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https://d.docs.live.net/472d4b942b1c7baf/Desktop/"/>
    </mc:Choice>
  </mc:AlternateContent>
  <xr:revisionPtr revIDLastSave="0" documentId="8_{1112F3A9-1B46-433D-AFF4-F7A4EFF28839}" xr6:coauthVersionLast="47" xr6:coauthVersionMax="47" xr10:uidLastSave="{00000000-0000-0000-0000-000000000000}"/>
  <bookViews>
    <workbookView xWindow="-98" yWindow="-98" windowWidth="21795" windowHeight="12975" tabRatio="642" firstSheet="2"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 name="Sheet1" sheetId="7"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8" i="4" l="1"/>
  <c r="Q7" i="4"/>
  <c r="Q10" i="4" s="1"/>
  <c r="Q13" i="4" s="1"/>
  <c r="Q16" i="4" s="1"/>
  <c r="Q19" i="4" s="1"/>
  <c r="Q22" i="4" s="1"/>
  <c r="Q25" i="4" s="1"/>
  <c r="Q28" i="4" s="1"/>
  <c r="Q31" i="4" s="1"/>
  <c r="Q34" i="4" s="1"/>
  <c r="Q37" i="4" s="1"/>
  <c r="Q40" i="4" s="1"/>
  <c r="Q43" i="4" s="1"/>
  <c r="Q46" i="4" s="1"/>
  <c r="Q49" i="4" s="1"/>
  <c r="Q52" i="4" s="1"/>
  <c r="Q55" i="4" s="1"/>
  <c r="Q58" i="4" s="1"/>
  <c r="Q61" i="4" s="1"/>
  <c r="Q64" i="4" s="1"/>
  <c r="Q67" i="4" s="1"/>
  <c r="Q70" i="4" s="1"/>
  <c r="Q73" i="4" s="1"/>
  <c r="Q76" i="4" s="1"/>
  <c r="Q79" i="4" s="1"/>
  <c r="Q82" i="4" s="1"/>
  <c r="Q85" i="4" s="1"/>
  <c r="Q88" i="4" s="1"/>
  <c r="Q91" i="4" s="1"/>
  <c r="Q94" i="4" s="1"/>
  <c r="Q97" i="4" s="1"/>
  <c r="Q100" i="4" s="1"/>
  <c r="Q103" i="4" s="1"/>
  <c r="Q106" i="4" s="1"/>
  <c r="Q109" i="4" s="1"/>
  <c r="Q112" i="4" s="1"/>
  <c r="Q115" i="4" s="1"/>
  <c r="Q118" i="4" s="1"/>
  <c r="Q121" i="4" s="1"/>
  <c r="Q124" i="4" s="1"/>
  <c r="Q127" i="4" s="1"/>
  <c r="Q130" i="4" s="1"/>
  <c r="Q133" i="4" s="1"/>
  <c r="Q136" i="4" s="1"/>
  <c r="Q139" i="4" s="1"/>
  <c r="Q142" i="4" s="1"/>
  <c r="Q145" i="4" s="1"/>
  <c r="Q148" i="4" s="1"/>
  <c r="Q151" i="4" s="1"/>
  <c r="Q154" i="4" s="1"/>
  <c r="Q157" i="4" s="1"/>
  <c r="Q160" i="4" s="1"/>
  <c r="Q163" i="4" s="1"/>
  <c r="Q166" i="4" s="1"/>
  <c r="Q169" i="4" s="1"/>
  <c r="Q172" i="4" s="1"/>
  <c r="Q175" i="4" s="1"/>
  <c r="Q178" i="4" s="1"/>
  <c r="Q181" i="4" s="1"/>
  <c r="Q184" i="4" s="1"/>
  <c r="Q187" i="4" s="1"/>
  <c r="Q190" i="4" s="1"/>
  <c r="Q193" i="4" s="1"/>
  <c r="Q196" i="4" s="1"/>
  <c r="Q199" i="4" s="1"/>
  <c r="Q202" i="4" s="1"/>
  <c r="Q205" i="4" s="1"/>
  <c r="Q208" i="4" s="1"/>
  <c r="Q211" i="4" s="1"/>
  <c r="Q214" i="4" s="1"/>
  <c r="Q217" i="4" s="1"/>
  <c r="Q220" i="4" s="1"/>
  <c r="Q223" i="4" s="1"/>
  <c r="Q226" i="4" s="1"/>
  <c r="Q229" i="4" s="1"/>
  <c r="Q232" i="4" s="1"/>
  <c r="Q235" i="4" s="1"/>
  <c r="Q238" i="4" s="1"/>
  <c r="Q241" i="4" s="1"/>
  <c r="Q244" i="4" s="1"/>
  <c r="Q247" i="4" s="1"/>
  <c r="Q250" i="4" s="1"/>
  <c r="Q253" i="4" s="1"/>
  <c r="Q256" i="4" s="1"/>
  <c r="Q259" i="4" s="1"/>
  <c r="Q262" i="4" s="1"/>
  <c r="Q265" i="4" s="1"/>
  <c r="Q268" i="4" s="1"/>
  <c r="Q271" i="4" s="1"/>
  <c r="Q274" i="4" s="1"/>
  <c r="Q277" i="4" s="1"/>
  <c r="Q280" i="4" s="1"/>
  <c r="Q283" i="4" s="1"/>
  <c r="Q286" i="4" s="1"/>
  <c r="Q289" i="4" s="1"/>
  <c r="Q292" i="4" s="1"/>
  <c r="Q295" i="4" s="1"/>
  <c r="Q298" i="4" s="1"/>
  <c r="Q301" i="4" s="1"/>
  <c r="Q304" i="4" s="1"/>
  <c r="Q307" i="4" s="1"/>
  <c r="Q310" i="4" s="1"/>
  <c r="Q313" i="4" s="1"/>
  <c r="Q316" i="4" s="1"/>
  <c r="Q319" i="4" s="1"/>
  <c r="Q322" i="4" s="1"/>
  <c r="Q325" i="4" s="1"/>
  <c r="Q328" i="4" s="1"/>
  <c r="Q331" i="4" s="1"/>
  <c r="Q334" i="4" s="1"/>
  <c r="Q337" i="4" s="1"/>
  <c r="Q340" i="4" s="1"/>
  <c r="Q343" i="4" s="1"/>
  <c r="Q346" i="4" s="1"/>
  <c r="Q349" i="4" s="1"/>
  <c r="Q352" i="4" s="1"/>
  <c r="Q355" i="4" s="1"/>
  <c r="Q358" i="4" s="1"/>
  <c r="Q361" i="4" s="1"/>
  <c r="Q364" i="4" s="1"/>
  <c r="Q367" i="4" s="1"/>
  <c r="Q370" i="4" s="1"/>
  <c r="Q373" i="4" s="1"/>
  <c r="Q376" i="4" s="1"/>
  <c r="Q379" i="4" s="1"/>
  <c r="Q382" i="4" s="1"/>
  <c r="Q385" i="4" s="1"/>
  <c r="Q388" i="4" s="1"/>
  <c r="Q391" i="4" s="1"/>
  <c r="Q394" i="4" s="1"/>
  <c r="Q397" i="4" s="1"/>
  <c r="Q400" i="4" s="1"/>
  <c r="Q403" i="4" s="1"/>
  <c r="Q406" i="4" s="1"/>
  <c r="Q409" i="4" s="1"/>
  <c r="Q412" i="4" s="1"/>
  <c r="Q415" i="4" s="1"/>
  <c r="Q418" i="4" s="1"/>
  <c r="Q421" i="4" s="1"/>
  <c r="Q424" i="4" s="1"/>
  <c r="Q427" i="4" s="1"/>
  <c r="Q430" i="4" s="1"/>
  <c r="Q433" i="4" s="1"/>
  <c r="Q436" i="4" s="1"/>
  <c r="Q439" i="4" s="1"/>
  <c r="Q442" i="4" s="1"/>
  <c r="Q445" i="4" s="1"/>
  <c r="Q448" i="4" s="1"/>
  <c r="Q451" i="4" s="1"/>
  <c r="Q454" i="4" s="1"/>
  <c r="Q457" i="4" s="1"/>
  <c r="Q460" i="4" s="1"/>
  <c r="Q463" i="4" s="1"/>
  <c r="Q466" i="4" s="1"/>
  <c r="Q469" i="4" s="1"/>
  <c r="Q472" i="4" s="1"/>
  <c r="Q475" i="4" s="1"/>
  <c r="Q478" i="4" s="1"/>
  <c r="Q481" i="4" s="1"/>
  <c r="Q484" i="4" s="1"/>
  <c r="Q487" i="4" s="1"/>
  <c r="Q490" i="4" s="1"/>
  <c r="Q493" i="4" s="1"/>
  <c r="Q496" i="4" s="1"/>
  <c r="Q499" i="4" s="1"/>
  <c r="Q502" i="4" s="1"/>
  <c r="Q505" i="4" s="1"/>
  <c r="Q508" i="4" s="1"/>
  <c r="Q511" i="4" s="1"/>
  <c r="Q514" i="4" s="1"/>
  <c r="Q517" i="4" s="1"/>
  <c r="Q520" i="4" s="1"/>
  <c r="Q523" i="4" s="1"/>
  <c r="Q526" i="4" s="1"/>
  <c r="Q529" i="4" s="1"/>
  <c r="Q532" i="4" s="1"/>
  <c r="Q535" i="4" s="1"/>
  <c r="Q538" i="4" s="1"/>
  <c r="Q541" i="4" s="1"/>
  <c r="Q544" i="4" s="1"/>
  <c r="Q547" i="4" s="1"/>
  <c r="Q550" i="4" s="1"/>
  <c r="Q553" i="4" s="1"/>
  <c r="Q556" i="4" s="1"/>
  <c r="Q559" i="4" s="1"/>
  <c r="Q562" i="4" s="1"/>
  <c r="Q565" i="4" s="1"/>
  <c r="Q568" i="4" s="1"/>
  <c r="Q571" i="4" s="1"/>
  <c r="Q574" i="4" s="1"/>
  <c r="Q577" i="4" s="1"/>
  <c r="Q580" i="4" s="1"/>
  <c r="Q583" i="4" s="1"/>
  <c r="Q586" i="4" s="1"/>
  <c r="Q589" i="4" s="1"/>
  <c r="Q592" i="4" s="1"/>
  <c r="Q595" i="4" s="1"/>
  <c r="Q598" i="4" s="1"/>
  <c r="Q601" i="4" s="1"/>
  <c r="Q604" i="4" s="1"/>
  <c r="Q607" i="4" s="1"/>
  <c r="Q610" i="4" s="1"/>
  <c r="Q613" i="4" s="1"/>
  <c r="Q616" i="4" s="1"/>
  <c r="Q619" i="4" s="1"/>
  <c r="Q622" i="4" s="1"/>
  <c r="Q625" i="4" s="1"/>
  <c r="Q628" i="4" s="1"/>
  <c r="Q631" i="4" s="1"/>
  <c r="Q634" i="4" s="1"/>
  <c r="Q637" i="4" s="1"/>
  <c r="Q640" i="4" s="1"/>
  <c r="Q643" i="4" s="1"/>
  <c r="Q646" i="4" s="1"/>
  <c r="Q649" i="4" s="1"/>
  <c r="Q652" i="4" s="1"/>
  <c r="Q655" i="4" s="1"/>
  <c r="Q658" i="4" s="1"/>
  <c r="Q661" i="4" s="1"/>
  <c r="Q664" i="4" s="1"/>
  <c r="Q667" i="4" s="1"/>
  <c r="Q670" i="4" s="1"/>
  <c r="Q673" i="4" s="1"/>
  <c r="Q676" i="4" s="1"/>
  <c r="Q679" i="4" s="1"/>
  <c r="Q682" i="4" s="1"/>
  <c r="Q685" i="4" s="1"/>
  <c r="Q688" i="4" s="1"/>
  <c r="Q691" i="4" s="1"/>
  <c r="Q694" i="4" s="1"/>
  <c r="Q697" i="4" s="1"/>
  <c r="Q700" i="4" s="1"/>
  <c r="Q703" i="4" s="1"/>
  <c r="Q706" i="4" s="1"/>
  <c r="Q709" i="4" s="1"/>
  <c r="Q712" i="4" s="1"/>
  <c r="Q715" i="4" s="1"/>
  <c r="Q718" i="4" s="1"/>
  <c r="Q721" i="4" s="1"/>
  <c r="Q724" i="4" s="1"/>
  <c r="Q727" i="4" s="1"/>
  <c r="Q730" i="4" s="1"/>
  <c r="Q733" i="4" s="1"/>
  <c r="Q736" i="4" s="1"/>
  <c r="Q739" i="4" s="1"/>
  <c r="Q742" i="4" s="1"/>
  <c r="Q745" i="4" s="1"/>
  <c r="Q748" i="4" s="1"/>
  <c r="Q751" i="4" s="1"/>
  <c r="Q754" i="4" s="1"/>
  <c r="Q757" i="4" s="1"/>
  <c r="Q760" i="4" s="1"/>
  <c r="Q763" i="4" s="1"/>
  <c r="Q766" i="4" s="1"/>
  <c r="Q769" i="4" s="1"/>
  <c r="Q772" i="4" s="1"/>
  <c r="Q775" i="4" s="1"/>
  <c r="Q778" i="4" s="1"/>
  <c r="Q781" i="4" s="1"/>
  <c r="Q784" i="4" s="1"/>
  <c r="Q787" i="4" s="1"/>
  <c r="Q790" i="4" s="1"/>
  <c r="Q793" i="4" s="1"/>
  <c r="Q796" i="4" s="1"/>
  <c r="Q799" i="4" s="1"/>
  <c r="Q802" i="4" s="1"/>
  <c r="Q805" i="4" s="1"/>
  <c r="Q808" i="4" s="1"/>
  <c r="Q811" i="4" s="1"/>
  <c r="Q814" i="4" s="1"/>
  <c r="Q817" i="4" s="1"/>
  <c r="Q820" i="4" s="1"/>
  <c r="Q823" i="4" s="1"/>
  <c r="Q826" i="4" s="1"/>
  <c r="Q829" i="4" s="1"/>
  <c r="Q832" i="4" s="1"/>
  <c r="Q835" i="4" s="1"/>
  <c r="Q838" i="4" s="1"/>
  <c r="Q841" i="4" s="1"/>
  <c r="Q844" i="4" s="1"/>
  <c r="Q847" i="4" s="1"/>
  <c r="Q850" i="4" s="1"/>
  <c r="Q853" i="4" s="1"/>
  <c r="Q856" i="4" s="1"/>
  <c r="Q859" i="4" s="1"/>
  <c r="Q862" i="4" s="1"/>
  <c r="Q865" i="4" s="1"/>
  <c r="Q868" i="4" s="1"/>
  <c r="Q871" i="4" s="1"/>
  <c r="Q874" i="4" s="1"/>
  <c r="Q877" i="4" s="1"/>
  <c r="Q880" i="4" s="1"/>
  <c r="Q883" i="4" s="1"/>
  <c r="Q886" i="4" s="1"/>
  <c r="Q889" i="4" s="1"/>
  <c r="Q892" i="4" s="1"/>
  <c r="Q895" i="4" s="1"/>
  <c r="Q898" i="4" s="1"/>
  <c r="Q901" i="4" s="1"/>
  <c r="Q904" i="4" s="1"/>
  <c r="Q907" i="4" s="1"/>
  <c r="Q910" i="4" s="1"/>
  <c r="Q913" i="4" s="1"/>
  <c r="Q916" i="4" s="1"/>
  <c r="Q919" i="4" s="1"/>
  <c r="Q922" i="4" s="1"/>
  <c r="Q925" i="4" s="1"/>
  <c r="Q928" i="4" s="1"/>
  <c r="Q931" i="4" s="1"/>
  <c r="Q934" i="4" s="1"/>
  <c r="Q937" i="4" s="1"/>
  <c r="Q940" i="4" s="1"/>
  <c r="Q943" i="4" s="1"/>
  <c r="Q946" i="4" s="1"/>
  <c r="Q949" i="4" s="1"/>
  <c r="Q952" i="4" s="1"/>
  <c r="Q955" i="4" s="1"/>
  <c r="Q958" i="4" s="1"/>
  <c r="Q961" i="4" s="1"/>
  <c r="Q964" i="4" s="1"/>
  <c r="Q967" i="4" s="1"/>
  <c r="Q970" i="4" s="1"/>
  <c r="Q973" i="4" s="1"/>
  <c r="Q976" i="4" s="1"/>
  <c r="Q979" i="4" s="1"/>
  <c r="Q982" i="4" s="1"/>
  <c r="Q985" i="4" s="1"/>
  <c r="Q988" i="4" s="1"/>
  <c r="Q991" i="4" s="1"/>
  <c r="Q994" i="4" s="1"/>
  <c r="Q997" i="4" s="1"/>
  <c r="Q1000" i="4" s="1"/>
  <c r="Q1003" i="4" s="1"/>
  <c r="Q1006" i="4" s="1"/>
  <c r="Q1009" i="4" s="1"/>
  <c r="Q1012" i="4" s="1"/>
  <c r="Q1015" i="4" s="1"/>
  <c r="Q1018" i="4" s="1"/>
  <c r="Q1021" i="4" s="1"/>
  <c r="Q1024" i="4" s="1"/>
  <c r="Q1027" i="4" s="1"/>
  <c r="Q1030" i="4" s="1"/>
  <c r="Q1033" i="4" s="1"/>
  <c r="Q1036" i="4" s="1"/>
  <c r="Q1039" i="4" s="1"/>
  <c r="Q1042" i="4" s="1"/>
  <c r="Q1045" i="4" s="1"/>
  <c r="Q1048" i="4" s="1"/>
  <c r="Q1051" i="4" s="1"/>
  <c r="Q1054" i="4" s="1"/>
  <c r="Q1057" i="4" s="1"/>
  <c r="Q1060" i="4" s="1"/>
  <c r="Q1063" i="4" s="1"/>
  <c r="Q1066" i="4" s="1"/>
  <c r="Q1069" i="4" s="1"/>
  <c r="Q1072" i="4" s="1"/>
  <c r="Q1075" i="4" s="1"/>
  <c r="Q1078" i="4" s="1"/>
  <c r="Q1081" i="4" s="1"/>
  <c r="Q1084" i="4" s="1"/>
  <c r="Q1087" i="4" s="1"/>
  <c r="Q1090" i="4" s="1"/>
  <c r="Q1093" i="4" s="1"/>
  <c r="Q1096" i="4" s="1"/>
  <c r="Q1099" i="4" s="1"/>
  <c r="Q1102" i="4" s="1"/>
  <c r="Q1105" i="4" s="1"/>
  <c r="Q1108" i="4" s="1"/>
  <c r="Q1111" i="4" s="1"/>
  <c r="Q1114" i="4" s="1"/>
  <c r="Q1117" i="4" s="1"/>
  <c r="Q1120" i="4" s="1"/>
  <c r="Q1123" i="4" s="1"/>
  <c r="Q1126" i="4" s="1"/>
  <c r="Q1129" i="4" s="1"/>
  <c r="Q1132" i="4" s="1"/>
  <c r="Q1135" i="4" s="1"/>
  <c r="Q1138" i="4" s="1"/>
  <c r="Q1141" i="4" s="1"/>
  <c r="Q1144" i="4" s="1"/>
  <c r="Q1147" i="4" s="1"/>
  <c r="Q1150" i="4" s="1"/>
  <c r="Q1153" i="4" s="1"/>
  <c r="Q1156" i="4" s="1"/>
  <c r="Q1159" i="4" s="1"/>
  <c r="Q1162" i="4" s="1"/>
  <c r="Q1165" i="4" s="1"/>
  <c r="Q1168" i="4" s="1"/>
  <c r="Q1171" i="4" s="1"/>
  <c r="Q1174" i="4" s="1"/>
  <c r="Q1177" i="4" s="1"/>
  <c r="Q1180" i="4" s="1"/>
  <c r="Q1183" i="4" s="1"/>
  <c r="Q1186" i="4" s="1"/>
  <c r="Q1189" i="4" s="1"/>
  <c r="Q1192" i="4" s="1"/>
  <c r="Q1195" i="4" s="1"/>
  <c r="Q1198" i="4" s="1"/>
  <c r="Q1201" i="4" s="1"/>
  <c r="Q1204" i="4" s="1"/>
  <c r="Q1207" i="4" s="1"/>
  <c r="Q1210" i="4" s="1"/>
  <c r="Q1213" i="4" s="1"/>
  <c r="Q1216" i="4" s="1"/>
  <c r="Q1219" i="4" s="1"/>
  <c r="Q1222" i="4" s="1"/>
  <c r="Q1225" i="4" s="1"/>
  <c r="Q1228" i="4" s="1"/>
  <c r="Q1231" i="4" s="1"/>
  <c r="Q1234" i="4" s="1"/>
  <c r="Q1237" i="4" s="1"/>
  <c r="Q1240" i="4" s="1"/>
  <c r="Q1243" i="4" s="1"/>
  <c r="Q1246" i="4" s="1"/>
  <c r="Q1249" i="4" s="1"/>
  <c r="Q1252" i="4" s="1"/>
  <c r="Q1255" i="4" s="1"/>
  <c r="Q1258" i="4" s="1"/>
  <c r="Q1261" i="4" s="1"/>
  <c r="Q1264" i="4" s="1"/>
  <c r="Q1267" i="4" s="1"/>
  <c r="Q1270" i="4" s="1"/>
  <c r="Q1273" i="4" s="1"/>
  <c r="Q1276" i="4" s="1"/>
  <c r="Q1279" i="4" s="1"/>
  <c r="Q1282" i="4" s="1"/>
  <c r="Q1285" i="4" s="1"/>
  <c r="Q1288" i="4" s="1"/>
  <c r="Q1291" i="4" s="1"/>
  <c r="Q1294" i="4" s="1"/>
  <c r="Q1297" i="4" s="1"/>
  <c r="Q1300" i="4" s="1"/>
  <c r="Q1303" i="4" s="1"/>
  <c r="Q1306" i="4" s="1"/>
  <c r="Q1309" i="4" s="1"/>
  <c r="Q1312" i="4" s="1"/>
  <c r="Q1315" i="4" s="1"/>
  <c r="Q1318" i="4" s="1"/>
  <c r="Q1321" i="4" s="1"/>
  <c r="Q1324" i="4" s="1"/>
  <c r="Q1327" i="4" s="1"/>
  <c r="Q1330" i="4" s="1"/>
  <c r="Q1333" i="4" s="1"/>
  <c r="Q1336" i="4" s="1"/>
  <c r="Q1339" i="4" s="1"/>
  <c r="Q1342" i="4" s="1"/>
  <c r="Q1345" i="4" s="1"/>
  <c r="Q1348" i="4" s="1"/>
  <c r="Q1351" i="4" s="1"/>
  <c r="Q1354" i="4" s="1"/>
  <c r="Q1357" i="4" s="1"/>
  <c r="Q1360" i="4" s="1"/>
  <c r="Q1363" i="4" s="1"/>
  <c r="Q1366" i="4" s="1"/>
  <c r="Q1369" i="4" s="1"/>
  <c r="Q1372" i="4" s="1"/>
  <c r="Q1375" i="4" s="1"/>
  <c r="Q1378" i="4" s="1"/>
  <c r="Q1381" i="4" s="1"/>
  <c r="Q1384" i="4" s="1"/>
  <c r="Q1387" i="4" s="1"/>
  <c r="Q1390" i="4" s="1"/>
  <c r="Q1393" i="4" s="1"/>
  <c r="Q1396" i="4" s="1"/>
  <c r="Q1399" i="4" s="1"/>
  <c r="Q1402" i="4" s="1"/>
  <c r="Q1405" i="4" s="1"/>
  <c r="Q1408" i="4" s="1"/>
  <c r="Q1411" i="4" s="1"/>
  <c r="Q1414" i="4" s="1"/>
  <c r="Q1417" i="4" s="1"/>
  <c r="Q1420" i="4" s="1"/>
  <c r="Q1423" i="4" s="1"/>
  <c r="Q1426" i="4" s="1"/>
  <c r="Q1429" i="4" s="1"/>
  <c r="Q1432" i="4" s="1"/>
  <c r="Q1435" i="4" s="1"/>
  <c r="Q1438" i="4" s="1"/>
  <c r="Q1441" i="4" s="1"/>
  <c r="Q1444" i="4" s="1"/>
  <c r="Q1447" i="4" s="1"/>
  <c r="Q1450" i="4" s="1"/>
  <c r="Q1453" i="4" s="1"/>
  <c r="Q1456" i="4" s="1"/>
  <c r="Q1459" i="4" s="1"/>
  <c r="Q1462" i="4" s="1"/>
  <c r="Q1465" i="4" s="1"/>
  <c r="Q1468" i="4" s="1"/>
  <c r="Q1471" i="4" s="1"/>
  <c r="Q1474" i="4" s="1"/>
  <c r="Q1477" i="4" s="1"/>
  <c r="Q1480" i="4" s="1"/>
  <c r="Q1483" i="4" s="1"/>
  <c r="Q1486" i="4" s="1"/>
  <c r="Q1489" i="4" s="1"/>
  <c r="Q1492" i="4" s="1"/>
  <c r="Q1495" i="4" s="1"/>
  <c r="Q1498" i="4" s="1"/>
  <c r="Q1501" i="4" s="1"/>
  <c r="Q1504" i="4" s="1"/>
  <c r="Q1507" i="4" s="1"/>
  <c r="Q1510" i="4" s="1"/>
  <c r="Q1513" i="4" s="1"/>
  <c r="Q1516" i="4" s="1"/>
  <c r="Q1519" i="4" s="1"/>
  <c r="Q1522" i="4" s="1"/>
  <c r="Q1525" i="4" s="1"/>
  <c r="Q1528" i="4" s="1"/>
  <c r="Q1531" i="4" s="1"/>
  <c r="Q1534" i="4" s="1"/>
  <c r="Q1537" i="4" s="1"/>
  <c r="Q1540" i="4" s="1"/>
  <c r="Q1543" i="4" s="1"/>
  <c r="Q1546" i="4" s="1"/>
  <c r="Q1549" i="4" s="1"/>
  <c r="Q1552" i="4" s="1"/>
  <c r="Q1555" i="4" s="1"/>
  <c r="Q1558" i="4" s="1"/>
  <c r="Q1561" i="4" s="1"/>
  <c r="Q1564" i="4" s="1"/>
  <c r="Q1567" i="4" s="1"/>
  <c r="Q1570" i="4" s="1"/>
  <c r="Q1573" i="4" s="1"/>
  <c r="Q1576" i="4" s="1"/>
  <c r="Q1579" i="4" s="1"/>
  <c r="Q1582" i="4" s="1"/>
  <c r="Q1585" i="4" s="1"/>
  <c r="Q1588" i="4" s="1"/>
  <c r="Q1591" i="4" s="1"/>
  <c r="Q1594" i="4" s="1"/>
  <c r="Q1597" i="4" s="1"/>
  <c r="Q1600" i="4" s="1"/>
  <c r="Q1603" i="4" s="1"/>
  <c r="Q1606" i="4" s="1"/>
  <c r="Q1609" i="4" s="1"/>
  <c r="Q1612" i="4" s="1"/>
  <c r="Q1615" i="4" s="1"/>
  <c r="Q1618" i="4" s="1"/>
  <c r="Q1621" i="4" s="1"/>
  <c r="Q1624" i="4" s="1"/>
  <c r="Q1627" i="4" s="1"/>
  <c r="Q1630" i="4" s="1"/>
  <c r="Q1633" i="4" s="1"/>
  <c r="Q1636" i="4" s="1"/>
  <c r="Q1639" i="4" s="1"/>
  <c r="Q1642" i="4" s="1"/>
  <c r="Q1645" i="4" s="1"/>
  <c r="Q1648" i="4" s="1"/>
  <c r="Q1651" i="4" s="1"/>
  <c r="Q1654" i="4" s="1"/>
  <c r="Q1657" i="4" s="1"/>
  <c r="Q1660" i="4" s="1"/>
  <c r="Q1663" i="4" s="1"/>
  <c r="Q1666" i="4" s="1"/>
  <c r="Q1669" i="4" s="1"/>
  <c r="Q1672" i="4" s="1"/>
  <c r="Q1675" i="4" s="1"/>
  <c r="Q1678" i="4" s="1"/>
  <c r="Q1681" i="4" s="1"/>
  <c r="Q1684" i="4" s="1"/>
  <c r="Q1687" i="4" s="1"/>
  <c r="Q1690" i="4" s="1"/>
  <c r="Q1693" i="4" s="1"/>
  <c r="Q1696" i="4" s="1"/>
  <c r="Q1699" i="4" s="1"/>
  <c r="Q1702" i="4" s="1"/>
  <c r="Q1705" i="4" s="1"/>
  <c r="Q1708" i="4" s="1"/>
  <c r="Q1711" i="4" s="1"/>
  <c r="Q1714" i="4" s="1"/>
  <c r="Q1717" i="4" s="1"/>
  <c r="Q1720" i="4" s="1"/>
  <c r="Q1723" i="4" s="1"/>
  <c r="Q1726" i="4" s="1"/>
  <c r="Q1729" i="4" s="1"/>
  <c r="Q1732" i="4" s="1"/>
  <c r="Q1735" i="4" s="1"/>
  <c r="Q1738" i="4" s="1"/>
  <c r="Q1741" i="4" s="1"/>
  <c r="Q1744" i="4" s="1"/>
  <c r="Q1747" i="4" s="1"/>
  <c r="Q1750" i="4" s="1"/>
  <c r="Q1753" i="4" s="1"/>
  <c r="Q1756" i="4" s="1"/>
  <c r="Q1759" i="4" s="1"/>
  <c r="Q1762" i="4" s="1"/>
  <c r="Q1765" i="4" s="1"/>
  <c r="Q1768" i="4" s="1"/>
  <c r="Q1771" i="4" s="1"/>
  <c r="Q1774" i="4" s="1"/>
  <c r="Q1777" i="4" s="1"/>
  <c r="Q1780" i="4" s="1"/>
  <c r="Q1783" i="4" s="1"/>
  <c r="Q1786" i="4" s="1"/>
  <c r="Q1789" i="4" s="1"/>
  <c r="Q1792" i="4" s="1"/>
  <c r="Q1795" i="4" s="1"/>
  <c r="Q1798" i="4" s="1"/>
  <c r="Q1801" i="4" s="1"/>
  <c r="Q1804" i="4" s="1"/>
  <c r="Q1807" i="4" s="1"/>
  <c r="Q1810" i="4" s="1"/>
  <c r="Q1813" i="4" s="1"/>
  <c r="Q1816" i="4" s="1"/>
  <c r="Q1819" i="4" s="1"/>
  <c r="Q1822" i="4" s="1"/>
  <c r="Q1825" i="4" s="1"/>
  <c r="Q1828" i="4" s="1"/>
  <c r="Q1831" i="4" s="1"/>
  <c r="Q1834" i="4" s="1"/>
  <c r="Q1837" i="4" s="1"/>
  <c r="Q1840" i="4" s="1"/>
  <c r="Q1843" i="4" s="1"/>
  <c r="Q1846" i="4" s="1"/>
  <c r="Q1849" i="4" s="1"/>
  <c r="Q1852" i="4" s="1"/>
  <c r="Q1855" i="4" s="1"/>
  <c r="Q1858" i="4" s="1"/>
  <c r="Q1861" i="4" s="1"/>
  <c r="Q1864" i="4" s="1"/>
  <c r="Q1867" i="4" s="1"/>
  <c r="Q1870" i="4" s="1"/>
  <c r="Q1873" i="4" s="1"/>
  <c r="Q1876" i="4" s="1"/>
  <c r="Q1879" i="4" s="1"/>
  <c r="Q1882" i="4" s="1"/>
  <c r="Q1885" i="4" s="1"/>
  <c r="Q1888" i="4" s="1"/>
  <c r="Q1891" i="4" s="1"/>
  <c r="Q1894" i="4" s="1"/>
  <c r="Q1897" i="4" s="1"/>
  <c r="Q1900" i="4" s="1"/>
  <c r="Q1903" i="4" s="1"/>
  <c r="Q1906" i="4" s="1"/>
  <c r="Q1909" i="4" s="1"/>
  <c r="Q1912" i="4" s="1"/>
  <c r="Q1915" i="4" s="1"/>
  <c r="Q1918" i="4" s="1"/>
  <c r="Q1921" i="4" s="1"/>
  <c r="Q1924" i="4" s="1"/>
  <c r="Q1927" i="4" s="1"/>
  <c r="Q1930" i="4" s="1"/>
  <c r="Q1933" i="4" s="1"/>
  <c r="Q1936" i="4" s="1"/>
  <c r="Q1939" i="4" s="1"/>
  <c r="Q1942" i="4" s="1"/>
  <c r="Q1945" i="4" s="1"/>
  <c r="Q1948" i="4" s="1"/>
  <c r="Q1951" i="4" s="1"/>
  <c r="Q1954" i="4" s="1"/>
  <c r="Q1957" i="4" s="1"/>
  <c r="Q1960" i="4" s="1"/>
  <c r="Q1963" i="4" s="1"/>
  <c r="Q1966" i="4" s="1"/>
  <c r="Q1969" i="4" s="1"/>
  <c r="Q1972" i="4" s="1"/>
  <c r="Q1975" i="4" s="1"/>
  <c r="Q1978" i="4" s="1"/>
  <c r="Q1981" i="4" s="1"/>
  <c r="Q1984" i="4" s="1"/>
  <c r="Q1987" i="4" s="1"/>
  <c r="Q1990" i="4" s="1"/>
  <c r="Q1993" i="4" s="1"/>
  <c r="Q1996" i="4" s="1"/>
  <c r="Q1999" i="4" s="1"/>
  <c r="Q2002" i="4" s="1"/>
  <c r="Q2005" i="4" s="1"/>
  <c r="Q2008" i="4" s="1"/>
  <c r="Q2011" i="4" s="1"/>
  <c r="Q2014" i="4" s="1"/>
  <c r="Q2017" i="4" s="1"/>
  <c r="Q2020" i="4" s="1"/>
  <c r="Q2023" i="4" s="1"/>
  <c r="Q2026" i="4" s="1"/>
  <c r="Q2029" i="4" s="1"/>
  <c r="Q2032" i="4" s="1"/>
  <c r="Q2035" i="4" s="1"/>
  <c r="Q2038" i="4" s="1"/>
  <c r="Q2041" i="4" s="1"/>
  <c r="Q2044" i="4" s="1"/>
  <c r="Q2047" i="4" s="1"/>
  <c r="Q2050" i="4" s="1"/>
  <c r="Q2053" i="4" s="1"/>
  <c r="Q2056" i="4" s="1"/>
  <c r="Q2059" i="4" s="1"/>
  <c r="Q2062" i="4" s="1"/>
  <c r="Q2065" i="4" s="1"/>
  <c r="Q2068" i="4" s="1"/>
  <c r="Q2071" i="4" s="1"/>
  <c r="Q2074" i="4" s="1"/>
  <c r="Q2077" i="4" s="1"/>
  <c r="Q2080" i="4" s="1"/>
  <c r="Q2083" i="4" s="1"/>
  <c r="Q2086" i="4" s="1"/>
  <c r="Q2089" i="4" s="1"/>
  <c r="Q2092" i="4" s="1"/>
  <c r="Q2095" i="4" s="1"/>
  <c r="Q2098" i="4" s="1"/>
  <c r="Q2101" i="4" s="1"/>
  <c r="Q2104" i="4" s="1"/>
  <c r="Q2107" i="4" s="1"/>
  <c r="Q2110" i="4" s="1"/>
  <c r="Q2113" i="4" s="1"/>
  <c r="Q2116" i="4" s="1"/>
  <c r="Q2119" i="4" s="1"/>
  <c r="Q2122" i="4" s="1"/>
  <c r="Q2125" i="4" s="1"/>
  <c r="Q2128" i="4" s="1"/>
  <c r="Q2131" i="4" s="1"/>
  <c r="Q2134" i="4" s="1"/>
  <c r="Q2137" i="4" s="1"/>
  <c r="Q2140" i="4" s="1"/>
  <c r="Q2143" i="4" s="1"/>
  <c r="Q2146" i="4" s="1"/>
  <c r="Q2149" i="4" s="1"/>
  <c r="Q2152" i="4" s="1"/>
  <c r="Q2155" i="4" s="1"/>
  <c r="Q2158" i="4" s="1"/>
  <c r="Q2161" i="4" s="1"/>
  <c r="Q2164" i="4" s="1"/>
  <c r="Q2167" i="4" s="1"/>
  <c r="Q2170" i="4" s="1"/>
  <c r="Q2173" i="4" s="1"/>
  <c r="Q2176" i="4" s="1"/>
  <c r="Q2179" i="4" s="1"/>
  <c r="Q2182" i="4" s="1"/>
  <c r="Q2185" i="4" s="1"/>
  <c r="Q2188" i="4" s="1"/>
  <c r="Q2191" i="4" s="1"/>
  <c r="Q2194" i="4" s="1"/>
  <c r="Q2197" i="4" s="1"/>
  <c r="Q2200" i="4" s="1"/>
  <c r="Q2203" i="4" s="1"/>
  <c r="Q2206" i="4" s="1"/>
  <c r="Q2209" i="4" s="1"/>
  <c r="Q2212" i="4" s="1"/>
  <c r="Q2215" i="4" s="1"/>
  <c r="Q2218" i="4" s="1"/>
  <c r="Q2221" i="4" s="1"/>
  <c r="Q2224" i="4" s="1"/>
  <c r="Q2227" i="4" s="1"/>
  <c r="Q2230" i="4" s="1"/>
  <c r="Q2233" i="4" s="1"/>
  <c r="Q2236" i="4" s="1"/>
  <c r="Q2239" i="4" s="1"/>
  <c r="Q2242" i="4" s="1"/>
  <c r="Q2245" i="4" s="1"/>
  <c r="Q2248" i="4" s="1"/>
  <c r="Q2251" i="4" s="1"/>
  <c r="Q2254" i="4" s="1"/>
  <c r="Q2257" i="4" s="1"/>
  <c r="Q2260" i="4" s="1"/>
  <c r="Q2263" i="4" s="1"/>
  <c r="Q2266" i="4" s="1"/>
  <c r="Q2269" i="4" s="1"/>
  <c r="Q2272" i="4" s="1"/>
  <c r="Q2275" i="4" s="1"/>
  <c r="Q2278" i="4" s="1"/>
  <c r="Q2281" i="4" s="1"/>
  <c r="Q2284" i="4" s="1"/>
  <c r="Q2287" i="4" s="1"/>
  <c r="Q2290" i="4" s="1"/>
  <c r="Q2293" i="4" s="1"/>
  <c r="Q2296" i="4" s="1"/>
  <c r="Q2299" i="4" s="1"/>
  <c r="Q2302" i="4" s="1"/>
  <c r="Q2305" i="4" s="1"/>
  <c r="Q2308" i="4" s="1"/>
  <c r="Q2311" i="4" s="1"/>
  <c r="Q2314" i="4" s="1"/>
  <c r="Q2317" i="4" s="1"/>
  <c r="Q2320" i="4" s="1"/>
  <c r="Q2323" i="4" s="1"/>
  <c r="Q2326" i="4" s="1"/>
  <c r="Q2329" i="4" s="1"/>
  <c r="Q2332" i="4" s="1"/>
  <c r="Q2335" i="4" s="1"/>
  <c r="Q2338" i="4" s="1"/>
  <c r="Q2341" i="4" s="1"/>
  <c r="Q2344" i="4" s="1"/>
  <c r="Q2347" i="4" s="1"/>
  <c r="Q2350" i="4" s="1"/>
  <c r="Q2353" i="4" s="1"/>
  <c r="Q2356" i="4" s="1"/>
  <c r="Q2359" i="4" s="1"/>
  <c r="Q2362" i="4" s="1"/>
  <c r="Q2365" i="4" s="1"/>
  <c r="Q2368" i="4" s="1"/>
  <c r="Q2371" i="4" s="1"/>
  <c r="Q2374" i="4" s="1"/>
  <c r="Q2377" i="4" s="1"/>
  <c r="Q2380" i="4" s="1"/>
  <c r="Q2383" i="4" s="1"/>
  <c r="Q2386" i="4" s="1"/>
  <c r="Q2389" i="4" s="1"/>
  <c r="Q2392" i="4" s="1"/>
  <c r="Q2395" i="4" s="1"/>
  <c r="Q2398" i="4" s="1"/>
  <c r="Q2401" i="4" s="1"/>
  <c r="Q2404" i="4" s="1"/>
  <c r="Q2407" i="4" s="1"/>
  <c r="Q2410" i="4" s="1"/>
  <c r="Q2413" i="4" s="1"/>
  <c r="Q2416" i="4" s="1"/>
  <c r="Q2419" i="4" s="1"/>
  <c r="Q2422" i="4" s="1"/>
  <c r="Q2425" i="4" s="1"/>
  <c r="Q2428" i="4" s="1"/>
  <c r="Q2431" i="4" s="1"/>
  <c r="Q2434" i="4" s="1"/>
  <c r="Q2437" i="4" s="1"/>
  <c r="Q2440" i="4" s="1"/>
  <c r="Q2443" i="4" s="1"/>
  <c r="Q2446" i="4" s="1"/>
  <c r="Q2449" i="4" s="1"/>
  <c r="Q2452" i="4" s="1"/>
  <c r="Q2455" i="4" s="1"/>
  <c r="Q2458" i="4" s="1"/>
  <c r="Q2461" i="4" s="1"/>
  <c r="Q2464" i="4" s="1"/>
  <c r="Q2467" i="4" s="1"/>
  <c r="Q2470" i="4" s="1"/>
  <c r="Q2473" i="4" s="1"/>
  <c r="Q2476" i="4" s="1"/>
  <c r="Q2479" i="4" s="1"/>
  <c r="Q2482" i="4" s="1"/>
  <c r="Q2485" i="4" s="1"/>
  <c r="Q2488" i="4" s="1"/>
  <c r="Q2491" i="4" s="1"/>
  <c r="Q2494" i="4" s="1"/>
  <c r="Q2497" i="4" s="1"/>
  <c r="Q2500" i="4" s="1"/>
  <c r="Q2503" i="4" s="1"/>
  <c r="Q2506" i="4" s="1"/>
  <c r="Q2509" i="4" s="1"/>
  <c r="Q2512" i="4" s="1"/>
  <c r="Q2515" i="4" s="1"/>
  <c r="Q2518" i="4" s="1"/>
  <c r="Q2521" i="4" s="1"/>
  <c r="Q2524" i="4" s="1"/>
  <c r="Q2527" i="4" s="1"/>
  <c r="Q2530" i="4" s="1"/>
  <c r="Q2533" i="4" s="1"/>
  <c r="Q2536" i="4" s="1"/>
  <c r="Q2539" i="4" s="1"/>
  <c r="Q2542" i="4" s="1"/>
  <c r="Q2545" i="4" s="1"/>
  <c r="Q2548" i="4" s="1"/>
  <c r="Q2551" i="4" s="1"/>
  <c r="Q2554" i="4" s="1"/>
  <c r="Q2557" i="4" s="1"/>
  <c r="Q2560" i="4" s="1"/>
  <c r="Q2563" i="4" s="1"/>
  <c r="Q2566" i="4" s="1"/>
  <c r="Q2569" i="4" s="1"/>
  <c r="Q2572" i="4" s="1"/>
  <c r="Q2575" i="4" s="1"/>
  <c r="Q2578" i="4" s="1"/>
  <c r="Q2581" i="4" s="1"/>
  <c r="Q2584" i="4" s="1"/>
  <c r="Q2587" i="4" s="1"/>
  <c r="Q2590" i="4" s="1"/>
  <c r="Q2593" i="4" s="1"/>
  <c r="Q2596" i="4" s="1"/>
  <c r="Q2599" i="4" s="1"/>
  <c r="Q2602" i="4" s="1"/>
  <c r="Q2605" i="4" s="1"/>
  <c r="Q2608" i="4" s="1"/>
  <c r="Q2611" i="4" s="1"/>
  <c r="Q2614" i="4" s="1"/>
  <c r="Q2617" i="4" s="1"/>
  <c r="Q2620" i="4" s="1"/>
  <c r="Q2623" i="4" s="1"/>
  <c r="Q2626" i="4" s="1"/>
  <c r="Q2629" i="4" s="1"/>
  <c r="Q2632" i="4" s="1"/>
  <c r="Q2635" i="4" s="1"/>
  <c r="Q2638" i="4" s="1"/>
  <c r="Q2641" i="4" s="1"/>
  <c r="Q2644" i="4" s="1"/>
  <c r="Q2647" i="4" s="1"/>
  <c r="Q2650" i="4" s="1"/>
  <c r="Q2653" i="4" s="1"/>
  <c r="Q2656" i="4" s="1"/>
  <c r="Q2659" i="4" s="1"/>
  <c r="Q2662" i="4" s="1"/>
  <c r="Q2665" i="4" s="1"/>
  <c r="Q2668" i="4" s="1"/>
  <c r="Q2671" i="4" s="1"/>
  <c r="Q2674" i="4" s="1"/>
  <c r="Q2677" i="4" s="1"/>
  <c r="Q2680" i="4" s="1"/>
  <c r="Q2683" i="4" s="1"/>
  <c r="Q2686" i="4" s="1"/>
  <c r="Q2689" i="4" s="1"/>
  <c r="Q2692" i="4" s="1"/>
  <c r="Q2695" i="4" s="1"/>
  <c r="Q2698" i="4" s="1"/>
  <c r="Q2701" i="4" s="1"/>
  <c r="Q2704" i="4" s="1"/>
  <c r="Q2707" i="4" s="1"/>
  <c r="Q2710" i="4" s="1"/>
  <c r="Q2713" i="4" s="1"/>
  <c r="Q2716" i="4" s="1"/>
  <c r="Q2719" i="4" s="1"/>
  <c r="Q2722" i="4" s="1"/>
  <c r="Q2725" i="4" s="1"/>
  <c r="Q2728" i="4" s="1"/>
  <c r="Q2731" i="4" s="1"/>
  <c r="Q2734" i="4" s="1"/>
  <c r="Q2737" i="4" s="1"/>
  <c r="Q2740" i="4" s="1"/>
  <c r="Q2743" i="4" s="1"/>
  <c r="Q2746" i="4" s="1"/>
  <c r="Q2749" i="4" s="1"/>
  <c r="Q2752" i="4" s="1"/>
  <c r="Q2755" i="4" s="1"/>
  <c r="Q2758" i="4" s="1"/>
  <c r="Q2761" i="4" s="1"/>
  <c r="Q2764" i="4" s="1"/>
  <c r="Q2767" i="4" s="1"/>
  <c r="Q2770" i="4" s="1"/>
  <c r="Q2773" i="4" s="1"/>
  <c r="Q2776" i="4" s="1"/>
  <c r="Q2779" i="4" s="1"/>
  <c r="Q2782" i="4" s="1"/>
  <c r="Q2785" i="4" s="1"/>
  <c r="Q2788" i="4" s="1"/>
  <c r="Q2791" i="4" s="1"/>
  <c r="Q2794" i="4" s="1"/>
  <c r="Q2797" i="4" s="1"/>
  <c r="Q2800" i="4" s="1"/>
  <c r="Q2803" i="4" s="1"/>
  <c r="Q2806" i="4" s="1"/>
  <c r="Q2809" i="4" s="1"/>
  <c r="Q2812" i="4" s="1"/>
  <c r="Q2815" i="4" s="1"/>
  <c r="Q2818" i="4" s="1"/>
  <c r="Q2821" i="4" s="1"/>
  <c r="Q2824" i="4" s="1"/>
  <c r="Q2827" i="4" s="1"/>
  <c r="Q2830" i="4" s="1"/>
  <c r="Q2833" i="4" s="1"/>
  <c r="Q2836" i="4" s="1"/>
  <c r="Q2839" i="4" s="1"/>
  <c r="Q2842" i="4" s="1"/>
  <c r="Q2845" i="4" s="1"/>
  <c r="Q2848" i="4" s="1"/>
  <c r="Q2851" i="4" s="1"/>
  <c r="Q2854" i="4" s="1"/>
  <c r="Q2857" i="4" s="1"/>
  <c r="Q2860" i="4" s="1"/>
  <c r="Q2863" i="4" s="1"/>
  <c r="Q2866" i="4" s="1"/>
  <c r="Q2869" i="4" s="1"/>
  <c r="Q2872" i="4" s="1"/>
  <c r="Q2875" i="4" s="1"/>
  <c r="Q2878" i="4" s="1"/>
  <c r="Q2881" i="4" s="1"/>
  <c r="Q2884" i="4" s="1"/>
  <c r="Q2887" i="4" s="1"/>
  <c r="Q2890" i="4" s="1"/>
  <c r="Q2893" i="4" s="1"/>
  <c r="Q2896" i="4" s="1"/>
  <c r="Q2899" i="4" s="1"/>
  <c r="Q2902" i="4" s="1"/>
  <c r="Q2905" i="4" s="1"/>
  <c r="Q2908" i="4" s="1"/>
  <c r="Q2911" i="4" s="1"/>
  <c r="Q2914" i="4" s="1"/>
  <c r="Q2917" i="4" s="1"/>
  <c r="Q2920" i="4" s="1"/>
  <c r="Q2923" i="4" s="1"/>
  <c r="Q2926" i="4" s="1"/>
  <c r="Q2929" i="4" s="1"/>
  <c r="Q2932" i="4" s="1"/>
  <c r="Q2935" i="4" s="1"/>
  <c r="Q2938" i="4" s="1"/>
  <c r="Q2941" i="4" s="1"/>
  <c r="Q2944" i="4" s="1"/>
  <c r="Q2947" i="4" s="1"/>
  <c r="Q2950" i="4" s="1"/>
  <c r="Q2953" i="4" s="1"/>
  <c r="Q2956" i="4" s="1"/>
  <c r="Q2959" i="4" s="1"/>
  <c r="Q2962" i="4" s="1"/>
  <c r="Q2965" i="4" s="1"/>
  <c r="Q2968" i="4" s="1"/>
  <c r="Q2971" i="4" s="1"/>
  <c r="Q2974" i="4" s="1"/>
  <c r="Q2977" i="4" s="1"/>
  <c r="Q2980" i="4" s="1"/>
  <c r="Q2983" i="4" s="1"/>
  <c r="Q2986" i="4" s="1"/>
  <c r="Q2989" i="4" s="1"/>
  <c r="Q2992" i="4" s="1"/>
  <c r="Q2995" i="4" s="1"/>
  <c r="Q2998" i="4" s="1"/>
  <c r="Q3001" i="4" s="1"/>
  <c r="Q3004" i="4" s="1"/>
  <c r="Q3007" i="4" s="1"/>
  <c r="Q3010" i="4" s="1"/>
  <c r="Q3013" i="4" s="1"/>
  <c r="Q3016" i="4" s="1"/>
  <c r="Q3019" i="4" s="1"/>
  <c r="Q3022" i="4" s="1"/>
  <c r="Q3025" i="4" s="1"/>
  <c r="Q3028" i="4" s="1"/>
  <c r="Q3031" i="4" s="1"/>
  <c r="Q3034" i="4" s="1"/>
  <c r="Q3037" i="4" s="1"/>
  <c r="Q3040" i="4" s="1"/>
  <c r="Q3043" i="4" s="1"/>
  <c r="Q3046" i="4" s="1"/>
  <c r="Q3049" i="4" s="1"/>
  <c r="Q3052" i="4" s="1"/>
  <c r="Q3055" i="4" s="1"/>
  <c r="Q3058" i="4" s="1"/>
  <c r="Q3061" i="4" s="1"/>
  <c r="Q3064" i="4" s="1"/>
  <c r="Q3067" i="4" s="1"/>
  <c r="Q3070" i="4" s="1"/>
  <c r="Q3073" i="4" s="1"/>
  <c r="Q3076" i="4" s="1"/>
  <c r="Q3079" i="4" s="1"/>
  <c r="Q3082" i="4" s="1"/>
  <c r="Q3085" i="4" s="1"/>
  <c r="Q3088" i="4" s="1"/>
  <c r="Q3091" i="4" s="1"/>
  <c r="Q3094" i="4" s="1"/>
  <c r="Q3097" i="4" s="1"/>
  <c r="Q3100" i="4" s="1"/>
  <c r="Q3103" i="4" s="1"/>
  <c r="Q3106" i="4" s="1"/>
  <c r="Q3109" i="4" s="1"/>
  <c r="Q3112" i="4" s="1"/>
  <c r="Q3115" i="4" s="1"/>
  <c r="Q3118" i="4" s="1"/>
  <c r="Q3121" i="4" s="1"/>
  <c r="Q3124" i="4" s="1"/>
  <c r="Q3127" i="4" s="1"/>
  <c r="Q3130" i="4" s="1"/>
  <c r="Q3133" i="4" s="1"/>
  <c r="Q3136" i="4" s="1"/>
  <c r="Q3139" i="4" s="1"/>
  <c r="Q3142" i="4" s="1"/>
  <c r="Q3145" i="4" s="1"/>
  <c r="Q3148" i="4" s="1"/>
  <c r="Q3151" i="4" s="1"/>
  <c r="Q3154" i="4" s="1"/>
  <c r="Q3157" i="4" s="1"/>
  <c r="Q3160" i="4" s="1"/>
  <c r="Q3163" i="4" s="1"/>
  <c r="Q3166" i="4" s="1"/>
  <c r="Q3169" i="4" s="1"/>
  <c r="Q3172" i="4" s="1"/>
  <c r="Q3175" i="4" s="1"/>
  <c r="Q3178" i="4" s="1"/>
  <c r="Q3181" i="4" s="1"/>
  <c r="Q3184" i="4" s="1"/>
  <c r="Q3187" i="4" s="1"/>
  <c r="Q3190" i="4" s="1"/>
  <c r="Q3193" i="4" s="1"/>
  <c r="Q3196" i="4" s="1"/>
  <c r="Q3199" i="4" s="1"/>
  <c r="Q3202" i="4" s="1"/>
  <c r="Q3205" i="4" s="1"/>
  <c r="Q3208" i="4" s="1"/>
  <c r="Q3211" i="4" s="1"/>
  <c r="Q3214" i="4" s="1"/>
  <c r="Q3217" i="4" s="1"/>
  <c r="Q3220" i="4" s="1"/>
  <c r="Q3223" i="4" s="1"/>
  <c r="Q3226" i="4" s="1"/>
  <c r="Q3229" i="4" s="1"/>
  <c r="Q3232" i="4" s="1"/>
  <c r="Q3235" i="4" s="1"/>
  <c r="Q3238" i="4" s="1"/>
  <c r="Q3241" i="4" s="1"/>
  <c r="Q3244" i="4" s="1"/>
  <c r="Q3247" i="4" s="1"/>
  <c r="Q3250" i="4" s="1"/>
  <c r="Q3253" i="4" s="1"/>
  <c r="Q3256" i="4" s="1"/>
  <c r="Q3259" i="4" s="1"/>
  <c r="Q3262" i="4" s="1"/>
  <c r="Q3265" i="4" s="1"/>
  <c r="Q3268" i="4" s="1"/>
  <c r="Q3271" i="4" s="1"/>
  <c r="Q3274" i="4" s="1"/>
  <c r="Q3277" i="4" s="1"/>
  <c r="Q3280" i="4" s="1"/>
  <c r="Q3283" i="4" s="1"/>
  <c r="Q3286" i="4" s="1"/>
  <c r="Q3289" i="4" s="1"/>
  <c r="Q3292" i="4" s="1"/>
  <c r="Q3295" i="4" s="1"/>
  <c r="Q3298" i="4" s="1"/>
  <c r="Q3301" i="4" s="1"/>
  <c r="Q3304" i="4" s="1"/>
  <c r="Q3307" i="4" s="1"/>
  <c r="Q3310" i="4" s="1"/>
  <c r="Q3313" i="4" s="1"/>
  <c r="Q3316" i="4" s="1"/>
  <c r="Q3319" i="4" s="1"/>
  <c r="Q3322" i="4" s="1"/>
  <c r="Q3325" i="4" s="1"/>
  <c r="Q3328" i="4" s="1"/>
  <c r="Q3331" i="4" s="1"/>
  <c r="Q3334" i="4" s="1"/>
  <c r="Q3337" i="4" s="1"/>
  <c r="Q3340" i="4" s="1"/>
  <c r="Q3343" i="4" s="1"/>
  <c r="Q3346" i="4" s="1"/>
  <c r="Q3349" i="4" s="1"/>
  <c r="Q3352" i="4" s="1"/>
  <c r="Q3355" i="4" s="1"/>
  <c r="Q3358" i="4" s="1"/>
  <c r="Q3361" i="4" s="1"/>
  <c r="Q3364" i="4" s="1"/>
  <c r="Q3367" i="4" s="1"/>
  <c r="Q3370" i="4" s="1"/>
  <c r="Q3373" i="4" s="1"/>
  <c r="Q3376" i="4" s="1"/>
  <c r="Q3379" i="4" s="1"/>
  <c r="Q3382" i="4" s="1"/>
  <c r="Q3385" i="4" s="1"/>
  <c r="Q3388" i="4" s="1"/>
  <c r="Q3391" i="4" s="1"/>
  <c r="Q3394" i="4" s="1"/>
  <c r="Q3397" i="4" s="1"/>
  <c r="Q3400" i="4" s="1"/>
  <c r="Q3403" i="4" s="1"/>
  <c r="Q3406" i="4" s="1"/>
  <c r="Q3409" i="4" s="1"/>
  <c r="Q3412" i="4" s="1"/>
  <c r="Q3415" i="4" s="1"/>
  <c r="Q3418" i="4" s="1"/>
  <c r="Q3421" i="4" s="1"/>
  <c r="Q3424" i="4" s="1"/>
  <c r="Q3427" i="4" s="1"/>
  <c r="Q3430" i="4" s="1"/>
  <c r="Q3433" i="4" s="1"/>
  <c r="Q3436" i="4" s="1"/>
  <c r="Q3439" i="4" s="1"/>
  <c r="Q3442" i="4" s="1"/>
  <c r="Q3445" i="4" s="1"/>
  <c r="Q3448" i="4" s="1"/>
  <c r="Q3451" i="4" s="1"/>
  <c r="Q3454" i="4" s="1"/>
  <c r="Q3457" i="4" s="1"/>
  <c r="Q3460" i="4" s="1"/>
  <c r="Q3463" i="4" s="1"/>
  <c r="Q3466" i="4" s="1"/>
  <c r="Q3469" i="4" s="1"/>
  <c r="Q3472" i="4" s="1"/>
  <c r="Q3475" i="4" s="1"/>
  <c r="Q3478" i="4" s="1"/>
  <c r="Q3481" i="4" s="1"/>
  <c r="Q3484" i="4" s="1"/>
  <c r="Q3487" i="4" s="1"/>
  <c r="Q3490" i="4" s="1"/>
  <c r="Q3493" i="4" s="1"/>
  <c r="Q3496" i="4" s="1"/>
  <c r="Q3499" i="4" s="1"/>
  <c r="Q3502" i="4" s="1"/>
  <c r="Q3505" i="4" s="1"/>
  <c r="Q3508" i="4" s="1"/>
  <c r="Q3511" i="4" s="1"/>
  <c r="Q3514" i="4" s="1"/>
  <c r="Q3517" i="4" s="1"/>
  <c r="Q3520" i="4" s="1"/>
  <c r="Q3523" i="4" s="1"/>
  <c r="Q3526" i="4" s="1"/>
  <c r="Q3529" i="4" s="1"/>
  <c r="Q3532" i="4" s="1"/>
  <c r="Q3535" i="4" s="1"/>
  <c r="Q3538" i="4" s="1"/>
  <c r="Q3541" i="4" s="1"/>
  <c r="Q3544" i="4" s="1"/>
  <c r="Q3547" i="4" s="1"/>
  <c r="Q3550" i="4" s="1"/>
  <c r="Q3553" i="4" s="1"/>
  <c r="Q3556" i="4" s="1"/>
  <c r="Q3559" i="4" s="1"/>
  <c r="Q3562" i="4" s="1"/>
  <c r="Q3565" i="4" s="1"/>
  <c r="Q3568" i="4" s="1"/>
  <c r="Q3571" i="4" s="1"/>
  <c r="Q3574" i="4" s="1"/>
  <c r="Q3577" i="4" s="1"/>
  <c r="Q3580" i="4" s="1"/>
  <c r="Q3583" i="4" s="1"/>
  <c r="Q3586" i="4" s="1"/>
  <c r="Q3589" i="4" s="1"/>
  <c r="Q3592" i="4" s="1"/>
  <c r="Q3595" i="4" s="1"/>
  <c r="Q3598" i="4" s="1"/>
  <c r="Q3601" i="4" s="1"/>
  <c r="Q3604" i="4" s="1"/>
  <c r="Q3607" i="4" s="1"/>
  <c r="Q3610" i="4" s="1"/>
  <c r="Q3613" i="4" s="1"/>
  <c r="Q3616" i="4" s="1"/>
  <c r="Q3619" i="4" s="1"/>
  <c r="Q3622" i="4" s="1"/>
  <c r="Q3625" i="4" s="1"/>
  <c r="Q3628" i="4" s="1"/>
  <c r="Q3631" i="4" s="1"/>
  <c r="Q3634" i="4" s="1"/>
  <c r="Q3637" i="4" s="1"/>
  <c r="Q3640" i="4" s="1"/>
  <c r="Q3643" i="4" s="1"/>
  <c r="Q3646" i="4" s="1"/>
  <c r="Q3649" i="4" s="1"/>
  <c r="Q3652" i="4" s="1"/>
  <c r="Q3655" i="4" s="1"/>
  <c r="Q3658" i="4" s="1"/>
  <c r="Q3661" i="4" s="1"/>
  <c r="Q3664" i="4" s="1"/>
  <c r="Q3667" i="4" s="1"/>
  <c r="Q3670" i="4" s="1"/>
  <c r="Q3673" i="4" s="1"/>
  <c r="Q3676" i="4" s="1"/>
  <c r="Q3679" i="4" s="1"/>
  <c r="Q3682" i="4" s="1"/>
  <c r="Q3685" i="4" s="1"/>
  <c r="Q3688" i="4" s="1"/>
  <c r="Q3691" i="4" s="1"/>
  <c r="Q3694" i="4" s="1"/>
  <c r="Q3697" i="4" s="1"/>
  <c r="Q3700" i="4" s="1"/>
  <c r="Q3703" i="4" s="1"/>
  <c r="Q3706" i="4" s="1"/>
  <c r="Q3709" i="4" s="1"/>
  <c r="Q3712" i="4" s="1"/>
  <c r="Q3715" i="4" s="1"/>
  <c r="Q3718" i="4" s="1"/>
  <c r="Q3721" i="4" s="1"/>
  <c r="Q3724" i="4" s="1"/>
  <c r="Q3727" i="4" s="1"/>
  <c r="Q3730" i="4" s="1"/>
  <c r="Q3733" i="4" s="1"/>
  <c r="Q3736" i="4" s="1"/>
  <c r="Q3739" i="4" s="1"/>
  <c r="Q3742" i="4" s="1"/>
  <c r="Q3745" i="4" s="1"/>
  <c r="Q3748" i="4" s="1"/>
  <c r="Q3751" i="4" s="1"/>
  <c r="Q3754" i="4" s="1"/>
  <c r="Q3757" i="4" s="1"/>
  <c r="Q3760" i="4" s="1"/>
  <c r="Q3763" i="4" s="1"/>
  <c r="Q3766" i="4" s="1"/>
  <c r="Q3769" i="4" s="1"/>
  <c r="Q3772" i="4" s="1"/>
  <c r="Q3775" i="4" s="1"/>
  <c r="Q3778" i="4" s="1"/>
  <c r="Q3781" i="4" s="1"/>
  <c r="Q3784" i="4" s="1"/>
  <c r="Q3787" i="4" s="1"/>
  <c r="Q3790" i="4" s="1"/>
  <c r="Q3793" i="4" s="1"/>
  <c r="Q3796" i="4" s="1"/>
  <c r="Q3799" i="4" s="1"/>
  <c r="Q3802" i="4" s="1"/>
  <c r="Q3805" i="4" s="1"/>
  <c r="Q3808" i="4" s="1"/>
  <c r="Q3811" i="4" s="1"/>
  <c r="Q3814" i="4" s="1"/>
  <c r="Q3817" i="4" s="1"/>
  <c r="Q3820" i="4" s="1"/>
  <c r="Q3823" i="4" s="1"/>
  <c r="Q3826" i="4" s="1"/>
  <c r="Q3829" i="4" s="1"/>
  <c r="Q3832" i="4" s="1"/>
  <c r="Q3835" i="4" s="1"/>
  <c r="Q3838" i="4" s="1"/>
  <c r="Q3841" i="4" s="1"/>
  <c r="Q3844" i="4" s="1"/>
  <c r="Q3847" i="4" s="1"/>
  <c r="Q3850" i="4" s="1"/>
  <c r="Q3853" i="4" s="1"/>
  <c r="Q3856" i="4" s="1"/>
  <c r="Q3859" i="4" s="1"/>
  <c r="Q3862" i="4" s="1"/>
  <c r="Q3865" i="4" s="1"/>
  <c r="Q3868" i="4" s="1"/>
  <c r="Q3871" i="4" s="1"/>
  <c r="Q3874" i="4" s="1"/>
  <c r="Q3877" i="4" s="1"/>
  <c r="Q3880" i="4" s="1"/>
  <c r="Q3883" i="4" s="1"/>
  <c r="Q3886" i="4" s="1"/>
  <c r="Q3889" i="4" s="1"/>
  <c r="Q3892" i="4" s="1"/>
  <c r="Q3895" i="4" s="1"/>
  <c r="Q3898" i="4" s="1"/>
  <c r="Q3901" i="4" s="1"/>
  <c r="Q3904" i="4" s="1"/>
  <c r="Q3907" i="4" s="1"/>
  <c r="Q3910" i="4" s="1"/>
  <c r="Q3913" i="4" s="1"/>
  <c r="Q3916" i="4" s="1"/>
  <c r="Q3919" i="4" s="1"/>
  <c r="Q3922" i="4" s="1"/>
  <c r="Q3925" i="4" s="1"/>
  <c r="Q3928" i="4" s="1"/>
  <c r="Q3931" i="4" s="1"/>
  <c r="Q3934" i="4" s="1"/>
  <c r="Q3937" i="4" s="1"/>
  <c r="Q3940" i="4" s="1"/>
  <c r="Q3943" i="4" s="1"/>
  <c r="Q3946" i="4" s="1"/>
  <c r="Q3949" i="4" s="1"/>
  <c r="Q3952" i="4" s="1"/>
  <c r="Q3955" i="4" s="1"/>
  <c r="Q3958" i="4" s="1"/>
  <c r="Q3961" i="4" s="1"/>
  <c r="Q3964" i="4" s="1"/>
  <c r="Q3967" i="4" s="1"/>
  <c r="Q3970" i="4" s="1"/>
  <c r="Q3973" i="4" s="1"/>
  <c r="Q3976" i="4" s="1"/>
  <c r="Q3979" i="4" s="1"/>
  <c r="Q3982" i="4" s="1"/>
  <c r="Q3985" i="4" s="1"/>
  <c r="Q3988" i="4" s="1"/>
  <c r="Q3991" i="4" s="1"/>
  <c r="Q3994" i="4" s="1"/>
  <c r="Q3997" i="4" s="1"/>
  <c r="Q4000" i="4" s="1"/>
  <c r="Q4003" i="4" s="1"/>
  <c r="Q4006" i="4" s="1"/>
  <c r="Q4009" i="4" s="1"/>
  <c r="Q4012" i="4" s="1"/>
  <c r="Q4015" i="4" s="1"/>
  <c r="Q4018" i="4" s="1"/>
  <c r="Q4021" i="4" s="1"/>
  <c r="Q4024" i="4" s="1"/>
  <c r="Q4027" i="4" s="1"/>
  <c r="Q4030" i="4" s="1"/>
  <c r="Q4033" i="4" s="1"/>
  <c r="Q4036" i="4" s="1"/>
  <c r="Q4039" i="4" s="1"/>
  <c r="Q4042" i="4" s="1"/>
  <c r="Q4045" i="4" s="1"/>
  <c r="Q4048" i="4" s="1"/>
  <c r="Q4051" i="4" s="1"/>
  <c r="Q4054" i="4" s="1"/>
  <c r="Q4057" i="4" s="1"/>
  <c r="Q4060" i="4" s="1"/>
  <c r="Q4063" i="4" s="1"/>
  <c r="Q4066" i="4" s="1"/>
  <c r="Q4069" i="4" s="1"/>
  <c r="Q4072" i="4" s="1"/>
  <c r="Q4075" i="4" s="1"/>
  <c r="Q4078" i="4" s="1"/>
  <c r="Q4081" i="4" s="1"/>
  <c r="Q4084" i="4" s="1"/>
  <c r="Q4087" i="4" s="1"/>
  <c r="Q4090" i="4" s="1"/>
  <c r="Q4093" i="4" s="1"/>
  <c r="Q4096" i="4" s="1"/>
  <c r="Q4099" i="4" s="1"/>
  <c r="Q4102" i="4" s="1"/>
  <c r="Q4105" i="4" s="1"/>
  <c r="Q4108" i="4" s="1"/>
  <c r="Q4111" i="4" s="1"/>
  <c r="Q4114" i="4" s="1"/>
  <c r="Q4117" i="4" s="1"/>
  <c r="Q4120" i="4" s="1"/>
  <c r="Q4123" i="4" s="1"/>
  <c r="Q4126" i="4" s="1"/>
  <c r="Q4129" i="4" s="1"/>
  <c r="Q4132" i="4" s="1"/>
  <c r="Q4135" i="4" s="1"/>
  <c r="Q4138" i="4" s="1"/>
  <c r="Q4141" i="4" s="1"/>
  <c r="Q4144" i="4" s="1"/>
  <c r="Q4147" i="4" s="1"/>
  <c r="Q4150" i="4" s="1"/>
  <c r="Q4153" i="4" s="1"/>
  <c r="Q4156" i="4" s="1"/>
  <c r="Q4159" i="4" s="1"/>
  <c r="Q4162" i="4" s="1"/>
  <c r="Q4165" i="4" s="1"/>
  <c r="Q4168" i="4" s="1"/>
  <c r="Q4171" i="4" s="1"/>
  <c r="Q4174" i="4" s="1"/>
  <c r="Q4177" i="4" s="1"/>
  <c r="Q4180" i="4" s="1"/>
  <c r="Q4183" i="4" s="1"/>
  <c r="Q4186" i="4" s="1"/>
  <c r="Q4189" i="4" s="1"/>
  <c r="Q4192" i="4" s="1"/>
  <c r="Q4195" i="4" s="1"/>
  <c r="Q4198" i="4" s="1"/>
  <c r="Q4201" i="4" s="1"/>
  <c r="Q4204" i="4" s="1"/>
  <c r="Q4207" i="4" s="1"/>
  <c r="Q4210" i="4" s="1"/>
  <c r="Q4213" i="4" s="1"/>
  <c r="Q4216" i="4" s="1"/>
  <c r="Q4219" i="4" s="1"/>
  <c r="Q4222" i="4" s="1"/>
  <c r="Q4225" i="4" s="1"/>
  <c r="Q4228" i="4" s="1"/>
  <c r="Q4231" i="4" s="1"/>
  <c r="Q4234" i="4" s="1"/>
  <c r="Q4237" i="4" s="1"/>
  <c r="Q4240" i="4" s="1"/>
  <c r="Q4243" i="4" s="1"/>
  <c r="Q4246" i="4" s="1"/>
  <c r="Q4249" i="4" s="1"/>
  <c r="Q4252" i="4" s="1"/>
  <c r="Q4255" i="4" s="1"/>
  <c r="Q4258" i="4" s="1"/>
  <c r="Q4261" i="4" s="1"/>
  <c r="Q4264" i="4" s="1"/>
  <c r="Q4267" i="4" s="1"/>
  <c r="Q4270" i="4" s="1"/>
  <c r="Q4273" i="4" s="1"/>
  <c r="Q4276" i="4" s="1"/>
  <c r="Q4279" i="4" s="1"/>
  <c r="Q4282" i="4" s="1"/>
  <c r="Q4285" i="4" s="1"/>
  <c r="Q4288" i="4" s="1"/>
  <c r="Q4291" i="4" s="1"/>
  <c r="Q4294" i="4" s="1"/>
  <c r="Q4297" i="4" s="1"/>
  <c r="Q4300" i="4" s="1"/>
  <c r="Q4303" i="4" s="1"/>
  <c r="Q4306" i="4" s="1"/>
  <c r="Q4309" i="4" s="1"/>
  <c r="Q4312" i="4" s="1"/>
  <c r="Q4315" i="4" s="1"/>
  <c r="Q4318" i="4" s="1"/>
  <c r="Q4321" i="4" s="1"/>
  <c r="Q4324" i="4" s="1"/>
  <c r="Q4327" i="4" s="1"/>
  <c r="Q4330" i="4" s="1"/>
  <c r="Q4333" i="4" s="1"/>
  <c r="Q4336" i="4" s="1"/>
  <c r="Q4339" i="4" s="1"/>
  <c r="Q4342" i="4" s="1"/>
  <c r="Q4345" i="4" s="1"/>
  <c r="Q4348" i="4" s="1"/>
  <c r="Q4351" i="4" s="1"/>
  <c r="Q4354" i="4" s="1"/>
  <c r="Q4357" i="4" s="1"/>
  <c r="Q4360" i="4" s="1"/>
  <c r="Q4363" i="4" s="1"/>
  <c r="Q4366" i="4" s="1"/>
  <c r="Q4369" i="4" s="1"/>
  <c r="Q4372" i="4" s="1"/>
  <c r="Q4375" i="4" s="1"/>
  <c r="Q4378" i="4" s="1"/>
  <c r="Q4381" i="4" s="1"/>
  <c r="Q4384" i="4" s="1"/>
  <c r="Q4387" i="4" s="1"/>
  <c r="Q4390" i="4" s="1"/>
  <c r="Q4393" i="4" s="1"/>
  <c r="Q4396" i="4" s="1"/>
  <c r="Q4399" i="4" s="1"/>
  <c r="Q4402" i="4" s="1"/>
  <c r="Q4405" i="4" s="1"/>
  <c r="Q4408" i="4" s="1"/>
  <c r="Q4411" i="4" s="1"/>
  <c r="Q4414" i="4" s="1"/>
  <c r="Q4417" i="4" s="1"/>
  <c r="Q4420" i="4" s="1"/>
  <c r="Q4423" i="4" s="1"/>
  <c r="Q4426" i="4" s="1"/>
  <c r="Q4429" i="4" s="1"/>
  <c r="Q4432" i="4" s="1"/>
  <c r="Q4435" i="4" s="1"/>
  <c r="Q4438" i="4" s="1"/>
  <c r="Q4441" i="4" s="1"/>
  <c r="Q4444" i="4" s="1"/>
  <c r="Q4447" i="4" s="1"/>
  <c r="Q4450" i="4" s="1"/>
  <c r="Q4453" i="4" s="1"/>
  <c r="Q4456" i="4" s="1"/>
  <c r="Q4459" i="4" s="1"/>
  <c r="Q4462" i="4" s="1"/>
  <c r="Q4465" i="4" s="1"/>
  <c r="Q4468" i="4" s="1"/>
  <c r="Q4471" i="4" s="1"/>
  <c r="Q4474" i="4" s="1"/>
  <c r="Q4477" i="4" s="1"/>
  <c r="Q4480" i="4" s="1"/>
  <c r="Q4483" i="4" s="1"/>
  <c r="Q4486" i="4" s="1"/>
  <c r="Q4489" i="4" s="1"/>
  <c r="Q4492" i="4" s="1"/>
  <c r="Q4495" i="4" s="1"/>
  <c r="Q4498" i="4" s="1"/>
  <c r="Q4501" i="4" s="1"/>
  <c r="Q4504" i="4" s="1"/>
  <c r="Q4507" i="4" s="1"/>
  <c r="Q4510" i="4" s="1"/>
  <c r="Q4513" i="4" s="1"/>
  <c r="Q4516" i="4" s="1"/>
  <c r="Q4519" i="4" s="1"/>
  <c r="Q4522" i="4" s="1"/>
  <c r="Q4525" i="4" s="1"/>
  <c r="Q4528" i="4" s="1"/>
  <c r="Q4531" i="4" s="1"/>
  <c r="Q4534" i="4" s="1"/>
  <c r="Q4537" i="4" s="1"/>
  <c r="Q4540" i="4" s="1"/>
  <c r="Q4543" i="4" s="1"/>
  <c r="Q4546" i="4" s="1"/>
  <c r="Q4549" i="4" s="1"/>
  <c r="Q4552" i="4" s="1"/>
  <c r="Q4555" i="4" s="1"/>
  <c r="Q4558" i="4" s="1"/>
  <c r="Q4561" i="4" s="1"/>
  <c r="Q4564" i="4" s="1"/>
  <c r="Q4567" i="4" s="1"/>
  <c r="Q4570" i="4" s="1"/>
  <c r="Q4573" i="4" s="1"/>
  <c r="Q4576" i="4" s="1"/>
  <c r="Q4579" i="4" s="1"/>
  <c r="Q4582" i="4" s="1"/>
  <c r="Q4585" i="4" s="1"/>
  <c r="Q4588" i="4" s="1"/>
  <c r="Q4591" i="4" s="1"/>
  <c r="Q4594" i="4" s="1"/>
  <c r="Q4597" i="4" s="1"/>
  <c r="Q4600" i="4" s="1"/>
  <c r="Q4603" i="4" s="1"/>
  <c r="Q4606" i="4" s="1"/>
  <c r="Q4609" i="4" s="1"/>
  <c r="Q4612" i="4" s="1"/>
  <c r="Q4615" i="4" s="1"/>
  <c r="Q4618" i="4" s="1"/>
  <c r="Q4621" i="4" s="1"/>
  <c r="Q4624" i="4" s="1"/>
  <c r="Q4627" i="4" s="1"/>
  <c r="Q4630" i="4" s="1"/>
  <c r="Q4633" i="4" s="1"/>
  <c r="Q4636" i="4" s="1"/>
  <c r="Q4639" i="4" s="1"/>
  <c r="Q4642" i="4" s="1"/>
  <c r="Q4645" i="4" s="1"/>
  <c r="Q4648" i="4" s="1"/>
  <c r="Q4651" i="4" s="1"/>
  <c r="Q4654" i="4" s="1"/>
  <c r="Q4657" i="4" s="1"/>
  <c r="Q4660" i="4" s="1"/>
  <c r="Q4663" i="4" s="1"/>
  <c r="Q4666" i="4" s="1"/>
  <c r="Q4669" i="4" s="1"/>
  <c r="Q4672" i="4" s="1"/>
  <c r="Q4675" i="4" s="1"/>
  <c r="Q4678" i="4" s="1"/>
  <c r="Q4681" i="4" s="1"/>
  <c r="Q4684" i="4" s="1"/>
  <c r="Q4687" i="4" s="1"/>
  <c r="Q4690" i="4" s="1"/>
  <c r="Q4693" i="4" s="1"/>
  <c r="Q4696" i="4" s="1"/>
  <c r="Q4699" i="4" s="1"/>
  <c r="Q4702" i="4" s="1"/>
  <c r="Q4705" i="4" s="1"/>
  <c r="Q4708" i="4" s="1"/>
  <c r="Q4711" i="4" s="1"/>
  <c r="Q4714" i="4" s="1"/>
  <c r="Q4717" i="4" s="1"/>
  <c r="Q4720" i="4" s="1"/>
  <c r="Q9" i="4"/>
  <c r="Q11" i="4"/>
  <c r="Q12" i="4"/>
  <c r="Q14" i="4"/>
  <c r="Q15" i="4"/>
  <c r="Q18" i="4" s="1"/>
  <c r="Q17" i="4"/>
  <c r="Q20" i="4" s="1"/>
  <c r="Q23" i="4" s="1"/>
  <c r="Q26" i="4" s="1"/>
  <c r="Q29" i="4" s="1"/>
  <c r="Q32" i="4" s="1"/>
  <c r="Q35" i="4" s="1"/>
  <c r="Q38" i="4" s="1"/>
  <c r="Q41" i="4" s="1"/>
  <c r="Q44" i="4" s="1"/>
  <c r="Q21" i="4"/>
  <c r="Q24" i="4" s="1"/>
  <c r="Q27" i="4" s="1"/>
  <c r="Q30" i="4" s="1"/>
  <c r="Q33" i="4"/>
  <c r="Q36" i="4" s="1"/>
  <c r="Q39" i="4" s="1"/>
  <c r="Q42" i="4" s="1"/>
  <c r="Q45" i="4" s="1"/>
  <c r="Q48" i="4" s="1"/>
  <c r="Q51" i="4" s="1"/>
  <c r="Q54" i="4" s="1"/>
  <c r="Q57" i="4" s="1"/>
  <c r="Q60" i="4" s="1"/>
  <c r="Q63" i="4" s="1"/>
  <c r="Q66" i="4" s="1"/>
  <c r="Q69" i="4" s="1"/>
  <c r="Q72" i="4" s="1"/>
  <c r="Q75" i="4" s="1"/>
  <c r="Q78" i="4" s="1"/>
  <c r="Q81" i="4" s="1"/>
  <c r="Q84" i="4" s="1"/>
  <c r="Q87" i="4" s="1"/>
  <c r="Q90" i="4" s="1"/>
  <c r="Q93" i="4" s="1"/>
  <c r="Q96" i="4" s="1"/>
  <c r="Q99" i="4" s="1"/>
  <c r="Q102" i="4" s="1"/>
  <c r="Q105" i="4" s="1"/>
  <c r="Q108" i="4" s="1"/>
  <c r="Q111" i="4" s="1"/>
  <c r="Q114" i="4" s="1"/>
  <c r="Q47" i="4"/>
  <c r="Q50" i="4" s="1"/>
  <c r="Q53" i="4"/>
  <c r="Q56" i="4" s="1"/>
  <c r="Q59" i="4" s="1"/>
  <c r="Q62" i="4" s="1"/>
  <c r="Q65" i="4" s="1"/>
  <c r="Q68" i="4" s="1"/>
  <c r="Q71" i="4" s="1"/>
  <c r="Q74" i="4" s="1"/>
  <c r="Q77" i="4" s="1"/>
  <c r="Q80" i="4" s="1"/>
  <c r="Q83" i="4" s="1"/>
  <c r="Q86" i="4" s="1"/>
  <c r="Q89" i="4" s="1"/>
  <c r="Q92" i="4" s="1"/>
  <c r="Q95" i="4" s="1"/>
  <c r="Q98" i="4" s="1"/>
  <c r="Q101" i="4" s="1"/>
  <c r="Q104" i="4" s="1"/>
  <c r="Q107" i="4" s="1"/>
  <c r="Q110" i="4" s="1"/>
  <c r="Q113" i="4" s="1"/>
  <c r="Q116" i="4" s="1"/>
  <c r="Q119" i="4" s="1"/>
  <c r="Q122" i="4" s="1"/>
  <c r="Q125" i="4" s="1"/>
  <c r="Q128" i="4" s="1"/>
  <c r="Q131" i="4" s="1"/>
  <c r="Q134" i="4" s="1"/>
  <c r="Q137" i="4" s="1"/>
  <c r="Q140" i="4" s="1"/>
  <c r="Q143" i="4" s="1"/>
  <c r="Q146" i="4" s="1"/>
  <c r="Q149" i="4" s="1"/>
  <c r="Q152" i="4" s="1"/>
  <c r="Q155" i="4" s="1"/>
  <c r="Q158" i="4" s="1"/>
  <c r="Q161" i="4" s="1"/>
  <c r="Q164" i="4" s="1"/>
  <c r="Q167" i="4" s="1"/>
  <c r="Q170" i="4" s="1"/>
  <c r="Q173" i="4" s="1"/>
  <c r="Q176" i="4" s="1"/>
  <c r="Q179" i="4" s="1"/>
  <c r="Q182" i="4" s="1"/>
  <c r="Q185" i="4" s="1"/>
  <c r="Q188" i="4" s="1"/>
  <c r="Q191" i="4" s="1"/>
  <c r="Q194" i="4" s="1"/>
  <c r="Q197" i="4" s="1"/>
  <c r="Q200" i="4" s="1"/>
  <c r="Q203" i="4" s="1"/>
  <c r="Q206" i="4" s="1"/>
  <c r="Q209" i="4" s="1"/>
  <c r="Q212" i="4" s="1"/>
  <c r="Q215" i="4" s="1"/>
  <c r="Q218" i="4" s="1"/>
  <c r="Q221" i="4" s="1"/>
  <c r="Q224" i="4" s="1"/>
  <c r="Q227" i="4" s="1"/>
  <c r="Q230" i="4" s="1"/>
  <c r="Q233" i="4" s="1"/>
  <c r="Q236" i="4" s="1"/>
  <c r="Q239" i="4" s="1"/>
  <c r="Q242" i="4" s="1"/>
  <c r="Q245" i="4" s="1"/>
  <c r="Q248" i="4" s="1"/>
  <c r="Q251" i="4" s="1"/>
  <c r="Q254" i="4" s="1"/>
  <c r="Q257" i="4" s="1"/>
  <c r="Q260" i="4" s="1"/>
  <c r="Q263" i="4" s="1"/>
  <c r="Q266" i="4" s="1"/>
  <c r="Q269" i="4" s="1"/>
  <c r="Q272" i="4" s="1"/>
  <c r="Q275" i="4" s="1"/>
  <c r="Q278" i="4" s="1"/>
  <c r="Q281" i="4" s="1"/>
  <c r="Q284" i="4" s="1"/>
  <c r="Q287" i="4" s="1"/>
  <c r="Q290" i="4" s="1"/>
  <c r="Q293" i="4" s="1"/>
  <c r="Q296" i="4" s="1"/>
  <c r="Q299" i="4" s="1"/>
  <c r="Q302" i="4" s="1"/>
  <c r="Q305" i="4" s="1"/>
  <c r="Q308" i="4" s="1"/>
  <c r="Q311" i="4" s="1"/>
  <c r="Q314" i="4" s="1"/>
  <c r="Q317" i="4" s="1"/>
  <c r="Q320" i="4" s="1"/>
  <c r="Q323" i="4" s="1"/>
  <c r="Q326" i="4" s="1"/>
  <c r="Q329" i="4" s="1"/>
  <c r="Q332" i="4" s="1"/>
  <c r="Q335" i="4" s="1"/>
  <c r="Q338" i="4" s="1"/>
  <c r="Q341" i="4" s="1"/>
  <c r="Q344" i="4" s="1"/>
  <c r="Q347" i="4" s="1"/>
  <c r="Q350" i="4" s="1"/>
  <c r="Q353" i="4" s="1"/>
  <c r="Q356" i="4" s="1"/>
  <c r="Q359" i="4" s="1"/>
  <c r="Q362" i="4" s="1"/>
  <c r="Q365" i="4" s="1"/>
  <c r="Q368" i="4" s="1"/>
  <c r="Q371" i="4" s="1"/>
  <c r="Q374" i="4" s="1"/>
  <c r="Q377" i="4" s="1"/>
  <c r="Q380" i="4" s="1"/>
  <c r="Q383" i="4" s="1"/>
  <c r="Q386" i="4" s="1"/>
  <c r="Q389" i="4" s="1"/>
  <c r="Q392" i="4" s="1"/>
  <c r="Q395" i="4" s="1"/>
  <c r="Q398" i="4" s="1"/>
  <c r="Q401" i="4" s="1"/>
  <c r="Q404" i="4" s="1"/>
  <c r="Q407" i="4" s="1"/>
  <c r="Q410" i="4" s="1"/>
  <c r="Q413" i="4" s="1"/>
  <c r="Q416" i="4" s="1"/>
  <c r="Q419" i="4" s="1"/>
  <c r="Q422" i="4" s="1"/>
  <c r="Q425" i="4" s="1"/>
  <c r="Q428" i="4" s="1"/>
  <c r="Q431" i="4" s="1"/>
  <c r="Q434" i="4" s="1"/>
  <c r="Q437" i="4" s="1"/>
  <c r="Q440" i="4" s="1"/>
  <c r="Q443" i="4" s="1"/>
  <c r="Q446" i="4" s="1"/>
  <c r="Q449" i="4" s="1"/>
  <c r="Q452" i="4" s="1"/>
  <c r="Q455" i="4" s="1"/>
  <c r="Q458" i="4" s="1"/>
  <c r="Q461" i="4" s="1"/>
  <c r="Q464" i="4" s="1"/>
  <c r="Q467" i="4" s="1"/>
  <c r="Q470" i="4" s="1"/>
  <c r="Q473" i="4" s="1"/>
  <c r="Q476" i="4" s="1"/>
  <c r="Q479" i="4" s="1"/>
  <c r="Q482" i="4" s="1"/>
  <c r="Q485" i="4" s="1"/>
  <c r="Q488" i="4" s="1"/>
  <c r="Q491" i="4" s="1"/>
  <c r="Q494" i="4" s="1"/>
  <c r="Q497" i="4" s="1"/>
  <c r="Q500" i="4" s="1"/>
  <c r="Q503" i="4" s="1"/>
  <c r="Q506" i="4" s="1"/>
  <c r="Q509" i="4" s="1"/>
  <c r="Q512" i="4" s="1"/>
  <c r="Q515" i="4" s="1"/>
  <c r="Q518" i="4" s="1"/>
  <c r="Q521" i="4" s="1"/>
  <c r="Q524" i="4" s="1"/>
  <c r="Q527" i="4" s="1"/>
  <c r="Q530" i="4" s="1"/>
  <c r="Q533" i="4" s="1"/>
  <c r="Q536" i="4" s="1"/>
  <c r="Q539" i="4" s="1"/>
  <c r="Q542" i="4" s="1"/>
  <c r="Q545" i="4" s="1"/>
  <c r="Q548" i="4" s="1"/>
  <c r="Q551" i="4" s="1"/>
  <c r="Q554" i="4" s="1"/>
  <c r="Q557" i="4" s="1"/>
  <c r="Q560" i="4" s="1"/>
  <c r="Q563" i="4" s="1"/>
  <c r="Q566" i="4" s="1"/>
  <c r="Q569" i="4" s="1"/>
  <c r="Q572" i="4" s="1"/>
  <c r="Q575" i="4" s="1"/>
  <c r="Q578" i="4" s="1"/>
  <c r="Q581" i="4" s="1"/>
  <c r="Q584" i="4" s="1"/>
  <c r="Q587" i="4" s="1"/>
  <c r="Q590" i="4" s="1"/>
  <c r="Q593" i="4" s="1"/>
  <c r="Q596" i="4" s="1"/>
  <c r="Q599" i="4" s="1"/>
  <c r="Q602" i="4" s="1"/>
  <c r="Q605" i="4" s="1"/>
  <c r="Q608" i="4" s="1"/>
  <c r="Q611" i="4" s="1"/>
  <c r="Q614" i="4" s="1"/>
  <c r="Q617" i="4" s="1"/>
  <c r="Q620" i="4" s="1"/>
  <c r="Q623" i="4" s="1"/>
  <c r="Q626" i="4" s="1"/>
  <c r="Q629" i="4" s="1"/>
  <c r="Q632" i="4" s="1"/>
  <c r="Q635" i="4" s="1"/>
  <c r="Q638" i="4" s="1"/>
  <c r="Q641" i="4" s="1"/>
  <c r="Q644" i="4" s="1"/>
  <c r="Q647" i="4" s="1"/>
  <c r="Q650" i="4" s="1"/>
  <c r="Q653" i="4" s="1"/>
  <c r="Q656" i="4" s="1"/>
  <c r="Q659" i="4" s="1"/>
  <c r="Q662" i="4" s="1"/>
  <c r="Q665" i="4" s="1"/>
  <c r="Q668" i="4" s="1"/>
  <c r="Q671" i="4" s="1"/>
  <c r="Q674" i="4" s="1"/>
  <c r="Q677" i="4" s="1"/>
  <c r="Q680" i="4" s="1"/>
  <c r="Q683" i="4" s="1"/>
  <c r="Q686" i="4" s="1"/>
  <c r="Q689" i="4" s="1"/>
  <c r="Q692" i="4" s="1"/>
  <c r="Q695" i="4" s="1"/>
  <c r="Q698" i="4" s="1"/>
  <c r="Q701" i="4" s="1"/>
  <c r="Q704" i="4" s="1"/>
  <c r="Q707" i="4" s="1"/>
  <c r="Q710" i="4" s="1"/>
  <c r="Q713" i="4" s="1"/>
  <c r="Q716" i="4" s="1"/>
  <c r="Q719" i="4" s="1"/>
  <c r="Q722" i="4" s="1"/>
  <c r="Q725" i="4" s="1"/>
  <c r="Q728" i="4" s="1"/>
  <c r="Q731" i="4" s="1"/>
  <c r="Q734" i="4" s="1"/>
  <c r="Q737" i="4" s="1"/>
  <c r="Q740" i="4" s="1"/>
  <c r="Q743" i="4" s="1"/>
  <c r="Q746" i="4" s="1"/>
  <c r="Q749" i="4" s="1"/>
  <c r="Q752" i="4" s="1"/>
  <c r="Q755" i="4" s="1"/>
  <c r="Q758" i="4" s="1"/>
  <c r="Q761" i="4" s="1"/>
  <c r="Q764" i="4" s="1"/>
  <c r="Q767" i="4" s="1"/>
  <c r="Q770" i="4" s="1"/>
  <c r="Q773" i="4" s="1"/>
  <c r="Q776" i="4" s="1"/>
  <c r="Q779" i="4" s="1"/>
  <c r="Q782" i="4" s="1"/>
  <c r="Q785" i="4" s="1"/>
  <c r="Q788" i="4" s="1"/>
  <c r="Q791" i="4" s="1"/>
  <c r="Q794" i="4" s="1"/>
  <c r="Q797" i="4" s="1"/>
  <c r="Q800" i="4" s="1"/>
  <c r="Q803" i="4" s="1"/>
  <c r="Q806" i="4" s="1"/>
  <c r="Q809" i="4" s="1"/>
  <c r="Q812" i="4" s="1"/>
  <c r="Q815" i="4" s="1"/>
  <c r="Q818" i="4" s="1"/>
  <c r="Q821" i="4" s="1"/>
  <c r="Q824" i="4" s="1"/>
  <c r="Q827" i="4" s="1"/>
  <c r="Q830" i="4" s="1"/>
  <c r="Q833" i="4" s="1"/>
  <c r="Q836" i="4" s="1"/>
  <c r="Q839" i="4" s="1"/>
  <c r="Q842" i="4" s="1"/>
  <c r="Q845" i="4" s="1"/>
  <c r="Q848" i="4" s="1"/>
  <c r="Q851" i="4" s="1"/>
  <c r="Q854" i="4" s="1"/>
  <c r="Q857" i="4" s="1"/>
  <c r="Q860" i="4" s="1"/>
  <c r="Q863" i="4" s="1"/>
  <c r="Q866" i="4" s="1"/>
  <c r="Q869" i="4" s="1"/>
  <c r="Q872" i="4" s="1"/>
  <c r="Q875" i="4" s="1"/>
  <c r="Q878" i="4" s="1"/>
  <c r="Q881" i="4" s="1"/>
  <c r="Q884" i="4" s="1"/>
  <c r="Q887" i="4" s="1"/>
  <c r="Q890" i="4" s="1"/>
  <c r="Q893" i="4" s="1"/>
  <c r="Q896" i="4" s="1"/>
  <c r="Q899" i="4" s="1"/>
  <c r="Q902" i="4" s="1"/>
  <c r="Q905" i="4" s="1"/>
  <c r="Q908" i="4" s="1"/>
  <c r="Q911" i="4" s="1"/>
  <c r="Q914" i="4" s="1"/>
  <c r="Q917" i="4" s="1"/>
  <c r="Q920" i="4" s="1"/>
  <c r="Q923" i="4" s="1"/>
  <c r="Q926" i="4" s="1"/>
  <c r="Q929" i="4" s="1"/>
  <c r="Q932" i="4" s="1"/>
  <c r="Q935" i="4" s="1"/>
  <c r="Q938" i="4" s="1"/>
  <c r="Q941" i="4" s="1"/>
  <c r="Q944" i="4" s="1"/>
  <c r="Q947" i="4" s="1"/>
  <c r="Q950" i="4" s="1"/>
  <c r="Q953" i="4" s="1"/>
  <c r="Q956" i="4" s="1"/>
  <c r="Q959" i="4" s="1"/>
  <c r="Q962" i="4" s="1"/>
  <c r="Q965" i="4" s="1"/>
  <c r="Q968" i="4" s="1"/>
  <c r="Q971" i="4" s="1"/>
  <c r="Q974" i="4" s="1"/>
  <c r="Q977" i="4" s="1"/>
  <c r="Q980" i="4" s="1"/>
  <c r="Q983" i="4" s="1"/>
  <c r="Q986" i="4" s="1"/>
  <c r="Q989" i="4" s="1"/>
  <c r="Q992" i="4" s="1"/>
  <c r="Q995" i="4" s="1"/>
  <c r="Q998" i="4" s="1"/>
  <c r="Q1001" i="4" s="1"/>
  <c r="Q1004" i="4" s="1"/>
  <c r="Q1007" i="4" s="1"/>
  <c r="Q1010" i="4" s="1"/>
  <c r="Q1013" i="4" s="1"/>
  <c r="Q1016" i="4" s="1"/>
  <c r="Q1019" i="4" s="1"/>
  <c r="Q1022" i="4" s="1"/>
  <c r="Q1025" i="4" s="1"/>
  <c r="Q1028" i="4" s="1"/>
  <c r="Q1031" i="4" s="1"/>
  <c r="Q1034" i="4" s="1"/>
  <c r="Q1037" i="4" s="1"/>
  <c r="Q1040" i="4" s="1"/>
  <c r="Q1043" i="4" s="1"/>
  <c r="Q1046" i="4" s="1"/>
  <c r="Q1049" i="4" s="1"/>
  <c r="Q1052" i="4" s="1"/>
  <c r="Q1055" i="4" s="1"/>
  <c r="Q1058" i="4" s="1"/>
  <c r="Q1061" i="4" s="1"/>
  <c r="Q1064" i="4" s="1"/>
  <c r="Q1067" i="4" s="1"/>
  <c r="Q1070" i="4" s="1"/>
  <c r="Q1073" i="4" s="1"/>
  <c r="Q1076" i="4" s="1"/>
  <c r="Q1079" i="4" s="1"/>
  <c r="Q1082" i="4" s="1"/>
  <c r="Q1085" i="4" s="1"/>
  <c r="Q1088" i="4" s="1"/>
  <c r="Q1091" i="4" s="1"/>
  <c r="Q1094" i="4" s="1"/>
  <c r="Q1097" i="4" s="1"/>
  <c r="Q1100" i="4" s="1"/>
  <c r="Q1103" i="4" s="1"/>
  <c r="Q1106" i="4" s="1"/>
  <c r="Q1109" i="4" s="1"/>
  <c r="Q1112" i="4" s="1"/>
  <c r="Q1115" i="4" s="1"/>
  <c r="Q1118" i="4" s="1"/>
  <c r="Q1121" i="4" s="1"/>
  <c r="Q1124" i="4" s="1"/>
  <c r="Q1127" i="4" s="1"/>
  <c r="Q1130" i="4" s="1"/>
  <c r="Q1133" i="4" s="1"/>
  <c r="Q1136" i="4" s="1"/>
  <c r="Q1139" i="4" s="1"/>
  <c r="Q1142" i="4" s="1"/>
  <c r="Q1145" i="4" s="1"/>
  <c r="Q1148" i="4" s="1"/>
  <c r="Q1151" i="4" s="1"/>
  <c r="Q1154" i="4" s="1"/>
  <c r="Q1157" i="4" s="1"/>
  <c r="Q1160" i="4" s="1"/>
  <c r="Q1163" i="4" s="1"/>
  <c r="Q1166" i="4" s="1"/>
  <c r="Q1169" i="4" s="1"/>
  <c r="Q1172" i="4" s="1"/>
  <c r="Q1175" i="4" s="1"/>
  <c r="Q1178" i="4" s="1"/>
  <c r="Q1181" i="4" s="1"/>
  <c r="Q1184" i="4" s="1"/>
  <c r="Q1187" i="4" s="1"/>
  <c r="Q1190" i="4" s="1"/>
  <c r="Q1193" i="4" s="1"/>
  <c r="Q1196" i="4" s="1"/>
  <c r="Q1199" i="4" s="1"/>
  <c r="Q1202" i="4" s="1"/>
  <c r="Q1205" i="4" s="1"/>
  <c r="Q1208" i="4" s="1"/>
  <c r="Q1211" i="4" s="1"/>
  <c r="Q1214" i="4" s="1"/>
  <c r="Q1217" i="4" s="1"/>
  <c r="Q1220" i="4" s="1"/>
  <c r="Q1223" i="4" s="1"/>
  <c r="Q1226" i="4" s="1"/>
  <c r="Q1229" i="4" s="1"/>
  <c r="Q1232" i="4" s="1"/>
  <c r="Q1235" i="4" s="1"/>
  <c r="Q1238" i="4" s="1"/>
  <c r="Q1241" i="4" s="1"/>
  <c r="Q1244" i="4" s="1"/>
  <c r="Q1247" i="4" s="1"/>
  <c r="Q1250" i="4" s="1"/>
  <c r="Q1253" i="4" s="1"/>
  <c r="Q1256" i="4" s="1"/>
  <c r="Q1259" i="4" s="1"/>
  <c r="Q1262" i="4" s="1"/>
  <c r="Q1265" i="4" s="1"/>
  <c r="Q1268" i="4" s="1"/>
  <c r="Q1271" i="4" s="1"/>
  <c r="Q1274" i="4" s="1"/>
  <c r="Q1277" i="4" s="1"/>
  <c r="Q1280" i="4" s="1"/>
  <c r="Q1283" i="4" s="1"/>
  <c r="Q1286" i="4" s="1"/>
  <c r="Q1289" i="4" s="1"/>
  <c r="Q1292" i="4" s="1"/>
  <c r="Q1295" i="4" s="1"/>
  <c r="Q1298" i="4" s="1"/>
  <c r="Q1301" i="4" s="1"/>
  <c r="Q1304" i="4" s="1"/>
  <c r="Q1307" i="4" s="1"/>
  <c r="Q1310" i="4" s="1"/>
  <c r="Q1313" i="4" s="1"/>
  <c r="Q1316" i="4" s="1"/>
  <c r="Q1319" i="4" s="1"/>
  <c r="Q1322" i="4" s="1"/>
  <c r="Q1325" i="4" s="1"/>
  <c r="Q1328" i="4" s="1"/>
  <c r="Q1331" i="4" s="1"/>
  <c r="Q1334" i="4" s="1"/>
  <c r="Q1337" i="4" s="1"/>
  <c r="Q1340" i="4" s="1"/>
  <c r="Q1343" i="4" s="1"/>
  <c r="Q1346" i="4" s="1"/>
  <c r="Q1349" i="4" s="1"/>
  <c r="Q1352" i="4" s="1"/>
  <c r="Q1355" i="4" s="1"/>
  <c r="Q1358" i="4" s="1"/>
  <c r="Q1361" i="4" s="1"/>
  <c r="Q1364" i="4" s="1"/>
  <c r="Q1367" i="4" s="1"/>
  <c r="Q1370" i="4" s="1"/>
  <c r="Q1373" i="4" s="1"/>
  <c r="Q1376" i="4" s="1"/>
  <c r="Q1379" i="4" s="1"/>
  <c r="Q1382" i="4" s="1"/>
  <c r="Q1385" i="4" s="1"/>
  <c r="Q1388" i="4" s="1"/>
  <c r="Q1391" i="4" s="1"/>
  <c r="Q1394" i="4" s="1"/>
  <c r="Q1397" i="4" s="1"/>
  <c r="Q1400" i="4" s="1"/>
  <c r="Q1403" i="4" s="1"/>
  <c r="Q1406" i="4" s="1"/>
  <c r="Q1409" i="4" s="1"/>
  <c r="Q1412" i="4" s="1"/>
  <c r="Q1415" i="4" s="1"/>
  <c r="Q1418" i="4" s="1"/>
  <c r="Q1421" i="4" s="1"/>
  <c r="Q1424" i="4" s="1"/>
  <c r="Q1427" i="4" s="1"/>
  <c r="Q1430" i="4" s="1"/>
  <c r="Q1433" i="4" s="1"/>
  <c r="Q1436" i="4" s="1"/>
  <c r="Q1439" i="4" s="1"/>
  <c r="Q1442" i="4" s="1"/>
  <c r="Q1445" i="4" s="1"/>
  <c r="Q1448" i="4" s="1"/>
  <c r="Q1451" i="4" s="1"/>
  <c r="Q1454" i="4" s="1"/>
  <c r="Q1457" i="4" s="1"/>
  <c r="Q1460" i="4" s="1"/>
  <c r="Q1463" i="4" s="1"/>
  <c r="Q1466" i="4" s="1"/>
  <c r="Q1469" i="4" s="1"/>
  <c r="Q1472" i="4" s="1"/>
  <c r="Q1475" i="4" s="1"/>
  <c r="Q1478" i="4" s="1"/>
  <c r="Q1481" i="4" s="1"/>
  <c r="Q1484" i="4" s="1"/>
  <c r="Q1487" i="4" s="1"/>
  <c r="Q1490" i="4" s="1"/>
  <c r="Q1493" i="4" s="1"/>
  <c r="Q1496" i="4" s="1"/>
  <c r="Q1499" i="4" s="1"/>
  <c r="Q1502" i="4" s="1"/>
  <c r="Q1505" i="4" s="1"/>
  <c r="Q1508" i="4" s="1"/>
  <c r="Q1511" i="4" s="1"/>
  <c r="Q1514" i="4" s="1"/>
  <c r="Q1517" i="4" s="1"/>
  <c r="Q1520" i="4" s="1"/>
  <c r="Q1523" i="4" s="1"/>
  <c r="Q1526" i="4" s="1"/>
  <c r="Q1529" i="4" s="1"/>
  <c r="Q1532" i="4" s="1"/>
  <c r="Q1535" i="4" s="1"/>
  <c r="Q1538" i="4" s="1"/>
  <c r="Q1541" i="4" s="1"/>
  <c r="Q1544" i="4" s="1"/>
  <c r="Q1547" i="4" s="1"/>
  <c r="Q1550" i="4" s="1"/>
  <c r="Q1553" i="4" s="1"/>
  <c r="Q1556" i="4" s="1"/>
  <c r="Q1559" i="4" s="1"/>
  <c r="Q1562" i="4" s="1"/>
  <c r="Q1565" i="4" s="1"/>
  <c r="Q1568" i="4" s="1"/>
  <c r="Q1571" i="4" s="1"/>
  <c r="Q1574" i="4" s="1"/>
  <c r="Q1577" i="4" s="1"/>
  <c r="Q1580" i="4" s="1"/>
  <c r="Q1583" i="4" s="1"/>
  <c r="Q1586" i="4" s="1"/>
  <c r="Q1589" i="4" s="1"/>
  <c r="Q1592" i="4" s="1"/>
  <c r="Q1595" i="4" s="1"/>
  <c r="Q1598" i="4" s="1"/>
  <c r="Q1601" i="4" s="1"/>
  <c r="Q1604" i="4" s="1"/>
  <c r="Q1607" i="4" s="1"/>
  <c r="Q1610" i="4" s="1"/>
  <c r="Q1613" i="4" s="1"/>
  <c r="Q1616" i="4" s="1"/>
  <c r="Q1619" i="4" s="1"/>
  <c r="Q1622" i="4" s="1"/>
  <c r="Q1625" i="4" s="1"/>
  <c r="Q1628" i="4" s="1"/>
  <c r="Q1631" i="4" s="1"/>
  <c r="Q1634" i="4" s="1"/>
  <c r="Q1637" i="4" s="1"/>
  <c r="Q1640" i="4" s="1"/>
  <c r="Q1643" i="4" s="1"/>
  <c r="Q1646" i="4" s="1"/>
  <c r="Q1649" i="4" s="1"/>
  <c r="Q1652" i="4" s="1"/>
  <c r="Q1655" i="4" s="1"/>
  <c r="Q1658" i="4" s="1"/>
  <c r="Q1661" i="4" s="1"/>
  <c r="Q1664" i="4" s="1"/>
  <c r="Q1667" i="4" s="1"/>
  <c r="Q1670" i="4" s="1"/>
  <c r="Q1673" i="4" s="1"/>
  <c r="Q1676" i="4" s="1"/>
  <c r="Q1679" i="4" s="1"/>
  <c r="Q1682" i="4" s="1"/>
  <c r="Q1685" i="4" s="1"/>
  <c r="Q1688" i="4" s="1"/>
  <c r="Q1691" i="4" s="1"/>
  <c r="Q1694" i="4" s="1"/>
  <c r="Q1697" i="4" s="1"/>
  <c r="Q1700" i="4" s="1"/>
  <c r="Q1703" i="4" s="1"/>
  <c r="Q1706" i="4" s="1"/>
  <c r="Q1709" i="4" s="1"/>
  <c r="Q1712" i="4" s="1"/>
  <c r="Q1715" i="4" s="1"/>
  <c r="Q1718" i="4" s="1"/>
  <c r="Q1721" i="4" s="1"/>
  <c r="Q1724" i="4" s="1"/>
  <c r="Q1727" i="4" s="1"/>
  <c r="Q1730" i="4" s="1"/>
  <c r="Q1733" i="4" s="1"/>
  <c r="Q1736" i="4" s="1"/>
  <c r="Q1739" i="4" s="1"/>
  <c r="Q1742" i="4" s="1"/>
  <c r="Q1745" i="4" s="1"/>
  <c r="Q1748" i="4" s="1"/>
  <c r="Q1751" i="4" s="1"/>
  <c r="Q1754" i="4" s="1"/>
  <c r="Q1757" i="4" s="1"/>
  <c r="Q1760" i="4" s="1"/>
  <c r="Q1763" i="4" s="1"/>
  <c r="Q1766" i="4" s="1"/>
  <c r="Q1769" i="4" s="1"/>
  <c r="Q1772" i="4" s="1"/>
  <c r="Q1775" i="4" s="1"/>
  <c r="Q1778" i="4" s="1"/>
  <c r="Q1781" i="4" s="1"/>
  <c r="Q1784" i="4" s="1"/>
  <c r="Q1787" i="4" s="1"/>
  <c r="Q1790" i="4" s="1"/>
  <c r="Q1793" i="4" s="1"/>
  <c r="Q1796" i="4" s="1"/>
  <c r="Q1799" i="4" s="1"/>
  <c r="Q1802" i="4" s="1"/>
  <c r="Q1805" i="4" s="1"/>
  <c r="Q1808" i="4" s="1"/>
  <c r="Q1811" i="4" s="1"/>
  <c r="Q1814" i="4" s="1"/>
  <c r="Q1817" i="4" s="1"/>
  <c r="Q1820" i="4" s="1"/>
  <c r="Q1823" i="4" s="1"/>
  <c r="Q1826" i="4" s="1"/>
  <c r="Q1829" i="4" s="1"/>
  <c r="Q1832" i="4" s="1"/>
  <c r="Q1835" i="4" s="1"/>
  <c r="Q1838" i="4" s="1"/>
  <c r="Q1841" i="4" s="1"/>
  <c r="Q1844" i="4" s="1"/>
  <c r="Q1847" i="4" s="1"/>
  <c r="Q1850" i="4" s="1"/>
  <c r="Q1853" i="4" s="1"/>
  <c r="Q1856" i="4" s="1"/>
  <c r="Q1859" i="4" s="1"/>
  <c r="Q1862" i="4" s="1"/>
  <c r="Q1865" i="4" s="1"/>
  <c r="Q1868" i="4" s="1"/>
  <c r="Q1871" i="4" s="1"/>
  <c r="Q1874" i="4" s="1"/>
  <c r="Q1877" i="4" s="1"/>
  <c r="Q1880" i="4" s="1"/>
  <c r="Q1883" i="4" s="1"/>
  <c r="Q1886" i="4" s="1"/>
  <c r="Q1889" i="4" s="1"/>
  <c r="Q1892" i="4" s="1"/>
  <c r="Q1895" i="4" s="1"/>
  <c r="Q1898" i="4" s="1"/>
  <c r="Q1901" i="4" s="1"/>
  <c r="Q1904" i="4" s="1"/>
  <c r="Q1907" i="4" s="1"/>
  <c r="Q1910" i="4" s="1"/>
  <c r="Q1913" i="4" s="1"/>
  <c r="Q1916" i="4" s="1"/>
  <c r="Q1919" i="4" s="1"/>
  <c r="Q1922" i="4" s="1"/>
  <c r="Q1925" i="4" s="1"/>
  <c r="Q1928" i="4" s="1"/>
  <c r="Q1931" i="4" s="1"/>
  <c r="Q1934" i="4" s="1"/>
  <c r="Q1937" i="4" s="1"/>
  <c r="Q1940" i="4" s="1"/>
  <c r="Q1943" i="4" s="1"/>
  <c r="Q1946" i="4" s="1"/>
  <c r="Q1949" i="4" s="1"/>
  <c r="Q1952" i="4" s="1"/>
  <c r="Q1955" i="4" s="1"/>
  <c r="Q1958" i="4" s="1"/>
  <c r="Q1961" i="4" s="1"/>
  <c r="Q1964" i="4" s="1"/>
  <c r="Q1967" i="4" s="1"/>
  <c r="Q1970" i="4" s="1"/>
  <c r="Q1973" i="4" s="1"/>
  <c r="Q1976" i="4" s="1"/>
  <c r="Q1979" i="4" s="1"/>
  <c r="Q1982" i="4" s="1"/>
  <c r="Q1985" i="4" s="1"/>
  <c r="Q1988" i="4" s="1"/>
  <c r="Q1991" i="4" s="1"/>
  <c r="Q1994" i="4" s="1"/>
  <c r="Q1997" i="4" s="1"/>
  <c r="Q2000" i="4" s="1"/>
  <c r="Q2003" i="4" s="1"/>
  <c r="Q2006" i="4" s="1"/>
  <c r="Q2009" i="4" s="1"/>
  <c r="Q2012" i="4" s="1"/>
  <c r="Q2015" i="4" s="1"/>
  <c r="Q2018" i="4" s="1"/>
  <c r="Q2021" i="4" s="1"/>
  <c r="Q2024" i="4" s="1"/>
  <c r="Q2027" i="4" s="1"/>
  <c r="Q2030" i="4" s="1"/>
  <c r="Q2033" i="4" s="1"/>
  <c r="Q2036" i="4" s="1"/>
  <c r="Q2039" i="4" s="1"/>
  <c r="Q2042" i="4" s="1"/>
  <c r="Q2045" i="4" s="1"/>
  <c r="Q2048" i="4" s="1"/>
  <c r="Q2051" i="4" s="1"/>
  <c r="Q2054" i="4" s="1"/>
  <c r="Q2057" i="4" s="1"/>
  <c r="Q2060" i="4" s="1"/>
  <c r="Q2063" i="4" s="1"/>
  <c r="Q2066" i="4" s="1"/>
  <c r="Q2069" i="4" s="1"/>
  <c r="Q2072" i="4" s="1"/>
  <c r="Q2075" i="4" s="1"/>
  <c r="Q2078" i="4" s="1"/>
  <c r="Q2081" i="4" s="1"/>
  <c r="Q2084" i="4" s="1"/>
  <c r="Q2087" i="4" s="1"/>
  <c r="Q2090" i="4" s="1"/>
  <c r="Q2093" i="4" s="1"/>
  <c r="Q2096" i="4" s="1"/>
  <c r="Q2099" i="4" s="1"/>
  <c r="Q2102" i="4" s="1"/>
  <c r="Q2105" i="4" s="1"/>
  <c r="Q2108" i="4" s="1"/>
  <c r="Q2111" i="4" s="1"/>
  <c r="Q2114" i="4" s="1"/>
  <c r="Q2117" i="4" s="1"/>
  <c r="Q2120" i="4" s="1"/>
  <c r="Q2123" i="4" s="1"/>
  <c r="Q2126" i="4" s="1"/>
  <c r="Q2129" i="4" s="1"/>
  <c r="Q2132" i="4" s="1"/>
  <c r="Q2135" i="4" s="1"/>
  <c r="Q2138" i="4" s="1"/>
  <c r="Q2141" i="4" s="1"/>
  <c r="Q2144" i="4" s="1"/>
  <c r="Q2147" i="4" s="1"/>
  <c r="Q2150" i="4" s="1"/>
  <c r="Q2153" i="4" s="1"/>
  <c r="Q2156" i="4" s="1"/>
  <c r="Q2159" i="4" s="1"/>
  <c r="Q2162" i="4" s="1"/>
  <c r="Q2165" i="4" s="1"/>
  <c r="Q2168" i="4" s="1"/>
  <c r="Q2171" i="4" s="1"/>
  <c r="Q2174" i="4" s="1"/>
  <c r="Q2177" i="4" s="1"/>
  <c r="Q2180" i="4" s="1"/>
  <c r="Q2183" i="4" s="1"/>
  <c r="Q2186" i="4" s="1"/>
  <c r="Q2189" i="4" s="1"/>
  <c r="Q2192" i="4" s="1"/>
  <c r="Q2195" i="4" s="1"/>
  <c r="Q2198" i="4" s="1"/>
  <c r="Q2201" i="4" s="1"/>
  <c r="Q2204" i="4" s="1"/>
  <c r="Q2207" i="4" s="1"/>
  <c r="Q2210" i="4" s="1"/>
  <c r="Q2213" i="4" s="1"/>
  <c r="Q2216" i="4" s="1"/>
  <c r="Q2219" i="4" s="1"/>
  <c r="Q2222" i="4" s="1"/>
  <c r="Q2225" i="4" s="1"/>
  <c r="Q2228" i="4" s="1"/>
  <c r="Q2231" i="4" s="1"/>
  <c r="Q2234" i="4" s="1"/>
  <c r="Q2237" i="4" s="1"/>
  <c r="Q2240" i="4" s="1"/>
  <c r="Q2243" i="4" s="1"/>
  <c r="Q2246" i="4" s="1"/>
  <c r="Q2249" i="4" s="1"/>
  <c r="Q2252" i="4" s="1"/>
  <c r="Q2255" i="4" s="1"/>
  <c r="Q2258" i="4" s="1"/>
  <c r="Q2261" i="4" s="1"/>
  <c r="Q2264" i="4" s="1"/>
  <c r="Q2267" i="4" s="1"/>
  <c r="Q2270" i="4" s="1"/>
  <c r="Q2273" i="4" s="1"/>
  <c r="Q2276" i="4" s="1"/>
  <c r="Q2279" i="4" s="1"/>
  <c r="Q2282" i="4" s="1"/>
  <c r="Q2285" i="4" s="1"/>
  <c r="Q2288" i="4" s="1"/>
  <c r="Q2291" i="4" s="1"/>
  <c r="Q2294" i="4" s="1"/>
  <c r="Q2297" i="4" s="1"/>
  <c r="Q2300" i="4" s="1"/>
  <c r="Q2303" i="4" s="1"/>
  <c r="Q2306" i="4" s="1"/>
  <c r="Q2309" i="4" s="1"/>
  <c r="Q2312" i="4" s="1"/>
  <c r="Q2315" i="4" s="1"/>
  <c r="Q2318" i="4" s="1"/>
  <c r="Q2321" i="4" s="1"/>
  <c r="Q2324" i="4" s="1"/>
  <c r="Q2327" i="4" s="1"/>
  <c r="Q2330" i="4" s="1"/>
  <c r="Q2333" i="4" s="1"/>
  <c r="Q2336" i="4" s="1"/>
  <c r="Q2339" i="4" s="1"/>
  <c r="Q2342" i="4" s="1"/>
  <c r="Q2345" i="4" s="1"/>
  <c r="Q2348" i="4" s="1"/>
  <c r="Q2351" i="4" s="1"/>
  <c r="Q2354" i="4" s="1"/>
  <c r="Q2357" i="4" s="1"/>
  <c r="Q2360" i="4" s="1"/>
  <c r="Q2363" i="4" s="1"/>
  <c r="Q2366" i="4" s="1"/>
  <c r="Q2369" i="4" s="1"/>
  <c r="Q2372" i="4" s="1"/>
  <c r="Q2375" i="4" s="1"/>
  <c r="Q2378" i="4" s="1"/>
  <c r="Q2381" i="4" s="1"/>
  <c r="Q2384" i="4" s="1"/>
  <c r="Q2387" i="4" s="1"/>
  <c r="Q2390" i="4" s="1"/>
  <c r="Q2393" i="4" s="1"/>
  <c r="Q2396" i="4" s="1"/>
  <c r="Q2399" i="4" s="1"/>
  <c r="Q2402" i="4" s="1"/>
  <c r="Q2405" i="4" s="1"/>
  <c r="Q2408" i="4" s="1"/>
  <c r="Q2411" i="4" s="1"/>
  <c r="Q2414" i="4" s="1"/>
  <c r="Q2417" i="4" s="1"/>
  <c r="Q2420" i="4" s="1"/>
  <c r="Q2423" i="4" s="1"/>
  <c r="Q2426" i="4" s="1"/>
  <c r="Q2429" i="4" s="1"/>
  <c r="Q2432" i="4" s="1"/>
  <c r="Q2435" i="4" s="1"/>
  <c r="Q2438" i="4" s="1"/>
  <c r="Q2441" i="4" s="1"/>
  <c r="Q2444" i="4" s="1"/>
  <c r="Q2447" i="4" s="1"/>
  <c r="Q2450" i="4" s="1"/>
  <c r="Q2453" i="4" s="1"/>
  <c r="Q2456" i="4" s="1"/>
  <c r="Q2459" i="4" s="1"/>
  <c r="Q2462" i="4" s="1"/>
  <c r="Q2465" i="4" s="1"/>
  <c r="Q2468" i="4" s="1"/>
  <c r="Q2471" i="4" s="1"/>
  <c r="Q2474" i="4" s="1"/>
  <c r="Q2477" i="4" s="1"/>
  <c r="Q2480" i="4" s="1"/>
  <c r="Q2483" i="4" s="1"/>
  <c r="Q2486" i="4" s="1"/>
  <c r="Q2489" i="4" s="1"/>
  <c r="Q2492" i="4" s="1"/>
  <c r="Q2495" i="4" s="1"/>
  <c r="Q2498" i="4" s="1"/>
  <c r="Q2501" i="4" s="1"/>
  <c r="Q2504" i="4" s="1"/>
  <c r="Q2507" i="4" s="1"/>
  <c r="Q2510" i="4" s="1"/>
  <c r="Q2513" i="4" s="1"/>
  <c r="Q2516" i="4" s="1"/>
  <c r="Q2519" i="4" s="1"/>
  <c r="Q2522" i="4" s="1"/>
  <c r="Q2525" i="4" s="1"/>
  <c r="Q2528" i="4" s="1"/>
  <c r="Q2531" i="4" s="1"/>
  <c r="Q2534" i="4" s="1"/>
  <c r="Q2537" i="4" s="1"/>
  <c r="Q2540" i="4" s="1"/>
  <c r="Q2543" i="4" s="1"/>
  <c r="Q2546" i="4" s="1"/>
  <c r="Q2549" i="4" s="1"/>
  <c r="Q2552" i="4" s="1"/>
  <c r="Q2555" i="4" s="1"/>
  <c r="Q2558" i="4" s="1"/>
  <c r="Q2561" i="4" s="1"/>
  <c r="Q2564" i="4" s="1"/>
  <c r="Q2567" i="4" s="1"/>
  <c r="Q2570" i="4" s="1"/>
  <c r="Q2573" i="4" s="1"/>
  <c r="Q2576" i="4" s="1"/>
  <c r="Q2579" i="4" s="1"/>
  <c r="Q2582" i="4" s="1"/>
  <c r="Q2585" i="4" s="1"/>
  <c r="Q2588" i="4" s="1"/>
  <c r="Q2591" i="4" s="1"/>
  <c r="Q2594" i="4" s="1"/>
  <c r="Q2597" i="4" s="1"/>
  <c r="Q2600" i="4" s="1"/>
  <c r="Q2603" i="4" s="1"/>
  <c r="Q2606" i="4" s="1"/>
  <c r="Q2609" i="4" s="1"/>
  <c r="Q2612" i="4" s="1"/>
  <c r="Q2615" i="4" s="1"/>
  <c r="Q2618" i="4" s="1"/>
  <c r="Q2621" i="4" s="1"/>
  <c r="Q2624" i="4" s="1"/>
  <c r="Q2627" i="4" s="1"/>
  <c r="Q2630" i="4" s="1"/>
  <c r="Q2633" i="4" s="1"/>
  <c r="Q2636" i="4" s="1"/>
  <c r="Q2639" i="4" s="1"/>
  <c r="Q2642" i="4" s="1"/>
  <c r="Q2645" i="4" s="1"/>
  <c r="Q2648" i="4" s="1"/>
  <c r="Q2651" i="4" s="1"/>
  <c r="Q2654" i="4" s="1"/>
  <c r="Q2657" i="4" s="1"/>
  <c r="Q2660" i="4" s="1"/>
  <c r="Q2663" i="4" s="1"/>
  <c r="Q2666" i="4" s="1"/>
  <c r="Q2669" i="4" s="1"/>
  <c r="Q2672" i="4" s="1"/>
  <c r="Q2675" i="4" s="1"/>
  <c r="Q2678" i="4" s="1"/>
  <c r="Q2681" i="4" s="1"/>
  <c r="Q2684" i="4" s="1"/>
  <c r="Q2687" i="4" s="1"/>
  <c r="Q2690" i="4" s="1"/>
  <c r="Q2693" i="4" s="1"/>
  <c r="Q2696" i="4" s="1"/>
  <c r="Q2699" i="4" s="1"/>
  <c r="Q2702" i="4" s="1"/>
  <c r="Q2705" i="4" s="1"/>
  <c r="Q2708" i="4" s="1"/>
  <c r="Q2711" i="4" s="1"/>
  <c r="Q2714" i="4" s="1"/>
  <c r="Q2717" i="4" s="1"/>
  <c r="Q2720" i="4" s="1"/>
  <c r="Q2723" i="4" s="1"/>
  <c r="Q2726" i="4" s="1"/>
  <c r="Q2729" i="4" s="1"/>
  <c r="Q2732" i="4" s="1"/>
  <c r="Q2735" i="4" s="1"/>
  <c r="Q2738" i="4" s="1"/>
  <c r="Q2741" i="4" s="1"/>
  <c r="Q2744" i="4" s="1"/>
  <c r="Q2747" i="4" s="1"/>
  <c r="Q2750" i="4" s="1"/>
  <c r="Q2753" i="4" s="1"/>
  <c r="Q2756" i="4" s="1"/>
  <c r="Q2759" i="4" s="1"/>
  <c r="Q2762" i="4" s="1"/>
  <c r="Q2765" i="4" s="1"/>
  <c r="Q2768" i="4" s="1"/>
  <c r="Q2771" i="4" s="1"/>
  <c r="Q2774" i="4" s="1"/>
  <c r="Q2777" i="4" s="1"/>
  <c r="Q2780" i="4" s="1"/>
  <c r="Q2783" i="4" s="1"/>
  <c r="Q2786" i="4" s="1"/>
  <c r="Q2789" i="4" s="1"/>
  <c r="Q2792" i="4" s="1"/>
  <c r="Q2795" i="4" s="1"/>
  <c r="Q2798" i="4" s="1"/>
  <c r="Q2801" i="4" s="1"/>
  <c r="Q2804" i="4" s="1"/>
  <c r="Q2807" i="4" s="1"/>
  <c r="Q2810" i="4" s="1"/>
  <c r="Q2813" i="4" s="1"/>
  <c r="Q2816" i="4" s="1"/>
  <c r="Q2819" i="4" s="1"/>
  <c r="Q2822" i="4" s="1"/>
  <c r="Q2825" i="4" s="1"/>
  <c r="Q2828" i="4" s="1"/>
  <c r="Q2831" i="4" s="1"/>
  <c r="Q2834" i="4" s="1"/>
  <c r="Q2837" i="4" s="1"/>
  <c r="Q2840" i="4" s="1"/>
  <c r="Q2843" i="4" s="1"/>
  <c r="Q2846" i="4" s="1"/>
  <c r="Q2849" i="4" s="1"/>
  <c r="Q2852" i="4" s="1"/>
  <c r="Q2855" i="4" s="1"/>
  <c r="Q2858" i="4" s="1"/>
  <c r="Q2861" i="4" s="1"/>
  <c r="Q2864" i="4" s="1"/>
  <c r="Q2867" i="4" s="1"/>
  <c r="Q2870" i="4" s="1"/>
  <c r="Q2873" i="4" s="1"/>
  <c r="Q2876" i="4" s="1"/>
  <c r="Q2879" i="4" s="1"/>
  <c r="Q2882" i="4" s="1"/>
  <c r="Q2885" i="4" s="1"/>
  <c r="Q2888" i="4" s="1"/>
  <c r="Q2891" i="4" s="1"/>
  <c r="Q2894" i="4" s="1"/>
  <c r="Q2897" i="4" s="1"/>
  <c r="Q2900" i="4" s="1"/>
  <c r="Q2903" i="4" s="1"/>
  <c r="Q2906" i="4" s="1"/>
  <c r="Q2909" i="4" s="1"/>
  <c r="Q2912" i="4" s="1"/>
  <c r="Q2915" i="4" s="1"/>
  <c r="Q2918" i="4" s="1"/>
  <c r="Q2921" i="4" s="1"/>
  <c r="Q2924" i="4" s="1"/>
  <c r="Q2927" i="4" s="1"/>
  <c r="Q2930" i="4" s="1"/>
  <c r="Q2933" i="4" s="1"/>
  <c r="Q2936" i="4" s="1"/>
  <c r="Q2939" i="4" s="1"/>
  <c r="Q2942" i="4" s="1"/>
  <c r="Q2945" i="4" s="1"/>
  <c r="Q2948" i="4" s="1"/>
  <c r="Q2951" i="4" s="1"/>
  <c r="Q2954" i="4" s="1"/>
  <c r="Q2957" i="4" s="1"/>
  <c r="Q2960" i="4" s="1"/>
  <c r="Q2963" i="4" s="1"/>
  <c r="Q2966" i="4" s="1"/>
  <c r="Q2969" i="4" s="1"/>
  <c r="Q2972" i="4" s="1"/>
  <c r="Q2975" i="4" s="1"/>
  <c r="Q2978" i="4" s="1"/>
  <c r="Q2981" i="4" s="1"/>
  <c r="Q2984" i="4" s="1"/>
  <c r="Q2987" i="4" s="1"/>
  <c r="Q2990" i="4" s="1"/>
  <c r="Q2993" i="4" s="1"/>
  <c r="Q2996" i="4" s="1"/>
  <c r="Q2999" i="4" s="1"/>
  <c r="Q3002" i="4" s="1"/>
  <c r="Q3005" i="4" s="1"/>
  <c r="Q3008" i="4" s="1"/>
  <c r="Q3011" i="4" s="1"/>
  <c r="Q3014" i="4" s="1"/>
  <c r="Q3017" i="4" s="1"/>
  <c r="Q3020" i="4" s="1"/>
  <c r="Q3023" i="4" s="1"/>
  <c r="Q3026" i="4" s="1"/>
  <c r="Q3029" i="4" s="1"/>
  <c r="Q3032" i="4" s="1"/>
  <c r="Q3035" i="4" s="1"/>
  <c r="Q3038" i="4" s="1"/>
  <c r="Q3041" i="4" s="1"/>
  <c r="Q3044" i="4" s="1"/>
  <c r="Q3047" i="4" s="1"/>
  <c r="Q3050" i="4" s="1"/>
  <c r="Q3053" i="4" s="1"/>
  <c r="Q3056" i="4" s="1"/>
  <c r="Q3059" i="4" s="1"/>
  <c r="Q3062" i="4" s="1"/>
  <c r="Q3065" i="4" s="1"/>
  <c r="Q3068" i="4" s="1"/>
  <c r="Q3071" i="4" s="1"/>
  <c r="Q3074" i="4" s="1"/>
  <c r="Q3077" i="4" s="1"/>
  <c r="Q3080" i="4" s="1"/>
  <c r="Q3083" i="4" s="1"/>
  <c r="Q3086" i="4" s="1"/>
  <c r="Q3089" i="4" s="1"/>
  <c r="Q3092" i="4" s="1"/>
  <c r="Q3095" i="4" s="1"/>
  <c r="Q3098" i="4" s="1"/>
  <c r="Q3101" i="4" s="1"/>
  <c r="Q3104" i="4" s="1"/>
  <c r="Q3107" i="4" s="1"/>
  <c r="Q3110" i="4" s="1"/>
  <c r="Q3113" i="4" s="1"/>
  <c r="Q3116" i="4" s="1"/>
  <c r="Q3119" i="4" s="1"/>
  <c r="Q3122" i="4" s="1"/>
  <c r="Q3125" i="4" s="1"/>
  <c r="Q3128" i="4" s="1"/>
  <c r="Q3131" i="4" s="1"/>
  <c r="Q3134" i="4" s="1"/>
  <c r="Q3137" i="4" s="1"/>
  <c r="Q3140" i="4" s="1"/>
  <c r="Q3143" i="4" s="1"/>
  <c r="Q3146" i="4" s="1"/>
  <c r="Q3149" i="4" s="1"/>
  <c r="Q3152" i="4" s="1"/>
  <c r="Q3155" i="4" s="1"/>
  <c r="Q3158" i="4" s="1"/>
  <c r="Q3161" i="4" s="1"/>
  <c r="Q3164" i="4" s="1"/>
  <c r="Q3167" i="4" s="1"/>
  <c r="Q3170" i="4" s="1"/>
  <c r="Q3173" i="4" s="1"/>
  <c r="Q3176" i="4" s="1"/>
  <c r="Q3179" i="4" s="1"/>
  <c r="Q3182" i="4" s="1"/>
  <c r="Q3185" i="4" s="1"/>
  <c r="Q3188" i="4" s="1"/>
  <c r="Q3191" i="4" s="1"/>
  <c r="Q3194" i="4" s="1"/>
  <c r="Q3197" i="4" s="1"/>
  <c r="Q3200" i="4" s="1"/>
  <c r="Q3203" i="4" s="1"/>
  <c r="Q3206" i="4" s="1"/>
  <c r="Q3209" i="4" s="1"/>
  <c r="Q3212" i="4" s="1"/>
  <c r="Q3215" i="4" s="1"/>
  <c r="Q3218" i="4" s="1"/>
  <c r="Q3221" i="4" s="1"/>
  <c r="Q3224" i="4" s="1"/>
  <c r="Q3227" i="4" s="1"/>
  <c r="Q3230" i="4" s="1"/>
  <c r="Q3233" i="4" s="1"/>
  <c r="Q3236" i="4" s="1"/>
  <c r="Q3239" i="4" s="1"/>
  <c r="Q3242" i="4" s="1"/>
  <c r="Q3245" i="4" s="1"/>
  <c r="Q3248" i="4" s="1"/>
  <c r="Q3251" i="4" s="1"/>
  <c r="Q3254" i="4" s="1"/>
  <c r="Q3257" i="4" s="1"/>
  <c r="Q3260" i="4" s="1"/>
  <c r="Q3263" i="4" s="1"/>
  <c r="Q3266" i="4" s="1"/>
  <c r="Q3269" i="4" s="1"/>
  <c r="Q3272" i="4" s="1"/>
  <c r="Q3275" i="4" s="1"/>
  <c r="Q3278" i="4" s="1"/>
  <c r="Q3281" i="4" s="1"/>
  <c r="Q3284" i="4" s="1"/>
  <c r="Q3287" i="4" s="1"/>
  <c r="Q3290" i="4" s="1"/>
  <c r="Q3293" i="4" s="1"/>
  <c r="Q3296" i="4" s="1"/>
  <c r="Q3299" i="4" s="1"/>
  <c r="Q3302" i="4" s="1"/>
  <c r="Q3305" i="4" s="1"/>
  <c r="Q3308" i="4" s="1"/>
  <c r="Q3311" i="4" s="1"/>
  <c r="Q3314" i="4" s="1"/>
  <c r="Q3317" i="4" s="1"/>
  <c r="Q3320" i="4" s="1"/>
  <c r="Q3323" i="4" s="1"/>
  <c r="Q3326" i="4" s="1"/>
  <c r="Q3329" i="4" s="1"/>
  <c r="Q3332" i="4" s="1"/>
  <c r="Q3335" i="4" s="1"/>
  <c r="Q3338" i="4" s="1"/>
  <c r="Q3341" i="4" s="1"/>
  <c r="Q3344" i="4" s="1"/>
  <c r="Q3347" i="4" s="1"/>
  <c r="Q3350" i="4" s="1"/>
  <c r="Q3353" i="4" s="1"/>
  <c r="Q3356" i="4" s="1"/>
  <c r="Q3359" i="4" s="1"/>
  <c r="Q3362" i="4" s="1"/>
  <c r="Q3365" i="4" s="1"/>
  <c r="Q3368" i="4" s="1"/>
  <c r="Q3371" i="4" s="1"/>
  <c r="Q3374" i="4" s="1"/>
  <c r="Q3377" i="4" s="1"/>
  <c r="Q3380" i="4" s="1"/>
  <c r="Q3383" i="4" s="1"/>
  <c r="Q3386" i="4" s="1"/>
  <c r="Q3389" i="4" s="1"/>
  <c r="Q3392" i="4" s="1"/>
  <c r="Q3395" i="4" s="1"/>
  <c r="Q3398" i="4" s="1"/>
  <c r="Q3401" i="4" s="1"/>
  <c r="Q3404" i="4" s="1"/>
  <c r="Q3407" i="4" s="1"/>
  <c r="Q3410" i="4" s="1"/>
  <c r="Q3413" i="4" s="1"/>
  <c r="Q3416" i="4" s="1"/>
  <c r="Q3419" i="4" s="1"/>
  <c r="Q3422" i="4" s="1"/>
  <c r="Q3425" i="4" s="1"/>
  <c r="Q3428" i="4" s="1"/>
  <c r="Q3431" i="4" s="1"/>
  <c r="Q3434" i="4" s="1"/>
  <c r="Q3437" i="4" s="1"/>
  <c r="Q3440" i="4" s="1"/>
  <c r="Q3443" i="4" s="1"/>
  <c r="Q3446" i="4" s="1"/>
  <c r="Q3449" i="4" s="1"/>
  <c r="Q3452" i="4" s="1"/>
  <c r="Q3455" i="4" s="1"/>
  <c r="Q3458" i="4" s="1"/>
  <c r="Q3461" i="4" s="1"/>
  <c r="Q3464" i="4" s="1"/>
  <c r="Q3467" i="4" s="1"/>
  <c r="Q3470" i="4" s="1"/>
  <c r="Q3473" i="4" s="1"/>
  <c r="Q3476" i="4" s="1"/>
  <c r="Q3479" i="4" s="1"/>
  <c r="Q3482" i="4" s="1"/>
  <c r="Q3485" i="4" s="1"/>
  <c r="Q3488" i="4" s="1"/>
  <c r="Q3491" i="4" s="1"/>
  <c r="Q3494" i="4" s="1"/>
  <c r="Q3497" i="4" s="1"/>
  <c r="Q3500" i="4" s="1"/>
  <c r="Q3503" i="4" s="1"/>
  <c r="Q3506" i="4" s="1"/>
  <c r="Q3509" i="4" s="1"/>
  <c r="Q3512" i="4" s="1"/>
  <c r="Q3515" i="4" s="1"/>
  <c r="Q3518" i="4" s="1"/>
  <c r="Q3521" i="4" s="1"/>
  <c r="Q3524" i="4" s="1"/>
  <c r="Q3527" i="4" s="1"/>
  <c r="Q3530" i="4" s="1"/>
  <c r="Q3533" i="4" s="1"/>
  <c r="Q3536" i="4" s="1"/>
  <c r="Q3539" i="4" s="1"/>
  <c r="Q3542" i="4" s="1"/>
  <c r="Q3545" i="4" s="1"/>
  <c r="Q3548" i="4" s="1"/>
  <c r="Q3551" i="4" s="1"/>
  <c r="Q3554" i="4" s="1"/>
  <c r="Q3557" i="4" s="1"/>
  <c r="Q3560" i="4" s="1"/>
  <c r="Q3563" i="4" s="1"/>
  <c r="Q3566" i="4" s="1"/>
  <c r="Q3569" i="4" s="1"/>
  <c r="Q3572" i="4" s="1"/>
  <c r="Q3575" i="4" s="1"/>
  <c r="Q3578" i="4" s="1"/>
  <c r="Q3581" i="4" s="1"/>
  <c r="Q3584" i="4" s="1"/>
  <c r="Q3587" i="4" s="1"/>
  <c r="Q3590" i="4" s="1"/>
  <c r="Q3593" i="4" s="1"/>
  <c r="Q3596" i="4" s="1"/>
  <c r="Q3599" i="4" s="1"/>
  <c r="Q3602" i="4" s="1"/>
  <c r="Q3605" i="4" s="1"/>
  <c r="Q3608" i="4" s="1"/>
  <c r="Q3611" i="4" s="1"/>
  <c r="Q3614" i="4" s="1"/>
  <c r="Q3617" i="4" s="1"/>
  <c r="Q3620" i="4" s="1"/>
  <c r="Q3623" i="4" s="1"/>
  <c r="Q3626" i="4" s="1"/>
  <c r="Q3629" i="4" s="1"/>
  <c r="Q3632" i="4" s="1"/>
  <c r="Q3635" i="4" s="1"/>
  <c r="Q3638" i="4" s="1"/>
  <c r="Q3641" i="4" s="1"/>
  <c r="Q3644" i="4" s="1"/>
  <c r="Q3647" i="4" s="1"/>
  <c r="Q3650" i="4" s="1"/>
  <c r="Q3653" i="4" s="1"/>
  <c r="Q3656" i="4" s="1"/>
  <c r="Q3659" i="4" s="1"/>
  <c r="Q3662" i="4" s="1"/>
  <c r="Q3665" i="4" s="1"/>
  <c r="Q3668" i="4" s="1"/>
  <c r="Q3671" i="4" s="1"/>
  <c r="Q3674" i="4" s="1"/>
  <c r="Q3677" i="4" s="1"/>
  <c r="Q3680" i="4" s="1"/>
  <c r="Q3683" i="4" s="1"/>
  <c r="Q3686" i="4" s="1"/>
  <c r="Q3689" i="4" s="1"/>
  <c r="Q3692" i="4" s="1"/>
  <c r="Q3695" i="4" s="1"/>
  <c r="Q3698" i="4" s="1"/>
  <c r="Q3701" i="4" s="1"/>
  <c r="Q3704" i="4" s="1"/>
  <c r="Q3707" i="4" s="1"/>
  <c r="Q3710" i="4" s="1"/>
  <c r="Q3713" i="4" s="1"/>
  <c r="Q3716" i="4" s="1"/>
  <c r="Q3719" i="4" s="1"/>
  <c r="Q3722" i="4" s="1"/>
  <c r="Q3725" i="4" s="1"/>
  <c r="Q3728" i="4" s="1"/>
  <c r="Q3731" i="4" s="1"/>
  <c r="Q3734" i="4" s="1"/>
  <c r="Q3737" i="4" s="1"/>
  <c r="Q3740" i="4" s="1"/>
  <c r="Q3743" i="4" s="1"/>
  <c r="Q3746" i="4" s="1"/>
  <c r="Q3749" i="4" s="1"/>
  <c r="Q3752" i="4" s="1"/>
  <c r="Q3755" i="4" s="1"/>
  <c r="Q3758" i="4" s="1"/>
  <c r="Q3761" i="4" s="1"/>
  <c r="Q3764" i="4" s="1"/>
  <c r="Q3767" i="4" s="1"/>
  <c r="Q3770" i="4" s="1"/>
  <c r="Q3773" i="4" s="1"/>
  <c r="Q3776" i="4" s="1"/>
  <c r="Q3779" i="4" s="1"/>
  <c r="Q3782" i="4" s="1"/>
  <c r="Q3785" i="4" s="1"/>
  <c r="Q3788" i="4" s="1"/>
  <c r="Q3791" i="4" s="1"/>
  <c r="Q3794" i="4" s="1"/>
  <c r="Q3797" i="4" s="1"/>
  <c r="Q3800" i="4" s="1"/>
  <c r="Q3803" i="4" s="1"/>
  <c r="Q3806" i="4" s="1"/>
  <c r="Q3809" i="4" s="1"/>
  <c r="Q3812" i="4" s="1"/>
  <c r="Q3815" i="4" s="1"/>
  <c r="Q3818" i="4" s="1"/>
  <c r="Q3821" i="4" s="1"/>
  <c r="Q3824" i="4" s="1"/>
  <c r="Q3827" i="4" s="1"/>
  <c r="Q3830" i="4" s="1"/>
  <c r="Q3833" i="4" s="1"/>
  <c r="Q3836" i="4" s="1"/>
  <c r="Q3839" i="4" s="1"/>
  <c r="Q3842" i="4" s="1"/>
  <c r="Q3845" i="4" s="1"/>
  <c r="Q3848" i="4" s="1"/>
  <c r="Q3851" i="4" s="1"/>
  <c r="Q3854" i="4" s="1"/>
  <c r="Q3857" i="4" s="1"/>
  <c r="Q3860" i="4" s="1"/>
  <c r="Q3863" i="4" s="1"/>
  <c r="Q3866" i="4" s="1"/>
  <c r="Q3869" i="4" s="1"/>
  <c r="Q3872" i="4" s="1"/>
  <c r="Q3875" i="4" s="1"/>
  <c r="Q3878" i="4" s="1"/>
  <c r="Q3881" i="4" s="1"/>
  <c r="Q3884" i="4" s="1"/>
  <c r="Q3887" i="4" s="1"/>
  <c r="Q3890" i="4" s="1"/>
  <c r="Q3893" i="4" s="1"/>
  <c r="Q3896" i="4" s="1"/>
  <c r="Q3899" i="4" s="1"/>
  <c r="Q3902" i="4" s="1"/>
  <c r="Q3905" i="4" s="1"/>
  <c r="Q3908" i="4" s="1"/>
  <c r="Q3911" i="4" s="1"/>
  <c r="Q3914" i="4" s="1"/>
  <c r="Q3917" i="4" s="1"/>
  <c r="Q3920" i="4" s="1"/>
  <c r="Q3923" i="4" s="1"/>
  <c r="Q3926" i="4" s="1"/>
  <c r="Q3929" i="4" s="1"/>
  <c r="Q3932" i="4" s="1"/>
  <c r="Q3935" i="4" s="1"/>
  <c r="Q3938" i="4" s="1"/>
  <c r="Q3941" i="4" s="1"/>
  <c r="Q3944" i="4" s="1"/>
  <c r="Q3947" i="4" s="1"/>
  <c r="Q3950" i="4" s="1"/>
  <c r="Q3953" i="4" s="1"/>
  <c r="Q3956" i="4" s="1"/>
  <c r="Q3959" i="4" s="1"/>
  <c r="Q3962" i="4" s="1"/>
  <c r="Q3965" i="4" s="1"/>
  <c r="Q3968" i="4" s="1"/>
  <c r="Q3971" i="4" s="1"/>
  <c r="Q3974" i="4" s="1"/>
  <c r="Q3977" i="4" s="1"/>
  <c r="Q3980" i="4" s="1"/>
  <c r="Q3983" i="4" s="1"/>
  <c r="Q3986" i="4" s="1"/>
  <c r="Q3989" i="4" s="1"/>
  <c r="Q3992" i="4" s="1"/>
  <c r="Q3995" i="4" s="1"/>
  <c r="Q3998" i="4" s="1"/>
  <c r="Q4001" i="4" s="1"/>
  <c r="Q4004" i="4" s="1"/>
  <c r="Q4007" i="4" s="1"/>
  <c r="Q4010" i="4" s="1"/>
  <c r="Q4013" i="4" s="1"/>
  <c r="Q4016" i="4" s="1"/>
  <c r="Q4019" i="4" s="1"/>
  <c r="Q4022" i="4" s="1"/>
  <c r="Q4025" i="4" s="1"/>
  <c r="Q4028" i="4" s="1"/>
  <c r="Q4031" i="4" s="1"/>
  <c r="Q4034" i="4" s="1"/>
  <c r="Q4037" i="4" s="1"/>
  <c r="Q4040" i="4" s="1"/>
  <c r="Q4043" i="4" s="1"/>
  <c r="Q4046" i="4" s="1"/>
  <c r="Q4049" i="4" s="1"/>
  <c r="Q4052" i="4" s="1"/>
  <c r="Q4055" i="4" s="1"/>
  <c r="Q4058" i="4" s="1"/>
  <c r="Q4061" i="4" s="1"/>
  <c r="Q4064" i="4" s="1"/>
  <c r="Q4067" i="4" s="1"/>
  <c r="Q4070" i="4" s="1"/>
  <c r="Q4073" i="4" s="1"/>
  <c r="Q4076" i="4" s="1"/>
  <c r="Q4079" i="4" s="1"/>
  <c r="Q4082" i="4" s="1"/>
  <c r="Q4085" i="4" s="1"/>
  <c r="Q4088" i="4" s="1"/>
  <c r="Q4091" i="4" s="1"/>
  <c r="Q4094" i="4" s="1"/>
  <c r="Q4097" i="4" s="1"/>
  <c r="Q4100" i="4" s="1"/>
  <c r="Q4103" i="4" s="1"/>
  <c r="Q4106" i="4" s="1"/>
  <c r="Q4109" i="4" s="1"/>
  <c r="Q4112" i="4" s="1"/>
  <c r="Q4115" i="4" s="1"/>
  <c r="Q4118" i="4" s="1"/>
  <c r="Q4121" i="4" s="1"/>
  <c r="Q4124" i="4" s="1"/>
  <c r="Q4127" i="4" s="1"/>
  <c r="Q4130" i="4" s="1"/>
  <c r="Q4133" i="4" s="1"/>
  <c r="Q4136" i="4" s="1"/>
  <c r="Q4139" i="4" s="1"/>
  <c r="Q4142" i="4" s="1"/>
  <c r="Q4145" i="4" s="1"/>
  <c r="Q4148" i="4" s="1"/>
  <c r="Q4151" i="4" s="1"/>
  <c r="Q4154" i="4" s="1"/>
  <c r="Q4157" i="4" s="1"/>
  <c r="Q4160" i="4" s="1"/>
  <c r="Q4163" i="4" s="1"/>
  <c r="Q4166" i="4" s="1"/>
  <c r="Q4169" i="4" s="1"/>
  <c r="Q4172" i="4" s="1"/>
  <c r="Q4175" i="4" s="1"/>
  <c r="Q4178" i="4" s="1"/>
  <c r="Q4181" i="4" s="1"/>
  <c r="Q4184" i="4" s="1"/>
  <c r="Q4187" i="4" s="1"/>
  <c r="Q4190" i="4" s="1"/>
  <c r="Q4193" i="4" s="1"/>
  <c r="Q4196" i="4" s="1"/>
  <c r="Q4199" i="4" s="1"/>
  <c r="Q4202" i="4" s="1"/>
  <c r="Q4205" i="4" s="1"/>
  <c r="Q4208" i="4" s="1"/>
  <c r="Q4211" i="4" s="1"/>
  <c r="Q4214" i="4" s="1"/>
  <c r="Q4217" i="4" s="1"/>
  <c r="Q4220" i="4" s="1"/>
  <c r="Q4223" i="4" s="1"/>
  <c r="Q4226" i="4" s="1"/>
  <c r="Q4229" i="4" s="1"/>
  <c r="Q4232" i="4" s="1"/>
  <c r="Q4235" i="4" s="1"/>
  <c r="Q4238" i="4" s="1"/>
  <c r="Q4241" i="4" s="1"/>
  <c r="Q4244" i="4" s="1"/>
  <c r="Q4247" i="4" s="1"/>
  <c r="Q4250" i="4" s="1"/>
  <c r="Q4253" i="4" s="1"/>
  <c r="Q4256" i="4" s="1"/>
  <c r="Q4259" i="4" s="1"/>
  <c r="Q4262" i="4" s="1"/>
  <c r="Q4265" i="4" s="1"/>
  <c r="Q4268" i="4" s="1"/>
  <c r="Q4271" i="4" s="1"/>
  <c r="Q4274" i="4" s="1"/>
  <c r="Q4277" i="4" s="1"/>
  <c r="Q4280" i="4" s="1"/>
  <c r="Q4283" i="4" s="1"/>
  <c r="Q4286" i="4" s="1"/>
  <c r="Q4289" i="4" s="1"/>
  <c r="Q4292" i="4" s="1"/>
  <c r="Q4295" i="4" s="1"/>
  <c r="Q4298" i="4" s="1"/>
  <c r="Q4301" i="4" s="1"/>
  <c r="Q4304" i="4" s="1"/>
  <c r="Q4307" i="4" s="1"/>
  <c r="Q4310" i="4" s="1"/>
  <c r="Q4313" i="4" s="1"/>
  <c r="Q4316" i="4" s="1"/>
  <c r="Q4319" i="4" s="1"/>
  <c r="Q4322" i="4" s="1"/>
  <c r="Q4325" i="4" s="1"/>
  <c r="Q4328" i="4" s="1"/>
  <c r="Q4331" i="4" s="1"/>
  <c r="Q4334" i="4" s="1"/>
  <c r="Q4337" i="4" s="1"/>
  <c r="Q4340" i="4" s="1"/>
  <c r="Q4343" i="4" s="1"/>
  <c r="Q4346" i="4" s="1"/>
  <c r="Q4349" i="4" s="1"/>
  <c r="Q4352" i="4" s="1"/>
  <c r="Q4355" i="4" s="1"/>
  <c r="Q4358" i="4" s="1"/>
  <c r="Q4361" i="4" s="1"/>
  <c r="Q4364" i="4" s="1"/>
  <c r="Q4367" i="4" s="1"/>
  <c r="Q4370" i="4" s="1"/>
  <c r="Q4373" i="4" s="1"/>
  <c r="Q4376" i="4" s="1"/>
  <c r="Q4379" i="4" s="1"/>
  <c r="Q4382" i="4" s="1"/>
  <c r="Q4385" i="4" s="1"/>
  <c r="Q4388" i="4" s="1"/>
  <c r="Q4391" i="4" s="1"/>
  <c r="Q4394" i="4" s="1"/>
  <c r="Q4397" i="4" s="1"/>
  <c r="Q4400" i="4" s="1"/>
  <c r="Q4403" i="4" s="1"/>
  <c r="Q4406" i="4" s="1"/>
  <c r="Q4409" i="4" s="1"/>
  <c r="Q4412" i="4" s="1"/>
  <c r="Q4415" i="4" s="1"/>
  <c r="Q4418" i="4" s="1"/>
  <c r="Q4421" i="4" s="1"/>
  <c r="Q4424" i="4" s="1"/>
  <c r="Q4427" i="4" s="1"/>
  <c r="Q4430" i="4" s="1"/>
  <c r="Q4433" i="4" s="1"/>
  <c r="Q4436" i="4" s="1"/>
  <c r="Q4439" i="4" s="1"/>
  <c r="Q4442" i="4" s="1"/>
  <c r="Q4445" i="4" s="1"/>
  <c r="Q4448" i="4" s="1"/>
  <c r="Q4451" i="4" s="1"/>
  <c r="Q4454" i="4" s="1"/>
  <c r="Q4457" i="4" s="1"/>
  <c r="Q4460" i="4" s="1"/>
  <c r="Q4463" i="4" s="1"/>
  <c r="Q4466" i="4" s="1"/>
  <c r="Q4469" i="4" s="1"/>
  <c r="Q4472" i="4" s="1"/>
  <c r="Q4475" i="4" s="1"/>
  <c r="Q4478" i="4" s="1"/>
  <c r="Q4481" i="4" s="1"/>
  <c r="Q4484" i="4" s="1"/>
  <c r="Q4487" i="4" s="1"/>
  <c r="Q4490" i="4" s="1"/>
  <c r="Q4493" i="4" s="1"/>
  <c r="Q4496" i="4" s="1"/>
  <c r="Q4499" i="4" s="1"/>
  <c r="Q4502" i="4" s="1"/>
  <c r="Q4505" i="4" s="1"/>
  <c r="Q4508" i="4" s="1"/>
  <c r="Q4511" i="4" s="1"/>
  <c r="Q4514" i="4" s="1"/>
  <c r="Q4517" i="4" s="1"/>
  <c r="Q4520" i="4" s="1"/>
  <c r="Q4523" i="4" s="1"/>
  <c r="Q4526" i="4" s="1"/>
  <c r="Q4529" i="4" s="1"/>
  <c r="Q4532" i="4" s="1"/>
  <c r="Q4535" i="4" s="1"/>
  <c r="Q4538" i="4" s="1"/>
  <c r="Q4541" i="4" s="1"/>
  <c r="Q4544" i="4" s="1"/>
  <c r="Q4547" i="4" s="1"/>
  <c r="Q4550" i="4" s="1"/>
  <c r="Q4553" i="4" s="1"/>
  <c r="Q4556" i="4" s="1"/>
  <c r="Q4559" i="4" s="1"/>
  <c r="Q4562" i="4" s="1"/>
  <c r="Q4565" i="4" s="1"/>
  <c r="Q4568" i="4" s="1"/>
  <c r="Q4571" i="4" s="1"/>
  <c r="Q4574" i="4" s="1"/>
  <c r="Q4577" i="4" s="1"/>
  <c r="Q4580" i="4" s="1"/>
  <c r="Q4583" i="4" s="1"/>
  <c r="Q4586" i="4" s="1"/>
  <c r="Q4589" i="4" s="1"/>
  <c r="Q4592" i="4" s="1"/>
  <c r="Q4595" i="4" s="1"/>
  <c r="Q4598" i="4" s="1"/>
  <c r="Q4601" i="4" s="1"/>
  <c r="Q4604" i="4" s="1"/>
  <c r="Q4607" i="4" s="1"/>
  <c r="Q4610" i="4" s="1"/>
  <c r="Q4613" i="4" s="1"/>
  <c r="Q4616" i="4" s="1"/>
  <c r="Q4619" i="4" s="1"/>
  <c r="Q4622" i="4" s="1"/>
  <c r="Q4625" i="4" s="1"/>
  <c r="Q4628" i="4" s="1"/>
  <c r="Q4631" i="4" s="1"/>
  <c r="Q4634" i="4" s="1"/>
  <c r="Q4637" i="4" s="1"/>
  <c r="Q4640" i="4" s="1"/>
  <c r="Q4643" i="4" s="1"/>
  <c r="Q4646" i="4" s="1"/>
  <c r="Q4649" i="4" s="1"/>
  <c r="Q4652" i="4" s="1"/>
  <c r="Q4655" i="4" s="1"/>
  <c r="Q4658" i="4" s="1"/>
  <c r="Q4661" i="4" s="1"/>
  <c r="Q4664" i="4" s="1"/>
  <c r="Q4667" i="4" s="1"/>
  <c r="Q4670" i="4" s="1"/>
  <c r="Q4673" i="4" s="1"/>
  <c r="Q4676" i="4" s="1"/>
  <c r="Q4679" i="4" s="1"/>
  <c r="Q4682" i="4" s="1"/>
  <c r="Q4685" i="4" s="1"/>
  <c r="Q4688" i="4" s="1"/>
  <c r="Q4691" i="4" s="1"/>
  <c r="Q4694" i="4" s="1"/>
  <c r="Q4697" i="4" s="1"/>
  <c r="Q4700" i="4" s="1"/>
  <c r="Q4703" i="4" s="1"/>
  <c r="Q4706" i="4" s="1"/>
  <c r="Q4709" i="4" s="1"/>
  <c r="Q4712" i="4" s="1"/>
  <c r="Q4715" i="4" s="1"/>
  <c r="Q4718" i="4" s="1"/>
  <c r="Q4721" i="4" s="1"/>
  <c r="Q117" i="4"/>
  <c r="Q120" i="4" s="1"/>
  <c r="Q123" i="4" s="1"/>
  <c r="Q126" i="4" s="1"/>
  <c r="Q129" i="4" s="1"/>
  <c r="Q132" i="4" s="1"/>
  <c r="Q135" i="4" s="1"/>
  <c r="Q138" i="4" s="1"/>
  <c r="Q141" i="4" s="1"/>
  <c r="Q144" i="4" s="1"/>
  <c r="Q147" i="4" s="1"/>
  <c r="Q150" i="4" s="1"/>
  <c r="Q153" i="4" s="1"/>
  <c r="Q156" i="4" s="1"/>
  <c r="Q159" i="4" s="1"/>
  <c r="Q162" i="4" s="1"/>
  <c r="Q165" i="4" s="1"/>
  <c r="Q168" i="4" s="1"/>
  <c r="Q171" i="4" s="1"/>
  <c r="Q174" i="4" s="1"/>
  <c r="Q177" i="4" s="1"/>
  <c r="Q180" i="4" s="1"/>
  <c r="Q183" i="4" s="1"/>
  <c r="Q186" i="4" s="1"/>
  <c r="Q189" i="4" s="1"/>
  <c r="Q192" i="4" s="1"/>
  <c r="Q195" i="4" s="1"/>
  <c r="Q198" i="4" s="1"/>
  <c r="Q201" i="4" s="1"/>
  <c r="Q204" i="4" s="1"/>
  <c r="Q207" i="4" s="1"/>
  <c r="Q210" i="4" s="1"/>
  <c r="Q213" i="4" s="1"/>
  <c r="Q216" i="4" s="1"/>
  <c r="Q219" i="4" s="1"/>
  <c r="Q222" i="4" s="1"/>
  <c r="Q225" i="4" s="1"/>
  <c r="Q228" i="4" s="1"/>
  <c r="Q231" i="4" s="1"/>
  <c r="Q234" i="4" s="1"/>
  <c r="Q237" i="4" s="1"/>
  <c r="Q240" i="4" s="1"/>
  <c r="Q243" i="4" s="1"/>
  <c r="Q246" i="4" s="1"/>
  <c r="Q249" i="4" s="1"/>
  <c r="Q252" i="4" s="1"/>
  <c r="Q255" i="4" s="1"/>
  <c r="Q258" i="4" s="1"/>
  <c r="Q261" i="4" s="1"/>
  <c r="Q264" i="4" s="1"/>
  <c r="Q267" i="4" s="1"/>
  <c r="Q270" i="4" s="1"/>
  <c r="Q273" i="4" s="1"/>
  <c r="Q276" i="4" s="1"/>
  <c r="Q279" i="4" s="1"/>
  <c r="Q282" i="4" s="1"/>
  <c r="Q285" i="4" s="1"/>
  <c r="Q288" i="4" s="1"/>
  <c r="Q291" i="4" s="1"/>
  <c r="Q294" i="4" s="1"/>
  <c r="Q297" i="4" s="1"/>
  <c r="Q300" i="4" s="1"/>
  <c r="Q303" i="4" s="1"/>
  <c r="Q306" i="4" s="1"/>
  <c r="Q309" i="4" s="1"/>
  <c r="Q312" i="4" s="1"/>
  <c r="Q315" i="4" s="1"/>
  <c r="Q318" i="4" s="1"/>
  <c r="Q321" i="4" s="1"/>
  <c r="Q324" i="4" s="1"/>
  <c r="Q327" i="4" s="1"/>
  <c r="Q330" i="4" s="1"/>
  <c r="Q333" i="4" s="1"/>
  <c r="Q336" i="4" s="1"/>
  <c r="Q339" i="4" s="1"/>
  <c r="Q342" i="4" s="1"/>
  <c r="Q345" i="4" s="1"/>
  <c r="Q348" i="4" s="1"/>
  <c r="Q351" i="4" s="1"/>
  <c r="Q354" i="4" s="1"/>
  <c r="Q357" i="4" s="1"/>
  <c r="Q360" i="4" s="1"/>
  <c r="Q363" i="4" s="1"/>
  <c r="Q366" i="4" s="1"/>
  <c r="Q369" i="4" s="1"/>
  <c r="Q372" i="4" s="1"/>
  <c r="Q375" i="4" s="1"/>
  <c r="Q378" i="4" s="1"/>
  <c r="Q381" i="4" s="1"/>
  <c r="Q384" i="4" s="1"/>
  <c r="Q387" i="4" s="1"/>
  <c r="Q390" i="4" s="1"/>
  <c r="Q393" i="4" s="1"/>
  <c r="Q396" i="4" s="1"/>
  <c r="Q399" i="4" s="1"/>
  <c r="Q402" i="4" s="1"/>
  <c r="Q405" i="4" s="1"/>
  <c r="Q408" i="4" s="1"/>
  <c r="Q411" i="4" s="1"/>
  <c r="Q414" i="4" s="1"/>
  <c r="Q417" i="4" s="1"/>
  <c r="Q420" i="4" s="1"/>
  <c r="Q423" i="4" s="1"/>
  <c r="Q426" i="4" s="1"/>
  <c r="Q429" i="4" s="1"/>
  <c r="Q432" i="4" s="1"/>
  <c r="Q435" i="4" s="1"/>
  <c r="Q438" i="4" s="1"/>
  <c r="Q441" i="4" s="1"/>
  <c r="Q444" i="4" s="1"/>
  <c r="Q447" i="4" s="1"/>
  <c r="Q450" i="4" s="1"/>
  <c r="Q453" i="4" s="1"/>
  <c r="Q456" i="4" s="1"/>
  <c r="Q459" i="4" s="1"/>
  <c r="Q462" i="4" s="1"/>
  <c r="Q465" i="4" s="1"/>
  <c r="Q468" i="4" s="1"/>
  <c r="Q471" i="4" s="1"/>
  <c r="Q474" i="4" s="1"/>
  <c r="Q477" i="4" s="1"/>
  <c r="Q480" i="4" s="1"/>
  <c r="Q483" i="4" s="1"/>
  <c r="Q486" i="4" s="1"/>
  <c r="Q489" i="4" s="1"/>
  <c r="Q492" i="4" s="1"/>
  <c r="Q495" i="4" s="1"/>
  <c r="Q498" i="4" s="1"/>
  <c r="Q501" i="4" s="1"/>
  <c r="Q504" i="4" s="1"/>
  <c r="Q507" i="4" s="1"/>
  <c r="Q510" i="4" s="1"/>
  <c r="Q513" i="4" s="1"/>
  <c r="Q516" i="4" s="1"/>
  <c r="Q519" i="4" s="1"/>
  <c r="Q522" i="4" s="1"/>
  <c r="Q525" i="4" s="1"/>
  <c r="Q528" i="4" s="1"/>
  <c r="Q531" i="4" s="1"/>
  <c r="Q534" i="4" s="1"/>
  <c r="Q537" i="4" s="1"/>
  <c r="Q540" i="4" s="1"/>
  <c r="Q543" i="4" s="1"/>
  <c r="Q546" i="4" s="1"/>
  <c r="Q549" i="4" s="1"/>
  <c r="Q552" i="4" s="1"/>
  <c r="Q555" i="4" s="1"/>
  <c r="Q558" i="4" s="1"/>
  <c r="Q561" i="4" s="1"/>
  <c r="Q564" i="4" s="1"/>
  <c r="Q567" i="4" s="1"/>
  <c r="Q570" i="4" s="1"/>
  <c r="Q573" i="4" s="1"/>
  <c r="Q576" i="4" s="1"/>
  <c r="Q579" i="4" s="1"/>
  <c r="Q582" i="4" s="1"/>
  <c r="Q585" i="4" s="1"/>
  <c r="Q588" i="4" s="1"/>
  <c r="Q591" i="4" s="1"/>
  <c r="Q594" i="4" s="1"/>
  <c r="Q597" i="4" s="1"/>
  <c r="Q600" i="4" s="1"/>
  <c r="Q603" i="4" s="1"/>
  <c r="Q606" i="4" s="1"/>
  <c r="Q609" i="4" s="1"/>
  <c r="Q612" i="4" s="1"/>
  <c r="Q615" i="4" s="1"/>
  <c r="Q618" i="4" s="1"/>
  <c r="Q621" i="4" s="1"/>
  <c r="Q624" i="4" s="1"/>
  <c r="Q627" i="4" s="1"/>
  <c r="Q630" i="4" s="1"/>
  <c r="Q633" i="4" s="1"/>
  <c r="Q636" i="4" s="1"/>
  <c r="Q639" i="4" s="1"/>
  <c r="Q642" i="4" s="1"/>
  <c r="Q645" i="4" s="1"/>
  <c r="Q648" i="4" s="1"/>
  <c r="Q651" i="4" s="1"/>
  <c r="Q654" i="4" s="1"/>
  <c r="Q657" i="4" s="1"/>
  <c r="Q660" i="4" s="1"/>
  <c r="Q663" i="4" s="1"/>
  <c r="Q666" i="4" s="1"/>
  <c r="Q669" i="4" s="1"/>
  <c r="Q672" i="4" s="1"/>
  <c r="Q675" i="4" s="1"/>
  <c r="Q678" i="4" s="1"/>
  <c r="Q681" i="4" s="1"/>
  <c r="Q684" i="4" s="1"/>
  <c r="Q687" i="4" s="1"/>
  <c r="Q690" i="4" s="1"/>
  <c r="Q693" i="4" s="1"/>
  <c r="Q696" i="4" s="1"/>
  <c r="Q699" i="4" s="1"/>
  <c r="Q702" i="4" s="1"/>
  <c r="Q705" i="4" s="1"/>
  <c r="Q708" i="4" s="1"/>
  <c r="Q711" i="4" s="1"/>
  <c r="Q714" i="4" s="1"/>
  <c r="Q717" i="4" s="1"/>
  <c r="Q720" i="4" s="1"/>
  <c r="Q723" i="4" s="1"/>
  <c r="Q726" i="4" s="1"/>
  <c r="Q729" i="4" s="1"/>
  <c r="Q732" i="4" s="1"/>
  <c r="Q735" i="4" s="1"/>
  <c r="Q738" i="4" s="1"/>
  <c r="Q741" i="4" s="1"/>
  <c r="Q744" i="4" s="1"/>
  <c r="Q747" i="4" s="1"/>
  <c r="Q750" i="4" s="1"/>
  <c r="Q753" i="4" s="1"/>
  <c r="Q756" i="4" s="1"/>
  <c r="Q759" i="4" s="1"/>
  <c r="Q762" i="4" s="1"/>
  <c r="Q765" i="4" s="1"/>
  <c r="Q768" i="4" s="1"/>
  <c r="Q771" i="4" s="1"/>
  <c r="Q774" i="4" s="1"/>
  <c r="Q777" i="4" s="1"/>
  <c r="Q780" i="4" s="1"/>
  <c r="Q783" i="4" s="1"/>
  <c r="Q786" i="4" s="1"/>
  <c r="Q789" i="4" s="1"/>
  <c r="Q792" i="4" s="1"/>
  <c r="Q795" i="4" s="1"/>
  <c r="Q798" i="4" s="1"/>
  <c r="Q801" i="4" s="1"/>
  <c r="Q804" i="4" s="1"/>
  <c r="Q807" i="4" s="1"/>
  <c r="Q810" i="4" s="1"/>
  <c r="Q813" i="4" s="1"/>
  <c r="Q816" i="4" s="1"/>
  <c r="Q819" i="4" s="1"/>
  <c r="Q822" i="4" s="1"/>
  <c r="Q825" i="4" s="1"/>
  <c r="Q828" i="4" s="1"/>
  <c r="Q831" i="4" s="1"/>
  <c r="Q834" i="4" s="1"/>
  <c r="Q837" i="4" s="1"/>
  <c r="Q840" i="4" s="1"/>
  <c r="Q843" i="4" s="1"/>
  <c r="Q846" i="4" s="1"/>
  <c r="Q849" i="4" s="1"/>
  <c r="Q852" i="4" s="1"/>
  <c r="Q855" i="4" s="1"/>
  <c r="Q858" i="4" s="1"/>
  <c r="Q861" i="4" s="1"/>
  <c r="Q864" i="4" s="1"/>
  <c r="Q867" i="4" s="1"/>
  <c r="Q870" i="4" s="1"/>
  <c r="Q873" i="4" s="1"/>
  <c r="Q876" i="4" s="1"/>
  <c r="Q879" i="4" s="1"/>
  <c r="Q882" i="4" s="1"/>
  <c r="Q885" i="4" s="1"/>
  <c r="Q888" i="4" s="1"/>
  <c r="Q891" i="4" s="1"/>
  <c r="Q894" i="4" s="1"/>
  <c r="Q897" i="4" s="1"/>
  <c r="Q900" i="4" s="1"/>
  <c r="Q903" i="4" s="1"/>
  <c r="Q906" i="4" s="1"/>
  <c r="Q909" i="4" s="1"/>
  <c r="Q912" i="4" s="1"/>
  <c r="Q915" i="4" s="1"/>
  <c r="Q918" i="4" s="1"/>
  <c r="Q921" i="4" s="1"/>
  <c r="Q924" i="4" s="1"/>
  <c r="Q927" i="4" s="1"/>
  <c r="Q930" i="4" s="1"/>
  <c r="Q933" i="4" s="1"/>
  <c r="Q936" i="4" s="1"/>
  <c r="Q939" i="4" s="1"/>
  <c r="Q942" i="4" s="1"/>
  <c r="Q945" i="4" s="1"/>
  <c r="Q948" i="4" s="1"/>
  <c r="Q951" i="4" s="1"/>
  <c r="Q954" i="4" s="1"/>
  <c r="Q957" i="4" s="1"/>
  <c r="Q960" i="4" s="1"/>
  <c r="Q963" i="4" s="1"/>
  <c r="Q966" i="4" s="1"/>
  <c r="Q969" i="4" s="1"/>
  <c r="Q972" i="4" s="1"/>
  <c r="Q975" i="4" s="1"/>
  <c r="Q978" i="4" s="1"/>
  <c r="Q981" i="4" s="1"/>
  <c r="Q984" i="4" s="1"/>
  <c r="Q987" i="4" s="1"/>
  <c r="Q990" i="4" s="1"/>
  <c r="Q993" i="4" s="1"/>
  <c r="Q996" i="4" s="1"/>
  <c r="Q999" i="4" s="1"/>
  <c r="Q1002" i="4" s="1"/>
  <c r="Q1005" i="4" s="1"/>
  <c r="Q1008" i="4" s="1"/>
  <c r="Q1011" i="4" s="1"/>
  <c r="Q1014" i="4" s="1"/>
  <c r="Q1017" i="4" s="1"/>
  <c r="Q1020" i="4" s="1"/>
  <c r="Q1023" i="4" s="1"/>
  <c r="Q1026" i="4" s="1"/>
  <c r="Q1029" i="4" s="1"/>
  <c r="Q1032" i="4" s="1"/>
  <c r="Q1035" i="4" s="1"/>
  <c r="Q1038" i="4" s="1"/>
  <c r="Q1041" i="4" s="1"/>
  <c r="Q1044" i="4" s="1"/>
  <c r="Q1047" i="4" s="1"/>
  <c r="Q1050" i="4" s="1"/>
  <c r="Q1053" i="4" s="1"/>
  <c r="Q1056" i="4" s="1"/>
  <c r="Q1059" i="4" s="1"/>
  <c r="Q1062" i="4" s="1"/>
  <c r="Q1065" i="4" s="1"/>
  <c r="Q1068" i="4" s="1"/>
  <c r="Q1071" i="4" s="1"/>
  <c r="Q1074" i="4" s="1"/>
  <c r="Q1077" i="4" s="1"/>
  <c r="Q1080" i="4" s="1"/>
  <c r="Q1083" i="4" s="1"/>
  <c r="Q1086" i="4" s="1"/>
  <c r="Q1089" i="4" s="1"/>
  <c r="Q1092" i="4" s="1"/>
  <c r="Q1095" i="4" s="1"/>
  <c r="Q1098" i="4" s="1"/>
  <c r="Q1101" i="4" s="1"/>
  <c r="Q1104" i="4" s="1"/>
  <c r="Q1107" i="4" s="1"/>
  <c r="Q1110" i="4" s="1"/>
  <c r="Q1113" i="4" s="1"/>
  <c r="Q1116" i="4" s="1"/>
  <c r="Q1119" i="4" s="1"/>
  <c r="Q1122" i="4" s="1"/>
  <c r="Q1125" i="4" s="1"/>
  <c r="Q1128" i="4" s="1"/>
  <c r="Q1131" i="4" s="1"/>
  <c r="Q1134" i="4" s="1"/>
  <c r="Q1137" i="4" s="1"/>
  <c r="Q1140" i="4" s="1"/>
  <c r="Q1143" i="4" s="1"/>
  <c r="Q1146" i="4" s="1"/>
  <c r="Q1149" i="4" s="1"/>
  <c r="Q1152" i="4" s="1"/>
  <c r="Q1155" i="4" s="1"/>
  <c r="Q1158" i="4" s="1"/>
  <c r="Q1161" i="4" s="1"/>
  <c r="Q1164" i="4" s="1"/>
  <c r="Q1167" i="4" s="1"/>
  <c r="Q1170" i="4" s="1"/>
  <c r="Q1173" i="4" s="1"/>
  <c r="Q1176" i="4" s="1"/>
  <c r="Q1179" i="4" s="1"/>
  <c r="Q1182" i="4" s="1"/>
  <c r="Q1185" i="4" s="1"/>
  <c r="Q1188" i="4" s="1"/>
  <c r="Q1191" i="4" s="1"/>
  <c r="Q1194" i="4" s="1"/>
  <c r="Q1197" i="4" s="1"/>
  <c r="Q1200" i="4" s="1"/>
  <c r="Q1203" i="4" s="1"/>
  <c r="Q1206" i="4" s="1"/>
  <c r="Q1209" i="4" s="1"/>
  <c r="Q1212" i="4" s="1"/>
  <c r="Q1215" i="4" s="1"/>
  <c r="Q1218" i="4" s="1"/>
  <c r="Q1221" i="4" s="1"/>
  <c r="Q1224" i="4" s="1"/>
  <c r="Q1227" i="4" s="1"/>
  <c r="Q1230" i="4" s="1"/>
  <c r="Q1233" i="4" s="1"/>
  <c r="Q1236" i="4" s="1"/>
  <c r="Q1239" i="4" s="1"/>
  <c r="Q1242" i="4" s="1"/>
  <c r="Q1245" i="4" s="1"/>
  <c r="Q1248" i="4" s="1"/>
  <c r="Q1251" i="4" s="1"/>
  <c r="Q1254" i="4" s="1"/>
  <c r="Q1257" i="4" s="1"/>
  <c r="Q1260" i="4" s="1"/>
  <c r="Q1263" i="4" s="1"/>
  <c r="Q1266" i="4" s="1"/>
  <c r="Q1269" i="4" s="1"/>
  <c r="Q1272" i="4" s="1"/>
  <c r="Q1275" i="4" s="1"/>
  <c r="Q1278" i="4" s="1"/>
  <c r="Q1281" i="4" s="1"/>
  <c r="Q1284" i="4" s="1"/>
  <c r="Q1287" i="4" s="1"/>
  <c r="Q1290" i="4" s="1"/>
  <c r="Q1293" i="4" s="1"/>
  <c r="Q1296" i="4" s="1"/>
  <c r="Q1299" i="4" s="1"/>
  <c r="Q1302" i="4" s="1"/>
  <c r="Q1305" i="4" s="1"/>
  <c r="Q1308" i="4" s="1"/>
  <c r="Q1311" i="4" s="1"/>
  <c r="Q1314" i="4" s="1"/>
  <c r="Q1317" i="4" s="1"/>
  <c r="Q1320" i="4" s="1"/>
  <c r="Q1323" i="4" s="1"/>
  <c r="Q1326" i="4" s="1"/>
  <c r="Q1329" i="4" s="1"/>
  <c r="Q1332" i="4" s="1"/>
  <c r="Q1335" i="4" s="1"/>
  <c r="Q1338" i="4" s="1"/>
  <c r="Q1341" i="4" s="1"/>
  <c r="Q1344" i="4" s="1"/>
  <c r="Q1347" i="4" s="1"/>
  <c r="Q1350" i="4" s="1"/>
  <c r="Q1353" i="4" s="1"/>
  <c r="Q1356" i="4" s="1"/>
  <c r="Q1359" i="4" s="1"/>
  <c r="Q1362" i="4" s="1"/>
  <c r="Q1365" i="4" s="1"/>
  <c r="Q1368" i="4" s="1"/>
  <c r="Q1371" i="4" s="1"/>
  <c r="Q1374" i="4" s="1"/>
  <c r="Q1377" i="4" s="1"/>
  <c r="Q1380" i="4" s="1"/>
  <c r="Q1383" i="4" s="1"/>
  <c r="Q1386" i="4" s="1"/>
  <c r="Q1389" i="4" s="1"/>
  <c r="Q1392" i="4" s="1"/>
  <c r="Q1395" i="4" s="1"/>
  <c r="Q1398" i="4" s="1"/>
  <c r="Q1401" i="4" s="1"/>
  <c r="Q1404" i="4" s="1"/>
  <c r="Q1407" i="4" s="1"/>
  <c r="Q1410" i="4" s="1"/>
  <c r="Q1413" i="4" s="1"/>
  <c r="Q1416" i="4" s="1"/>
  <c r="Q1419" i="4" s="1"/>
  <c r="Q1422" i="4" s="1"/>
  <c r="Q1425" i="4" s="1"/>
  <c r="Q1428" i="4" s="1"/>
  <c r="Q1431" i="4" s="1"/>
  <c r="Q1434" i="4" s="1"/>
  <c r="Q1437" i="4" s="1"/>
  <c r="Q1440" i="4" s="1"/>
  <c r="Q1443" i="4" s="1"/>
  <c r="Q1446" i="4" s="1"/>
  <c r="Q1449" i="4" s="1"/>
  <c r="Q1452" i="4" s="1"/>
  <c r="Q1455" i="4" s="1"/>
  <c r="Q1458" i="4" s="1"/>
  <c r="Q1461" i="4" s="1"/>
  <c r="Q1464" i="4" s="1"/>
  <c r="Q1467" i="4" s="1"/>
  <c r="Q1470" i="4" s="1"/>
  <c r="Q1473" i="4" s="1"/>
  <c r="Q1476" i="4" s="1"/>
  <c r="Q1479" i="4" s="1"/>
  <c r="Q1482" i="4" s="1"/>
  <c r="Q1485" i="4" s="1"/>
  <c r="Q1488" i="4" s="1"/>
  <c r="Q1491" i="4" s="1"/>
  <c r="Q1494" i="4" s="1"/>
  <c r="Q1497" i="4" s="1"/>
  <c r="Q1500" i="4" s="1"/>
  <c r="Q1503" i="4" s="1"/>
  <c r="Q1506" i="4" s="1"/>
  <c r="Q1509" i="4" s="1"/>
  <c r="Q1512" i="4" s="1"/>
  <c r="Q1515" i="4" s="1"/>
  <c r="Q1518" i="4" s="1"/>
  <c r="Q1521" i="4" s="1"/>
  <c r="Q1524" i="4" s="1"/>
  <c r="Q1527" i="4" s="1"/>
  <c r="Q1530" i="4" s="1"/>
  <c r="Q1533" i="4" s="1"/>
  <c r="Q1536" i="4" s="1"/>
  <c r="Q1539" i="4" s="1"/>
  <c r="Q1542" i="4" s="1"/>
  <c r="Q1545" i="4" s="1"/>
  <c r="Q1548" i="4" s="1"/>
  <c r="Q1551" i="4" s="1"/>
  <c r="Q1554" i="4" s="1"/>
  <c r="Q1557" i="4" s="1"/>
  <c r="Q1560" i="4" s="1"/>
  <c r="Q1563" i="4" s="1"/>
  <c r="Q1566" i="4" s="1"/>
  <c r="Q1569" i="4" s="1"/>
  <c r="Q1572" i="4" s="1"/>
  <c r="Q1575" i="4" s="1"/>
  <c r="Q1578" i="4" s="1"/>
  <c r="Q1581" i="4" s="1"/>
  <c r="Q1584" i="4" s="1"/>
  <c r="Q1587" i="4" s="1"/>
  <c r="Q1590" i="4" s="1"/>
  <c r="Q1593" i="4" s="1"/>
  <c r="Q1596" i="4" s="1"/>
  <c r="Q1599" i="4" s="1"/>
  <c r="Q1602" i="4" s="1"/>
  <c r="Q1605" i="4" s="1"/>
  <c r="Q1608" i="4" s="1"/>
  <c r="Q1611" i="4" s="1"/>
  <c r="Q1614" i="4" s="1"/>
  <c r="Q1617" i="4" s="1"/>
  <c r="Q1620" i="4" s="1"/>
  <c r="Q1623" i="4" s="1"/>
  <c r="Q1626" i="4" s="1"/>
  <c r="Q1629" i="4" s="1"/>
  <c r="Q1632" i="4" s="1"/>
  <c r="Q1635" i="4" s="1"/>
  <c r="Q1638" i="4" s="1"/>
  <c r="Q1641" i="4" s="1"/>
  <c r="Q1644" i="4" s="1"/>
  <c r="Q1647" i="4" s="1"/>
  <c r="Q1650" i="4" s="1"/>
  <c r="Q1653" i="4" s="1"/>
  <c r="Q1656" i="4" s="1"/>
  <c r="Q1659" i="4" s="1"/>
  <c r="Q1662" i="4" s="1"/>
  <c r="Q1665" i="4" s="1"/>
  <c r="Q1668" i="4" s="1"/>
  <c r="Q1671" i="4" s="1"/>
  <c r="Q1674" i="4" s="1"/>
  <c r="Q1677" i="4" s="1"/>
  <c r="Q1680" i="4" s="1"/>
  <c r="Q1683" i="4" s="1"/>
  <c r="Q1686" i="4" s="1"/>
  <c r="Q1689" i="4" s="1"/>
  <c r="Q1692" i="4" s="1"/>
  <c r="Q1695" i="4" s="1"/>
  <c r="Q1698" i="4" s="1"/>
  <c r="Q1701" i="4" s="1"/>
  <c r="Q1704" i="4" s="1"/>
  <c r="Q1707" i="4" s="1"/>
  <c r="Q1710" i="4" s="1"/>
  <c r="Q1713" i="4" s="1"/>
  <c r="Q1716" i="4" s="1"/>
  <c r="Q1719" i="4" s="1"/>
  <c r="Q1722" i="4" s="1"/>
  <c r="Q1725" i="4" s="1"/>
  <c r="Q1728" i="4" s="1"/>
  <c r="Q1731" i="4" s="1"/>
  <c r="Q1734" i="4" s="1"/>
  <c r="Q1737" i="4" s="1"/>
  <c r="Q1740" i="4" s="1"/>
  <c r="Q1743" i="4" s="1"/>
  <c r="Q1746" i="4" s="1"/>
  <c r="Q1749" i="4" s="1"/>
  <c r="Q1752" i="4" s="1"/>
  <c r="Q1755" i="4" s="1"/>
  <c r="Q1758" i="4" s="1"/>
  <c r="Q1761" i="4" s="1"/>
  <c r="Q1764" i="4" s="1"/>
  <c r="Q1767" i="4" s="1"/>
  <c r="Q1770" i="4" s="1"/>
  <c r="Q1773" i="4" s="1"/>
  <c r="Q1776" i="4" s="1"/>
  <c r="Q1779" i="4" s="1"/>
  <c r="Q1782" i="4" s="1"/>
  <c r="Q1785" i="4" s="1"/>
  <c r="Q1788" i="4" s="1"/>
  <c r="Q1791" i="4" s="1"/>
  <c r="Q1794" i="4" s="1"/>
  <c r="Q1797" i="4" s="1"/>
  <c r="Q1800" i="4" s="1"/>
  <c r="Q1803" i="4" s="1"/>
  <c r="Q1806" i="4" s="1"/>
  <c r="Q1809" i="4" s="1"/>
  <c r="Q1812" i="4" s="1"/>
  <c r="Q1815" i="4" s="1"/>
  <c r="Q1818" i="4" s="1"/>
  <c r="Q1821" i="4" s="1"/>
  <c r="Q1824" i="4" s="1"/>
  <c r="Q1827" i="4" s="1"/>
  <c r="Q1830" i="4" s="1"/>
  <c r="Q1833" i="4" s="1"/>
  <c r="Q1836" i="4" s="1"/>
  <c r="Q1839" i="4" s="1"/>
  <c r="Q1842" i="4" s="1"/>
  <c r="Q1845" i="4" s="1"/>
  <c r="Q1848" i="4" s="1"/>
  <c r="Q1851" i="4" s="1"/>
  <c r="Q1854" i="4" s="1"/>
  <c r="Q1857" i="4" s="1"/>
  <c r="Q1860" i="4" s="1"/>
  <c r="Q1863" i="4" s="1"/>
  <c r="Q1866" i="4" s="1"/>
  <c r="Q1869" i="4" s="1"/>
  <c r="Q1872" i="4" s="1"/>
  <c r="Q1875" i="4" s="1"/>
  <c r="Q1878" i="4" s="1"/>
  <c r="Q1881" i="4" s="1"/>
  <c r="Q1884" i="4" s="1"/>
  <c r="Q1887" i="4" s="1"/>
  <c r="Q1890" i="4" s="1"/>
  <c r="Q1893" i="4" s="1"/>
  <c r="Q1896" i="4" s="1"/>
  <c r="Q1899" i="4" s="1"/>
  <c r="Q1902" i="4" s="1"/>
  <c r="Q1905" i="4" s="1"/>
  <c r="Q1908" i="4" s="1"/>
  <c r="Q1911" i="4" s="1"/>
  <c r="Q1914" i="4" s="1"/>
  <c r="Q1917" i="4" s="1"/>
  <c r="Q1920" i="4" s="1"/>
  <c r="Q1923" i="4" s="1"/>
  <c r="Q1926" i="4" s="1"/>
  <c r="Q1929" i="4" s="1"/>
  <c r="Q1932" i="4" s="1"/>
  <c r="Q1935" i="4" s="1"/>
  <c r="Q1938" i="4" s="1"/>
  <c r="Q1941" i="4" s="1"/>
  <c r="Q1944" i="4" s="1"/>
  <c r="Q1947" i="4" s="1"/>
  <c r="Q1950" i="4" s="1"/>
  <c r="Q1953" i="4" s="1"/>
  <c r="Q1956" i="4" s="1"/>
  <c r="Q1959" i="4" s="1"/>
  <c r="Q1962" i="4" s="1"/>
  <c r="Q1965" i="4" s="1"/>
  <c r="Q1968" i="4" s="1"/>
  <c r="Q1971" i="4" s="1"/>
  <c r="Q1974" i="4" s="1"/>
  <c r="Q1977" i="4" s="1"/>
  <c r="Q1980" i="4" s="1"/>
  <c r="Q1983" i="4" s="1"/>
  <c r="Q1986" i="4" s="1"/>
  <c r="Q1989" i="4" s="1"/>
  <c r="Q1992" i="4" s="1"/>
  <c r="Q1995" i="4" s="1"/>
  <c r="Q1998" i="4" s="1"/>
  <c r="Q2001" i="4" s="1"/>
  <c r="Q2004" i="4" s="1"/>
  <c r="Q2007" i="4" s="1"/>
  <c r="Q2010" i="4" s="1"/>
  <c r="Q2013" i="4" s="1"/>
  <c r="Q2016" i="4" s="1"/>
  <c r="Q2019" i="4" s="1"/>
  <c r="Q2022" i="4" s="1"/>
  <c r="Q2025" i="4" s="1"/>
  <c r="Q2028" i="4" s="1"/>
  <c r="Q2031" i="4" s="1"/>
  <c r="Q2034" i="4" s="1"/>
  <c r="Q2037" i="4" s="1"/>
  <c r="Q2040" i="4" s="1"/>
  <c r="Q2043" i="4" s="1"/>
  <c r="Q2046" i="4" s="1"/>
  <c r="Q2049" i="4" s="1"/>
  <c r="Q2052" i="4" s="1"/>
  <c r="Q2055" i="4" s="1"/>
  <c r="Q2058" i="4" s="1"/>
  <c r="Q2061" i="4" s="1"/>
  <c r="Q2064" i="4" s="1"/>
  <c r="Q2067" i="4" s="1"/>
  <c r="Q2070" i="4" s="1"/>
  <c r="Q2073" i="4" s="1"/>
  <c r="Q2076" i="4" s="1"/>
  <c r="Q2079" i="4" s="1"/>
  <c r="Q2082" i="4" s="1"/>
  <c r="Q2085" i="4" s="1"/>
  <c r="Q2088" i="4" s="1"/>
  <c r="Q2091" i="4" s="1"/>
  <c r="Q2094" i="4" s="1"/>
  <c r="Q2097" i="4" s="1"/>
  <c r="Q2100" i="4" s="1"/>
  <c r="Q2103" i="4" s="1"/>
  <c r="Q2106" i="4" s="1"/>
  <c r="Q2109" i="4" s="1"/>
  <c r="Q2112" i="4" s="1"/>
  <c r="Q2115" i="4" s="1"/>
  <c r="Q2118" i="4" s="1"/>
  <c r="Q2121" i="4" s="1"/>
  <c r="Q2124" i="4" s="1"/>
  <c r="Q2127" i="4" s="1"/>
  <c r="Q2130" i="4" s="1"/>
  <c r="Q2133" i="4" s="1"/>
  <c r="Q2136" i="4" s="1"/>
  <c r="Q2139" i="4" s="1"/>
  <c r="Q2142" i="4" s="1"/>
  <c r="Q2145" i="4" s="1"/>
  <c r="Q2148" i="4" s="1"/>
  <c r="Q2151" i="4" s="1"/>
  <c r="Q2154" i="4" s="1"/>
  <c r="Q2157" i="4" s="1"/>
  <c r="Q2160" i="4" s="1"/>
  <c r="Q2163" i="4" s="1"/>
  <c r="Q2166" i="4" s="1"/>
  <c r="Q2169" i="4" s="1"/>
  <c r="Q2172" i="4" s="1"/>
  <c r="Q2175" i="4" s="1"/>
  <c r="Q2178" i="4" s="1"/>
  <c r="Q2181" i="4" s="1"/>
  <c r="Q2184" i="4" s="1"/>
  <c r="Q2187" i="4" s="1"/>
  <c r="Q2190" i="4" s="1"/>
  <c r="Q2193" i="4" s="1"/>
  <c r="Q2196" i="4" s="1"/>
  <c r="Q2199" i="4" s="1"/>
  <c r="Q2202" i="4" s="1"/>
  <c r="Q2205" i="4" s="1"/>
  <c r="Q2208" i="4" s="1"/>
  <c r="Q2211" i="4" s="1"/>
  <c r="Q2214" i="4" s="1"/>
  <c r="Q2217" i="4" s="1"/>
  <c r="Q2220" i="4" s="1"/>
  <c r="Q2223" i="4" s="1"/>
  <c r="Q2226" i="4" s="1"/>
  <c r="Q2229" i="4" s="1"/>
  <c r="Q2232" i="4" s="1"/>
  <c r="Q2235" i="4" s="1"/>
  <c r="Q2238" i="4" s="1"/>
  <c r="Q2241" i="4" s="1"/>
  <c r="Q2244" i="4" s="1"/>
  <c r="Q2247" i="4" s="1"/>
  <c r="Q2250" i="4" s="1"/>
  <c r="Q2253" i="4" s="1"/>
  <c r="Q2256" i="4" s="1"/>
  <c r="Q2259" i="4" s="1"/>
  <c r="Q2262" i="4" s="1"/>
  <c r="Q2265" i="4" s="1"/>
  <c r="Q2268" i="4" s="1"/>
  <c r="Q2271" i="4" s="1"/>
  <c r="Q2274" i="4" s="1"/>
  <c r="Q2277" i="4" s="1"/>
  <c r="Q2280" i="4" s="1"/>
  <c r="Q2283" i="4" s="1"/>
  <c r="Q2286" i="4" s="1"/>
  <c r="Q2289" i="4" s="1"/>
  <c r="Q2292" i="4" s="1"/>
  <c r="Q2295" i="4" s="1"/>
  <c r="Q2298" i="4" s="1"/>
  <c r="Q2301" i="4" s="1"/>
  <c r="Q2304" i="4" s="1"/>
  <c r="Q2307" i="4" s="1"/>
  <c r="Q2310" i="4" s="1"/>
  <c r="Q2313" i="4" s="1"/>
  <c r="Q2316" i="4" s="1"/>
  <c r="Q2319" i="4" s="1"/>
  <c r="Q2322" i="4" s="1"/>
  <c r="Q2325" i="4" s="1"/>
  <c r="Q2328" i="4" s="1"/>
  <c r="Q2331" i="4" s="1"/>
  <c r="Q2334" i="4" s="1"/>
  <c r="Q2337" i="4" s="1"/>
  <c r="Q2340" i="4" s="1"/>
  <c r="Q2343" i="4" s="1"/>
  <c r="Q2346" i="4" s="1"/>
  <c r="Q2349" i="4" s="1"/>
  <c r="Q2352" i="4" s="1"/>
  <c r="Q2355" i="4" s="1"/>
  <c r="Q2358" i="4" s="1"/>
  <c r="Q2361" i="4" s="1"/>
  <c r="Q2364" i="4" s="1"/>
  <c r="Q2367" i="4" s="1"/>
  <c r="Q2370" i="4" s="1"/>
  <c r="Q2373" i="4" s="1"/>
  <c r="Q2376" i="4" s="1"/>
  <c r="Q2379" i="4" s="1"/>
  <c r="Q2382" i="4" s="1"/>
  <c r="Q2385" i="4" s="1"/>
  <c r="Q2388" i="4" s="1"/>
  <c r="Q2391" i="4" s="1"/>
  <c r="Q2394" i="4" s="1"/>
  <c r="Q2397" i="4" s="1"/>
  <c r="Q2400" i="4" s="1"/>
  <c r="Q2403" i="4" s="1"/>
  <c r="Q2406" i="4" s="1"/>
  <c r="Q2409" i="4" s="1"/>
  <c r="Q2412" i="4" s="1"/>
  <c r="Q2415" i="4" s="1"/>
  <c r="Q2418" i="4" s="1"/>
  <c r="Q2421" i="4" s="1"/>
  <c r="Q2424" i="4" s="1"/>
  <c r="Q2427" i="4" s="1"/>
  <c r="Q2430" i="4" s="1"/>
  <c r="Q2433" i="4" s="1"/>
  <c r="Q2436" i="4" s="1"/>
  <c r="Q2439" i="4" s="1"/>
  <c r="Q2442" i="4" s="1"/>
  <c r="Q2445" i="4" s="1"/>
  <c r="Q2448" i="4" s="1"/>
  <c r="Q2451" i="4" s="1"/>
  <c r="Q2454" i="4" s="1"/>
  <c r="Q2457" i="4" s="1"/>
  <c r="Q2460" i="4" s="1"/>
  <c r="Q2463" i="4" s="1"/>
  <c r="Q2466" i="4" s="1"/>
  <c r="Q2469" i="4" s="1"/>
  <c r="Q2472" i="4" s="1"/>
  <c r="Q2475" i="4" s="1"/>
  <c r="Q2478" i="4" s="1"/>
  <c r="Q2481" i="4" s="1"/>
  <c r="Q2484" i="4" s="1"/>
  <c r="Q2487" i="4" s="1"/>
  <c r="Q2490" i="4" s="1"/>
  <c r="Q2493" i="4" s="1"/>
  <c r="Q2496" i="4" s="1"/>
  <c r="Q2499" i="4" s="1"/>
  <c r="Q2502" i="4" s="1"/>
  <c r="Q2505" i="4" s="1"/>
  <c r="Q2508" i="4" s="1"/>
  <c r="Q2511" i="4" s="1"/>
  <c r="Q2514" i="4" s="1"/>
  <c r="Q2517" i="4" s="1"/>
  <c r="Q2520" i="4" s="1"/>
  <c r="Q2523" i="4" s="1"/>
  <c r="Q2526" i="4" s="1"/>
  <c r="Q2529" i="4" s="1"/>
  <c r="Q2532" i="4" s="1"/>
  <c r="Q2535" i="4" s="1"/>
  <c r="Q2538" i="4" s="1"/>
  <c r="Q2541" i="4" s="1"/>
  <c r="Q2544" i="4" s="1"/>
  <c r="Q2547" i="4" s="1"/>
  <c r="Q2550" i="4" s="1"/>
  <c r="Q2553" i="4" s="1"/>
  <c r="Q2556" i="4" s="1"/>
  <c r="Q2559" i="4" s="1"/>
  <c r="Q2562" i="4" s="1"/>
  <c r="Q2565" i="4" s="1"/>
  <c r="Q2568" i="4" s="1"/>
  <c r="Q2571" i="4" s="1"/>
  <c r="Q2574" i="4" s="1"/>
  <c r="Q2577" i="4" s="1"/>
  <c r="Q2580" i="4" s="1"/>
  <c r="Q2583" i="4" s="1"/>
  <c r="Q2586" i="4" s="1"/>
  <c r="Q2589" i="4" s="1"/>
  <c r="Q2592" i="4" s="1"/>
  <c r="Q2595" i="4" s="1"/>
  <c r="Q2598" i="4" s="1"/>
  <c r="Q2601" i="4" s="1"/>
  <c r="Q2604" i="4" s="1"/>
  <c r="Q2607" i="4" s="1"/>
  <c r="Q2610" i="4" s="1"/>
  <c r="Q2613" i="4" s="1"/>
  <c r="Q2616" i="4" s="1"/>
  <c r="Q2619" i="4" s="1"/>
  <c r="Q2622" i="4" s="1"/>
  <c r="Q2625" i="4" s="1"/>
  <c r="Q2628" i="4" s="1"/>
  <c r="Q2631" i="4" s="1"/>
  <c r="Q2634" i="4" s="1"/>
  <c r="Q2637" i="4" s="1"/>
  <c r="Q2640" i="4" s="1"/>
  <c r="Q2643" i="4" s="1"/>
  <c r="Q2646" i="4" s="1"/>
  <c r="Q2649" i="4" s="1"/>
  <c r="Q2652" i="4" s="1"/>
  <c r="Q2655" i="4" s="1"/>
  <c r="Q2658" i="4" s="1"/>
  <c r="Q2661" i="4" s="1"/>
  <c r="Q2664" i="4" s="1"/>
  <c r="Q2667" i="4" s="1"/>
  <c r="Q2670" i="4" s="1"/>
  <c r="Q2673" i="4" s="1"/>
  <c r="Q2676" i="4" s="1"/>
  <c r="Q2679" i="4" s="1"/>
  <c r="Q2682" i="4" s="1"/>
  <c r="Q2685" i="4" s="1"/>
  <c r="Q2688" i="4" s="1"/>
  <c r="Q2691" i="4" s="1"/>
  <c r="Q2694" i="4" s="1"/>
  <c r="Q2697" i="4" s="1"/>
  <c r="Q2700" i="4" s="1"/>
  <c r="Q2703" i="4" s="1"/>
  <c r="Q2706" i="4" s="1"/>
  <c r="Q2709" i="4" s="1"/>
  <c r="Q2712" i="4" s="1"/>
  <c r="Q2715" i="4" s="1"/>
  <c r="Q2718" i="4" s="1"/>
  <c r="Q2721" i="4" s="1"/>
  <c r="Q2724" i="4" s="1"/>
  <c r="Q2727" i="4" s="1"/>
  <c r="Q2730" i="4" s="1"/>
  <c r="Q2733" i="4" s="1"/>
  <c r="Q2736" i="4" s="1"/>
  <c r="Q2739" i="4" s="1"/>
  <c r="Q2742" i="4" s="1"/>
  <c r="Q2745" i="4" s="1"/>
  <c r="Q2748" i="4" s="1"/>
  <c r="Q2751" i="4" s="1"/>
  <c r="Q2754" i="4" s="1"/>
  <c r="Q2757" i="4" s="1"/>
  <c r="Q2760" i="4" s="1"/>
  <c r="Q2763" i="4" s="1"/>
  <c r="Q2766" i="4" s="1"/>
  <c r="Q2769" i="4" s="1"/>
  <c r="Q2772" i="4" s="1"/>
  <c r="Q2775" i="4" s="1"/>
  <c r="Q2778" i="4" s="1"/>
  <c r="Q2781" i="4" s="1"/>
  <c r="Q2784" i="4" s="1"/>
  <c r="Q2787" i="4" s="1"/>
  <c r="Q2790" i="4" s="1"/>
  <c r="Q2793" i="4" s="1"/>
  <c r="Q2796" i="4" s="1"/>
  <c r="Q2799" i="4" s="1"/>
  <c r="Q2802" i="4" s="1"/>
  <c r="Q2805" i="4" s="1"/>
  <c r="Q2808" i="4" s="1"/>
  <c r="Q2811" i="4" s="1"/>
  <c r="Q2814" i="4" s="1"/>
  <c r="Q2817" i="4" s="1"/>
  <c r="Q2820" i="4" s="1"/>
  <c r="Q2823" i="4" s="1"/>
  <c r="Q2826" i="4" s="1"/>
  <c r="Q2829" i="4" s="1"/>
  <c r="Q2832" i="4" s="1"/>
  <c r="Q2835" i="4" s="1"/>
  <c r="Q2838" i="4" s="1"/>
  <c r="Q2841" i="4" s="1"/>
  <c r="Q2844" i="4" s="1"/>
  <c r="Q2847" i="4" s="1"/>
  <c r="Q2850" i="4" s="1"/>
  <c r="Q2853" i="4" s="1"/>
  <c r="Q2856" i="4" s="1"/>
  <c r="Q2859" i="4" s="1"/>
  <c r="Q2862" i="4" s="1"/>
  <c r="Q2865" i="4" s="1"/>
  <c r="Q2868" i="4" s="1"/>
  <c r="Q2871" i="4" s="1"/>
  <c r="Q2874" i="4" s="1"/>
  <c r="Q2877" i="4" s="1"/>
  <c r="Q2880" i="4" s="1"/>
  <c r="Q2883" i="4" s="1"/>
  <c r="Q2886" i="4" s="1"/>
  <c r="Q2889" i="4" s="1"/>
  <c r="Q2892" i="4" s="1"/>
  <c r="Q2895" i="4" s="1"/>
  <c r="Q2898" i="4" s="1"/>
  <c r="Q2901" i="4" s="1"/>
  <c r="Q2904" i="4" s="1"/>
  <c r="Q2907" i="4" s="1"/>
  <c r="Q2910" i="4" s="1"/>
  <c r="Q2913" i="4" s="1"/>
  <c r="Q2916" i="4" s="1"/>
  <c r="Q2919" i="4" s="1"/>
  <c r="Q2922" i="4" s="1"/>
  <c r="Q2925" i="4" s="1"/>
  <c r="Q2928" i="4" s="1"/>
  <c r="Q2931" i="4" s="1"/>
  <c r="Q2934" i="4" s="1"/>
  <c r="Q2937" i="4" s="1"/>
  <c r="Q2940" i="4" s="1"/>
  <c r="Q2943" i="4" s="1"/>
  <c r="Q2946" i="4" s="1"/>
  <c r="Q2949" i="4" s="1"/>
  <c r="Q2952" i="4" s="1"/>
  <c r="Q2955" i="4" s="1"/>
  <c r="Q2958" i="4" s="1"/>
  <c r="Q2961" i="4" s="1"/>
  <c r="Q2964" i="4" s="1"/>
  <c r="Q2967" i="4" s="1"/>
  <c r="Q2970" i="4" s="1"/>
  <c r="Q2973" i="4" s="1"/>
  <c r="Q2976" i="4" s="1"/>
  <c r="Q2979" i="4" s="1"/>
  <c r="Q2982" i="4" s="1"/>
  <c r="Q2985" i="4" s="1"/>
  <c r="Q2988" i="4" s="1"/>
  <c r="Q2991" i="4" s="1"/>
  <c r="Q2994" i="4" s="1"/>
  <c r="Q2997" i="4" s="1"/>
  <c r="Q3000" i="4" s="1"/>
  <c r="Q3003" i="4" s="1"/>
  <c r="Q3006" i="4" s="1"/>
  <c r="Q3009" i="4" s="1"/>
  <c r="Q3012" i="4" s="1"/>
  <c r="Q3015" i="4" s="1"/>
  <c r="Q3018" i="4" s="1"/>
  <c r="Q3021" i="4" s="1"/>
  <c r="Q3024" i="4" s="1"/>
  <c r="Q3027" i="4" s="1"/>
  <c r="Q3030" i="4" s="1"/>
  <c r="Q3033" i="4" s="1"/>
  <c r="Q3036" i="4" s="1"/>
  <c r="Q3039" i="4" s="1"/>
  <c r="Q3042" i="4" s="1"/>
  <c r="Q3045" i="4" s="1"/>
  <c r="Q3048" i="4" s="1"/>
  <c r="Q3051" i="4" s="1"/>
  <c r="Q3054" i="4" s="1"/>
  <c r="Q3057" i="4" s="1"/>
  <c r="Q3060" i="4" s="1"/>
  <c r="Q3063" i="4" s="1"/>
  <c r="Q3066" i="4" s="1"/>
  <c r="Q3069" i="4" s="1"/>
  <c r="Q3072" i="4" s="1"/>
  <c r="Q3075" i="4" s="1"/>
  <c r="Q3078" i="4" s="1"/>
  <c r="Q3081" i="4" s="1"/>
  <c r="Q3084" i="4" s="1"/>
  <c r="Q3087" i="4" s="1"/>
  <c r="Q3090" i="4" s="1"/>
  <c r="Q3093" i="4" s="1"/>
  <c r="Q3096" i="4" s="1"/>
  <c r="Q3099" i="4" s="1"/>
  <c r="Q3102" i="4" s="1"/>
  <c r="Q3105" i="4" s="1"/>
  <c r="Q3108" i="4" s="1"/>
  <c r="Q3111" i="4" s="1"/>
  <c r="Q3114" i="4" s="1"/>
  <c r="Q3117" i="4" s="1"/>
  <c r="Q3120" i="4" s="1"/>
  <c r="Q3123" i="4" s="1"/>
  <c r="Q3126" i="4" s="1"/>
  <c r="Q3129" i="4" s="1"/>
  <c r="Q3132" i="4" s="1"/>
  <c r="Q3135" i="4" s="1"/>
  <c r="Q3138" i="4" s="1"/>
  <c r="Q3141" i="4" s="1"/>
  <c r="Q3144" i="4" s="1"/>
  <c r="Q3147" i="4" s="1"/>
  <c r="Q3150" i="4" s="1"/>
  <c r="Q3153" i="4" s="1"/>
  <c r="Q3156" i="4" s="1"/>
  <c r="Q3159" i="4" s="1"/>
  <c r="Q3162" i="4" s="1"/>
  <c r="Q3165" i="4" s="1"/>
  <c r="Q3168" i="4" s="1"/>
  <c r="Q3171" i="4" s="1"/>
  <c r="Q3174" i="4" s="1"/>
  <c r="Q3177" i="4" s="1"/>
  <c r="Q3180" i="4" s="1"/>
  <c r="Q3183" i="4" s="1"/>
  <c r="Q3186" i="4" s="1"/>
  <c r="Q3189" i="4" s="1"/>
  <c r="Q3192" i="4" s="1"/>
  <c r="Q3195" i="4" s="1"/>
  <c r="Q3198" i="4" s="1"/>
  <c r="Q3201" i="4" s="1"/>
  <c r="Q3204" i="4" s="1"/>
  <c r="Q3207" i="4" s="1"/>
  <c r="Q3210" i="4" s="1"/>
  <c r="Q3213" i="4" s="1"/>
  <c r="Q3216" i="4" s="1"/>
  <c r="Q3219" i="4" s="1"/>
  <c r="Q3222" i="4" s="1"/>
  <c r="Q3225" i="4" s="1"/>
  <c r="Q3228" i="4" s="1"/>
  <c r="Q3231" i="4" s="1"/>
  <c r="Q3234" i="4" s="1"/>
  <c r="Q3237" i="4" s="1"/>
  <c r="Q3240" i="4" s="1"/>
  <c r="Q3243" i="4" s="1"/>
  <c r="Q3246" i="4" s="1"/>
  <c r="Q3249" i="4" s="1"/>
  <c r="Q3252" i="4" s="1"/>
  <c r="Q3255" i="4" s="1"/>
  <c r="Q3258" i="4" s="1"/>
  <c r="Q3261" i="4" s="1"/>
  <c r="Q3264" i="4" s="1"/>
  <c r="Q3267" i="4" s="1"/>
  <c r="Q3270" i="4" s="1"/>
  <c r="Q3273" i="4" s="1"/>
  <c r="Q3276" i="4" s="1"/>
  <c r="Q3279" i="4" s="1"/>
  <c r="Q3282" i="4" s="1"/>
  <c r="Q3285" i="4" s="1"/>
  <c r="Q3288" i="4" s="1"/>
  <c r="Q3291" i="4" s="1"/>
  <c r="Q3294" i="4" s="1"/>
  <c r="Q3297" i="4" s="1"/>
  <c r="Q3300" i="4" s="1"/>
  <c r="Q3303" i="4" s="1"/>
  <c r="Q3306" i="4" s="1"/>
  <c r="Q3309" i="4" s="1"/>
  <c r="Q3312" i="4" s="1"/>
  <c r="Q3315" i="4" s="1"/>
  <c r="Q3318" i="4" s="1"/>
  <c r="Q3321" i="4" s="1"/>
  <c r="Q3324" i="4" s="1"/>
  <c r="Q3327" i="4" s="1"/>
  <c r="Q3330" i="4" s="1"/>
  <c r="Q3333" i="4" s="1"/>
  <c r="Q3336" i="4" s="1"/>
  <c r="Q3339" i="4" s="1"/>
  <c r="Q3342" i="4" s="1"/>
  <c r="Q3345" i="4" s="1"/>
  <c r="Q3348" i="4" s="1"/>
  <c r="Q3351" i="4" s="1"/>
  <c r="Q3354" i="4" s="1"/>
  <c r="Q3357" i="4" s="1"/>
  <c r="Q3360" i="4" s="1"/>
  <c r="Q3363" i="4" s="1"/>
  <c r="Q3366" i="4" s="1"/>
  <c r="Q3369" i="4" s="1"/>
  <c r="Q3372" i="4" s="1"/>
  <c r="Q3375" i="4" s="1"/>
  <c r="Q3378" i="4" s="1"/>
  <c r="Q3381" i="4" s="1"/>
  <c r="Q3384" i="4" s="1"/>
  <c r="Q3387" i="4" s="1"/>
  <c r="Q3390" i="4" s="1"/>
  <c r="Q3393" i="4" s="1"/>
  <c r="Q3396" i="4" s="1"/>
  <c r="Q3399" i="4" s="1"/>
  <c r="Q3402" i="4" s="1"/>
  <c r="Q3405" i="4" s="1"/>
  <c r="Q3408" i="4" s="1"/>
  <c r="Q3411" i="4" s="1"/>
  <c r="Q3414" i="4" s="1"/>
  <c r="Q3417" i="4" s="1"/>
  <c r="Q3420" i="4" s="1"/>
  <c r="Q3423" i="4" s="1"/>
  <c r="Q3426" i="4" s="1"/>
  <c r="Q3429" i="4" s="1"/>
  <c r="Q3432" i="4" s="1"/>
  <c r="Q3435" i="4" s="1"/>
  <c r="Q3438" i="4" s="1"/>
  <c r="Q3441" i="4" s="1"/>
  <c r="Q3444" i="4" s="1"/>
  <c r="Q3447" i="4" s="1"/>
  <c r="Q3450" i="4" s="1"/>
  <c r="Q3453" i="4" s="1"/>
  <c r="Q3456" i="4" s="1"/>
  <c r="Q3459" i="4" s="1"/>
  <c r="Q3462" i="4" s="1"/>
  <c r="Q3465" i="4" s="1"/>
  <c r="Q3468" i="4" s="1"/>
  <c r="Q3471" i="4" s="1"/>
  <c r="Q3474" i="4" s="1"/>
  <c r="Q3477" i="4" s="1"/>
  <c r="Q3480" i="4" s="1"/>
  <c r="Q3483" i="4" s="1"/>
  <c r="Q3486" i="4" s="1"/>
  <c r="Q3489" i="4" s="1"/>
  <c r="Q3492" i="4" s="1"/>
  <c r="Q3495" i="4" s="1"/>
  <c r="Q3498" i="4" s="1"/>
  <c r="Q3501" i="4" s="1"/>
  <c r="Q3504" i="4" s="1"/>
  <c r="Q3507" i="4" s="1"/>
  <c r="Q3510" i="4" s="1"/>
  <c r="Q3513" i="4" s="1"/>
  <c r="Q3516" i="4" s="1"/>
  <c r="Q3519" i="4" s="1"/>
  <c r="Q3522" i="4" s="1"/>
  <c r="Q3525" i="4" s="1"/>
  <c r="Q3528" i="4" s="1"/>
  <c r="Q3531" i="4" s="1"/>
  <c r="Q3534" i="4" s="1"/>
  <c r="Q3537" i="4" s="1"/>
  <c r="Q3540" i="4" s="1"/>
  <c r="Q3543" i="4" s="1"/>
  <c r="Q3546" i="4" s="1"/>
  <c r="Q3549" i="4" s="1"/>
  <c r="Q3552" i="4" s="1"/>
  <c r="Q3555" i="4" s="1"/>
  <c r="Q3558" i="4" s="1"/>
  <c r="Q3561" i="4" s="1"/>
  <c r="Q3564" i="4" s="1"/>
  <c r="Q3567" i="4" s="1"/>
  <c r="Q3570" i="4" s="1"/>
  <c r="Q3573" i="4" s="1"/>
  <c r="Q3576" i="4" s="1"/>
  <c r="Q3579" i="4" s="1"/>
  <c r="Q3582" i="4" s="1"/>
  <c r="Q3585" i="4" s="1"/>
  <c r="Q3588" i="4" s="1"/>
  <c r="Q3591" i="4" s="1"/>
  <c r="Q3594" i="4" s="1"/>
  <c r="Q3597" i="4" s="1"/>
  <c r="Q3600" i="4" s="1"/>
  <c r="Q3603" i="4" s="1"/>
  <c r="Q3606" i="4" s="1"/>
  <c r="Q3609" i="4" s="1"/>
  <c r="Q3612" i="4" s="1"/>
  <c r="Q3615" i="4" s="1"/>
  <c r="Q3618" i="4" s="1"/>
  <c r="Q3621" i="4" s="1"/>
  <c r="Q3624" i="4" s="1"/>
  <c r="Q3627" i="4" s="1"/>
  <c r="Q3630" i="4" s="1"/>
  <c r="Q3633" i="4" s="1"/>
  <c r="Q3636" i="4" s="1"/>
  <c r="Q3639" i="4" s="1"/>
  <c r="Q3642" i="4" s="1"/>
  <c r="Q3645" i="4" s="1"/>
  <c r="Q3648" i="4" s="1"/>
  <c r="Q3651" i="4" s="1"/>
  <c r="Q3654" i="4" s="1"/>
  <c r="Q3657" i="4" s="1"/>
  <c r="Q3660" i="4" s="1"/>
  <c r="Q3663" i="4" s="1"/>
  <c r="Q3666" i="4" s="1"/>
  <c r="Q3669" i="4" s="1"/>
  <c r="Q3672" i="4" s="1"/>
  <c r="Q3675" i="4" s="1"/>
  <c r="Q3678" i="4" s="1"/>
  <c r="Q3681" i="4" s="1"/>
  <c r="Q3684" i="4" s="1"/>
  <c r="Q3687" i="4" s="1"/>
  <c r="Q3690" i="4" s="1"/>
  <c r="Q3693" i="4" s="1"/>
  <c r="Q3696" i="4" s="1"/>
  <c r="Q3699" i="4" s="1"/>
  <c r="Q3702" i="4" s="1"/>
  <c r="Q3705" i="4" s="1"/>
  <c r="Q3708" i="4" s="1"/>
  <c r="Q3711" i="4" s="1"/>
  <c r="Q3714" i="4" s="1"/>
  <c r="Q3717" i="4" s="1"/>
  <c r="Q3720" i="4" s="1"/>
  <c r="Q3723" i="4" s="1"/>
  <c r="Q3726" i="4" s="1"/>
  <c r="Q3729" i="4" s="1"/>
  <c r="Q3732" i="4" s="1"/>
  <c r="Q3735" i="4" s="1"/>
  <c r="Q3738" i="4" s="1"/>
  <c r="Q3741" i="4" s="1"/>
  <c r="Q3744" i="4" s="1"/>
  <c r="Q3747" i="4" s="1"/>
  <c r="Q3750" i="4" s="1"/>
  <c r="Q3753" i="4" s="1"/>
  <c r="Q3756" i="4" s="1"/>
  <c r="Q3759" i="4" s="1"/>
  <c r="Q3762" i="4" s="1"/>
  <c r="Q3765" i="4" s="1"/>
  <c r="Q3768" i="4" s="1"/>
  <c r="Q3771" i="4" s="1"/>
  <c r="Q3774" i="4" s="1"/>
  <c r="Q3777" i="4" s="1"/>
  <c r="Q3780" i="4" s="1"/>
  <c r="Q3783" i="4" s="1"/>
  <c r="Q3786" i="4" s="1"/>
  <c r="Q3789" i="4" s="1"/>
  <c r="Q3792" i="4" s="1"/>
  <c r="Q3795" i="4" s="1"/>
  <c r="Q3798" i="4" s="1"/>
  <c r="Q3801" i="4" s="1"/>
  <c r="Q3804" i="4" s="1"/>
  <c r="Q3807" i="4" s="1"/>
  <c r="Q3810" i="4" s="1"/>
  <c r="Q3813" i="4" s="1"/>
  <c r="Q3816" i="4" s="1"/>
  <c r="Q3819" i="4" s="1"/>
  <c r="Q3822" i="4" s="1"/>
  <c r="Q3825" i="4" s="1"/>
  <c r="Q3828" i="4" s="1"/>
  <c r="Q3831" i="4" s="1"/>
  <c r="Q3834" i="4" s="1"/>
  <c r="Q3837" i="4" s="1"/>
  <c r="Q3840" i="4" s="1"/>
  <c r="Q3843" i="4" s="1"/>
  <c r="Q3846" i="4" s="1"/>
  <c r="Q3849" i="4" s="1"/>
  <c r="Q3852" i="4" s="1"/>
  <c r="Q3855" i="4" s="1"/>
  <c r="Q3858" i="4" s="1"/>
  <c r="Q3861" i="4" s="1"/>
  <c r="Q3864" i="4" s="1"/>
  <c r="Q3867" i="4" s="1"/>
  <c r="Q3870" i="4" s="1"/>
  <c r="Q3873" i="4" s="1"/>
  <c r="Q3876" i="4" s="1"/>
  <c r="Q3879" i="4" s="1"/>
  <c r="Q3882" i="4" s="1"/>
  <c r="Q3885" i="4" s="1"/>
  <c r="Q3888" i="4" s="1"/>
  <c r="Q3891" i="4" s="1"/>
  <c r="Q3894" i="4" s="1"/>
  <c r="Q3897" i="4" s="1"/>
  <c r="Q3900" i="4" s="1"/>
  <c r="Q3903" i="4" s="1"/>
  <c r="Q3906" i="4" s="1"/>
  <c r="Q3909" i="4" s="1"/>
  <c r="Q3912" i="4" s="1"/>
  <c r="Q3915" i="4" s="1"/>
  <c r="Q3918" i="4" s="1"/>
  <c r="Q3921" i="4" s="1"/>
  <c r="Q3924" i="4" s="1"/>
  <c r="Q3927" i="4" s="1"/>
  <c r="Q3930" i="4" s="1"/>
  <c r="Q3933" i="4" s="1"/>
  <c r="Q3936" i="4" s="1"/>
  <c r="Q3939" i="4" s="1"/>
  <c r="Q3942" i="4" s="1"/>
  <c r="Q3945" i="4" s="1"/>
  <c r="Q3948" i="4" s="1"/>
  <c r="Q3951" i="4" s="1"/>
  <c r="Q3954" i="4" s="1"/>
  <c r="Q3957" i="4" s="1"/>
  <c r="Q3960" i="4" s="1"/>
  <c r="Q3963" i="4" s="1"/>
  <c r="Q3966" i="4" s="1"/>
  <c r="Q3969" i="4" s="1"/>
  <c r="Q3972" i="4" s="1"/>
  <c r="Q3975" i="4" s="1"/>
  <c r="Q3978" i="4" s="1"/>
  <c r="Q3981" i="4" s="1"/>
  <c r="Q3984" i="4" s="1"/>
  <c r="Q3987" i="4" s="1"/>
  <c r="Q3990" i="4" s="1"/>
  <c r="Q3993" i="4" s="1"/>
  <c r="Q3996" i="4" s="1"/>
  <c r="Q3999" i="4" s="1"/>
  <c r="Q4002" i="4" s="1"/>
  <c r="Q4005" i="4" s="1"/>
  <c r="Q4008" i="4" s="1"/>
  <c r="Q4011" i="4" s="1"/>
  <c r="Q4014" i="4" s="1"/>
  <c r="Q4017" i="4" s="1"/>
  <c r="Q4020" i="4" s="1"/>
  <c r="Q4023" i="4" s="1"/>
  <c r="Q4026" i="4" s="1"/>
  <c r="Q4029" i="4" s="1"/>
  <c r="Q4032" i="4" s="1"/>
  <c r="Q4035" i="4" s="1"/>
  <c r="Q4038" i="4" s="1"/>
  <c r="Q4041" i="4" s="1"/>
  <c r="Q4044" i="4" s="1"/>
  <c r="Q4047" i="4" s="1"/>
  <c r="Q4050" i="4" s="1"/>
  <c r="Q4053" i="4" s="1"/>
  <c r="Q4056" i="4" s="1"/>
  <c r="Q4059" i="4" s="1"/>
  <c r="Q4062" i="4" s="1"/>
  <c r="Q4065" i="4" s="1"/>
  <c r="Q4068" i="4" s="1"/>
  <c r="Q4071" i="4" s="1"/>
  <c r="Q4074" i="4" s="1"/>
  <c r="Q4077" i="4" s="1"/>
  <c r="Q4080" i="4" s="1"/>
  <c r="Q4083" i="4" s="1"/>
  <c r="Q4086" i="4" s="1"/>
  <c r="Q4089" i="4" s="1"/>
  <c r="Q4092" i="4" s="1"/>
  <c r="Q4095" i="4" s="1"/>
  <c r="Q4098" i="4" s="1"/>
  <c r="Q4101" i="4" s="1"/>
  <c r="Q4104" i="4" s="1"/>
  <c r="Q4107" i="4" s="1"/>
  <c r="Q4110" i="4" s="1"/>
  <c r="Q4113" i="4" s="1"/>
  <c r="Q4116" i="4" s="1"/>
  <c r="Q4119" i="4" s="1"/>
  <c r="Q4122" i="4" s="1"/>
  <c r="Q4125" i="4" s="1"/>
  <c r="Q4128" i="4" s="1"/>
  <c r="Q4131" i="4" s="1"/>
  <c r="Q4134" i="4" s="1"/>
  <c r="Q4137" i="4" s="1"/>
  <c r="Q4140" i="4" s="1"/>
  <c r="Q4143" i="4" s="1"/>
  <c r="Q4146" i="4" s="1"/>
  <c r="Q4149" i="4" s="1"/>
  <c r="Q4152" i="4" s="1"/>
  <c r="Q4155" i="4" s="1"/>
  <c r="Q4158" i="4" s="1"/>
  <c r="Q4161" i="4" s="1"/>
  <c r="Q4164" i="4" s="1"/>
  <c r="Q4167" i="4" s="1"/>
  <c r="Q4170" i="4" s="1"/>
  <c r="Q4173" i="4" s="1"/>
  <c r="Q4176" i="4" s="1"/>
  <c r="Q4179" i="4" s="1"/>
  <c r="Q4182" i="4" s="1"/>
  <c r="Q4185" i="4" s="1"/>
  <c r="Q4188" i="4" s="1"/>
  <c r="Q4191" i="4" s="1"/>
  <c r="Q4194" i="4" s="1"/>
  <c r="Q4197" i="4" s="1"/>
  <c r="Q4200" i="4" s="1"/>
  <c r="Q4203" i="4" s="1"/>
  <c r="Q4206" i="4" s="1"/>
  <c r="Q4209" i="4" s="1"/>
  <c r="Q4212" i="4" s="1"/>
  <c r="Q4215" i="4" s="1"/>
  <c r="Q4218" i="4" s="1"/>
  <c r="Q4221" i="4" s="1"/>
  <c r="Q4224" i="4" s="1"/>
  <c r="Q4227" i="4" s="1"/>
  <c r="Q4230" i="4" s="1"/>
  <c r="Q4233" i="4" s="1"/>
  <c r="Q4236" i="4" s="1"/>
  <c r="Q4239" i="4" s="1"/>
  <c r="Q4242" i="4" s="1"/>
  <c r="Q4245" i="4" s="1"/>
  <c r="Q4248" i="4" s="1"/>
  <c r="Q4251" i="4" s="1"/>
  <c r="Q4254" i="4" s="1"/>
  <c r="Q4257" i="4" s="1"/>
  <c r="Q4260" i="4" s="1"/>
  <c r="Q4263" i="4" s="1"/>
  <c r="Q4266" i="4" s="1"/>
  <c r="Q4269" i="4" s="1"/>
  <c r="Q4272" i="4" s="1"/>
  <c r="Q4275" i="4" s="1"/>
  <c r="Q4278" i="4" s="1"/>
  <c r="Q4281" i="4" s="1"/>
  <c r="Q4284" i="4" s="1"/>
  <c r="Q4287" i="4" s="1"/>
  <c r="Q4290" i="4" s="1"/>
  <c r="Q4293" i="4" s="1"/>
  <c r="Q4296" i="4" s="1"/>
  <c r="Q4299" i="4" s="1"/>
  <c r="Q4302" i="4" s="1"/>
  <c r="Q4305" i="4" s="1"/>
  <c r="Q4308" i="4" s="1"/>
  <c r="Q4311" i="4" s="1"/>
  <c r="Q4314" i="4" s="1"/>
  <c r="Q4317" i="4" s="1"/>
  <c r="Q4320" i="4" s="1"/>
  <c r="Q4323" i="4" s="1"/>
  <c r="Q4326" i="4" s="1"/>
  <c r="Q4329" i="4" s="1"/>
  <c r="Q4332" i="4" s="1"/>
  <c r="Q4335" i="4" s="1"/>
  <c r="Q4338" i="4" s="1"/>
  <c r="Q4341" i="4" s="1"/>
  <c r="Q4344" i="4" s="1"/>
  <c r="Q4347" i="4" s="1"/>
  <c r="Q4350" i="4" s="1"/>
  <c r="Q4353" i="4" s="1"/>
  <c r="Q4356" i="4" s="1"/>
  <c r="Q4359" i="4" s="1"/>
  <c r="Q4362" i="4" s="1"/>
  <c r="Q4365" i="4" s="1"/>
  <c r="Q4368" i="4" s="1"/>
  <c r="Q4371" i="4" s="1"/>
  <c r="Q4374" i="4" s="1"/>
  <c r="Q4377" i="4" s="1"/>
  <c r="Q4380" i="4" s="1"/>
  <c r="Q4383" i="4" s="1"/>
  <c r="Q4386" i="4" s="1"/>
  <c r="Q4389" i="4" s="1"/>
  <c r="Q4392" i="4" s="1"/>
  <c r="Q4395" i="4" s="1"/>
  <c r="Q4398" i="4" s="1"/>
  <c r="Q4401" i="4" s="1"/>
  <c r="Q4404" i="4" s="1"/>
  <c r="Q4407" i="4" s="1"/>
  <c r="Q4410" i="4" s="1"/>
  <c r="Q4413" i="4" s="1"/>
  <c r="Q4416" i="4" s="1"/>
  <c r="Q4419" i="4" s="1"/>
  <c r="Q4422" i="4" s="1"/>
  <c r="Q4425" i="4" s="1"/>
  <c r="Q4428" i="4" s="1"/>
  <c r="Q4431" i="4" s="1"/>
  <c r="Q4434" i="4" s="1"/>
  <c r="Q4437" i="4" s="1"/>
  <c r="Q4440" i="4" s="1"/>
  <c r="Q4443" i="4" s="1"/>
  <c r="Q4446" i="4" s="1"/>
  <c r="Q4449" i="4" s="1"/>
  <c r="Q4452" i="4" s="1"/>
  <c r="Q4455" i="4" s="1"/>
  <c r="Q4458" i="4" s="1"/>
  <c r="Q4461" i="4" s="1"/>
  <c r="Q4464" i="4" s="1"/>
  <c r="Q4467" i="4" s="1"/>
  <c r="Q4470" i="4" s="1"/>
  <c r="Q4473" i="4" s="1"/>
  <c r="Q4476" i="4" s="1"/>
  <c r="Q4479" i="4" s="1"/>
  <c r="Q4482" i="4" s="1"/>
  <c r="Q4485" i="4" s="1"/>
  <c r="Q4488" i="4" s="1"/>
  <c r="Q4491" i="4" s="1"/>
  <c r="Q4494" i="4" s="1"/>
  <c r="Q4497" i="4" s="1"/>
  <c r="Q4500" i="4" s="1"/>
  <c r="Q4503" i="4" s="1"/>
  <c r="Q4506" i="4" s="1"/>
  <c r="Q4509" i="4" s="1"/>
  <c r="Q4512" i="4" s="1"/>
  <c r="Q4515" i="4" s="1"/>
  <c r="Q4518" i="4" s="1"/>
  <c r="Q4521" i="4" s="1"/>
  <c r="Q4524" i="4" s="1"/>
  <c r="Q4527" i="4" s="1"/>
  <c r="Q4530" i="4" s="1"/>
  <c r="Q4533" i="4" s="1"/>
  <c r="Q4536" i="4" s="1"/>
  <c r="Q4539" i="4" s="1"/>
  <c r="Q4542" i="4" s="1"/>
  <c r="Q4545" i="4" s="1"/>
  <c r="Q4548" i="4" s="1"/>
  <c r="Q4551" i="4" s="1"/>
  <c r="Q4554" i="4" s="1"/>
  <c r="Q4557" i="4" s="1"/>
  <c r="Q4560" i="4" s="1"/>
  <c r="Q4563" i="4" s="1"/>
  <c r="Q4566" i="4" s="1"/>
  <c r="Q4569" i="4" s="1"/>
  <c r="Q4572" i="4" s="1"/>
  <c r="Q4575" i="4" s="1"/>
  <c r="Q4578" i="4" s="1"/>
  <c r="Q4581" i="4" s="1"/>
  <c r="Q4584" i="4" s="1"/>
  <c r="Q4587" i="4" s="1"/>
  <c r="Q4590" i="4" s="1"/>
  <c r="Q4593" i="4" s="1"/>
  <c r="Q4596" i="4" s="1"/>
  <c r="Q4599" i="4" s="1"/>
  <c r="Q4602" i="4" s="1"/>
  <c r="Q4605" i="4" s="1"/>
  <c r="Q4608" i="4" s="1"/>
  <c r="Q4611" i="4" s="1"/>
  <c r="Q4614" i="4" s="1"/>
  <c r="Q4617" i="4" s="1"/>
  <c r="Q4620" i="4" s="1"/>
  <c r="Q4623" i="4" s="1"/>
  <c r="Q4626" i="4" s="1"/>
  <c r="Q4629" i="4" s="1"/>
  <c r="Q4632" i="4" s="1"/>
  <c r="Q4635" i="4" s="1"/>
  <c r="Q4638" i="4" s="1"/>
  <c r="Q4641" i="4" s="1"/>
  <c r="Q4644" i="4" s="1"/>
  <c r="Q4647" i="4" s="1"/>
  <c r="Q4650" i="4" s="1"/>
  <c r="Q4653" i="4" s="1"/>
  <c r="Q4656" i="4" s="1"/>
  <c r="Q4659" i="4" s="1"/>
  <c r="Q4662" i="4" s="1"/>
  <c r="Q4665" i="4" s="1"/>
  <c r="Q4668" i="4" s="1"/>
  <c r="Q4671" i="4" s="1"/>
  <c r="Q4674" i="4" s="1"/>
  <c r="Q4677" i="4" s="1"/>
  <c r="Q4680" i="4" s="1"/>
  <c r="Q4683" i="4" s="1"/>
  <c r="Q4686" i="4" s="1"/>
  <c r="Q4689" i="4" s="1"/>
  <c r="Q4692" i="4" s="1"/>
  <c r="Q4695" i="4" s="1"/>
  <c r="Q4698" i="4" s="1"/>
  <c r="Q4701" i="4" s="1"/>
  <c r="Q4704" i="4" s="1"/>
  <c r="Q4707" i="4" s="1"/>
  <c r="Q4710" i="4" s="1"/>
  <c r="Q4713" i="4" s="1"/>
  <c r="Q4716" i="4" s="1"/>
  <c r="Q4719" i="4" s="1"/>
  <c r="Q4722" i="4" s="1"/>
  <c r="Q6" i="4"/>
  <c r="Q4723" i="4"/>
  <c r="N8" i="4"/>
  <c r="N7" i="4"/>
  <c r="N10" i="4"/>
  <c r="N13" i="4" s="1"/>
  <c r="N16" i="4" s="1"/>
  <c r="N19" i="4" s="1"/>
  <c r="N22" i="4" s="1"/>
  <c r="N25" i="4" s="1"/>
  <c r="N28" i="4" s="1"/>
  <c r="N31" i="4" s="1"/>
  <c r="N34" i="4" s="1"/>
  <c r="N37" i="4" s="1"/>
  <c r="N40" i="4" s="1"/>
  <c r="N43" i="4" s="1"/>
  <c r="N46" i="4" s="1"/>
  <c r="N49" i="4" s="1"/>
  <c r="N52" i="4" s="1"/>
  <c r="N55" i="4" s="1"/>
  <c r="N58" i="4" s="1"/>
  <c r="N61" i="4" s="1"/>
  <c r="N64" i="4" s="1"/>
  <c r="N67" i="4" s="1"/>
  <c r="N70" i="4" s="1"/>
  <c r="N73" i="4" s="1"/>
  <c r="N76" i="4" s="1"/>
  <c r="N79" i="4" s="1"/>
  <c r="N82" i="4" s="1"/>
  <c r="N85" i="4" s="1"/>
  <c r="N88" i="4" s="1"/>
  <c r="N91" i="4" s="1"/>
  <c r="N94" i="4" s="1"/>
  <c r="N97" i="4" s="1"/>
  <c r="N100" i="4" s="1"/>
  <c r="N103" i="4" s="1"/>
  <c r="N106" i="4" s="1"/>
  <c r="N109" i="4" s="1"/>
  <c r="N112" i="4" s="1"/>
  <c r="N115" i="4" s="1"/>
  <c r="N118" i="4" s="1"/>
  <c r="N121" i="4" s="1"/>
  <c r="N124" i="4" s="1"/>
  <c r="N127" i="4" s="1"/>
  <c r="N130" i="4" s="1"/>
  <c r="N133" i="4" s="1"/>
  <c r="N136" i="4" s="1"/>
  <c r="N139" i="4" s="1"/>
  <c r="N142" i="4" s="1"/>
  <c r="N145" i="4" s="1"/>
  <c r="N148" i="4" s="1"/>
  <c r="N151" i="4" s="1"/>
  <c r="N154" i="4" s="1"/>
  <c r="N157" i="4" s="1"/>
  <c r="N160" i="4" s="1"/>
  <c r="N163" i="4" s="1"/>
  <c r="N166" i="4" s="1"/>
  <c r="N169" i="4" s="1"/>
  <c r="N172" i="4" s="1"/>
  <c r="N175" i="4" s="1"/>
  <c r="N178" i="4" s="1"/>
  <c r="N181" i="4" s="1"/>
  <c r="N184" i="4" s="1"/>
  <c r="N187" i="4" s="1"/>
  <c r="N190" i="4" s="1"/>
  <c r="N193" i="4" s="1"/>
  <c r="N196" i="4" s="1"/>
  <c r="N199" i="4" s="1"/>
  <c r="N202" i="4" s="1"/>
  <c r="N205" i="4" s="1"/>
  <c r="N208" i="4" s="1"/>
  <c r="N211" i="4" s="1"/>
  <c r="N214" i="4" s="1"/>
  <c r="N217" i="4" s="1"/>
  <c r="N220" i="4" s="1"/>
  <c r="N223" i="4" s="1"/>
  <c r="N226" i="4" s="1"/>
  <c r="N229" i="4" s="1"/>
  <c r="N232" i="4" s="1"/>
  <c r="N235" i="4" s="1"/>
  <c r="N238" i="4" s="1"/>
  <c r="N241" i="4" s="1"/>
  <c r="N244" i="4" s="1"/>
  <c r="N247" i="4" s="1"/>
  <c r="N250" i="4" s="1"/>
  <c r="N253" i="4" s="1"/>
  <c r="N256" i="4" s="1"/>
  <c r="N259" i="4" s="1"/>
  <c r="N262" i="4" s="1"/>
  <c r="N265" i="4" s="1"/>
  <c r="N268" i="4" s="1"/>
  <c r="N271" i="4" s="1"/>
  <c r="N274" i="4" s="1"/>
  <c r="N277" i="4" s="1"/>
  <c r="N280" i="4" s="1"/>
  <c r="N283" i="4" s="1"/>
  <c r="N286" i="4" s="1"/>
  <c r="N289" i="4" s="1"/>
  <c r="N292" i="4" s="1"/>
  <c r="N295" i="4" s="1"/>
  <c r="N298" i="4" s="1"/>
  <c r="N301" i="4" s="1"/>
  <c r="N304" i="4" s="1"/>
  <c r="N307" i="4" s="1"/>
  <c r="N310" i="4" s="1"/>
  <c r="N313" i="4" s="1"/>
  <c r="N316" i="4" s="1"/>
  <c r="N319" i="4" s="1"/>
  <c r="N322" i="4" s="1"/>
  <c r="N325" i="4" s="1"/>
  <c r="N328" i="4" s="1"/>
  <c r="N331" i="4" s="1"/>
  <c r="N334" i="4" s="1"/>
  <c r="N337" i="4" s="1"/>
  <c r="N340" i="4" s="1"/>
  <c r="N343" i="4" s="1"/>
  <c r="N346" i="4" s="1"/>
  <c r="N349" i="4" s="1"/>
  <c r="N352" i="4" s="1"/>
  <c r="N355" i="4" s="1"/>
  <c r="N358" i="4" s="1"/>
  <c r="N361" i="4" s="1"/>
  <c r="N364" i="4" s="1"/>
  <c r="N367" i="4" s="1"/>
  <c r="N370" i="4" s="1"/>
  <c r="N373" i="4" s="1"/>
  <c r="N376" i="4" s="1"/>
  <c r="N379" i="4" s="1"/>
  <c r="N382" i="4" s="1"/>
  <c r="N385" i="4" s="1"/>
  <c r="N388" i="4" s="1"/>
  <c r="N391" i="4" s="1"/>
  <c r="N394" i="4" s="1"/>
  <c r="N397" i="4" s="1"/>
  <c r="N400" i="4" s="1"/>
  <c r="N403" i="4" s="1"/>
  <c r="N406" i="4" s="1"/>
  <c r="N409" i="4" s="1"/>
  <c r="N412" i="4" s="1"/>
  <c r="N415" i="4" s="1"/>
  <c r="N418" i="4" s="1"/>
  <c r="N421" i="4" s="1"/>
  <c r="N424" i="4" s="1"/>
  <c r="N427" i="4" s="1"/>
  <c r="N430" i="4" s="1"/>
  <c r="N433" i="4" s="1"/>
  <c r="N436" i="4" s="1"/>
  <c r="N439" i="4" s="1"/>
  <c r="N442" i="4" s="1"/>
  <c r="N445" i="4" s="1"/>
  <c r="N448" i="4" s="1"/>
  <c r="N451" i="4" s="1"/>
  <c r="N454" i="4" s="1"/>
  <c r="N457" i="4" s="1"/>
  <c r="N460" i="4" s="1"/>
  <c r="N463" i="4" s="1"/>
  <c r="N466" i="4" s="1"/>
  <c r="N469" i="4" s="1"/>
  <c r="N472" i="4" s="1"/>
  <c r="N475" i="4" s="1"/>
  <c r="N478" i="4" s="1"/>
  <c r="N481" i="4" s="1"/>
  <c r="N484" i="4" s="1"/>
  <c r="N487" i="4" s="1"/>
  <c r="N490" i="4" s="1"/>
  <c r="N493" i="4" s="1"/>
  <c r="N496" i="4" s="1"/>
  <c r="N499" i="4" s="1"/>
  <c r="N502" i="4" s="1"/>
  <c r="N505" i="4" s="1"/>
  <c r="N508" i="4" s="1"/>
  <c r="N511" i="4" s="1"/>
  <c r="N514" i="4" s="1"/>
  <c r="N517" i="4" s="1"/>
  <c r="N520" i="4" s="1"/>
  <c r="N523" i="4" s="1"/>
  <c r="N526" i="4" s="1"/>
  <c r="N529" i="4" s="1"/>
  <c r="N532" i="4" s="1"/>
  <c r="N535" i="4" s="1"/>
  <c r="N538" i="4" s="1"/>
  <c r="N541" i="4" s="1"/>
  <c r="N544" i="4" s="1"/>
  <c r="N547" i="4" s="1"/>
  <c r="N550" i="4" s="1"/>
  <c r="N553" i="4" s="1"/>
  <c r="N556" i="4" s="1"/>
  <c r="N559" i="4" s="1"/>
  <c r="N562" i="4" s="1"/>
  <c r="N565" i="4" s="1"/>
  <c r="N568" i="4" s="1"/>
  <c r="N571" i="4" s="1"/>
  <c r="N574" i="4" s="1"/>
  <c r="N577" i="4" s="1"/>
  <c r="N580" i="4" s="1"/>
  <c r="N583" i="4" s="1"/>
  <c r="N586" i="4" s="1"/>
  <c r="N589" i="4" s="1"/>
  <c r="N592" i="4" s="1"/>
  <c r="N595" i="4" s="1"/>
  <c r="N598" i="4" s="1"/>
  <c r="N601" i="4" s="1"/>
  <c r="N604" i="4" s="1"/>
  <c r="N607" i="4" s="1"/>
  <c r="N610" i="4" s="1"/>
  <c r="N613" i="4" s="1"/>
  <c r="N616" i="4" s="1"/>
  <c r="N619" i="4" s="1"/>
  <c r="N622" i="4" s="1"/>
  <c r="N625" i="4" s="1"/>
  <c r="N628" i="4" s="1"/>
  <c r="N631" i="4" s="1"/>
  <c r="N634" i="4" s="1"/>
  <c r="N637" i="4" s="1"/>
  <c r="N640" i="4" s="1"/>
  <c r="N643" i="4" s="1"/>
  <c r="N646" i="4" s="1"/>
  <c r="N649" i="4" s="1"/>
  <c r="N652" i="4" s="1"/>
  <c r="N655" i="4" s="1"/>
  <c r="N658" i="4" s="1"/>
  <c r="N661" i="4" s="1"/>
  <c r="N664" i="4" s="1"/>
  <c r="N667" i="4" s="1"/>
  <c r="N670" i="4" s="1"/>
  <c r="N673" i="4" s="1"/>
  <c r="N676" i="4" s="1"/>
  <c r="N679" i="4" s="1"/>
  <c r="N682" i="4" s="1"/>
  <c r="N685" i="4" s="1"/>
  <c r="N688" i="4" s="1"/>
  <c r="N691" i="4" s="1"/>
  <c r="N694" i="4" s="1"/>
  <c r="N697" i="4" s="1"/>
  <c r="N700" i="4" s="1"/>
  <c r="N703" i="4" s="1"/>
  <c r="N706" i="4" s="1"/>
  <c r="N709" i="4" s="1"/>
  <c r="N712" i="4" s="1"/>
  <c r="N715" i="4" s="1"/>
  <c r="N718" i="4" s="1"/>
  <c r="N721" i="4" s="1"/>
  <c r="N724" i="4" s="1"/>
  <c r="N727" i="4" s="1"/>
  <c r="N730" i="4" s="1"/>
  <c r="N733" i="4" s="1"/>
  <c r="N736" i="4" s="1"/>
  <c r="N739" i="4" s="1"/>
  <c r="N742" i="4" s="1"/>
  <c r="N745" i="4" s="1"/>
  <c r="N748" i="4" s="1"/>
  <c r="N751" i="4" s="1"/>
  <c r="N754" i="4" s="1"/>
  <c r="N757" i="4" s="1"/>
  <c r="N760" i="4" s="1"/>
  <c r="N763" i="4" s="1"/>
  <c r="N766" i="4" s="1"/>
  <c r="N769" i="4" s="1"/>
  <c r="N772" i="4" s="1"/>
  <c r="N775" i="4" s="1"/>
  <c r="N778" i="4" s="1"/>
  <c r="N781" i="4" s="1"/>
  <c r="N784" i="4" s="1"/>
  <c r="N787" i="4" s="1"/>
  <c r="N790" i="4" s="1"/>
  <c r="N793" i="4" s="1"/>
  <c r="N796" i="4" s="1"/>
  <c r="N799" i="4" s="1"/>
  <c r="N802" i="4" s="1"/>
  <c r="N805" i="4" s="1"/>
  <c r="N808" i="4" s="1"/>
  <c r="N811" i="4" s="1"/>
  <c r="N814" i="4" s="1"/>
  <c r="N817" i="4" s="1"/>
  <c r="N820" i="4" s="1"/>
  <c r="N823" i="4" s="1"/>
  <c r="N826" i="4" s="1"/>
  <c r="N829" i="4" s="1"/>
  <c r="N832" i="4" s="1"/>
  <c r="N835" i="4" s="1"/>
  <c r="N838" i="4" s="1"/>
  <c r="N841" i="4" s="1"/>
  <c r="N844" i="4" s="1"/>
  <c r="N847" i="4" s="1"/>
  <c r="N850" i="4" s="1"/>
  <c r="N853" i="4" s="1"/>
  <c r="N856" i="4" s="1"/>
  <c r="N859" i="4" s="1"/>
  <c r="N862" i="4" s="1"/>
  <c r="N865" i="4" s="1"/>
  <c r="N868" i="4" s="1"/>
  <c r="N871" i="4" s="1"/>
  <c r="N874" i="4" s="1"/>
  <c r="N877" i="4" s="1"/>
  <c r="N880" i="4" s="1"/>
  <c r="N883" i="4" s="1"/>
  <c r="N886" i="4" s="1"/>
  <c r="N889" i="4" s="1"/>
  <c r="N892" i="4" s="1"/>
  <c r="N895" i="4" s="1"/>
  <c r="N898" i="4" s="1"/>
  <c r="N901" i="4" s="1"/>
  <c r="N904" i="4" s="1"/>
  <c r="N907" i="4" s="1"/>
  <c r="N910" i="4" s="1"/>
  <c r="N913" i="4" s="1"/>
  <c r="N916" i="4" s="1"/>
  <c r="N919" i="4" s="1"/>
  <c r="N922" i="4" s="1"/>
  <c r="N925" i="4" s="1"/>
  <c r="N928" i="4" s="1"/>
  <c r="N931" i="4" s="1"/>
  <c r="N934" i="4" s="1"/>
  <c r="N937" i="4" s="1"/>
  <c r="N940" i="4" s="1"/>
  <c r="N943" i="4" s="1"/>
  <c r="N946" i="4" s="1"/>
  <c r="N949" i="4" s="1"/>
  <c r="N952" i="4" s="1"/>
  <c r="N955" i="4" s="1"/>
  <c r="N958" i="4" s="1"/>
  <c r="N961" i="4" s="1"/>
  <c r="N964" i="4" s="1"/>
  <c r="N967" i="4" s="1"/>
  <c r="N970" i="4" s="1"/>
  <c r="N973" i="4" s="1"/>
  <c r="N976" i="4" s="1"/>
  <c r="N979" i="4" s="1"/>
  <c r="N982" i="4" s="1"/>
  <c r="N985" i="4" s="1"/>
  <c r="N988" i="4" s="1"/>
  <c r="N991" i="4" s="1"/>
  <c r="N994" i="4" s="1"/>
  <c r="N997" i="4" s="1"/>
  <c r="N1000" i="4" s="1"/>
  <c r="N1003" i="4" s="1"/>
  <c r="N1006" i="4" s="1"/>
  <c r="N1009" i="4" s="1"/>
  <c r="N1012" i="4" s="1"/>
  <c r="N1015" i="4" s="1"/>
  <c r="N1018" i="4" s="1"/>
  <c r="N1021" i="4" s="1"/>
  <c r="N1024" i="4" s="1"/>
  <c r="N1027" i="4" s="1"/>
  <c r="N1030" i="4" s="1"/>
  <c r="N1033" i="4" s="1"/>
  <c r="N1036" i="4" s="1"/>
  <c r="N1039" i="4" s="1"/>
  <c r="N1042" i="4" s="1"/>
  <c r="N1045" i="4" s="1"/>
  <c r="N1048" i="4" s="1"/>
  <c r="N1051" i="4" s="1"/>
  <c r="N1054" i="4" s="1"/>
  <c r="N1057" i="4" s="1"/>
  <c r="N1060" i="4" s="1"/>
  <c r="N1063" i="4" s="1"/>
  <c r="N1066" i="4" s="1"/>
  <c r="N1069" i="4" s="1"/>
  <c r="N1072" i="4" s="1"/>
  <c r="N1075" i="4" s="1"/>
  <c r="N1078" i="4" s="1"/>
  <c r="N1081" i="4" s="1"/>
  <c r="N1084" i="4" s="1"/>
  <c r="N1087" i="4" s="1"/>
  <c r="N1090" i="4" s="1"/>
  <c r="N1093" i="4" s="1"/>
  <c r="N1096" i="4" s="1"/>
  <c r="N1099" i="4" s="1"/>
  <c r="N1102" i="4" s="1"/>
  <c r="N1105" i="4" s="1"/>
  <c r="N1108" i="4" s="1"/>
  <c r="N1111" i="4" s="1"/>
  <c r="N1114" i="4" s="1"/>
  <c r="N1117" i="4" s="1"/>
  <c r="N1120" i="4" s="1"/>
  <c r="N1123" i="4" s="1"/>
  <c r="N1126" i="4" s="1"/>
  <c r="N1129" i="4" s="1"/>
  <c r="N1132" i="4" s="1"/>
  <c r="N1135" i="4" s="1"/>
  <c r="N1138" i="4" s="1"/>
  <c r="N1141" i="4" s="1"/>
  <c r="N1144" i="4" s="1"/>
  <c r="N1147" i="4" s="1"/>
  <c r="N1150" i="4" s="1"/>
  <c r="N1153" i="4" s="1"/>
  <c r="N1156" i="4" s="1"/>
  <c r="N1159" i="4" s="1"/>
  <c r="N1162" i="4" s="1"/>
  <c r="N1165" i="4" s="1"/>
  <c r="N1168" i="4" s="1"/>
  <c r="N1171" i="4" s="1"/>
  <c r="N1174" i="4" s="1"/>
  <c r="N1177" i="4" s="1"/>
  <c r="N1180" i="4" s="1"/>
  <c r="N1183" i="4" s="1"/>
  <c r="N1186" i="4" s="1"/>
  <c r="N1189" i="4" s="1"/>
  <c r="N1192" i="4" s="1"/>
  <c r="N1195" i="4" s="1"/>
  <c r="N1198" i="4" s="1"/>
  <c r="N1201" i="4" s="1"/>
  <c r="N1204" i="4" s="1"/>
  <c r="N1207" i="4" s="1"/>
  <c r="N1210" i="4" s="1"/>
  <c r="N1213" i="4" s="1"/>
  <c r="N1216" i="4" s="1"/>
  <c r="N1219" i="4" s="1"/>
  <c r="N1222" i="4" s="1"/>
  <c r="N1225" i="4" s="1"/>
  <c r="N1228" i="4" s="1"/>
  <c r="N1231" i="4" s="1"/>
  <c r="N1234" i="4" s="1"/>
  <c r="N1237" i="4" s="1"/>
  <c r="N1240" i="4" s="1"/>
  <c r="N1243" i="4" s="1"/>
  <c r="N1246" i="4" s="1"/>
  <c r="N1249" i="4" s="1"/>
  <c r="N1252" i="4" s="1"/>
  <c r="N1255" i="4" s="1"/>
  <c r="N1258" i="4" s="1"/>
  <c r="N1261" i="4" s="1"/>
  <c r="N1264" i="4" s="1"/>
  <c r="N1267" i="4" s="1"/>
  <c r="N1270" i="4" s="1"/>
  <c r="N1273" i="4" s="1"/>
  <c r="N1276" i="4" s="1"/>
  <c r="N1279" i="4" s="1"/>
  <c r="N1282" i="4" s="1"/>
  <c r="N1285" i="4" s="1"/>
  <c r="N1288" i="4" s="1"/>
  <c r="N1291" i="4" s="1"/>
  <c r="N1294" i="4" s="1"/>
  <c r="N1297" i="4" s="1"/>
  <c r="N1300" i="4" s="1"/>
  <c r="N1303" i="4" s="1"/>
  <c r="N1306" i="4" s="1"/>
  <c r="N1309" i="4" s="1"/>
  <c r="N1312" i="4" s="1"/>
  <c r="N1315" i="4" s="1"/>
  <c r="N1318" i="4" s="1"/>
  <c r="N1321" i="4" s="1"/>
  <c r="N1324" i="4" s="1"/>
  <c r="N1327" i="4" s="1"/>
  <c r="N1330" i="4" s="1"/>
  <c r="N1333" i="4" s="1"/>
  <c r="N1336" i="4" s="1"/>
  <c r="N1339" i="4" s="1"/>
  <c r="N1342" i="4" s="1"/>
  <c r="N1345" i="4" s="1"/>
  <c r="N1348" i="4" s="1"/>
  <c r="N1351" i="4" s="1"/>
  <c r="N1354" i="4" s="1"/>
  <c r="N1357" i="4" s="1"/>
  <c r="N1360" i="4" s="1"/>
  <c r="N1363" i="4" s="1"/>
  <c r="N1366" i="4" s="1"/>
  <c r="N1369" i="4" s="1"/>
  <c r="N1372" i="4" s="1"/>
  <c r="N1375" i="4" s="1"/>
  <c r="N1378" i="4" s="1"/>
  <c r="N1381" i="4" s="1"/>
  <c r="N1384" i="4" s="1"/>
  <c r="N1387" i="4" s="1"/>
  <c r="N1390" i="4" s="1"/>
  <c r="N1393" i="4" s="1"/>
  <c r="N1396" i="4" s="1"/>
  <c r="N1399" i="4" s="1"/>
  <c r="N1402" i="4" s="1"/>
  <c r="N1405" i="4" s="1"/>
  <c r="N1408" i="4" s="1"/>
  <c r="N1411" i="4" s="1"/>
  <c r="N1414" i="4" s="1"/>
  <c r="N1417" i="4" s="1"/>
  <c r="N1420" i="4" s="1"/>
  <c r="N1423" i="4" s="1"/>
  <c r="N1426" i="4" s="1"/>
  <c r="N1429" i="4" s="1"/>
  <c r="N1432" i="4" s="1"/>
  <c r="N1435" i="4" s="1"/>
  <c r="N1438" i="4" s="1"/>
  <c r="N1441" i="4" s="1"/>
  <c r="N1444" i="4" s="1"/>
  <c r="N1447" i="4" s="1"/>
  <c r="N1450" i="4" s="1"/>
  <c r="N1453" i="4" s="1"/>
  <c r="N1456" i="4" s="1"/>
  <c r="N1459" i="4" s="1"/>
  <c r="N1462" i="4" s="1"/>
  <c r="N1465" i="4" s="1"/>
  <c r="N1468" i="4" s="1"/>
  <c r="N1471" i="4" s="1"/>
  <c r="N1474" i="4" s="1"/>
  <c r="N1477" i="4" s="1"/>
  <c r="N1480" i="4" s="1"/>
  <c r="N1483" i="4" s="1"/>
  <c r="N1486" i="4" s="1"/>
  <c r="N1489" i="4" s="1"/>
  <c r="N1492" i="4" s="1"/>
  <c r="N1495" i="4" s="1"/>
  <c r="N1498" i="4" s="1"/>
  <c r="N1501" i="4" s="1"/>
  <c r="N1504" i="4" s="1"/>
  <c r="N1507" i="4" s="1"/>
  <c r="N1510" i="4" s="1"/>
  <c r="N1513" i="4" s="1"/>
  <c r="N1516" i="4" s="1"/>
  <c r="N1519" i="4" s="1"/>
  <c r="N1522" i="4" s="1"/>
  <c r="N1525" i="4" s="1"/>
  <c r="N1528" i="4" s="1"/>
  <c r="N1531" i="4" s="1"/>
  <c r="N1534" i="4" s="1"/>
  <c r="N1537" i="4" s="1"/>
  <c r="N1540" i="4" s="1"/>
  <c r="N1543" i="4" s="1"/>
  <c r="N1546" i="4" s="1"/>
  <c r="N1549" i="4" s="1"/>
  <c r="N1552" i="4" s="1"/>
  <c r="N1555" i="4" s="1"/>
  <c r="N1558" i="4" s="1"/>
  <c r="N1561" i="4" s="1"/>
  <c r="N1564" i="4" s="1"/>
  <c r="N1567" i="4" s="1"/>
  <c r="N1570" i="4" s="1"/>
  <c r="N1573" i="4" s="1"/>
  <c r="N1576" i="4" s="1"/>
  <c r="N1579" i="4" s="1"/>
  <c r="N1582" i="4" s="1"/>
  <c r="N1585" i="4" s="1"/>
  <c r="N1588" i="4" s="1"/>
  <c r="N1591" i="4" s="1"/>
  <c r="N1594" i="4" s="1"/>
  <c r="N1597" i="4" s="1"/>
  <c r="N1600" i="4" s="1"/>
  <c r="N1603" i="4" s="1"/>
  <c r="N1606" i="4" s="1"/>
  <c r="N1609" i="4" s="1"/>
  <c r="N1612" i="4" s="1"/>
  <c r="N1615" i="4" s="1"/>
  <c r="N1618" i="4" s="1"/>
  <c r="N1621" i="4" s="1"/>
  <c r="N1624" i="4" s="1"/>
  <c r="N1627" i="4" s="1"/>
  <c r="N1630" i="4" s="1"/>
  <c r="N1633" i="4" s="1"/>
  <c r="N1636" i="4" s="1"/>
  <c r="N1639" i="4" s="1"/>
  <c r="N1642" i="4" s="1"/>
  <c r="N1645" i="4" s="1"/>
  <c r="N1648" i="4" s="1"/>
  <c r="N1651" i="4" s="1"/>
  <c r="N1654" i="4" s="1"/>
  <c r="N1657" i="4" s="1"/>
  <c r="N1660" i="4" s="1"/>
  <c r="N1663" i="4" s="1"/>
  <c r="N1666" i="4" s="1"/>
  <c r="N1669" i="4" s="1"/>
  <c r="N1672" i="4" s="1"/>
  <c r="N1675" i="4" s="1"/>
  <c r="N1678" i="4" s="1"/>
  <c r="N1681" i="4" s="1"/>
  <c r="N1684" i="4" s="1"/>
  <c r="N1687" i="4" s="1"/>
  <c r="N1690" i="4" s="1"/>
  <c r="N1693" i="4" s="1"/>
  <c r="N1696" i="4" s="1"/>
  <c r="N1699" i="4" s="1"/>
  <c r="N1702" i="4" s="1"/>
  <c r="N1705" i="4" s="1"/>
  <c r="N1708" i="4" s="1"/>
  <c r="N1711" i="4" s="1"/>
  <c r="N1714" i="4" s="1"/>
  <c r="N1717" i="4" s="1"/>
  <c r="N1720" i="4" s="1"/>
  <c r="N1723" i="4" s="1"/>
  <c r="N1726" i="4" s="1"/>
  <c r="N1729" i="4" s="1"/>
  <c r="N1732" i="4" s="1"/>
  <c r="N1735" i="4" s="1"/>
  <c r="N1738" i="4" s="1"/>
  <c r="N1741" i="4" s="1"/>
  <c r="N1744" i="4" s="1"/>
  <c r="N1747" i="4" s="1"/>
  <c r="N1750" i="4" s="1"/>
  <c r="N1753" i="4" s="1"/>
  <c r="N1756" i="4" s="1"/>
  <c r="N1759" i="4" s="1"/>
  <c r="N1762" i="4" s="1"/>
  <c r="N1765" i="4" s="1"/>
  <c r="N1768" i="4" s="1"/>
  <c r="N1771" i="4" s="1"/>
  <c r="N1774" i="4" s="1"/>
  <c r="N1777" i="4" s="1"/>
  <c r="N1780" i="4" s="1"/>
  <c r="N1783" i="4" s="1"/>
  <c r="N1786" i="4" s="1"/>
  <c r="N1789" i="4" s="1"/>
  <c r="N1792" i="4" s="1"/>
  <c r="N1795" i="4" s="1"/>
  <c r="N1798" i="4" s="1"/>
  <c r="N1801" i="4" s="1"/>
  <c r="N1804" i="4" s="1"/>
  <c r="N1807" i="4" s="1"/>
  <c r="N1810" i="4" s="1"/>
  <c r="N1813" i="4" s="1"/>
  <c r="N1816" i="4" s="1"/>
  <c r="N1819" i="4" s="1"/>
  <c r="N1822" i="4" s="1"/>
  <c r="N1825" i="4" s="1"/>
  <c r="N1828" i="4" s="1"/>
  <c r="N1831" i="4" s="1"/>
  <c r="N1834" i="4" s="1"/>
  <c r="N1837" i="4" s="1"/>
  <c r="N1840" i="4" s="1"/>
  <c r="N1843" i="4" s="1"/>
  <c r="N1846" i="4" s="1"/>
  <c r="N1849" i="4" s="1"/>
  <c r="N1852" i="4" s="1"/>
  <c r="N1855" i="4" s="1"/>
  <c r="N1858" i="4" s="1"/>
  <c r="N1861" i="4" s="1"/>
  <c r="N1864" i="4" s="1"/>
  <c r="N1867" i="4" s="1"/>
  <c r="N1870" i="4" s="1"/>
  <c r="N1873" i="4" s="1"/>
  <c r="N1876" i="4" s="1"/>
  <c r="N1879" i="4" s="1"/>
  <c r="N1882" i="4" s="1"/>
  <c r="N1885" i="4" s="1"/>
  <c r="N1888" i="4" s="1"/>
  <c r="N1891" i="4" s="1"/>
  <c r="N1894" i="4" s="1"/>
  <c r="N1897" i="4" s="1"/>
  <c r="N1900" i="4" s="1"/>
  <c r="N1903" i="4" s="1"/>
  <c r="N1906" i="4" s="1"/>
  <c r="N1909" i="4" s="1"/>
  <c r="N1912" i="4" s="1"/>
  <c r="N1915" i="4" s="1"/>
  <c r="N1918" i="4" s="1"/>
  <c r="N1921" i="4" s="1"/>
  <c r="N1924" i="4" s="1"/>
  <c r="N1927" i="4" s="1"/>
  <c r="N1930" i="4" s="1"/>
  <c r="N1933" i="4" s="1"/>
  <c r="N1936" i="4" s="1"/>
  <c r="N1939" i="4" s="1"/>
  <c r="N1942" i="4" s="1"/>
  <c r="N1945" i="4" s="1"/>
  <c r="N1948" i="4" s="1"/>
  <c r="N1951" i="4" s="1"/>
  <c r="N1954" i="4" s="1"/>
  <c r="N1957" i="4" s="1"/>
  <c r="N1960" i="4" s="1"/>
  <c r="N1963" i="4" s="1"/>
  <c r="N1966" i="4" s="1"/>
  <c r="N1969" i="4" s="1"/>
  <c r="N1972" i="4" s="1"/>
  <c r="N1975" i="4" s="1"/>
  <c r="N1978" i="4" s="1"/>
  <c r="N1981" i="4" s="1"/>
  <c r="N1984" i="4" s="1"/>
  <c r="N1987" i="4" s="1"/>
  <c r="N1990" i="4" s="1"/>
  <c r="N1993" i="4" s="1"/>
  <c r="N1996" i="4" s="1"/>
  <c r="N1999" i="4" s="1"/>
  <c r="N2002" i="4" s="1"/>
  <c r="N2005" i="4" s="1"/>
  <c r="N2008" i="4" s="1"/>
  <c r="N2011" i="4" s="1"/>
  <c r="N2014" i="4" s="1"/>
  <c r="N2017" i="4" s="1"/>
  <c r="N2020" i="4" s="1"/>
  <c r="N2023" i="4" s="1"/>
  <c r="N2026" i="4" s="1"/>
  <c r="N2029" i="4" s="1"/>
  <c r="N2032" i="4" s="1"/>
  <c r="N2035" i="4" s="1"/>
  <c r="N2038" i="4" s="1"/>
  <c r="N2041" i="4" s="1"/>
  <c r="N2044" i="4" s="1"/>
  <c r="N2047" i="4" s="1"/>
  <c r="N2050" i="4" s="1"/>
  <c r="N2053" i="4" s="1"/>
  <c r="N2056" i="4" s="1"/>
  <c r="N2059" i="4" s="1"/>
  <c r="N2062" i="4" s="1"/>
  <c r="N2065" i="4" s="1"/>
  <c r="N2068" i="4" s="1"/>
  <c r="N2071" i="4" s="1"/>
  <c r="N2074" i="4" s="1"/>
  <c r="N2077" i="4" s="1"/>
  <c r="N2080" i="4" s="1"/>
  <c r="N2083" i="4" s="1"/>
  <c r="N2086" i="4" s="1"/>
  <c r="N2089" i="4" s="1"/>
  <c r="N2092" i="4" s="1"/>
  <c r="N2095" i="4" s="1"/>
  <c r="N2098" i="4" s="1"/>
  <c r="N2101" i="4" s="1"/>
  <c r="N2104" i="4" s="1"/>
  <c r="N2107" i="4" s="1"/>
  <c r="N2110" i="4" s="1"/>
  <c r="N2113" i="4" s="1"/>
  <c r="N2116" i="4" s="1"/>
  <c r="N2119" i="4" s="1"/>
  <c r="N2122" i="4" s="1"/>
  <c r="N2125" i="4" s="1"/>
  <c r="N2128" i="4" s="1"/>
  <c r="N2131" i="4" s="1"/>
  <c r="N2134" i="4" s="1"/>
  <c r="N2137" i="4" s="1"/>
  <c r="N2140" i="4" s="1"/>
  <c r="N2143" i="4" s="1"/>
  <c r="N2146" i="4" s="1"/>
  <c r="N2149" i="4" s="1"/>
  <c r="N2152" i="4" s="1"/>
  <c r="N2155" i="4" s="1"/>
  <c r="N2158" i="4" s="1"/>
  <c r="N2161" i="4" s="1"/>
  <c r="N2164" i="4" s="1"/>
  <c r="N2167" i="4" s="1"/>
  <c r="N2170" i="4" s="1"/>
  <c r="N2173" i="4" s="1"/>
  <c r="N2176" i="4" s="1"/>
  <c r="N2179" i="4" s="1"/>
  <c r="N2182" i="4" s="1"/>
  <c r="N2185" i="4" s="1"/>
  <c r="N2188" i="4" s="1"/>
  <c r="N2191" i="4" s="1"/>
  <c r="N2194" i="4" s="1"/>
  <c r="N2197" i="4" s="1"/>
  <c r="N2200" i="4" s="1"/>
  <c r="N2203" i="4" s="1"/>
  <c r="N2206" i="4" s="1"/>
  <c r="N2209" i="4" s="1"/>
  <c r="N2212" i="4" s="1"/>
  <c r="N2215" i="4" s="1"/>
  <c r="N2218" i="4" s="1"/>
  <c r="N2221" i="4" s="1"/>
  <c r="N2224" i="4" s="1"/>
  <c r="N2227" i="4" s="1"/>
  <c r="N2230" i="4" s="1"/>
  <c r="N2233" i="4" s="1"/>
  <c r="N2236" i="4" s="1"/>
  <c r="N2239" i="4" s="1"/>
  <c r="N2242" i="4" s="1"/>
  <c r="N2245" i="4" s="1"/>
  <c r="N2248" i="4" s="1"/>
  <c r="N2251" i="4" s="1"/>
  <c r="N2254" i="4" s="1"/>
  <c r="N2257" i="4" s="1"/>
  <c r="N2260" i="4" s="1"/>
  <c r="N2263" i="4" s="1"/>
  <c r="N2266" i="4" s="1"/>
  <c r="N2269" i="4" s="1"/>
  <c r="N2272" i="4" s="1"/>
  <c r="N2275" i="4" s="1"/>
  <c r="N2278" i="4" s="1"/>
  <c r="N2281" i="4" s="1"/>
  <c r="N2284" i="4" s="1"/>
  <c r="N2287" i="4" s="1"/>
  <c r="N2290" i="4" s="1"/>
  <c r="N2293" i="4" s="1"/>
  <c r="N2296" i="4" s="1"/>
  <c r="N2299" i="4" s="1"/>
  <c r="N2302" i="4" s="1"/>
  <c r="N2305" i="4" s="1"/>
  <c r="N2308" i="4" s="1"/>
  <c r="N2311" i="4" s="1"/>
  <c r="N2314" i="4" s="1"/>
  <c r="N2317" i="4" s="1"/>
  <c r="N2320" i="4" s="1"/>
  <c r="N2323" i="4" s="1"/>
  <c r="N2326" i="4" s="1"/>
  <c r="N2329" i="4" s="1"/>
  <c r="N2332" i="4" s="1"/>
  <c r="N2335" i="4" s="1"/>
  <c r="N2338" i="4" s="1"/>
  <c r="N2341" i="4" s="1"/>
  <c r="N2344" i="4" s="1"/>
  <c r="N2347" i="4" s="1"/>
  <c r="N2350" i="4" s="1"/>
  <c r="N2353" i="4" s="1"/>
  <c r="N2356" i="4" s="1"/>
  <c r="N2359" i="4" s="1"/>
  <c r="N2362" i="4" s="1"/>
  <c r="N2365" i="4" s="1"/>
  <c r="N2368" i="4" s="1"/>
  <c r="N2371" i="4" s="1"/>
  <c r="N2374" i="4" s="1"/>
  <c r="N2377" i="4" s="1"/>
  <c r="N2380" i="4" s="1"/>
  <c r="N2383" i="4" s="1"/>
  <c r="N2386" i="4" s="1"/>
  <c r="N2389" i="4" s="1"/>
  <c r="N2392" i="4" s="1"/>
  <c r="N2395" i="4" s="1"/>
  <c r="N2398" i="4" s="1"/>
  <c r="N2401" i="4" s="1"/>
  <c r="N2404" i="4" s="1"/>
  <c r="N2407" i="4" s="1"/>
  <c r="N2410" i="4" s="1"/>
  <c r="N2413" i="4" s="1"/>
  <c r="N2416" i="4" s="1"/>
  <c r="N2419" i="4" s="1"/>
  <c r="N2422" i="4" s="1"/>
  <c r="N2425" i="4" s="1"/>
  <c r="N2428" i="4" s="1"/>
  <c r="N2431" i="4" s="1"/>
  <c r="N2434" i="4" s="1"/>
  <c r="N2437" i="4" s="1"/>
  <c r="N2440" i="4" s="1"/>
  <c r="N2443" i="4" s="1"/>
  <c r="N2446" i="4" s="1"/>
  <c r="N2449" i="4" s="1"/>
  <c r="N2452" i="4" s="1"/>
  <c r="N2455" i="4" s="1"/>
  <c r="N2458" i="4" s="1"/>
  <c r="N2461" i="4" s="1"/>
  <c r="N2464" i="4" s="1"/>
  <c r="N2467" i="4" s="1"/>
  <c r="N2470" i="4" s="1"/>
  <c r="N2473" i="4" s="1"/>
  <c r="N2476" i="4" s="1"/>
  <c r="N2479" i="4" s="1"/>
  <c r="N2482" i="4" s="1"/>
  <c r="N2485" i="4" s="1"/>
  <c r="N2488" i="4" s="1"/>
  <c r="N2491" i="4" s="1"/>
  <c r="N2494" i="4" s="1"/>
  <c r="N2497" i="4" s="1"/>
  <c r="N2500" i="4" s="1"/>
  <c r="N2503" i="4" s="1"/>
  <c r="N2506" i="4" s="1"/>
  <c r="N2509" i="4" s="1"/>
  <c r="N2512" i="4" s="1"/>
  <c r="N2515" i="4" s="1"/>
  <c r="N2518" i="4" s="1"/>
  <c r="N2521" i="4" s="1"/>
  <c r="N2524" i="4" s="1"/>
  <c r="N2527" i="4" s="1"/>
  <c r="N2530" i="4" s="1"/>
  <c r="N2533" i="4" s="1"/>
  <c r="N2536" i="4" s="1"/>
  <c r="N2539" i="4" s="1"/>
  <c r="N2542" i="4" s="1"/>
  <c r="N2545" i="4" s="1"/>
  <c r="N2548" i="4" s="1"/>
  <c r="N2551" i="4" s="1"/>
  <c r="N2554" i="4" s="1"/>
  <c r="N2557" i="4" s="1"/>
  <c r="N2560" i="4" s="1"/>
  <c r="N2563" i="4" s="1"/>
  <c r="N2566" i="4" s="1"/>
  <c r="N2569" i="4" s="1"/>
  <c r="N2572" i="4" s="1"/>
  <c r="N2575" i="4" s="1"/>
  <c r="N2578" i="4" s="1"/>
  <c r="N2581" i="4" s="1"/>
  <c r="N2584" i="4" s="1"/>
  <c r="N2587" i="4" s="1"/>
  <c r="N2590" i="4" s="1"/>
  <c r="N2593" i="4" s="1"/>
  <c r="N2596" i="4" s="1"/>
  <c r="N2599" i="4" s="1"/>
  <c r="N2602" i="4" s="1"/>
  <c r="N2605" i="4" s="1"/>
  <c r="N2608" i="4" s="1"/>
  <c r="N2611" i="4" s="1"/>
  <c r="N2614" i="4" s="1"/>
  <c r="N2617" i="4" s="1"/>
  <c r="N2620" i="4" s="1"/>
  <c r="N2623" i="4" s="1"/>
  <c r="N2626" i="4" s="1"/>
  <c r="N2629" i="4" s="1"/>
  <c r="N2632" i="4" s="1"/>
  <c r="N2635" i="4" s="1"/>
  <c r="N2638" i="4" s="1"/>
  <c r="N2641" i="4" s="1"/>
  <c r="N2644" i="4" s="1"/>
  <c r="N2647" i="4" s="1"/>
  <c r="N2650" i="4" s="1"/>
  <c r="N2653" i="4" s="1"/>
  <c r="N2656" i="4" s="1"/>
  <c r="N2659" i="4" s="1"/>
  <c r="N2662" i="4" s="1"/>
  <c r="N2665" i="4" s="1"/>
  <c r="N2668" i="4" s="1"/>
  <c r="N2671" i="4" s="1"/>
  <c r="N2674" i="4" s="1"/>
  <c r="N2677" i="4" s="1"/>
  <c r="N2680" i="4" s="1"/>
  <c r="N2683" i="4" s="1"/>
  <c r="N2686" i="4" s="1"/>
  <c r="N2689" i="4" s="1"/>
  <c r="N2692" i="4" s="1"/>
  <c r="N2695" i="4" s="1"/>
  <c r="N2698" i="4" s="1"/>
  <c r="N2701" i="4" s="1"/>
  <c r="N2704" i="4" s="1"/>
  <c r="N2707" i="4" s="1"/>
  <c r="N2710" i="4" s="1"/>
  <c r="N2713" i="4" s="1"/>
  <c r="N2716" i="4" s="1"/>
  <c r="N2719" i="4" s="1"/>
  <c r="N2722" i="4" s="1"/>
  <c r="N2725" i="4" s="1"/>
  <c r="N2728" i="4" s="1"/>
  <c r="N2731" i="4" s="1"/>
  <c r="N2734" i="4" s="1"/>
  <c r="N2737" i="4" s="1"/>
  <c r="N2740" i="4" s="1"/>
  <c r="N2743" i="4" s="1"/>
  <c r="N2746" i="4" s="1"/>
  <c r="N2749" i="4" s="1"/>
  <c r="N2752" i="4" s="1"/>
  <c r="N2755" i="4" s="1"/>
  <c r="N2758" i="4" s="1"/>
  <c r="N2761" i="4" s="1"/>
  <c r="N2764" i="4" s="1"/>
  <c r="N2767" i="4" s="1"/>
  <c r="N2770" i="4" s="1"/>
  <c r="N2773" i="4" s="1"/>
  <c r="N2776" i="4" s="1"/>
  <c r="N2779" i="4" s="1"/>
  <c r="N2782" i="4" s="1"/>
  <c r="N2785" i="4" s="1"/>
  <c r="N2788" i="4" s="1"/>
  <c r="N2791" i="4" s="1"/>
  <c r="N2794" i="4" s="1"/>
  <c r="N2797" i="4" s="1"/>
  <c r="N2800" i="4" s="1"/>
  <c r="N2803" i="4" s="1"/>
  <c r="N2806" i="4" s="1"/>
  <c r="N2809" i="4" s="1"/>
  <c r="N2812" i="4" s="1"/>
  <c r="N2815" i="4" s="1"/>
  <c r="N2818" i="4" s="1"/>
  <c r="N2821" i="4" s="1"/>
  <c r="N2824" i="4" s="1"/>
  <c r="N2827" i="4" s="1"/>
  <c r="N2830" i="4" s="1"/>
  <c r="N2833" i="4" s="1"/>
  <c r="N2836" i="4" s="1"/>
  <c r="N2839" i="4" s="1"/>
  <c r="N2842" i="4" s="1"/>
  <c r="N2845" i="4" s="1"/>
  <c r="N2848" i="4" s="1"/>
  <c r="N2851" i="4" s="1"/>
  <c r="N2854" i="4" s="1"/>
  <c r="N2857" i="4" s="1"/>
  <c r="N2860" i="4" s="1"/>
  <c r="N2863" i="4" s="1"/>
  <c r="N2866" i="4" s="1"/>
  <c r="N2869" i="4" s="1"/>
  <c r="N2872" i="4" s="1"/>
  <c r="N2875" i="4" s="1"/>
  <c r="N2878" i="4" s="1"/>
  <c r="N2881" i="4" s="1"/>
  <c r="N2884" i="4" s="1"/>
  <c r="N2887" i="4" s="1"/>
  <c r="N2890" i="4" s="1"/>
  <c r="N2893" i="4" s="1"/>
  <c r="N2896" i="4" s="1"/>
  <c r="N2899" i="4" s="1"/>
  <c r="N2902" i="4" s="1"/>
  <c r="N2905" i="4" s="1"/>
  <c r="N2908" i="4" s="1"/>
  <c r="N2911" i="4" s="1"/>
  <c r="N2914" i="4" s="1"/>
  <c r="N2917" i="4" s="1"/>
  <c r="N2920" i="4" s="1"/>
  <c r="N2923" i="4" s="1"/>
  <c r="N2926" i="4" s="1"/>
  <c r="N2929" i="4" s="1"/>
  <c r="N2932" i="4" s="1"/>
  <c r="N2935" i="4" s="1"/>
  <c r="N2938" i="4" s="1"/>
  <c r="N2941" i="4" s="1"/>
  <c r="N2944" i="4" s="1"/>
  <c r="N2947" i="4" s="1"/>
  <c r="N2950" i="4" s="1"/>
  <c r="N2953" i="4" s="1"/>
  <c r="N2956" i="4" s="1"/>
  <c r="N2959" i="4" s="1"/>
  <c r="N2962" i="4" s="1"/>
  <c r="N2965" i="4" s="1"/>
  <c r="N2968" i="4" s="1"/>
  <c r="N2971" i="4" s="1"/>
  <c r="N2974" i="4" s="1"/>
  <c r="N2977" i="4" s="1"/>
  <c r="N2980" i="4" s="1"/>
  <c r="N2983" i="4" s="1"/>
  <c r="N2986" i="4" s="1"/>
  <c r="N2989" i="4" s="1"/>
  <c r="N2992" i="4" s="1"/>
  <c r="N2995" i="4" s="1"/>
  <c r="N2998" i="4" s="1"/>
  <c r="N3001" i="4" s="1"/>
  <c r="N3004" i="4" s="1"/>
  <c r="N3007" i="4" s="1"/>
  <c r="N3010" i="4" s="1"/>
  <c r="N3013" i="4" s="1"/>
  <c r="N3016" i="4" s="1"/>
  <c r="N3019" i="4" s="1"/>
  <c r="N3022" i="4" s="1"/>
  <c r="N3025" i="4" s="1"/>
  <c r="N3028" i="4" s="1"/>
  <c r="N3031" i="4" s="1"/>
  <c r="N3034" i="4" s="1"/>
  <c r="N3037" i="4" s="1"/>
  <c r="N3040" i="4" s="1"/>
  <c r="N3043" i="4" s="1"/>
  <c r="N3046" i="4" s="1"/>
  <c r="N3049" i="4" s="1"/>
  <c r="N3052" i="4" s="1"/>
  <c r="N3055" i="4" s="1"/>
  <c r="N3058" i="4" s="1"/>
  <c r="N3061" i="4" s="1"/>
  <c r="N3064" i="4" s="1"/>
  <c r="N3067" i="4" s="1"/>
  <c r="N3070" i="4" s="1"/>
  <c r="N3073" i="4" s="1"/>
  <c r="N3076" i="4" s="1"/>
  <c r="N3079" i="4" s="1"/>
  <c r="N3082" i="4" s="1"/>
  <c r="N3085" i="4" s="1"/>
  <c r="N3088" i="4" s="1"/>
  <c r="N3091" i="4" s="1"/>
  <c r="N3094" i="4" s="1"/>
  <c r="N3097" i="4" s="1"/>
  <c r="N3100" i="4" s="1"/>
  <c r="N3103" i="4" s="1"/>
  <c r="N3106" i="4" s="1"/>
  <c r="N3109" i="4" s="1"/>
  <c r="N3112" i="4" s="1"/>
  <c r="N3115" i="4" s="1"/>
  <c r="N3118" i="4" s="1"/>
  <c r="N3121" i="4" s="1"/>
  <c r="N3124" i="4" s="1"/>
  <c r="N3127" i="4" s="1"/>
  <c r="N3130" i="4" s="1"/>
  <c r="N3133" i="4" s="1"/>
  <c r="N3136" i="4" s="1"/>
  <c r="N3139" i="4" s="1"/>
  <c r="N3142" i="4" s="1"/>
  <c r="N3145" i="4" s="1"/>
  <c r="N3148" i="4" s="1"/>
  <c r="N3151" i="4" s="1"/>
  <c r="N3154" i="4" s="1"/>
  <c r="N3157" i="4" s="1"/>
  <c r="N3160" i="4" s="1"/>
  <c r="N3163" i="4" s="1"/>
  <c r="N3166" i="4" s="1"/>
  <c r="N3169" i="4" s="1"/>
  <c r="N3172" i="4" s="1"/>
  <c r="N3175" i="4" s="1"/>
  <c r="N3178" i="4" s="1"/>
  <c r="N3181" i="4" s="1"/>
  <c r="N3184" i="4" s="1"/>
  <c r="N3187" i="4" s="1"/>
  <c r="N3190" i="4" s="1"/>
  <c r="N3193" i="4" s="1"/>
  <c r="N3196" i="4" s="1"/>
  <c r="N3199" i="4" s="1"/>
  <c r="N3202" i="4" s="1"/>
  <c r="N3205" i="4" s="1"/>
  <c r="N3208" i="4" s="1"/>
  <c r="N3211" i="4" s="1"/>
  <c r="N3214" i="4" s="1"/>
  <c r="N3217" i="4" s="1"/>
  <c r="N3220" i="4" s="1"/>
  <c r="N3223" i="4" s="1"/>
  <c r="N3226" i="4" s="1"/>
  <c r="N3229" i="4" s="1"/>
  <c r="N3232" i="4" s="1"/>
  <c r="N3235" i="4" s="1"/>
  <c r="N3238" i="4" s="1"/>
  <c r="N3241" i="4" s="1"/>
  <c r="N3244" i="4" s="1"/>
  <c r="N3247" i="4" s="1"/>
  <c r="N3250" i="4" s="1"/>
  <c r="N3253" i="4" s="1"/>
  <c r="N3256" i="4" s="1"/>
  <c r="N3259" i="4" s="1"/>
  <c r="N3262" i="4" s="1"/>
  <c r="N3265" i="4" s="1"/>
  <c r="N3268" i="4" s="1"/>
  <c r="N3271" i="4" s="1"/>
  <c r="N3274" i="4" s="1"/>
  <c r="N3277" i="4" s="1"/>
  <c r="N3280" i="4" s="1"/>
  <c r="N3283" i="4" s="1"/>
  <c r="N3286" i="4" s="1"/>
  <c r="N3289" i="4" s="1"/>
  <c r="N3292" i="4" s="1"/>
  <c r="N3295" i="4" s="1"/>
  <c r="N3298" i="4" s="1"/>
  <c r="N3301" i="4" s="1"/>
  <c r="N3304" i="4" s="1"/>
  <c r="N3307" i="4" s="1"/>
  <c r="N3310" i="4" s="1"/>
  <c r="N3313" i="4" s="1"/>
  <c r="N3316" i="4" s="1"/>
  <c r="N3319" i="4" s="1"/>
  <c r="N3322" i="4" s="1"/>
  <c r="N3325" i="4" s="1"/>
  <c r="N3328" i="4" s="1"/>
  <c r="N3331" i="4" s="1"/>
  <c r="N3334" i="4" s="1"/>
  <c r="N3337" i="4" s="1"/>
  <c r="N3340" i="4" s="1"/>
  <c r="N3343" i="4" s="1"/>
  <c r="N3346" i="4" s="1"/>
  <c r="N3349" i="4" s="1"/>
  <c r="N3352" i="4" s="1"/>
  <c r="N3355" i="4" s="1"/>
  <c r="N3358" i="4" s="1"/>
  <c r="N3361" i="4" s="1"/>
  <c r="N3364" i="4" s="1"/>
  <c r="N3367" i="4" s="1"/>
  <c r="N3370" i="4" s="1"/>
  <c r="N3373" i="4" s="1"/>
  <c r="N3376" i="4" s="1"/>
  <c r="N3379" i="4" s="1"/>
  <c r="N3382" i="4" s="1"/>
  <c r="N3385" i="4" s="1"/>
  <c r="N3388" i="4" s="1"/>
  <c r="N3391" i="4" s="1"/>
  <c r="N3394" i="4" s="1"/>
  <c r="N3397" i="4" s="1"/>
  <c r="N3400" i="4" s="1"/>
  <c r="N3403" i="4" s="1"/>
  <c r="N3406" i="4" s="1"/>
  <c r="N3409" i="4" s="1"/>
  <c r="N3412" i="4" s="1"/>
  <c r="N3415" i="4" s="1"/>
  <c r="N3418" i="4" s="1"/>
  <c r="N3421" i="4" s="1"/>
  <c r="N3424" i="4" s="1"/>
  <c r="N3427" i="4" s="1"/>
  <c r="N3430" i="4" s="1"/>
  <c r="N3433" i="4" s="1"/>
  <c r="N3436" i="4" s="1"/>
  <c r="N3439" i="4" s="1"/>
  <c r="N3442" i="4" s="1"/>
  <c r="N3445" i="4" s="1"/>
  <c r="N3448" i="4" s="1"/>
  <c r="N3451" i="4" s="1"/>
  <c r="N3454" i="4" s="1"/>
  <c r="N3457" i="4" s="1"/>
  <c r="N3460" i="4" s="1"/>
  <c r="N3463" i="4" s="1"/>
  <c r="N3466" i="4" s="1"/>
  <c r="N3469" i="4" s="1"/>
  <c r="N3472" i="4" s="1"/>
  <c r="N3475" i="4" s="1"/>
  <c r="N3478" i="4" s="1"/>
  <c r="N3481" i="4" s="1"/>
  <c r="N3484" i="4" s="1"/>
  <c r="N3487" i="4" s="1"/>
  <c r="N3490" i="4" s="1"/>
  <c r="N3493" i="4" s="1"/>
  <c r="N3496" i="4" s="1"/>
  <c r="N3499" i="4" s="1"/>
  <c r="N3502" i="4" s="1"/>
  <c r="N3505" i="4" s="1"/>
  <c r="N3508" i="4" s="1"/>
  <c r="N3511" i="4" s="1"/>
  <c r="N3514" i="4" s="1"/>
  <c r="N3517" i="4" s="1"/>
  <c r="N3520" i="4" s="1"/>
  <c r="N3523" i="4" s="1"/>
  <c r="N3526" i="4" s="1"/>
  <c r="N3529" i="4" s="1"/>
  <c r="N3532" i="4" s="1"/>
  <c r="N3535" i="4" s="1"/>
  <c r="N3538" i="4" s="1"/>
  <c r="N3541" i="4" s="1"/>
  <c r="N3544" i="4" s="1"/>
  <c r="N3547" i="4" s="1"/>
  <c r="N3550" i="4" s="1"/>
  <c r="N3553" i="4" s="1"/>
  <c r="N3556" i="4" s="1"/>
  <c r="N3559" i="4" s="1"/>
  <c r="N3562" i="4" s="1"/>
  <c r="N3565" i="4" s="1"/>
  <c r="N3568" i="4" s="1"/>
  <c r="N3571" i="4" s="1"/>
  <c r="N3574" i="4" s="1"/>
  <c r="N3577" i="4" s="1"/>
  <c r="N3580" i="4" s="1"/>
  <c r="N3583" i="4" s="1"/>
  <c r="N3586" i="4" s="1"/>
  <c r="N3589" i="4" s="1"/>
  <c r="N3592" i="4" s="1"/>
  <c r="N3595" i="4" s="1"/>
  <c r="N3598" i="4" s="1"/>
  <c r="N3601" i="4" s="1"/>
  <c r="N3604" i="4" s="1"/>
  <c r="N3607" i="4" s="1"/>
  <c r="N3610" i="4" s="1"/>
  <c r="N3613" i="4" s="1"/>
  <c r="N3616" i="4" s="1"/>
  <c r="N3619" i="4" s="1"/>
  <c r="N3622" i="4" s="1"/>
  <c r="N3625" i="4" s="1"/>
  <c r="N3628" i="4" s="1"/>
  <c r="N3631" i="4" s="1"/>
  <c r="N3634" i="4" s="1"/>
  <c r="N3637" i="4" s="1"/>
  <c r="N3640" i="4" s="1"/>
  <c r="N3643" i="4" s="1"/>
  <c r="N3646" i="4" s="1"/>
  <c r="N3649" i="4" s="1"/>
  <c r="N3652" i="4" s="1"/>
  <c r="N3655" i="4" s="1"/>
  <c r="N3658" i="4" s="1"/>
  <c r="N3661" i="4" s="1"/>
  <c r="N3664" i="4" s="1"/>
  <c r="N3667" i="4" s="1"/>
  <c r="N3670" i="4" s="1"/>
  <c r="N3673" i="4" s="1"/>
  <c r="N3676" i="4" s="1"/>
  <c r="N3679" i="4" s="1"/>
  <c r="N3682" i="4" s="1"/>
  <c r="N3685" i="4" s="1"/>
  <c r="N3688" i="4" s="1"/>
  <c r="N3691" i="4" s="1"/>
  <c r="N3694" i="4" s="1"/>
  <c r="N3697" i="4" s="1"/>
  <c r="N3700" i="4" s="1"/>
  <c r="N3703" i="4" s="1"/>
  <c r="N3706" i="4" s="1"/>
  <c r="N3709" i="4" s="1"/>
  <c r="N3712" i="4" s="1"/>
  <c r="N3715" i="4" s="1"/>
  <c r="N3718" i="4" s="1"/>
  <c r="N3721" i="4" s="1"/>
  <c r="N3724" i="4" s="1"/>
  <c r="N3727" i="4" s="1"/>
  <c r="N3730" i="4" s="1"/>
  <c r="N3733" i="4" s="1"/>
  <c r="N3736" i="4" s="1"/>
  <c r="N3739" i="4" s="1"/>
  <c r="N3742" i="4" s="1"/>
  <c r="N3745" i="4" s="1"/>
  <c r="N3748" i="4" s="1"/>
  <c r="N3751" i="4" s="1"/>
  <c r="N3754" i="4" s="1"/>
  <c r="N3757" i="4" s="1"/>
  <c r="N3760" i="4" s="1"/>
  <c r="N3763" i="4" s="1"/>
  <c r="N3766" i="4" s="1"/>
  <c r="N3769" i="4" s="1"/>
  <c r="N3772" i="4" s="1"/>
  <c r="N3775" i="4" s="1"/>
  <c r="N3778" i="4" s="1"/>
  <c r="N3781" i="4" s="1"/>
  <c r="N3784" i="4" s="1"/>
  <c r="N3787" i="4" s="1"/>
  <c r="N3790" i="4" s="1"/>
  <c r="N3793" i="4" s="1"/>
  <c r="N3796" i="4" s="1"/>
  <c r="N3799" i="4" s="1"/>
  <c r="N3802" i="4" s="1"/>
  <c r="N3805" i="4" s="1"/>
  <c r="N3808" i="4" s="1"/>
  <c r="N3811" i="4" s="1"/>
  <c r="N3814" i="4" s="1"/>
  <c r="N3817" i="4" s="1"/>
  <c r="N3820" i="4" s="1"/>
  <c r="N3823" i="4" s="1"/>
  <c r="N3826" i="4" s="1"/>
  <c r="N3829" i="4" s="1"/>
  <c r="N3832" i="4" s="1"/>
  <c r="N3835" i="4" s="1"/>
  <c r="N3838" i="4" s="1"/>
  <c r="N3841" i="4" s="1"/>
  <c r="N3844" i="4" s="1"/>
  <c r="N3847" i="4" s="1"/>
  <c r="N3850" i="4" s="1"/>
  <c r="N3853" i="4" s="1"/>
  <c r="N3856" i="4" s="1"/>
  <c r="N3859" i="4" s="1"/>
  <c r="N3862" i="4" s="1"/>
  <c r="N3865" i="4" s="1"/>
  <c r="N3868" i="4" s="1"/>
  <c r="N3871" i="4" s="1"/>
  <c r="N3874" i="4" s="1"/>
  <c r="N3877" i="4" s="1"/>
  <c r="N3880" i="4" s="1"/>
  <c r="N3883" i="4" s="1"/>
  <c r="N3886" i="4" s="1"/>
  <c r="N3889" i="4" s="1"/>
  <c r="N3892" i="4" s="1"/>
  <c r="N3895" i="4" s="1"/>
  <c r="N3898" i="4" s="1"/>
  <c r="N3901" i="4" s="1"/>
  <c r="N3904" i="4" s="1"/>
  <c r="N3907" i="4" s="1"/>
  <c r="N3910" i="4" s="1"/>
  <c r="N3913" i="4" s="1"/>
  <c r="N3916" i="4" s="1"/>
  <c r="N3919" i="4" s="1"/>
  <c r="N3922" i="4" s="1"/>
  <c r="N3925" i="4" s="1"/>
  <c r="N3928" i="4" s="1"/>
  <c r="N3931" i="4" s="1"/>
  <c r="N3934" i="4" s="1"/>
  <c r="N3937" i="4" s="1"/>
  <c r="N3940" i="4" s="1"/>
  <c r="N3943" i="4" s="1"/>
  <c r="N3946" i="4" s="1"/>
  <c r="N3949" i="4" s="1"/>
  <c r="N3952" i="4" s="1"/>
  <c r="N3955" i="4" s="1"/>
  <c r="N3958" i="4" s="1"/>
  <c r="N3961" i="4" s="1"/>
  <c r="N3964" i="4" s="1"/>
  <c r="N3967" i="4" s="1"/>
  <c r="N3970" i="4" s="1"/>
  <c r="N3973" i="4" s="1"/>
  <c r="N3976" i="4" s="1"/>
  <c r="N3979" i="4" s="1"/>
  <c r="N3982" i="4" s="1"/>
  <c r="N3985" i="4" s="1"/>
  <c r="N3988" i="4" s="1"/>
  <c r="N3991" i="4" s="1"/>
  <c r="N3994" i="4" s="1"/>
  <c r="N3997" i="4" s="1"/>
  <c r="N4000" i="4" s="1"/>
  <c r="N4003" i="4" s="1"/>
  <c r="N4006" i="4" s="1"/>
  <c r="N4009" i="4" s="1"/>
  <c r="N4012" i="4" s="1"/>
  <c r="N4015" i="4" s="1"/>
  <c r="N4018" i="4" s="1"/>
  <c r="N4021" i="4" s="1"/>
  <c r="N4024" i="4" s="1"/>
  <c r="N4027" i="4" s="1"/>
  <c r="N4030" i="4" s="1"/>
  <c r="N4033" i="4" s="1"/>
  <c r="N4036" i="4" s="1"/>
  <c r="N4039" i="4" s="1"/>
  <c r="N4042" i="4" s="1"/>
  <c r="N4045" i="4" s="1"/>
  <c r="N4048" i="4" s="1"/>
  <c r="N4051" i="4" s="1"/>
  <c r="N4054" i="4" s="1"/>
  <c r="N4057" i="4" s="1"/>
  <c r="N4060" i="4" s="1"/>
  <c r="N4063" i="4" s="1"/>
  <c r="N4066" i="4" s="1"/>
  <c r="N4069" i="4" s="1"/>
  <c r="N4072" i="4" s="1"/>
  <c r="N4075" i="4" s="1"/>
  <c r="N4078" i="4" s="1"/>
  <c r="N4081" i="4" s="1"/>
  <c r="N4084" i="4" s="1"/>
  <c r="N4087" i="4" s="1"/>
  <c r="N4090" i="4" s="1"/>
  <c r="N4093" i="4" s="1"/>
  <c r="N4096" i="4" s="1"/>
  <c r="N4099" i="4" s="1"/>
  <c r="N4102" i="4" s="1"/>
  <c r="N4105" i="4" s="1"/>
  <c r="N4108" i="4" s="1"/>
  <c r="N4111" i="4" s="1"/>
  <c r="N4114" i="4" s="1"/>
  <c r="N4117" i="4" s="1"/>
  <c r="N4120" i="4" s="1"/>
  <c r="N4123" i="4" s="1"/>
  <c r="N4126" i="4" s="1"/>
  <c r="N4129" i="4" s="1"/>
  <c r="N4132" i="4" s="1"/>
  <c r="N4135" i="4" s="1"/>
  <c r="N4138" i="4" s="1"/>
  <c r="N4141" i="4" s="1"/>
  <c r="N4144" i="4" s="1"/>
  <c r="N4147" i="4" s="1"/>
  <c r="N4150" i="4" s="1"/>
  <c r="N4153" i="4" s="1"/>
  <c r="N4156" i="4" s="1"/>
  <c r="N4159" i="4" s="1"/>
  <c r="N4162" i="4" s="1"/>
  <c r="N4165" i="4" s="1"/>
  <c r="N4168" i="4" s="1"/>
  <c r="N4171" i="4" s="1"/>
  <c r="N4174" i="4" s="1"/>
  <c r="N4177" i="4" s="1"/>
  <c r="N4180" i="4" s="1"/>
  <c r="N4183" i="4" s="1"/>
  <c r="N4186" i="4" s="1"/>
  <c r="N4189" i="4" s="1"/>
  <c r="N4192" i="4" s="1"/>
  <c r="N4195" i="4" s="1"/>
  <c r="N4198" i="4" s="1"/>
  <c r="N4201" i="4" s="1"/>
  <c r="N4204" i="4" s="1"/>
  <c r="N4207" i="4" s="1"/>
  <c r="N4210" i="4" s="1"/>
  <c r="N4213" i="4" s="1"/>
  <c r="N4216" i="4" s="1"/>
  <c r="N4219" i="4" s="1"/>
  <c r="N4222" i="4" s="1"/>
  <c r="N4225" i="4" s="1"/>
  <c r="N4228" i="4" s="1"/>
  <c r="N4231" i="4" s="1"/>
  <c r="N4234" i="4" s="1"/>
  <c r="N4237" i="4" s="1"/>
  <c r="N4240" i="4" s="1"/>
  <c r="N4243" i="4" s="1"/>
  <c r="N4246" i="4" s="1"/>
  <c r="N4249" i="4" s="1"/>
  <c r="N4252" i="4" s="1"/>
  <c r="N4255" i="4" s="1"/>
  <c r="N4258" i="4" s="1"/>
  <c r="N4261" i="4" s="1"/>
  <c r="N4264" i="4" s="1"/>
  <c r="N4267" i="4" s="1"/>
  <c r="N4270" i="4" s="1"/>
  <c r="N4273" i="4" s="1"/>
  <c r="N4276" i="4" s="1"/>
  <c r="N4279" i="4" s="1"/>
  <c r="N4282" i="4" s="1"/>
  <c r="N4285" i="4" s="1"/>
  <c r="N4288" i="4" s="1"/>
  <c r="N4291" i="4" s="1"/>
  <c r="N4294" i="4" s="1"/>
  <c r="N4297" i="4" s="1"/>
  <c r="N4300" i="4" s="1"/>
  <c r="N4303" i="4" s="1"/>
  <c r="N4306" i="4" s="1"/>
  <c r="N4309" i="4" s="1"/>
  <c r="N4312" i="4" s="1"/>
  <c r="N4315" i="4" s="1"/>
  <c r="N4318" i="4" s="1"/>
  <c r="N4321" i="4" s="1"/>
  <c r="N4324" i="4" s="1"/>
  <c r="N4327" i="4" s="1"/>
  <c r="N4330" i="4" s="1"/>
  <c r="N4333" i="4" s="1"/>
  <c r="N4336" i="4" s="1"/>
  <c r="N4339" i="4" s="1"/>
  <c r="N4342" i="4" s="1"/>
  <c r="N4345" i="4" s="1"/>
  <c r="N4348" i="4" s="1"/>
  <c r="N4351" i="4" s="1"/>
  <c r="N4354" i="4" s="1"/>
  <c r="N4357" i="4" s="1"/>
  <c r="N4360" i="4" s="1"/>
  <c r="N4363" i="4" s="1"/>
  <c r="N4366" i="4" s="1"/>
  <c r="N4369" i="4" s="1"/>
  <c r="N4372" i="4" s="1"/>
  <c r="N4375" i="4" s="1"/>
  <c r="N4378" i="4" s="1"/>
  <c r="N4381" i="4" s="1"/>
  <c r="N4384" i="4" s="1"/>
  <c r="N4387" i="4" s="1"/>
  <c r="N4390" i="4" s="1"/>
  <c r="N4393" i="4" s="1"/>
  <c r="N4396" i="4" s="1"/>
  <c r="N4399" i="4" s="1"/>
  <c r="N4402" i="4" s="1"/>
  <c r="N4405" i="4" s="1"/>
  <c r="N4408" i="4" s="1"/>
  <c r="N4411" i="4" s="1"/>
  <c r="N4414" i="4" s="1"/>
  <c r="N4417" i="4" s="1"/>
  <c r="N4420" i="4" s="1"/>
  <c r="N4423" i="4" s="1"/>
  <c r="N4426" i="4" s="1"/>
  <c r="N4429" i="4" s="1"/>
  <c r="N4432" i="4" s="1"/>
  <c r="N4435" i="4" s="1"/>
  <c r="N4438" i="4" s="1"/>
  <c r="N4441" i="4" s="1"/>
  <c r="N4444" i="4" s="1"/>
  <c r="N4447" i="4" s="1"/>
  <c r="N4450" i="4" s="1"/>
  <c r="N4453" i="4" s="1"/>
  <c r="N4456" i="4" s="1"/>
  <c r="N4459" i="4" s="1"/>
  <c r="N4462" i="4" s="1"/>
  <c r="N4465" i="4" s="1"/>
  <c r="N4468" i="4" s="1"/>
  <c r="N4471" i="4" s="1"/>
  <c r="N4474" i="4" s="1"/>
  <c r="N4477" i="4" s="1"/>
  <c r="N4480" i="4" s="1"/>
  <c r="N4483" i="4" s="1"/>
  <c r="N4486" i="4" s="1"/>
  <c r="N4489" i="4" s="1"/>
  <c r="N4492" i="4" s="1"/>
  <c r="N4495" i="4" s="1"/>
  <c r="N4498" i="4" s="1"/>
  <c r="N4501" i="4" s="1"/>
  <c r="N4504" i="4" s="1"/>
  <c r="N4507" i="4" s="1"/>
  <c r="N4510" i="4" s="1"/>
  <c r="N4513" i="4" s="1"/>
  <c r="N4516" i="4" s="1"/>
  <c r="N4519" i="4" s="1"/>
  <c r="N4522" i="4" s="1"/>
  <c r="N4525" i="4" s="1"/>
  <c r="N4528" i="4" s="1"/>
  <c r="N4531" i="4" s="1"/>
  <c r="N4534" i="4" s="1"/>
  <c r="N4537" i="4" s="1"/>
  <c r="N4540" i="4" s="1"/>
  <c r="N4543" i="4" s="1"/>
  <c r="N4546" i="4" s="1"/>
  <c r="N4549" i="4" s="1"/>
  <c r="N4552" i="4" s="1"/>
  <c r="N4555" i="4" s="1"/>
  <c r="N4558" i="4" s="1"/>
  <c r="N4561" i="4" s="1"/>
  <c r="N4564" i="4" s="1"/>
  <c r="N4567" i="4" s="1"/>
  <c r="N4570" i="4" s="1"/>
  <c r="N4573" i="4" s="1"/>
  <c r="N4576" i="4" s="1"/>
  <c r="N4579" i="4" s="1"/>
  <c r="N4582" i="4" s="1"/>
  <c r="N4585" i="4" s="1"/>
  <c r="N4588" i="4" s="1"/>
  <c r="N4591" i="4" s="1"/>
  <c r="N4594" i="4" s="1"/>
  <c r="N4597" i="4" s="1"/>
  <c r="N4600" i="4" s="1"/>
  <c r="N4603" i="4" s="1"/>
  <c r="N4606" i="4" s="1"/>
  <c r="N4609" i="4" s="1"/>
  <c r="N4612" i="4" s="1"/>
  <c r="N4615" i="4" s="1"/>
  <c r="N4618" i="4" s="1"/>
  <c r="N4621" i="4" s="1"/>
  <c r="N4624" i="4" s="1"/>
  <c r="N4627" i="4" s="1"/>
  <c r="N4630" i="4" s="1"/>
  <c r="N4633" i="4" s="1"/>
  <c r="N4636" i="4" s="1"/>
  <c r="N4639" i="4" s="1"/>
  <c r="N4642" i="4" s="1"/>
  <c r="N4645" i="4" s="1"/>
  <c r="N4648" i="4" s="1"/>
  <c r="N4651" i="4" s="1"/>
  <c r="N4654" i="4" s="1"/>
  <c r="N4657" i="4" s="1"/>
  <c r="N4660" i="4" s="1"/>
  <c r="N4663" i="4" s="1"/>
  <c r="N4666" i="4" s="1"/>
  <c r="N4669" i="4" s="1"/>
  <c r="N4672" i="4" s="1"/>
  <c r="N4675" i="4" s="1"/>
  <c r="N4678" i="4" s="1"/>
  <c r="N4681" i="4" s="1"/>
  <c r="N4684" i="4" s="1"/>
  <c r="N4687" i="4" s="1"/>
  <c r="N4690" i="4" s="1"/>
  <c r="N4693" i="4" s="1"/>
  <c r="N4696" i="4" s="1"/>
  <c r="N4699" i="4" s="1"/>
  <c r="N4702" i="4" s="1"/>
  <c r="N4705" i="4" s="1"/>
  <c r="N4708" i="4" s="1"/>
  <c r="N4711" i="4" s="1"/>
  <c r="N4714" i="4" s="1"/>
  <c r="N4717" i="4" s="1"/>
  <c r="N4720" i="4" s="1"/>
  <c r="N4723" i="4" s="1"/>
  <c r="N9" i="4"/>
  <c r="N12" i="4" s="1"/>
  <c r="N15" i="4" s="1"/>
  <c r="N18" i="4" s="1"/>
  <c r="N21" i="4" s="1"/>
  <c r="N24" i="4" s="1"/>
  <c r="N27" i="4" s="1"/>
  <c r="N30" i="4" s="1"/>
  <c r="N33" i="4" s="1"/>
  <c r="N36" i="4" s="1"/>
  <c r="N39" i="4" s="1"/>
  <c r="N42" i="4" s="1"/>
  <c r="N45" i="4" s="1"/>
  <c r="N48" i="4" s="1"/>
  <c r="N51" i="4" s="1"/>
  <c r="N54" i="4" s="1"/>
  <c r="N57" i="4" s="1"/>
  <c r="N60" i="4" s="1"/>
  <c r="N63" i="4" s="1"/>
  <c r="N66" i="4" s="1"/>
  <c r="N69" i="4" s="1"/>
  <c r="N72" i="4" s="1"/>
  <c r="N75" i="4" s="1"/>
  <c r="N78" i="4" s="1"/>
  <c r="N81" i="4" s="1"/>
  <c r="N84" i="4" s="1"/>
  <c r="N87" i="4" s="1"/>
  <c r="N90" i="4" s="1"/>
  <c r="N93" i="4" s="1"/>
  <c r="N96" i="4" s="1"/>
  <c r="N99" i="4" s="1"/>
  <c r="N102" i="4" s="1"/>
  <c r="N105" i="4" s="1"/>
  <c r="N108" i="4" s="1"/>
  <c r="N111" i="4" s="1"/>
  <c r="N114" i="4" s="1"/>
  <c r="N117" i="4" s="1"/>
  <c r="N120" i="4" s="1"/>
  <c r="N123" i="4" s="1"/>
  <c r="N126" i="4" s="1"/>
  <c r="N129" i="4" s="1"/>
  <c r="N132" i="4" s="1"/>
  <c r="N135" i="4" s="1"/>
  <c r="N138" i="4" s="1"/>
  <c r="N141" i="4" s="1"/>
  <c r="N144" i="4" s="1"/>
  <c r="N147" i="4" s="1"/>
  <c r="N150" i="4" s="1"/>
  <c r="N153" i="4" s="1"/>
  <c r="N156" i="4" s="1"/>
  <c r="N159" i="4" s="1"/>
  <c r="N162" i="4" s="1"/>
  <c r="N165" i="4" s="1"/>
  <c r="N168" i="4" s="1"/>
  <c r="N171" i="4" s="1"/>
  <c r="N174" i="4" s="1"/>
  <c r="N177" i="4" s="1"/>
  <c r="N180" i="4" s="1"/>
  <c r="N183" i="4" s="1"/>
  <c r="N186" i="4" s="1"/>
  <c r="N189" i="4" s="1"/>
  <c r="N192" i="4" s="1"/>
  <c r="N195" i="4" s="1"/>
  <c r="N198" i="4" s="1"/>
  <c r="N201" i="4" s="1"/>
  <c r="N204" i="4" s="1"/>
  <c r="N207" i="4" s="1"/>
  <c r="N210" i="4" s="1"/>
  <c r="N213" i="4" s="1"/>
  <c r="N216" i="4" s="1"/>
  <c r="N219" i="4" s="1"/>
  <c r="N222" i="4" s="1"/>
  <c r="N225" i="4" s="1"/>
  <c r="N228" i="4" s="1"/>
  <c r="N231" i="4" s="1"/>
  <c r="N234" i="4" s="1"/>
  <c r="N237" i="4" s="1"/>
  <c r="N240" i="4" s="1"/>
  <c r="N243" i="4" s="1"/>
  <c r="N246" i="4" s="1"/>
  <c r="N249" i="4" s="1"/>
  <c r="N252" i="4" s="1"/>
  <c r="N255" i="4" s="1"/>
  <c r="N258" i="4" s="1"/>
  <c r="N261" i="4" s="1"/>
  <c r="N264" i="4" s="1"/>
  <c r="N267" i="4" s="1"/>
  <c r="N270" i="4" s="1"/>
  <c r="N273" i="4" s="1"/>
  <c r="N276" i="4" s="1"/>
  <c r="N279" i="4" s="1"/>
  <c r="N282" i="4" s="1"/>
  <c r="N285" i="4" s="1"/>
  <c r="N288" i="4" s="1"/>
  <c r="N291" i="4" s="1"/>
  <c r="N294" i="4" s="1"/>
  <c r="N297" i="4" s="1"/>
  <c r="N300" i="4" s="1"/>
  <c r="N303" i="4" s="1"/>
  <c r="N306" i="4" s="1"/>
  <c r="N309" i="4" s="1"/>
  <c r="N312" i="4" s="1"/>
  <c r="N315" i="4" s="1"/>
  <c r="N318" i="4" s="1"/>
  <c r="N321" i="4" s="1"/>
  <c r="N324" i="4" s="1"/>
  <c r="N327" i="4" s="1"/>
  <c r="N330" i="4" s="1"/>
  <c r="N333" i="4" s="1"/>
  <c r="N336" i="4" s="1"/>
  <c r="N339" i="4" s="1"/>
  <c r="N342" i="4" s="1"/>
  <c r="N345" i="4" s="1"/>
  <c r="N348" i="4" s="1"/>
  <c r="N351" i="4" s="1"/>
  <c r="N354" i="4" s="1"/>
  <c r="N357" i="4" s="1"/>
  <c r="N360" i="4" s="1"/>
  <c r="N363" i="4" s="1"/>
  <c r="N366" i="4" s="1"/>
  <c r="N369" i="4" s="1"/>
  <c r="N372" i="4" s="1"/>
  <c r="N375" i="4" s="1"/>
  <c r="N378" i="4" s="1"/>
  <c r="N381" i="4" s="1"/>
  <c r="N384" i="4" s="1"/>
  <c r="N387" i="4" s="1"/>
  <c r="N390" i="4" s="1"/>
  <c r="N393" i="4" s="1"/>
  <c r="N396" i="4" s="1"/>
  <c r="N399" i="4" s="1"/>
  <c r="N402" i="4" s="1"/>
  <c r="N405" i="4" s="1"/>
  <c r="N408" i="4" s="1"/>
  <c r="N411" i="4" s="1"/>
  <c r="N414" i="4" s="1"/>
  <c r="N417" i="4" s="1"/>
  <c r="N420" i="4" s="1"/>
  <c r="N423" i="4" s="1"/>
  <c r="N426" i="4" s="1"/>
  <c r="N429" i="4" s="1"/>
  <c r="N432" i="4" s="1"/>
  <c r="N435" i="4" s="1"/>
  <c r="N438" i="4" s="1"/>
  <c r="N441" i="4" s="1"/>
  <c r="N444" i="4" s="1"/>
  <c r="N447" i="4" s="1"/>
  <c r="N450" i="4" s="1"/>
  <c r="N453" i="4" s="1"/>
  <c r="N456" i="4" s="1"/>
  <c r="N459" i="4" s="1"/>
  <c r="N462" i="4" s="1"/>
  <c r="N465" i="4" s="1"/>
  <c r="N468" i="4" s="1"/>
  <c r="N471" i="4" s="1"/>
  <c r="N474" i="4" s="1"/>
  <c r="N477" i="4" s="1"/>
  <c r="N480" i="4" s="1"/>
  <c r="N483" i="4" s="1"/>
  <c r="N486" i="4" s="1"/>
  <c r="N489" i="4" s="1"/>
  <c r="N492" i="4" s="1"/>
  <c r="N495" i="4" s="1"/>
  <c r="N498" i="4" s="1"/>
  <c r="N501" i="4" s="1"/>
  <c r="N504" i="4" s="1"/>
  <c r="N507" i="4" s="1"/>
  <c r="N510" i="4" s="1"/>
  <c r="N513" i="4" s="1"/>
  <c r="N516" i="4" s="1"/>
  <c r="N519" i="4" s="1"/>
  <c r="N522" i="4" s="1"/>
  <c r="N525" i="4" s="1"/>
  <c r="N528" i="4" s="1"/>
  <c r="N531" i="4" s="1"/>
  <c r="N534" i="4" s="1"/>
  <c r="N537" i="4" s="1"/>
  <c r="N540" i="4" s="1"/>
  <c r="N543" i="4" s="1"/>
  <c r="N546" i="4" s="1"/>
  <c r="N549" i="4" s="1"/>
  <c r="N552" i="4" s="1"/>
  <c r="N555" i="4" s="1"/>
  <c r="N558" i="4" s="1"/>
  <c r="N561" i="4" s="1"/>
  <c r="N564" i="4" s="1"/>
  <c r="N567" i="4" s="1"/>
  <c r="N570" i="4" s="1"/>
  <c r="N573" i="4" s="1"/>
  <c r="N576" i="4" s="1"/>
  <c r="N579" i="4" s="1"/>
  <c r="N582" i="4" s="1"/>
  <c r="N585" i="4" s="1"/>
  <c r="N588" i="4" s="1"/>
  <c r="N591" i="4" s="1"/>
  <c r="N594" i="4" s="1"/>
  <c r="N597" i="4" s="1"/>
  <c r="N600" i="4" s="1"/>
  <c r="N603" i="4" s="1"/>
  <c r="N606" i="4" s="1"/>
  <c r="N609" i="4" s="1"/>
  <c r="N612" i="4" s="1"/>
  <c r="N615" i="4" s="1"/>
  <c r="N618" i="4" s="1"/>
  <c r="N621" i="4" s="1"/>
  <c r="N624" i="4" s="1"/>
  <c r="N627" i="4" s="1"/>
  <c r="N630" i="4" s="1"/>
  <c r="N633" i="4" s="1"/>
  <c r="N636" i="4" s="1"/>
  <c r="N639" i="4" s="1"/>
  <c r="N642" i="4" s="1"/>
  <c r="N645" i="4" s="1"/>
  <c r="N648" i="4" s="1"/>
  <c r="N651" i="4" s="1"/>
  <c r="N654" i="4" s="1"/>
  <c r="N657" i="4" s="1"/>
  <c r="N660" i="4" s="1"/>
  <c r="N663" i="4" s="1"/>
  <c r="N666" i="4" s="1"/>
  <c r="N669" i="4" s="1"/>
  <c r="N672" i="4" s="1"/>
  <c r="N675" i="4" s="1"/>
  <c r="N678" i="4" s="1"/>
  <c r="N681" i="4" s="1"/>
  <c r="N684" i="4" s="1"/>
  <c r="N687" i="4" s="1"/>
  <c r="N690" i="4" s="1"/>
  <c r="N693" i="4" s="1"/>
  <c r="N696" i="4" s="1"/>
  <c r="N699" i="4" s="1"/>
  <c r="N702" i="4" s="1"/>
  <c r="N705" i="4" s="1"/>
  <c r="N708" i="4" s="1"/>
  <c r="N711" i="4" s="1"/>
  <c r="N714" i="4" s="1"/>
  <c r="N717" i="4" s="1"/>
  <c r="N720" i="4" s="1"/>
  <c r="N723" i="4" s="1"/>
  <c r="N726" i="4" s="1"/>
  <c r="N729" i="4" s="1"/>
  <c r="N732" i="4" s="1"/>
  <c r="N735" i="4" s="1"/>
  <c r="N738" i="4" s="1"/>
  <c r="N741" i="4" s="1"/>
  <c r="N744" i="4" s="1"/>
  <c r="N747" i="4" s="1"/>
  <c r="N750" i="4" s="1"/>
  <c r="N753" i="4" s="1"/>
  <c r="N756" i="4" s="1"/>
  <c r="N759" i="4" s="1"/>
  <c r="N762" i="4" s="1"/>
  <c r="N765" i="4" s="1"/>
  <c r="N768" i="4" s="1"/>
  <c r="N771" i="4" s="1"/>
  <c r="N774" i="4" s="1"/>
  <c r="N777" i="4" s="1"/>
  <c r="N780" i="4" s="1"/>
  <c r="N783" i="4" s="1"/>
  <c r="N786" i="4" s="1"/>
  <c r="N789" i="4" s="1"/>
  <c r="N792" i="4" s="1"/>
  <c r="N795" i="4" s="1"/>
  <c r="N798" i="4" s="1"/>
  <c r="N801" i="4" s="1"/>
  <c r="N804" i="4" s="1"/>
  <c r="N807" i="4" s="1"/>
  <c r="N810" i="4" s="1"/>
  <c r="N813" i="4" s="1"/>
  <c r="N816" i="4" s="1"/>
  <c r="N819" i="4" s="1"/>
  <c r="N822" i="4" s="1"/>
  <c r="N825" i="4" s="1"/>
  <c r="N828" i="4" s="1"/>
  <c r="N831" i="4" s="1"/>
  <c r="N834" i="4" s="1"/>
  <c r="N837" i="4" s="1"/>
  <c r="N840" i="4" s="1"/>
  <c r="N843" i="4" s="1"/>
  <c r="N846" i="4" s="1"/>
  <c r="N849" i="4" s="1"/>
  <c r="N852" i="4" s="1"/>
  <c r="N855" i="4" s="1"/>
  <c r="N858" i="4" s="1"/>
  <c r="N861" i="4" s="1"/>
  <c r="N864" i="4" s="1"/>
  <c r="N867" i="4" s="1"/>
  <c r="N870" i="4" s="1"/>
  <c r="N873" i="4" s="1"/>
  <c r="N876" i="4" s="1"/>
  <c r="N879" i="4" s="1"/>
  <c r="N882" i="4" s="1"/>
  <c r="N885" i="4" s="1"/>
  <c r="N888" i="4" s="1"/>
  <c r="N891" i="4" s="1"/>
  <c r="N894" i="4" s="1"/>
  <c r="N897" i="4" s="1"/>
  <c r="N900" i="4" s="1"/>
  <c r="N903" i="4" s="1"/>
  <c r="N906" i="4" s="1"/>
  <c r="N909" i="4" s="1"/>
  <c r="N912" i="4" s="1"/>
  <c r="N915" i="4" s="1"/>
  <c r="N918" i="4" s="1"/>
  <c r="N921" i="4" s="1"/>
  <c r="N924" i="4" s="1"/>
  <c r="N927" i="4" s="1"/>
  <c r="N930" i="4" s="1"/>
  <c r="N933" i="4" s="1"/>
  <c r="N936" i="4" s="1"/>
  <c r="N939" i="4" s="1"/>
  <c r="N942" i="4" s="1"/>
  <c r="N945" i="4" s="1"/>
  <c r="N948" i="4" s="1"/>
  <c r="N951" i="4" s="1"/>
  <c r="N954" i="4" s="1"/>
  <c r="N957" i="4" s="1"/>
  <c r="N960" i="4" s="1"/>
  <c r="N963" i="4" s="1"/>
  <c r="N966" i="4" s="1"/>
  <c r="N969" i="4" s="1"/>
  <c r="N972" i="4" s="1"/>
  <c r="N975" i="4" s="1"/>
  <c r="N978" i="4" s="1"/>
  <c r="N981" i="4" s="1"/>
  <c r="N984" i="4" s="1"/>
  <c r="N987" i="4" s="1"/>
  <c r="N990" i="4" s="1"/>
  <c r="N993" i="4" s="1"/>
  <c r="N996" i="4" s="1"/>
  <c r="N999" i="4" s="1"/>
  <c r="N1002" i="4" s="1"/>
  <c r="N1005" i="4" s="1"/>
  <c r="N1008" i="4" s="1"/>
  <c r="N1011" i="4" s="1"/>
  <c r="N1014" i="4" s="1"/>
  <c r="N1017" i="4" s="1"/>
  <c r="N1020" i="4" s="1"/>
  <c r="N1023" i="4" s="1"/>
  <c r="N1026" i="4" s="1"/>
  <c r="N1029" i="4" s="1"/>
  <c r="N1032" i="4" s="1"/>
  <c r="N1035" i="4" s="1"/>
  <c r="N1038" i="4" s="1"/>
  <c r="N1041" i="4" s="1"/>
  <c r="N1044" i="4" s="1"/>
  <c r="N1047" i="4" s="1"/>
  <c r="N1050" i="4" s="1"/>
  <c r="N1053" i="4" s="1"/>
  <c r="N1056" i="4" s="1"/>
  <c r="N1059" i="4" s="1"/>
  <c r="N1062" i="4" s="1"/>
  <c r="N1065" i="4" s="1"/>
  <c r="N1068" i="4" s="1"/>
  <c r="N1071" i="4" s="1"/>
  <c r="N1074" i="4" s="1"/>
  <c r="N1077" i="4" s="1"/>
  <c r="N1080" i="4" s="1"/>
  <c r="N1083" i="4" s="1"/>
  <c r="N1086" i="4" s="1"/>
  <c r="N1089" i="4" s="1"/>
  <c r="N1092" i="4" s="1"/>
  <c r="N1095" i="4" s="1"/>
  <c r="N1098" i="4" s="1"/>
  <c r="N1101" i="4" s="1"/>
  <c r="N1104" i="4" s="1"/>
  <c r="N1107" i="4" s="1"/>
  <c r="N1110" i="4" s="1"/>
  <c r="N1113" i="4" s="1"/>
  <c r="N1116" i="4" s="1"/>
  <c r="N1119" i="4" s="1"/>
  <c r="N1122" i="4" s="1"/>
  <c r="N1125" i="4" s="1"/>
  <c r="N1128" i="4" s="1"/>
  <c r="N1131" i="4" s="1"/>
  <c r="N1134" i="4" s="1"/>
  <c r="N1137" i="4" s="1"/>
  <c r="N1140" i="4" s="1"/>
  <c r="N1143" i="4" s="1"/>
  <c r="N1146" i="4" s="1"/>
  <c r="N1149" i="4" s="1"/>
  <c r="N1152" i="4" s="1"/>
  <c r="N1155" i="4" s="1"/>
  <c r="N1158" i="4" s="1"/>
  <c r="N1161" i="4" s="1"/>
  <c r="N1164" i="4" s="1"/>
  <c r="N1167" i="4" s="1"/>
  <c r="N1170" i="4" s="1"/>
  <c r="N1173" i="4" s="1"/>
  <c r="N1176" i="4" s="1"/>
  <c r="N1179" i="4" s="1"/>
  <c r="N1182" i="4" s="1"/>
  <c r="N1185" i="4" s="1"/>
  <c r="N1188" i="4" s="1"/>
  <c r="N1191" i="4" s="1"/>
  <c r="N1194" i="4" s="1"/>
  <c r="N1197" i="4" s="1"/>
  <c r="N1200" i="4" s="1"/>
  <c r="N1203" i="4" s="1"/>
  <c r="N1206" i="4" s="1"/>
  <c r="N1209" i="4" s="1"/>
  <c r="N1212" i="4" s="1"/>
  <c r="N1215" i="4" s="1"/>
  <c r="N1218" i="4" s="1"/>
  <c r="N1221" i="4" s="1"/>
  <c r="N1224" i="4" s="1"/>
  <c r="N1227" i="4" s="1"/>
  <c r="N1230" i="4" s="1"/>
  <c r="N1233" i="4" s="1"/>
  <c r="N1236" i="4" s="1"/>
  <c r="N1239" i="4" s="1"/>
  <c r="N1242" i="4" s="1"/>
  <c r="N1245" i="4" s="1"/>
  <c r="N1248" i="4" s="1"/>
  <c r="N1251" i="4" s="1"/>
  <c r="N1254" i="4" s="1"/>
  <c r="N1257" i="4" s="1"/>
  <c r="N1260" i="4" s="1"/>
  <c r="N1263" i="4" s="1"/>
  <c r="N1266" i="4" s="1"/>
  <c r="N1269" i="4" s="1"/>
  <c r="N1272" i="4" s="1"/>
  <c r="N1275" i="4" s="1"/>
  <c r="N1278" i="4" s="1"/>
  <c r="N1281" i="4" s="1"/>
  <c r="N1284" i="4" s="1"/>
  <c r="N1287" i="4" s="1"/>
  <c r="N1290" i="4" s="1"/>
  <c r="N1293" i="4" s="1"/>
  <c r="N1296" i="4" s="1"/>
  <c r="N1299" i="4" s="1"/>
  <c r="N1302" i="4" s="1"/>
  <c r="N1305" i="4" s="1"/>
  <c r="N1308" i="4" s="1"/>
  <c r="N1311" i="4" s="1"/>
  <c r="N1314" i="4" s="1"/>
  <c r="N1317" i="4" s="1"/>
  <c r="N1320" i="4" s="1"/>
  <c r="N1323" i="4" s="1"/>
  <c r="N1326" i="4" s="1"/>
  <c r="N1329" i="4" s="1"/>
  <c r="N1332" i="4" s="1"/>
  <c r="N1335" i="4" s="1"/>
  <c r="N1338" i="4" s="1"/>
  <c r="N1341" i="4" s="1"/>
  <c r="N1344" i="4" s="1"/>
  <c r="N1347" i="4" s="1"/>
  <c r="N1350" i="4" s="1"/>
  <c r="N1353" i="4" s="1"/>
  <c r="N1356" i="4" s="1"/>
  <c r="N1359" i="4" s="1"/>
  <c r="N1362" i="4" s="1"/>
  <c r="N1365" i="4" s="1"/>
  <c r="N1368" i="4" s="1"/>
  <c r="N1371" i="4" s="1"/>
  <c r="N1374" i="4" s="1"/>
  <c r="N1377" i="4" s="1"/>
  <c r="N1380" i="4" s="1"/>
  <c r="N1383" i="4" s="1"/>
  <c r="N1386" i="4" s="1"/>
  <c r="N1389" i="4" s="1"/>
  <c r="N1392" i="4" s="1"/>
  <c r="N1395" i="4" s="1"/>
  <c r="N1398" i="4" s="1"/>
  <c r="N1401" i="4" s="1"/>
  <c r="N1404" i="4" s="1"/>
  <c r="N1407" i="4" s="1"/>
  <c r="N1410" i="4" s="1"/>
  <c r="N1413" i="4" s="1"/>
  <c r="N1416" i="4" s="1"/>
  <c r="N1419" i="4" s="1"/>
  <c r="N1422" i="4" s="1"/>
  <c r="N1425" i="4" s="1"/>
  <c r="N1428" i="4" s="1"/>
  <c r="N1431" i="4" s="1"/>
  <c r="N1434" i="4" s="1"/>
  <c r="N1437" i="4" s="1"/>
  <c r="N1440" i="4" s="1"/>
  <c r="N1443" i="4" s="1"/>
  <c r="N1446" i="4" s="1"/>
  <c r="N1449" i="4" s="1"/>
  <c r="N1452" i="4" s="1"/>
  <c r="N1455" i="4" s="1"/>
  <c r="N1458" i="4" s="1"/>
  <c r="N1461" i="4" s="1"/>
  <c r="N1464" i="4" s="1"/>
  <c r="N1467" i="4" s="1"/>
  <c r="N1470" i="4" s="1"/>
  <c r="N1473" i="4" s="1"/>
  <c r="N1476" i="4" s="1"/>
  <c r="N1479" i="4" s="1"/>
  <c r="N1482" i="4" s="1"/>
  <c r="N1485" i="4" s="1"/>
  <c r="N1488" i="4" s="1"/>
  <c r="N1491" i="4" s="1"/>
  <c r="N1494" i="4" s="1"/>
  <c r="N1497" i="4" s="1"/>
  <c r="N1500" i="4" s="1"/>
  <c r="N1503" i="4" s="1"/>
  <c r="N1506" i="4" s="1"/>
  <c r="N1509" i="4" s="1"/>
  <c r="N1512" i="4" s="1"/>
  <c r="N1515" i="4" s="1"/>
  <c r="N1518" i="4" s="1"/>
  <c r="N1521" i="4" s="1"/>
  <c r="N1524" i="4" s="1"/>
  <c r="N1527" i="4" s="1"/>
  <c r="N1530" i="4" s="1"/>
  <c r="N1533" i="4" s="1"/>
  <c r="N1536" i="4" s="1"/>
  <c r="N1539" i="4" s="1"/>
  <c r="N1542" i="4" s="1"/>
  <c r="N1545" i="4" s="1"/>
  <c r="N1548" i="4" s="1"/>
  <c r="N1551" i="4" s="1"/>
  <c r="N1554" i="4" s="1"/>
  <c r="N1557" i="4" s="1"/>
  <c r="N1560" i="4" s="1"/>
  <c r="N1563" i="4" s="1"/>
  <c r="N1566" i="4" s="1"/>
  <c r="N1569" i="4" s="1"/>
  <c r="N1572" i="4" s="1"/>
  <c r="N1575" i="4" s="1"/>
  <c r="N1578" i="4" s="1"/>
  <c r="N1581" i="4" s="1"/>
  <c r="N1584" i="4" s="1"/>
  <c r="N1587" i="4" s="1"/>
  <c r="N1590" i="4" s="1"/>
  <c r="N1593" i="4" s="1"/>
  <c r="N1596" i="4" s="1"/>
  <c r="N1599" i="4" s="1"/>
  <c r="N1602" i="4" s="1"/>
  <c r="N1605" i="4" s="1"/>
  <c r="N1608" i="4" s="1"/>
  <c r="N1611" i="4" s="1"/>
  <c r="N1614" i="4" s="1"/>
  <c r="N1617" i="4" s="1"/>
  <c r="N1620" i="4" s="1"/>
  <c r="N1623" i="4" s="1"/>
  <c r="N1626" i="4" s="1"/>
  <c r="N1629" i="4" s="1"/>
  <c r="N1632" i="4" s="1"/>
  <c r="N1635" i="4" s="1"/>
  <c r="N1638" i="4" s="1"/>
  <c r="N1641" i="4" s="1"/>
  <c r="N1644" i="4" s="1"/>
  <c r="N1647" i="4" s="1"/>
  <c r="N1650" i="4" s="1"/>
  <c r="N1653" i="4" s="1"/>
  <c r="N1656" i="4" s="1"/>
  <c r="N1659" i="4" s="1"/>
  <c r="N1662" i="4" s="1"/>
  <c r="N1665" i="4" s="1"/>
  <c r="N1668" i="4" s="1"/>
  <c r="N1671" i="4" s="1"/>
  <c r="N1674" i="4" s="1"/>
  <c r="N1677" i="4" s="1"/>
  <c r="N1680" i="4" s="1"/>
  <c r="N1683" i="4" s="1"/>
  <c r="N1686" i="4" s="1"/>
  <c r="N1689" i="4" s="1"/>
  <c r="N1692" i="4" s="1"/>
  <c r="N1695" i="4" s="1"/>
  <c r="N1698" i="4" s="1"/>
  <c r="N1701" i="4" s="1"/>
  <c r="N1704" i="4" s="1"/>
  <c r="N1707" i="4" s="1"/>
  <c r="N1710" i="4" s="1"/>
  <c r="N1713" i="4" s="1"/>
  <c r="N1716" i="4" s="1"/>
  <c r="N1719" i="4" s="1"/>
  <c r="N1722" i="4" s="1"/>
  <c r="N1725" i="4" s="1"/>
  <c r="N1728" i="4" s="1"/>
  <c r="N1731" i="4" s="1"/>
  <c r="N1734" i="4" s="1"/>
  <c r="N1737" i="4" s="1"/>
  <c r="N1740" i="4" s="1"/>
  <c r="N1743" i="4" s="1"/>
  <c r="N1746" i="4" s="1"/>
  <c r="N1749" i="4" s="1"/>
  <c r="N1752" i="4" s="1"/>
  <c r="N1755" i="4" s="1"/>
  <c r="N1758" i="4" s="1"/>
  <c r="N1761" i="4" s="1"/>
  <c r="N1764" i="4" s="1"/>
  <c r="N1767" i="4" s="1"/>
  <c r="N1770" i="4" s="1"/>
  <c r="N1773" i="4" s="1"/>
  <c r="N1776" i="4" s="1"/>
  <c r="N1779" i="4" s="1"/>
  <c r="N1782" i="4" s="1"/>
  <c r="N1785" i="4" s="1"/>
  <c r="N1788" i="4" s="1"/>
  <c r="N1791" i="4" s="1"/>
  <c r="N1794" i="4" s="1"/>
  <c r="N1797" i="4" s="1"/>
  <c r="N1800" i="4" s="1"/>
  <c r="N1803" i="4" s="1"/>
  <c r="N1806" i="4" s="1"/>
  <c r="N1809" i="4" s="1"/>
  <c r="N1812" i="4" s="1"/>
  <c r="N1815" i="4" s="1"/>
  <c r="N1818" i="4" s="1"/>
  <c r="N1821" i="4" s="1"/>
  <c r="N1824" i="4" s="1"/>
  <c r="N1827" i="4" s="1"/>
  <c r="N1830" i="4" s="1"/>
  <c r="N1833" i="4" s="1"/>
  <c r="N1836" i="4" s="1"/>
  <c r="N1839" i="4" s="1"/>
  <c r="N1842" i="4" s="1"/>
  <c r="N1845" i="4" s="1"/>
  <c r="N1848" i="4" s="1"/>
  <c r="N1851" i="4" s="1"/>
  <c r="N1854" i="4" s="1"/>
  <c r="N1857" i="4" s="1"/>
  <c r="N1860" i="4" s="1"/>
  <c r="N1863" i="4" s="1"/>
  <c r="N1866" i="4" s="1"/>
  <c r="N1869" i="4" s="1"/>
  <c r="N1872" i="4" s="1"/>
  <c r="N1875" i="4" s="1"/>
  <c r="N1878" i="4" s="1"/>
  <c r="N1881" i="4" s="1"/>
  <c r="N1884" i="4" s="1"/>
  <c r="N1887" i="4" s="1"/>
  <c r="N1890" i="4" s="1"/>
  <c r="N1893" i="4" s="1"/>
  <c r="N1896" i="4" s="1"/>
  <c r="N1899" i="4" s="1"/>
  <c r="N1902" i="4" s="1"/>
  <c r="N1905" i="4" s="1"/>
  <c r="N1908" i="4" s="1"/>
  <c r="N1911" i="4" s="1"/>
  <c r="N1914" i="4" s="1"/>
  <c r="N1917" i="4" s="1"/>
  <c r="N1920" i="4" s="1"/>
  <c r="N1923" i="4" s="1"/>
  <c r="N1926" i="4" s="1"/>
  <c r="N1929" i="4" s="1"/>
  <c r="N1932" i="4" s="1"/>
  <c r="N1935" i="4" s="1"/>
  <c r="N1938" i="4" s="1"/>
  <c r="N1941" i="4" s="1"/>
  <c r="N1944" i="4" s="1"/>
  <c r="N1947" i="4" s="1"/>
  <c r="N1950" i="4" s="1"/>
  <c r="N1953" i="4" s="1"/>
  <c r="N1956" i="4" s="1"/>
  <c r="N1959" i="4" s="1"/>
  <c r="N1962" i="4" s="1"/>
  <c r="N1965" i="4" s="1"/>
  <c r="N1968" i="4" s="1"/>
  <c r="N1971" i="4" s="1"/>
  <c r="N1974" i="4" s="1"/>
  <c r="N1977" i="4" s="1"/>
  <c r="N1980" i="4" s="1"/>
  <c r="N1983" i="4" s="1"/>
  <c r="N1986" i="4" s="1"/>
  <c r="N1989" i="4" s="1"/>
  <c r="N1992" i="4" s="1"/>
  <c r="N1995" i="4" s="1"/>
  <c r="N1998" i="4" s="1"/>
  <c r="N2001" i="4" s="1"/>
  <c r="N2004" i="4" s="1"/>
  <c r="N2007" i="4" s="1"/>
  <c r="N2010" i="4" s="1"/>
  <c r="N2013" i="4" s="1"/>
  <c r="N2016" i="4" s="1"/>
  <c r="N2019" i="4" s="1"/>
  <c r="N2022" i="4" s="1"/>
  <c r="N2025" i="4" s="1"/>
  <c r="N2028" i="4" s="1"/>
  <c r="N2031" i="4" s="1"/>
  <c r="N2034" i="4" s="1"/>
  <c r="N2037" i="4" s="1"/>
  <c r="N2040" i="4" s="1"/>
  <c r="N2043" i="4" s="1"/>
  <c r="N2046" i="4" s="1"/>
  <c r="N2049" i="4" s="1"/>
  <c r="N2052" i="4" s="1"/>
  <c r="N2055" i="4" s="1"/>
  <c r="N2058" i="4" s="1"/>
  <c r="N2061" i="4" s="1"/>
  <c r="N2064" i="4" s="1"/>
  <c r="N2067" i="4" s="1"/>
  <c r="N2070" i="4" s="1"/>
  <c r="N2073" i="4" s="1"/>
  <c r="N2076" i="4" s="1"/>
  <c r="N2079" i="4" s="1"/>
  <c r="N2082" i="4" s="1"/>
  <c r="N2085" i="4" s="1"/>
  <c r="N2088" i="4" s="1"/>
  <c r="N2091" i="4" s="1"/>
  <c r="N2094" i="4" s="1"/>
  <c r="N2097" i="4" s="1"/>
  <c r="N2100" i="4" s="1"/>
  <c r="N2103" i="4" s="1"/>
  <c r="N2106" i="4" s="1"/>
  <c r="N2109" i="4" s="1"/>
  <c r="N2112" i="4" s="1"/>
  <c r="N2115" i="4" s="1"/>
  <c r="N2118" i="4" s="1"/>
  <c r="N2121" i="4" s="1"/>
  <c r="N2124" i="4" s="1"/>
  <c r="N2127" i="4" s="1"/>
  <c r="N2130" i="4" s="1"/>
  <c r="N2133" i="4" s="1"/>
  <c r="N2136" i="4" s="1"/>
  <c r="N2139" i="4" s="1"/>
  <c r="N2142" i="4" s="1"/>
  <c r="N2145" i="4" s="1"/>
  <c r="N2148" i="4" s="1"/>
  <c r="N2151" i="4" s="1"/>
  <c r="N2154" i="4" s="1"/>
  <c r="N2157" i="4" s="1"/>
  <c r="N2160" i="4" s="1"/>
  <c r="N2163" i="4" s="1"/>
  <c r="N2166" i="4" s="1"/>
  <c r="N2169" i="4" s="1"/>
  <c r="N2172" i="4" s="1"/>
  <c r="N2175" i="4" s="1"/>
  <c r="N2178" i="4" s="1"/>
  <c r="N2181" i="4" s="1"/>
  <c r="N2184" i="4" s="1"/>
  <c r="N2187" i="4" s="1"/>
  <c r="N2190" i="4" s="1"/>
  <c r="N2193" i="4" s="1"/>
  <c r="N2196" i="4" s="1"/>
  <c r="N2199" i="4" s="1"/>
  <c r="N2202" i="4" s="1"/>
  <c r="N2205" i="4" s="1"/>
  <c r="N2208" i="4" s="1"/>
  <c r="N2211" i="4" s="1"/>
  <c r="N2214" i="4" s="1"/>
  <c r="N2217" i="4" s="1"/>
  <c r="N2220" i="4" s="1"/>
  <c r="N2223" i="4" s="1"/>
  <c r="N2226" i="4" s="1"/>
  <c r="N2229" i="4" s="1"/>
  <c r="N2232" i="4" s="1"/>
  <c r="N2235" i="4" s="1"/>
  <c r="N2238" i="4" s="1"/>
  <c r="N2241" i="4" s="1"/>
  <c r="N2244" i="4" s="1"/>
  <c r="N2247" i="4" s="1"/>
  <c r="N2250" i="4" s="1"/>
  <c r="N2253" i="4" s="1"/>
  <c r="N2256" i="4" s="1"/>
  <c r="N2259" i="4" s="1"/>
  <c r="N2262" i="4" s="1"/>
  <c r="N2265" i="4" s="1"/>
  <c r="N2268" i="4" s="1"/>
  <c r="N2271" i="4" s="1"/>
  <c r="N2274" i="4" s="1"/>
  <c r="N2277" i="4" s="1"/>
  <c r="N2280" i="4" s="1"/>
  <c r="N2283" i="4" s="1"/>
  <c r="N2286" i="4" s="1"/>
  <c r="N2289" i="4" s="1"/>
  <c r="N2292" i="4" s="1"/>
  <c r="N2295" i="4" s="1"/>
  <c r="N2298" i="4" s="1"/>
  <c r="N2301" i="4" s="1"/>
  <c r="N2304" i="4" s="1"/>
  <c r="N2307" i="4" s="1"/>
  <c r="N2310" i="4" s="1"/>
  <c r="N2313" i="4" s="1"/>
  <c r="N2316" i="4" s="1"/>
  <c r="N2319" i="4" s="1"/>
  <c r="N2322" i="4" s="1"/>
  <c r="N2325" i="4" s="1"/>
  <c r="N2328" i="4" s="1"/>
  <c r="N2331" i="4" s="1"/>
  <c r="N2334" i="4" s="1"/>
  <c r="N2337" i="4" s="1"/>
  <c r="N2340" i="4" s="1"/>
  <c r="N2343" i="4" s="1"/>
  <c r="N2346" i="4" s="1"/>
  <c r="N2349" i="4" s="1"/>
  <c r="N2352" i="4" s="1"/>
  <c r="N2355" i="4" s="1"/>
  <c r="N2358" i="4" s="1"/>
  <c r="N2361" i="4" s="1"/>
  <c r="N2364" i="4" s="1"/>
  <c r="N2367" i="4" s="1"/>
  <c r="N2370" i="4" s="1"/>
  <c r="N2373" i="4" s="1"/>
  <c r="N2376" i="4" s="1"/>
  <c r="N2379" i="4" s="1"/>
  <c r="N2382" i="4" s="1"/>
  <c r="N2385" i="4" s="1"/>
  <c r="N2388" i="4" s="1"/>
  <c r="N2391" i="4" s="1"/>
  <c r="N2394" i="4" s="1"/>
  <c r="N2397" i="4" s="1"/>
  <c r="N2400" i="4" s="1"/>
  <c r="N2403" i="4" s="1"/>
  <c r="N2406" i="4" s="1"/>
  <c r="N2409" i="4" s="1"/>
  <c r="N2412" i="4" s="1"/>
  <c r="N2415" i="4" s="1"/>
  <c r="N2418" i="4" s="1"/>
  <c r="N2421" i="4" s="1"/>
  <c r="N2424" i="4" s="1"/>
  <c r="N2427" i="4" s="1"/>
  <c r="N2430" i="4" s="1"/>
  <c r="N2433" i="4" s="1"/>
  <c r="N2436" i="4" s="1"/>
  <c r="N2439" i="4" s="1"/>
  <c r="N2442" i="4" s="1"/>
  <c r="N2445" i="4" s="1"/>
  <c r="N2448" i="4" s="1"/>
  <c r="N2451" i="4" s="1"/>
  <c r="N2454" i="4" s="1"/>
  <c r="N2457" i="4" s="1"/>
  <c r="N2460" i="4" s="1"/>
  <c r="N2463" i="4" s="1"/>
  <c r="N2466" i="4" s="1"/>
  <c r="N2469" i="4" s="1"/>
  <c r="N2472" i="4" s="1"/>
  <c r="N2475" i="4" s="1"/>
  <c r="N2478" i="4" s="1"/>
  <c r="N2481" i="4" s="1"/>
  <c r="N2484" i="4" s="1"/>
  <c r="N2487" i="4" s="1"/>
  <c r="N2490" i="4" s="1"/>
  <c r="N2493" i="4" s="1"/>
  <c r="N2496" i="4" s="1"/>
  <c r="N2499" i="4" s="1"/>
  <c r="N2502" i="4" s="1"/>
  <c r="N2505" i="4" s="1"/>
  <c r="N2508" i="4" s="1"/>
  <c r="N2511" i="4" s="1"/>
  <c r="N2514" i="4" s="1"/>
  <c r="N2517" i="4" s="1"/>
  <c r="N2520" i="4" s="1"/>
  <c r="N2523" i="4" s="1"/>
  <c r="N2526" i="4" s="1"/>
  <c r="N2529" i="4" s="1"/>
  <c r="N2532" i="4" s="1"/>
  <c r="N2535" i="4" s="1"/>
  <c r="N2538" i="4" s="1"/>
  <c r="N2541" i="4" s="1"/>
  <c r="N2544" i="4" s="1"/>
  <c r="N2547" i="4" s="1"/>
  <c r="N2550" i="4" s="1"/>
  <c r="N2553" i="4" s="1"/>
  <c r="N2556" i="4" s="1"/>
  <c r="N2559" i="4" s="1"/>
  <c r="N2562" i="4" s="1"/>
  <c r="N2565" i="4" s="1"/>
  <c r="N2568" i="4" s="1"/>
  <c r="N2571" i="4" s="1"/>
  <c r="N2574" i="4" s="1"/>
  <c r="N2577" i="4" s="1"/>
  <c r="N2580" i="4" s="1"/>
  <c r="N2583" i="4" s="1"/>
  <c r="N2586" i="4" s="1"/>
  <c r="N2589" i="4" s="1"/>
  <c r="N2592" i="4" s="1"/>
  <c r="N2595" i="4" s="1"/>
  <c r="N2598" i="4" s="1"/>
  <c r="N2601" i="4" s="1"/>
  <c r="N2604" i="4" s="1"/>
  <c r="N2607" i="4" s="1"/>
  <c r="N2610" i="4" s="1"/>
  <c r="N2613" i="4" s="1"/>
  <c r="N2616" i="4" s="1"/>
  <c r="N2619" i="4" s="1"/>
  <c r="N2622" i="4" s="1"/>
  <c r="N2625" i="4" s="1"/>
  <c r="N2628" i="4" s="1"/>
  <c r="N2631" i="4" s="1"/>
  <c r="N2634" i="4" s="1"/>
  <c r="N2637" i="4" s="1"/>
  <c r="N2640" i="4" s="1"/>
  <c r="N2643" i="4" s="1"/>
  <c r="N2646" i="4" s="1"/>
  <c r="N2649" i="4" s="1"/>
  <c r="N2652" i="4" s="1"/>
  <c r="N2655" i="4" s="1"/>
  <c r="N2658" i="4" s="1"/>
  <c r="N2661" i="4" s="1"/>
  <c r="N2664" i="4" s="1"/>
  <c r="N2667" i="4" s="1"/>
  <c r="N2670" i="4" s="1"/>
  <c r="N2673" i="4" s="1"/>
  <c r="N2676" i="4" s="1"/>
  <c r="N2679" i="4" s="1"/>
  <c r="N2682" i="4" s="1"/>
  <c r="N2685" i="4" s="1"/>
  <c r="N2688" i="4" s="1"/>
  <c r="N2691" i="4" s="1"/>
  <c r="N2694" i="4" s="1"/>
  <c r="N2697" i="4" s="1"/>
  <c r="N2700" i="4" s="1"/>
  <c r="N2703" i="4" s="1"/>
  <c r="N2706" i="4" s="1"/>
  <c r="N2709" i="4" s="1"/>
  <c r="N2712" i="4" s="1"/>
  <c r="N2715" i="4" s="1"/>
  <c r="N2718" i="4" s="1"/>
  <c r="N2721" i="4" s="1"/>
  <c r="N2724" i="4" s="1"/>
  <c r="N2727" i="4" s="1"/>
  <c r="N2730" i="4" s="1"/>
  <c r="N2733" i="4" s="1"/>
  <c r="N2736" i="4" s="1"/>
  <c r="N2739" i="4" s="1"/>
  <c r="N2742" i="4" s="1"/>
  <c r="N2745" i="4" s="1"/>
  <c r="N2748" i="4" s="1"/>
  <c r="N2751" i="4" s="1"/>
  <c r="N2754" i="4" s="1"/>
  <c r="N2757" i="4" s="1"/>
  <c r="N2760" i="4" s="1"/>
  <c r="N2763" i="4" s="1"/>
  <c r="N2766" i="4" s="1"/>
  <c r="N2769" i="4" s="1"/>
  <c r="N2772" i="4" s="1"/>
  <c r="N2775" i="4" s="1"/>
  <c r="N2778" i="4" s="1"/>
  <c r="N2781" i="4" s="1"/>
  <c r="N2784" i="4" s="1"/>
  <c r="N2787" i="4" s="1"/>
  <c r="N2790" i="4" s="1"/>
  <c r="N2793" i="4" s="1"/>
  <c r="N2796" i="4" s="1"/>
  <c r="N2799" i="4" s="1"/>
  <c r="N2802" i="4" s="1"/>
  <c r="N2805" i="4" s="1"/>
  <c r="N2808" i="4" s="1"/>
  <c r="N2811" i="4" s="1"/>
  <c r="N2814" i="4" s="1"/>
  <c r="N2817" i="4" s="1"/>
  <c r="N2820" i="4" s="1"/>
  <c r="N2823" i="4" s="1"/>
  <c r="N2826" i="4" s="1"/>
  <c r="N2829" i="4" s="1"/>
  <c r="N2832" i="4" s="1"/>
  <c r="N2835" i="4" s="1"/>
  <c r="N2838" i="4" s="1"/>
  <c r="N2841" i="4" s="1"/>
  <c r="N2844" i="4" s="1"/>
  <c r="N2847" i="4" s="1"/>
  <c r="N2850" i="4" s="1"/>
  <c r="N2853" i="4" s="1"/>
  <c r="N2856" i="4" s="1"/>
  <c r="N2859" i="4" s="1"/>
  <c r="N2862" i="4" s="1"/>
  <c r="N2865" i="4" s="1"/>
  <c r="N2868" i="4" s="1"/>
  <c r="N2871" i="4" s="1"/>
  <c r="N2874" i="4" s="1"/>
  <c r="N2877" i="4" s="1"/>
  <c r="N2880" i="4" s="1"/>
  <c r="N2883" i="4" s="1"/>
  <c r="N2886" i="4" s="1"/>
  <c r="N2889" i="4" s="1"/>
  <c r="N2892" i="4" s="1"/>
  <c r="N2895" i="4" s="1"/>
  <c r="N2898" i="4" s="1"/>
  <c r="N2901" i="4" s="1"/>
  <c r="N2904" i="4" s="1"/>
  <c r="N2907" i="4" s="1"/>
  <c r="N2910" i="4" s="1"/>
  <c r="N2913" i="4" s="1"/>
  <c r="N2916" i="4" s="1"/>
  <c r="N2919" i="4" s="1"/>
  <c r="N2922" i="4" s="1"/>
  <c r="N2925" i="4" s="1"/>
  <c r="N2928" i="4" s="1"/>
  <c r="N2931" i="4" s="1"/>
  <c r="N2934" i="4" s="1"/>
  <c r="N2937" i="4" s="1"/>
  <c r="N2940" i="4" s="1"/>
  <c r="N2943" i="4" s="1"/>
  <c r="N2946" i="4" s="1"/>
  <c r="N2949" i="4" s="1"/>
  <c r="N2952" i="4" s="1"/>
  <c r="N2955" i="4" s="1"/>
  <c r="N2958" i="4" s="1"/>
  <c r="N2961" i="4" s="1"/>
  <c r="N2964" i="4" s="1"/>
  <c r="N2967" i="4" s="1"/>
  <c r="N2970" i="4" s="1"/>
  <c r="N2973" i="4" s="1"/>
  <c r="N2976" i="4" s="1"/>
  <c r="N2979" i="4" s="1"/>
  <c r="N2982" i="4" s="1"/>
  <c r="N2985" i="4" s="1"/>
  <c r="N2988" i="4" s="1"/>
  <c r="N2991" i="4" s="1"/>
  <c r="N2994" i="4" s="1"/>
  <c r="N2997" i="4" s="1"/>
  <c r="N3000" i="4" s="1"/>
  <c r="N3003" i="4" s="1"/>
  <c r="N3006" i="4" s="1"/>
  <c r="N3009" i="4" s="1"/>
  <c r="N3012" i="4" s="1"/>
  <c r="N3015" i="4" s="1"/>
  <c r="N3018" i="4" s="1"/>
  <c r="N3021" i="4" s="1"/>
  <c r="N3024" i="4" s="1"/>
  <c r="N3027" i="4" s="1"/>
  <c r="N3030" i="4" s="1"/>
  <c r="N3033" i="4" s="1"/>
  <c r="N3036" i="4" s="1"/>
  <c r="N3039" i="4" s="1"/>
  <c r="N3042" i="4" s="1"/>
  <c r="N3045" i="4" s="1"/>
  <c r="N3048" i="4" s="1"/>
  <c r="N3051" i="4" s="1"/>
  <c r="N3054" i="4" s="1"/>
  <c r="N3057" i="4" s="1"/>
  <c r="N3060" i="4" s="1"/>
  <c r="N3063" i="4" s="1"/>
  <c r="N3066" i="4" s="1"/>
  <c r="N3069" i="4" s="1"/>
  <c r="N3072" i="4" s="1"/>
  <c r="N3075" i="4" s="1"/>
  <c r="N3078" i="4" s="1"/>
  <c r="N3081" i="4" s="1"/>
  <c r="N3084" i="4" s="1"/>
  <c r="N3087" i="4" s="1"/>
  <c r="N3090" i="4" s="1"/>
  <c r="N3093" i="4" s="1"/>
  <c r="N3096" i="4" s="1"/>
  <c r="N3099" i="4" s="1"/>
  <c r="N3102" i="4" s="1"/>
  <c r="N3105" i="4" s="1"/>
  <c r="N3108" i="4" s="1"/>
  <c r="N3111" i="4" s="1"/>
  <c r="N3114" i="4" s="1"/>
  <c r="N3117" i="4" s="1"/>
  <c r="N3120" i="4" s="1"/>
  <c r="N3123" i="4" s="1"/>
  <c r="N3126" i="4" s="1"/>
  <c r="N3129" i="4" s="1"/>
  <c r="N3132" i="4" s="1"/>
  <c r="N3135" i="4" s="1"/>
  <c r="N3138" i="4" s="1"/>
  <c r="N3141" i="4" s="1"/>
  <c r="N3144" i="4" s="1"/>
  <c r="N3147" i="4" s="1"/>
  <c r="N3150" i="4" s="1"/>
  <c r="N3153" i="4" s="1"/>
  <c r="N3156" i="4" s="1"/>
  <c r="N3159" i="4" s="1"/>
  <c r="N3162" i="4" s="1"/>
  <c r="N3165" i="4" s="1"/>
  <c r="N3168" i="4" s="1"/>
  <c r="N3171" i="4" s="1"/>
  <c r="N3174" i="4" s="1"/>
  <c r="N3177" i="4" s="1"/>
  <c r="N3180" i="4" s="1"/>
  <c r="N3183" i="4" s="1"/>
  <c r="N3186" i="4" s="1"/>
  <c r="N3189" i="4" s="1"/>
  <c r="N3192" i="4" s="1"/>
  <c r="N3195" i="4" s="1"/>
  <c r="N3198" i="4" s="1"/>
  <c r="N3201" i="4" s="1"/>
  <c r="N3204" i="4" s="1"/>
  <c r="N3207" i="4" s="1"/>
  <c r="N3210" i="4" s="1"/>
  <c r="N3213" i="4" s="1"/>
  <c r="N3216" i="4" s="1"/>
  <c r="N3219" i="4" s="1"/>
  <c r="N3222" i="4" s="1"/>
  <c r="N3225" i="4" s="1"/>
  <c r="N3228" i="4" s="1"/>
  <c r="N3231" i="4" s="1"/>
  <c r="N3234" i="4" s="1"/>
  <c r="N3237" i="4" s="1"/>
  <c r="N3240" i="4" s="1"/>
  <c r="N3243" i="4" s="1"/>
  <c r="N3246" i="4" s="1"/>
  <c r="N3249" i="4" s="1"/>
  <c r="N3252" i="4" s="1"/>
  <c r="N3255" i="4" s="1"/>
  <c r="N3258" i="4" s="1"/>
  <c r="N3261" i="4" s="1"/>
  <c r="N3264" i="4" s="1"/>
  <c r="N3267" i="4" s="1"/>
  <c r="N3270" i="4" s="1"/>
  <c r="N3273" i="4" s="1"/>
  <c r="N3276" i="4" s="1"/>
  <c r="N3279" i="4" s="1"/>
  <c r="N3282" i="4" s="1"/>
  <c r="N3285" i="4" s="1"/>
  <c r="N3288" i="4" s="1"/>
  <c r="N3291" i="4" s="1"/>
  <c r="N3294" i="4" s="1"/>
  <c r="N3297" i="4" s="1"/>
  <c r="N3300" i="4" s="1"/>
  <c r="N3303" i="4" s="1"/>
  <c r="N3306" i="4" s="1"/>
  <c r="N3309" i="4" s="1"/>
  <c r="N3312" i="4" s="1"/>
  <c r="N3315" i="4" s="1"/>
  <c r="N3318" i="4" s="1"/>
  <c r="N3321" i="4" s="1"/>
  <c r="N3324" i="4" s="1"/>
  <c r="N3327" i="4" s="1"/>
  <c r="N3330" i="4" s="1"/>
  <c r="N3333" i="4" s="1"/>
  <c r="N3336" i="4" s="1"/>
  <c r="N3339" i="4" s="1"/>
  <c r="N3342" i="4" s="1"/>
  <c r="N3345" i="4" s="1"/>
  <c r="N3348" i="4" s="1"/>
  <c r="N3351" i="4" s="1"/>
  <c r="N3354" i="4" s="1"/>
  <c r="N3357" i="4" s="1"/>
  <c r="N3360" i="4" s="1"/>
  <c r="N3363" i="4" s="1"/>
  <c r="N3366" i="4" s="1"/>
  <c r="N3369" i="4" s="1"/>
  <c r="N3372" i="4" s="1"/>
  <c r="N3375" i="4" s="1"/>
  <c r="N3378" i="4" s="1"/>
  <c r="N3381" i="4" s="1"/>
  <c r="N3384" i="4" s="1"/>
  <c r="N3387" i="4" s="1"/>
  <c r="N3390" i="4" s="1"/>
  <c r="N3393" i="4" s="1"/>
  <c r="N3396" i="4" s="1"/>
  <c r="N3399" i="4" s="1"/>
  <c r="N3402" i="4" s="1"/>
  <c r="N3405" i="4" s="1"/>
  <c r="N3408" i="4" s="1"/>
  <c r="N3411" i="4" s="1"/>
  <c r="N3414" i="4" s="1"/>
  <c r="N3417" i="4" s="1"/>
  <c r="N3420" i="4" s="1"/>
  <c r="N3423" i="4" s="1"/>
  <c r="N3426" i="4" s="1"/>
  <c r="N3429" i="4" s="1"/>
  <c r="N3432" i="4" s="1"/>
  <c r="N3435" i="4" s="1"/>
  <c r="N3438" i="4" s="1"/>
  <c r="N3441" i="4" s="1"/>
  <c r="N3444" i="4" s="1"/>
  <c r="N3447" i="4" s="1"/>
  <c r="N3450" i="4" s="1"/>
  <c r="N3453" i="4" s="1"/>
  <c r="N3456" i="4" s="1"/>
  <c r="N3459" i="4" s="1"/>
  <c r="N3462" i="4" s="1"/>
  <c r="N3465" i="4" s="1"/>
  <c r="N3468" i="4" s="1"/>
  <c r="N3471" i="4" s="1"/>
  <c r="N3474" i="4" s="1"/>
  <c r="N3477" i="4" s="1"/>
  <c r="N3480" i="4" s="1"/>
  <c r="N3483" i="4" s="1"/>
  <c r="N3486" i="4" s="1"/>
  <c r="N3489" i="4" s="1"/>
  <c r="N3492" i="4" s="1"/>
  <c r="N3495" i="4" s="1"/>
  <c r="N3498" i="4" s="1"/>
  <c r="N3501" i="4" s="1"/>
  <c r="N3504" i="4" s="1"/>
  <c r="N3507" i="4" s="1"/>
  <c r="N3510" i="4" s="1"/>
  <c r="N3513" i="4" s="1"/>
  <c r="N3516" i="4" s="1"/>
  <c r="N3519" i="4" s="1"/>
  <c r="N3522" i="4" s="1"/>
  <c r="N3525" i="4" s="1"/>
  <c r="N3528" i="4" s="1"/>
  <c r="N3531" i="4" s="1"/>
  <c r="N3534" i="4" s="1"/>
  <c r="N3537" i="4" s="1"/>
  <c r="N3540" i="4" s="1"/>
  <c r="N3543" i="4" s="1"/>
  <c r="N3546" i="4" s="1"/>
  <c r="N3549" i="4" s="1"/>
  <c r="N3552" i="4" s="1"/>
  <c r="N3555" i="4" s="1"/>
  <c r="N3558" i="4" s="1"/>
  <c r="N3561" i="4" s="1"/>
  <c r="N3564" i="4" s="1"/>
  <c r="N3567" i="4" s="1"/>
  <c r="N3570" i="4" s="1"/>
  <c r="N3573" i="4" s="1"/>
  <c r="N3576" i="4" s="1"/>
  <c r="N3579" i="4" s="1"/>
  <c r="N3582" i="4" s="1"/>
  <c r="N3585" i="4" s="1"/>
  <c r="N3588" i="4" s="1"/>
  <c r="N3591" i="4" s="1"/>
  <c r="N3594" i="4" s="1"/>
  <c r="N3597" i="4" s="1"/>
  <c r="N3600" i="4" s="1"/>
  <c r="N3603" i="4" s="1"/>
  <c r="N3606" i="4" s="1"/>
  <c r="N3609" i="4" s="1"/>
  <c r="N3612" i="4" s="1"/>
  <c r="N3615" i="4" s="1"/>
  <c r="N3618" i="4" s="1"/>
  <c r="N3621" i="4" s="1"/>
  <c r="N3624" i="4" s="1"/>
  <c r="N3627" i="4" s="1"/>
  <c r="N3630" i="4" s="1"/>
  <c r="N3633" i="4" s="1"/>
  <c r="N3636" i="4" s="1"/>
  <c r="N3639" i="4" s="1"/>
  <c r="N3642" i="4" s="1"/>
  <c r="N3645" i="4" s="1"/>
  <c r="N3648" i="4" s="1"/>
  <c r="N3651" i="4" s="1"/>
  <c r="N3654" i="4" s="1"/>
  <c r="N3657" i="4" s="1"/>
  <c r="N3660" i="4" s="1"/>
  <c r="N3663" i="4" s="1"/>
  <c r="N3666" i="4" s="1"/>
  <c r="N3669" i="4" s="1"/>
  <c r="N3672" i="4" s="1"/>
  <c r="N3675" i="4" s="1"/>
  <c r="N3678" i="4" s="1"/>
  <c r="N3681" i="4" s="1"/>
  <c r="N3684" i="4" s="1"/>
  <c r="N3687" i="4" s="1"/>
  <c r="N3690" i="4" s="1"/>
  <c r="N3693" i="4" s="1"/>
  <c r="N3696" i="4" s="1"/>
  <c r="N3699" i="4" s="1"/>
  <c r="N3702" i="4" s="1"/>
  <c r="N3705" i="4" s="1"/>
  <c r="N3708" i="4" s="1"/>
  <c r="N3711" i="4" s="1"/>
  <c r="N3714" i="4" s="1"/>
  <c r="N3717" i="4" s="1"/>
  <c r="N3720" i="4" s="1"/>
  <c r="N3723" i="4" s="1"/>
  <c r="N3726" i="4" s="1"/>
  <c r="N3729" i="4" s="1"/>
  <c r="N3732" i="4" s="1"/>
  <c r="N3735" i="4" s="1"/>
  <c r="N3738" i="4" s="1"/>
  <c r="N3741" i="4" s="1"/>
  <c r="N3744" i="4" s="1"/>
  <c r="N3747" i="4" s="1"/>
  <c r="N3750" i="4" s="1"/>
  <c r="N3753" i="4" s="1"/>
  <c r="N3756" i="4" s="1"/>
  <c r="N3759" i="4" s="1"/>
  <c r="N3762" i="4" s="1"/>
  <c r="N3765" i="4" s="1"/>
  <c r="N3768" i="4" s="1"/>
  <c r="N3771" i="4" s="1"/>
  <c r="N3774" i="4" s="1"/>
  <c r="N3777" i="4" s="1"/>
  <c r="N3780" i="4" s="1"/>
  <c r="N3783" i="4" s="1"/>
  <c r="N3786" i="4" s="1"/>
  <c r="N3789" i="4" s="1"/>
  <c r="N3792" i="4" s="1"/>
  <c r="N3795" i="4" s="1"/>
  <c r="N3798" i="4" s="1"/>
  <c r="N3801" i="4" s="1"/>
  <c r="N3804" i="4" s="1"/>
  <c r="N3807" i="4" s="1"/>
  <c r="N3810" i="4" s="1"/>
  <c r="N3813" i="4" s="1"/>
  <c r="N3816" i="4" s="1"/>
  <c r="N3819" i="4" s="1"/>
  <c r="N3822" i="4" s="1"/>
  <c r="N3825" i="4" s="1"/>
  <c r="N3828" i="4" s="1"/>
  <c r="N3831" i="4" s="1"/>
  <c r="N3834" i="4" s="1"/>
  <c r="N3837" i="4" s="1"/>
  <c r="N3840" i="4" s="1"/>
  <c r="N3843" i="4" s="1"/>
  <c r="N3846" i="4" s="1"/>
  <c r="N3849" i="4" s="1"/>
  <c r="N3852" i="4" s="1"/>
  <c r="N3855" i="4" s="1"/>
  <c r="N3858" i="4" s="1"/>
  <c r="N3861" i="4" s="1"/>
  <c r="N3864" i="4" s="1"/>
  <c r="N3867" i="4" s="1"/>
  <c r="N3870" i="4" s="1"/>
  <c r="N3873" i="4" s="1"/>
  <c r="N3876" i="4" s="1"/>
  <c r="N3879" i="4" s="1"/>
  <c r="N3882" i="4" s="1"/>
  <c r="N3885" i="4" s="1"/>
  <c r="N3888" i="4" s="1"/>
  <c r="N3891" i="4" s="1"/>
  <c r="N3894" i="4" s="1"/>
  <c r="N3897" i="4" s="1"/>
  <c r="N3900" i="4" s="1"/>
  <c r="N3903" i="4" s="1"/>
  <c r="N3906" i="4" s="1"/>
  <c r="N3909" i="4" s="1"/>
  <c r="N3912" i="4" s="1"/>
  <c r="N3915" i="4" s="1"/>
  <c r="N3918" i="4" s="1"/>
  <c r="N3921" i="4" s="1"/>
  <c r="N3924" i="4" s="1"/>
  <c r="N3927" i="4" s="1"/>
  <c r="N3930" i="4" s="1"/>
  <c r="N3933" i="4" s="1"/>
  <c r="N3936" i="4" s="1"/>
  <c r="N3939" i="4" s="1"/>
  <c r="N3942" i="4" s="1"/>
  <c r="N3945" i="4" s="1"/>
  <c r="N3948" i="4" s="1"/>
  <c r="N3951" i="4" s="1"/>
  <c r="N3954" i="4" s="1"/>
  <c r="N3957" i="4" s="1"/>
  <c r="N3960" i="4" s="1"/>
  <c r="N3963" i="4" s="1"/>
  <c r="N3966" i="4" s="1"/>
  <c r="N3969" i="4" s="1"/>
  <c r="N3972" i="4" s="1"/>
  <c r="N3975" i="4" s="1"/>
  <c r="N3978" i="4" s="1"/>
  <c r="N3981" i="4" s="1"/>
  <c r="N3984" i="4" s="1"/>
  <c r="N3987" i="4" s="1"/>
  <c r="N3990" i="4" s="1"/>
  <c r="N3993" i="4" s="1"/>
  <c r="N3996" i="4" s="1"/>
  <c r="N3999" i="4" s="1"/>
  <c r="N4002" i="4" s="1"/>
  <c r="N4005" i="4" s="1"/>
  <c r="N4008" i="4" s="1"/>
  <c r="N4011" i="4" s="1"/>
  <c r="N4014" i="4" s="1"/>
  <c r="N4017" i="4" s="1"/>
  <c r="N4020" i="4" s="1"/>
  <c r="N4023" i="4" s="1"/>
  <c r="N4026" i="4" s="1"/>
  <c r="N4029" i="4" s="1"/>
  <c r="N4032" i="4" s="1"/>
  <c r="N4035" i="4" s="1"/>
  <c r="N4038" i="4" s="1"/>
  <c r="N4041" i="4" s="1"/>
  <c r="N4044" i="4" s="1"/>
  <c r="N4047" i="4" s="1"/>
  <c r="N4050" i="4" s="1"/>
  <c r="N4053" i="4" s="1"/>
  <c r="N4056" i="4" s="1"/>
  <c r="N4059" i="4" s="1"/>
  <c r="N4062" i="4" s="1"/>
  <c r="N4065" i="4" s="1"/>
  <c r="N4068" i="4" s="1"/>
  <c r="N4071" i="4" s="1"/>
  <c r="N4074" i="4" s="1"/>
  <c r="N4077" i="4" s="1"/>
  <c r="N4080" i="4" s="1"/>
  <c r="N4083" i="4" s="1"/>
  <c r="N4086" i="4" s="1"/>
  <c r="N4089" i="4" s="1"/>
  <c r="N4092" i="4" s="1"/>
  <c r="N4095" i="4" s="1"/>
  <c r="N4098" i="4" s="1"/>
  <c r="N4101" i="4" s="1"/>
  <c r="N4104" i="4" s="1"/>
  <c r="N4107" i="4" s="1"/>
  <c r="N4110" i="4" s="1"/>
  <c r="N4113" i="4" s="1"/>
  <c r="N4116" i="4" s="1"/>
  <c r="N4119" i="4" s="1"/>
  <c r="N4122" i="4" s="1"/>
  <c r="N4125" i="4" s="1"/>
  <c r="N4128" i="4" s="1"/>
  <c r="N4131" i="4" s="1"/>
  <c r="N4134" i="4" s="1"/>
  <c r="N4137" i="4" s="1"/>
  <c r="N4140" i="4" s="1"/>
  <c r="N4143" i="4" s="1"/>
  <c r="N4146" i="4" s="1"/>
  <c r="N4149" i="4" s="1"/>
  <c r="N4152" i="4" s="1"/>
  <c r="N4155" i="4" s="1"/>
  <c r="N4158" i="4" s="1"/>
  <c r="N4161" i="4" s="1"/>
  <c r="N4164" i="4" s="1"/>
  <c r="N4167" i="4" s="1"/>
  <c r="N4170" i="4" s="1"/>
  <c r="N4173" i="4" s="1"/>
  <c r="N4176" i="4" s="1"/>
  <c r="N4179" i="4" s="1"/>
  <c r="N4182" i="4" s="1"/>
  <c r="N4185" i="4" s="1"/>
  <c r="N4188" i="4" s="1"/>
  <c r="N4191" i="4" s="1"/>
  <c r="N4194" i="4" s="1"/>
  <c r="N4197" i="4" s="1"/>
  <c r="N4200" i="4" s="1"/>
  <c r="N4203" i="4" s="1"/>
  <c r="N4206" i="4" s="1"/>
  <c r="N4209" i="4" s="1"/>
  <c r="N4212" i="4" s="1"/>
  <c r="N4215" i="4" s="1"/>
  <c r="N4218" i="4" s="1"/>
  <c r="N4221" i="4" s="1"/>
  <c r="N4224" i="4" s="1"/>
  <c r="N4227" i="4" s="1"/>
  <c r="N4230" i="4" s="1"/>
  <c r="N4233" i="4" s="1"/>
  <c r="N4236" i="4" s="1"/>
  <c r="N4239" i="4" s="1"/>
  <c r="N4242" i="4" s="1"/>
  <c r="N4245" i="4" s="1"/>
  <c r="N4248" i="4" s="1"/>
  <c r="N4251" i="4" s="1"/>
  <c r="N4254" i="4" s="1"/>
  <c r="N4257" i="4" s="1"/>
  <c r="N4260" i="4" s="1"/>
  <c r="N4263" i="4" s="1"/>
  <c r="N4266" i="4" s="1"/>
  <c r="N4269" i="4" s="1"/>
  <c r="N4272" i="4" s="1"/>
  <c r="N4275" i="4" s="1"/>
  <c r="N4278" i="4" s="1"/>
  <c r="N4281" i="4" s="1"/>
  <c r="N4284" i="4" s="1"/>
  <c r="N4287" i="4" s="1"/>
  <c r="N4290" i="4" s="1"/>
  <c r="N4293" i="4" s="1"/>
  <c r="N4296" i="4" s="1"/>
  <c r="N4299" i="4" s="1"/>
  <c r="N4302" i="4" s="1"/>
  <c r="N4305" i="4" s="1"/>
  <c r="N4308" i="4" s="1"/>
  <c r="N4311" i="4" s="1"/>
  <c r="N4314" i="4" s="1"/>
  <c r="N4317" i="4" s="1"/>
  <c r="N4320" i="4" s="1"/>
  <c r="N4323" i="4" s="1"/>
  <c r="N4326" i="4" s="1"/>
  <c r="N4329" i="4" s="1"/>
  <c r="N4332" i="4" s="1"/>
  <c r="N4335" i="4" s="1"/>
  <c r="N4338" i="4" s="1"/>
  <c r="N4341" i="4" s="1"/>
  <c r="N4344" i="4" s="1"/>
  <c r="N4347" i="4" s="1"/>
  <c r="N4350" i="4" s="1"/>
  <c r="N4353" i="4" s="1"/>
  <c r="N4356" i="4" s="1"/>
  <c r="N4359" i="4" s="1"/>
  <c r="N4362" i="4" s="1"/>
  <c r="N4365" i="4" s="1"/>
  <c r="N4368" i="4" s="1"/>
  <c r="N4371" i="4" s="1"/>
  <c r="N4374" i="4" s="1"/>
  <c r="N4377" i="4" s="1"/>
  <c r="N4380" i="4" s="1"/>
  <c r="N4383" i="4" s="1"/>
  <c r="N4386" i="4" s="1"/>
  <c r="N4389" i="4" s="1"/>
  <c r="N4392" i="4" s="1"/>
  <c r="N4395" i="4" s="1"/>
  <c r="N4398" i="4" s="1"/>
  <c r="N4401" i="4" s="1"/>
  <c r="N4404" i="4" s="1"/>
  <c r="N4407" i="4" s="1"/>
  <c r="N4410" i="4" s="1"/>
  <c r="N4413" i="4" s="1"/>
  <c r="N4416" i="4" s="1"/>
  <c r="N4419" i="4" s="1"/>
  <c r="N4422" i="4" s="1"/>
  <c r="N4425" i="4" s="1"/>
  <c r="N4428" i="4" s="1"/>
  <c r="N4431" i="4" s="1"/>
  <c r="N4434" i="4" s="1"/>
  <c r="N4437" i="4" s="1"/>
  <c r="N4440" i="4" s="1"/>
  <c r="N4443" i="4" s="1"/>
  <c r="N4446" i="4" s="1"/>
  <c r="N4449" i="4" s="1"/>
  <c r="N4452" i="4" s="1"/>
  <c r="N4455" i="4" s="1"/>
  <c r="N4458" i="4" s="1"/>
  <c r="N4461" i="4" s="1"/>
  <c r="N4464" i="4" s="1"/>
  <c r="N4467" i="4" s="1"/>
  <c r="N4470" i="4" s="1"/>
  <c r="N4473" i="4" s="1"/>
  <c r="N4476" i="4" s="1"/>
  <c r="N4479" i="4" s="1"/>
  <c r="N4482" i="4" s="1"/>
  <c r="N4485" i="4" s="1"/>
  <c r="N4488" i="4" s="1"/>
  <c r="N4491" i="4" s="1"/>
  <c r="N4494" i="4" s="1"/>
  <c r="N4497" i="4" s="1"/>
  <c r="N4500" i="4" s="1"/>
  <c r="N4503" i="4" s="1"/>
  <c r="N4506" i="4" s="1"/>
  <c r="N4509" i="4" s="1"/>
  <c r="N4512" i="4" s="1"/>
  <c r="N4515" i="4" s="1"/>
  <c r="N4518" i="4" s="1"/>
  <c r="N4521" i="4" s="1"/>
  <c r="N4524" i="4" s="1"/>
  <c r="N4527" i="4" s="1"/>
  <c r="N4530" i="4" s="1"/>
  <c r="N4533" i="4" s="1"/>
  <c r="N4536" i="4" s="1"/>
  <c r="N4539" i="4" s="1"/>
  <c r="N4542" i="4" s="1"/>
  <c r="N4545" i="4" s="1"/>
  <c r="N4548" i="4" s="1"/>
  <c r="N4551" i="4" s="1"/>
  <c r="N4554" i="4" s="1"/>
  <c r="N4557" i="4" s="1"/>
  <c r="N4560" i="4" s="1"/>
  <c r="N4563" i="4" s="1"/>
  <c r="N4566" i="4" s="1"/>
  <c r="N4569" i="4" s="1"/>
  <c r="N4572" i="4" s="1"/>
  <c r="N4575" i="4" s="1"/>
  <c r="N4578" i="4" s="1"/>
  <c r="N4581" i="4" s="1"/>
  <c r="N4584" i="4" s="1"/>
  <c r="N4587" i="4" s="1"/>
  <c r="N4590" i="4" s="1"/>
  <c r="N4593" i="4" s="1"/>
  <c r="N4596" i="4" s="1"/>
  <c r="N4599" i="4" s="1"/>
  <c r="N4602" i="4" s="1"/>
  <c r="N4605" i="4" s="1"/>
  <c r="N4608" i="4" s="1"/>
  <c r="N4611" i="4" s="1"/>
  <c r="N4614" i="4" s="1"/>
  <c r="N4617" i="4" s="1"/>
  <c r="N4620" i="4" s="1"/>
  <c r="N4623" i="4" s="1"/>
  <c r="N4626" i="4" s="1"/>
  <c r="N4629" i="4" s="1"/>
  <c r="N4632" i="4" s="1"/>
  <c r="N4635" i="4" s="1"/>
  <c r="N4638" i="4" s="1"/>
  <c r="N4641" i="4" s="1"/>
  <c r="N4644" i="4" s="1"/>
  <c r="N4647" i="4" s="1"/>
  <c r="N4650" i="4" s="1"/>
  <c r="N4653" i="4" s="1"/>
  <c r="N4656" i="4" s="1"/>
  <c r="N4659" i="4" s="1"/>
  <c r="N4662" i="4" s="1"/>
  <c r="N4665" i="4" s="1"/>
  <c r="N4668" i="4" s="1"/>
  <c r="N4671" i="4" s="1"/>
  <c r="N4674" i="4" s="1"/>
  <c r="N4677" i="4" s="1"/>
  <c r="N4680" i="4" s="1"/>
  <c r="N4683" i="4" s="1"/>
  <c r="N4686" i="4" s="1"/>
  <c r="N4689" i="4" s="1"/>
  <c r="N4692" i="4" s="1"/>
  <c r="N4695" i="4" s="1"/>
  <c r="N4698" i="4" s="1"/>
  <c r="N4701" i="4" s="1"/>
  <c r="N4704" i="4" s="1"/>
  <c r="N4707" i="4" s="1"/>
  <c r="N4710" i="4" s="1"/>
  <c r="N4713" i="4" s="1"/>
  <c r="N4716" i="4" s="1"/>
  <c r="N4719" i="4" s="1"/>
  <c r="N4722" i="4" s="1"/>
  <c r="N11" i="4"/>
  <c r="N14" i="4" s="1"/>
  <c r="N17" i="4" s="1"/>
  <c r="N20" i="4" s="1"/>
  <c r="N23" i="4" s="1"/>
  <c r="N26" i="4" s="1"/>
  <c r="N29" i="4" s="1"/>
  <c r="N32" i="4" s="1"/>
  <c r="N35" i="4" s="1"/>
  <c r="N38" i="4" s="1"/>
  <c r="N41" i="4" s="1"/>
  <c r="N44" i="4" s="1"/>
  <c r="N47" i="4" s="1"/>
  <c r="N50" i="4" s="1"/>
  <c r="N53" i="4" s="1"/>
  <c r="N56" i="4" s="1"/>
  <c r="N59" i="4" s="1"/>
  <c r="N62" i="4" s="1"/>
  <c r="N65" i="4" s="1"/>
  <c r="N68" i="4" s="1"/>
  <c r="N71" i="4" s="1"/>
  <c r="N74" i="4" s="1"/>
  <c r="N77" i="4" s="1"/>
  <c r="N80" i="4" s="1"/>
  <c r="N83" i="4" s="1"/>
  <c r="N86" i="4" s="1"/>
  <c r="N89" i="4" s="1"/>
  <c r="N92" i="4" s="1"/>
  <c r="N95" i="4" s="1"/>
  <c r="N98" i="4" s="1"/>
  <c r="N101" i="4" s="1"/>
  <c r="N104" i="4" s="1"/>
  <c r="N107" i="4" s="1"/>
  <c r="N110" i="4" s="1"/>
  <c r="N113" i="4" s="1"/>
  <c r="N116" i="4" s="1"/>
  <c r="N119" i="4" s="1"/>
  <c r="N122" i="4" s="1"/>
  <c r="N125" i="4" s="1"/>
  <c r="N128" i="4" s="1"/>
  <c r="N131" i="4" s="1"/>
  <c r="N134" i="4" s="1"/>
  <c r="N137" i="4" s="1"/>
  <c r="N140" i="4" s="1"/>
  <c r="N143" i="4" s="1"/>
  <c r="N146" i="4" s="1"/>
  <c r="N149" i="4" s="1"/>
  <c r="N152" i="4" s="1"/>
  <c r="N155" i="4" s="1"/>
  <c r="N158" i="4" s="1"/>
  <c r="N161" i="4" s="1"/>
  <c r="N164" i="4" s="1"/>
  <c r="N167" i="4" s="1"/>
  <c r="N170" i="4" s="1"/>
  <c r="N173" i="4" s="1"/>
  <c r="N176" i="4" s="1"/>
  <c r="N179" i="4" s="1"/>
  <c r="N182" i="4" s="1"/>
  <c r="N185" i="4" s="1"/>
  <c r="N188" i="4" s="1"/>
  <c r="N191" i="4" s="1"/>
  <c r="N194" i="4" s="1"/>
  <c r="N197" i="4" s="1"/>
  <c r="N200" i="4" s="1"/>
  <c r="N203" i="4" s="1"/>
  <c r="N206" i="4" s="1"/>
  <c r="N209" i="4" s="1"/>
  <c r="N212" i="4" s="1"/>
  <c r="N215" i="4" s="1"/>
  <c r="N218" i="4" s="1"/>
  <c r="N221" i="4" s="1"/>
  <c r="N224" i="4" s="1"/>
  <c r="N227" i="4" s="1"/>
  <c r="N230" i="4" s="1"/>
  <c r="N233" i="4" s="1"/>
  <c r="N236" i="4" s="1"/>
  <c r="N239" i="4" s="1"/>
  <c r="N242" i="4" s="1"/>
  <c r="N245" i="4" s="1"/>
  <c r="N248" i="4" s="1"/>
  <c r="N251" i="4" s="1"/>
  <c r="N254" i="4" s="1"/>
  <c r="N257" i="4" s="1"/>
  <c r="N260" i="4" s="1"/>
  <c r="N263" i="4" s="1"/>
  <c r="N266" i="4" s="1"/>
  <c r="N269" i="4" s="1"/>
  <c r="N272" i="4" s="1"/>
  <c r="N275" i="4" s="1"/>
  <c r="N278" i="4" s="1"/>
  <c r="N281" i="4" s="1"/>
  <c r="N284" i="4" s="1"/>
  <c r="N287" i="4" s="1"/>
  <c r="N290" i="4" s="1"/>
  <c r="N293" i="4" s="1"/>
  <c r="N296" i="4" s="1"/>
  <c r="N299" i="4" s="1"/>
  <c r="N302" i="4" s="1"/>
  <c r="N305" i="4" s="1"/>
  <c r="N308" i="4" s="1"/>
  <c r="N311" i="4" s="1"/>
  <c r="N314" i="4" s="1"/>
  <c r="N317" i="4" s="1"/>
  <c r="N320" i="4" s="1"/>
  <c r="N323" i="4" s="1"/>
  <c r="N326" i="4" s="1"/>
  <c r="N329" i="4" s="1"/>
  <c r="N332" i="4" s="1"/>
  <c r="N335" i="4" s="1"/>
  <c r="N338" i="4" s="1"/>
  <c r="N341" i="4" s="1"/>
  <c r="N344" i="4" s="1"/>
  <c r="N347" i="4" s="1"/>
  <c r="N350" i="4" s="1"/>
  <c r="N353" i="4" s="1"/>
  <c r="N356" i="4" s="1"/>
  <c r="N359" i="4" s="1"/>
  <c r="N362" i="4" s="1"/>
  <c r="N365" i="4" s="1"/>
  <c r="N368" i="4" s="1"/>
  <c r="N371" i="4" s="1"/>
  <c r="N374" i="4" s="1"/>
  <c r="N377" i="4" s="1"/>
  <c r="N380" i="4" s="1"/>
  <c r="N383" i="4" s="1"/>
  <c r="N386" i="4" s="1"/>
  <c r="N389" i="4" s="1"/>
  <c r="N392" i="4" s="1"/>
  <c r="N395" i="4" s="1"/>
  <c r="N398" i="4" s="1"/>
  <c r="N401" i="4" s="1"/>
  <c r="N404" i="4" s="1"/>
  <c r="N407" i="4" s="1"/>
  <c r="N410" i="4" s="1"/>
  <c r="N413" i="4" s="1"/>
  <c r="N416" i="4" s="1"/>
  <c r="N419" i="4" s="1"/>
  <c r="N422" i="4" s="1"/>
  <c r="N425" i="4" s="1"/>
  <c r="N428" i="4" s="1"/>
  <c r="N431" i="4" s="1"/>
  <c r="N434" i="4" s="1"/>
  <c r="N437" i="4" s="1"/>
  <c r="N440" i="4" s="1"/>
  <c r="N443" i="4" s="1"/>
  <c r="N446" i="4" s="1"/>
  <c r="N449" i="4" s="1"/>
  <c r="N452" i="4" s="1"/>
  <c r="N455" i="4" s="1"/>
  <c r="N458" i="4" s="1"/>
  <c r="N461" i="4" s="1"/>
  <c r="N464" i="4" s="1"/>
  <c r="N467" i="4" s="1"/>
  <c r="N470" i="4" s="1"/>
  <c r="N473" i="4" s="1"/>
  <c r="N476" i="4" s="1"/>
  <c r="N479" i="4" s="1"/>
  <c r="N482" i="4" s="1"/>
  <c r="N485" i="4" s="1"/>
  <c r="N488" i="4" s="1"/>
  <c r="N491" i="4" s="1"/>
  <c r="N494" i="4" s="1"/>
  <c r="N497" i="4" s="1"/>
  <c r="N500" i="4" s="1"/>
  <c r="N503" i="4" s="1"/>
  <c r="N506" i="4" s="1"/>
  <c r="N509" i="4" s="1"/>
  <c r="N512" i="4" s="1"/>
  <c r="N515" i="4" s="1"/>
  <c r="N518" i="4" s="1"/>
  <c r="N521" i="4" s="1"/>
  <c r="N524" i="4" s="1"/>
  <c r="N527" i="4" s="1"/>
  <c r="N530" i="4" s="1"/>
  <c r="N533" i="4" s="1"/>
  <c r="N536" i="4" s="1"/>
  <c r="N539" i="4" s="1"/>
  <c r="N542" i="4" s="1"/>
  <c r="N545" i="4" s="1"/>
  <c r="N548" i="4" s="1"/>
  <c r="N551" i="4" s="1"/>
  <c r="N554" i="4" s="1"/>
  <c r="N557" i="4" s="1"/>
  <c r="N560" i="4" s="1"/>
  <c r="N563" i="4" s="1"/>
  <c r="N566" i="4" s="1"/>
  <c r="N569" i="4" s="1"/>
  <c r="N572" i="4" s="1"/>
  <c r="N575" i="4" s="1"/>
  <c r="N578" i="4" s="1"/>
  <c r="N581" i="4" s="1"/>
  <c r="N584" i="4" s="1"/>
  <c r="N587" i="4" s="1"/>
  <c r="N590" i="4" s="1"/>
  <c r="N593" i="4" s="1"/>
  <c r="N596" i="4" s="1"/>
  <c r="N599" i="4" s="1"/>
  <c r="N602" i="4" s="1"/>
  <c r="N605" i="4" s="1"/>
  <c r="N608" i="4" s="1"/>
  <c r="N611" i="4" s="1"/>
  <c r="N614" i="4" s="1"/>
  <c r="N617" i="4" s="1"/>
  <c r="N620" i="4" s="1"/>
  <c r="N623" i="4" s="1"/>
  <c r="N626" i="4" s="1"/>
  <c r="N629" i="4" s="1"/>
  <c r="N632" i="4" s="1"/>
  <c r="N635" i="4" s="1"/>
  <c r="N638" i="4" s="1"/>
  <c r="N641" i="4" s="1"/>
  <c r="N644" i="4" s="1"/>
  <c r="N647" i="4" s="1"/>
  <c r="N650" i="4" s="1"/>
  <c r="N653" i="4" s="1"/>
  <c r="N656" i="4" s="1"/>
  <c r="N659" i="4" s="1"/>
  <c r="N662" i="4" s="1"/>
  <c r="N665" i="4" s="1"/>
  <c r="N668" i="4" s="1"/>
  <c r="N671" i="4" s="1"/>
  <c r="N674" i="4" s="1"/>
  <c r="N677" i="4" s="1"/>
  <c r="N680" i="4" s="1"/>
  <c r="N683" i="4" s="1"/>
  <c r="N686" i="4" s="1"/>
  <c r="N689" i="4" s="1"/>
  <c r="N692" i="4" s="1"/>
  <c r="N695" i="4" s="1"/>
  <c r="N698" i="4" s="1"/>
  <c r="N701" i="4" s="1"/>
  <c r="N704" i="4" s="1"/>
  <c r="N707" i="4" s="1"/>
  <c r="N710" i="4" s="1"/>
  <c r="N713" i="4" s="1"/>
  <c r="N716" i="4" s="1"/>
  <c r="N719" i="4" s="1"/>
  <c r="N722" i="4" s="1"/>
  <c r="N725" i="4" s="1"/>
  <c r="N728" i="4" s="1"/>
  <c r="N731" i="4" s="1"/>
  <c r="N734" i="4" s="1"/>
  <c r="N737" i="4" s="1"/>
  <c r="N740" i="4" s="1"/>
  <c r="N743" i="4" s="1"/>
  <c r="N746" i="4" s="1"/>
  <c r="N749" i="4" s="1"/>
  <c r="N752" i="4" s="1"/>
  <c r="N755" i="4" s="1"/>
  <c r="N758" i="4" s="1"/>
  <c r="N761" i="4" s="1"/>
  <c r="N764" i="4" s="1"/>
  <c r="N767" i="4" s="1"/>
  <c r="N770" i="4" s="1"/>
  <c r="N773" i="4" s="1"/>
  <c r="N776" i="4" s="1"/>
  <c r="N779" i="4" s="1"/>
  <c r="N782" i="4" s="1"/>
  <c r="N785" i="4" s="1"/>
  <c r="N788" i="4" s="1"/>
  <c r="N791" i="4" s="1"/>
  <c r="N794" i="4" s="1"/>
  <c r="N797" i="4" s="1"/>
  <c r="N800" i="4" s="1"/>
  <c r="N803" i="4" s="1"/>
  <c r="N806" i="4" s="1"/>
  <c r="N809" i="4" s="1"/>
  <c r="N812" i="4" s="1"/>
  <c r="N815" i="4" s="1"/>
  <c r="N818" i="4" s="1"/>
  <c r="N821" i="4" s="1"/>
  <c r="N824" i="4" s="1"/>
  <c r="N827" i="4" s="1"/>
  <c r="N830" i="4" s="1"/>
  <c r="N833" i="4" s="1"/>
  <c r="N836" i="4" s="1"/>
  <c r="N839" i="4" s="1"/>
  <c r="N842" i="4" s="1"/>
  <c r="N845" i="4" s="1"/>
  <c r="N848" i="4" s="1"/>
  <c r="N851" i="4" s="1"/>
  <c r="N854" i="4" s="1"/>
  <c r="N857" i="4" s="1"/>
  <c r="N860" i="4" s="1"/>
  <c r="N863" i="4" s="1"/>
  <c r="N866" i="4" s="1"/>
  <c r="N869" i="4" s="1"/>
  <c r="N872" i="4" s="1"/>
  <c r="N875" i="4" s="1"/>
  <c r="N878" i="4" s="1"/>
  <c r="N881" i="4" s="1"/>
  <c r="N884" i="4" s="1"/>
  <c r="N887" i="4" s="1"/>
  <c r="N890" i="4" s="1"/>
  <c r="N893" i="4" s="1"/>
  <c r="N896" i="4" s="1"/>
  <c r="N899" i="4" s="1"/>
  <c r="N902" i="4" s="1"/>
  <c r="N905" i="4" s="1"/>
  <c r="N908" i="4" s="1"/>
  <c r="N911" i="4" s="1"/>
  <c r="N914" i="4" s="1"/>
  <c r="N917" i="4" s="1"/>
  <c r="N920" i="4" s="1"/>
  <c r="N923" i="4" s="1"/>
  <c r="N926" i="4" s="1"/>
  <c r="N929" i="4" s="1"/>
  <c r="N932" i="4" s="1"/>
  <c r="N935" i="4" s="1"/>
  <c r="N938" i="4" s="1"/>
  <c r="N941" i="4" s="1"/>
  <c r="N944" i="4" s="1"/>
  <c r="N947" i="4" s="1"/>
  <c r="N950" i="4" s="1"/>
  <c r="N953" i="4" s="1"/>
  <c r="N956" i="4" s="1"/>
  <c r="N959" i="4" s="1"/>
  <c r="N962" i="4" s="1"/>
  <c r="N965" i="4" s="1"/>
  <c r="N968" i="4" s="1"/>
  <c r="N971" i="4" s="1"/>
  <c r="N974" i="4" s="1"/>
  <c r="N977" i="4" s="1"/>
  <c r="N980" i="4" s="1"/>
  <c r="N983" i="4" s="1"/>
  <c r="N986" i="4" s="1"/>
  <c r="N989" i="4" s="1"/>
  <c r="N992" i="4" s="1"/>
  <c r="N995" i="4" s="1"/>
  <c r="N998" i="4" s="1"/>
  <c r="N1001" i="4" s="1"/>
  <c r="N1004" i="4" s="1"/>
  <c r="N1007" i="4" s="1"/>
  <c r="N1010" i="4" s="1"/>
  <c r="N1013" i="4" s="1"/>
  <c r="N1016" i="4" s="1"/>
  <c r="N1019" i="4" s="1"/>
  <c r="N1022" i="4" s="1"/>
  <c r="N1025" i="4" s="1"/>
  <c r="N1028" i="4" s="1"/>
  <c r="N1031" i="4" s="1"/>
  <c r="N1034" i="4" s="1"/>
  <c r="N1037" i="4" s="1"/>
  <c r="N1040" i="4" s="1"/>
  <c r="N1043" i="4" s="1"/>
  <c r="N1046" i="4" s="1"/>
  <c r="N1049" i="4" s="1"/>
  <c r="N1052" i="4" s="1"/>
  <c r="N1055" i="4" s="1"/>
  <c r="N1058" i="4" s="1"/>
  <c r="N1061" i="4" s="1"/>
  <c r="N1064" i="4" s="1"/>
  <c r="N1067" i="4" s="1"/>
  <c r="N1070" i="4" s="1"/>
  <c r="N1073" i="4" s="1"/>
  <c r="N1076" i="4" s="1"/>
  <c r="N1079" i="4" s="1"/>
  <c r="N1082" i="4" s="1"/>
  <c r="N1085" i="4" s="1"/>
  <c r="N1088" i="4" s="1"/>
  <c r="N1091" i="4" s="1"/>
  <c r="N1094" i="4" s="1"/>
  <c r="N1097" i="4" s="1"/>
  <c r="N1100" i="4" s="1"/>
  <c r="N1103" i="4" s="1"/>
  <c r="N1106" i="4" s="1"/>
  <c r="N1109" i="4" s="1"/>
  <c r="N1112" i="4" s="1"/>
  <c r="N1115" i="4" s="1"/>
  <c r="N1118" i="4" s="1"/>
  <c r="N1121" i="4" s="1"/>
  <c r="N1124" i="4" s="1"/>
  <c r="N1127" i="4" s="1"/>
  <c r="N1130" i="4" s="1"/>
  <c r="N1133" i="4" s="1"/>
  <c r="N1136" i="4" s="1"/>
  <c r="N1139" i="4" s="1"/>
  <c r="N1142" i="4" s="1"/>
  <c r="N1145" i="4" s="1"/>
  <c r="N1148" i="4" s="1"/>
  <c r="N1151" i="4" s="1"/>
  <c r="N1154" i="4" s="1"/>
  <c r="N1157" i="4" s="1"/>
  <c r="N1160" i="4" s="1"/>
  <c r="N1163" i="4" s="1"/>
  <c r="N1166" i="4" s="1"/>
  <c r="N1169" i="4" s="1"/>
  <c r="N1172" i="4" s="1"/>
  <c r="N1175" i="4" s="1"/>
  <c r="N1178" i="4" s="1"/>
  <c r="N1181" i="4" s="1"/>
  <c r="N1184" i="4" s="1"/>
  <c r="N1187" i="4" s="1"/>
  <c r="N1190" i="4" s="1"/>
  <c r="N1193" i="4" s="1"/>
  <c r="N1196" i="4" s="1"/>
  <c r="N1199" i="4" s="1"/>
  <c r="N1202" i="4" s="1"/>
  <c r="N1205" i="4" s="1"/>
  <c r="N1208" i="4" s="1"/>
  <c r="N1211" i="4" s="1"/>
  <c r="N1214" i="4" s="1"/>
  <c r="N1217" i="4" s="1"/>
  <c r="N1220" i="4" s="1"/>
  <c r="N1223" i="4" s="1"/>
  <c r="N1226" i="4" s="1"/>
  <c r="N1229" i="4" s="1"/>
  <c r="N1232" i="4" s="1"/>
  <c r="N1235" i="4" s="1"/>
  <c r="N1238" i="4" s="1"/>
  <c r="N1241" i="4" s="1"/>
  <c r="N1244" i="4" s="1"/>
  <c r="N1247" i="4" s="1"/>
  <c r="N1250" i="4" s="1"/>
  <c r="N1253" i="4" s="1"/>
  <c r="N1256" i="4" s="1"/>
  <c r="N1259" i="4" s="1"/>
  <c r="N1262" i="4" s="1"/>
  <c r="N1265" i="4" s="1"/>
  <c r="N1268" i="4" s="1"/>
  <c r="N1271" i="4" s="1"/>
  <c r="N1274" i="4" s="1"/>
  <c r="N1277" i="4" s="1"/>
  <c r="N1280" i="4" s="1"/>
  <c r="N1283" i="4" s="1"/>
  <c r="N1286" i="4" s="1"/>
  <c r="N1289" i="4" s="1"/>
  <c r="N1292" i="4" s="1"/>
  <c r="N1295" i="4" s="1"/>
  <c r="N1298" i="4" s="1"/>
  <c r="N1301" i="4" s="1"/>
  <c r="N1304" i="4" s="1"/>
  <c r="N1307" i="4" s="1"/>
  <c r="N1310" i="4" s="1"/>
  <c r="N1313" i="4" s="1"/>
  <c r="N1316" i="4" s="1"/>
  <c r="N1319" i="4" s="1"/>
  <c r="N1322" i="4" s="1"/>
  <c r="N1325" i="4" s="1"/>
  <c r="N1328" i="4" s="1"/>
  <c r="N1331" i="4" s="1"/>
  <c r="N1334" i="4" s="1"/>
  <c r="N1337" i="4" s="1"/>
  <c r="N1340" i="4" s="1"/>
  <c r="N1343" i="4" s="1"/>
  <c r="N1346" i="4" s="1"/>
  <c r="N1349" i="4" s="1"/>
  <c r="N1352" i="4" s="1"/>
  <c r="N1355" i="4" s="1"/>
  <c r="N1358" i="4" s="1"/>
  <c r="N1361" i="4" s="1"/>
  <c r="N1364" i="4" s="1"/>
  <c r="N1367" i="4" s="1"/>
  <c r="N1370" i="4" s="1"/>
  <c r="N1373" i="4" s="1"/>
  <c r="N1376" i="4" s="1"/>
  <c r="N1379" i="4" s="1"/>
  <c r="N1382" i="4" s="1"/>
  <c r="N1385" i="4" s="1"/>
  <c r="N1388" i="4" s="1"/>
  <c r="N1391" i="4" s="1"/>
  <c r="N1394" i="4" s="1"/>
  <c r="N1397" i="4" s="1"/>
  <c r="N1400" i="4" s="1"/>
  <c r="N1403" i="4" s="1"/>
  <c r="N1406" i="4" s="1"/>
  <c r="N1409" i="4" s="1"/>
  <c r="N1412" i="4" s="1"/>
  <c r="N1415" i="4" s="1"/>
  <c r="N1418" i="4" s="1"/>
  <c r="N1421" i="4" s="1"/>
  <c r="N1424" i="4" s="1"/>
  <c r="N1427" i="4" s="1"/>
  <c r="N1430" i="4" s="1"/>
  <c r="N1433" i="4" s="1"/>
  <c r="N1436" i="4" s="1"/>
  <c r="N1439" i="4" s="1"/>
  <c r="N1442" i="4" s="1"/>
  <c r="N1445" i="4" s="1"/>
  <c r="N1448" i="4" s="1"/>
  <c r="N1451" i="4" s="1"/>
  <c r="N1454" i="4" s="1"/>
  <c r="N1457" i="4" s="1"/>
  <c r="N1460" i="4" s="1"/>
  <c r="N1463" i="4" s="1"/>
  <c r="N1466" i="4" s="1"/>
  <c r="N1469" i="4" s="1"/>
  <c r="N1472" i="4" s="1"/>
  <c r="N1475" i="4" s="1"/>
  <c r="N1478" i="4" s="1"/>
  <c r="N1481" i="4" s="1"/>
  <c r="N1484" i="4" s="1"/>
  <c r="N1487" i="4" s="1"/>
  <c r="N1490" i="4" s="1"/>
  <c r="N1493" i="4" s="1"/>
  <c r="N1496" i="4" s="1"/>
  <c r="N1499" i="4" s="1"/>
  <c r="N1502" i="4" s="1"/>
  <c r="N1505" i="4" s="1"/>
  <c r="N1508" i="4" s="1"/>
  <c r="N1511" i="4" s="1"/>
  <c r="N1514" i="4" s="1"/>
  <c r="N1517" i="4" s="1"/>
  <c r="N1520" i="4" s="1"/>
  <c r="N1523" i="4" s="1"/>
  <c r="N1526" i="4" s="1"/>
  <c r="N1529" i="4" s="1"/>
  <c r="N1532" i="4" s="1"/>
  <c r="N1535" i="4" s="1"/>
  <c r="N1538" i="4" s="1"/>
  <c r="N1541" i="4" s="1"/>
  <c r="N1544" i="4" s="1"/>
  <c r="N1547" i="4" s="1"/>
  <c r="N1550" i="4" s="1"/>
  <c r="N1553" i="4" s="1"/>
  <c r="N1556" i="4" s="1"/>
  <c r="N1559" i="4" s="1"/>
  <c r="N1562" i="4" s="1"/>
  <c r="N1565" i="4" s="1"/>
  <c r="N1568" i="4" s="1"/>
  <c r="N1571" i="4" s="1"/>
  <c r="N1574" i="4" s="1"/>
  <c r="N1577" i="4" s="1"/>
  <c r="N1580" i="4" s="1"/>
  <c r="N1583" i="4" s="1"/>
  <c r="N1586" i="4" s="1"/>
  <c r="N1589" i="4" s="1"/>
  <c r="N1592" i="4" s="1"/>
  <c r="N1595" i="4" s="1"/>
  <c r="N1598" i="4" s="1"/>
  <c r="N1601" i="4" s="1"/>
  <c r="N1604" i="4" s="1"/>
  <c r="N1607" i="4" s="1"/>
  <c r="N1610" i="4" s="1"/>
  <c r="N1613" i="4" s="1"/>
  <c r="N1616" i="4" s="1"/>
  <c r="N1619" i="4" s="1"/>
  <c r="N1622" i="4" s="1"/>
  <c r="N1625" i="4" s="1"/>
  <c r="N1628" i="4" s="1"/>
  <c r="N1631" i="4" s="1"/>
  <c r="N1634" i="4" s="1"/>
  <c r="N1637" i="4" s="1"/>
  <c r="N1640" i="4" s="1"/>
  <c r="N1643" i="4" s="1"/>
  <c r="N1646" i="4" s="1"/>
  <c r="N1649" i="4" s="1"/>
  <c r="N1652" i="4" s="1"/>
  <c r="N1655" i="4" s="1"/>
  <c r="N1658" i="4" s="1"/>
  <c r="N1661" i="4" s="1"/>
  <c r="N1664" i="4" s="1"/>
  <c r="N1667" i="4" s="1"/>
  <c r="N1670" i="4" s="1"/>
  <c r="N1673" i="4" s="1"/>
  <c r="N1676" i="4" s="1"/>
  <c r="N1679" i="4" s="1"/>
  <c r="N1682" i="4" s="1"/>
  <c r="N1685" i="4" s="1"/>
  <c r="N1688" i="4" s="1"/>
  <c r="N1691" i="4" s="1"/>
  <c r="N1694" i="4" s="1"/>
  <c r="N1697" i="4" s="1"/>
  <c r="N1700" i="4" s="1"/>
  <c r="N1703" i="4" s="1"/>
  <c r="N1706" i="4" s="1"/>
  <c r="N1709" i="4" s="1"/>
  <c r="N1712" i="4" s="1"/>
  <c r="N1715" i="4" s="1"/>
  <c r="N1718" i="4" s="1"/>
  <c r="N1721" i="4" s="1"/>
  <c r="N1724" i="4" s="1"/>
  <c r="N1727" i="4" s="1"/>
  <c r="N1730" i="4" s="1"/>
  <c r="N1733" i="4" s="1"/>
  <c r="N1736" i="4" s="1"/>
  <c r="N1739" i="4" s="1"/>
  <c r="N1742" i="4" s="1"/>
  <c r="N1745" i="4" s="1"/>
  <c r="N1748" i="4" s="1"/>
  <c r="N1751" i="4" s="1"/>
  <c r="N1754" i="4" s="1"/>
  <c r="N1757" i="4" s="1"/>
  <c r="N1760" i="4" s="1"/>
  <c r="N1763" i="4" s="1"/>
  <c r="N1766" i="4" s="1"/>
  <c r="N1769" i="4" s="1"/>
  <c r="N1772" i="4" s="1"/>
  <c r="N1775" i="4" s="1"/>
  <c r="N1778" i="4" s="1"/>
  <c r="N1781" i="4" s="1"/>
  <c r="N1784" i="4" s="1"/>
  <c r="N1787" i="4" s="1"/>
  <c r="N1790" i="4" s="1"/>
  <c r="N1793" i="4" s="1"/>
  <c r="N1796" i="4" s="1"/>
  <c r="N1799" i="4" s="1"/>
  <c r="N1802" i="4" s="1"/>
  <c r="N1805" i="4" s="1"/>
  <c r="N1808" i="4" s="1"/>
  <c r="N1811" i="4" s="1"/>
  <c r="N1814" i="4" s="1"/>
  <c r="N1817" i="4" s="1"/>
  <c r="N1820" i="4" s="1"/>
  <c r="N1823" i="4" s="1"/>
  <c r="N1826" i="4" s="1"/>
  <c r="N1829" i="4" s="1"/>
  <c r="N1832" i="4" s="1"/>
  <c r="N1835" i="4" s="1"/>
  <c r="N1838" i="4" s="1"/>
  <c r="N1841" i="4" s="1"/>
  <c r="N1844" i="4" s="1"/>
  <c r="N1847" i="4" s="1"/>
  <c r="N1850" i="4" s="1"/>
  <c r="N1853" i="4" s="1"/>
  <c r="N1856" i="4" s="1"/>
  <c r="N1859" i="4" s="1"/>
  <c r="N1862" i="4" s="1"/>
  <c r="N1865" i="4" s="1"/>
  <c r="N1868" i="4" s="1"/>
  <c r="N1871" i="4" s="1"/>
  <c r="N1874" i="4" s="1"/>
  <c r="N1877" i="4" s="1"/>
  <c r="N1880" i="4" s="1"/>
  <c r="N1883" i="4" s="1"/>
  <c r="N1886" i="4" s="1"/>
  <c r="N1889" i="4" s="1"/>
  <c r="N1892" i="4" s="1"/>
  <c r="N1895" i="4" s="1"/>
  <c r="N1898" i="4" s="1"/>
  <c r="N1901" i="4" s="1"/>
  <c r="N1904" i="4" s="1"/>
  <c r="N1907" i="4" s="1"/>
  <c r="N1910" i="4" s="1"/>
  <c r="N1913" i="4" s="1"/>
  <c r="N1916" i="4" s="1"/>
  <c r="N1919" i="4" s="1"/>
  <c r="N1922" i="4" s="1"/>
  <c r="N1925" i="4" s="1"/>
  <c r="N1928" i="4" s="1"/>
  <c r="N1931" i="4" s="1"/>
  <c r="N1934" i="4" s="1"/>
  <c r="N1937" i="4" s="1"/>
  <c r="N1940" i="4" s="1"/>
  <c r="N1943" i="4" s="1"/>
  <c r="N1946" i="4" s="1"/>
  <c r="N1949" i="4" s="1"/>
  <c r="N1952" i="4" s="1"/>
  <c r="N1955" i="4" s="1"/>
  <c r="N1958" i="4" s="1"/>
  <c r="N1961" i="4" s="1"/>
  <c r="N1964" i="4" s="1"/>
  <c r="N1967" i="4" s="1"/>
  <c r="N1970" i="4" s="1"/>
  <c r="N1973" i="4" s="1"/>
  <c r="N1976" i="4" s="1"/>
  <c r="N1979" i="4" s="1"/>
  <c r="N1982" i="4" s="1"/>
  <c r="N1985" i="4" s="1"/>
  <c r="N1988" i="4" s="1"/>
  <c r="N1991" i="4" s="1"/>
  <c r="N1994" i="4" s="1"/>
  <c r="N1997" i="4" s="1"/>
  <c r="N2000" i="4" s="1"/>
  <c r="N2003" i="4" s="1"/>
  <c r="N2006" i="4" s="1"/>
  <c r="N2009" i="4" s="1"/>
  <c r="N2012" i="4" s="1"/>
  <c r="N2015" i="4" s="1"/>
  <c r="N2018" i="4" s="1"/>
  <c r="N2021" i="4" s="1"/>
  <c r="N2024" i="4" s="1"/>
  <c r="N2027" i="4" s="1"/>
  <c r="N2030" i="4" s="1"/>
  <c r="N2033" i="4" s="1"/>
  <c r="N2036" i="4" s="1"/>
  <c r="N2039" i="4" s="1"/>
  <c r="N2042" i="4" s="1"/>
  <c r="N2045" i="4" s="1"/>
  <c r="N2048" i="4" s="1"/>
  <c r="N2051" i="4" s="1"/>
  <c r="N2054" i="4" s="1"/>
  <c r="N2057" i="4" s="1"/>
  <c r="N2060" i="4" s="1"/>
  <c r="N2063" i="4" s="1"/>
  <c r="N2066" i="4" s="1"/>
  <c r="N2069" i="4" s="1"/>
  <c r="N2072" i="4" s="1"/>
  <c r="N2075" i="4" s="1"/>
  <c r="N2078" i="4" s="1"/>
  <c r="N2081" i="4" s="1"/>
  <c r="N2084" i="4" s="1"/>
  <c r="N2087" i="4" s="1"/>
  <c r="N2090" i="4" s="1"/>
  <c r="N2093" i="4" s="1"/>
  <c r="N2096" i="4" s="1"/>
  <c r="N2099" i="4" s="1"/>
  <c r="N2102" i="4" s="1"/>
  <c r="N2105" i="4" s="1"/>
  <c r="N2108" i="4" s="1"/>
  <c r="N2111" i="4" s="1"/>
  <c r="N2114" i="4" s="1"/>
  <c r="N2117" i="4" s="1"/>
  <c r="N2120" i="4" s="1"/>
  <c r="N2123" i="4" s="1"/>
  <c r="N2126" i="4" s="1"/>
  <c r="N2129" i="4" s="1"/>
  <c r="N2132" i="4" s="1"/>
  <c r="N2135" i="4" s="1"/>
  <c r="N2138" i="4" s="1"/>
  <c r="N2141" i="4" s="1"/>
  <c r="N2144" i="4" s="1"/>
  <c r="N2147" i="4" s="1"/>
  <c r="N2150" i="4" s="1"/>
  <c r="N2153" i="4" s="1"/>
  <c r="N2156" i="4" s="1"/>
  <c r="N2159" i="4" s="1"/>
  <c r="N2162" i="4" s="1"/>
  <c r="N2165" i="4" s="1"/>
  <c r="N2168" i="4" s="1"/>
  <c r="N2171" i="4" s="1"/>
  <c r="N2174" i="4" s="1"/>
  <c r="N2177" i="4" s="1"/>
  <c r="N2180" i="4" s="1"/>
  <c r="N2183" i="4" s="1"/>
  <c r="N2186" i="4" s="1"/>
  <c r="N2189" i="4" s="1"/>
  <c r="N2192" i="4" s="1"/>
  <c r="N2195" i="4" s="1"/>
  <c r="N2198" i="4" s="1"/>
  <c r="N2201" i="4" s="1"/>
  <c r="N2204" i="4" s="1"/>
  <c r="N2207" i="4" s="1"/>
  <c r="N2210" i="4" s="1"/>
  <c r="N2213" i="4" s="1"/>
  <c r="N2216" i="4" s="1"/>
  <c r="N2219" i="4" s="1"/>
  <c r="N2222" i="4" s="1"/>
  <c r="N2225" i="4" s="1"/>
  <c r="N2228" i="4" s="1"/>
  <c r="N2231" i="4" s="1"/>
  <c r="N2234" i="4" s="1"/>
  <c r="N2237" i="4" s="1"/>
  <c r="N2240" i="4" s="1"/>
  <c r="N2243" i="4" s="1"/>
  <c r="N2246" i="4" s="1"/>
  <c r="N2249" i="4" s="1"/>
  <c r="N2252" i="4" s="1"/>
  <c r="N2255" i="4" s="1"/>
  <c r="N2258" i="4" s="1"/>
  <c r="N2261" i="4" s="1"/>
  <c r="N2264" i="4" s="1"/>
  <c r="N2267" i="4" s="1"/>
  <c r="N2270" i="4" s="1"/>
  <c r="N2273" i="4" s="1"/>
  <c r="N2276" i="4" s="1"/>
  <c r="N2279" i="4" s="1"/>
  <c r="N2282" i="4" s="1"/>
  <c r="N2285" i="4" s="1"/>
  <c r="N2288" i="4" s="1"/>
  <c r="N2291" i="4" s="1"/>
  <c r="N2294" i="4" s="1"/>
  <c r="N2297" i="4" s="1"/>
  <c r="N2300" i="4" s="1"/>
  <c r="N2303" i="4" s="1"/>
  <c r="N2306" i="4" s="1"/>
  <c r="N2309" i="4" s="1"/>
  <c r="N2312" i="4" s="1"/>
  <c r="N2315" i="4" s="1"/>
  <c r="N2318" i="4" s="1"/>
  <c r="N2321" i="4" s="1"/>
  <c r="N2324" i="4" s="1"/>
  <c r="N2327" i="4" s="1"/>
  <c r="N2330" i="4" s="1"/>
  <c r="N2333" i="4" s="1"/>
  <c r="N2336" i="4" s="1"/>
  <c r="N2339" i="4" s="1"/>
  <c r="N2342" i="4" s="1"/>
  <c r="N2345" i="4" s="1"/>
  <c r="N2348" i="4" s="1"/>
  <c r="N2351" i="4" s="1"/>
  <c r="N2354" i="4" s="1"/>
  <c r="N2357" i="4" s="1"/>
  <c r="N2360" i="4" s="1"/>
  <c r="N2363" i="4" s="1"/>
  <c r="N2366" i="4" s="1"/>
  <c r="N2369" i="4" s="1"/>
  <c r="N2372" i="4" s="1"/>
  <c r="N2375" i="4" s="1"/>
  <c r="N2378" i="4" s="1"/>
  <c r="N2381" i="4" s="1"/>
  <c r="N2384" i="4" s="1"/>
  <c r="N2387" i="4" s="1"/>
  <c r="N2390" i="4" s="1"/>
  <c r="N2393" i="4" s="1"/>
  <c r="N2396" i="4" s="1"/>
  <c r="N2399" i="4" s="1"/>
  <c r="N2402" i="4" s="1"/>
  <c r="N2405" i="4" s="1"/>
  <c r="N2408" i="4" s="1"/>
  <c r="N2411" i="4" s="1"/>
  <c r="N2414" i="4" s="1"/>
  <c r="N2417" i="4" s="1"/>
  <c r="N2420" i="4" s="1"/>
  <c r="N2423" i="4" s="1"/>
  <c r="N2426" i="4" s="1"/>
  <c r="N2429" i="4" s="1"/>
  <c r="N2432" i="4" s="1"/>
  <c r="N2435" i="4" s="1"/>
  <c r="N2438" i="4" s="1"/>
  <c r="N2441" i="4" s="1"/>
  <c r="N2444" i="4" s="1"/>
  <c r="N2447" i="4" s="1"/>
  <c r="N2450" i="4" s="1"/>
  <c r="N2453" i="4" s="1"/>
  <c r="N2456" i="4" s="1"/>
  <c r="N2459" i="4" s="1"/>
  <c r="N2462" i="4" s="1"/>
  <c r="N2465" i="4" s="1"/>
  <c r="N2468" i="4" s="1"/>
  <c r="N2471" i="4" s="1"/>
  <c r="N2474" i="4" s="1"/>
  <c r="N2477" i="4" s="1"/>
  <c r="N2480" i="4" s="1"/>
  <c r="N2483" i="4" s="1"/>
  <c r="N2486" i="4" s="1"/>
  <c r="N2489" i="4" s="1"/>
  <c r="N2492" i="4" s="1"/>
  <c r="N2495" i="4" s="1"/>
  <c r="N2498" i="4" s="1"/>
  <c r="N2501" i="4" s="1"/>
  <c r="N2504" i="4" s="1"/>
  <c r="N2507" i="4" s="1"/>
  <c r="N2510" i="4" s="1"/>
  <c r="N2513" i="4" s="1"/>
  <c r="N2516" i="4" s="1"/>
  <c r="N2519" i="4" s="1"/>
  <c r="N2522" i="4" s="1"/>
  <c r="N2525" i="4" s="1"/>
  <c r="N2528" i="4" s="1"/>
  <c r="N2531" i="4" s="1"/>
  <c r="N2534" i="4" s="1"/>
  <c r="N2537" i="4" s="1"/>
  <c r="N2540" i="4" s="1"/>
  <c r="N2543" i="4" s="1"/>
  <c r="N2546" i="4" s="1"/>
  <c r="N2549" i="4" s="1"/>
  <c r="N2552" i="4" s="1"/>
  <c r="N2555" i="4" s="1"/>
  <c r="N2558" i="4" s="1"/>
  <c r="N2561" i="4" s="1"/>
  <c r="N2564" i="4" s="1"/>
  <c r="N2567" i="4" s="1"/>
  <c r="N2570" i="4" s="1"/>
  <c r="N2573" i="4" s="1"/>
  <c r="N2576" i="4" s="1"/>
  <c r="N2579" i="4" s="1"/>
  <c r="N2582" i="4" s="1"/>
  <c r="N2585" i="4" s="1"/>
  <c r="N2588" i="4" s="1"/>
  <c r="N2591" i="4" s="1"/>
  <c r="N2594" i="4" s="1"/>
  <c r="N2597" i="4" s="1"/>
  <c r="N2600" i="4" s="1"/>
  <c r="N2603" i="4" s="1"/>
  <c r="N2606" i="4" s="1"/>
  <c r="N2609" i="4" s="1"/>
  <c r="N2612" i="4" s="1"/>
  <c r="N2615" i="4" s="1"/>
  <c r="N2618" i="4" s="1"/>
  <c r="N2621" i="4" s="1"/>
  <c r="N2624" i="4" s="1"/>
  <c r="N2627" i="4" s="1"/>
  <c r="N2630" i="4" s="1"/>
  <c r="N2633" i="4" s="1"/>
  <c r="N2636" i="4" s="1"/>
  <c r="N2639" i="4" s="1"/>
  <c r="N2642" i="4" s="1"/>
  <c r="N2645" i="4" s="1"/>
  <c r="N2648" i="4" s="1"/>
  <c r="N2651" i="4" s="1"/>
  <c r="N2654" i="4" s="1"/>
  <c r="N2657" i="4" s="1"/>
  <c r="N2660" i="4" s="1"/>
  <c r="N2663" i="4" s="1"/>
  <c r="N2666" i="4" s="1"/>
  <c r="N2669" i="4" s="1"/>
  <c r="N2672" i="4" s="1"/>
  <c r="N2675" i="4" s="1"/>
  <c r="N2678" i="4" s="1"/>
  <c r="N2681" i="4" s="1"/>
  <c r="N2684" i="4" s="1"/>
  <c r="N2687" i="4" s="1"/>
  <c r="N2690" i="4" s="1"/>
  <c r="N2693" i="4" s="1"/>
  <c r="N2696" i="4" s="1"/>
  <c r="N2699" i="4" s="1"/>
  <c r="N2702" i="4" s="1"/>
  <c r="N2705" i="4" s="1"/>
  <c r="N2708" i="4" s="1"/>
  <c r="N2711" i="4" s="1"/>
  <c r="N2714" i="4" s="1"/>
  <c r="N2717" i="4" s="1"/>
  <c r="N2720" i="4" s="1"/>
  <c r="N2723" i="4" s="1"/>
  <c r="N2726" i="4" s="1"/>
  <c r="N2729" i="4" s="1"/>
  <c r="N2732" i="4" s="1"/>
  <c r="N2735" i="4" s="1"/>
  <c r="N2738" i="4" s="1"/>
  <c r="N2741" i="4" s="1"/>
  <c r="N2744" i="4" s="1"/>
  <c r="N2747" i="4" s="1"/>
  <c r="N2750" i="4" s="1"/>
  <c r="N2753" i="4" s="1"/>
  <c r="N2756" i="4" s="1"/>
  <c r="N2759" i="4" s="1"/>
  <c r="N2762" i="4" s="1"/>
  <c r="N2765" i="4" s="1"/>
  <c r="N2768" i="4" s="1"/>
  <c r="N2771" i="4" s="1"/>
  <c r="N2774" i="4" s="1"/>
  <c r="N2777" i="4" s="1"/>
  <c r="N2780" i="4" s="1"/>
  <c r="N2783" i="4" s="1"/>
  <c r="N2786" i="4" s="1"/>
  <c r="N2789" i="4" s="1"/>
  <c r="N2792" i="4" s="1"/>
  <c r="N2795" i="4" s="1"/>
  <c r="N2798" i="4" s="1"/>
  <c r="N2801" i="4" s="1"/>
  <c r="N2804" i="4" s="1"/>
  <c r="N2807" i="4" s="1"/>
  <c r="N2810" i="4" s="1"/>
  <c r="N2813" i="4" s="1"/>
  <c r="N2816" i="4" s="1"/>
  <c r="N2819" i="4" s="1"/>
  <c r="N2822" i="4" s="1"/>
  <c r="N2825" i="4" s="1"/>
  <c r="N2828" i="4" s="1"/>
  <c r="N2831" i="4" s="1"/>
  <c r="N2834" i="4" s="1"/>
  <c r="N2837" i="4" s="1"/>
  <c r="N2840" i="4" s="1"/>
  <c r="N2843" i="4" s="1"/>
  <c r="N2846" i="4" s="1"/>
  <c r="N2849" i="4" s="1"/>
  <c r="N2852" i="4" s="1"/>
  <c r="N2855" i="4" s="1"/>
  <c r="N2858" i="4" s="1"/>
  <c r="N2861" i="4" s="1"/>
  <c r="N2864" i="4" s="1"/>
  <c r="N2867" i="4" s="1"/>
  <c r="N2870" i="4" s="1"/>
  <c r="N2873" i="4" s="1"/>
  <c r="N2876" i="4" s="1"/>
  <c r="N2879" i="4" s="1"/>
  <c r="N2882" i="4" s="1"/>
  <c r="N2885" i="4" s="1"/>
  <c r="N2888" i="4" s="1"/>
  <c r="N2891" i="4" s="1"/>
  <c r="N2894" i="4" s="1"/>
  <c r="N2897" i="4" s="1"/>
  <c r="N2900" i="4" s="1"/>
  <c r="N2903" i="4" s="1"/>
  <c r="N2906" i="4" s="1"/>
  <c r="N2909" i="4" s="1"/>
  <c r="N2912" i="4" s="1"/>
  <c r="N2915" i="4" s="1"/>
  <c r="N2918" i="4" s="1"/>
  <c r="N2921" i="4" s="1"/>
  <c r="N2924" i="4" s="1"/>
  <c r="N2927" i="4" s="1"/>
  <c r="N2930" i="4" s="1"/>
  <c r="N2933" i="4" s="1"/>
  <c r="N2936" i="4" s="1"/>
  <c r="N2939" i="4" s="1"/>
  <c r="N2942" i="4" s="1"/>
  <c r="N2945" i="4" s="1"/>
  <c r="N2948" i="4" s="1"/>
  <c r="N2951" i="4" s="1"/>
  <c r="N2954" i="4" s="1"/>
  <c r="N2957" i="4" s="1"/>
  <c r="N2960" i="4" s="1"/>
  <c r="N2963" i="4" s="1"/>
  <c r="N2966" i="4" s="1"/>
  <c r="N2969" i="4" s="1"/>
  <c r="N2972" i="4" s="1"/>
  <c r="N2975" i="4" s="1"/>
  <c r="N2978" i="4" s="1"/>
  <c r="N2981" i="4" s="1"/>
  <c r="N2984" i="4" s="1"/>
  <c r="N2987" i="4" s="1"/>
  <c r="N2990" i="4" s="1"/>
  <c r="N2993" i="4" s="1"/>
  <c r="N2996" i="4" s="1"/>
  <c r="N2999" i="4" s="1"/>
  <c r="N3002" i="4" s="1"/>
  <c r="N3005" i="4" s="1"/>
  <c r="N3008" i="4" s="1"/>
  <c r="N3011" i="4" s="1"/>
  <c r="N3014" i="4" s="1"/>
  <c r="N3017" i="4" s="1"/>
  <c r="N3020" i="4" s="1"/>
  <c r="N3023" i="4" s="1"/>
  <c r="N3026" i="4" s="1"/>
  <c r="N3029" i="4" s="1"/>
  <c r="N3032" i="4" s="1"/>
  <c r="N3035" i="4" s="1"/>
  <c r="N3038" i="4" s="1"/>
  <c r="N3041" i="4" s="1"/>
  <c r="N3044" i="4" s="1"/>
  <c r="N3047" i="4" s="1"/>
  <c r="N3050" i="4" s="1"/>
  <c r="N3053" i="4" s="1"/>
  <c r="N3056" i="4" s="1"/>
  <c r="N3059" i="4" s="1"/>
  <c r="N3062" i="4" s="1"/>
  <c r="N3065" i="4" s="1"/>
  <c r="N3068" i="4" s="1"/>
  <c r="N3071" i="4" s="1"/>
  <c r="N3074" i="4" s="1"/>
  <c r="N3077" i="4" s="1"/>
  <c r="N3080" i="4" s="1"/>
  <c r="N3083" i="4" s="1"/>
  <c r="N3086" i="4" s="1"/>
  <c r="N3089" i="4" s="1"/>
  <c r="N3092" i="4" s="1"/>
  <c r="N3095" i="4" s="1"/>
  <c r="N3098" i="4" s="1"/>
  <c r="N3101" i="4" s="1"/>
  <c r="N3104" i="4" s="1"/>
  <c r="N3107" i="4" s="1"/>
  <c r="N3110" i="4" s="1"/>
  <c r="N3113" i="4" s="1"/>
  <c r="N3116" i="4" s="1"/>
  <c r="N3119" i="4" s="1"/>
  <c r="N3122" i="4" s="1"/>
  <c r="N3125" i="4" s="1"/>
  <c r="N3128" i="4" s="1"/>
  <c r="N3131" i="4" s="1"/>
  <c r="N3134" i="4" s="1"/>
  <c r="N3137" i="4" s="1"/>
  <c r="N3140" i="4" s="1"/>
  <c r="N3143" i="4" s="1"/>
  <c r="N3146" i="4" s="1"/>
  <c r="N3149" i="4" s="1"/>
  <c r="N3152" i="4" s="1"/>
  <c r="N3155" i="4" s="1"/>
  <c r="N3158" i="4" s="1"/>
  <c r="N3161" i="4" s="1"/>
  <c r="N3164" i="4" s="1"/>
  <c r="N3167" i="4" s="1"/>
  <c r="N3170" i="4" s="1"/>
  <c r="N3173" i="4" s="1"/>
  <c r="N3176" i="4" s="1"/>
  <c r="N3179" i="4" s="1"/>
  <c r="N3182" i="4" s="1"/>
  <c r="N3185" i="4" s="1"/>
  <c r="N3188" i="4" s="1"/>
  <c r="N3191" i="4" s="1"/>
  <c r="N3194" i="4" s="1"/>
  <c r="N3197" i="4" s="1"/>
  <c r="N3200" i="4" s="1"/>
  <c r="N3203" i="4" s="1"/>
  <c r="N3206" i="4" s="1"/>
  <c r="N3209" i="4" s="1"/>
  <c r="N3212" i="4" s="1"/>
  <c r="N3215" i="4" s="1"/>
  <c r="N3218" i="4" s="1"/>
  <c r="N3221" i="4" s="1"/>
  <c r="N3224" i="4" s="1"/>
  <c r="N3227" i="4" s="1"/>
  <c r="N3230" i="4" s="1"/>
  <c r="N3233" i="4" s="1"/>
  <c r="N3236" i="4" s="1"/>
  <c r="N3239" i="4" s="1"/>
  <c r="N3242" i="4" s="1"/>
  <c r="N3245" i="4" s="1"/>
  <c r="N3248" i="4" s="1"/>
  <c r="N3251" i="4" s="1"/>
  <c r="N3254" i="4" s="1"/>
  <c r="N3257" i="4" s="1"/>
  <c r="N3260" i="4" s="1"/>
  <c r="N3263" i="4" s="1"/>
  <c r="N3266" i="4" s="1"/>
  <c r="N3269" i="4" s="1"/>
  <c r="N3272" i="4" s="1"/>
  <c r="N3275" i="4" s="1"/>
  <c r="N3278" i="4" s="1"/>
  <c r="N3281" i="4" s="1"/>
  <c r="N3284" i="4" s="1"/>
  <c r="N3287" i="4" s="1"/>
  <c r="N3290" i="4" s="1"/>
  <c r="N3293" i="4" s="1"/>
  <c r="N3296" i="4" s="1"/>
  <c r="N3299" i="4" s="1"/>
  <c r="N3302" i="4" s="1"/>
  <c r="N3305" i="4" s="1"/>
  <c r="N3308" i="4" s="1"/>
  <c r="N3311" i="4" s="1"/>
  <c r="N3314" i="4" s="1"/>
  <c r="N3317" i="4" s="1"/>
  <c r="N3320" i="4" s="1"/>
  <c r="N3323" i="4" s="1"/>
  <c r="N3326" i="4" s="1"/>
  <c r="N3329" i="4" s="1"/>
  <c r="N3332" i="4" s="1"/>
  <c r="N3335" i="4" s="1"/>
  <c r="N3338" i="4" s="1"/>
  <c r="N3341" i="4" s="1"/>
  <c r="N3344" i="4" s="1"/>
  <c r="N3347" i="4" s="1"/>
  <c r="N3350" i="4" s="1"/>
  <c r="N3353" i="4" s="1"/>
  <c r="N3356" i="4" s="1"/>
  <c r="N3359" i="4" s="1"/>
  <c r="N3362" i="4" s="1"/>
  <c r="N3365" i="4" s="1"/>
  <c r="N3368" i="4" s="1"/>
  <c r="N3371" i="4" s="1"/>
  <c r="N3374" i="4" s="1"/>
  <c r="N3377" i="4" s="1"/>
  <c r="N3380" i="4" s="1"/>
  <c r="N3383" i="4" s="1"/>
  <c r="N3386" i="4" s="1"/>
  <c r="N3389" i="4" s="1"/>
  <c r="N3392" i="4" s="1"/>
  <c r="N3395" i="4" s="1"/>
  <c r="N3398" i="4" s="1"/>
  <c r="N3401" i="4" s="1"/>
  <c r="N3404" i="4" s="1"/>
  <c r="N3407" i="4" s="1"/>
  <c r="N3410" i="4" s="1"/>
  <c r="N3413" i="4" s="1"/>
  <c r="N3416" i="4" s="1"/>
  <c r="N3419" i="4" s="1"/>
  <c r="N3422" i="4" s="1"/>
  <c r="N3425" i="4" s="1"/>
  <c r="N3428" i="4" s="1"/>
  <c r="N3431" i="4" s="1"/>
  <c r="N3434" i="4" s="1"/>
  <c r="N3437" i="4" s="1"/>
  <c r="N3440" i="4" s="1"/>
  <c r="N3443" i="4" s="1"/>
  <c r="N3446" i="4" s="1"/>
  <c r="N3449" i="4" s="1"/>
  <c r="N3452" i="4" s="1"/>
  <c r="N3455" i="4" s="1"/>
  <c r="N3458" i="4" s="1"/>
  <c r="N3461" i="4" s="1"/>
  <c r="N3464" i="4" s="1"/>
  <c r="N3467" i="4" s="1"/>
  <c r="N3470" i="4" s="1"/>
  <c r="N3473" i="4" s="1"/>
  <c r="N3476" i="4" s="1"/>
  <c r="N3479" i="4" s="1"/>
  <c r="N3482" i="4" s="1"/>
  <c r="N3485" i="4" s="1"/>
  <c r="N3488" i="4" s="1"/>
  <c r="N3491" i="4" s="1"/>
  <c r="N3494" i="4" s="1"/>
  <c r="N3497" i="4" s="1"/>
  <c r="N3500" i="4" s="1"/>
  <c r="N3503" i="4" s="1"/>
  <c r="N3506" i="4" s="1"/>
  <c r="N3509" i="4" s="1"/>
  <c r="N3512" i="4" s="1"/>
  <c r="N3515" i="4" s="1"/>
  <c r="N3518" i="4" s="1"/>
  <c r="N3521" i="4" s="1"/>
  <c r="N3524" i="4" s="1"/>
  <c r="N3527" i="4" s="1"/>
  <c r="N3530" i="4" s="1"/>
  <c r="N3533" i="4" s="1"/>
  <c r="N3536" i="4" s="1"/>
  <c r="N3539" i="4" s="1"/>
  <c r="N3542" i="4" s="1"/>
  <c r="N3545" i="4" s="1"/>
  <c r="N3548" i="4" s="1"/>
  <c r="N3551" i="4" s="1"/>
  <c r="N3554" i="4" s="1"/>
  <c r="N3557" i="4" s="1"/>
  <c r="N3560" i="4" s="1"/>
  <c r="N3563" i="4" s="1"/>
  <c r="N3566" i="4" s="1"/>
  <c r="N3569" i="4" s="1"/>
  <c r="N3572" i="4" s="1"/>
  <c r="N3575" i="4" s="1"/>
  <c r="N3578" i="4" s="1"/>
  <c r="N3581" i="4" s="1"/>
  <c r="N3584" i="4" s="1"/>
  <c r="N3587" i="4" s="1"/>
  <c r="N3590" i="4" s="1"/>
  <c r="N3593" i="4" s="1"/>
  <c r="N3596" i="4" s="1"/>
  <c r="N3599" i="4" s="1"/>
  <c r="N3602" i="4" s="1"/>
  <c r="N3605" i="4" s="1"/>
  <c r="N3608" i="4" s="1"/>
  <c r="N3611" i="4" s="1"/>
  <c r="N3614" i="4" s="1"/>
  <c r="N3617" i="4" s="1"/>
  <c r="N3620" i="4" s="1"/>
  <c r="N3623" i="4" s="1"/>
  <c r="N3626" i="4" s="1"/>
  <c r="N3629" i="4" s="1"/>
  <c r="N3632" i="4" s="1"/>
  <c r="N3635" i="4" s="1"/>
  <c r="N3638" i="4" s="1"/>
  <c r="N3641" i="4" s="1"/>
  <c r="N3644" i="4" s="1"/>
  <c r="N3647" i="4" s="1"/>
  <c r="N3650" i="4" s="1"/>
  <c r="N3653" i="4" s="1"/>
  <c r="N3656" i="4" s="1"/>
  <c r="N3659" i="4" s="1"/>
  <c r="N3662" i="4" s="1"/>
  <c r="N3665" i="4" s="1"/>
  <c r="N3668" i="4" s="1"/>
  <c r="N3671" i="4" s="1"/>
  <c r="N3674" i="4" s="1"/>
  <c r="N3677" i="4" s="1"/>
  <c r="N3680" i="4" s="1"/>
  <c r="N3683" i="4" s="1"/>
  <c r="N3686" i="4" s="1"/>
  <c r="N3689" i="4" s="1"/>
  <c r="N3692" i="4" s="1"/>
  <c r="N3695" i="4" s="1"/>
  <c r="N3698" i="4" s="1"/>
  <c r="N3701" i="4" s="1"/>
  <c r="N3704" i="4" s="1"/>
  <c r="N3707" i="4" s="1"/>
  <c r="N3710" i="4" s="1"/>
  <c r="N3713" i="4" s="1"/>
  <c r="N3716" i="4" s="1"/>
  <c r="N3719" i="4" s="1"/>
  <c r="N3722" i="4" s="1"/>
  <c r="N3725" i="4" s="1"/>
  <c r="N3728" i="4" s="1"/>
  <c r="N3731" i="4" s="1"/>
  <c r="N3734" i="4" s="1"/>
  <c r="N3737" i="4" s="1"/>
  <c r="N3740" i="4" s="1"/>
  <c r="N3743" i="4" s="1"/>
  <c r="N3746" i="4" s="1"/>
  <c r="N3749" i="4" s="1"/>
  <c r="N3752" i="4" s="1"/>
  <c r="N3755" i="4" s="1"/>
  <c r="N3758" i="4" s="1"/>
  <c r="N3761" i="4" s="1"/>
  <c r="N3764" i="4" s="1"/>
  <c r="N3767" i="4" s="1"/>
  <c r="N3770" i="4" s="1"/>
  <c r="N3773" i="4" s="1"/>
  <c r="N3776" i="4" s="1"/>
  <c r="N3779" i="4" s="1"/>
  <c r="N3782" i="4" s="1"/>
  <c r="N3785" i="4" s="1"/>
  <c r="N3788" i="4" s="1"/>
  <c r="N3791" i="4" s="1"/>
  <c r="N3794" i="4" s="1"/>
  <c r="N3797" i="4" s="1"/>
  <c r="N3800" i="4" s="1"/>
  <c r="N3803" i="4" s="1"/>
  <c r="N3806" i="4" s="1"/>
  <c r="N3809" i="4" s="1"/>
  <c r="N3812" i="4" s="1"/>
  <c r="N3815" i="4" s="1"/>
  <c r="N3818" i="4" s="1"/>
  <c r="N3821" i="4" s="1"/>
  <c r="N3824" i="4" s="1"/>
  <c r="N3827" i="4" s="1"/>
  <c r="N3830" i="4" s="1"/>
  <c r="N3833" i="4" s="1"/>
  <c r="N3836" i="4" s="1"/>
  <c r="N3839" i="4" s="1"/>
  <c r="N3842" i="4" s="1"/>
  <c r="N3845" i="4" s="1"/>
  <c r="N3848" i="4" s="1"/>
  <c r="N3851" i="4" s="1"/>
  <c r="N3854" i="4" s="1"/>
  <c r="N3857" i="4" s="1"/>
  <c r="N3860" i="4" s="1"/>
  <c r="N3863" i="4" s="1"/>
  <c r="N3866" i="4" s="1"/>
  <c r="N3869" i="4" s="1"/>
  <c r="N3872" i="4" s="1"/>
  <c r="N3875" i="4" s="1"/>
  <c r="N3878" i="4" s="1"/>
  <c r="N3881" i="4" s="1"/>
  <c r="N3884" i="4" s="1"/>
  <c r="N3887" i="4" s="1"/>
  <c r="N3890" i="4" s="1"/>
  <c r="N3893" i="4" s="1"/>
  <c r="N3896" i="4" s="1"/>
  <c r="N3899" i="4" s="1"/>
  <c r="N3902" i="4" s="1"/>
  <c r="N3905" i="4" s="1"/>
  <c r="N3908" i="4" s="1"/>
  <c r="N3911" i="4" s="1"/>
  <c r="N3914" i="4" s="1"/>
  <c r="N3917" i="4" s="1"/>
  <c r="N3920" i="4" s="1"/>
  <c r="N3923" i="4" s="1"/>
  <c r="N3926" i="4" s="1"/>
  <c r="N3929" i="4" s="1"/>
  <c r="N3932" i="4" s="1"/>
  <c r="N3935" i="4" s="1"/>
  <c r="N3938" i="4" s="1"/>
  <c r="N3941" i="4" s="1"/>
  <c r="N3944" i="4" s="1"/>
  <c r="N3947" i="4" s="1"/>
  <c r="N3950" i="4" s="1"/>
  <c r="N3953" i="4" s="1"/>
  <c r="N3956" i="4" s="1"/>
  <c r="N3959" i="4" s="1"/>
  <c r="N3962" i="4" s="1"/>
  <c r="N3965" i="4" s="1"/>
  <c r="N3968" i="4" s="1"/>
  <c r="N3971" i="4" s="1"/>
  <c r="N3974" i="4" s="1"/>
  <c r="N3977" i="4" s="1"/>
  <c r="N3980" i="4" s="1"/>
  <c r="N3983" i="4" s="1"/>
  <c r="N3986" i="4" s="1"/>
  <c r="N3989" i="4" s="1"/>
  <c r="N3992" i="4" s="1"/>
  <c r="N3995" i="4" s="1"/>
  <c r="N3998" i="4" s="1"/>
  <c r="N4001" i="4" s="1"/>
  <c r="N4004" i="4" s="1"/>
  <c r="N4007" i="4" s="1"/>
  <c r="N4010" i="4" s="1"/>
  <c r="N4013" i="4" s="1"/>
  <c r="N4016" i="4" s="1"/>
  <c r="N4019" i="4" s="1"/>
  <c r="N4022" i="4" s="1"/>
  <c r="N4025" i="4" s="1"/>
  <c r="N4028" i="4" s="1"/>
  <c r="N4031" i="4" s="1"/>
  <c r="N4034" i="4" s="1"/>
  <c r="N4037" i="4" s="1"/>
  <c r="N4040" i="4" s="1"/>
  <c r="N4043" i="4" s="1"/>
  <c r="N4046" i="4" s="1"/>
  <c r="N4049" i="4" s="1"/>
  <c r="N4052" i="4" s="1"/>
  <c r="N4055" i="4" s="1"/>
  <c r="N4058" i="4" s="1"/>
  <c r="N4061" i="4" s="1"/>
  <c r="N4064" i="4" s="1"/>
  <c r="N4067" i="4" s="1"/>
  <c r="N4070" i="4" s="1"/>
  <c r="N4073" i="4" s="1"/>
  <c r="N4076" i="4" s="1"/>
  <c r="N4079" i="4" s="1"/>
  <c r="N4082" i="4" s="1"/>
  <c r="N4085" i="4" s="1"/>
  <c r="N4088" i="4" s="1"/>
  <c r="N4091" i="4" s="1"/>
  <c r="N4094" i="4" s="1"/>
  <c r="N4097" i="4" s="1"/>
  <c r="N4100" i="4" s="1"/>
  <c r="N4103" i="4" s="1"/>
  <c r="N4106" i="4" s="1"/>
  <c r="N4109" i="4" s="1"/>
  <c r="N4112" i="4" s="1"/>
  <c r="N4115" i="4" s="1"/>
  <c r="N4118" i="4" s="1"/>
  <c r="N4121" i="4" s="1"/>
  <c r="N4124" i="4" s="1"/>
  <c r="N4127" i="4" s="1"/>
  <c r="N4130" i="4" s="1"/>
  <c r="N4133" i="4" s="1"/>
  <c r="N4136" i="4" s="1"/>
  <c r="N4139" i="4" s="1"/>
  <c r="N4142" i="4" s="1"/>
  <c r="N4145" i="4" s="1"/>
  <c r="N4148" i="4" s="1"/>
  <c r="N4151" i="4" s="1"/>
  <c r="N4154" i="4" s="1"/>
  <c r="N4157" i="4" s="1"/>
  <c r="N4160" i="4" s="1"/>
  <c r="N4163" i="4" s="1"/>
  <c r="N4166" i="4" s="1"/>
  <c r="N4169" i="4" s="1"/>
  <c r="N4172" i="4" s="1"/>
  <c r="N4175" i="4" s="1"/>
  <c r="N4178" i="4" s="1"/>
  <c r="N4181" i="4" s="1"/>
  <c r="N4184" i="4" s="1"/>
  <c r="N4187" i="4" s="1"/>
  <c r="N4190" i="4" s="1"/>
  <c r="N4193" i="4" s="1"/>
  <c r="N4196" i="4" s="1"/>
  <c r="N4199" i="4" s="1"/>
  <c r="N4202" i="4" s="1"/>
  <c r="N4205" i="4" s="1"/>
  <c r="N4208" i="4" s="1"/>
  <c r="N4211" i="4" s="1"/>
  <c r="N4214" i="4" s="1"/>
  <c r="N4217" i="4" s="1"/>
  <c r="N4220" i="4" s="1"/>
  <c r="N4223" i="4" s="1"/>
  <c r="N4226" i="4" s="1"/>
  <c r="N4229" i="4" s="1"/>
  <c r="N4232" i="4" s="1"/>
  <c r="N4235" i="4" s="1"/>
  <c r="N4238" i="4" s="1"/>
  <c r="N4241" i="4" s="1"/>
  <c r="N4244" i="4" s="1"/>
  <c r="N4247" i="4" s="1"/>
  <c r="N4250" i="4" s="1"/>
  <c r="N4253" i="4" s="1"/>
  <c r="N4256" i="4" s="1"/>
  <c r="N4259" i="4" s="1"/>
  <c r="N4262" i="4" s="1"/>
  <c r="N4265" i="4" s="1"/>
  <c r="N4268" i="4" s="1"/>
  <c r="N4271" i="4" s="1"/>
  <c r="N4274" i="4" s="1"/>
  <c r="N4277" i="4" s="1"/>
  <c r="N4280" i="4" s="1"/>
  <c r="N4283" i="4" s="1"/>
  <c r="N4286" i="4" s="1"/>
  <c r="N4289" i="4" s="1"/>
  <c r="N4292" i="4" s="1"/>
  <c r="N4295" i="4" s="1"/>
  <c r="N4298" i="4" s="1"/>
  <c r="N4301" i="4" s="1"/>
  <c r="N4304" i="4" s="1"/>
  <c r="N4307" i="4" s="1"/>
  <c r="N4310" i="4" s="1"/>
  <c r="N4313" i="4" s="1"/>
  <c r="N4316" i="4" s="1"/>
  <c r="N4319" i="4" s="1"/>
  <c r="N4322" i="4" s="1"/>
  <c r="N4325" i="4" s="1"/>
  <c r="N4328" i="4" s="1"/>
  <c r="N4331" i="4" s="1"/>
  <c r="N4334" i="4" s="1"/>
  <c r="N4337" i="4" s="1"/>
  <c r="N4340" i="4" s="1"/>
  <c r="N4343" i="4" s="1"/>
  <c r="N4346" i="4" s="1"/>
  <c r="N4349" i="4" s="1"/>
  <c r="N4352" i="4" s="1"/>
  <c r="N4355" i="4" s="1"/>
  <c r="N4358" i="4" s="1"/>
  <c r="N4361" i="4" s="1"/>
  <c r="N4364" i="4" s="1"/>
  <c r="N4367" i="4" s="1"/>
  <c r="N4370" i="4" s="1"/>
  <c r="N4373" i="4" s="1"/>
  <c r="N4376" i="4" s="1"/>
  <c r="N4379" i="4" s="1"/>
  <c r="N4382" i="4" s="1"/>
  <c r="N4385" i="4" s="1"/>
  <c r="N4388" i="4" s="1"/>
  <c r="N4391" i="4" s="1"/>
  <c r="N4394" i="4" s="1"/>
  <c r="N4397" i="4" s="1"/>
  <c r="N4400" i="4" s="1"/>
  <c r="N4403" i="4" s="1"/>
  <c r="N4406" i="4" s="1"/>
  <c r="N4409" i="4" s="1"/>
  <c r="N4412" i="4" s="1"/>
  <c r="N4415" i="4" s="1"/>
  <c r="N4418" i="4" s="1"/>
  <c r="N4421" i="4" s="1"/>
  <c r="N4424" i="4" s="1"/>
  <c r="N4427" i="4" s="1"/>
  <c r="N4430" i="4" s="1"/>
  <c r="N4433" i="4" s="1"/>
  <c r="N4436" i="4" s="1"/>
  <c r="N4439" i="4" s="1"/>
  <c r="N4442" i="4" s="1"/>
  <c r="N4445" i="4" s="1"/>
  <c r="N4448" i="4" s="1"/>
  <c r="N4451" i="4" s="1"/>
  <c r="N4454" i="4" s="1"/>
  <c r="N4457" i="4" s="1"/>
  <c r="N4460" i="4" s="1"/>
  <c r="N4463" i="4" s="1"/>
  <c r="N4466" i="4" s="1"/>
  <c r="N4469" i="4" s="1"/>
  <c r="N4472" i="4" s="1"/>
  <c r="N4475" i="4" s="1"/>
  <c r="N4478" i="4" s="1"/>
  <c r="N4481" i="4" s="1"/>
  <c r="N4484" i="4" s="1"/>
  <c r="N4487" i="4" s="1"/>
  <c r="N4490" i="4" s="1"/>
  <c r="N4493" i="4" s="1"/>
  <c r="N4496" i="4" s="1"/>
  <c r="N4499" i="4" s="1"/>
  <c r="N4502" i="4" s="1"/>
  <c r="N4505" i="4" s="1"/>
  <c r="N4508" i="4" s="1"/>
  <c r="N4511" i="4" s="1"/>
  <c r="N4514" i="4" s="1"/>
  <c r="N4517" i="4" s="1"/>
  <c r="N4520" i="4" s="1"/>
  <c r="N4523" i="4" s="1"/>
  <c r="N4526" i="4" s="1"/>
  <c r="N4529" i="4" s="1"/>
  <c r="N4532" i="4" s="1"/>
  <c r="N4535" i="4" s="1"/>
  <c r="N4538" i="4" s="1"/>
  <c r="N4541" i="4" s="1"/>
  <c r="N4544" i="4" s="1"/>
  <c r="N4547" i="4" s="1"/>
  <c r="N4550" i="4" s="1"/>
  <c r="N4553" i="4" s="1"/>
  <c r="N4556" i="4" s="1"/>
  <c r="N4559" i="4" s="1"/>
  <c r="N4562" i="4" s="1"/>
  <c r="N4565" i="4" s="1"/>
  <c r="N4568" i="4" s="1"/>
  <c r="N4571" i="4" s="1"/>
  <c r="N4574" i="4" s="1"/>
  <c r="N4577" i="4" s="1"/>
  <c r="N4580" i="4" s="1"/>
  <c r="N4583" i="4" s="1"/>
  <c r="N4586" i="4" s="1"/>
  <c r="N4589" i="4" s="1"/>
  <c r="N4592" i="4" s="1"/>
  <c r="N4595" i="4" s="1"/>
  <c r="N4598" i="4" s="1"/>
  <c r="N4601" i="4" s="1"/>
  <c r="N4604" i="4" s="1"/>
  <c r="N4607" i="4" s="1"/>
  <c r="N4610" i="4" s="1"/>
  <c r="N4613" i="4" s="1"/>
  <c r="N4616" i="4" s="1"/>
  <c r="N4619" i="4" s="1"/>
  <c r="N4622" i="4" s="1"/>
  <c r="N4625" i="4" s="1"/>
  <c r="N4628" i="4" s="1"/>
  <c r="N4631" i="4" s="1"/>
  <c r="N4634" i="4" s="1"/>
  <c r="N4637" i="4" s="1"/>
  <c r="N4640" i="4" s="1"/>
  <c r="N4643" i="4" s="1"/>
  <c r="N4646" i="4" s="1"/>
  <c r="N4649" i="4" s="1"/>
  <c r="N4652" i="4" s="1"/>
  <c r="N4655" i="4" s="1"/>
  <c r="N4658" i="4" s="1"/>
  <c r="N4661" i="4" s="1"/>
  <c r="N4664" i="4" s="1"/>
  <c r="N4667" i="4" s="1"/>
  <c r="N4670" i="4" s="1"/>
  <c r="N4673" i="4" s="1"/>
  <c r="N4676" i="4" s="1"/>
  <c r="N4679" i="4" s="1"/>
  <c r="N4682" i="4" s="1"/>
  <c r="N4685" i="4" s="1"/>
  <c r="N4688" i="4" s="1"/>
  <c r="N4691" i="4" s="1"/>
  <c r="N4694" i="4" s="1"/>
  <c r="N4697" i="4" s="1"/>
  <c r="N4700" i="4" s="1"/>
  <c r="N4703" i="4" s="1"/>
  <c r="N4706" i="4" s="1"/>
  <c r="N4709" i="4" s="1"/>
  <c r="N4712" i="4" s="1"/>
  <c r="N4715" i="4" s="1"/>
  <c r="N4718" i="4" s="1"/>
  <c r="N4721" i="4" s="1"/>
  <c r="N6" i="4"/>
  <c r="E6" i="4" a="1"/>
  <c r="E6" i="4" s="1"/>
  <c r="F6" i="4"/>
  <c r="G6" i="4"/>
  <c r="H6" i="4"/>
  <c r="I6" i="4" s="1"/>
  <c r="P8" i="2"/>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F7" i="4"/>
  <c r="H7" i="4" s="1"/>
  <c r="I7" i="4" s="1"/>
  <c r="F8" i="4"/>
  <c r="H8" i="4" s="1"/>
  <c r="I8" i="4" s="1"/>
  <c r="F9" i="4"/>
  <c r="H9" i="4" s="1"/>
  <c r="I9" i="4" s="1"/>
  <c r="F10" i="4"/>
  <c r="H10" i="4" s="1"/>
  <c r="I10" i="4" s="1"/>
  <c r="F11" i="4"/>
  <c r="H11" i="4" s="1"/>
  <c r="I11" i="4" s="1"/>
  <c r="F12" i="4"/>
  <c r="H12" i="4" s="1"/>
  <c r="I12" i="4" s="1"/>
  <c r="F13" i="4"/>
  <c r="H13" i="4" s="1"/>
  <c r="I13" i="4" s="1"/>
  <c r="F14" i="4"/>
  <c r="H14" i="4" s="1"/>
  <c r="I14" i="4" s="1"/>
  <c r="F15" i="4"/>
  <c r="H15" i="4" s="1"/>
  <c r="I15" i="4" s="1"/>
  <c r="F16" i="4"/>
  <c r="H16" i="4" s="1"/>
  <c r="I16" i="4" s="1"/>
  <c r="F17" i="4"/>
  <c r="H17" i="4" s="1"/>
  <c r="I17" i="4" s="1"/>
  <c r="F18" i="4"/>
  <c r="H18" i="4" s="1"/>
  <c r="I18" i="4" s="1"/>
  <c r="F19" i="4"/>
  <c r="H19" i="4" s="1"/>
  <c r="I19" i="4" s="1"/>
  <c r="F20" i="4"/>
  <c r="H20" i="4" s="1"/>
  <c r="I20" i="4" s="1"/>
  <c r="F21" i="4"/>
  <c r="H21" i="4" s="1"/>
  <c r="I21" i="4" s="1"/>
  <c r="F22" i="4"/>
  <c r="H22" i="4" s="1"/>
  <c r="I22" i="4" s="1"/>
  <c r="F23" i="4"/>
  <c r="H23" i="4" s="1"/>
  <c r="I23" i="4" s="1"/>
  <c r="F24" i="4"/>
  <c r="H24" i="4" s="1"/>
  <c r="I24" i="4" s="1"/>
  <c r="F25" i="4"/>
  <c r="H25" i="4" s="1"/>
  <c r="I25" i="4" s="1"/>
  <c r="F26" i="4"/>
  <c r="H26" i="4" s="1"/>
  <c r="I26" i="4" s="1"/>
  <c r="F27" i="4"/>
  <c r="H27" i="4" s="1"/>
  <c r="I27" i="4" s="1"/>
  <c r="F28" i="4"/>
  <c r="H28" i="4" s="1"/>
  <c r="I28" i="4" s="1"/>
  <c r="F29" i="4"/>
  <c r="H29" i="4" s="1"/>
  <c r="I29" i="4" s="1"/>
  <c r="F30" i="4"/>
  <c r="H30" i="4" s="1"/>
  <c r="I30" i="4" s="1"/>
  <c r="F31" i="4"/>
  <c r="H31" i="4" s="1"/>
  <c r="I31" i="4" s="1"/>
  <c r="F32" i="4"/>
  <c r="H32" i="4" s="1"/>
  <c r="I32" i="4" s="1"/>
  <c r="F33" i="4"/>
  <c r="H33" i="4" s="1"/>
  <c r="I33" i="4" s="1"/>
  <c r="F34" i="4"/>
  <c r="H34" i="4" s="1"/>
  <c r="I34" i="4" s="1"/>
  <c r="F35" i="4"/>
  <c r="H35" i="4" s="1"/>
  <c r="I35" i="4" s="1"/>
  <c r="F36" i="4"/>
  <c r="H36" i="4" s="1"/>
  <c r="I36" i="4" s="1"/>
  <c r="F37" i="4"/>
  <c r="H37" i="4" s="1"/>
  <c r="I37" i="4" s="1"/>
  <c r="F38" i="4"/>
  <c r="H38" i="4" s="1"/>
  <c r="I38" i="4" s="1"/>
  <c r="F39" i="4"/>
  <c r="H39" i="4" s="1"/>
  <c r="I39" i="4" s="1"/>
  <c r="F40" i="4"/>
  <c r="H40" i="4" s="1"/>
  <c r="I40" i="4" s="1"/>
  <c r="F41" i="4"/>
  <c r="H41" i="4" s="1"/>
  <c r="I41" i="4" s="1"/>
  <c r="F42" i="4"/>
  <c r="H42" i="4" s="1"/>
  <c r="I42" i="4" s="1"/>
  <c r="F43" i="4"/>
  <c r="H43" i="4" s="1"/>
  <c r="I43" i="4" s="1"/>
  <c r="F44" i="4"/>
  <c r="H44" i="4" s="1"/>
  <c r="I44" i="4" s="1"/>
  <c r="F45" i="4"/>
  <c r="H45" i="4" s="1"/>
  <c r="I45" i="4" s="1"/>
  <c r="F46" i="4"/>
  <c r="H46" i="4" s="1"/>
  <c r="I46" i="4" s="1"/>
  <c r="F47" i="4"/>
  <c r="H47" i="4" s="1"/>
  <c r="I47" i="4" s="1"/>
  <c r="F48" i="4"/>
  <c r="H48" i="4" s="1"/>
  <c r="I48" i="4" s="1"/>
  <c r="F49" i="4"/>
  <c r="H49" i="4" s="1"/>
  <c r="I49" i="4" s="1"/>
  <c r="F50" i="4"/>
  <c r="H50" i="4" s="1"/>
  <c r="I50" i="4" s="1"/>
  <c r="F51" i="4"/>
  <c r="H51" i="4" s="1"/>
  <c r="I51" i="4" s="1"/>
  <c r="F52" i="4"/>
  <c r="H52" i="4" s="1"/>
  <c r="I52" i="4" s="1"/>
  <c r="F53" i="4"/>
  <c r="H53" i="4" s="1"/>
  <c r="I53" i="4" s="1"/>
  <c r="F54" i="4"/>
  <c r="H54" i="4" s="1"/>
  <c r="I54" i="4" s="1"/>
  <c r="F55" i="4"/>
  <c r="H55" i="4" s="1"/>
  <c r="I55" i="4" s="1"/>
  <c r="F56" i="4"/>
  <c r="H56" i="4" s="1"/>
  <c r="I56" i="4" s="1"/>
  <c r="F57" i="4"/>
  <c r="H57" i="4" s="1"/>
  <c r="I57" i="4" s="1"/>
  <c r="F58" i="4"/>
  <c r="H58" i="4" s="1"/>
  <c r="I58" i="4" s="1"/>
  <c r="F59" i="4"/>
  <c r="H59" i="4" s="1"/>
  <c r="I59" i="4" s="1"/>
  <c r="F60" i="4"/>
  <c r="H60" i="4" s="1"/>
  <c r="I60" i="4" s="1"/>
  <c r="F61" i="4"/>
  <c r="H61" i="4" s="1"/>
  <c r="I61" i="4" s="1"/>
  <c r="F62" i="4"/>
  <c r="H62" i="4" s="1"/>
  <c r="I62" i="4" s="1"/>
  <c r="F63" i="4"/>
  <c r="H63" i="4" s="1"/>
  <c r="I63" i="4" s="1"/>
  <c r="F64" i="4"/>
  <c r="H64" i="4" s="1"/>
  <c r="I64" i="4" s="1"/>
  <c r="F65" i="4"/>
  <c r="H65" i="4" s="1"/>
  <c r="I65" i="4" s="1"/>
  <c r="F66" i="4"/>
  <c r="H66" i="4" s="1"/>
  <c r="I66" i="4" s="1"/>
  <c r="F67" i="4"/>
  <c r="H67" i="4" s="1"/>
  <c r="I67" i="4" s="1"/>
  <c r="F68" i="4"/>
  <c r="H68" i="4" s="1"/>
  <c r="I68" i="4" s="1"/>
  <c r="F69" i="4"/>
  <c r="H69" i="4" s="1"/>
  <c r="I69" i="4" s="1"/>
  <c r="F70" i="4"/>
  <c r="H70" i="4" s="1"/>
  <c r="I70" i="4" s="1"/>
  <c r="F71" i="4"/>
  <c r="H71" i="4" s="1"/>
  <c r="I71" i="4" s="1"/>
  <c r="F72" i="4"/>
  <c r="H72" i="4" s="1"/>
  <c r="I72" i="4" s="1"/>
  <c r="F73" i="4"/>
  <c r="H73" i="4" s="1"/>
  <c r="I73" i="4" s="1"/>
  <c r="F74" i="4"/>
  <c r="H74" i="4" s="1"/>
  <c r="I74" i="4" s="1"/>
  <c r="F75" i="4"/>
  <c r="H75" i="4" s="1"/>
  <c r="I75" i="4" s="1"/>
  <c r="F76" i="4"/>
  <c r="H76" i="4" s="1"/>
  <c r="I76" i="4" s="1"/>
  <c r="F77" i="4"/>
  <c r="H77" i="4" s="1"/>
  <c r="I77" i="4" s="1"/>
  <c r="F78" i="4"/>
  <c r="H78" i="4" s="1"/>
  <c r="I78" i="4" s="1"/>
  <c r="F79" i="4"/>
  <c r="H79" i="4" s="1"/>
  <c r="I79" i="4" s="1"/>
  <c r="F80" i="4"/>
  <c r="H80" i="4" s="1"/>
  <c r="I80" i="4" s="1"/>
  <c r="F81" i="4"/>
  <c r="H81" i="4" s="1"/>
  <c r="I81" i="4" s="1"/>
  <c r="F82" i="4"/>
  <c r="H82" i="4" s="1"/>
  <c r="I82" i="4" s="1"/>
  <c r="F83" i="4"/>
  <c r="H83" i="4" s="1"/>
  <c r="I83" i="4" s="1"/>
  <c r="F84" i="4"/>
  <c r="H84" i="4" s="1"/>
  <c r="I84" i="4" s="1"/>
  <c r="F85" i="4"/>
  <c r="H85" i="4" s="1"/>
  <c r="I85" i="4" s="1"/>
  <c r="F86" i="4"/>
  <c r="H86" i="4" s="1"/>
  <c r="I86" i="4" s="1"/>
  <c r="F87" i="4"/>
  <c r="H87" i="4" s="1"/>
  <c r="I87" i="4" s="1"/>
  <c r="F88" i="4"/>
  <c r="H88" i="4" s="1"/>
  <c r="I88" i="4" s="1"/>
  <c r="F89" i="4"/>
  <c r="H89" i="4" s="1"/>
  <c r="I89" i="4" s="1"/>
  <c r="F90" i="4"/>
  <c r="H90" i="4" s="1"/>
  <c r="I90" i="4" s="1"/>
  <c r="F91" i="4"/>
  <c r="H91" i="4" s="1"/>
  <c r="I91" i="4" s="1"/>
  <c r="F92" i="4"/>
  <c r="H92" i="4" s="1"/>
  <c r="I92" i="4" s="1"/>
  <c r="F93" i="4"/>
  <c r="H93" i="4" s="1"/>
  <c r="I93" i="4" s="1"/>
  <c r="F94" i="4"/>
  <c r="H94" i="4" s="1"/>
  <c r="I94" i="4" s="1"/>
  <c r="F95" i="4"/>
  <c r="H95" i="4" s="1"/>
  <c r="I95" i="4" s="1"/>
  <c r="F96" i="4"/>
  <c r="H96" i="4" s="1"/>
  <c r="I96" i="4" s="1"/>
  <c r="F97" i="4"/>
  <c r="H97" i="4" s="1"/>
  <c r="I97" i="4" s="1"/>
  <c r="F98" i="4"/>
  <c r="H98" i="4" s="1"/>
  <c r="I98" i="4" s="1"/>
  <c r="F99" i="4"/>
  <c r="H99" i="4" s="1"/>
  <c r="I99" i="4" s="1"/>
  <c r="F100" i="4"/>
  <c r="H100" i="4" s="1"/>
  <c r="I100" i="4" s="1"/>
  <c r="F101" i="4"/>
  <c r="H101" i="4" s="1"/>
  <c r="I101" i="4" s="1"/>
  <c r="F102" i="4"/>
  <c r="H102" i="4" s="1"/>
  <c r="I102" i="4" s="1"/>
  <c r="F103" i="4"/>
  <c r="H103" i="4" s="1"/>
  <c r="I103" i="4" s="1"/>
  <c r="F104" i="4"/>
  <c r="H104" i="4" s="1"/>
  <c r="I104" i="4" s="1"/>
  <c r="F105" i="4"/>
  <c r="H105" i="4" s="1"/>
  <c r="I105" i="4" s="1"/>
  <c r="F106" i="4"/>
  <c r="H106" i="4" s="1"/>
  <c r="I106" i="4" s="1"/>
  <c r="F107" i="4"/>
  <c r="H107" i="4" s="1"/>
  <c r="I107" i="4" s="1"/>
  <c r="F108" i="4"/>
  <c r="H108" i="4" s="1"/>
  <c r="I108" i="4" s="1"/>
  <c r="F109" i="4"/>
  <c r="H109" i="4" s="1"/>
  <c r="I109" i="4" s="1"/>
  <c r="F110" i="4"/>
  <c r="H110" i="4" s="1"/>
  <c r="I110" i="4" s="1"/>
  <c r="F111" i="4"/>
  <c r="H111" i="4" s="1"/>
  <c r="I111" i="4" s="1"/>
  <c r="F112" i="4"/>
  <c r="H112" i="4" s="1"/>
  <c r="I112" i="4" s="1"/>
  <c r="F113" i="4"/>
  <c r="H113" i="4" s="1"/>
  <c r="I113" i="4" s="1"/>
  <c r="F114" i="4"/>
  <c r="H114" i="4" s="1"/>
  <c r="I114" i="4" s="1"/>
  <c r="F115" i="4"/>
  <c r="H115" i="4" s="1"/>
  <c r="I115" i="4" s="1"/>
  <c r="F116" i="4"/>
  <c r="H116" i="4" s="1"/>
  <c r="I116" i="4" s="1"/>
  <c r="F117" i="4"/>
  <c r="H117" i="4" s="1"/>
  <c r="I117" i="4" s="1"/>
  <c r="F118" i="4"/>
  <c r="H118" i="4" s="1"/>
  <c r="I118" i="4" s="1"/>
  <c r="F119" i="4"/>
  <c r="H119" i="4" s="1"/>
  <c r="I119" i="4" s="1"/>
  <c r="F120" i="4"/>
  <c r="H120" i="4" s="1"/>
  <c r="I120" i="4" s="1"/>
  <c r="F121" i="4"/>
  <c r="H121" i="4" s="1"/>
  <c r="I121" i="4" s="1"/>
  <c r="F122" i="4"/>
  <c r="H122" i="4" s="1"/>
  <c r="I122" i="4" s="1"/>
  <c r="F123" i="4"/>
  <c r="H123" i="4" s="1"/>
  <c r="I123" i="4" s="1"/>
  <c r="F124" i="4"/>
  <c r="H124" i="4" s="1"/>
  <c r="I124" i="4" s="1"/>
  <c r="F125" i="4"/>
  <c r="H125" i="4" s="1"/>
  <c r="I125" i="4" s="1"/>
  <c r="F126" i="4"/>
  <c r="H126" i="4" s="1"/>
  <c r="I126" i="4" s="1"/>
  <c r="F127" i="4"/>
  <c r="H127" i="4" s="1"/>
  <c r="I127" i="4" s="1"/>
  <c r="F128" i="4"/>
  <c r="H128" i="4" s="1"/>
  <c r="I128" i="4" s="1"/>
  <c r="F129" i="4"/>
  <c r="H129" i="4" s="1"/>
  <c r="I129" i="4" s="1"/>
  <c r="F130" i="4"/>
  <c r="H130" i="4" s="1"/>
  <c r="I130" i="4" s="1"/>
  <c r="F131" i="4"/>
  <c r="H131" i="4" s="1"/>
  <c r="I131" i="4" s="1"/>
  <c r="F132" i="4"/>
  <c r="H132" i="4" s="1"/>
  <c r="I132" i="4" s="1"/>
  <c r="F133" i="4"/>
  <c r="H133" i="4" s="1"/>
  <c r="I133" i="4" s="1"/>
  <c r="F134" i="4"/>
  <c r="H134" i="4" s="1"/>
  <c r="I134" i="4" s="1"/>
  <c r="F135" i="4"/>
  <c r="H135" i="4" s="1"/>
  <c r="I135" i="4" s="1"/>
  <c r="F136" i="4"/>
  <c r="H136" i="4" s="1"/>
  <c r="I136" i="4" s="1"/>
  <c r="F137" i="4"/>
  <c r="H137" i="4" s="1"/>
  <c r="I137" i="4" s="1"/>
  <c r="F138" i="4"/>
  <c r="H138" i="4" s="1"/>
  <c r="I138" i="4" s="1"/>
  <c r="F139" i="4"/>
  <c r="H139" i="4" s="1"/>
  <c r="I139" i="4" s="1"/>
  <c r="F140" i="4"/>
  <c r="H140" i="4" s="1"/>
  <c r="I140" i="4" s="1"/>
  <c r="F141" i="4"/>
  <c r="H141" i="4" s="1"/>
  <c r="I141" i="4" s="1"/>
  <c r="F142" i="4"/>
  <c r="H142" i="4" s="1"/>
  <c r="I142" i="4" s="1"/>
  <c r="F143" i="4"/>
  <c r="H143" i="4" s="1"/>
  <c r="I143" i="4" s="1"/>
  <c r="F144" i="4"/>
  <c r="H144" i="4" s="1"/>
  <c r="I144" i="4" s="1"/>
  <c r="F145" i="4"/>
  <c r="H145" i="4" s="1"/>
  <c r="I145" i="4" s="1"/>
  <c r="F146" i="4"/>
  <c r="H146" i="4" s="1"/>
  <c r="I146" i="4" s="1"/>
  <c r="F147" i="4"/>
  <c r="H147" i="4" s="1"/>
  <c r="I147" i="4" s="1"/>
  <c r="F148" i="4"/>
  <c r="H148" i="4" s="1"/>
  <c r="I148" i="4" s="1"/>
  <c r="F149" i="4"/>
  <c r="H149" i="4" s="1"/>
  <c r="I149" i="4" s="1"/>
  <c r="F150" i="4"/>
  <c r="H150" i="4" s="1"/>
  <c r="I150" i="4" s="1"/>
  <c r="F151" i="4"/>
  <c r="H151" i="4" s="1"/>
  <c r="I151" i="4" s="1"/>
  <c r="F152" i="4"/>
  <c r="H152" i="4" s="1"/>
  <c r="I152" i="4" s="1"/>
  <c r="F153" i="4"/>
  <c r="H153" i="4" s="1"/>
  <c r="I153" i="4" s="1"/>
  <c r="F154" i="4"/>
  <c r="H154" i="4" s="1"/>
  <c r="I154" i="4" s="1"/>
  <c r="F155" i="4"/>
  <c r="H155" i="4" s="1"/>
  <c r="I155" i="4" s="1"/>
  <c r="F156" i="4"/>
  <c r="H156" i="4" s="1"/>
  <c r="I156" i="4" s="1"/>
  <c r="F157" i="4"/>
  <c r="H157" i="4" s="1"/>
  <c r="I157" i="4" s="1"/>
  <c r="F158" i="4"/>
  <c r="H158" i="4" s="1"/>
  <c r="I158" i="4" s="1"/>
  <c r="F159" i="4"/>
  <c r="H159" i="4" s="1"/>
  <c r="I159" i="4" s="1"/>
  <c r="F160" i="4"/>
  <c r="H160" i="4" s="1"/>
  <c r="I160" i="4" s="1"/>
  <c r="F161" i="4"/>
  <c r="H161" i="4" s="1"/>
  <c r="I161" i="4" s="1"/>
  <c r="F162" i="4"/>
  <c r="H162" i="4" s="1"/>
  <c r="I162" i="4" s="1"/>
  <c r="F163" i="4"/>
  <c r="H163" i="4" s="1"/>
  <c r="I163" i="4" s="1"/>
  <c r="F164" i="4"/>
  <c r="H164" i="4" s="1"/>
  <c r="I164" i="4" s="1"/>
  <c r="F165" i="4"/>
  <c r="H165" i="4" s="1"/>
  <c r="I165" i="4" s="1"/>
  <c r="F166" i="4"/>
  <c r="H166" i="4" s="1"/>
  <c r="I166" i="4" s="1"/>
  <c r="F167" i="4"/>
  <c r="H167" i="4" s="1"/>
  <c r="I167" i="4" s="1"/>
  <c r="F168" i="4"/>
  <c r="H168" i="4" s="1"/>
  <c r="I168" i="4" s="1"/>
  <c r="F169" i="4"/>
  <c r="H169" i="4" s="1"/>
  <c r="I169" i="4" s="1"/>
  <c r="F170" i="4"/>
  <c r="H170" i="4" s="1"/>
  <c r="I170" i="4" s="1"/>
  <c r="F171" i="4"/>
  <c r="H171" i="4" s="1"/>
  <c r="I171" i="4" s="1"/>
  <c r="F172" i="4"/>
  <c r="H172" i="4" s="1"/>
  <c r="I172" i="4" s="1"/>
  <c r="F173" i="4"/>
  <c r="H173" i="4" s="1"/>
  <c r="I173" i="4" s="1"/>
  <c r="F174" i="4"/>
  <c r="H174" i="4" s="1"/>
  <c r="I174" i="4" s="1"/>
  <c r="F175" i="4"/>
  <c r="H175" i="4" s="1"/>
  <c r="I175" i="4" s="1"/>
  <c r="F176" i="4"/>
  <c r="H176" i="4" s="1"/>
  <c r="I176" i="4" s="1"/>
  <c r="F177" i="4"/>
  <c r="H177" i="4" s="1"/>
  <c r="I177" i="4" s="1"/>
  <c r="F178" i="4"/>
  <c r="H178" i="4" s="1"/>
  <c r="I178" i="4" s="1"/>
  <c r="F179" i="4"/>
  <c r="H179" i="4" s="1"/>
  <c r="I179" i="4" s="1"/>
  <c r="F180" i="4"/>
  <c r="H180" i="4" s="1"/>
  <c r="I180" i="4" s="1"/>
  <c r="F181" i="4"/>
  <c r="H181" i="4" s="1"/>
  <c r="I181" i="4" s="1"/>
  <c r="F182" i="4"/>
  <c r="H182" i="4" s="1"/>
  <c r="I182" i="4" s="1"/>
  <c r="F183" i="4"/>
  <c r="H183" i="4" s="1"/>
  <c r="I183" i="4" s="1"/>
  <c r="F184" i="4"/>
  <c r="H184" i="4" s="1"/>
  <c r="I184" i="4" s="1"/>
  <c r="F185" i="4"/>
  <c r="H185" i="4" s="1"/>
  <c r="I185" i="4" s="1"/>
  <c r="F186" i="4"/>
  <c r="H186" i="4" s="1"/>
  <c r="I186" i="4" s="1"/>
  <c r="F187" i="4"/>
  <c r="H187" i="4" s="1"/>
  <c r="I187" i="4" s="1"/>
  <c r="F188" i="4"/>
  <c r="H188" i="4" s="1"/>
  <c r="I188" i="4" s="1"/>
  <c r="F189" i="4"/>
  <c r="H189" i="4" s="1"/>
  <c r="I189" i="4" s="1"/>
  <c r="F190" i="4"/>
  <c r="H190" i="4" s="1"/>
  <c r="I190" i="4" s="1"/>
  <c r="F191" i="4"/>
  <c r="H191" i="4" s="1"/>
  <c r="I191" i="4" s="1"/>
  <c r="F192" i="4"/>
  <c r="H192" i="4" s="1"/>
  <c r="I192" i="4" s="1"/>
  <c r="F193" i="4"/>
  <c r="H193" i="4" s="1"/>
  <c r="I193" i="4" s="1"/>
  <c r="F194" i="4"/>
  <c r="H194" i="4" s="1"/>
  <c r="I194" i="4" s="1"/>
  <c r="F195" i="4"/>
  <c r="H195" i="4" s="1"/>
  <c r="I195" i="4" s="1"/>
  <c r="F196" i="4"/>
  <c r="H196" i="4" s="1"/>
  <c r="I196" i="4" s="1"/>
  <c r="F197" i="4"/>
  <c r="H197" i="4" s="1"/>
  <c r="I197" i="4" s="1"/>
  <c r="F198" i="4"/>
  <c r="H198" i="4" s="1"/>
  <c r="I198" i="4" s="1"/>
  <c r="F199" i="4"/>
  <c r="H199" i="4" s="1"/>
  <c r="I199" i="4" s="1"/>
  <c r="F200" i="4"/>
  <c r="H200" i="4" s="1"/>
  <c r="I200" i="4" s="1"/>
  <c r="F201" i="4"/>
  <c r="H201" i="4" s="1"/>
  <c r="I201" i="4" s="1"/>
  <c r="F202" i="4"/>
  <c r="H202" i="4" s="1"/>
  <c r="I202" i="4" s="1"/>
  <c r="F203" i="4"/>
  <c r="H203" i="4" s="1"/>
  <c r="I203" i="4" s="1"/>
  <c r="F204" i="4"/>
  <c r="H204" i="4" s="1"/>
  <c r="I204" i="4" s="1"/>
  <c r="F205" i="4"/>
  <c r="H205" i="4" s="1"/>
  <c r="I205" i="4" s="1"/>
  <c r="F206" i="4"/>
  <c r="H206" i="4" s="1"/>
  <c r="I206" i="4" s="1"/>
  <c r="F207" i="4"/>
  <c r="H207" i="4" s="1"/>
  <c r="I207" i="4" s="1"/>
  <c r="F208" i="4"/>
  <c r="H208" i="4" s="1"/>
  <c r="I208" i="4" s="1"/>
  <c r="F209" i="4"/>
  <c r="H209" i="4" s="1"/>
  <c r="I209" i="4" s="1"/>
  <c r="F210" i="4"/>
  <c r="H210" i="4" s="1"/>
  <c r="I210" i="4" s="1"/>
  <c r="F211" i="4"/>
  <c r="H211" i="4" s="1"/>
  <c r="I211" i="4" s="1"/>
  <c r="F212" i="4"/>
  <c r="H212" i="4" s="1"/>
  <c r="I212" i="4" s="1"/>
  <c r="F213" i="4"/>
  <c r="H213" i="4" s="1"/>
  <c r="I213" i="4" s="1"/>
  <c r="F214" i="4"/>
  <c r="H214" i="4" s="1"/>
  <c r="I214" i="4" s="1"/>
  <c r="F215" i="4"/>
  <c r="H215" i="4" s="1"/>
  <c r="I215" i="4" s="1"/>
  <c r="F216" i="4"/>
  <c r="H216" i="4" s="1"/>
  <c r="I216" i="4" s="1"/>
  <c r="F217" i="4"/>
  <c r="H217" i="4" s="1"/>
  <c r="I217" i="4" s="1"/>
  <c r="F218" i="4"/>
  <c r="H218" i="4" s="1"/>
  <c r="I218" i="4" s="1"/>
  <c r="F219" i="4"/>
  <c r="H219" i="4" s="1"/>
  <c r="I219" i="4" s="1"/>
  <c r="F220" i="4"/>
  <c r="H220" i="4" s="1"/>
  <c r="I220" i="4" s="1"/>
  <c r="F221" i="4"/>
  <c r="H221" i="4" s="1"/>
  <c r="I221" i="4" s="1"/>
  <c r="F222" i="4"/>
  <c r="H222" i="4" s="1"/>
  <c r="I222" i="4" s="1"/>
  <c r="F223" i="4"/>
  <c r="H223" i="4" s="1"/>
  <c r="I223" i="4" s="1"/>
  <c r="F224" i="4"/>
  <c r="H224" i="4" s="1"/>
  <c r="I224" i="4" s="1"/>
  <c r="F225" i="4"/>
  <c r="H225" i="4" s="1"/>
  <c r="I225" i="4" s="1"/>
  <c r="F226" i="4"/>
  <c r="H226" i="4" s="1"/>
  <c r="I226" i="4" s="1"/>
  <c r="F227" i="4"/>
  <c r="H227" i="4" s="1"/>
  <c r="I227" i="4" s="1"/>
  <c r="F228" i="4"/>
  <c r="H228" i="4" s="1"/>
  <c r="I228" i="4" s="1"/>
  <c r="F229" i="4"/>
  <c r="H229" i="4" s="1"/>
  <c r="I229" i="4" s="1"/>
  <c r="F230" i="4"/>
  <c r="H230" i="4" s="1"/>
  <c r="I230" i="4" s="1"/>
  <c r="F231" i="4"/>
  <c r="H231" i="4" s="1"/>
  <c r="I231" i="4" s="1"/>
  <c r="F232" i="4"/>
  <c r="H232" i="4" s="1"/>
  <c r="I232" i="4" s="1"/>
  <c r="F233" i="4"/>
  <c r="H233" i="4" s="1"/>
  <c r="I233" i="4" s="1"/>
  <c r="F234" i="4"/>
  <c r="H234" i="4" s="1"/>
  <c r="I234" i="4" s="1"/>
  <c r="F235" i="4"/>
  <c r="H235" i="4" s="1"/>
  <c r="I235" i="4" s="1"/>
  <c r="F236" i="4"/>
  <c r="H236" i="4" s="1"/>
  <c r="I236" i="4" s="1"/>
  <c r="F237" i="4"/>
  <c r="H237" i="4" s="1"/>
  <c r="I237" i="4" s="1"/>
  <c r="F238" i="4"/>
  <c r="H238" i="4" s="1"/>
  <c r="I238" i="4" s="1"/>
  <c r="F239" i="4"/>
  <c r="H239" i="4" s="1"/>
  <c r="I239" i="4" s="1"/>
  <c r="F240" i="4"/>
  <c r="H240" i="4" s="1"/>
  <c r="I240" i="4" s="1"/>
  <c r="F241" i="4"/>
  <c r="H241" i="4" s="1"/>
  <c r="I241" i="4" s="1"/>
  <c r="F242" i="4"/>
  <c r="H242" i="4" s="1"/>
  <c r="I242" i="4" s="1"/>
  <c r="F243" i="4"/>
  <c r="H243" i="4" s="1"/>
  <c r="I243" i="4" s="1"/>
  <c r="F244" i="4"/>
  <c r="H244" i="4" s="1"/>
  <c r="I244" i="4" s="1"/>
  <c r="F245" i="4"/>
  <c r="H245" i="4" s="1"/>
  <c r="I245" i="4" s="1"/>
  <c r="F246" i="4"/>
  <c r="H246" i="4" s="1"/>
  <c r="I246" i="4" s="1"/>
  <c r="F247" i="4"/>
  <c r="H247" i="4" s="1"/>
  <c r="I247" i="4" s="1"/>
  <c r="F248" i="4"/>
  <c r="H248" i="4" s="1"/>
  <c r="I248" i="4" s="1"/>
  <c r="F249" i="4"/>
  <c r="H249" i="4" s="1"/>
  <c r="I249" i="4" s="1"/>
  <c r="F250" i="4"/>
  <c r="H250" i="4" s="1"/>
  <c r="I250" i="4" s="1"/>
  <c r="F251" i="4"/>
  <c r="H251" i="4" s="1"/>
  <c r="I251" i="4" s="1"/>
  <c r="F252" i="4"/>
  <c r="H252" i="4" s="1"/>
  <c r="I252" i="4" s="1"/>
  <c r="F253" i="4"/>
  <c r="H253" i="4" s="1"/>
  <c r="I253" i="4" s="1"/>
  <c r="F254" i="4"/>
  <c r="H254" i="4" s="1"/>
  <c r="I254" i="4" s="1"/>
  <c r="F255" i="4"/>
  <c r="H255" i="4" s="1"/>
  <c r="I255" i="4" s="1"/>
  <c r="F256" i="4"/>
  <c r="H256" i="4" s="1"/>
  <c r="I256" i="4" s="1"/>
  <c r="F257" i="4"/>
  <c r="H257" i="4" s="1"/>
  <c r="I257" i="4" s="1"/>
  <c r="F258" i="4"/>
  <c r="H258" i="4" s="1"/>
  <c r="I258" i="4" s="1"/>
  <c r="F259" i="4"/>
  <c r="H259" i="4" s="1"/>
  <c r="I259" i="4" s="1"/>
  <c r="F260" i="4"/>
  <c r="H260" i="4" s="1"/>
  <c r="I260" i="4" s="1"/>
  <c r="F261" i="4"/>
  <c r="H261" i="4" s="1"/>
  <c r="I261" i="4" s="1"/>
  <c r="F262" i="4"/>
  <c r="H262" i="4" s="1"/>
  <c r="I262" i="4" s="1"/>
  <c r="F263" i="4"/>
  <c r="H263" i="4" s="1"/>
  <c r="I263" i="4" s="1"/>
  <c r="F264" i="4"/>
  <c r="H264" i="4" s="1"/>
  <c r="I264" i="4" s="1"/>
  <c r="F265" i="4"/>
  <c r="H265" i="4" s="1"/>
  <c r="I265" i="4" s="1"/>
  <c r="F266" i="4"/>
  <c r="H266" i="4" s="1"/>
  <c r="I266" i="4" s="1"/>
  <c r="F267" i="4"/>
  <c r="H267" i="4" s="1"/>
  <c r="I267" i="4" s="1"/>
  <c r="F268" i="4"/>
  <c r="H268" i="4" s="1"/>
  <c r="I268" i="4" s="1"/>
  <c r="F269" i="4"/>
  <c r="H269" i="4" s="1"/>
  <c r="I269" i="4" s="1"/>
  <c r="F270" i="4"/>
  <c r="H270" i="4" s="1"/>
  <c r="I270" i="4" s="1"/>
  <c r="F271" i="4"/>
  <c r="H271" i="4" s="1"/>
  <c r="I271" i="4" s="1"/>
  <c r="F272" i="4"/>
  <c r="H272" i="4" s="1"/>
  <c r="I272" i="4" s="1"/>
  <c r="F273" i="4"/>
  <c r="H273" i="4" s="1"/>
  <c r="I273" i="4" s="1"/>
  <c r="F274" i="4"/>
  <c r="H274" i="4" s="1"/>
  <c r="I274" i="4" s="1"/>
  <c r="F275" i="4"/>
  <c r="H275" i="4" s="1"/>
  <c r="I275" i="4" s="1"/>
  <c r="F276" i="4"/>
  <c r="H276" i="4" s="1"/>
  <c r="I276" i="4" s="1"/>
  <c r="F277" i="4"/>
  <c r="H277" i="4" s="1"/>
  <c r="I277" i="4" s="1"/>
  <c r="F278" i="4"/>
  <c r="H278" i="4" s="1"/>
  <c r="I278" i="4" s="1"/>
  <c r="F279" i="4"/>
  <c r="H279" i="4" s="1"/>
  <c r="I279" i="4" s="1"/>
  <c r="F280" i="4"/>
  <c r="H280" i="4" s="1"/>
  <c r="I280" i="4" s="1"/>
  <c r="F281" i="4"/>
  <c r="H281" i="4" s="1"/>
  <c r="I281" i="4" s="1"/>
  <c r="F282" i="4"/>
  <c r="H282" i="4" s="1"/>
  <c r="I282" i="4" s="1"/>
  <c r="F283" i="4"/>
  <c r="H283" i="4" s="1"/>
  <c r="I283" i="4" s="1"/>
  <c r="F284" i="4"/>
  <c r="H284" i="4" s="1"/>
  <c r="I284" i="4" s="1"/>
  <c r="F285" i="4"/>
  <c r="H285" i="4" s="1"/>
  <c r="I285" i="4" s="1"/>
  <c r="F286" i="4"/>
  <c r="H286" i="4" s="1"/>
  <c r="I286" i="4" s="1"/>
  <c r="F287" i="4"/>
  <c r="H287" i="4" s="1"/>
  <c r="I287" i="4" s="1"/>
  <c r="F288" i="4"/>
  <c r="H288" i="4" s="1"/>
  <c r="I288" i="4" s="1"/>
  <c r="F289" i="4"/>
  <c r="H289" i="4" s="1"/>
  <c r="I289" i="4" s="1"/>
  <c r="F290" i="4"/>
  <c r="H290" i="4" s="1"/>
  <c r="I290" i="4" s="1"/>
  <c r="F291" i="4"/>
  <c r="H291" i="4" s="1"/>
  <c r="I291" i="4" s="1"/>
  <c r="F292" i="4"/>
  <c r="H292" i="4" s="1"/>
  <c r="I292" i="4" s="1"/>
  <c r="F293" i="4"/>
  <c r="H293" i="4" s="1"/>
  <c r="I293" i="4" s="1"/>
  <c r="F294" i="4"/>
  <c r="H294" i="4" s="1"/>
  <c r="I294" i="4" s="1"/>
  <c r="F295" i="4"/>
  <c r="H295" i="4" s="1"/>
  <c r="I295" i="4" s="1"/>
  <c r="F296" i="4"/>
  <c r="H296" i="4" s="1"/>
  <c r="I296" i="4" s="1"/>
  <c r="F297" i="4"/>
  <c r="H297" i="4" s="1"/>
  <c r="I297" i="4" s="1"/>
  <c r="F298" i="4"/>
  <c r="H298" i="4" s="1"/>
  <c r="I298" i="4" s="1"/>
  <c r="F299" i="4"/>
  <c r="H299" i="4" s="1"/>
  <c r="I299" i="4" s="1"/>
  <c r="F300" i="4"/>
  <c r="H300" i="4" s="1"/>
  <c r="I300" i="4" s="1"/>
  <c r="F301" i="4"/>
  <c r="H301" i="4" s="1"/>
  <c r="I301" i="4" s="1"/>
  <c r="F302" i="4"/>
  <c r="H302" i="4" s="1"/>
  <c r="I302" i="4" s="1"/>
  <c r="F303" i="4"/>
  <c r="H303" i="4" s="1"/>
  <c r="I303" i="4" s="1"/>
  <c r="F304" i="4"/>
  <c r="H304" i="4" s="1"/>
  <c r="I304" i="4" s="1"/>
  <c r="F305" i="4"/>
  <c r="H305" i="4" s="1"/>
  <c r="I305" i="4" s="1"/>
  <c r="F306" i="4"/>
  <c r="H306" i="4" s="1"/>
  <c r="I306" i="4" s="1"/>
  <c r="F307" i="4"/>
  <c r="H307" i="4" s="1"/>
  <c r="I307" i="4" s="1"/>
  <c r="F308" i="4"/>
  <c r="H308" i="4" s="1"/>
  <c r="I308" i="4" s="1"/>
  <c r="F309" i="4"/>
  <c r="H309" i="4" s="1"/>
  <c r="I309" i="4" s="1"/>
  <c r="F310" i="4"/>
  <c r="H310" i="4" s="1"/>
  <c r="I310" i="4" s="1"/>
  <c r="F311" i="4"/>
  <c r="H311" i="4" s="1"/>
  <c r="I311" i="4" s="1"/>
  <c r="F312" i="4"/>
  <c r="H312" i="4" s="1"/>
  <c r="I312" i="4" s="1"/>
  <c r="F313" i="4"/>
  <c r="H313" i="4" s="1"/>
  <c r="I313" i="4" s="1"/>
  <c r="F314" i="4"/>
  <c r="H314" i="4" s="1"/>
  <c r="I314" i="4" s="1"/>
  <c r="F315" i="4"/>
  <c r="H315" i="4" s="1"/>
  <c r="I315" i="4" s="1"/>
  <c r="F316" i="4"/>
  <c r="H316" i="4" s="1"/>
  <c r="I316" i="4" s="1"/>
  <c r="F317" i="4"/>
  <c r="H317" i="4" s="1"/>
  <c r="I317" i="4" s="1"/>
  <c r="F318" i="4"/>
  <c r="H318" i="4" s="1"/>
  <c r="I318" i="4" s="1"/>
  <c r="F319" i="4"/>
  <c r="H319" i="4" s="1"/>
  <c r="I319" i="4" s="1"/>
  <c r="F320" i="4"/>
  <c r="H320" i="4" s="1"/>
  <c r="I320" i="4" s="1"/>
  <c r="F321" i="4"/>
  <c r="H321" i="4" s="1"/>
  <c r="I321" i="4" s="1"/>
  <c r="F322" i="4"/>
  <c r="H322" i="4" s="1"/>
  <c r="I322" i="4" s="1"/>
  <c r="F323" i="4"/>
  <c r="H323" i="4" s="1"/>
  <c r="I323" i="4" s="1"/>
  <c r="F324" i="4"/>
  <c r="H324" i="4" s="1"/>
  <c r="I324" i="4" s="1"/>
  <c r="F325" i="4"/>
  <c r="H325" i="4" s="1"/>
  <c r="I325" i="4" s="1"/>
  <c r="F326" i="4"/>
  <c r="H326" i="4" s="1"/>
  <c r="I326" i="4" s="1"/>
  <c r="F327" i="4"/>
  <c r="H327" i="4" s="1"/>
  <c r="I327" i="4" s="1"/>
  <c r="F328" i="4"/>
  <c r="H328" i="4" s="1"/>
  <c r="I328" i="4" s="1"/>
  <c r="F329" i="4"/>
  <c r="H329" i="4" s="1"/>
  <c r="I329" i="4" s="1"/>
  <c r="F330" i="4"/>
  <c r="H330" i="4" s="1"/>
  <c r="I330" i="4" s="1"/>
  <c r="F331" i="4"/>
  <c r="H331" i="4" s="1"/>
  <c r="I331" i="4" s="1"/>
  <c r="F332" i="4"/>
  <c r="H332" i="4" s="1"/>
  <c r="I332" i="4" s="1"/>
  <c r="F333" i="4"/>
  <c r="H333" i="4" s="1"/>
  <c r="I333" i="4" s="1"/>
  <c r="F334" i="4"/>
  <c r="H334" i="4" s="1"/>
  <c r="I334" i="4" s="1"/>
  <c r="F335" i="4"/>
  <c r="H335" i="4" s="1"/>
  <c r="I335" i="4" s="1"/>
  <c r="F336" i="4"/>
  <c r="H336" i="4" s="1"/>
  <c r="I336" i="4" s="1"/>
  <c r="F337" i="4"/>
  <c r="H337" i="4" s="1"/>
  <c r="I337" i="4" s="1"/>
  <c r="F338" i="4"/>
  <c r="H338" i="4" s="1"/>
  <c r="I338" i="4" s="1"/>
  <c r="F339" i="4"/>
  <c r="H339" i="4" s="1"/>
  <c r="I339" i="4" s="1"/>
  <c r="F340" i="4"/>
  <c r="H340" i="4" s="1"/>
  <c r="I340" i="4" s="1"/>
  <c r="F341" i="4"/>
  <c r="H341" i="4" s="1"/>
  <c r="I341" i="4" s="1"/>
  <c r="F342" i="4"/>
  <c r="H342" i="4" s="1"/>
  <c r="I342" i="4" s="1"/>
  <c r="F343" i="4"/>
  <c r="H343" i="4" s="1"/>
  <c r="I343" i="4" s="1"/>
  <c r="F344" i="4"/>
  <c r="H344" i="4" s="1"/>
  <c r="I344" i="4" s="1"/>
  <c r="F345" i="4"/>
  <c r="H345" i="4" s="1"/>
  <c r="I345" i="4" s="1"/>
  <c r="F346" i="4"/>
  <c r="H346" i="4" s="1"/>
  <c r="I346" i="4" s="1"/>
  <c r="F347" i="4"/>
  <c r="H347" i="4" s="1"/>
  <c r="I347" i="4" s="1"/>
  <c r="F348" i="4"/>
  <c r="H348" i="4" s="1"/>
  <c r="I348" i="4" s="1"/>
  <c r="F349" i="4"/>
  <c r="H349" i="4" s="1"/>
  <c r="I349" i="4" s="1"/>
  <c r="F350" i="4"/>
  <c r="H350" i="4" s="1"/>
  <c r="I350" i="4" s="1"/>
  <c r="F351" i="4"/>
  <c r="H351" i="4" s="1"/>
  <c r="I351" i="4" s="1"/>
  <c r="F352" i="4"/>
  <c r="H352" i="4" s="1"/>
  <c r="I352" i="4" s="1"/>
  <c r="F353" i="4"/>
  <c r="H353" i="4" s="1"/>
  <c r="I353" i="4" s="1"/>
  <c r="F354" i="4"/>
  <c r="H354" i="4" s="1"/>
  <c r="I354" i="4" s="1"/>
  <c r="F355" i="4"/>
  <c r="H355" i="4" s="1"/>
  <c r="I355" i="4" s="1"/>
  <c r="F356" i="4"/>
  <c r="H356" i="4" s="1"/>
  <c r="I356" i="4" s="1"/>
  <c r="F357" i="4"/>
  <c r="H357" i="4" s="1"/>
  <c r="I357" i="4" s="1"/>
  <c r="F358" i="4"/>
  <c r="H358" i="4" s="1"/>
  <c r="I358" i="4" s="1"/>
  <c r="F359" i="4"/>
  <c r="H359" i="4" s="1"/>
  <c r="I359" i="4" s="1"/>
  <c r="F360" i="4"/>
  <c r="H360" i="4" s="1"/>
  <c r="I360" i="4" s="1"/>
  <c r="F361" i="4"/>
  <c r="H361" i="4" s="1"/>
  <c r="I361" i="4" s="1"/>
  <c r="F362" i="4"/>
  <c r="H362" i="4" s="1"/>
  <c r="I362" i="4" s="1"/>
  <c r="F363" i="4"/>
  <c r="H363" i="4" s="1"/>
  <c r="I363" i="4" s="1"/>
  <c r="F364" i="4"/>
  <c r="H364" i="4" s="1"/>
  <c r="I364" i="4" s="1"/>
  <c r="F365" i="4"/>
  <c r="H365" i="4" s="1"/>
  <c r="I365" i="4" s="1"/>
  <c r="F366" i="4"/>
  <c r="H366" i="4" s="1"/>
  <c r="I366" i="4" s="1"/>
  <c r="F367" i="4"/>
  <c r="H367" i="4" s="1"/>
  <c r="I367" i="4" s="1"/>
  <c r="F368" i="4"/>
  <c r="H368" i="4" s="1"/>
  <c r="I368" i="4" s="1"/>
  <c r="F369" i="4"/>
  <c r="H369" i="4" s="1"/>
  <c r="I369" i="4" s="1"/>
  <c r="F370" i="4"/>
  <c r="H370" i="4" s="1"/>
  <c r="I370" i="4" s="1"/>
  <c r="F371" i="4"/>
  <c r="H371" i="4" s="1"/>
  <c r="I371" i="4" s="1"/>
  <c r="F372" i="4"/>
  <c r="H372" i="4" s="1"/>
  <c r="I372" i="4" s="1"/>
  <c r="F373" i="4"/>
  <c r="H373" i="4" s="1"/>
  <c r="I373" i="4" s="1"/>
  <c r="F374" i="4"/>
  <c r="H374" i="4" s="1"/>
  <c r="I374" i="4" s="1"/>
  <c r="F375" i="4"/>
  <c r="H375" i="4" s="1"/>
  <c r="I375" i="4" s="1"/>
  <c r="F376" i="4"/>
  <c r="H376" i="4" s="1"/>
  <c r="I376" i="4" s="1"/>
  <c r="F377" i="4"/>
  <c r="H377" i="4" s="1"/>
  <c r="I377" i="4" s="1"/>
  <c r="F378" i="4"/>
  <c r="H378" i="4" s="1"/>
  <c r="I378" i="4" s="1"/>
  <c r="F379" i="4"/>
  <c r="H379" i="4" s="1"/>
  <c r="I379" i="4" s="1"/>
  <c r="F380" i="4"/>
  <c r="H380" i="4" s="1"/>
  <c r="I380" i="4" s="1"/>
  <c r="F381" i="4"/>
  <c r="H381" i="4" s="1"/>
  <c r="I381" i="4" s="1"/>
  <c r="F382" i="4"/>
  <c r="H382" i="4" s="1"/>
  <c r="I382" i="4" s="1"/>
  <c r="F383" i="4"/>
  <c r="H383" i="4" s="1"/>
  <c r="I383" i="4" s="1"/>
  <c r="F384" i="4"/>
  <c r="H384" i="4" s="1"/>
  <c r="I384" i="4" s="1"/>
  <c r="F385" i="4"/>
  <c r="H385" i="4" s="1"/>
  <c r="I385" i="4" s="1"/>
  <c r="F386" i="4"/>
  <c r="H386" i="4" s="1"/>
  <c r="I386" i="4" s="1"/>
  <c r="F387" i="4"/>
  <c r="H387" i="4" s="1"/>
  <c r="I387" i="4" s="1"/>
  <c r="F388" i="4"/>
  <c r="H388" i="4" s="1"/>
  <c r="I388" i="4" s="1"/>
  <c r="F389" i="4"/>
  <c r="H389" i="4" s="1"/>
  <c r="I389" i="4" s="1"/>
  <c r="F390" i="4"/>
  <c r="H390" i="4" s="1"/>
  <c r="I390" i="4" s="1"/>
  <c r="F391" i="4"/>
  <c r="H391" i="4" s="1"/>
  <c r="I391" i="4" s="1"/>
  <c r="F392" i="4"/>
  <c r="H392" i="4" s="1"/>
  <c r="I392" i="4" s="1"/>
  <c r="F393" i="4"/>
  <c r="H393" i="4" s="1"/>
  <c r="I393" i="4" s="1"/>
  <c r="F394" i="4"/>
  <c r="H394" i="4" s="1"/>
  <c r="I394" i="4" s="1"/>
  <c r="F395" i="4"/>
  <c r="H395" i="4" s="1"/>
  <c r="I395" i="4" s="1"/>
  <c r="F396" i="4"/>
  <c r="H396" i="4" s="1"/>
  <c r="I396" i="4" s="1"/>
  <c r="F397" i="4"/>
  <c r="H397" i="4" s="1"/>
  <c r="I397" i="4" s="1"/>
  <c r="F398" i="4"/>
  <c r="H398" i="4" s="1"/>
  <c r="I398" i="4" s="1"/>
  <c r="F399" i="4"/>
  <c r="H399" i="4" s="1"/>
  <c r="I399" i="4" s="1"/>
  <c r="F400" i="4"/>
  <c r="H400" i="4" s="1"/>
  <c r="I400" i="4" s="1"/>
  <c r="F401" i="4"/>
  <c r="H401" i="4" s="1"/>
  <c r="I401" i="4" s="1"/>
  <c r="F402" i="4"/>
  <c r="H402" i="4" s="1"/>
  <c r="I402" i="4" s="1"/>
  <c r="F403" i="4"/>
  <c r="H403" i="4" s="1"/>
  <c r="I403" i="4" s="1"/>
  <c r="F404" i="4"/>
  <c r="H404" i="4" s="1"/>
  <c r="I404" i="4" s="1"/>
  <c r="F405" i="4"/>
  <c r="H405" i="4" s="1"/>
  <c r="I405" i="4" s="1"/>
  <c r="F406" i="4"/>
  <c r="H406" i="4" s="1"/>
  <c r="I406" i="4" s="1"/>
  <c r="F407" i="4"/>
  <c r="H407" i="4" s="1"/>
  <c r="I407" i="4" s="1"/>
  <c r="F408" i="4"/>
  <c r="H408" i="4" s="1"/>
  <c r="I408" i="4" s="1"/>
  <c r="F409" i="4"/>
  <c r="H409" i="4" s="1"/>
  <c r="I409" i="4" s="1"/>
  <c r="F410" i="4"/>
  <c r="H410" i="4" s="1"/>
  <c r="I410" i="4" s="1"/>
  <c r="F411" i="4"/>
  <c r="H411" i="4" s="1"/>
  <c r="I411" i="4" s="1"/>
  <c r="F412" i="4"/>
  <c r="H412" i="4" s="1"/>
  <c r="I412" i="4" s="1"/>
  <c r="F413" i="4"/>
  <c r="H413" i="4" s="1"/>
  <c r="I413" i="4" s="1"/>
  <c r="F414" i="4"/>
  <c r="H414" i="4" s="1"/>
  <c r="I414" i="4" s="1"/>
  <c r="F415" i="4"/>
  <c r="H415" i="4" s="1"/>
  <c r="I415" i="4" s="1"/>
  <c r="F416" i="4"/>
  <c r="H416" i="4" s="1"/>
  <c r="I416" i="4" s="1"/>
  <c r="F417" i="4"/>
  <c r="H417" i="4" s="1"/>
  <c r="I417" i="4" s="1"/>
  <c r="F418" i="4"/>
  <c r="H418" i="4" s="1"/>
  <c r="I418" i="4" s="1"/>
  <c r="F419" i="4"/>
  <c r="H419" i="4" s="1"/>
  <c r="I419" i="4" s="1"/>
  <c r="F420" i="4"/>
  <c r="H420" i="4" s="1"/>
  <c r="I420" i="4" s="1"/>
  <c r="F421" i="4"/>
  <c r="H421" i="4" s="1"/>
  <c r="I421" i="4" s="1"/>
  <c r="F422" i="4"/>
  <c r="H422" i="4" s="1"/>
  <c r="I422" i="4" s="1"/>
  <c r="F423" i="4"/>
  <c r="H423" i="4" s="1"/>
  <c r="I423" i="4" s="1"/>
  <c r="F424" i="4"/>
  <c r="H424" i="4" s="1"/>
  <c r="I424" i="4" s="1"/>
  <c r="F425" i="4"/>
  <c r="H425" i="4" s="1"/>
  <c r="I425" i="4" s="1"/>
  <c r="F426" i="4"/>
  <c r="H426" i="4" s="1"/>
  <c r="I426" i="4" s="1"/>
  <c r="F427" i="4"/>
  <c r="H427" i="4" s="1"/>
  <c r="I427" i="4" s="1"/>
  <c r="F428" i="4"/>
  <c r="H428" i="4" s="1"/>
  <c r="I428" i="4" s="1"/>
  <c r="F429" i="4"/>
  <c r="H429" i="4" s="1"/>
  <c r="I429" i="4" s="1"/>
  <c r="F430" i="4"/>
  <c r="H430" i="4" s="1"/>
  <c r="I430" i="4" s="1"/>
  <c r="F431" i="4"/>
  <c r="H431" i="4" s="1"/>
  <c r="I431" i="4" s="1"/>
  <c r="F432" i="4"/>
  <c r="H432" i="4" s="1"/>
  <c r="I432" i="4" s="1"/>
  <c r="F433" i="4"/>
  <c r="H433" i="4" s="1"/>
  <c r="I433" i="4" s="1"/>
  <c r="F434" i="4"/>
  <c r="H434" i="4" s="1"/>
  <c r="I434" i="4" s="1"/>
  <c r="F435" i="4"/>
  <c r="H435" i="4" s="1"/>
  <c r="I435" i="4" s="1"/>
  <c r="F436" i="4"/>
  <c r="H436" i="4" s="1"/>
  <c r="I436" i="4" s="1"/>
  <c r="F437" i="4"/>
  <c r="H437" i="4" s="1"/>
  <c r="I437" i="4" s="1"/>
  <c r="F438" i="4"/>
  <c r="H438" i="4" s="1"/>
  <c r="I438" i="4" s="1"/>
  <c r="F439" i="4"/>
  <c r="H439" i="4" s="1"/>
  <c r="I439" i="4" s="1"/>
  <c r="F440" i="4"/>
  <c r="H440" i="4" s="1"/>
  <c r="I440" i="4" s="1"/>
  <c r="F441" i="4"/>
  <c r="H441" i="4" s="1"/>
  <c r="I441" i="4" s="1"/>
  <c r="F442" i="4"/>
  <c r="H442" i="4" s="1"/>
  <c r="I442" i="4" s="1"/>
  <c r="F443" i="4"/>
  <c r="H443" i="4" s="1"/>
  <c r="I443" i="4" s="1"/>
  <c r="F444" i="4"/>
  <c r="H444" i="4" s="1"/>
  <c r="I444" i="4" s="1"/>
  <c r="F445" i="4"/>
  <c r="H445" i="4" s="1"/>
  <c r="I445" i="4" s="1"/>
  <c r="F446" i="4"/>
  <c r="H446" i="4" s="1"/>
  <c r="I446" i="4" s="1"/>
  <c r="F447" i="4"/>
  <c r="H447" i="4" s="1"/>
  <c r="I447" i="4" s="1"/>
  <c r="F448" i="4"/>
  <c r="H448" i="4" s="1"/>
  <c r="I448" i="4" s="1"/>
  <c r="F449" i="4"/>
  <c r="H449" i="4" s="1"/>
  <c r="I449" i="4" s="1"/>
  <c r="F450" i="4"/>
  <c r="H450" i="4" s="1"/>
  <c r="I450" i="4" s="1"/>
  <c r="F451" i="4"/>
  <c r="H451" i="4" s="1"/>
  <c r="I451" i="4" s="1"/>
  <c r="F452" i="4"/>
  <c r="H452" i="4" s="1"/>
  <c r="I452" i="4" s="1"/>
  <c r="F453" i="4"/>
  <c r="H453" i="4" s="1"/>
  <c r="I453" i="4" s="1"/>
  <c r="F454" i="4"/>
  <c r="H454" i="4" s="1"/>
  <c r="I454" i="4" s="1"/>
  <c r="F455" i="4"/>
  <c r="H455" i="4" s="1"/>
  <c r="I455" i="4" s="1"/>
  <c r="F456" i="4"/>
  <c r="H456" i="4" s="1"/>
  <c r="I456" i="4" s="1"/>
  <c r="F457" i="4"/>
  <c r="H457" i="4" s="1"/>
  <c r="I457" i="4" s="1"/>
  <c r="F458" i="4"/>
  <c r="H458" i="4" s="1"/>
  <c r="I458" i="4" s="1"/>
  <c r="F459" i="4"/>
  <c r="H459" i="4" s="1"/>
  <c r="I459" i="4" s="1"/>
  <c r="F460" i="4"/>
  <c r="H460" i="4" s="1"/>
  <c r="I460" i="4" s="1"/>
  <c r="F461" i="4"/>
  <c r="H461" i="4" s="1"/>
  <c r="I461" i="4" s="1"/>
  <c r="F462" i="4"/>
  <c r="H462" i="4" s="1"/>
  <c r="I462" i="4" s="1"/>
  <c r="F463" i="4"/>
  <c r="H463" i="4" s="1"/>
  <c r="I463" i="4" s="1"/>
  <c r="F464" i="4"/>
  <c r="H464" i="4" s="1"/>
  <c r="I464" i="4" s="1"/>
  <c r="F465" i="4"/>
  <c r="H465" i="4" s="1"/>
  <c r="I465" i="4" s="1"/>
  <c r="F466" i="4"/>
  <c r="H466" i="4" s="1"/>
  <c r="I466" i="4" s="1"/>
  <c r="F467" i="4"/>
  <c r="H467" i="4" s="1"/>
  <c r="I467" i="4" s="1"/>
  <c r="F468" i="4"/>
  <c r="H468" i="4" s="1"/>
  <c r="I468" i="4" s="1"/>
  <c r="F469" i="4"/>
  <c r="H469" i="4" s="1"/>
  <c r="I469" i="4" s="1"/>
  <c r="F470" i="4"/>
  <c r="H470" i="4" s="1"/>
  <c r="I470" i="4" s="1"/>
  <c r="F471" i="4"/>
  <c r="H471" i="4" s="1"/>
  <c r="I471" i="4" s="1"/>
  <c r="F472" i="4"/>
  <c r="H472" i="4" s="1"/>
  <c r="I472" i="4" s="1"/>
  <c r="F473" i="4"/>
  <c r="H473" i="4" s="1"/>
  <c r="I473" i="4" s="1"/>
  <c r="F474" i="4"/>
  <c r="H474" i="4" s="1"/>
  <c r="I474" i="4" s="1"/>
  <c r="F475" i="4"/>
  <c r="H475" i="4" s="1"/>
  <c r="I475" i="4" s="1"/>
  <c r="F476" i="4"/>
  <c r="H476" i="4" s="1"/>
  <c r="I476" i="4" s="1"/>
  <c r="F477" i="4"/>
  <c r="H477" i="4" s="1"/>
  <c r="I477" i="4" s="1"/>
  <c r="F478" i="4"/>
  <c r="H478" i="4" s="1"/>
  <c r="I478" i="4" s="1"/>
  <c r="F479" i="4"/>
  <c r="H479" i="4" s="1"/>
  <c r="I479" i="4" s="1"/>
  <c r="F480" i="4"/>
  <c r="H480" i="4" s="1"/>
  <c r="I480" i="4" s="1"/>
  <c r="F481" i="4"/>
  <c r="H481" i="4" s="1"/>
  <c r="I481" i="4" s="1"/>
  <c r="F482" i="4"/>
  <c r="H482" i="4" s="1"/>
  <c r="I482" i="4" s="1"/>
  <c r="F483" i="4"/>
  <c r="H483" i="4" s="1"/>
  <c r="I483" i="4" s="1"/>
  <c r="F484" i="4"/>
  <c r="H484" i="4" s="1"/>
  <c r="I484" i="4" s="1"/>
  <c r="F485" i="4"/>
  <c r="H485" i="4" s="1"/>
  <c r="I485" i="4" s="1"/>
  <c r="F486" i="4"/>
  <c r="H486" i="4" s="1"/>
  <c r="I486" i="4" s="1"/>
  <c r="F487" i="4"/>
  <c r="H487" i="4" s="1"/>
  <c r="I487" i="4" s="1"/>
  <c r="F488" i="4"/>
  <c r="H488" i="4" s="1"/>
  <c r="I488" i="4" s="1"/>
  <c r="F489" i="4"/>
  <c r="H489" i="4" s="1"/>
  <c r="I489" i="4" s="1"/>
  <c r="F490" i="4"/>
  <c r="H490" i="4" s="1"/>
  <c r="I490" i="4" s="1"/>
  <c r="F491" i="4"/>
  <c r="H491" i="4" s="1"/>
  <c r="I491" i="4" s="1"/>
  <c r="F492" i="4"/>
  <c r="H492" i="4" s="1"/>
  <c r="I492" i="4" s="1"/>
  <c r="F493" i="4"/>
  <c r="H493" i="4" s="1"/>
  <c r="I493" i="4" s="1"/>
  <c r="F494" i="4"/>
  <c r="H494" i="4" s="1"/>
  <c r="I494" i="4" s="1"/>
  <c r="F495" i="4"/>
  <c r="H495" i="4" s="1"/>
  <c r="I495" i="4" s="1"/>
  <c r="F496" i="4"/>
  <c r="H496" i="4" s="1"/>
  <c r="I496" i="4" s="1"/>
  <c r="F497" i="4"/>
  <c r="H497" i="4" s="1"/>
  <c r="I497" i="4" s="1"/>
  <c r="F498" i="4"/>
  <c r="H498" i="4" s="1"/>
  <c r="I498" i="4" s="1"/>
  <c r="F499" i="4"/>
  <c r="H499" i="4" s="1"/>
  <c r="I499" i="4" s="1"/>
  <c r="F500" i="4"/>
  <c r="H500" i="4" s="1"/>
  <c r="I500" i="4" s="1"/>
  <c r="F501" i="4"/>
  <c r="H501" i="4" s="1"/>
  <c r="I501" i="4" s="1"/>
  <c r="F502" i="4"/>
  <c r="H502" i="4" s="1"/>
  <c r="I502" i="4" s="1"/>
  <c r="F503" i="4"/>
  <c r="H503" i="4" s="1"/>
  <c r="I503" i="4" s="1"/>
  <c r="F504" i="4"/>
  <c r="H504" i="4" s="1"/>
  <c r="I504" i="4" s="1"/>
  <c r="F505" i="4"/>
  <c r="H505" i="4" s="1"/>
  <c r="I505" i="4" s="1"/>
  <c r="F506" i="4"/>
  <c r="H506" i="4" s="1"/>
  <c r="I506" i="4" s="1"/>
  <c r="F507" i="4"/>
  <c r="H507" i="4" s="1"/>
  <c r="I507" i="4" s="1"/>
  <c r="F508" i="4"/>
  <c r="H508" i="4" s="1"/>
  <c r="I508" i="4" s="1"/>
  <c r="F509" i="4"/>
  <c r="H509" i="4" s="1"/>
  <c r="I509" i="4" s="1"/>
  <c r="F510" i="4"/>
  <c r="H510" i="4" s="1"/>
  <c r="I510" i="4" s="1"/>
  <c r="F511" i="4"/>
  <c r="H511" i="4" s="1"/>
  <c r="I511" i="4" s="1"/>
  <c r="F512" i="4"/>
  <c r="H512" i="4" s="1"/>
  <c r="I512" i="4" s="1"/>
  <c r="F513" i="4"/>
  <c r="H513" i="4" s="1"/>
  <c r="I513" i="4" s="1"/>
  <c r="F514" i="4"/>
  <c r="H514" i="4" s="1"/>
  <c r="I514" i="4" s="1"/>
  <c r="F515" i="4"/>
  <c r="H515" i="4" s="1"/>
  <c r="I515" i="4" s="1"/>
  <c r="F516" i="4"/>
  <c r="H516" i="4" s="1"/>
  <c r="I516" i="4" s="1"/>
  <c r="F517" i="4"/>
  <c r="H517" i="4" s="1"/>
  <c r="I517" i="4" s="1"/>
  <c r="F518" i="4"/>
  <c r="H518" i="4" s="1"/>
  <c r="I518" i="4" s="1"/>
  <c r="F519" i="4"/>
  <c r="H519" i="4" s="1"/>
  <c r="I519" i="4" s="1"/>
  <c r="F520" i="4"/>
  <c r="H520" i="4" s="1"/>
  <c r="I520" i="4" s="1"/>
  <c r="F521" i="4"/>
  <c r="H521" i="4" s="1"/>
  <c r="I521" i="4" s="1"/>
  <c r="F522" i="4"/>
  <c r="H522" i="4" s="1"/>
  <c r="I522" i="4" s="1"/>
  <c r="F523" i="4"/>
  <c r="H523" i="4" s="1"/>
  <c r="I523" i="4" s="1"/>
  <c r="F524" i="4"/>
  <c r="H524" i="4" s="1"/>
  <c r="I524" i="4" s="1"/>
  <c r="F525" i="4"/>
  <c r="H525" i="4" s="1"/>
  <c r="I525" i="4" s="1"/>
  <c r="F526" i="4"/>
  <c r="H526" i="4" s="1"/>
  <c r="I526" i="4" s="1"/>
  <c r="F527" i="4"/>
  <c r="H527" i="4" s="1"/>
  <c r="I527" i="4" s="1"/>
  <c r="F528" i="4"/>
  <c r="H528" i="4" s="1"/>
  <c r="I528" i="4" s="1"/>
  <c r="F529" i="4"/>
  <c r="H529" i="4" s="1"/>
  <c r="I529" i="4" s="1"/>
  <c r="F530" i="4"/>
  <c r="H530" i="4" s="1"/>
  <c r="I530" i="4" s="1"/>
  <c r="F531" i="4"/>
  <c r="H531" i="4" s="1"/>
  <c r="I531" i="4" s="1"/>
  <c r="F532" i="4"/>
  <c r="H532" i="4" s="1"/>
  <c r="I532" i="4" s="1"/>
  <c r="F533" i="4"/>
  <c r="H533" i="4" s="1"/>
  <c r="I533" i="4" s="1"/>
  <c r="F534" i="4"/>
  <c r="H534" i="4" s="1"/>
  <c r="I534" i="4" s="1"/>
  <c r="F535" i="4"/>
  <c r="H535" i="4" s="1"/>
  <c r="I535" i="4" s="1"/>
  <c r="F536" i="4"/>
  <c r="H536" i="4" s="1"/>
  <c r="I536" i="4" s="1"/>
  <c r="F537" i="4"/>
  <c r="H537" i="4" s="1"/>
  <c r="I537" i="4" s="1"/>
  <c r="F538" i="4"/>
  <c r="H538" i="4" s="1"/>
  <c r="I538" i="4" s="1"/>
  <c r="F539" i="4"/>
  <c r="H539" i="4" s="1"/>
  <c r="I539" i="4" s="1"/>
  <c r="F540" i="4"/>
  <c r="H540" i="4" s="1"/>
  <c r="I540" i="4" s="1"/>
  <c r="F541" i="4"/>
  <c r="H541" i="4" s="1"/>
  <c r="I541" i="4" s="1"/>
  <c r="F542" i="4"/>
  <c r="H542" i="4" s="1"/>
  <c r="I542" i="4" s="1"/>
  <c r="F543" i="4"/>
  <c r="H543" i="4" s="1"/>
  <c r="I543" i="4" s="1"/>
  <c r="F544" i="4"/>
  <c r="H544" i="4" s="1"/>
  <c r="I544" i="4" s="1"/>
  <c r="F545" i="4"/>
  <c r="H545" i="4" s="1"/>
  <c r="I545" i="4" s="1"/>
  <c r="F546" i="4"/>
  <c r="H546" i="4" s="1"/>
  <c r="I546" i="4" s="1"/>
  <c r="F547" i="4"/>
  <c r="H547" i="4" s="1"/>
  <c r="I547" i="4" s="1"/>
  <c r="F548" i="4"/>
  <c r="H548" i="4" s="1"/>
  <c r="I548" i="4" s="1"/>
  <c r="F549" i="4"/>
  <c r="H549" i="4" s="1"/>
  <c r="I549" i="4" s="1"/>
  <c r="F550" i="4"/>
  <c r="H550" i="4" s="1"/>
  <c r="I550" i="4" s="1"/>
  <c r="F551" i="4"/>
  <c r="H551" i="4" s="1"/>
  <c r="I551" i="4" s="1"/>
  <c r="F552" i="4"/>
  <c r="H552" i="4" s="1"/>
  <c r="I552" i="4" s="1"/>
  <c r="F553" i="4"/>
  <c r="H553" i="4" s="1"/>
  <c r="I553" i="4" s="1"/>
  <c r="F554" i="4"/>
  <c r="H554" i="4" s="1"/>
  <c r="I554" i="4" s="1"/>
  <c r="F555" i="4"/>
  <c r="H555" i="4" s="1"/>
  <c r="I555" i="4" s="1"/>
  <c r="F556" i="4"/>
  <c r="H556" i="4" s="1"/>
  <c r="I556" i="4" s="1"/>
  <c r="F557" i="4"/>
  <c r="H557" i="4" s="1"/>
  <c r="I557" i="4" s="1"/>
  <c r="F558" i="4"/>
  <c r="H558" i="4" s="1"/>
  <c r="I558" i="4" s="1"/>
  <c r="F559" i="4"/>
  <c r="H559" i="4" s="1"/>
  <c r="I559" i="4" s="1"/>
  <c r="F560" i="4"/>
  <c r="H560" i="4" s="1"/>
  <c r="I560" i="4" s="1"/>
  <c r="F561" i="4"/>
  <c r="H561" i="4" s="1"/>
  <c r="I561" i="4" s="1"/>
  <c r="F562" i="4"/>
  <c r="H562" i="4" s="1"/>
  <c r="I562" i="4" s="1"/>
  <c r="F563" i="4"/>
  <c r="H563" i="4" s="1"/>
  <c r="I563" i="4" s="1"/>
  <c r="F564" i="4"/>
  <c r="H564" i="4" s="1"/>
  <c r="I564" i="4" s="1"/>
  <c r="F565" i="4"/>
  <c r="H565" i="4" s="1"/>
  <c r="I565" i="4" s="1"/>
  <c r="F566" i="4"/>
  <c r="H566" i="4" s="1"/>
  <c r="I566" i="4" s="1"/>
  <c r="F567" i="4"/>
  <c r="H567" i="4" s="1"/>
  <c r="I567" i="4" s="1"/>
  <c r="F568" i="4"/>
  <c r="H568" i="4" s="1"/>
  <c r="I568" i="4" s="1"/>
  <c r="F569" i="4"/>
  <c r="H569" i="4" s="1"/>
  <c r="I569" i="4" s="1"/>
  <c r="F570" i="4"/>
  <c r="H570" i="4" s="1"/>
  <c r="I570" i="4" s="1"/>
  <c r="F571" i="4"/>
  <c r="H571" i="4" s="1"/>
  <c r="I571" i="4" s="1"/>
  <c r="F572" i="4"/>
  <c r="H572" i="4" s="1"/>
  <c r="I572" i="4" s="1"/>
  <c r="F573" i="4"/>
  <c r="H573" i="4" s="1"/>
  <c r="I573" i="4" s="1"/>
  <c r="F574" i="4"/>
  <c r="H574" i="4" s="1"/>
  <c r="I574" i="4" s="1"/>
  <c r="F575" i="4"/>
  <c r="H575" i="4" s="1"/>
  <c r="I575" i="4" s="1"/>
  <c r="F576" i="4"/>
  <c r="H576" i="4" s="1"/>
  <c r="I576" i="4" s="1"/>
  <c r="F577" i="4"/>
  <c r="H577" i="4" s="1"/>
  <c r="I577" i="4" s="1"/>
  <c r="F578" i="4"/>
  <c r="H578" i="4" s="1"/>
  <c r="I578" i="4" s="1"/>
  <c r="F579" i="4"/>
  <c r="H579" i="4" s="1"/>
  <c r="I579" i="4" s="1"/>
  <c r="F580" i="4"/>
  <c r="H580" i="4" s="1"/>
  <c r="I580" i="4" s="1"/>
  <c r="F581" i="4"/>
  <c r="H581" i="4" s="1"/>
  <c r="I581" i="4" s="1"/>
  <c r="F582" i="4"/>
  <c r="H582" i="4" s="1"/>
  <c r="I582" i="4" s="1"/>
  <c r="F583" i="4"/>
  <c r="H583" i="4" s="1"/>
  <c r="I583" i="4" s="1"/>
  <c r="F584" i="4"/>
  <c r="H584" i="4" s="1"/>
  <c r="I584" i="4" s="1"/>
  <c r="F585" i="4"/>
  <c r="H585" i="4" s="1"/>
  <c r="I585" i="4" s="1"/>
  <c r="F586" i="4"/>
  <c r="H586" i="4" s="1"/>
  <c r="I586" i="4" s="1"/>
  <c r="F587" i="4"/>
  <c r="H587" i="4" s="1"/>
  <c r="I587" i="4" s="1"/>
  <c r="F588" i="4"/>
  <c r="H588" i="4" s="1"/>
  <c r="I588" i="4" s="1"/>
  <c r="F589" i="4"/>
  <c r="H589" i="4" s="1"/>
  <c r="I589" i="4" s="1"/>
  <c r="F590" i="4"/>
  <c r="H590" i="4" s="1"/>
  <c r="I590" i="4" s="1"/>
  <c r="F591" i="4"/>
  <c r="H591" i="4" s="1"/>
  <c r="I591" i="4" s="1"/>
  <c r="F592" i="4"/>
  <c r="H592" i="4" s="1"/>
  <c r="I592" i="4" s="1"/>
  <c r="F593" i="4"/>
  <c r="H593" i="4" s="1"/>
  <c r="I593" i="4" s="1"/>
  <c r="F594" i="4"/>
  <c r="H594" i="4" s="1"/>
  <c r="I594" i="4" s="1"/>
  <c r="F595" i="4"/>
  <c r="H595" i="4" s="1"/>
  <c r="I595" i="4" s="1"/>
  <c r="F596" i="4"/>
  <c r="H596" i="4" s="1"/>
  <c r="I596" i="4" s="1"/>
  <c r="F597" i="4"/>
  <c r="H597" i="4" s="1"/>
  <c r="I597" i="4" s="1"/>
  <c r="F598" i="4"/>
  <c r="H598" i="4" s="1"/>
  <c r="I598" i="4" s="1"/>
  <c r="F599" i="4"/>
  <c r="H599" i="4" s="1"/>
  <c r="I599" i="4" s="1"/>
  <c r="F600" i="4"/>
  <c r="H600" i="4" s="1"/>
  <c r="I600" i="4" s="1"/>
  <c r="F601" i="4"/>
  <c r="H601" i="4" s="1"/>
  <c r="I601" i="4" s="1"/>
  <c r="F602" i="4"/>
  <c r="H602" i="4" s="1"/>
  <c r="I602" i="4" s="1"/>
  <c r="F603" i="4"/>
  <c r="H603" i="4" s="1"/>
  <c r="I603" i="4" s="1"/>
  <c r="F604" i="4"/>
  <c r="H604" i="4" s="1"/>
  <c r="I604" i="4" s="1"/>
  <c r="F605" i="4"/>
  <c r="H605" i="4" s="1"/>
  <c r="I605" i="4" s="1"/>
  <c r="F606" i="4"/>
  <c r="H606" i="4" s="1"/>
  <c r="I606" i="4" s="1"/>
  <c r="F607" i="4"/>
  <c r="H607" i="4" s="1"/>
  <c r="I607" i="4" s="1"/>
  <c r="F608" i="4"/>
  <c r="H608" i="4" s="1"/>
  <c r="I608" i="4" s="1"/>
  <c r="F609" i="4"/>
  <c r="H609" i="4" s="1"/>
  <c r="I609" i="4" s="1"/>
  <c r="F610" i="4"/>
  <c r="H610" i="4" s="1"/>
  <c r="I610" i="4" s="1"/>
  <c r="F611" i="4"/>
  <c r="H611" i="4" s="1"/>
  <c r="I611" i="4" s="1"/>
  <c r="F612" i="4"/>
  <c r="H612" i="4" s="1"/>
  <c r="I612" i="4" s="1"/>
  <c r="F613" i="4"/>
  <c r="H613" i="4" s="1"/>
  <c r="I613" i="4" s="1"/>
  <c r="F614" i="4"/>
  <c r="H614" i="4" s="1"/>
  <c r="I614" i="4" s="1"/>
  <c r="F615" i="4"/>
  <c r="H615" i="4" s="1"/>
  <c r="I615" i="4" s="1"/>
  <c r="F616" i="4"/>
  <c r="H616" i="4" s="1"/>
  <c r="I616" i="4" s="1"/>
  <c r="F617" i="4"/>
  <c r="H617" i="4" s="1"/>
  <c r="I617" i="4" s="1"/>
  <c r="F618" i="4"/>
  <c r="H618" i="4" s="1"/>
  <c r="I618" i="4" s="1"/>
  <c r="F619" i="4"/>
  <c r="H619" i="4" s="1"/>
  <c r="I619" i="4" s="1"/>
  <c r="F620" i="4"/>
  <c r="H620" i="4" s="1"/>
  <c r="I620" i="4" s="1"/>
  <c r="F621" i="4"/>
  <c r="H621" i="4" s="1"/>
  <c r="I621" i="4" s="1"/>
  <c r="F622" i="4"/>
  <c r="H622" i="4" s="1"/>
  <c r="I622" i="4" s="1"/>
  <c r="F623" i="4"/>
  <c r="H623" i="4" s="1"/>
  <c r="I623" i="4" s="1"/>
  <c r="F624" i="4"/>
  <c r="H624" i="4" s="1"/>
  <c r="I624" i="4" s="1"/>
  <c r="F625" i="4"/>
  <c r="H625" i="4" s="1"/>
  <c r="I625" i="4" s="1"/>
  <c r="F626" i="4"/>
  <c r="H626" i="4" s="1"/>
  <c r="I626" i="4" s="1"/>
  <c r="F627" i="4"/>
  <c r="H627" i="4" s="1"/>
  <c r="I627" i="4" s="1"/>
  <c r="F628" i="4"/>
  <c r="H628" i="4" s="1"/>
  <c r="I628" i="4" s="1"/>
  <c r="F629" i="4"/>
  <c r="H629" i="4" s="1"/>
  <c r="I629" i="4" s="1"/>
  <c r="F630" i="4"/>
  <c r="H630" i="4" s="1"/>
  <c r="I630" i="4" s="1"/>
  <c r="F631" i="4"/>
  <c r="H631" i="4" s="1"/>
  <c r="I631" i="4" s="1"/>
  <c r="F632" i="4"/>
  <c r="H632" i="4" s="1"/>
  <c r="I632" i="4" s="1"/>
  <c r="F633" i="4"/>
  <c r="H633" i="4" s="1"/>
  <c r="I633" i="4" s="1"/>
  <c r="F634" i="4"/>
  <c r="H634" i="4" s="1"/>
  <c r="I634" i="4" s="1"/>
  <c r="F635" i="4"/>
  <c r="H635" i="4" s="1"/>
  <c r="I635" i="4" s="1"/>
  <c r="F636" i="4"/>
  <c r="H636" i="4" s="1"/>
  <c r="I636" i="4" s="1"/>
  <c r="F637" i="4"/>
  <c r="H637" i="4" s="1"/>
  <c r="I637" i="4" s="1"/>
  <c r="F638" i="4"/>
  <c r="H638" i="4" s="1"/>
  <c r="I638" i="4" s="1"/>
  <c r="F639" i="4"/>
  <c r="H639" i="4" s="1"/>
  <c r="I639" i="4" s="1"/>
  <c r="F640" i="4"/>
  <c r="H640" i="4" s="1"/>
  <c r="I640" i="4" s="1"/>
  <c r="F641" i="4"/>
  <c r="H641" i="4" s="1"/>
  <c r="I641" i="4" s="1"/>
  <c r="F642" i="4"/>
  <c r="H642" i="4" s="1"/>
  <c r="I642" i="4" s="1"/>
  <c r="F643" i="4"/>
  <c r="H643" i="4" s="1"/>
  <c r="I643" i="4" s="1"/>
  <c r="F644" i="4"/>
  <c r="H644" i="4" s="1"/>
  <c r="I644" i="4" s="1"/>
  <c r="F645" i="4"/>
  <c r="H645" i="4" s="1"/>
  <c r="I645" i="4" s="1"/>
  <c r="F646" i="4"/>
  <c r="H646" i="4" s="1"/>
  <c r="I646" i="4" s="1"/>
  <c r="F647" i="4"/>
  <c r="H647" i="4" s="1"/>
  <c r="I647" i="4" s="1"/>
  <c r="F648" i="4"/>
  <c r="H648" i="4" s="1"/>
  <c r="I648" i="4" s="1"/>
  <c r="F649" i="4"/>
  <c r="H649" i="4" s="1"/>
  <c r="I649" i="4" s="1"/>
  <c r="F650" i="4"/>
  <c r="H650" i="4" s="1"/>
  <c r="I650" i="4" s="1"/>
  <c r="F651" i="4"/>
  <c r="H651" i="4" s="1"/>
  <c r="I651" i="4" s="1"/>
  <c r="F652" i="4"/>
  <c r="H652" i="4" s="1"/>
  <c r="I652" i="4" s="1"/>
  <c r="F653" i="4"/>
  <c r="H653" i="4" s="1"/>
  <c r="I653" i="4" s="1"/>
  <c r="F654" i="4"/>
  <c r="H654" i="4" s="1"/>
  <c r="I654" i="4" s="1"/>
  <c r="F655" i="4"/>
  <c r="H655" i="4" s="1"/>
  <c r="I655" i="4" s="1"/>
  <c r="F656" i="4"/>
  <c r="H656" i="4" s="1"/>
  <c r="I656" i="4" s="1"/>
  <c r="F657" i="4"/>
  <c r="H657" i="4" s="1"/>
  <c r="I657" i="4" s="1"/>
  <c r="F658" i="4"/>
  <c r="H658" i="4" s="1"/>
  <c r="I658" i="4" s="1"/>
  <c r="F659" i="4"/>
  <c r="H659" i="4" s="1"/>
  <c r="I659" i="4" s="1"/>
  <c r="F660" i="4"/>
  <c r="H660" i="4" s="1"/>
  <c r="I660" i="4" s="1"/>
  <c r="F661" i="4"/>
  <c r="H661" i="4" s="1"/>
  <c r="I661" i="4" s="1"/>
  <c r="F662" i="4"/>
  <c r="H662" i="4" s="1"/>
  <c r="I662" i="4" s="1"/>
  <c r="F663" i="4"/>
  <c r="H663" i="4" s="1"/>
  <c r="I663" i="4" s="1"/>
  <c r="F664" i="4"/>
  <c r="H664" i="4" s="1"/>
  <c r="I664" i="4" s="1"/>
  <c r="F665" i="4"/>
  <c r="H665" i="4" s="1"/>
  <c r="I665" i="4" s="1"/>
  <c r="F666" i="4"/>
  <c r="H666" i="4" s="1"/>
  <c r="I666" i="4" s="1"/>
  <c r="F667" i="4"/>
  <c r="H667" i="4" s="1"/>
  <c r="I667" i="4" s="1"/>
  <c r="F668" i="4"/>
  <c r="H668" i="4" s="1"/>
  <c r="I668" i="4" s="1"/>
  <c r="F669" i="4"/>
  <c r="H669" i="4" s="1"/>
  <c r="I669" i="4" s="1"/>
  <c r="F670" i="4"/>
  <c r="H670" i="4" s="1"/>
  <c r="I670" i="4" s="1"/>
  <c r="F671" i="4"/>
  <c r="H671" i="4" s="1"/>
  <c r="I671" i="4" s="1"/>
  <c r="F672" i="4"/>
  <c r="H672" i="4" s="1"/>
  <c r="I672" i="4" s="1"/>
  <c r="F673" i="4"/>
  <c r="H673" i="4" s="1"/>
  <c r="I673" i="4" s="1"/>
  <c r="F674" i="4"/>
  <c r="H674" i="4" s="1"/>
  <c r="I674" i="4" s="1"/>
  <c r="F675" i="4"/>
  <c r="H675" i="4" s="1"/>
  <c r="I675" i="4" s="1"/>
  <c r="F676" i="4"/>
  <c r="H676" i="4" s="1"/>
  <c r="I676" i="4" s="1"/>
  <c r="F677" i="4"/>
  <c r="H677" i="4" s="1"/>
  <c r="I677" i="4" s="1"/>
  <c r="F678" i="4"/>
  <c r="H678" i="4" s="1"/>
  <c r="I678" i="4" s="1"/>
  <c r="F679" i="4"/>
  <c r="H679" i="4" s="1"/>
  <c r="I679" i="4" s="1"/>
  <c r="F680" i="4"/>
  <c r="H680" i="4" s="1"/>
  <c r="I680" i="4" s="1"/>
  <c r="F681" i="4"/>
  <c r="H681" i="4" s="1"/>
  <c r="I681" i="4" s="1"/>
  <c r="F682" i="4"/>
  <c r="H682" i="4" s="1"/>
  <c r="I682" i="4" s="1"/>
  <c r="F683" i="4"/>
  <c r="H683" i="4" s="1"/>
  <c r="I683" i="4" s="1"/>
  <c r="F684" i="4"/>
  <c r="H684" i="4" s="1"/>
  <c r="I684" i="4" s="1"/>
  <c r="F685" i="4"/>
  <c r="H685" i="4" s="1"/>
  <c r="I685" i="4" s="1"/>
  <c r="F686" i="4"/>
  <c r="H686" i="4" s="1"/>
  <c r="I686" i="4" s="1"/>
  <c r="F687" i="4"/>
  <c r="H687" i="4" s="1"/>
  <c r="I687" i="4" s="1"/>
  <c r="F688" i="4"/>
  <c r="H688" i="4" s="1"/>
  <c r="I688" i="4" s="1"/>
  <c r="F689" i="4"/>
  <c r="H689" i="4" s="1"/>
  <c r="I689" i="4" s="1"/>
  <c r="F690" i="4"/>
  <c r="H690" i="4" s="1"/>
  <c r="I690" i="4" s="1"/>
  <c r="F691" i="4"/>
  <c r="H691" i="4" s="1"/>
  <c r="I691" i="4" s="1"/>
  <c r="F692" i="4"/>
  <c r="H692" i="4" s="1"/>
  <c r="I692" i="4" s="1"/>
  <c r="F693" i="4"/>
  <c r="H693" i="4" s="1"/>
  <c r="I693" i="4" s="1"/>
  <c r="F694" i="4"/>
  <c r="H694" i="4" s="1"/>
  <c r="I694" i="4" s="1"/>
  <c r="F695" i="4"/>
  <c r="H695" i="4" s="1"/>
  <c r="I695" i="4" s="1"/>
  <c r="F696" i="4"/>
  <c r="H696" i="4" s="1"/>
  <c r="I696" i="4" s="1"/>
  <c r="F697" i="4"/>
  <c r="H697" i="4" s="1"/>
  <c r="I697" i="4" s="1"/>
  <c r="F698" i="4"/>
  <c r="H698" i="4" s="1"/>
  <c r="I698" i="4" s="1"/>
  <c r="F699" i="4"/>
  <c r="H699" i="4" s="1"/>
  <c r="I699" i="4" s="1"/>
  <c r="F700" i="4"/>
  <c r="H700" i="4" s="1"/>
  <c r="I700" i="4" s="1"/>
  <c r="F701" i="4"/>
  <c r="H701" i="4" s="1"/>
  <c r="I701" i="4" s="1"/>
  <c r="F702" i="4"/>
  <c r="H702" i="4" s="1"/>
  <c r="I702" i="4" s="1"/>
  <c r="F703" i="4"/>
  <c r="H703" i="4" s="1"/>
  <c r="I703" i="4" s="1"/>
  <c r="F704" i="4"/>
  <c r="H704" i="4" s="1"/>
  <c r="I704" i="4" s="1"/>
  <c r="F705" i="4"/>
  <c r="H705" i="4" s="1"/>
  <c r="I705" i="4" s="1"/>
  <c r="F706" i="4"/>
  <c r="H706" i="4" s="1"/>
  <c r="I706" i="4" s="1"/>
  <c r="F707" i="4"/>
  <c r="H707" i="4" s="1"/>
  <c r="I707" i="4" s="1"/>
  <c r="F708" i="4"/>
  <c r="H708" i="4" s="1"/>
  <c r="I708" i="4" s="1"/>
  <c r="F709" i="4"/>
  <c r="H709" i="4" s="1"/>
  <c r="I709" i="4" s="1"/>
  <c r="F710" i="4"/>
  <c r="H710" i="4" s="1"/>
  <c r="I710" i="4" s="1"/>
  <c r="F711" i="4"/>
  <c r="H711" i="4" s="1"/>
  <c r="I711" i="4" s="1"/>
  <c r="F712" i="4"/>
  <c r="H712" i="4" s="1"/>
  <c r="I712" i="4" s="1"/>
  <c r="F713" i="4"/>
  <c r="H713" i="4" s="1"/>
  <c r="I713" i="4" s="1"/>
  <c r="F714" i="4"/>
  <c r="H714" i="4" s="1"/>
  <c r="I714" i="4" s="1"/>
  <c r="F715" i="4"/>
  <c r="H715" i="4" s="1"/>
  <c r="I715" i="4" s="1"/>
  <c r="F716" i="4"/>
  <c r="H716" i="4" s="1"/>
  <c r="I716" i="4" s="1"/>
  <c r="F717" i="4"/>
  <c r="H717" i="4" s="1"/>
  <c r="I717" i="4" s="1"/>
  <c r="F718" i="4"/>
  <c r="H718" i="4" s="1"/>
  <c r="I718" i="4" s="1"/>
  <c r="F719" i="4"/>
  <c r="H719" i="4" s="1"/>
  <c r="I719" i="4" s="1"/>
  <c r="F720" i="4"/>
  <c r="H720" i="4" s="1"/>
  <c r="I720" i="4" s="1"/>
  <c r="F721" i="4"/>
  <c r="H721" i="4" s="1"/>
  <c r="I721" i="4" s="1"/>
  <c r="F722" i="4"/>
  <c r="H722" i="4" s="1"/>
  <c r="I722" i="4" s="1"/>
  <c r="F723" i="4"/>
  <c r="H723" i="4" s="1"/>
  <c r="I723" i="4" s="1"/>
  <c r="F724" i="4"/>
  <c r="H724" i="4" s="1"/>
  <c r="I724" i="4" s="1"/>
  <c r="F725" i="4"/>
  <c r="H725" i="4" s="1"/>
  <c r="I725" i="4" s="1"/>
  <c r="F726" i="4"/>
  <c r="H726" i="4" s="1"/>
  <c r="I726" i="4" s="1"/>
  <c r="F727" i="4"/>
  <c r="H727" i="4" s="1"/>
  <c r="I727" i="4" s="1"/>
  <c r="F728" i="4"/>
  <c r="H728" i="4" s="1"/>
  <c r="I728" i="4" s="1"/>
  <c r="F729" i="4"/>
  <c r="H729" i="4" s="1"/>
  <c r="I729" i="4" s="1"/>
  <c r="F730" i="4"/>
  <c r="H730" i="4" s="1"/>
  <c r="I730" i="4" s="1"/>
  <c r="F731" i="4"/>
  <c r="H731" i="4" s="1"/>
  <c r="I731" i="4" s="1"/>
  <c r="F732" i="4"/>
  <c r="H732" i="4" s="1"/>
  <c r="I732" i="4" s="1"/>
  <c r="F733" i="4"/>
  <c r="H733" i="4" s="1"/>
  <c r="I733" i="4" s="1"/>
  <c r="F734" i="4"/>
  <c r="H734" i="4" s="1"/>
  <c r="I734" i="4" s="1"/>
  <c r="F735" i="4"/>
  <c r="H735" i="4" s="1"/>
  <c r="I735" i="4" s="1"/>
  <c r="F736" i="4"/>
  <c r="H736" i="4" s="1"/>
  <c r="I736" i="4" s="1"/>
  <c r="F737" i="4"/>
  <c r="H737" i="4" s="1"/>
  <c r="I737" i="4" s="1"/>
  <c r="F738" i="4"/>
  <c r="H738" i="4" s="1"/>
  <c r="I738" i="4" s="1"/>
  <c r="F739" i="4"/>
  <c r="H739" i="4" s="1"/>
  <c r="I739" i="4" s="1"/>
  <c r="F740" i="4"/>
  <c r="H740" i="4" s="1"/>
  <c r="I740" i="4" s="1"/>
  <c r="F741" i="4"/>
  <c r="H741" i="4" s="1"/>
  <c r="I741" i="4" s="1"/>
  <c r="F742" i="4"/>
  <c r="H742" i="4" s="1"/>
  <c r="I742" i="4" s="1"/>
  <c r="F743" i="4"/>
  <c r="H743" i="4" s="1"/>
  <c r="I743" i="4" s="1"/>
  <c r="F744" i="4"/>
  <c r="H744" i="4" s="1"/>
  <c r="I744" i="4" s="1"/>
  <c r="F745" i="4"/>
  <c r="H745" i="4" s="1"/>
  <c r="I745" i="4" s="1"/>
  <c r="F746" i="4"/>
  <c r="H746" i="4" s="1"/>
  <c r="I746" i="4" s="1"/>
  <c r="F747" i="4"/>
  <c r="H747" i="4" s="1"/>
  <c r="I747" i="4" s="1"/>
  <c r="F748" i="4"/>
  <c r="H748" i="4" s="1"/>
  <c r="I748" i="4" s="1"/>
  <c r="F749" i="4"/>
  <c r="H749" i="4" s="1"/>
  <c r="I749" i="4" s="1"/>
  <c r="F750" i="4"/>
  <c r="H750" i="4" s="1"/>
  <c r="I750" i="4" s="1"/>
  <c r="F751" i="4"/>
  <c r="H751" i="4" s="1"/>
  <c r="I751" i="4" s="1"/>
  <c r="F752" i="4"/>
  <c r="H752" i="4" s="1"/>
  <c r="I752" i="4" s="1"/>
  <c r="F753" i="4"/>
  <c r="H753" i="4" s="1"/>
  <c r="I753" i="4" s="1"/>
  <c r="F754" i="4"/>
  <c r="H754" i="4" s="1"/>
  <c r="I754" i="4" s="1"/>
  <c r="F755" i="4"/>
  <c r="H755" i="4" s="1"/>
  <c r="I755" i="4" s="1"/>
  <c r="F756" i="4"/>
  <c r="H756" i="4" s="1"/>
  <c r="I756" i="4" s="1"/>
  <c r="F757" i="4"/>
  <c r="H757" i="4" s="1"/>
  <c r="I757" i="4" s="1"/>
  <c r="F758" i="4"/>
  <c r="H758" i="4" s="1"/>
  <c r="I758" i="4" s="1"/>
  <c r="F759" i="4"/>
  <c r="H759" i="4" s="1"/>
  <c r="I759" i="4" s="1"/>
  <c r="F760" i="4"/>
  <c r="H760" i="4" s="1"/>
  <c r="I760" i="4" s="1"/>
  <c r="F761" i="4"/>
  <c r="H761" i="4" s="1"/>
  <c r="I761" i="4" s="1"/>
  <c r="F762" i="4"/>
  <c r="H762" i="4" s="1"/>
  <c r="I762" i="4" s="1"/>
  <c r="F763" i="4"/>
  <c r="H763" i="4" s="1"/>
  <c r="I763" i="4" s="1"/>
  <c r="F764" i="4"/>
  <c r="H764" i="4" s="1"/>
  <c r="I764" i="4" s="1"/>
  <c r="F765" i="4"/>
  <c r="H765" i="4" s="1"/>
  <c r="I765" i="4" s="1"/>
  <c r="F766" i="4"/>
  <c r="H766" i="4" s="1"/>
  <c r="I766" i="4" s="1"/>
  <c r="F767" i="4"/>
  <c r="H767" i="4" s="1"/>
  <c r="I767" i="4" s="1"/>
  <c r="F768" i="4"/>
  <c r="H768" i="4" s="1"/>
  <c r="I768" i="4" s="1"/>
  <c r="F769" i="4"/>
  <c r="H769" i="4" s="1"/>
  <c r="I769" i="4" s="1"/>
  <c r="F770" i="4"/>
  <c r="H770" i="4" s="1"/>
  <c r="I770" i="4" s="1"/>
  <c r="F771" i="4"/>
  <c r="H771" i="4" s="1"/>
  <c r="I771" i="4" s="1"/>
  <c r="F772" i="4"/>
  <c r="H772" i="4" s="1"/>
  <c r="I772" i="4" s="1"/>
  <c r="F773" i="4"/>
  <c r="H773" i="4" s="1"/>
  <c r="I773" i="4" s="1"/>
  <c r="F774" i="4"/>
  <c r="H774" i="4" s="1"/>
  <c r="I774" i="4" s="1"/>
  <c r="F775" i="4"/>
  <c r="H775" i="4" s="1"/>
  <c r="I775" i="4" s="1"/>
  <c r="F776" i="4"/>
  <c r="H776" i="4" s="1"/>
  <c r="I776" i="4" s="1"/>
  <c r="F777" i="4"/>
  <c r="H777" i="4" s="1"/>
  <c r="I777" i="4" s="1"/>
  <c r="F778" i="4"/>
  <c r="H778" i="4" s="1"/>
  <c r="I778" i="4" s="1"/>
  <c r="F779" i="4"/>
  <c r="H779" i="4" s="1"/>
  <c r="I779" i="4" s="1"/>
  <c r="F780" i="4"/>
  <c r="H780" i="4" s="1"/>
  <c r="I780" i="4" s="1"/>
  <c r="F781" i="4"/>
  <c r="H781" i="4" s="1"/>
  <c r="I781" i="4" s="1"/>
  <c r="F782" i="4"/>
  <c r="H782" i="4" s="1"/>
  <c r="I782" i="4" s="1"/>
  <c r="F783" i="4"/>
  <c r="H783" i="4" s="1"/>
  <c r="I783" i="4" s="1"/>
  <c r="F784" i="4"/>
  <c r="H784" i="4" s="1"/>
  <c r="I784" i="4" s="1"/>
  <c r="F785" i="4"/>
  <c r="H785" i="4" s="1"/>
  <c r="I785" i="4" s="1"/>
  <c r="F786" i="4"/>
  <c r="H786" i="4" s="1"/>
  <c r="I786" i="4" s="1"/>
  <c r="F787" i="4"/>
  <c r="H787" i="4" s="1"/>
  <c r="I787" i="4" s="1"/>
  <c r="F788" i="4"/>
  <c r="H788" i="4" s="1"/>
  <c r="I788" i="4" s="1"/>
  <c r="F789" i="4"/>
  <c r="H789" i="4" s="1"/>
  <c r="I789" i="4" s="1"/>
  <c r="F790" i="4"/>
  <c r="H790" i="4" s="1"/>
  <c r="I790" i="4" s="1"/>
  <c r="F791" i="4"/>
  <c r="H791" i="4" s="1"/>
  <c r="I791" i="4" s="1"/>
  <c r="F792" i="4"/>
  <c r="H792" i="4" s="1"/>
  <c r="I792" i="4" s="1"/>
  <c r="F793" i="4"/>
  <c r="H793" i="4" s="1"/>
  <c r="I793" i="4" s="1"/>
  <c r="F794" i="4"/>
  <c r="H794" i="4" s="1"/>
  <c r="I794" i="4" s="1"/>
  <c r="F795" i="4"/>
  <c r="H795" i="4" s="1"/>
  <c r="I795" i="4" s="1"/>
  <c r="F796" i="4"/>
  <c r="H796" i="4" s="1"/>
  <c r="I796" i="4" s="1"/>
  <c r="F797" i="4"/>
  <c r="H797" i="4" s="1"/>
  <c r="I797" i="4" s="1"/>
  <c r="F798" i="4"/>
  <c r="H798" i="4" s="1"/>
  <c r="I798" i="4" s="1"/>
  <c r="F799" i="4"/>
  <c r="H799" i="4" s="1"/>
  <c r="I799" i="4" s="1"/>
  <c r="F800" i="4"/>
  <c r="H800" i="4" s="1"/>
  <c r="I800" i="4" s="1"/>
  <c r="F801" i="4"/>
  <c r="H801" i="4" s="1"/>
  <c r="I801" i="4" s="1"/>
  <c r="F802" i="4"/>
  <c r="H802" i="4" s="1"/>
  <c r="I802" i="4" s="1"/>
  <c r="F803" i="4"/>
  <c r="H803" i="4" s="1"/>
  <c r="I803" i="4" s="1"/>
  <c r="F804" i="4"/>
  <c r="H804" i="4" s="1"/>
  <c r="I804" i="4" s="1"/>
  <c r="F805" i="4"/>
  <c r="H805" i="4" s="1"/>
  <c r="I805" i="4" s="1"/>
  <c r="F806" i="4"/>
  <c r="H806" i="4" s="1"/>
  <c r="I806" i="4" s="1"/>
  <c r="F807" i="4"/>
  <c r="H807" i="4" s="1"/>
  <c r="I807" i="4" s="1"/>
  <c r="F808" i="4"/>
  <c r="H808" i="4" s="1"/>
  <c r="I808" i="4" s="1"/>
  <c r="F809" i="4"/>
  <c r="H809" i="4" s="1"/>
  <c r="I809" i="4" s="1"/>
  <c r="F810" i="4"/>
  <c r="H810" i="4" s="1"/>
  <c r="I810" i="4" s="1"/>
  <c r="F811" i="4"/>
  <c r="H811" i="4" s="1"/>
  <c r="I811" i="4" s="1"/>
  <c r="F812" i="4"/>
  <c r="H812" i="4" s="1"/>
  <c r="I812" i="4" s="1"/>
  <c r="F813" i="4"/>
  <c r="H813" i="4" s="1"/>
  <c r="I813" i="4" s="1"/>
  <c r="F814" i="4"/>
  <c r="H814" i="4" s="1"/>
  <c r="I814" i="4" s="1"/>
  <c r="F815" i="4"/>
  <c r="H815" i="4" s="1"/>
  <c r="I815" i="4" s="1"/>
  <c r="F816" i="4"/>
  <c r="H816" i="4" s="1"/>
  <c r="I816" i="4" s="1"/>
  <c r="F817" i="4"/>
  <c r="H817" i="4" s="1"/>
  <c r="I817" i="4" s="1"/>
  <c r="F818" i="4"/>
  <c r="H818" i="4" s="1"/>
  <c r="I818" i="4" s="1"/>
  <c r="F819" i="4"/>
  <c r="H819" i="4" s="1"/>
  <c r="I819" i="4" s="1"/>
  <c r="F820" i="4"/>
  <c r="H820" i="4" s="1"/>
  <c r="I820" i="4" s="1"/>
  <c r="F821" i="4"/>
  <c r="H821" i="4" s="1"/>
  <c r="I821" i="4" s="1"/>
  <c r="F822" i="4"/>
  <c r="H822" i="4" s="1"/>
  <c r="I822" i="4" s="1"/>
  <c r="F823" i="4"/>
  <c r="H823" i="4" s="1"/>
  <c r="I823" i="4" s="1"/>
  <c r="F824" i="4"/>
  <c r="H824" i="4" s="1"/>
  <c r="I824" i="4" s="1"/>
  <c r="F825" i="4"/>
  <c r="H825" i="4" s="1"/>
  <c r="I825" i="4" s="1"/>
  <c r="F826" i="4"/>
  <c r="H826" i="4" s="1"/>
  <c r="I826" i="4" s="1"/>
  <c r="F827" i="4"/>
  <c r="H827" i="4" s="1"/>
  <c r="I827" i="4" s="1"/>
  <c r="F828" i="4"/>
  <c r="H828" i="4" s="1"/>
  <c r="I828" i="4" s="1"/>
  <c r="F829" i="4"/>
  <c r="H829" i="4" s="1"/>
  <c r="I829" i="4" s="1"/>
  <c r="F830" i="4"/>
  <c r="H830" i="4" s="1"/>
  <c r="I830" i="4" s="1"/>
  <c r="F831" i="4"/>
  <c r="H831" i="4" s="1"/>
  <c r="I831" i="4" s="1"/>
  <c r="F832" i="4"/>
  <c r="H832" i="4" s="1"/>
  <c r="I832" i="4" s="1"/>
  <c r="F833" i="4"/>
  <c r="H833" i="4" s="1"/>
  <c r="I833" i="4" s="1"/>
  <c r="F834" i="4"/>
  <c r="H834" i="4" s="1"/>
  <c r="I834" i="4" s="1"/>
  <c r="F835" i="4"/>
  <c r="H835" i="4" s="1"/>
  <c r="I835" i="4" s="1"/>
  <c r="F836" i="4"/>
  <c r="H836" i="4" s="1"/>
  <c r="I836" i="4" s="1"/>
  <c r="F837" i="4"/>
  <c r="H837" i="4" s="1"/>
  <c r="I837" i="4" s="1"/>
  <c r="F838" i="4"/>
  <c r="H838" i="4" s="1"/>
  <c r="I838" i="4" s="1"/>
  <c r="F839" i="4"/>
  <c r="H839" i="4" s="1"/>
  <c r="I839" i="4" s="1"/>
  <c r="F840" i="4"/>
  <c r="H840" i="4" s="1"/>
  <c r="I840" i="4" s="1"/>
  <c r="F841" i="4"/>
  <c r="H841" i="4" s="1"/>
  <c r="I841" i="4" s="1"/>
  <c r="F842" i="4"/>
  <c r="H842" i="4" s="1"/>
  <c r="I842" i="4" s="1"/>
  <c r="F843" i="4"/>
  <c r="H843" i="4" s="1"/>
  <c r="I843" i="4" s="1"/>
  <c r="F844" i="4"/>
  <c r="H844" i="4" s="1"/>
  <c r="I844" i="4" s="1"/>
  <c r="F845" i="4"/>
  <c r="H845" i="4" s="1"/>
  <c r="I845" i="4" s="1"/>
  <c r="F846" i="4"/>
  <c r="H846" i="4" s="1"/>
  <c r="I846" i="4" s="1"/>
  <c r="F847" i="4"/>
  <c r="H847" i="4" s="1"/>
  <c r="I847" i="4" s="1"/>
  <c r="F848" i="4"/>
  <c r="H848" i="4" s="1"/>
  <c r="I848" i="4" s="1"/>
  <c r="F849" i="4"/>
  <c r="H849" i="4" s="1"/>
  <c r="I849" i="4" s="1"/>
  <c r="F850" i="4"/>
  <c r="H850" i="4" s="1"/>
  <c r="I850" i="4" s="1"/>
  <c r="F851" i="4"/>
  <c r="H851" i="4" s="1"/>
  <c r="I851" i="4" s="1"/>
  <c r="F852" i="4"/>
  <c r="H852" i="4" s="1"/>
  <c r="I852" i="4" s="1"/>
  <c r="F853" i="4"/>
  <c r="H853" i="4" s="1"/>
  <c r="I853" i="4" s="1"/>
  <c r="F854" i="4"/>
  <c r="H854" i="4" s="1"/>
  <c r="I854" i="4" s="1"/>
  <c r="F855" i="4"/>
  <c r="H855" i="4" s="1"/>
  <c r="I855" i="4" s="1"/>
  <c r="F856" i="4"/>
  <c r="H856" i="4" s="1"/>
  <c r="I856" i="4" s="1"/>
  <c r="F857" i="4"/>
  <c r="H857" i="4" s="1"/>
  <c r="I857" i="4" s="1"/>
  <c r="F858" i="4"/>
  <c r="H858" i="4" s="1"/>
  <c r="I858" i="4" s="1"/>
  <c r="F859" i="4"/>
  <c r="H859" i="4" s="1"/>
  <c r="I859" i="4" s="1"/>
  <c r="F860" i="4"/>
  <c r="H860" i="4" s="1"/>
  <c r="I860" i="4" s="1"/>
  <c r="F861" i="4"/>
  <c r="H861" i="4" s="1"/>
  <c r="I861" i="4" s="1"/>
  <c r="F862" i="4"/>
  <c r="H862" i="4" s="1"/>
  <c r="I862" i="4" s="1"/>
  <c r="F863" i="4"/>
  <c r="H863" i="4" s="1"/>
  <c r="I863" i="4" s="1"/>
  <c r="F864" i="4"/>
  <c r="H864" i="4" s="1"/>
  <c r="I864" i="4" s="1"/>
  <c r="F865" i="4"/>
  <c r="H865" i="4" s="1"/>
  <c r="I865" i="4" s="1"/>
  <c r="F866" i="4"/>
  <c r="H866" i="4" s="1"/>
  <c r="I866" i="4" s="1"/>
  <c r="F867" i="4"/>
  <c r="H867" i="4" s="1"/>
  <c r="I867" i="4" s="1"/>
  <c r="F868" i="4"/>
  <c r="H868" i="4" s="1"/>
  <c r="I868" i="4" s="1"/>
  <c r="F869" i="4"/>
  <c r="H869" i="4" s="1"/>
  <c r="I869" i="4" s="1"/>
  <c r="F870" i="4"/>
  <c r="H870" i="4" s="1"/>
  <c r="I870" i="4" s="1"/>
  <c r="F871" i="4"/>
  <c r="H871" i="4" s="1"/>
  <c r="I871" i="4" s="1"/>
  <c r="F872" i="4"/>
  <c r="H872" i="4" s="1"/>
  <c r="I872" i="4" s="1"/>
  <c r="F873" i="4"/>
  <c r="H873" i="4" s="1"/>
  <c r="I873" i="4" s="1"/>
  <c r="F874" i="4"/>
  <c r="H874" i="4" s="1"/>
  <c r="I874" i="4" s="1"/>
  <c r="F875" i="4"/>
  <c r="H875" i="4" s="1"/>
  <c r="I875" i="4" s="1"/>
  <c r="F876" i="4"/>
  <c r="H876" i="4" s="1"/>
  <c r="I876" i="4" s="1"/>
  <c r="F877" i="4"/>
  <c r="H877" i="4" s="1"/>
  <c r="I877" i="4" s="1"/>
  <c r="F878" i="4"/>
  <c r="H878" i="4" s="1"/>
  <c r="I878" i="4" s="1"/>
  <c r="F879" i="4"/>
  <c r="H879" i="4" s="1"/>
  <c r="I879" i="4" s="1"/>
  <c r="F880" i="4"/>
  <c r="H880" i="4" s="1"/>
  <c r="I880" i="4" s="1"/>
  <c r="F881" i="4"/>
  <c r="H881" i="4" s="1"/>
  <c r="I881" i="4" s="1"/>
  <c r="F882" i="4"/>
  <c r="H882" i="4" s="1"/>
  <c r="I882" i="4" s="1"/>
  <c r="F883" i="4"/>
  <c r="H883" i="4" s="1"/>
  <c r="I883" i="4" s="1"/>
  <c r="F884" i="4"/>
  <c r="H884" i="4" s="1"/>
  <c r="I884" i="4" s="1"/>
  <c r="F885" i="4"/>
  <c r="H885" i="4" s="1"/>
  <c r="I885" i="4" s="1"/>
  <c r="F886" i="4"/>
  <c r="H886" i="4" s="1"/>
  <c r="I886" i="4" s="1"/>
  <c r="F887" i="4"/>
  <c r="H887" i="4" s="1"/>
  <c r="I887" i="4" s="1"/>
  <c r="F888" i="4"/>
  <c r="H888" i="4" s="1"/>
  <c r="I888" i="4" s="1"/>
  <c r="F889" i="4"/>
  <c r="H889" i="4" s="1"/>
  <c r="I889" i="4" s="1"/>
  <c r="F890" i="4"/>
  <c r="H890" i="4" s="1"/>
  <c r="I890" i="4" s="1"/>
  <c r="F891" i="4"/>
  <c r="H891" i="4" s="1"/>
  <c r="I891" i="4" s="1"/>
  <c r="F892" i="4"/>
  <c r="H892" i="4" s="1"/>
  <c r="I892" i="4" s="1"/>
  <c r="F893" i="4"/>
  <c r="H893" i="4" s="1"/>
  <c r="I893" i="4" s="1"/>
  <c r="F894" i="4"/>
  <c r="H894" i="4" s="1"/>
  <c r="I894" i="4" s="1"/>
  <c r="F895" i="4"/>
  <c r="H895" i="4" s="1"/>
  <c r="I895" i="4" s="1"/>
  <c r="F896" i="4"/>
  <c r="H896" i="4" s="1"/>
  <c r="I896" i="4" s="1"/>
  <c r="F897" i="4"/>
  <c r="H897" i="4" s="1"/>
  <c r="I897" i="4" s="1"/>
  <c r="F898" i="4"/>
  <c r="H898" i="4" s="1"/>
  <c r="I898" i="4" s="1"/>
  <c r="F899" i="4"/>
  <c r="H899" i="4" s="1"/>
  <c r="I899" i="4" s="1"/>
  <c r="F900" i="4"/>
  <c r="H900" i="4" s="1"/>
  <c r="I900" i="4" s="1"/>
  <c r="F901" i="4"/>
  <c r="H901" i="4" s="1"/>
  <c r="I901" i="4" s="1"/>
  <c r="F902" i="4"/>
  <c r="H902" i="4" s="1"/>
  <c r="I902" i="4" s="1"/>
  <c r="F903" i="4"/>
  <c r="H903" i="4" s="1"/>
  <c r="I903" i="4" s="1"/>
  <c r="F904" i="4"/>
  <c r="H904" i="4" s="1"/>
  <c r="I904" i="4" s="1"/>
  <c r="F905" i="4"/>
  <c r="H905" i="4" s="1"/>
  <c r="I905" i="4" s="1"/>
  <c r="F906" i="4"/>
  <c r="H906" i="4" s="1"/>
  <c r="I906" i="4" s="1"/>
  <c r="F907" i="4"/>
  <c r="H907" i="4" s="1"/>
  <c r="I907" i="4" s="1"/>
  <c r="F908" i="4"/>
  <c r="H908" i="4" s="1"/>
  <c r="I908" i="4" s="1"/>
  <c r="F909" i="4"/>
  <c r="H909" i="4" s="1"/>
  <c r="I909" i="4" s="1"/>
  <c r="F910" i="4"/>
  <c r="H910" i="4" s="1"/>
  <c r="I910" i="4" s="1"/>
  <c r="F911" i="4"/>
  <c r="H911" i="4" s="1"/>
  <c r="I911" i="4" s="1"/>
  <c r="F912" i="4"/>
  <c r="H912" i="4" s="1"/>
  <c r="I912" i="4" s="1"/>
  <c r="F913" i="4"/>
  <c r="H913" i="4" s="1"/>
  <c r="I913" i="4" s="1"/>
  <c r="F914" i="4"/>
  <c r="H914" i="4" s="1"/>
  <c r="I914" i="4" s="1"/>
  <c r="F915" i="4"/>
  <c r="H915" i="4" s="1"/>
  <c r="I915" i="4" s="1"/>
  <c r="F916" i="4"/>
  <c r="H916" i="4" s="1"/>
  <c r="I916" i="4" s="1"/>
  <c r="F917" i="4"/>
  <c r="H917" i="4" s="1"/>
  <c r="I917" i="4" s="1"/>
  <c r="F918" i="4"/>
  <c r="H918" i="4" s="1"/>
  <c r="I918" i="4" s="1"/>
  <c r="F919" i="4"/>
  <c r="H919" i="4" s="1"/>
  <c r="I919" i="4" s="1"/>
  <c r="F920" i="4"/>
  <c r="H920" i="4" s="1"/>
  <c r="I920" i="4" s="1"/>
  <c r="F921" i="4"/>
  <c r="H921" i="4" s="1"/>
  <c r="I921" i="4" s="1"/>
  <c r="F922" i="4"/>
  <c r="H922" i="4" s="1"/>
  <c r="I922" i="4" s="1"/>
  <c r="F923" i="4"/>
  <c r="H923" i="4" s="1"/>
  <c r="I923" i="4" s="1"/>
  <c r="F924" i="4"/>
  <c r="H924" i="4" s="1"/>
  <c r="I924" i="4" s="1"/>
  <c r="F925" i="4"/>
  <c r="H925" i="4" s="1"/>
  <c r="I925" i="4" s="1"/>
  <c r="F926" i="4"/>
  <c r="H926" i="4" s="1"/>
  <c r="I926" i="4" s="1"/>
  <c r="F927" i="4"/>
  <c r="H927" i="4" s="1"/>
  <c r="I927" i="4" s="1"/>
  <c r="F928" i="4"/>
  <c r="H928" i="4" s="1"/>
  <c r="I928" i="4" s="1"/>
  <c r="F929" i="4"/>
  <c r="H929" i="4" s="1"/>
  <c r="I929" i="4" s="1"/>
  <c r="F930" i="4"/>
  <c r="H930" i="4" s="1"/>
  <c r="I930" i="4" s="1"/>
  <c r="F931" i="4"/>
  <c r="H931" i="4" s="1"/>
  <c r="I931" i="4" s="1"/>
  <c r="F932" i="4"/>
  <c r="H932" i="4" s="1"/>
  <c r="I932" i="4" s="1"/>
  <c r="F933" i="4"/>
  <c r="H933" i="4" s="1"/>
  <c r="I933" i="4" s="1"/>
  <c r="F934" i="4"/>
  <c r="H934" i="4" s="1"/>
  <c r="I934" i="4" s="1"/>
  <c r="F935" i="4"/>
  <c r="H935" i="4" s="1"/>
  <c r="I935" i="4" s="1"/>
  <c r="F936" i="4"/>
  <c r="H936" i="4" s="1"/>
  <c r="I936" i="4" s="1"/>
  <c r="F937" i="4"/>
  <c r="H937" i="4" s="1"/>
  <c r="I937" i="4" s="1"/>
  <c r="F938" i="4"/>
  <c r="H938" i="4" s="1"/>
  <c r="I938" i="4" s="1"/>
  <c r="F939" i="4"/>
  <c r="H939" i="4" s="1"/>
  <c r="I939" i="4" s="1"/>
  <c r="F940" i="4"/>
  <c r="H940" i="4" s="1"/>
  <c r="I940" i="4" s="1"/>
  <c r="F941" i="4"/>
  <c r="H941" i="4" s="1"/>
  <c r="I941" i="4" s="1"/>
  <c r="F942" i="4"/>
  <c r="H942" i="4" s="1"/>
  <c r="I942" i="4" s="1"/>
  <c r="F943" i="4"/>
  <c r="H943" i="4" s="1"/>
  <c r="I943" i="4" s="1"/>
  <c r="F944" i="4"/>
  <c r="H944" i="4" s="1"/>
  <c r="I944" i="4" s="1"/>
  <c r="F945" i="4"/>
  <c r="H945" i="4" s="1"/>
  <c r="I945" i="4" s="1"/>
  <c r="F946" i="4"/>
  <c r="H946" i="4" s="1"/>
  <c r="I946" i="4" s="1"/>
  <c r="F947" i="4"/>
  <c r="H947" i="4" s="1"/>
  <c r="I947" i="4" s="1"/>
  <c r="F948" i="4"/>
  <c r="H948" i="4" s="1"/>
  <c r="I948" i="4" s="1"/>
  <c r="F949" i="4"/>
  <c r="H949" i="4" s="1"/>
  <c r="I949" i="4" s="1"/>
  <c r="F950" i="4"/>
  <c r="H950" i="4" s="1"/>
  <c r="I950" i="4" s="1"/>
  <c r="F951" i="4"/>
  <c r="H951" i="4" s="1"/>
  <c r="I951" i="4" s="1"/>
  <c r="F952" i="4"/>
  <c r="H952" i="4" s="1"/>
  <c r="I952" i="4" s="1"/>
  <c r="F953" i="4"/>
  <c r="H953" i="4" s="1"/>
  <c r="I953" i="4" s="1"/>
  <c r="F954" i="4"/>
  <c r="H954" i="4" s="1"/>
  <c r="I954" i="4" s="1"/>
  <c r="F955" i="4"/>
  <c r="H955" i="4" s="1"/>
  <c r="I955" i="4" s="1"/>
  <c r="F956" i="4"/>
  <c r="H956" i="4" s="1"/>
  <c r="I956" i="4" s="1"/>
  <c r="F957" i="4"/>
  <c r="H957" i="4" s="1"/>
  <c r="I957" i="4" s="1"/>
  <c r="F958" i="4"/>
  <c r="H958" i="4" s="1"/>
  <c r="I958" i="4" s="1"/>
  <c r="F959" i="4"/>
  <c r="H959" i="4" s="1"/>
  <c r="I959" i="4" s="1"/>
  <c r="F960" i="4"/>
  <c r="H960" i="4" s="1"/>
  <c r="I960" i="4" s="1"/>
  <c r="F961" i="4"/>
  <c r="H961" i="4" s="1"/>
  <c r="I961" i="4" s="1"/>
  <c r="F962" i="4"/>
  <c r="H962" i="4" s="1"/>
  <c r="I962" i="4" s="1"/>
  <c r="F963" i="4"/>
  <c r="H963" i="4" s="1"/>
  <c r="I963" i="4" s="1"/>
  <c r="F964" i="4"/>
  <c r="H964" i="4" s="1"/>
  <c r="I964" i="4" s="1"/>
  <c r="F965" i="4"/>
  <c r="H965" i="4" s="1"/>
  <c r="I965" i="4" s="1"/>
  <c r="F966" i="4"/>
  <c r="H966" i="4" s="1"/>
  <c r="I966" i="4" s="1"/>
  <c r="F967" i="4"/>
  <c r="H967" i="4" s="1"/>
  <c r="I967" i="4" s="1"/>
  <c r="F968" i="4"/>
  <c r="H968" i="4" s="1"/>
  <c r="I968" i="4" s="1"/>
  <c r="F969" i="4"/>
  <c r="H969" i="4" s="1"/>
  <c r="I969" i="4" s="1"/>
  <c r="F970" i="4"/>
  <c r="H970" i="4" s="1"/>
  <c r="I970" i="4" s="1"/>
  <c r="F971" i="4"/>
  <c r="H971" i="4" s="1"/>
  <c r="I971" i="4" s="1"/>
  <c r="F972" i="4"/>
  <c r="H972" i="4" s="1"/>
  <c r="I972" i="4" s="1"/>
  <c r="F973" i="4"/>
  <c r="H973" i="4" s="1"/>
  <c r="I973" i="4" s="1"/>
  <c r="F974" i="4"/>
  <c r="H974" i="4" s="1"/>
  <c r="I974" i="4" s="1"/>
  <c r="F975" i="4"/>
  <c r="H975" i="4" s="1"/>
  <c r="I975" i="4" s="1"/>
  <c r="F976" i="4"/>
  <c r="H976" i="4" s="1"/>
  <c r="I976" i="4" s="1"/>
  <c r="F977" i="4"/>
  <c r="H977" i="4" s="1"/>
  <c r="I977" i="4" s="1"/>
  <c r="F978" i="4"/>
  <c r="H978" i="4" s="1"/>
  <c r="I978" i="4" s="1"/>
  <c r="F979" i="4"/>
  <c r="H979" i="4" s="1"/>
  <c r="I979" i="4" s="1"/>
  <c r="F980" i="4"/>
  <c r="H980" i="4" s="1"/>
  <c r="I980" i="4" s="1"/>
  <c r="F981" i="4"/>
  <c r="H981" i="4" s="1"/>
  <c r="I981" i="4" s="1"/>
  <c r="F982" i="4"/>
  <c r="H982" i="4" s="1"/>
  <c r="I982" i="4" s="1"/>
  <c r="F983" i="4"/>
  <c r="H983" i="4" s="1"/>
  <c r="I983" i="4" s="1"/>
  <c r="F984" i="4"/>
  <c r="H984" i="4" s="1"/>
  <c r="I984" i="4" s="1"/>
  <c r="F985" i="4"/>
  <c r="H985" i="4" s="1"/>
  <c r="I985" i="4" s="1"/>
  <c r="F986" i="4"/>
  <c r="H986" i="4" s="1"/>
  <c r="I986" i="4" s="1"/>
  <c r="F987" i="4"/>
  <c r="H987" i="4" s="1"/>
  <c r="I987" i="4" s="1"/>
  <c r="F988" i="4"/>
  <c r="H988" i="4" s="1"/>
  <c r="I988" i="4" s="1"/>
  <c r="F989" i="4"/>
  <c r="H989" i="4" s="1"/>
  <c r="I989" i="4" s="1"/>
  <c r="F990" i="4"/>
  <c r="H990" i="4" s="1"/>
  <c r="I990" i="4" s="1"/>
  <c r="F991" i="4"/>
  <c r="H991" i="4" s="1"/>
  <c r="I991" i="4" s="1"/>
  <c r="F992" i="4"/>
  <c r="H992" i="4" s="1"/>
  <c r="I992" i="4" s="1"/>
  <c r="F993" i="4"/>
  <c r="H993" i="4" s="1"/>
  <c r="I993" i="4" s="1"/>
  <c r="F994" i="4"/>
  <c r="H994" i="4" s="1"/>
  <c r="I994" i="4" s="1"/>
  <c r="F995" i="4"/>
  <c r="H995" i="4" s="1"/>
  <c r="I995" i="4" s="1"/>
  <c r="F996" i="4"/>
  <c r="H996" i="4" s="1"/>
  <c r="I996" i="4" s="1"/>
  <c r="F997" i="4"/>
  <c r="H997" i="4" s="1"/>
  <c r="I997" i="4" s="1"/>
  <c r="F998" i="4"/>
  <c r="H998" i="4" s="1"/>
  <c r="I998" i="4" s="1"/>
  <c r="F999" i="4"/>
  <c r="H999" i="4" s="1"/>
  <c r="I999" i="4" s="1"/>
  <c r="F1000" i="4"/>
  <c r="H1000" i="4" s="1"/>
  <c r="I1000" i="4" s="1"/>
  <c r="F1001" i="4"/>
  <c r="H1001" i="4" s="1"/>
  <c r="I1001" i="4" s="1"/>
  <c r="F1002" i="4"/>
  <c r="H1002" i="4" s="1"/>
  <c r="I1002" i="4" s="1"/>
  <c r="F1003" i="4"/>
  <c r="H1003" i="4" s="1"/>
  <c r="I1003" i="4" s="1"/>
  <c r="F1004" i="4"/>
  <c r="H1004" i="4" s="1"/>
  <c r="I1004" i="4" s="1"/>
  <c r="F1005" i="4"/>
  <c r="H1005" i="4" s="1"/>
  <c r="I1005" i="4" s="1"/>
  <c r="F1006" i="4"/>
  <c r="H1006" i="4" s="1"/>
  <c r="I1006" i="4" s="1"/>
  <c r="F1007" i="4"/>
  <c r="H1007" i="4" s="1"/>
  <c r="I1007" i="4" s="1"/>
  <c r="F1008" i="4"/>
  <c r="H1008" i="4" s="1"/>
  <c r="I1008" i="4" s="1"/>
  <c r="F1009" i="4"/>
  <c r="H1009" i="4" s="1"/>
  <c r="I1009" i="4" s="1"/>
  <c r="F1010" i="4"/>
  <c r="H1010" i="4" s="1"/>
  <c r="I1010" i="4" s="1"/>
  <c r="F1011" i="4"/>
  <c r="H1011" i="4" s="1"/>
  <c r="I1011" i="4" s="1"/>
  <c r="F1012" i="4"/>
  <c r="H1012" i="4" s="1"/>
  <c r="I1012" i="4" s="1"/>
  <c r="F1013" i="4"/>
  <c r="H1013" i="4" s="1"/>
  <c r="I1013" i="4" s="1"/>
  <c r="F1014" i="4"/>
  <c r="H1014" i="4" s="1"/>
  <c r="I1014" i="4" s="1"/>
  <c r="F1015" i="4"/>
  <c r="H1015" i="4" s="1"/>
  <c r="I1015" i="4" s="1"/>
  <c r="F1016" i="4"/>
  <c r="H1016" i="4" s="1"/>
  <c r="I1016" i="4" s="1"/>
  <c r="F1017" i="4"/>
  <c r="H1017" i="4" s="1"/>
  <c r="I1017" i="4" s="1"/>
  <c r="F1018" i="4"/>
  <c r="H1018" i="4" s="1"/>
  <c r="I1018" i="4" s="1"/>
  <c r="F1019" i="4"/>
  <c r="H1019" i="4" s="1"/>
  <c r="I1019" i="4" s="1"/>
  <c r="F1020" i="4"/>
  <c r="H1020" i="4" s="1"/>
  <c r="I1020" i="4" s="1"/>
  <c r="F1021" i="4"/>
  <c r="H1021" i="4" s="1"/>
  <c r="I1021" i="4" s="1"/>
  <c r="F1022" i="4"/>
  <c r="H1022" i="4" s="1"/>
  <c r="I1022" i="4" s="1"/>
  <c r="F1023" i="4"/>
  <c r="H1023" i="4" s="1"/>
  <c r="I1023" i="4" s="1"/>
  <c r="F1024" i="4"/>
  <c r="H1024" i="4" s="1"/>
  <c r="I1024" i="4" s="1"/>
  <c r="F1025" i="4"/>
  <c r="H1025" i="4" s="1"/>
  <c r="I1025" i="4" s="1"/>
  <c r="F1026" i="4"/>
  <c r="H1026" i="4" s="1"/>
  <c r="I1026" i="4" s="1"/>
  <c r="F1027" i="4"/>
  <c r="H1027" i="4" s="1"/>
  <c r="I1027" i="4" s="1"/>
  <c r="F1028" i="4"/>
  <c r="H1028" i="4" s="1"/>
  <c r="I1028" i="4" s="1"/>
  <c r="F1029" i="4"/>
  <c r="H1029" i="4" s="1"/>
  <c r="I1029" i="4" s="1"/>
  <c r="F1030" i="4"/>
  <c r="H1030" i="4" s="1"/>
  <c r="I1030" i="4" s="1"/>
  <c r="F1031" i="4"/>
  <c r="H1031" i="4" s="1"/>
  <c r="I1031" i="4" s="1"/>
  <c r="F1032" i="4"/>
  <c r="H1032" i="4" s="1"/>
  <c r="I1032" i="4" s="1"/>
  <c r="F1033" i="4"/>
  <c r="H1033" i="4" s="1"/>
  <c r="I1033" i="4" s="1"/>
  <c r="F1034" i="4"/>
  <c r="H1034" i="4" s="1"/>
  <c r="I1034" i="4" s="1"/>
  <c r="F1035" i="4"/>
  <c r="H1035" i="4" s="1"/>
  <c r="I1035" i="4" s="1"/>
  <c r="F1036" i="4"/>
  <c r="H1036" i="4" s="1"/>
  <c r="I1036" i="4" s="1"/>
  <c r="F1037" i="4"/>
  <c r="H1037" i="4" s="1"/>
  <c r="I1037" i="4" s="1"/>
  <c r="F1038" i="4"/>
  <c r="H1038" i="4" s="1"/>
  <c r="I1038" i="4" s="1"/>
  <c r="F1039" i="4"/>
  <c r="H1039" i="4" s="1"/>
  <c r="I1039" i="4" s="1"/>
  <c r="F1040" i="4"/>
  <c r="H1040" i="4" s="1"/>
  <c r="I1040" i="4" s="1"/>
  <c r="F1041" i="4"/>
  <c r="H1041" i="4" s="1"/>
  <c r="I1041" i="4" s="1"/>
  <c r="F1042" i="4"/>
  <c r="H1042" i="4" s="1"/>
  <c r="I1042" i="4" s="1"/>
  <c r="F1043" i="4"/>
  <c r="H1043" i="4" s="1"/>
  <c r="I1043" i="4" s="1"/>
  <c r="F1044" i="4"/>
  <c r="H1044" i="4" s="1"/>
  <c r="I1044" i="4" s="1"/>
  <c r="F1045" i="4"/>
  <c r="H1045" i="4" s="1"/>
  <c r="I1045" i="4" s="1"/>
  <c r="F1046" i="4"/>
  <c r="H1046" i="4" s="1"/>
  <c r="I1046" i="4" s="1"/>
  <c r="F1047" i="4"/>
  <c r="H1047" i="4" s="1"/>
  <c r="I1047" i="4" s="1"/>
  <c r="F1048" i="4"/>
  <c r="H1048" i="4" s="1"/>
  <c r="I1048" i="4" s="1"/>
  <c r="F1049" i="4"/>
  <c r="H1049" i="4" s="1"/>
  <c r="I1049" i="4" s="1"/>
  <c r="F1050" i="4"/>
  <c r="H1050" i="4" s="1"/>
  <c r="I1050" i="4" s="1"/>
  <c r="F1051" i="4"/>
  <c r="H1051" i="4" s="1"/>
  <c r="I1051" i="4" s="1"/>
  <c r="F1052" i="4"/>
  <c r="H1052" i="4" s="1"/>
  <c r="I1052" i="4" s="1"/>
  <c r="F1053" i="4"/>
  <c r="H1053" i="4" s="1"/>
  <c r="I1053" i="4" s="1"/>
  <c r="F1054" i="4"/>
  <c r="H1054" i="4" s="1"/>
  <c r="I1054" i="4" s="1"/>
  <c r="F1055" i="4"/>
  <c r="H1055" i="4" s="1"/>
  <c r="I1055" i="4" s="1"/>
  <c r="F1056" i="4"/>
  <c r="H1056" i="4" s="1"/>
  <c r="I1056" i="4" s="1"/>
  <c r="F1057" i="4"/>
  <c r="H1057" i="4" s="1"/>
  <c r="I1057" i="4" s="1"/>
  <c r="F1058" i="4"/>
  <c r="H1058" i="4" s="1"/>
  <c r="I1058" i="4" s="1"/>
  <c r="F1059" i="4"/>
  <c r="H1059" i="4" s="1"/>
  <c r="I1059" i="4" s="1"/>
  <c r="F1060" i="4"/>
  <c r="H1060" i="4" s="1"/>
  <c r="I1060" i="4" s="1"/>
  <c r="F1061" i="4"/>
  <c r="H1061" i="4" s="1"/>
  <c r="I1061" i="4" s="1"/>
  <c r="F1062" i="4"/>
  <c r="H1062" i="4" s="1"/>
  <c r="I1062" i="4" s="1"/>
  <c r="F1063" i="4"/>
  <c r="H1063" i="4" s="1"/>
  <c r="I1063" i="4" s="1"/>
  <c r="F1064" i="4"/>
  <c r="H1064" i="4" s="1"/>
  <c r="I1064" i="4" s="1"/>
  <c r="F1065" i="4"/>
  <c r="H1065" i="4" s="1"/>
  <c r="I1065" i="4" s="1"/>
  <c r="F1066" i="4"/>
  <c r="H1066" i="4" s="1"/>
  <c r="I1066" i="4" s="1"/>
  <c r="F1067" i="4"/>
  <c r="H1067" i="4" s="1"/>
  <c r="I1067" i="4" s="1"/>
  <c r="F1068" i="4"/>
  <c r="H1068" i="4" s="1"/>
  <c r="I1068" i="4" s="1"/>
  <c r="F1069" i="4"/>
  <c r="H1069" i="4" s="1"/>
  <c r="I1069" i="4" s="1"/>
  <c r="F1070" i="4"/>
  <c r="H1070" i="4" s="1"/>
  <c r="I1070" i="4" s="1"/>
  <c r="F1071" i="4"/>
  <c r="H1071" i="4" s="1"/>
  <c r="I1071" i="4" s="1"/>
  <c r="F1072" i="4"/>
  <c r="H1072" i="4" s="1"/>
  <c r="I1072" i="4" s="1"/>
  <c r="F1073" i="4"/>
  <c r="H1073" i="4" s="1"/>
  <c r="I1073" i="4" s="1"/>
  <c r="F1074" i="4"/>
  <c r="H1074" i="4" s="1"/>
  <c r="I1074" i="4" s="1"/>
  <c r="F1075" i="4"/>
  <c r="H1075" i="4" s="1"/>
  <c r="I1075" i="4" s="1"/>
  <c r="F1076" i="4"/>
  <c r="H1076" i="4" s="1"/>
  <c r="I1076" i="4" s="1"/>
  <c r="F1077" i="4"/>
  <c r="H1077" i="4" s="1"/>
  <c r="I1077" i="4" s="1"/>
  <c r="F1078" i="4"/>
  <c r="H1078" i="4" s="1"/>
  <c r="I1078" i="4" s="1"/>
  <c r="F1079" i="4"/>
  <c r="H1079" i="4" s="1"/>
  <c r="I1079" i="4" s="1"/>
  <c r="F1080" i="4"/>
  <c r="H1080" i="4" s="1"/>
  <c r="I1080" i="4" s="1"/>
  <c r="F1081" i="4"/>
  <c r="H1081" i="4" s="1"/>
  <c r="I1081" i="4" s="1"/>
  <c r="F1082" i="4"/>
  <c r="H1082" i="4" s="1"/>
  <c r="I1082" i="4" s="1"/>
  <c r="F1083" i="4"/>
  <c r="H1083" i="4" s="1"/>
  <c r="I1083" i="4" s="1"/>
  <c r="F1084" i="4"/>
  <c r="H1084" i="4" s="1"/>
  <c r="I1084" i="4" s="1"/>
  <c r="F1085" i="4"/>
  <c r="H1085" i="4" s="1"/>
  <c r="I1085" i="4" s="1"/>
  <c r="F1086" i="4"/>
  <c r="H1086" i="4" s="1"/>
  <c r="I1086" i="4" s="1"/>
  <c r="F1087" i="4"/>
  <c r="H1087" i="4" s="1"/>
  <c r="I1087" i="4" s="1"/>
  <c r="F1088" i="4"/>
  <c r="H1088" i="4" s="1"/>
  <c r="I1088" i="4" s="1"/>
  <c r="F1089" i="4"/>
  <c r="H1089" i="4" s="1"/>
  <c r="I1089" i="4" s="1"/>
  <c r="F1090" i="4"/>
  <c r="H1090" i="4" s="1"/>
  <c r="I1090" i="4" s="1"/>
  <c r="F1091" i="4"/>
  <c r="H1091" i="4" s="1"/>
  <c r="I1091" i="4" s="1"/>
  <c r="F1092" i="4"/>
  <c r="H1092" i="4" s="1"/>
  <c r="I1092" i="4" s="1"/>
  <c r="F1093" i="4"/>
  <c r="H1093" i="4" s="1"/>
  <c r="I1093" i="4" s="1"/>
  <c r="F1094" i="4"/>
  <c r="H1094" i="4" s="1"/>
  <c r="I1094" i="4" s="1"/>
  <c r="F1095" i="4"/>
  <c r="H1095" i="4" s="1"/>
  <c r="I1095" i="4" s="1"/>
  <c r="F1096" i="4"/>
  <c r="H1096" i="4" s="1"/>
  <c r="I1096" i="4" s="1"/>
  <c r="F1097" i="4"/>
  <c r="H1097" i="4" s="1"/>
  <c r="I1097" i="4" s="1"/>
  <c r="F1098" i="4"/>
  <c r="H1098" i="4" s="1"/>
  <c r="I1098" i="4" s="1"/>
  <c r="F1099" i="4"/>
  <c r="H1099" i="4" s="1"/>
  <c r="I1099" i="4" s="1"/>
  <c r="F1100" i="4"/>
  <c r="H1100" i="4" s="1"/>
  <c r="I1100" i="4" s="1"/>
  <c r="F1101" i="4"/>
  <c r="H1101" i="4" s="1"/>
  <c r="I1101" i="4" s="1"/>
  <c r="F1102" i="4"/>
  <c r="H1102" i="4" s="1"/>
  <c r="I1102" i="4" s="1"/>
  <c r="F1103" i="4"/>
  <c r="H1103" i="4" s="1"/>
  <c r="I1103" i="4" s="1"/>
  <c r="F1104" i="4"/>
  <c r="H1104" i="4" s="1"/>
  <c r="I1104" i="4" s="1"/>
  <c r="F1105" i="4"/>
  <c r="H1105" i="4" s="1"/>
  <c r="I1105" i="4" s="1"/>
  <c r="F1106" i="4"/>
  <c r="H1106" i="4" s="1"/>
  <c r="I1106" i="4" s="1"/>
  <c r="F1107" i="4"/>
  <c r="H1107" i="4" s="1"/>
  <c r="I1107" i="4" s="1"/>
  <c r="F1108" i="4"/>
  <c r="H1108" i="4" s="1"/>
  <c r="I1108" i="4" s="1"/>
  <c r="F1109" i="4"/>
  <c r="H1109" i="4" s="1"/>
  <c r="I1109" i="4" s="1"/>
  <c r="F1110" i="4"/>
  <c r="H1110" i="4" s="1"/>
  <c r="I1110" i="4" s="1"/>
  <c r="F1111" i="4"/>
  <c r="H1111" i="4" s="1"/>
  <c r="I1111" i="4" s="1"/>
  <c r="F1112" i="4"/>
  <c r="H1112" i="4" s="1"/>
  <c r="I1112" i="4" s="1"/>
  <c r="F1113" i="4"/>
  <c r="H1113" i="4" s="1"/>
  <c r="I1113" i="4" s="1"/>
  <c r="F1114" i="4"/>
  <c r="H1114" i="4" s="1"/>
  <c r="I1114" i="4" s="1"/>
  <c r="F1115" i="4"/>
  <c r="H1115" i="4" s="1"/>
  <c r="I1115" i="4" s="1"/>
  <c r="F1116" i="4"/>
  <c r="H1116" i="4" s="1"/>
  <c r="I1116" i="4" s="1"/>
  <c r="F1117" i="4"/>
  <c r="H1117" i="4" s="1"/>
  <c r="I1117" i="4" s="1"/>
  <c r="F1118" i="4"/>
  <c r="H1118" i="4" s="1"/>
  <c r="I1118" i="4" s="1"/>
  <c r="F1119" i="4"/>
  <c r="H1119" i="4" s="1"/>
  <c r="I1119" i="4" s="1"/>
  <c r="F1120" i="4"/>
  <c r="H1120" i="4" s="1"/>
  <c r="I1120" i="4" s="1"/>
  <c r="F1121" i="4"/>
  <c r="H1121" i="4" s="1"/>
  <c r="I1121" i="4" s="1"/>
  <c r="F1122" i="4"/>
  <c r="H1122" i="4" s="1"/>
  <c r="I1122" i="4" s="1"/>
  <c r="F1123" i="4"/>
  <c r="H1123" i="4" s="1"/>
  <c r="I1123" i="4" s="1"/>
  <c r="F1124" i="4"/>
  <c r="H1124" i="4" s="1"/>
  <c r="I1124" i="4" s="1"/>
  <c r="F1125" i="4"/>
  <c r="H1125" i="4" s="1"/>
  <c r="I1125" i="4" s="1"/>
  <c r="F1126" i="4"/>
  <c r="H1126" i="4" s="1"/>
  <c r="I1126" i="4" s="1"/>
  <c r="F1127" i="4"/>
  <c r="H1127" i="4" s="1"/>
  <c r="I1127" i="4" s="1"/>
  <c r="F1128" i="4"/>
  <c r="H1128" i="4" s="1"/>
  <c r="I1128" i="4" s="1"/>
  <c r="F1129" i="4"/>
  <c r="H1129" i="4" s="1"/>
  <c r="I1129" i="4" s="1"/>
  <c r="F1130" i="4"/>
  <c r="H1130" i="4" s="1"/>
  <c r="I1130" i="4" s="1"/>
  <c r="F1131" i="4"/>
  <c r="H1131" i="4" s="1"/>
  <c r="I1131" i="4" s="1"/>
  <c r="F1132" i="4"/>
  <c r="H1132" i="4" s="1"/>
  <c r="I1132" i="4" s="1"/>
  <c r="F1133" i="4"/>
  <c r="H1133" i="4" s="1"/>
  <c r="I1133" i="4" s="1"/>
  <c r="F1134" i="4"/>
  <c r="H1134" i="4" s="1"/>
  <c r="I1134" i="4" s="1"/>
  <c r="F1135" i="4"/>
  <c r="H1135" i="4" s="1"/>
  <c r="I1135" i="4" s="1"/>
  <c r="F1136" i="4"/>
  <c r="H1136" i="4" s="1"/>
  <c r="I1136" i="4" s="1"/>
  <c r="F1137" i="4"/>
  <c r="H1137" i="4" s="1"/>
  <c r="I1137" i="4" s="1"/>
  <c r="F1138" i="4"/>
  <c r="H1138" i="4" s="1"/>
  <c r="I1138" i="4" s="1"/>
  <c r="F1139" i="4"/>
  <c r="H1139" i="4" s="1"/>
  <c r="I1139" i="4" s="1"/>
  <c r="F1140" i="4"/>
  <c r="H1140" i="4" s="1"/>
  <c r="I1140" i="4" s="1"/>
  <c r="F1141" i="4"/>
  <c r="H1141" i="4" s="1"/>
  <c r="I1141" i="4" s="1"/>
  <c r="F1142" i="4"/>
  <c r="H1142" i="4" s="1"/>
  <c r="I1142" i="4" s="1"/>
  <c r="F1143" i="4"/>
  <c r="H1143" i="4" s="1"/>
  <c r="I1143" i="4" s="1"/>
  <c r="F1144" i="4"/>
  <c r="H1144" i="4" s="1"/>
  <c r="I1144" i="4" s="1"/>
  <c r="F1145" i="4"/>
  <c r="H1145" i="4" s="1"/>
  <c r="I1145" i="4" s="1"/>
  <c r="F1146" i="4"/>
  <c r="H1146" i="4" s="1"/>
  <c r="I1146" i="4" s="1"/>
  <c r="F1147" i="4"/>
  <c r="H1147" i="4" s="1"/>
  <c r="I1147" i="4" s="1"/>
  <c r="F1148" i="4"/>
  <c r="H1148" i="4" s="1"/>
  <c r="I1148" i="4" s="1"/>
  <c r="F1149" i="4"/>
  <c r="H1149" i="4" s="1"/>
  <c r="I1149" i="4" s="1"/>
  <c r="F1150" i="4"/>
  <c r="H1150" i="4" s="1"/>
  <c r="I1150" i="4" s="1"/>
  <c r="F1151" i="4"/>
  <c r="H1151" i="4" s="1"/>
  <c r="I1151" i="4" s="1"/>
  <c r="F1152" i="4"/>
  <c r="H1152" i="4" s="1"/>
  <c r="I1152" i="4" s="1"/>
  <c r="F1153" i="4"/>
  <c r="H1153" i="4" s="1"/>
  <c r="I1153" i="4" s="1"/>
  <c r="F1154" i="4"/>
  <c r="H1154" i="4" s="1"/>
  <c r="I1154" i="4" s="1"/>
  <c r="F1155" i="4"/>
  <c r="H1155" i="4" s="1"/>
  <c r="I1155" i="4" s="1"/>
  <c r="F1156" i="4"/>
  <c r="H1156" i="4" s="1"/>
  <c r="I1156" i="4" s="1"/>
  <c r="F1157" i="4"/>
  <c r="H1157" i="4" s="1"/>
  <c r="I1157" i="4" s="1"/>
  <c r="F1158" i="4"/>
  <c r="H1158" i="4" s="1"/>
  <c r="I1158" i="4" s="1"/>
  <c r="F1159" i="4"/>
  <c r="H1159" i="4" s="1"/>
  <c r="I1159" i="4" s="1"/>
  <c r="F1160" i="4"/>
  <c r="H1160" i="4" s="1"/>
  <c r="I1160" i="4" s="1"/>
  <c r="F1161" i="4"/>
  <c r="H1161" i="4" s="1"/>
  <c r="I1161" i="4" s="1"/>
  <c r="F1162" i="4"/>
  <c r="H1162" i="4" s="1"/>
  <c r="I1162" i="4" s="1"/>
  <c r="F1163" i="4"/>
  <c r="H1163" i="4" s="1"/>
  <c r="I1163" i="4" s="1"/>
  <c r="F1164" i="4"/>
  <c r="H1164" i="4" s="1"/>
  <c r="I1164" i="4" s="1"/>
  <c r="F1165" i="4"/>
  <c r="H1165" i="4" s="1"/>
  <c r="I1165" i="4" s="1"/>
  <c r="F1166" i="4"/>
  <c r="H1166" i="4" s="1"/>
  <c r="I1166" i="4" s="1"/>
  <c r="F1167" i="4"/>
  <c r="H1167" i="4" s="1"/>
  <c r="I1167" i="4" s="1"/>
  <c r="F1168" i="4"/>
  <c r="H1168" i="4" s="1"/>
  <c r="I1168" i="4" s="1"/>
  <c r="F1169" i="4"/>
  <c r="H1169" i="4" s="1"/>
  <c r="I1169" i="4" s="1"/>
  <c r="F1170" i="4"/>
  <c r="H1170" i="4" s="1"/>
  <c r="I1170" i="4" s="1"/>
  <c r="F1171" i="4"/>
  <c r="H1171" i="4" s="1"/>
  <c r="I1171" i="4" s="1"/>
  <c r="F1172" i="4"/>
  <c r="H1172" i="4" s="1"/>
  <c r="I1172" i="4" s="1"/>
  <c r="F1173" i="4"/>
  <c r="H1173" i="4" s="1"/>
  <c r="I1173" i="4" s="1"/>
  <c r="F1174" i="4"/>
  <c r="H1174" i="4" s="1"/>
  <c r="I1174" i="4" s="1"/>
  <c r="F1175" i="4"/>
  <c r="H1175" i="4" s="1"/>
  <c r="I1175" i="4" s="1"/>
  <c r="F1176" i="4"/>
  <c r="H1176" i="4" s="1"/>
  <c r="I1176" i="4" s="1"/>
  <c r="F1177" i="4"/>
  <c r="H1177" i="4" s="1"/>
  <c r="I1177" i="4" s="1"/>
  <c r="F1178" i="4"/>
  <c r="H1178" i="4" s="1"/>
  <c r="I1178" i="4" s="1"/>
  <c r="F1179" i="4"/>
  <c r="H1179" i="4" s="1"/>
  <c r="I1179" i="4" s="1"/>
  <c r="F1180" i="4"/>
  <c r="H1180" i="4" s="1"/>
  <c r="I1180" i="4" s="1"/>
  <c r="F1181" i="4"/>
  <c r="H1181" i="4" s="1"/>
  <c r="I1181" i="4" s="1"/>
  <c r="F1182" i="4"/>
  <c r="H1182" i="4" s="1"/>
  <c r="I1182" i="4" s="1"/>
  <c r="F1183" i="4"/>
  <c r="H1183" i="4" s="1"/>
  <c r="I1183" i="4" s="1"/>
  <c r="F1184" i="4"/>
  <c r="H1184" i="4" s="1"/>
  <c r="I1184" i="4" s="1"/>
  <c r="F1185" i="4"/>
  <c r="H1185" i="4" s="1"/>
  <c r="I1185" i="4" s="1"/>
  <c r="F1186" i="4"/>
  <c r="H1186" i="4" s="1"/>
  <c r="I1186" i="4" s="1"/>
  <c r="F1187" i="4"/>
  <c r="H1187" i="4" s="1"/>
  <c r="I1187" i="4" s="1"/>
  <c r="F1188" i="4"/>
  <c r="H1188" i="4" s="1"/>
  <c r="I1188" i="4" s="1"/>
  <c r="F1189" i="4"/>
  <c r="H1189" i="4" s="1"/>
  <c r="I1189" i="4" s="1"/>
  <c r="F1190" i="4"/>
  <c r="H1190" i="4" s="1"/>
  <c r="I1190" i="4" s="1"/>
  <c r="F1191" i="4"/>
  <c r="H1191" i="4" s="1"/>
  <c r="I1191" i="4" s="1"/>
  <c r="F1192" i="4"/>
  <c r="H1192" i="4" s="1"/>
  <c r="I1192" i="4" s="1"/>
  <c r="F1193" i="4"/>
  <c r="H1193" i="4" s="1"/>
  <c r="I1193" i="4" s="1"/>
  <c r="F1194" i="4"/>
  <c r="H1194" i="4" s="1"/>
  <c r="I1194" i="4" s="1"/>
  <c r="F1195" i="4"/>
  <c r="H1195" i="4" s="1"/>
  <c r="I1195" i="4" s="1"/>
  <c r="F1196" i="4"/>
  <c r="H1196" i="4" s="1"/>
  <c r="I1196" i="4" s="1"/>
  <c r="F1197" i="4"/>
  <c r="H1197" i="4" s="1"/>
  <c r="I1197" i="4" s="1"/>
  <c r="F1198" i="4"/>
  <c r="H1198" i="4" s="1"/>
  <c r="I1198" i="4" s="1"/>
  <c r="F1199" i="4"/>
  <c r="H1199" i="4" s="1"/>
  <c r="I1199" i="4" s="1"/>
  <c r="F1200" i="4"/>
  <c r="H1200" i="4" s="1"/>
  <c r="I1200" i="4" s="1"/>
  <c r="F1201" i="4"/>
  <c r="H1201" i="4" s="1"/>
  <c r="I1201" i="4" s="1"/>
  <c r="F1202" i="4"/>
  <c r="H1202" i="4" s="1"/>
  <c r="I1202" i="4" s="1"/>
  <c r="F1203" i="4"/>
  <c r="H1203" i="4" s="1"/>
  <c r="I1203" i="4" s="1"/>
  <c r="F1204" i="4"/>
  <c r="H1204" i="4" s="1"/>
  <c r="I1204" i="4" s="1"/>
  <c r="F1205" i="4"/>
  <c r="H1205" i="4" s="1"/>
  <c r="I1205" i="4" s="1"/>
  <c r="F1206" i="4"/>
  <c r="H1206" i="4" s="1"/>
  <c r="I1206" i="4" s="1"/>
  <c r="F1207" i="4"/>
  <c r="H1207" i="4" s="1"/>
  <c r="I1207" i="4" s="1"/>
  <c r="F1208" i="4"/>
  <c r="H1208" i="4" s="1"/>
  <c r="I1208" i="4" s="1"/>
  <c r="F1209" i="4"/>
  <c r="H1209" i="4" s="1"/>
  <c r="I1209" i="4" s="1"/>
  <c r="F1210" i="4"/>
  <c r="H1210" i="4" s="1"/>
  <c r="I1210" i="4" s="1"/>
  <c r="F1211" i="4"/>
  <c r="H1211" i="4" s="1"/>
  <c r="I1211" i="4" s="1"/>
  <c r="F1212" i="4"/>
  <c r="H1212" i="4" s="1"/>
  <c r="I1212" i="4" s="1"/>
  <c r="F1213" i="4"/>
  <c r="H1213" i="4" s="1"/>
  <c r="I1213" i="4" s="1"/>
  <c r="F1214" i="4"/>
  <c r="H1214" i="4" s="1"/>
  <c r="I1214" i="4" s="1"/>
  <c r="F1215" i="4"/>
  <c r="H1215" i="4" s="1"/>
  <c r="I1215" i="4" s="1"/>
  <c r="F1216" i="4"/>
  <c r="H1216" i="4" s="1"/>
  <c r="I1216" i="4" s="1"/>
  <c r="F1217" i="4"/>
  <c r="H1217" i="4" s="1"/>
  <c r="I1217" i="4" s="1"/>
  <c r="F1218" i="4"/>
  <c r="H1218" i="4" s="1"/>
  <c r="I1218" i="4" s="1"/>
  <c r="F1219" i="4"/>
  <c r="H1219" i="4" s="1"/>
  <c r="I1219" i="4" s="1"/>
  <c r="F1220" i="4"/>
  <c r="H1220" i="4" s="1"/>
  <c r="I1220" i="4" s="1"/>
  <c r="F1221" i="4"/>
  <c r="H1221" i="4" s="1"/>
  <c r="I1221" i="4" s="1"/>
  <c r="F1222" i="4"/>
  <c r="H1222" i="4" s="1"/>
  <c r="I1222" i="4" s="1"/>
  <c r="F1223" i="4"/>
  <c r="H1223" i="4" s="1"/>
  <c r="I1223" i="4" s="1"/>
  <c r="F1224" i="4"/>
  <c r="H1224" i="4" s="1"/>
  <c r="I1224" i="4" s="1"/>
  <c r="F1225" i="4"/>
  <c r="H1225" i="4" s="1"/>
  <c r="I1225" i="4" s="1"/>
  <c r="F1226" i="4"/>
  <c r="H1226" i="4" s="1"/>
  <c r="I1226" i="4" s="1"/>
  <c r="F1227" i="4"/>
  <c r="H1227" i="4" s="1"/>
  <c r="I1227" i="4" s="1"/>
  <c r="F1228" i="4"/>
  <c r="H1228" i="4" s="1"/>
  <c r="I1228" i="4" s="1"/>
  <c r="F1229" i="4"/>
  <c r="H1229" i="4" s="1"/>
  <c r="I1229" i="4" s="1"/>
  <c r="F1230" i="4"/>
  <c r="H1230" i="4" s="1"/>
  <c r="I1230" i="4" s="1"/>
  <c r="F1231" i="4"/>
  <c r="H1231" i="4" s="1"/>
  <c r="I1231" i="4" s="1"/>
  <c r="F1232" i="4"/>
  <c r="H1232" i="4" s="1"/>
  <c r="I1232" i="4" s="1"/>
  <c r="F1233" i="4"/>
  <c r="H1233" i="4" s="1"/>
  <c r="I1233" i="4" s="1"/>
  <c r="F1234" i="4"/>
  <c r="H1234" i="4" s="1"/>
  <c r="I1234" i="4" s="1"/>
  <c r="F1235" i="4"/>
  <c r="H1235" i="4" s="1"/>
  <c r="I1235" i="4" s="1"/>
  <c r="F1236" i="4"/>
  <c r="H1236" i="4" s="1"/>
  <c r="I1236" i="4" s="1"/>
  <c r="F1237" i="4"/>
  <c r="H1237" i="4" s="1"/>
  <c r="I1237" i="4" s="1"/>
  <c r="F1238" i="4"/>
  <c r="H1238" i="4" s="1"/>
  <c r="I1238" i="4" s="1"/>
  <c r="F1239" i="4"/>
  <c r="H1239" i="4" s="1"/>
  <c r="I1239" i="4" s="1"/>
  <c r="F1240" i="4"/>
  <c r="H1240" i="4" s="1"/>
  <c r="I1240" i="4" s="1"/>
  <c r="F1241" i="4"/>
  <c r="H1241" i="4" s="1"/>
  <c r="I1241" i="4" s="1"/>
  <c r="F1242" i="4"/>
  <c r="H1242" i="4" s="1"/>
  <c r="I1242" i="4" s="1"/>
  <c r="F1243" i="4"/>
  <c r="H1243" i="4" s="1"/>
  <c r="I1243" i="4" s="1"/>
  <c r="F1244" i="4"/>
  <c r="H1244" i="4" s="1"/>
  <c r="I1244" i="4" s="1"/>
  <c r="F1245" i="4"/>
  <c r="H1245" i="4" s="1"/>
  <c r="I1245" i="4" s="1"/>
  <c r="F1246" i="4"/>
  <c r="H1246" i="4" s="1"/>
  <c r="I1246" i="4" s="1"/>
  <c r="F1247" i="4"/>
  <c r="H1247" i="4" s="1"/>
  <c r="I1247" i="4" s="1"/>
  <c r="F1248" i="4"/>
  <c r="H1248" i="4" s="1"/>
  <c r="I1248" i="4" s="1"/>
  <c r="F1249" i="4"/>
  <c r="H1249" i="4" s="1"/>
  <c r="I1249" i="4" s="1"/>
  <c r="F1250" i="4"/>
  <c r="H1250" i="4" s="1"/>
  <c r="I1250" i="4" s="1"/>
  <c r="F1251" i="4"/>
  <c r="H1251" i="4" s="1"/>
  <c r="I1251" i="4" s="1"/>
  <c r="F1252" i="4"/>
  <c r="H1252" i="4" s="1"/>
  <c r="I1252" i="4" s="1"/>
  <c r="F1253" i="4"/>
  <c r="H1253" i="4" s="1"/>
  <c r="I1253" i="4" s="1"/>
  <c r="F1254" i="4"/>
  <c r="H1254" i="4" s="1"/>
  <c r="I1254" i="4" s="1"/>
  <c r="F1255" i="4"/>
  <c r="H1255" i="4" s="1"/>
  <c r="I1255" i="4" s="1"/>
  <c r="F1256" i="4"/>
  <c r="H1256" i="4" s="1"/>
  <c r="I1256" i="4" s="1"/>
  <c r="F1257" i="4"/>
  <c r="H1257" i="4" s="1"/>
  <c r="I1257" i="4" s="1"/>
  <c r="F1258" i="4"/>
  <c r="H1258" i="4" s="1"/>
  <c r="I1258" i="4" s="1"/>
  <c r="F1259" i="4"/>
  <c r="H1259" i="4" s="1"/>
  <c r="I1259" i="4" s="1"/>
  <c r="F1260" i="4"/>
  <c r="H1260" i="4" s="1"/>
  <c r="I1260" i="4" s="1"/>
  <c r="F1261" i="4"/>
  <c r="H1261" i="4" s="1"/>
  <c r="I1261" i="4" s="1"/>
  <c r="F1262" i="4"/>
  <c r="H1262" i="4" s="1"/>
  <c r="I1262" i="4" s="1"/>
  <c r="F1263" i="4"/>
  <c r="H1263" i="4" s="1"/>
  <c r="I1263" i="4" s="1"/>
  <c r="F1264" i="4"/>
  <c r="H1264" i="4" s="1"/>
  <c r="I1264" i="4" s="1"/>
  <c r="F1265" i="4"/>
  <c r="H1265" i="4" s="1"/>
  <c r="I1265" i="4" s="1"/>
  <c r="F1266" i="4"/>
  <c r="H1266" i="4" s="1"/>
  <c r="I1266" i="4" s="1"/>
  <c r="F1267" i="4"/>
  <c r="H1267" i="4" s="1"/>
  <c r="I1267" i="4" s="1"/>
  <c r="F1268" i="4"/>
  <c r="H1268" i="4" s="1"/>
  <c r="I1268" i="4" s="1"/>
  <c r="F1269" i="4"/>
  <c r="H1269" i="4" s="1"/>
  <c r="I1269" i="4" s="1"/>
  <c r="F1270" i="4"/>
  <c r="H1270" i="4" s="1"/>
  <c r="I1270" i="4" s="1"/>
  <c r="F1271" i="4"/>
  <c r="H1271" i="4" s="1"/>
  <c r="I1271" i="4" s="1"/>
  <c r="F1272" i="4"/>
  <c r="H1272" i="4" s="1"/>
  <c r="I1272" i="4" s="1"/>
  <c r="F1273" i="4"/>
  <c r="H1273" i="4" s="1"/>
  <c r="I1273" i="4" s="1"/>
  <c r="F1274" i="4"/>
  <c r="H1274" i="4" s="1"/>
  <c r="I1274" i="4" s="1"/>
  <c r="F1275" i="4"/>
  <c r="H1275" i="4" s="1"/>
  <c r="I1275" i="4" s="1"/>
  <c r="F1276" i="4"/>
  <c r="H1276" i="4" s="1"/>
  <c r="I1276" i="4" s="1"/>
  <c r="F1277" i="4"/>
  <c r="H1277" i="4" s="1"/>
  <c r="I1277" i="4" s="1"/>
  <c r="F1278" i="4"/>
  <c r="H1278" i="4" s="1"/>
  <c r="I1278" i="4" s="1"/>
  <c r="F1279" i="4"/>
  <c r="H1279" i="4" s="1"/>
  <c r="I1279" i="4" s="1"/>
  <c r="F1280" i="4"/>
  <c r="H1280" i="4" s="1"/>
  <c r="I1280" i="4" s="1"/>
  <c r="F1281" i="4"/>
  <c r="H1281" i="4" s="1"/>
  <c r="I1281" i="4" s="1"/>
  <c r="F1282" i="4"/>
  <c r="H1282" i="4" s="1"/>
  <c r="I1282" i="4" s="1"/>
  <c r="F1283" i="4"/>
  <c r="H1283" i="4" s="1"/>
  <c r="I1283" i="4" s="1"/>
  <c r="F1284" i="4"/>
  <c r="H1284" i="4" s="1"/>
  <c r="I1284" i="4" s="1"/>
  <c r="F1285" i="4"/>
  <c r="H1285" i="4" s="1"/>
  <c r="I1285" i="4" s="1"/>
  <c r="F1286" i="4"/>
  <c r="H1286" i="4" s="1"/>
  <c r="I1286" i="4" s="1"/>
  <c r="F1287" i="4"/>
  <c r="H1287" i="4" s="1"/>
  <c r="I1287" i="4" s="1"/>
  <c r="F1288" i="4"/>
  <c r="H1288" i="4" s="1"/>
  <c r="I1288" i="4" s="1"/>
  <c r="F1289" i="4"/>
  <c r="H1289" i="4" s="1"/>
  <c r="I1289" i="4" s="1"/>
  <c r="F1290" i="4"/>
  <c r="H1290" i="4" s="1"/>
  <c r="I1290" i="4" s="1"/>
  <c r="F1291" i="4"/>
  <c r="H1291" i="4" s="1"/>
  <c r="I1291" i="4" s="1"/>
  <c r="F1292" i="4"/>
  <c r="H1292" i="4" s="1"/>
  <c r="I1292" i="4" s="1"/>
  <c r="F1293" i="4"/>
  <c r="H1293" i="4" s="1"/>
  <c r="I1293" i="4" s="1"/>
  <c r="F1294" i="4"/>
  <c r="H1294" i="4" s="1"/>
  <c r="I1294" i="4" s="1"/>
  <c r="F1295" i="4"/>
  <c r="H1295" i="4" s="1"/>
  <c r="I1295" i="4" s="1"/>
  <c r="F1296" i="4"/>
  <c r="H1296" i="4" s="1"/>
  <c r="I1296" i="4" s="1"/>
  <c r="F1297" i="4"/>
  <c r="H1297" i="4" s="1"/>
  <c r="I1297" i="4" s="1"/>
  <c r="F1298" i="4"/>
  <c r="H1298" i="4" s="1"/>
  <c r="I1298" i="4" s="1"/>
  <c r="F1299" i="4"/>
  <c r="H1299" i="4" s="1"/>
  <c r="I1299" i="4" s="1"/>
  <c r="F1300" i="4"/>
  <c r="H1300" i="4" s="1"/>
  <c r="I1300" i="4" s="1"/>
  <c r="F1301" i="4"/>
  <c r="H1301" i="4" s="1"/>
  <c r="I1301" i="4" s="1"/>
  <c r="F1302" i="4"/>
  <c r="H1302" i="4" s="1"/>
  <c r="I1302" i="4" s="1"/>
  <c r="F1303" i="4"/>
  <c r="H1303" i="4" s="1"/>
  <c r="I1303" i="4" s="1"/>
  <c r="F1304" i="4"/>
  <c r="H1304" i="4" s="1"/>
  <c r="I1304" i="4" s="1"/>
  <c r="F1305" i="4"/>
  <c r="H1305" i="4" s="1"/>
  <c r="I1305" i="4" s="1"/>
  <c r="F1306" i="4"/>
  <c r="H1306" i="4" s="1"/>
  <c r="I1306" i="4" s="1"/>
  <c r="F1307" i="4"/>
  <c r="H1307" i="4" s="1"/>
  <c r="I1307" i="4" s="1"/>
  <c r="F1308" i="4"/>
  <c r="H1308" i="4" s="1"/>
  <c r="I1308" i="4" s="1"/>
  <c r="F1309" i="4"/>
  <c r="H1309" i="4" s="1"/>
  <c r="I1309" i="4" s="1"/>
  <c r="F1310" i="4"/>
  <c r="H1310" i="4" s="1"/>
  <c r="I1310" i="4" s="1"/>
  <c r="F1311" i="4"/>
  <c r="H1311" i="4" s="1"/>
  <c r="I1311" i="4" s="1"/>
  <c r="F1312" i="4"/>
  <c r="H1312" i="4" s="1"/>
  <c r="I1312" i="4" s="1"/>
  <c r="F1313" i="4"/>
  <c r="H1313" i="4" s="1"/>
  <c r="I1313" i="4" s="1"/>
  <c r="F1314" i="4"/>
  <c r="H1314" i="4" s="1"/>
  <c r="I1314" i="4" s="1"/>
  <c r="F1315" i="4"/>
  <c r="H1315" i="4" s="1"/>
  <c r="I1315" i="4" s="1"/>
  <c r="F1316" i="4"/>
  <c r="H1316" i="4" s="1"/>
  <c r="I1316" i="4" s="1"/>
  <c r="F1317" i="4"/>
  <c r="H1317" i="4" s="1"/>
  <c r="I1317" i="4" s="1"/>
  <c r="F1318" i="4"/>
  <c r="H1318" i="4" s="1"/>
  <c r="I1318" i="4" s="1"/>
  <c r="F1319" i="4"/>
  <c r="H1319" i="4" s="1"/>
  <c r="I1319" i="4" s="1"/>
  <c r="F1320" i="4"/>
  <c r="H1320" i="4" s="1"/>
  <c r="I1320" i="4" s="1"/>
  <c r="F1321" i="4"/>
  <c r="H1321" i="4" s="1"/>
  <c r="I1321" i="4" s="1"/>
  <c r="F1322" i="4"/>
  <c r="H1322" i="4" s="1"/>
  <c r="I1322" i="4" s="1"/>
  <c r="F1323" i="4"/>
  <c r="H1323" i="4" s="1"/>
  <c r="I1323" i="4" s="1"/>
  <c r="F1324" i="4"/>
  <c r="H1324" i="4" s="1"/>
  <c r="I1324" i="4" s="1"/>
  <c r="F1325" i="4"/>
  <c r="H1325" i="4" s="1"/>
  <c r="I1325" i="4" s="1"/>
  <c r="F1326" i="4"/>
  <c r="H1326" i="4" s="1"/>
  <c r="I1326" i="4" s="1"/>
  <c r="F1327" i="4"/>
  <c r="H1327" i="4" s="1"/>
  <c r="I1327" i="4" s="1"/>
  <c r="F1328" i="4"/>
  <c r="H1328" i="4" s="1"/>
  <c r="I1328" i="4" s="1"/>
  <c r="F1329" i="4"/>
  <c r="H1329" i="4" s="1"/>
  <c r="I1329" i="4" s="1"/>
  <c r="F1330" i="4"/>
  <c r="H1330" i="4" s="1"/>
  <c r="I1330" i="4" s="1"/>
  <c r="F1331" i="4"/>
  <c r="H1331" i="4" s="1"/>
  <c r="I1331" i="4" s="1"/>
  <c r="F1332" i="4"/>
  <c r="H1332" i="4" s="1"/>
  <c r="I1332" i="4" s="1"/>
  <c r="F1333" i="4"/>
  <c r="H1333" i="4" s="1"/>
  <c r="I1333" i="4" s="1"/>
  <c r="F1334" i="4"/>
  <c r="H1334" i="4" s="1"/>
  <c r="I1334" i="4" s="1"/>
  <c r="F1335" i="4"/>
  <c r="H1335" i="4" s="1"/>
  <c r="I1335" i="4" s="1"/>
  <c r="F1336" i="4"/>
  <c r="H1336" i="4" s="1"/>
  <c r="I1336" i="4" s="1"/>
  <c r="F1337" i="4"/>
  <c r="H1337" i="4" s="1"/>
  <c r="I1337" i="4" s="1"/>
  <c r="F1338" i="4"/>
  <c r="H1338" i="4" s="1"/>
  <c r="I1338" i="4" s="1"/>
  <c r="F1339" i="4"/>
  <c r="H1339" i="4" s="1"/>
  <c r="I1339" i="4" s="1"/>
  <c r="F1340" i="4"/>
  <c r="H1340" i="4" s="1"/>
  <c r="I1340" i="4" s="1"/>
  <c r="F1341" i="4"/>
  <c r="H1341" i="4" s="1"/>
  <c r="I1341" i="4" s="1"/>
  <c r="F1342" i="4"/>
  <c r="H1342" i="4" s="1"/>
  <c r="I1342" i="4" s="1"/>
  <c r="F1343" i="4"/>
  <c r="H1343" i="4" s="1"/>
  <c r="I1343" i="4" s="1"/>
  <c r="F1344" i="4"/>
  <c r="H1344" i="4" s="1"/>
  <c r="I1344" i="4" s="1"/>
  <c r="F1345" i="4"/>
  <c r="H1345" i="4" s="1"/>
  <c r="I1345" i="4" s="1"/>
  <c r="F1346" i="4"/>
  <c r="H1346" i="4" s="1"/>
  <c r="I1346" i="4" s="1"/>
  <c r="F1347" i="4"/>
  <c r="H1347" i="4" s="1"/>
  <c r="I1347" i="4" s="1"/>
  <c r="F1348" i="4"/>
  <c r="H1348" i="4" s="1"/>
  <c r="I1348" i="4" s="1"/>
  <c r="F1349" i="4"/>
  <c r="H1349" i="4" s="1"/>
  <c r="I1349" i="4" s="1"/>
  <c r="F1350" i="4"/>
  <c r="H1350" i="4" s="1"/>
  <c r="I1350" i="4" s="1"/>
  <c r="F1351" i="4"/>
  <c r="H1351" i="4" s="1"/>
  <c r="I1351" i="4" s="1"/>
  <c r="F1352" i="4"/>
  <c r="H1352" i="4" s="1"/>
  <c r="I1352" i="4" s="1"/>
  <c r="F1353" i="4"/>
  <c r="H1353" i="4" s="1"/>
  <c r="I1353" i="4" s="1"/>
  <c r="F1354" i="4"/>
  <c r="H1354" i="4" s="1"/>
  <c r="I1354" i="4" s="1"/>
  <c r="F1355" i="4"/>
  <c r="H1355" i="4" s="1"/>
  <c r="I1355" i="4" s="1"/>
  <c r="F1356" i="4"/>
  <c r="H1356" i="4" s="1"/>
  <c r="I1356" i="4" s="1"/>
  <c r="F1357" i="4"/>
  <c r="H1357" i="4" s="1"/>
  <c r="I1357" i="4" s="1"/>
  <c r="F1358" i="4"/>
  <c r="H1358" i="4" s="1"/>
  <c r="I1358" i="4" s="1"/>
  <c r="F1359" i="4"/>
  <c r="H1359" i="4" s="1"/>
  <c r="I1359" i="4" s="1"/>
  <c r="F1360" i="4"/>
  <c r="H1360" i="4" s="1"/>
  <c r="I1360" i="4" s="1"/>
  <c r="F1361" i="4"/>
  <c r="H1361" i="4" s="1"/>
  <c r="I1361" i="4" s="1"/>
  <c r="F1362" i="4"/>
  <c r="H1362" i="4" s="1"/>
  <c r="I1362" i="4" s="1"/>
  <c r="F1363" i="4"/>
  <c r="H1363" i="4" s="1"/>
  <c r="I1363" i="4" s="1"/>
  <c r="F1364" i="4"/>
  <c r="H1364" i="4" s="1"/>
  <c r="I1364" i="4" s="1"/>
  <c r="F1365" i="4"/>
  <c r="H1365" i="4" s="1"/>
  <c r="I1365" i="4" s="1"/>
  <c r="F1366" i="4"/>
  <c r="H1366" i="4" s="1"/>
  <c r="I1366" i="4" s="1"/>
  <c r="F1367" i="4"/>
  <c r="H1367" i="4" s="1"/>
  <c r="I1367" i="4" s="1"/>
  <c r="F1368" i="4"/>
  <c r="H1368" i="4" s="1"/>
  <c r="I1368" i="4" s="1"/>
  <c r="F1369" i="4"/>
  <c r="H1369" i="4" s="1"/>
  <c r="I1369" i="4" s="1"/>
  <c r="F1370" i="4"/>
  <c r="H1370" i="4" s="1"/>
  <c r="I1370" i="4" s="1"/>
  <c r="F1371" i="4"/>
  <c r="H1371" i="4" s="1"/>
  <c r="I1371" i="4" s="1"/>
  <c r="F1372" i="4"/>
  <c r="H1372" i="4" s="1"/>
  <c r="I1372" i="4" s="1"/>
  <c r="F1373" i="4"/>
  <c r="H1373" i="4" s="1"/>
  <c r="I1373" i="4" s="1"/>
  <c r="F1374" i="4"/>
  <c r="H1374" i="4" s="1"/>
  <c r="I1374" i="4" s="1"/>
  <c r="F1375" i="4"/>
  <c r="H1375" i="4" s="1"/>
  <c r="I1375" i="4" s="1"/>
  <c r="F1376" i="4"/>
  <c r="H1376" i="4" s="1"/>
  <c r="I1376" i="4" s="1"/>
  <c r="F1377" i="4"/>
  <c r="H1377" i="4" s="1"/>
  <c r="I1377" i="4" s="1"/>
  <c r="F1378" i="4"/>
  <c r="H1378" i="4" s="1"/>
  <c r="I1378" i="4" s="1"/>
  <c r="F1379" i="4"/>
  <c r="H1379" i="4" s="1"/>
  <c r="I1379" i="4" s="1"/>
  <c r="F1380" i="4"/>
  <c r="H1380" i="4" s="1"/>
  <c r="I1380" i="4" s="1"/>
  <c r="F1381" i="4"/>
  <c r="H1381" i="4" s="1"/>
  <c r="I1381" i="4" s="1"/>
  <c r="F1382" i="4"/>
  <c r="H1382" i="4" s="1"/>
  <c r="I1382" i="4" s="1"/>
  <c r="F1383" i="4"/>
  <c r="H1383" i="4" s="1"/>
  <c r="I1383" i="4" s="1"/>
  <c r="F1384" i="4"/>
  <c r="H1384" i="4" s="1"/>
  <c r="I1384" i="4" s="1"/>
  <c r="F1385" i="4"/>
  <c r="H1385" i="4" s="1"/>
  <c r="I1385" i="4" s="1"/>
  <c r="F1386" i="4"/>
  <c r="H1386" i="4" s="1"/>
  <c r="I1386" i="4" s="1"/>
  <c r="F1387" i="4"/>
  <c r="H1387" i="4" s="1"/>
  <c r="I1387" i="4" s="1"/>
  <c r="F1388" i="4"/>
  <c r="H1388" i="4" s="1"/>
  <c r="I1388" i="4" s="1"/>
  <c r="F1389" i="4"/>
  <c r="H1389" i="4" s="1"/>
  <c r="I1389" i="4" s="1"/>
  <c r="F1390" i="4"/>
  <c r="H1390" i="4" s="1"/>
  <c r="I1390" i="4" s="1"/>
  <c r="F1391" i="4"/>
  <c r="H1391" i="4" s="1"/>
  <c r="I1391" i="4" s="1"/>
  <c r="F1392" i="4"/>
  <c r="H1392" i="4" s="1"/>
  <c r="I1392" i="4" s="1"/>
  <c r="F1393" i="4"/>
  <c r="H1393" i="4" s="1"/>
  <c r="I1393" i="4" s="1"/>
  <c r="F1394" i="4"/>
  <c r="H1394" i="4" s="1"/>
  <c r="I1394" i="4" s="1"/>
  <c r="F1395" i="4"/>
  <c r="H1395" i="4" s="1"/>
  <c r="I1395" i="4" s="1"/>
  <c r="F1396" i="4"/>
  <c r="H1396" i="4" s="1"/>
  <c r="I1396" i="4" s="1"/>
  <c r="F1397" i="4"/>
  <c r="H1397" i="4" s="1"/>
  <c r="I1397" i="4" s="1"/>
  <c r="F1398" i="4"/>
  <c r="H1398" i="4" s="1"/>
  <c r="I1398" i="4" s="1"/>
  <c r="F1399" i="4"/>
  <c r="H1399" i="4" s="1"/>
  <c r="I1399" i="4" s="1"/>
  <c r="F1400" i="4"/>
  <c r="H1400" i="4" s="1"/>
  <c r="I1400" i="4" s="1"/>
  <c r="F1401" i="4"/>
  <c r="H1401" i="4" s="1"/>
  <c r="I1401" i="4" s="1"/>
  <c r="F1402" i="4"/>
  <c r="H1402" i="4" s="1"/>
  <c r="I1402" i="4" s="1"/>
  <c r="F1403" i="4"/>
  <c r="H1403" i="4" s="1"/>
  <c r="I1403" i="4" s="1"/>
  <c r="F1404" i="4"/>
  <c r="H1404" i="4" s="1"/>
  <c r="I1404" i="4" s="1"/>
  <c r="F1405" i="4"/>
  <c r="H1405" i="4" s="1"/>
  <c r="I1405" i="4" s="1"/>
  <c r="F1406" i="4"/>
  <c r="H1406" i="4" s="1"/>
  <c r="I1406" i="4" s="1"/>
  <c r="F1407" i="4"/>
  <c r="H1407" i="4" s="1"/>
  <c r="I1407" i="4" s="1"/>
  <c r="F1408" i="4"/>
  <c r="H1408" i="4" s="1"/>
  <c r="I1408" i="4" s="1"/>
  <c r="F1409" i="4"/>
  <c r="H1409" i="4" s="1"/>
  <c r="I1409" i="4" s="1"/>
  <c r="F1410" i="4"/>
  <c r="H1410" i="4" s="1"/>
  <c r="I1410" i="4" s="1"/>
  <c r="F1411" i="4"/>
  <c r="H1411" i="4" s="1"/>
  <c r="I1411" i="4" s="1"/>
  <c r="F1412" i="4"/>
  <c r="H1412" i="4" s="1"/>
  <c r="I1412" i="4" s="1"/>
  <c r="F1413" i="4"/>
  <c r="H1413" i="4" s="1"/>
  <c r="I1413" i="4" s="1"/>
  <c r="F1414" i="4"/>
  <c r="H1414" i="4" s="1"/>
  <c r="I1414" i="4" s="1"/>
  <c r="F1415" i="4"/>
  <c r="H1415" i="4" s="1"/>
  <c r="I1415" i="4" s="1"/>
  <c r="F1416" i="4"/>
  <c r="H1416" i="4" s="1"/>
  <c r="I1416" i="4" s="1"/>
  <c r="F1417" i="4"/>
  <c r="H1417" i="4" s="1"/>
  <c r="I1417" i="4" s="1"/>
  <c r="F1418" i="4"/>
  <c r="H1418" i="4" s="1"/>
  <c r="I1418" i="4" s="1"/>
  <c r="F1419" i="4"/>
  <c r="H1419" i="4" s="1"/>
  <c r="I1419" i="4" s="1"/>
  <c r="F1420" i="4"/>
  <c r="H1420" i="4" s="1"/>
  <c r="I1420" i="4" s="1"/>
  <c r="F1421" i="4"/>
  <c r="H1421" i="4" s="1"/>
  <c r="I1421" i="4" s="1"/>
  <c r="F1422" i="4"/>
  <c r="H1422" i="4" s="1"/>
  <c r="I1422" i="4" s="1"/>
  <c r="F1423" i="4"/>
  <c r="H1423" i="4" s="1"/>
  <c r="I1423" i="4" s="1"/>
  <c r="F1424" i="4"/>
  <c r="H1424" i="4" s="1"/>
  <c r="I1424" i="4" s="1"/>
  <c r="F1425" i="4"/>
  <c r="H1425" i="4" s="1"/>
  <c r="I1425" i="4" s="1"/>
  <c r="F1426" i="4"/>
  <c r="H1426" i="4" s="1"/>
  <c r="I1426" i="4" s="1"/>
  <c r="F1427" i="4"/>
  <c r="H1427" i="4" s="1"/>
  <c r="I1427" i="4" s="1"/>
  <c r="F1428" i="4"/>
  <c r="H1428" i="4" s="1"/>
  <c r="I1428" i="4" s="1"/>
  <c r="F1429" i="4"/>
  <c r="H1429" i="4" s="1"/>
  <c r="I1429" i="4" s="1"/>
  <c r="F1430" i="4"/>
  <c r="H1430" i="4" s="1"/>
  <c r="I1430" i="4" s="1"/>
  <c r="F1431" i="4"/>
  <c r="H1431" i="4" s="1"/>
  <c r="I1431" i="4" s="1"/>
  <c r="F1432" i="4"/>
  <c r="H1432" i="4" s="1"/>
  <c r="I1432" i="4" s="1"/>
  <c r="F1433" i="4"/>
  <c r="H1433" i="4" s="1"/>
  <c r="I1433" i="4" s="1"/>
  <c r="F1434" i="4"/>
  <c r="H1434" i="4" s="1"/>
  <c r="I1434" i="4" s="1"/>
  <c r="F1435" i="4"/>
  <c r="H1435" i="4" s="1"/>
  <c r="I1435" i="4" s="1"/>
  <c r="F1436" i="4"/>
  <c r="H1436" i="4" s="1"/>
  <c r="I1436" i="4" s="1"/>
  <c r="F1437" i="4"/>
  <c r="H1437" i="4" s="1"/>
  <c r="I1437" i="4" s="1"/>
  <c r="F1438" i="4"/>
  <c r="H1438" i="4" s="1"/>
  <c r="I1438" i="4" s="1"/>
  <c r="F1439" i="4"/>
  <c r="H1439" i="4" s="1"/>
  <c r="I1439" i="4" s="1"/>
  <c r="F1440" i="4"/>
  <c r="H1440" i="4" s="1"/>
  <c r="I1440" i="4" s="1"/>
  <c r="F1441" i="4"/>
  <c r="H1441" i="4" s="1"/>
  <c r="I1441" i="4" s="1"/>
  <c r="F1442" i="4"/>
  <c r="H1442" i="4" s="1"/>
  <c r="I1442" i="4" s="1"/>
  <c r="F1443" i="4"/>
  <c r="H1443" i="4" s="1"/>
  <c r="I1443" i="4" s="1"/>
  <c r="F1444" i="4"/>
  <c r="H1444" i="4" s="1"/>
  <c r="I1444" i="4" s="1"/>
  <c r="F1445" i="4"/>
  <c r="H1445" i="4" s="1"/>
  <c r="I1445" i="4" s="1"/>
  <c r="F1446" i="4"/>
  <c r="H1446" i="4" s="1"/>
  <c r="I1446" i="4" s="1"/>
  <c r="F1447" i="4"/>
  <c r="H1447" i="4" s="1"/>
  <c r="I1447" i="4" s="1"/>
  <c r="F1448" i="4"/>
  <c r="H1448" i="4" s="1"/>
  <c r="I1448" i="4" s="1"/>
  <c r="F1449" i="4"/>
  <c r="H1449" i="4" s="1"/>
  <c r="I1449" i="4" s="1"/>
  <c r="F1450" i="4"/>
  <c r="H1450" i="4" s="1"/>
  <c r="I1450" i="4" s="1"/>
  <c r="F1451" i="4"/>
  <c r="H1451" i="4" s="1"/>
  <c r="I1451" i="4" s="1"/>
  <c r="F1452" i="4"/>
  <c r="H1452" i="4" s="1"/>
  <c r="I1452" i="4" s="1"/>
  <c r="F1453" i="4"/>
  <c r="H1453" i="4" s="1"/>
  <c r="I1453" i="4" s="1"/>
  <c r="F1454" i="4"/>
  <c r="H1454" i="4" s="1"/>
  <c r="I1454" i="4" s="1"/>
  <c r="F1455" i="4"/>
  <c r="H1455" i="4" s="1"/>
  <c r="I1455" i="4" s="1"/>
  <c r="F1456" i="4"/>
  <c r="H1456" i="4" s="1"/>
  <c r="I1456" i="4" s="1"/>
  <c r="F1457" i="4"/>
  <c r="H1457" i="4" s="1"/>
  <c r="I1457" i="4" s="1"/>
  <c r="F1458" i="4"/>
  <c r="H1458" i="4" s="1"/>
  <c r="I1458" i="4" s="1"/>
  <c r="F1459" i="4"/>
  <c r="H1459" i="4" s="1"/>
  <c r="I1459" i="4" s="1"/>
  <c r="F1460" i="4"/>
  <c r="H1460" i="4" s="1"/>
  <c r="I1460" i="4" s="1"/>
  <c r="F1461" i="4"/>
  <c r="H1461" i="4" s="1"/>
  <c r="I1461" i="4" s="1"/>
  <c r="F1462" i="4"/>
  <c r="H1462" i="4" s="1"/>
  <c r="I1462" i="4" s="1"/>
  <c r="F1463" i="4"/>
  <c r="H1463" i="4" s="1"/>
  <c r="I1463" i="4" s="1"/>
  <c r="F1464" i="4"/>
  <c r="H1464" i="4" s="1"/>
  <c r="I1464" i="4" s="1"/>
  <c r="F1465" i="4"/>
  <c r="H1465" i="4" s="1"/>
  <c r="I1465" i="4" s="1"/>
  <c r="F1466" i="4"/>
  <c r="H1466" i="4" s="1"/>
  <c r="I1466" i="4" s="1"/>
  <c r="F1467" i="4"/>
  <c r="H1467" i="4" s="1"/>
  <c r="I1467" i="4" s="1"/>
  <c r="F1468" i="4"/>
  <c r="H1468" i="4" s="1"/>
  <c r="I1468" i="4" s="1"/>
  <c r="F1469" i="4"/>
  <c r="H1469" i="4" s="1"/>
  <c r="I1469" i="4" s="1"/>
  <c r="F1470" i="4"/>
  <c r="H1470" i="4" s="1"/>
  <c r="I1470" i="4" s="1"/>
  <c r="F1471" i="4"/>
  <c r="H1471" i="4" s="1"/>
  <c r="I1471" i="4" s="1"/>
  <c r="F1472" i="4"/>
  <c r="H1472" i="4" s="1"/>
  <c r="I1472" i="4" s="1"/>
  <c r="F1473" i="4"/>
  <c r="H1473" i="4" s="1"/>
  <c r="I1473" i="4" s="1"/>
  <c r="F1474" i="4"/>
  <c r="H1474" i="4" s="1"/>
  <c r="I1474" i="4" s="1"/>
  <c r="F1475" i="4"/>
  <c r="H1475" i="4" s="1"/>
  <c r="I1475" i="4" s="1"/>
  <c r="F1476" i="4"/>
  <c r="H1476" i="4" s="1"/>
  <c r="I1476" i="4" s="1"/>
  <c r="F1477" i="4"/>
  <c r="H1477" i="4" s="1"/>
  <c r="I1477" i="4" s="1"/>
  <c r="F1478" i="4"/>
  <c r="H1478" i="4" s="1"/>
  <c r="I1478" i="4" s="1"/>
  <c r="F1479" i="4"/>
  <c r="H1479" i="4" s="1"/>
  <c r="I1479" i="4" s="1"/>
  <c r="F1480" i="4"/>
  <c r="H1480" i="4" s="1"/>
  <c r="I1480" i="4" s="1"/>
  <c r="F1481" i="4"/>
  <c r="H1481" i="4" s="1"/>
  <c r="I1481" i="4" s="1"/>
  <c r="F1482" i="4"/>
  <c r="H1482" i="4" s="1"/>
  <c r="I1482" i="4" s="1"/>
  <c r="F1483" i="4"/>
  <c r="H1483" i="4" s="1"/>
  <c r="I1483" i="4" s="1"/>
  <c r="F1484" i="4"/>
  <c r="H1484" i="4" s="1"/>
  <c r="I1484" i="4" s="1"/>
  <c r="F1485" i="4"/>
  <c r="H1485" i="4" s="1"/>
  <c r="I1485" i="4" s="1"/>
  <c r="F1486" i="4"/>
  <c r="H1486" i="4" s="1"/>
  <c r="I1486" i="4" s="1"/>
  <c r="F1487" i="4"/>
  <c r="H1487" i="4" s="1"/>
  <c r="I1487" i="4" s="1"/>
  <c r="F1488" i="4"/>
  <c r="H1488" i="4" s="1"/>
  <c r="I1488" i="4" s="1"/>
  <c r="F1489" i="4"/>
  <c r="H1489" i="4" s="1"/>
  <c r="I1489" i="4" s="1"/>
  <c r="F1490" i="4"/>
  <c r="H1490" i="4" s="1"/>
  <c r="I1490" i="4" s="1"/>
  <c r="F1491" i="4"/>
  <c r="H1491" i="4" s="1"/>
  <c r="I1491" i="4" s="1"/>
  <c r="F1492" i="4"/>
  <c r="H1492" i="4" s="1"/>
  <c r="I1492" i="4" s="1"/>
  <c r="F1493" i="4"/>
  <c r="H1493" i="4" s="1"/>
  <c r="I1493" i="4" s="1"/>
  <c r="F1494" i="4"/>
  <c r="H1494" i="4" s="1"/>
  <c r="I1494" i="4" s="1"/>
  <c r="F1495" i="4"/>
  <c r="H1495" i="4" s="1"/>
  <c r="I1495" i="4" s="1"/>
  <c r="F1496" i="4"/>
  <c r="H1496" i="4" s="1"/>
  <c r="I1496" i="4" s="1"/>
  <c r="F1497" i="4"/>
  <c r="H1497" i="4" s="1"/>
  <c r="I1497" i="4" s="1"/>
  <c r="F1498" i="4"/>
  <c r="H1498" i="4" s="1"/>
  <c r="I1498" i="4" s="1"/>
  <c r="F1499" i="4"/>
  <c r="H1499" i="4" s="1"/>
  <c r="I1499" i="4" s="1"/>
  <c r="F1500" i="4"/>
  <c r="H1500" i="4" s="1"/>
  <c r="I1500" i="4" s="1"/>
  <c r="F1501" i="4"/>
  <c r="H1501" i="4" s="1"/>
  <c r="I1501" i="4" s="1"/>
  <c r="F1502" i="4"/>
  <c r="H1502" i="4" s="1"/>
  <c r="I1502" i="4" s="1"/>
  <c r="F1503" i="4"/>
  <c r="H1503" i="4" s="1"/>
  <c r="I1503" i="4" s="1"/>
  <c r="F1504" i="4"/>
  <c r="H1504" i="4" s="1"/>
  <c r="I1504" i="4" s="1"/>
  <c r="F1505" i="4"/>
  <c r="H1505" i="4" s="1"/>
  <c r="I1505" i="4" s="1"/>
  <c r="F1506" i="4"/>
  <c r="H1506" i="4" s="1"/>
  <c r="I1506" i="4" s="1"/>
  <c r="F1507" i="4"/>
  <c r="H1507" i="4" s="1"/>
  <c r="I1507" i="4" s="1"/>
  <c r="F1508" i="4"/>
  <c r="H1508" i="4" s="1"/>
  <c r="I1508" i="4" s="1"/>
  <c r="F1509" i="4"/>
  <c r="H1509" i="4" s="1"/>
  <c r="I1509" i="4" s="1"/>
  <c r="F1510" i="4"/>
  <c r="H1510" i="4" s="1"/>
  <c r="I1510" i="4" s="1"/>
  <c r="F1511" i="4"/>
  <c r="H1511" i="4" s="1"/>
  <c r="I1511" i="4" s="1"/>
  <c r="F1512" i="4"/>
  <c r="H1512" i="4" s="1"/>
  <c r="I1512" i="4" s="1"/>
  <c r="F1513" i="4"/>
  <c r="H1513" i="4" s="1"/>
  <c r="I1513" i="4" s="1"/>
  <c r="F1514" i="4"/>
  <c r="H1514" i="4" s="1"/>
  <c r="I1514" i="4" s="1"/>
  <c r="F1515" i="4"/>
  <c r="H1515" i="4" s="1"/>
  <c r="I1515" i="4" s="1"/>
  <c r="F1516" i="4"/>
  <c r="H1516" i="4" s="1"/>
  <c r="I1516" i="4" s="1"/>
  <c r="F1517" i="4"/>
  <c r="H1517" i="4" s="1"/>
  <c r="I1517" i="4" s="1"/>
  <c r="F1518" i="4"/>
  <c r="H1518" i="4" s="1"/>
  <c r="I1518" i="4" s="1"/>
  <c r="F1519" i="4"/>
  <c r="H1519" i="4" s="1"/>
  <c r="I1519" i="4" s="1"/>
  <c r="F1520" i="4"/>
  <c r="H1520" i="4" s="1"/>
  <c r="I1520" i="4" s="1"/>
  <c r="F1521" i="4"/>
  <c r="H1521" i="4" s="1"/>
  <c r="I1521" i="4" s="1"/>
  <c r="F1522" i="4"/>
  <c r="H1522" i="4" s="1"/>
  <c r="I1522" i="4" s="1"/>
  <c r="F1523" i="4"/>
  <c r="H1523" i="4" s="1"/>
  <c r="I1523" i="4" s="1"/>
  <c r="F1524" i="4"/>
  <c r="H1524" i="4" s="1"/>
  <c r="I1524" i="4" s="1"/>
  <c r="F1525" i="4"/>
  <c r="H1525" i="4" s="1"/>
  <c r="I1525" i="4" s="1"/>
  <c r="F1526" i="4"/>
  <c r="H1526" i="4" s="1"/>
  <c r="I1526" i="4" s="1"/>
  <c r="F1527" i="4"/>
  <c r="H1527" i="4" s="1"/>
  <c r="I1527" i="4" s="1"/>
  <c r="F1528" i="4"/>
  <c r="H1528" i="4" s="1"/>
  <c r="I1528" i="4" s="1"/>
  <c r="F1529" i="4"/>
  <c r="H1529" i="4" s="1"/>
  <c r="I1529" i="4" s="1"/>
  <c r="F1530" i="4"/>
  <c r="H1530" i="4" s="1"/>
  <c r="I1530" i="4" s="1"/>
  <c r="F1531" i="4"/>
  <c r="H1531" i="4" s="1"/>
  <c r="I1531" i="4" s="1"/>
  <c r="F1532" i="4"/>
  <c r="H1532" i="4" s="1"/>
  <c r="I1532" i="4" s="1"/>
  <c r="F1533" i="4"/>
  <c r="H1533" i="4" s="1"/>
  <c r="I1533" i="4" s="1"/>
  <c r="F1534" i="4"/>
  <c r="H1534" i="4" s="1"/>
  <c r="I1534" i="4" s="1"/>
  <c r="F1535" i="4"/>
  <c r="H1535" i="4" s="1"/>
  <c r="I1535" i="4" s="1"/>
  <c r="F1536" i="4"/>
  <c r="H1536" i="4" s="1"/>
  <c r="I1536" i="4" s="1"/>
  <c r="F1537" i="4"/>
  <c r="H1537" i="4" s="1"/>
  <c r="I1537" i="4" s="1"/>
  <c r="F1538" i="4"/>
  <c r="H1538" i="4" s="1"/>
  <c r="I1538" i="4" s="1"/>
  <c r="F1539" i="4"/>
  <c r="H1539" i="4" s="1"/>
  <c r="I1539" i="4" s="1"/>
  <c r="F1540" i="4"/>
  <c r="H1540" i="4" s="1"/>
  <c r="I1540" i="4" s="1"/>
  <c r="F1541" i="4"/>
  <c r="H1541" i="4" s="1"/>
  <c r="I1541" i="4" s="1"/>
  <c r="F1542" i="4"/>
  <c r="H1542" i="4" s="1"/>
  <c r="I1542" i="4" s="1"/>
  <c r="F1543" i="4"/>
  <c r="H1543" i="4" s="1"/>
  <c r="I1543" i="4" s="1"/>
  <c r="F1544" i="4"/>
  <c r="H1544" i="4" s="1"/>
  <c r="I1544" i="4" s="1"/>
  <c r="F1545" i="4"/>
  <c r="H1545" i="4" s="1"/>
  <c r="I1545" i="4" s="1"/>
  <c r="F1546" i="4"/>
  <c r="H1546" i="4" s="1"/>
  <c r="I1546" i="4" s="1"/>
  <c r="F1547" i="4"/>
  <c r="H1547" i="4" s="1"/>
  <c r="I1547" i="4" s="1"/>
  <c r="F1548" i="4"/>
  <c r="H1548" i="4" s="1"/>
  <c r="I1548" i="4" s="1"/>
  <c r="F1549" i="4"/>
  <c r="H1549" i="4" s="1"/>
  <c r="I1549" i="4" s="1"/>
  <c r="F1550" i="4"/>
  <c r="H1550" i="4" s="1"/>
  <c r="I1550" i="4" s="1"/>
  <c r="F1551" i="4"/>
  <c r="H1551" i="4" s="1"/>
  <c r="I1551" i="4" s="1"/>
  <c r="F1552" i="4"/>
  <c r="H1552" i="4" s="1"/>
  <c r="I1552" i="4" s="1"/>
  <c r="F1553" i="4"/>
  <c r="H1553" i="4" s="1"/>
  <c r="I1553" i="4" s="1"/>
  <c r="F1554" i="4"/>
  <c r="H1554" i="4" s="1"/>
  <c r="I1554" i="4" s="1"/>
  <c r="F1555" i="4"/>
  <c r="H1555" i="4" s="1"/>
  <c r="I1555" i="4" s="1"/>
  <c r="F1556" i="4"/>
  <c r="H1556" i="4" s="1"/>
  <c r="I1556" i="4" s="1"/>
  <c r="F1557" i="4"/>
  <c r="H1557" i="4" s="1"/>
  <c r="I1557" i="4" s="1"/>
  <c r="F1558" i="4"/>
  <c r="H1558" i="4" s="1"/>
  <c r="I1558" i="4" s="1"/>
  <c r="F1559" i="4"/>
  <c r="H1559" i="4" s="1"/>
  <c r="I1559" i="4" s="1"/>
  <c r="F1560" i="4"/>
  <c r="H1560" i="4" s="1"/>
  <c r="I1560" i="4" s="1"/>
  <c r="F1561" i="4"/>
  <c r="H1561" i="4" s="1"/>
  <c r="I1561" i="4" s="1"/>
  <c r="F1562" i="4"/>
  <c r="H1562" i="4" s="1"/>
  <c r="I1562" i="4" s="1"/>
  <c r="F1563" i="4"/>
  <c r="H1563" i="4" s="1"/>
  <c r="I1563" i="4" s="1"/>
  <c r="F1564" i="4"/>
  <c r="H1564" i="4" s="1"/>
  <c r="I1564" i="4" s="1"/>
  <c r="F1565" i="4"/>
  <c r="H1565" i="4" s="1"/>
  <c r="I1565" i="4" s="1"/>
  <c r="F1566" i="4"/>
  <c r="H1566" i="4" s="1"/>
  <c r="I1566" i="4" s="1"/>
  <c r="F1567" i="4"/>
  <c r="H1567" i="4" s="1"/>
  <c r="I1567" i="4" s="1"/>
  <c r="F1568" i="4"/>
  <c r="H1568" i="4" s="1"/>
  <c r="I1568" i="4" s="1"/>
  <c r="F1569" i="4"/>
  <c r="H1569" i="4" s="1"/>
  <c r="I1569" i="4" s="1"/>
  <c r="F1570" i="4"/>
  <c r="H1570" i="4" s="1"/>
  <c r="I1570" i="4" s="1"/>
  <c r="F1571" i="4"/>
  <c r="H1571" i="4" s="1"/>
  <c r="I1571" i="4" s="1"/>
  <c r="F1572" i="4"/>
  <c r="H1572" i="4" s="1"/>
  <c r="I1572" i="4" s="1"/>
  <c r="F1573" i="4"/>
  <c r="H1573" i="4" s="1"/>
  <c r="I1573" i="4" s="1"/>
  <c r="F1574" i="4"/>
  <c r="H1574" i="4" s="1"/>
  <c r="I1574" i="4" s="1"/>
  <c r="F1575" i="4"/>
  <c r="H1575" i="4" s="1"/>
  <c r="I1575" i="4" s="1"/>
  <c r="F1576" i="4"/>
  <c r="H1576" i="4" s="1"/>
  <c r="I1576" i="4" s="1"/>
  <c r="F1577" i="4"/>
  <c r="H1577" i="4" s="1"/>
  <c r="I1577" i="4" s="1"/>
  <c r="F1578" i="4"/>
  <c r="H1578" i="4" s="1"/>
  <c r="I1578" i="4" s="1"/>
  <c r="F1579" i="4"/>
  <c r="H1579" i="4" s="1"/>
  <c r="I1579" i="4" s="1"/>
  <c r="F1580" i="4"/>
  <c r="H1580" i="4" s="1"/>
  <c r="I1580" i="4" s="1"/>
  <c r="F1581" i="4"/>
  <c r="H1581" i="4" s="1"/>
  <c r="I1581" i="4" s="1"/>
  <c r="F1582" i="4"/>
  <c r="H1582" i="4" s="1"/>
  <c r="I1582" i="4" s="1"/>
  <c r="F1583" i="4"/>
  <c r="H1583" i="4" s="1"/>
  <c r="I1583" i="4" s="1"/>
  <c r="F1584" i="4"/>
  <c r="H1584" i="4" s="1"/>
  <c r="I1584" i="4" s="1"/>
  <c r="F1585" i="4"/>
  <c r="H1585" i="4" s="1"/>
  <c r="I1585" i="4" s="1"/>
  <c r="F1586" i="4"/>
  <c r="H1586" i="4" s="1"/>
  <c r="I1586" i="4" s="1"/>
  <c r="F1587" i="4"/>
  <c r="H1587" i="4" s="1"/>
  <c r="I1587" i="4" s="1"/>
  <c r="F1588" i="4"/>
  <c r="H1588" i="4" s="1"/>
  <c r="I1588" i="4" s="1"/>
  <c r="F1589" i="4"/>
  <c r="H1589" i="4" s="1"/>
  <c r="I1589" i="4" s="1"/>
  <c r="F1590" i="4"/>
  <c r="H1590" i="4" s="1"/>
  <c r="I1590" i="4" s="1"/>
  <c r="F1591" i="4"/>
  <c r="H1591" i="4" s="1"/>
  <c r="I1591" i="4" s="1"/>
  <c r="F1592" i="4"/>
  <c r="H1592" i="4" s="1"/>
  <c r="I1592" i="4" s="1"/>
  <c r="F1593" i="4"/>
  <c r="H1593" i="4" s="1"/>
  <c r="I1593" i="4" s="1"/>
  <c r="F1594" i="4"/>
  <c r="H1594" i="4" s="1"/>
  <c r="I1594" i="4" s="1"/>
  <c r="F1595" i="4"/>
  <c r="H1595" i="4" s="1"/>
  <c r="I1595" i="4" s="1"/>
  <c r="F1596" i="4"/>
  <c r="H1596" i="4" s="1"/>
  <c r="I1596" i="4" s="1"/>
  <c r="F1597" i="4"/>
  <c r="H1597" i="4" s="1"/>
  <c r="I1597" i="4" s="1"/>
  <c r="F1598" i="4"/>
  <c r="H1598" i="4" s="1"/>
  <c r="I1598" i="4" s="1"/>
  <c r="F1599" i="4"/>
  <c r="H1599" i="4" s="1"/>
  <c r="I1599" i="4" s="1"/>
  <c r="F1600" i="4"/>
  <c r="H1600" i="4" s="1"/>
  <c r="I1600" i="4" s="1"/>
  <c r="F1601" i="4"/>
  <c r="H1601" i="4" s="1"/>
  <c r="I1601" i="4" s="1"/>
  <c r="F1602" i="4"/>
  <c r="H1602" i="4" s="1"/>
  <c r="I1602" i="4" s="1"/>
  <c r="F1603" i="4"/>
  <c r="H1603" i="4" s="1"/>
  <c r="I1603" i="4" s="1"/>
  <c r="F1604" i="4"/>
  <c r="H1604" i="4" s="1"/>
  <c r="I1604" i="4" s="1"/>
  <c r="F1605" i="4"/>
  <c r="H1605" i="4" s="1"/>
  <c r="I1605" i="4" s="1"/>
  <c r="F1606" i="4"/>
  <c r="H1606" i="4" s="1"/>
  <c r="I1606" i="4" s="1"/>
  <c r="F1607" i="4"/>
  <c r="H1607" i="4" s="1"/>
  <c r="I1607" i="4" s="1"/>
  <c r="F1608" i="4"/>
  <c r="H1608" i="4" s="1"/>
  <c r="I1608" i="4" s="1"/>
  <c r="F1609" i="4"/>
  <c r="H1609" i="4" s="1"/>
  <c r="I1609" i="4" s="1"/>
  <c r="F1610" i="4"/>
  <c r="H1610" i="4" s="1"/>
  <c r="I1610" i="4" s="1"/>
  <c r="F1611" i="4"/>
  <c r="H1611" i="4" s="1"/>
  <c r="I1611" i="4" s="1"/>
  <c r="F1612" i="4"/>
  <c r="H1612" i="4" s="1"/>
  <c r="I1612" i="4" s="1"/>
  <c r="F1613" i="4"/>
  <c r="H1613" i="4" s="1"/>
  <c r="I1613" i="4" s="1"/>
  <c r="F1614" i="4"/>
  <c r="H1614" i="4" s="1"/>
  <c r="I1614" i="4" s="1"/>
  <c r="F1615" i="4"/>
  <c r="H1615" i="4" s="1"/>
  <c r="I1615" i="4" s="1"/>
  <c r="F1616" i="4"/>
  <c r="H1616" i="4" s="1"/>
  <c r="I1616" i="4" s="1"/>
  <c r="F1617" i="4"/>
  <c r="H1617" i="4" s="1"/>
  <c r="I1617" i="4" s="1"/>
  <c r="F1618" i="4"/>
  <c r="H1618" i="4" s="1"/>
  <c r="I1618" i="4" s="1"/>
  <c r="F1619" i="4"/>
  <c r="H1619" i="4" s="1"/>
  <c r="I1619" i="4" s="1"/>
  <c r="F1620" i="4"/>
  <c r="H1620" i="4" s="1"/>
  <c r="I1620" i="4" s="1"/>
  <c r="F1621" i="4"/>
  <c r="H1621" i="4" s="1"/>
  <c r="I1621" i="4" s="1"/>
  <c r="F1622" i="4"/>
  <c r="H1622" i="4" s="1"/>
  <c r="I1622" i="4" s="1"/>
  <c r="F1623" i="4"/>
  <c r="H1623" i="4" s="1"/>
  <c r="I1623" i="4" s="1"/>
  <c r="F1624" i="4"/>
  <c r="H1624" i="4" s="1"/>
  <c r="I1624" i="4" s="1"/>
  <c r="F1625" i="4"/>
  <c r="H1625" i="4" s="1"/>
  <c r="I1625" i="4" s="1"/>
  <c r="F1626" i="4"/>
  <c r="H1626" i="4" s="1"/>
  <c r="I1626" i="4" s="1"/>
  <c r="F1627" i="4"/>
  <c r="H1627" i="4" s="1"/>
  <c r="I1627" i="4" s="1"/>
  <c r="F1628" i="4"/>
  <c r="H1628" i="4" s="1"/>
  <c r="I1628" i="4" s="1"/>
  <c r="F1629" i="4"/>
  <c r="H1629" i="4" s="1"/>
  <c r="I1629" i="4" s="1"/>
  <c r="F1630" i="4"/>
  <c r="H1630" i="4" s="1"/>
  <c r="I1630" i="4" s="1"/>
  <c r="F1631" i="4"/>
  <c r="H1631" i="4" s="1"/>
  <c r="I1631" i="4" s="1"/>
  <c r="F1632" i="4"/>
  <c r="H1632" i="4" s="1"/>
  <c r="I1632" i="4" s="1"/>
  <c r="F1633" i="4"/>
  <c r="H1633" i="4" s="1"/>
  <c r="I1633" i="4" s="1"/>
  <c r="F1634" i="4"/>
  <c r="H1634" i="4" s="1"/>
  <c r="I1634" i="4" s="1"/>
  <c r="F1635" i="4"/>
  <c r="H1635" i="4" s="1"/>
  <c r="I1635" i="4" s="1"/>
  <c r="F1636" i="4"/>
  <c r="H1636" i="4" s="1"/>
  <c r="I1636" i="4" s="1"/>
  <c r="F1637" i="4"/>
  <c r="H1637" i="4" s="1"/>
  <c r="I1637" i="4" s="1"/>
  <c r="F1638" i="4"/>
  <c r="H1638" i="4" s="1"/>
  <c r="I1638" i="4" s="1"/>
  <c r="F1639" i="4"/>
  <c r="H1639" i="4" s="1"/>
  <c r="I1639" i="4" s="1"/>
  <c r="F1640" i="4"/>
  <c r="H1640" i="4" s="1"/>
  <c r="I1640" i="4" s="1"/>
  <c r="F1641" i="4"/>
  <c r="H1641" i="4" s="1"/>
  <c r="I1641" i="4" s="1"/>
  <c r="F1642" i="4"/>
  <c r="H1642" i="4" s="1"/>
  <c r="I1642" i="4" s="1"/>
  <c r="F1643" i="4"/>
  <c r="H1643" i="4" s="1"/>
  <c r="I1643" i="4" s="1"/>
  <c r="F1644" i="4"/>
  <c r="H1644" i="4" s="1"/>
  <c r="I1644" i="4" s="1"/>
  <c r="F1645" i="4"/>
  <c r="H1645" i="4" s="1"/>
  <c r="I1645" i="4" s="1"/>
  <c r="F1646" i="4"/>
  <c r="H1646" i="4" s="1"/>
  <c r="I1646" i="4" s="1"/>
  <c r="F1647" i="4"/>
  <c r="H1647" i="4" s="1"/>
  <c r="I1647" i="4" s="1"/>
  <c r="F1648" i="4"/>
  <c r="H1648" i="4" s="1"/>
  <c r="I1648" i="4" s="1"/>
  <c r="F1649" i="4"/>
  <c r="H1649" i="4" s="1"/>
  <c r="I1649" i="4" s="1"/>
  <c r="F1650" i="4"/>
  <c r="H1650" i="4" s="1"/>
  <c r="I1650" i="4" s="1"/>
  <c r="F1651" i="4"/>
  <c r="H1651" i="4" s="1"/>
  <c r="I1651" i="4" s="1"/>
  <c r="F1652" i="4"/>
  <c r="H1652" i="4" s="1"/>
  <c r="I1652" i="4" s="1"/>
  <c r="F1653" i="4"/>
  <c r="H1653" i="4" s="1"/>
  <c r="I1653" i="4" s="1"/>
  <c r="F1654" i="4"/>
  <c r="H1654" i="4" s="1"/>
  <c r="I1654" i="4" s="1"/>
  <c r="F1655" i="4"/>
  <c r="H1655" i="4" s="1"/>
  <c r="I1655" i="4" s="1"/>
  <c r="F1656" i="4"/>
  <c r="H1656" i="4" s="1"/>
  <c r="I1656" i="4" s="1"/>
  <c r="F1657" i="4"/>
  <c r="H1657" i="4" s="1"/>
  <c r="I1657" i="4" s="1"/>
  <c r="F1658" i="4"/>
  <c r="H1658" i="4" s="1"/>
  <c r="I1658" i="4" s="1"/>
  <c r="F1659" i="4"/>
  <c r="H1659" i="4" s="1"/>
  <c r="I1659" i="4" s="1"/>
  <c r="F1660" i="4"/>
  <c r="H1660" i="4" s="1"/>
  <c r="I1660" i="4" s="1"/>
  <c r="F1661" i="4"/>
  <c r="H1661" i="4" s="1"/>
  <c r="I1661" i="4" s="1"/>
  <c r="F1662" i="4"/>
  <c r="H1662" i="4" s="1"/>
  <c r="I1662" i="4" s="1"/>
  <c r="F1663" i="4"/>
  <c r="H1663" i="4" s="1"/>
  <c r="I1663" i="4" s="1"/>
  <c r="F1664" i="4"/>
  <c r="H1664" i="4" s="1"/>
  <c r="I1664" i="4" s="1"/>
  <c r="F1665" i="4"/>
  <c r="H1665" i="4" s="1"/>
  <c r="I1665" i="4" s="1"/>
  <c r="F1666" i="4"/>
  <c r="H1666" i="4" s="1"/>
  <c r="I1666" i="4" s="1"/>
  <c r="F1667" i="4"/>
  <c r="H1667" i="4" s="1"/>
  <c r="I1667" i="4" s="1"/>
  <c r="F1668" i="4"/>
  <c r="H1668" i="4" s="1"/>
  <c r="I1668" i="4" s="1"/>
  <c r="F1669" i="4"/>
  <c r="H1669" i="4" s="1"/>
  <c r="I1669" i="4" s="1"/>
  <c r="F1670" i="4"/>
  <c r="H1670" i="4" s="1"/>
  <c r="I1670" i="4" s="1"/>
  <c r="F1671" i="4"/>
  <c r="H1671" i="4" s="1"/>
  <c r="I1671" i="4" s="1"/>
  <c r="F1672" i="4"/>
  <c r="H1672" i="4" s="1"/>
  <c r="I1672" i="4" s="1"/>
  <c r="F1673" i="4"/>
  <c r="H1673" i="4" s="1"/>
  <c r="I1673" i="4" s="1"/>
  <c r="F1674" i="4"/>
  <c r="H1674" i="4" s="1"/>
  <c r="I1674" i="4" s="1"/>
  <c r="F1675" i="4"/>
  <c r="H1675" i="4" s="1"/>
  <c r="I1675" i="4" s="1"/>
  <c r="F1676" i="4"/>
  <c r="H1676" i="4" s="1"/>
  <c r="I1676" i="4" s="1"/>
  <c r="F1677" i="4"/>
  <c r="H1677" i="4" s="1"/>
  <c r="I1677" i="4" s="1"/>
  <c r="F1678" i="4"/>
  <c r="H1678" i="4" s="1"/>
  <c r="I1678" i="4" s="1"/>
  <c r="F1679" i="4"/>
  <c r="H1679" i="4" s="1"/>
  <c r="I1679" i="4" s="1"/>
  <c r="F1680" i="4"/>
  <c r="H1680" i="4" s="1"/>
  <c r="I1680" i="4" s="1"/>
  <c r="F1681" i="4"/>
  <c r="H1681" i="4" s="1"/>
  <c r="I1681" i="4" s="1"/>
  <c r="F1682" i="4"/>
  <c r="H1682" i="4" s="1"/>
  <c r="I1682" i="4" s="1"/>
  <c r="F1683" i="4"/>
  <c r="H1683" i="4" s="1"/>
  <c r="I1683" i="4" s="1"/>
  <c r="F1684" i="4"/>
  <c r="H1684" i="4" s="1"/>
  <c r="I1684" i="4" s="1"/>
  <c r="F1685" i="4"/>
  <c r="H1685" i="4" s="1"/>
  <c r="I1685" i="4" s="1"/>
  <c r="F1686" i="4"/>
  <c r="H1686" i="4" s="1"/>
  <c r="I1686" i="4" s="1"/>
  <c r="F1687" i="4"/>
  <c r="H1687" i="4" s="1"/>
  <c r="I1687" i="4" s="1"/>
  <c r="F1688" i="4"/>
  <c r="H1688" i="4" s="1"/>
  <c r="I1688" i="4" s="1"/>
  <c r="F1689" i="4"/>
  <c r="H1689" i="4" s="1"/>
  <c r="I1689" i="4" s="1"/>
  <c r="F1690" i="4"/>
  <c r="H1690" i="4" s="1"/>
  <c r="I1690" i="4" s="1"/>
  <c r="F1691" i="4"/>
  <c r="H1691" i="4" s="1"/>
  <c r="I1691" i="4" s="1"/>
  <c r="F1692" i="4"/>
  <c r="H1692" i="4" s="1"/>
  <c r="I1692" i="4" s="1"/>
  <c r="F1693" i="4"/>
  <c r="H1693" i="4" s="1"/>
  <c r="I1693" i="4" s="1"/>
  <c r="F1694" i="4"/>
  <c r="H1694" i="4" s="1"/>
  <c r="I1694" i="4" s="1"/>
  <c r="F1695" i="4"/>
  <c r="H1695" i="4" s="1"/>
  <c r="I1695" i="4" s="1"/>
  <c r="F1696" i="4"/>
  <c r="H1696" i="4" s="1"/>
  <c r="I1696" i="4" s="1"/>
  <c r="F1697" i="4"/>
  <c r="H1697" i="4" s="1"/>
  <c r="I1697" i="4" s="1"/>
  <c r="F1698" i="4"/>
  <c r="H1698" i="4" s="1"/>
  <c r="I1698" i="4" s="1"/>
  <c r="F1699" i="4"/>
  <c r="H1699" i="4" s="1"/>
  <c r="I1699" i="4" s="1"/>
  <c r="F1700" i="4"/>
  <c r="H1700" i="4" s="1"/>
  <c r="I1700" i="4" s="1"/>
  <c r="F1701" i="4"/>
  <c r="H1701" i="4" s="1"/>
  <c r="I1701" i="4" s="1"/>
  <c r="F1702" i="4"/>
  <c r="H1702" i="4" s="1"/>
  <c r="I1702" i="4" s="1"/>
  <c r="F1703" i="4"/>
  <c r="H1703" i="4" s="1"/>
  <c r="I1703" i="4" s="1"/>
  <c r="F1704" i="4"/>
  <c r="H1704" i="4" s="1"/>
  <c r="I1704" i="4" s="1"/>
  <c r="F1705" i="4"/>
  <c r="H1705" i="4" s="1"/>
  <c r="I1705" i="4" s="1"/>
  <c r="F1706" i="4"/>
  <c r="H1706" i="4" s="1"/>
  <c r="I1706" i="4" s="1"/>
  <c r="F1707" i="4"/>
  <c r="H1707" i="4" s="1"/>
  <c r="I1707" i="4" s="1"/>
  <c r="F1708" i="4"/>
  <c r="H1708" i="4" s="1"/>
  <c r="I1708" i="4" s="1"/>
  <c r="F1709" i="4"/>
  <c r="H1709" i="4" s="1"/>
  <c r="I1709" i="4" s="1"/>
  <c r="F1710" i="4"/>
  <c r="H1710" i="4" s="1"/>
  <c r="I1710" i="4" s="1"/>
  <c r="F1711" i="4"/>
  <c r="H1711" i="4" s="1"/>
  <c r="I1711" i="4" s="1"/>
  <c r="F1712" i="4"/>
  <c r="H1712" i="4" s="1"/>
  <c r="I1712" i="4" s="1"/>
  <c r="F1713" i="4"/>
  <c r="H1713" i="4" s="1"/>
  <c r="I1713" i="4" s="1"/>
  <c r="F1714" i="4"/>
  <c r="H1714" i="4" s="1"/>
  <c r="I1714" i="4" s="1"/>
  <c r="F1715" i="4"/>
  <c r="H1715" i="4" s="1"/>
  <c r="I1715" i="4" s="1"/>
  <c r="F1716" i="4"/>
  <c r="H1716" i="4" s="1"/>
  <c r="I1716" i="4" s="1"/>
  <c r="F1717" i="4"/>
  <c r="H1717" i="4" s="1"/>
  <c r="I1717" i="4" s="1"/>
  <c r="F1718" i="4"/>
  <c r="H1718" i="4" s="1"/>
  <c r="I1718" i="4" s="1"/>
  <c r="F1719" i="4"/>
  <c r="H1719" i="4" s="1"/>
  <c r="I1719" i="4" s="1"/>
  <c r="F1720" i="4"/>
  <c r="H1720" i="4" s="1"/>
  <c r="I1720" i="4" s="1"/>
  <c r="F1721" i="4"/>
  <c r="H1721" i="4" s="1"/>
  <c r="I1721" i="4" s="1"/>
  <c r="F1722" i="4"/>
  <c r="H1722" i="4" s="1"/>
  <c r="I1722" i="4" s="1"/>
  <c r="F1723" i="4"/>
  <c r="H1723" i="4" s="1"/>
  <c r="I1723" i="4" s="1"/>
  <c r="F1724" i="4"/>
  <c r="H1724" i="4" s="1"/>
  <c r="I1724" i="4" s="1"/>
  <c r="F1725" i="4"/>
  <c r="H1725" i="4" s="1"/>
  <c r="I1725" i="4" s="1"/>
  <c r="F1726" i="4"/>
  <c r="H1726" i="4" s="1"/>
  <c r="I1726" i="4" s="1"/>
  <c r="F1727" i="4"/>
  <c r="H1727" i="4" s="1"/>
  <c r="I1727" i="4" s="1"/>
  <c r="F1728" i="4"/>
  <c r="H1728" i="4" s="1"/>
  <c r="I1728" i="4" s="1"/>
  <c r="F1729" i="4"/>
  <c r="H1729" i="4" s="1"/>
  <c r="I1729" i="4" s="1"/>
  <c r="F1730" i="4"/>
  <c r="H1730" i="4" s="1"/>
  <c r="I1730" i="4" s="1"/>
  <c r="F1731" i="4"/>
  <c r="H1731" i="4" s="1"/>
  <c r="I1731" i="4" s="1"/>
  <c r="F1732" i="4"/>
  <c r="H1732" i="4" s="1"/>
  <c r="I1732" i="4" s="1"/>
  <c r="F1733" i="4"/>
  <c r="H1733" i="4" s="1"/>
  <c r="I1733" i="4" s="1"/>
  <c r="F1734" i="4"/>
  <c r="H1734" i="4" s="1"/>
  <c r="I1734" i="4" s="1"/>
  <c r="F1735" i="4"/>
  <c r="H1735" i="4" s="1"/>
  <c r="I1735" i="4" s="1"/>
  <c r="F1736" i="4"/>
  <c r="H1736" i="4" s="1"/>
  <c r="I1736" i="4" s="1"/>
  <c r="F1737" i="4"/>
  <c r="H1737" i="4" s="1"/>
  <c r="I1737" i="4" s="1"/>
  <c r="F1738" i="4"/>
  <c r="H1738" i="4" s="1"/>
  <c r="I1738" i="4" s="1"/>
  <c r="F1739" i="4"/>
  <c r="H1739" i="4" s="1"/>
  <c r="I1739" i="4" s="1"/>
  <c r="F1740" i="4"/>
  <c r="H1740" i="4" s="1"/>
  <c r="I1740" i="4" s="1"/>
  <c r="F1741" i="4"/>
  <c r="H1741" i="4" s="1"/>
  <c r="I1741" i="4" s="1"/>
  <c r="F1742" i="4"/>
  <c r="H1742" i="4" s="1"/>
  <c r="I1742" i="4" s="1"/>
  <c r="F1743" i="4"/>
  <c r="H1743" i="4" s="1"/>
  <c r="I1743" i="4" s="1"/>
  <c r="F1744" i="4"/>
  <c r="H1744" i="4" s="1"/>
  <c r="I1744" i="4" s="1"/>
  <c r="F1745" i="4"/>
  <c r="H1745" i="4" s="1"/>
  <c r="I1745" i="4" s="1"/>
  <c r="F1746" i="4"/>
  <c r="H1746" i="4" s="1"/>
  <c r="I1746" i="4" s="1"/>
  <c r="F1747" i="4"/>
  <c r="H1747" i="4" s="1"/>
  <c r="I1747" i="4" s="1"/>
  <c r="F1748" i="4"/>
  <c r="H1748" i="4" s="1"/>
  <c r="I1748" i="4" s="1"/>
  <c r="F1749" i="4"/>
  <c r="H1749" i="4" s="1"/>
  <c r="I1749" i="4" s="1"/>
  <c r="F1750" i="4"/>
  <c r="H1750" i="4" s="1"/>
  <c r="I1750" i="4" s="1"/>
  <c r="F1751" i="4"/>
  <c r="H1751" i="4" s="1"/>
  <c r="I1751" i="4" s="1"/>
  <c r="F1752" i="4"/>
  <c r="H1752" i="4" s="1"/>
  <c r="I1752" i="4" s="1"/>
  <c r="F1753" i="4"/>
  <c r="H1753" i="4" s="1"/>
  <c r="I1753" i="4" s="1"/>
  <c r="F1754" i="4"/>
  <c r="H1754" i="4" s="1"/>
  <c r="I1754" i="4" s="1"/>
  <c r="F1755" i="4"/>
  <c r="H1755" i="4" s="1"/>
  <c r="I1755" i="4" s="1"/>
  <c r="F1756" i="4"/>
  <c r="H1756" i="4" s="1"/>
  <c r="I1756" i="4" s="1"/>
  <c r="F1757" i="4"/>
  <c r="H1757" i="4" s="1"/>
  <c r="I1757" i="4" s="1"/>
  <c r="F1758" i="4"/>
  <c r="H1758" i="4" s="1"/>
  <c r="I1758" i="4" s="1"/>
  <c r="F1759" i="4"/>
  <c r="H1759" i="4" s="1"/>
  <c r="I1759" i="4" s="1"/>
  <c r="F1760" i="4"/>
  <c r="H1760" i="4" s="1"/>
  <c r="I1760" i="4" s="1"/>
  <c r="F1761" i="4"/>
  <c r="H1761" i="4" s="1"/>
  <c r="I1761" i="4" s="1"/>
  <c r="F1762" i="4"/>
  <c r="H1762" i="4" s="1"/>
  <c r="I1762" i="4" s="1"/>
  <c r="F1763" i="4"/>
  <c r="H1763" i="4" s="1"/>
  <c r="I1763" i="4" s="1"/>
  <c r="F1764" i="4"/>
  <c r="H1764" i="4" s="1"/>
  <c r="I1764" i="4" s="1"/>
  <c r="F1765" i="4"/>
  <c r="H1765" i="4" s="1"/>
  <c r="I1765" i="4" s="1"/>
  <c r="F1766" i="4"/>
  <c r="H1766" i="4" s="1"/>
  <c r="I1766" i="4" s="1"/>
  <c r="F1767" i="4"/>
  <c r="H1767" i="4" s="1"/>
  <c r="I1767" i="4" s="1"/>
  <c r="F1768" i="4"/>
  <c r="H1768" i="4" s="1"/>
  <c r="I1768" i="4" s="1"/>
  <c r="F1769" i="4"/>
  <c r="H1769" i="4" s="1"/>
  <c r="I1769" i="4" s="1"/>
  <c r="F1770" i="4"/>
  <c r="H1770" i="4" s="1"/>
  <c r="I1770" i="4" s="1"/>
  <c r="F1771" i="4"/>
  <c r="H1771" i="4" s="1"/>
  <c r="I1771" i="4" s="1"/>
  <c r="F1772" i="4"/>
  <c r="H1772" i="4" s="1"/>
  <c r="I1772" i="4" s="1"/>
  <c r="F1773" i="4"/>
  <c r="H1773" i="4" s="1"/>
  <c r="I1773" i="4" s="1"/>
  <c r="F1774" i="4"/>
  <c r="H1774" i="4" s="1"/>
  <c r="I1774" i="4" s="1"/>
  <c r="F1775" i="4"/>
  <c r="H1775" i="4" s="1"/>
  <c r="I1775" i="4" s="1"/>
  <c r="F1776" i="4"/>
  <c r="H1776" i="4" s="1"/>
  <c r="I1776" i="4" s="1"/>
  <c r="F1777" i="4"/>
  <c r="H1777" i="4" s="1"/>
  <c r="I1777" i="4" s="1"/>
  <c r="F1778" i="4"/>
  <c r="H1778" i="4" s="1"/>
  <c r="I1778" i="4" s="1"/>
  <c r="F1779" i="4"/>
  <c r="H1779" i="4" s="1"/>
  <c r="I1779" i="4" s="1"/>
  <c r="F1780" i="4"/>
  <c r="H1780" i="4" s="1"/>
  <c r="I1780" i="4" s="1"/>
  <c r="F1781" i="4"/>
  <c r="H1781" i="4" s="1"/>
  <c r="I1781" i="4" s="1"/>
  <c r="F1782" i="4"/>
  <c r="H1782" i="4" s="1"/>
  <c r="I1782" i="4" s="1"/>
  <c r="F1783" i="4"/>
  <c r="H1783" i="4" s="1"/>
  <c r="I1783" i="4" s="1"/>
  <c r="F1784" i="4"/>
  <c r="H1784" i="4" s="1"/>
  <c r="I1784" i="4" s="1"/>
  <c r="F1785" i="4"/>
  <c r="H1785" i="4" s="1"/>
  <c r="I1785" i="4" s="1"/>
  <c r="F1786" i="4"/>
  <c r="H1786" i="4" s="1"/>
  <c r="I1786" i="4" s="1"/>
  <c r="F1787" i="4"/>
  <c r="H1787" i="4" s="1"/>
  <c r="I1787" i="4" s="1"/>
  <c r="F1788" i="4"/>
  <c r="H1788" i="4" s="1"/>
  <c r="I1788" i="4" s="1"/>
  <c r="F1789" i="4"/>
  <c r="H1789" i="4" s="1"/>
  <c r="I1789" i="4" s="1"/>
  <c r="F1790" i="4"/>
  <c r="H1790" i="4" s="1"/>
  <c r="I1790" i="4" s="1"/>
  <c r="F1791" i="4"/>
  <c r="H1791" i="4" s="1"/>
  <c r="I1791" i="4" s="1"/>
  <c r="F1792" i="4"/>
  <c r="H1792" i="4" s="1"/>
  <c r="I1792" i="4" s="1"/>
  <c r="F1793" i="4"/>
  <c r="H1793" i="4" s="1"/>
  <c r="I1793" i="4" s="1"/>
  <c r="F1794" i="4"/>
  <c r="H1794" i="4" s="1"/>
  <c r="I1794" i="4" s="1"/>
  <c r="F1795" i="4"/>
  <c r="H1795" i="4" s="1"/>
  <c r="I1795" i="4" s="1"/>
  <c r="F1796" i="4"/>
  <c r="H1796" i="4" s="1"/>
  <c r="I1796" i="4" s="1"/>
  <c r="F1797" i="4"/>
  <c r="H1797" i="4" s="1"/>
  <c r="I1797" i="4" s="1"/>
  <c r="F1798" i="4"/>
  <c r="H1798" i="4" s="1"/>
  <c r="I1798" i="4" s="1"/>
  <c r="F1799" i="4"/>
  <c r="H1799" i="4" s="1"/>
  <c r="I1799" i="4" s="1"/>
  <c r="F1800" i="4"/>
  <c r="H1800" i="4" s="1"/>
  <c r="I1800" i="4" s="1"/>
  <c r="F1801" i="4"/>
  <c r="H1801" i="4" s="1"/>
  <c r="I1801" i="4" s="1"/>
  <c r="F1802" i="4"/>
  <c r="H1802" i="4" s="1"/>
  <c r="I1802" i="4" s="1"/>
  <c r="F1803" i="4"/>
  <c r="H1803" i="4" s="1"/>
  <c r="I1803" i="4" s="1"/>
  <c r="F1804" i="4"/>
  <c r="H1804" i="4" s="1"/>
  <c r="I1804" i="4" s="1"/>
  <c r="F1805" i="4"/>
  <c r="H1805" i="4" s="1"/>
  <c r="I1805" i="4" s="1"/>
  <c r="F1806" i="4"/>
  <c r="H1806" i="4" s="1"/>
  <c r="I1806" i="4" s="1"/>
  <c r="F1807" i="4"/>
  <c r="H1807" i="4" s="1"/>
  <c r="I1807" i="4" s="1"/>
  <c r="F1808" i="4"/>
  <c r="H1808" i="4" s="1"/>
  <c r="I1808" i="4" s="1"/>
  <c r="F1809" i="4"/>
  <c r="H1809" i="4" s="1"/>
  <c r="I1809" i="4" s="1"/>
  <c r="F1810" i="4"/>
  <c r="H1810" i="4" s="1"/>
  <c r="I1810" i="4" s="1"/>
  <c r="F1811" i="4"/>
  <c r="H1811" i="4" s="1"/>
  <c r="I1811" i="4" s="1"/>
  <c r="F1812" i="4"/>
  <c r="H1812" i="4" s="1"/>
  <c r="I1812" i="4" s="1"/>
  <c r="F1813" i="4"/>
  <c r="H1813" i="4" s="1"/>
  <c r="I1813" i="4" s="1"/>
  <c r="F1814" i="4"/>
  <c r="H1814" i="4" s="1"/>
  <c r="I1814" i="4" s="1"/>
  <c r="F1815" i="4"/>
  <c r="H1815" i="4" s="1"/>
  <c r="I1815" i="4" s="1"/>
  <c r="F1816" i="4"/>
  <c r="H1816" i="4" s="1"/>
  <c r="I1816" i="4" s="1"/>
  <c r="F1817" i="4"/>
  <c r="H1817" i="4" s="1"/>
  <c r="I1817" i="4" s="1"/>
  <c r="F1818" i="4"/>
  <c r="H1818" i="4" s="1"/>
  <c r="I1818" i="4" s="1"/>
  <c r="F1819" i="4"/>
  <c r="H1819" i="4" s="1"/>
  <c r="I1819" i="4" s="1"/>
  <c r="F1820" i="4"/>
  <c r="H1820" i="4" s="1"/>
  <c r="I1820" i="4" s="1"/>
  <c r="F1821" i="4"/>
  <c r="H1821" i="4" s="1"/>
  <c r="I1821" i="4" s="1"/>
  <c r="F1822" i="4"/>
  <c r="H1822" i="4" s="1"/>
  <c r="I1822" i="4" s="1"/>
  <c r="F1823" i="4"/>
  <c r="H1823" i="4" s="1"/>
  <c r="I1823" i="4" s="1"/>
  <c r="F1824" i="4"/>
  <c r="H1824" i="4" s="1"/>
  <c r="I1824" i="4" s="1"/>
  <c r="F1825" i="4"/>
  <c r="H1825" i="4" s="1"/>
  <c r="I1825" i="4" s="1"/>
  <c r="F1826" i="4"/>
  <c r="H1826" i="4" s="1"/>
  <c r="I1826" i="4" s="1"/>
  <c r="F1827" i="4"/>
  <c r="H1827" i="4" s="1"/>
  <c r="I1827" i="4" s="1"/>
  <c r="F1828" i="4"/>
  <c r="H1828" i="4" s="1"/>
  <c r="I1828" i="4" s="1"/>
  <c r="F1829" i="4"/>
  <c r="H1829" i="4" s="1"/>
  <c r="I1829" i="4" s="1"/>
  <c r="F1830" i="4"/>
  <c r="H1830" i="4" s="1"/>
  <c r="I1830" i="4" s="1"/>
  <c r="F1831" i="4"/>
  <c r="H1831" i="4" s="1"/>
  <c r="I1831" i="4" s="1"/>
  <c r="F1832" i="4"/>
  <c r="H1832" i="4" s="1"/>
  <c r="I1832" i="4" s="1"/>
  <c r="F1833" i="4"/>
  <c r="H1833" i="4" s="1"/>
  <c r="I1833" i="4" s="1"/>
  <c r="F1834" i="4"/>
  <c r="H1834" i="4" s="1"/>
  <c r="I1834" i="4" s="1"/>
  <c r="F1835" i="4"/>
  <c r="H1835" i="4" s="1"/>
  <c r="I1835" i="4" s="1"/>
  <c r="F1836" i="4"/>
  <c r="H1836" i="4" s="1"/>
  <c r="I1836" i="4" s="1"/>
  <c r="F1837" i="4"/>
  <c r="H1837" i="4" s="1"/>
  <c r="I1837" i="4" s="1"/>
  <c r="F1838" i="4"/>
  <c r="H1838" i="4" s="1"/>
  <c r="I1838" i="4" s="1"/>
  <c r="F1839" i="4"/>
  <c r="H1839" i="4" s="1"/>
  <c r="I1839" i="4" s="1"/>
  <c r="F1840" i="4"/>
  <c r="H1840" i="4" s="1"/>
  <c r="I1840" i="4" s="1"/>
  <c r="F1841" i="4"/>
  <c r="H1841" i="4" s="1"/>
  <c r="I1841" i="4" s="1"/>
  <c r="F1842" i="4"/>
  <c r="H1842" i="4" s="1"/>
  <c r="I1842" i="4" s="1"/>
  <c r="F1843" i="4"/>
  <c r="H1843" i="4" s="1"/>
  <c r="I1843" i="4" s="1"/>
  <c r="F1844" i="4"/>
  <c r="H1844" i="4" s="1"/>
  <c r="I1844" i="4" s="1"/>
  <c r="F1845" i="4"/>
  <c r="H1845" i="4" s="1"/>
  <c r="I1845" i="4" s="1"/>
  <c r="F1846" i="4"/>
  <c r="H1846" i="4" s="1"/>
  <c r="I1846" i="4" s="1"/>
  <c r="F1847" i="4"/>
  <c r="H1847" i="4" s="1"/>
  <c r="I1847" i="4" s="1"/>
  <c r="F1848" i="4"/>
  <c r="H1848" i="4" s="1"/>
  <c r="I1848" i="4" s="1"/>
  <c r="F1849" i="4"/>
  <c r="H1849" i="4" s="1"/>
  <c r="I1849" i="4" s="1"/>
  <c r="F1850" i="4"/>
  <c r="H1850" i="4" s="1"/>
  <c r="I1850" i="4" s="1"/>
  <c r="F1851" i="4"/>
  <c r="H1851" i="4" s="1"/>
  <c r="I1851" i="4" s="1"/>
  <c r="F1852" i="4"/>
  <c r="H1852" i="4" s="1"/>
  <c r="I1852" i="4" s="1"/>
  <c r="F1853" i="4"/>
  <c r="H1853" i="4" s="1"/>
  <c r="I1853" i="4" s="1"/>
  <c r="F1854" i="4"/>
  <c r="H1854" i="4" s="1"/>
  <c r="I1854" i="4" s="1"/>
  <c r="F1855" i="4"/>
  <c r="H1855" i="4" s="1"/>
  <c r="I1855" i="4" s="1"/>
  <c r="F1856" i="4"/>
  <c r="H1856" i="4" s="1"/>
  <c r="I1856" i="4" s="1"/>
  <c r="F1857" i="4"/>
  <c r="H1857" i="4" s="1"/>
  <c r="I1857" i="4" s="1"/>
  <c r="F1858" i="4"/>
  <c r="H1858" i="4" s="1"/>
  <c r="I1858" i="4" s="1"/>
  <c r="F1859" i="4"/>
  <c r="H1859" i="4" s="1"/>
  <c r="I1859" i="4" s="1"/>
  <c r="F1860" i="4"/>
  <c r="H1860" i="4" s="1"/>
  <c r="I1860" i="4" s="1"/>
  <c r="F1861" i="4"/>
  <c r="H1861" i="4" s="1"/>
  <c r="I1861" i="4" s="1"/>
  <c r="F1862" i="4"/>
  <c r="H1862" i="4" s="1"/>
  <c r="I1862" i="4" s="1"/>
  <c r="F1863" i="4"/>
  <c r="H1863" i="4" s="1"/>
  <c r="I1863" i="4" s="1"/>
  <c r="F1864" i="4"/>
  <c r="H1864" i="4" s="1"/>
  <c r="I1864" i="4" s="1"/>
  <c r="F1865" i="4"/>
  <c r="H1865" i="4" s="1"/>
  <c r="I1865" i="4" s="1"/>
  <c r="F1866" i="4"/>
  <c r="H1866" i="4" s="1"/>
  <c r="I1866" i="4" s="1"/>
  <c r="F1867" i="4"/>
  <c r="H1867" i="4" s="1"/>
  <c r="I1867" i="4" s="1"/>
  <c r="F1868" i="4"/>
  <c r="H1868" i="4" s="1"/>
  <c r="I1868" i="4" s="1"/>
  <c r="F1869" i="4"/>
  <c r="H1869" i="4" s="1"/>
  <c r="I1869" i="4" s="1"/>
  <c r="F1870" i="4"/>
  <c r="H1870" i="4" s="1"/>
  <c r="I1870" i="4" s="1"/>
  <c r="F1871" i="4"/>
  <c r="H1871" i="4" s="1"/>
  <c r="I1871" i="4" s="1"/>
  <c r="F1872" i="4"/>
  <c r="H1872" i="4" s="1"/>
  <c r="I1872" i="4" s="1"/>
  <c r="F1873" i="4"/>
  <c r="H1873" i="4" s="1"/>
  <c r="I1873" i="4" s="1"/>
  <c r="F1874" i="4"/>
  <c r="H1874" i="4" s="1"/>
  <c r="I1874" i="4" s="1"/>
  <c r="F1875" i="4"/>
  <c r="H1875" i="4" s="1"/>
  <c r="I1875" i="4" s="1"/>
  <c r="F1876" i="4"/>
  <c r="H1876" i="4" s="1"/>
  <c r="I1876" i="4" s="1"/>
  <c r="F1877" i="4"/>
  <c r="H1877" i="4" s="1"/>
  <c r="I1877" i="4" s="1"/>
  <c r="F1878" i="4"/>
  <c r="H1878" i="4" s="1"/>
  <c r="I1878" i="4" s="1"/>
  <c r="F1879" i="4"/>
  <c r="H1879" i="4" s="1"/>
  <c r="I1879" i="4" s="1"/>
  <c r="F1880" i="4"/>
  <c r="H1880" i="4" s="1"/>
  <c r="I1880" i="4" s="1"/>
  <c r="F1881" i="4"/>
  <c r="H1881" i="4" s="1"/>
  <c r="I1881" i="4" s="1"/>
  <c r="F1882" i="4"/>
  <c r="H1882" i="4" s="1"/>
  <c r="I1882" i="4" s="1"/>
  <c r="F1883" i="4"/>
  <c r="H1883" i="4" s="1"/>
  <c r="I1883" i="4" s="1"/>
  <c r="F1884" i="4"/>
  <c r="H1884" i="4" s="1"/>
  <c r="I1884" i="4" s="1"/>
  <c r="F1885" i="4"/>
  <c r="H1885" i="4" s="1"/>
  <c r="I1885" i="4" s="1"/>
  <c r="F1886" i="4"/>
  <c r="H1886" i="4" s="1"/>
  <c r="I1886" i="4" s="1"/>
  <c r="F1887" i="4"/>
  <c r="H1887" i="4" s="1"/>
  <c r="I1887" i="4" s="1"/>
  <c r="F1888" i="4"/>
  <c r="H1888" i="4" s="1"/>
  <c r="I1888" i="4" s="1"/>
  <c r="F1889" i="4"/>
  <c r="H1889" i="4" s="1"/>
  <c r="I1889" i="4" s="1"/>
  <c r="F1890" i="4"/>
  <c r="H1890" i="4" s="1"/>
  <c r="I1890" i="4" s="1"/>
  <c r="F1891" i="4"/>
  <c r="H1891" i="4" s="1"/>
  <c r="I1891" i="4" s="1"/>
  <c r="F1892" i="4"/>
  <c r="H1892" i="4" s="1"/>
  <c r="I1892" i="4" s="1"/>
  <c r="F1893" i="4"/>
  <c r="H1893" i="4" s="1"/>
  <c r="I1893" i="4" s="1"/>
  <c r="F1894" i="4"/>
  <c r="H1894" i="4" s="1"/>
  <c r="I1894" i="4" s="1"/>
  <c r="F1895" i="4"/>
  <c r="H1895" i="4" s="1"/>
  <c r="I1895" i="4" s="1"/>
  <c r="F1896" i="4"/>
  <c r="H1896" i="4" s="1"/>
  <c r="I1896" i="4" s="1"/>
  <c r="F1897" i="4"/>
  <c r="H1897" i="4" s="1"/>
  <c r="I1897" i="4" s="1"/>
  <c r="F1898" i="4"/>
  <c r="H1898" i="4" s="1"/>
  <c r="I1898" i="4" s="1"/>
  <c r="F1899" i="4"/>
  <c r="H1899" i="4" s="1"/>
  <c r="I1899" i="4" s="1"/>
  <c r="F1900" i="4"/>
  <c r="H1900" i="4" s="1"/>
  <c r="I1900" i="4" s="1"/>
  <c r="F1901" i="4"/>
  <c r="H1901" i="4" s="1"/>
  <c r="I1901" i="4" s="1"/>
  <c r="F1902" i="4"/>
  <c r="H1902" i="4" s="1"/>
  <c r="I1902" i="4" s="1"/>
  <c r="F1903" i="4"/>
  <c r="H1903" i="4" s="1"/>
  <c r="I1903" i="4" s="1"/>
  <c r="F1904" i="4"/>
  <c r="H1904" i="4" s="1"/>
  <c r="I1904" i="4" s="1"/>
  <c r="F1905" i="4"/>
  <c r="H1905" i="4" s="1"/>
  <c r="I1905" i="4" s="1"/>
  <c r="F1906" i="4"/>
  <c r="H1906" i="4" s="1"/>
  <c r="I1906" i="4" s="1"/>
  <c r="F1907" i="4"/>
  <c r="H1907" i="4" s="1"/>
  <c r="I1907" i="4" s="1"/>
  <c r="F1908" i="4"/>
  <c r="H1908" i="4" s="1"/>
  <c r="I1908" i="4" s="1"/>
  <c r="F1909" i="4"/>
  <c r="H1909" i="4" s="1"/>
  <c r="I1909" i="4" s="1"/>
  <c r="F1910" i="4"/>
  <c r="H1910" i="4" s="1"/>
  <c r="I1910" i="4" s="1"/>
  <c r="F1911" i="4"/>
  <c r="H1911" i="4" s="1"/>
  <c r="I1911" i="4" s="1"/>
  <c r="F1912" i="4"/>
  <c r="H1912" i="4" s="1"/>
  <c r="I1912" i="4" s="1"/>
  <c r="F1913" i="4"/>
  <c r="H1913" i="4" s="1"/>
  <c r="I1913" i="4" s="1"/>
  <c r="F1914" i="4"/>
  <c r="H1914" i="4" s="1"/>
  <c r="I1914" i="4" s="1"/>
  <c r="F1915" i="4"/>
  <c r="H1915" i="4" s="1"/>
  <c r="I1915" i="4" s="1"/>
  <c r="F1916" i="4"/>
  <c r="H1916" i="4" s="1"/>
  <c r="I1916" i="4" s="1"/>
  <c r="F1917" i="4"/>
  <c r="H1917" i="4" s="1"/>
  <c r="I1917" i="4" s="1"/>
  <c r="F1918" i="4"/>
  <c r="H1918" i="4" s="1"/>
  <c r="I1918" i="4" s="1"/>
  <c r="F1919" i="4"/>
  <c r="H1919" i="4" s="1"/>
  <c r="I1919" i="4" s="1"/>
  <c r="F1920" i="4"/>
  <c r="H1920" i="4" s="1"/>
  <c r="I1920" i="4" s="1"/>
  <c r="F1921" i="4"/>
  <c r="H1921" i="4" s="1"/>
  <c r="I1921" i="4" s="1"/>
  <c r="F1922" i="4"/>
  <c r="H1922" i="4" s="1"/>
  <c r="I1922" i="4" s="1"/>
  <c r="F1923" i="4"/>
  <c r="H1923" i="4" s="1"/>
  <c r="I1923" i="4" s="1"/>
  <c r="F1924" i="4"/>
  <c r="H1924" i="4" s="1"/>
  <c r="I1924" i="4" s="1"/>
  <c r="F1925" i="4"/>
  <c r="H1925" i="4" s="1"/>
  <c r="I1925" i="4" s="1"/>
  <c r="F1926" i="4"/>
  <c r="H1926" i="4" s="1"/>
  <c r="I1926" i="4" s="1"/>
  <c r="F1927" i="4"/>
  <c r="H1927" i="4" s="1"/>
  <c r="I1927" i="4" s="1"/>
  <c r="F1928" i="4"/>
  <c r="H1928" i="4" s="1"/>
  <c r="I1928" i="4" s="1"/>
  <c r="F1929" i="4"/>
  <c r="H1929" i="4" s="1"/>
  <c r="I1929" i="4" s="1"/>
  <c r="F1930" i="4"/>
  <c r="H1930" i="4" s="1"/>
  <c r="I1930" i="4" s="1"/>
  <c r="F1931" i="4"/>
  <c r="H1931" i="4" s="1"/>
  <c r="I1931" i="4" s="1"/>
  <c r="F1932" i="4"/>
  <c r="H1932" i="4" s="1"/>
  <c r="I1932" i="4" s="1"/>
  <c r="F1933" i="4"/>
  <c r="H1933" i="4" s="1"/>
  <c r="I1933" i="4" s="1"/>
  <c r="F1934" i="4"/>
  <c r="H1934" i="4" s="1"/>
  <c r="I1934" i="4" s="1"/>
  <c r="F1935" i="4"/>
  <c r="H1935" i="4" s="1"/>
  <c r="I1935" i="4" s="1"/>
  <c r="F1936" i="4"/>
  <c r="H1936" i="4" s="1"/>
  <c r="I1936" i="4" s="1"/>
  <c r="F1937" i="4"/>
  <c r="H1937" i="4" s="1"/>
  <c r="I1937" i="4" s="1"/>
  <c r="F1938" i="4"/>
  <c r="H1938" i="4" s="1"/>
  <c r="I1938" i="4" s="1"/>
  <c r="F1939" i="4"/>
  <c r="H1939" i="4" s="1"/>
  <c r="I1939" i="4" s="1"/>
  <c r="F1940" i="4"/>
  <c r="H1940" i="4" s="1"/>
  <c r="I1940" i="4" s="1"/>
  <c r="F1941" i="4"/>
  <c r="H1941" i="4" s="1"/>
  <c r="I1941" i="4" s="1"/>
  <c r="F1942" i="4"/>
  <c r="H1942" i="4" s="1"/>
  <c r="I1942" i="4" s="1"/>
  <c r="F1943" i="4"/>
  <c r="H1943" i="4" s="1"/>
  <c r="I1943" i="4" s="1"/>
  <c r="F1944" i="4"/>
  <c r="H1944" i="4" s="1"/>
  <c r="I1944" i="4" s="1"/>
  <c r="F1945" i="4"/>
  <c r="H1945" i="4" s="1"/>
  <c r="I1945" i="4" s="1"/>
  <c r="F1946" i="4"/>
  <c r="H1946" i="4" s="1"/>
  <c r="I1946" i="4" s="1"/>
  <c r="F1947" i="4"/>
  <c r="H1947" i="4" s="1"/>
  <c r="I1947" i="4" s="1"/>
  <c r="F1948" i="4"/>
  <c r="H1948" i="4" s="1"/>
  <c r="I1948" i="4" s="1"/>
  <c r="F1949" i="4"/>
  <c r="H1949" i="4" s="1"/>
  <c r="I1949" i="4" s="1"/>
  <c r="F1950" i="4"/>
  <c r="H1950" i="4" s="1"/>
  <c r="I1950" i="4" s="1"/>
  <c r="F1951" i="4"/>
  <c r="H1951" i="4" s="1"/>
  <c r="I1951" i="4" s="1"/>
  <c r="F1952" i="4"/>
  <c r="H1952" i="4" s="1"/>
  <c r="I1952" i="4" s="1"/>
  <c r="F1953" i="4"/>
  <c r="H1953" i="4" s="1"/>
  <c r="I1953" i="4" s="1"/>
  <c r="F1954" i="4"/>
  <c r="H1954" i="4" s="1"/>
  <c r="I1954" i="4" s="1"/>
  <c r="F1955" i="4"/>
  <c r="H1955" i="4" s="1"/>
  <c r="I1955" i="4" s="1"/>
  <c r="F1956" i="4"/>
  <c r="H1956" i="4" s="1"/>
  <c r="I1956" i="4" s="1"/>
  <c r="F1957" i="4"/>
  <c r="H1957" i="4" s="1"/>
  <c r="I1957" i="4" s="1"/>
  <c r="F1958" i="4"/>
  <c r="H1958" i="4" s="1"/>
  <c r="I1958" i="4" s="1"/>
  <c r="F1959" i="4"/>
  <c r="H1959" i="4" s="1"/>
  <c r="I1959" i="4" s="1"/>
  <c r="F1960" i="4"/>
  <c r="H1960" i="4" s="1"/>
  <c r="I1960" i="4" s="1"/>
  <c r="F1961" i="4"/>
  <c r="H1961" i="4" s="1"/>
  <c r="I1961" i="4" s="1"/>
  <c r="F1962" i="4"/>
  <c r="H1962" i="4" s="1"/>
  <c r="I1962" i="4" s="1"/>
  <c r="F1963" i="4"/>
  <c r="H1963" i="4" s="1"/>
  <c r="I1963" i="4" s="1"/>
  <c r="F1964" i="4"/>
  <c r="H1964" i="4" s="1"/>
  <c r="I1964" i="4" s="1"/>
  <c r="F1965" i="4"/>
  <c r="H1965" i="4" s="1"/>
  <c r="I1965" i="4" s="1"/>
  <c r="F1966" i="4"/>
  <c r="H1966" i="4" s="1"/>
  <c r="I1966" i="4" s="1"/>
  <c r="F1967" i="4"/>
  <c r="H1967" i="4" s="1"/>
  <c r="I1967" i="4" s="1"/>
  <c r="F1968" i="4"/>
  <c r="H1968" i="4" s="1"/>
  <c r="I1968" i="4" s="1"/>
  <c r="F1969" i="4"/>
  <c r="H1969" i="4" s="1"/>
  <c r="I1969" i="4" s="1"/>
  <c r="F1970" i="4"/>
  <c r="H1970" i="4" s="1"/>
  <c r="I1970" i="4" s="1"/>
  <c r="F1971" i="4"/>
  <c r="H1971" i="4" s="1"/>
  <c r="I1971" i="4" s="1"/>
  <c r="F1972" i="4"/>
  <c r="H1972" i="4" s="1"/>
  <c r="I1972" i="4" s="1"/>
  <c r="F1973" i="4"/>
  <c r="H1973" i="4" s="1"/>
  <c r="I1973" i="4" s="1"/>
  <c r="F1974" i="4"/>
  <c r="H1974" i="4" s="1"/>
  <c r="I1974" i="4" s="1"/>
  <c r="F1975" i="4"/>
  <c r="H1975" i="4" s="1"/>
  <c r="I1975" i="4" s="1"/>
  <c r="F1976" i="4"/>
  <c r="H1976" i="4" s="1"/>
  <c r="I1976" i="4" s="1"/>
  <c r="F1977" i="4"/>
  <c r="H1977" i="4" s="1"/>
  <c r="I1977" i="4" s="1"/>
  <c r="F1978" i="4"/>
  <c r="H1978" i="4" s="1"/>
  <c r="I1978" i="4" s="1"/>
  <c r="F1979" i="4"/>
  <c r="H1979" i="4" s="1"/>
  <c r="I1979" i="4" s="1"/>
  <c r="F1980" i="4"/>
  <c r="H1980" i="4" s="1"/>
  <c r="I1980" i="4" s="1"/>
  <c r="F1981" i="4"/>
  <c r="H1981" i="4" s="1"/>
  <c r="I1981" i="4" s="1"/>
  <c r="F1982" i="4"/>
  <c r="H1982" i="4" s="1"/>
  <c r="I1982" i="4" s="1"/>
  <c r="F1983" i="4"/>
  <c r="H1983" i="4" s="1"/>
  <c r="I1983" i="4" s="1"/>
  <c r="F1984" i="4"/>
  <c r="H1984" i="4" s="1"/>
  <c r="I1984" i="4" s="1"/>
  <c r="F1985" i="4"/>
  <c r="H1985" i="4" s="1"/>
  <c r="I1985" i="4" s="1"/>
  <c r="F1986" i="4"/>
  <c r="H1986" i="4" s="1"/>
  <c r="I1986" i="4" s="1"/>
  <c r="F1987" i="4"/>
  <c r="H1987" i="4" s="1"/>
  <c r="I1987" i="4" s="1"/>
  <c r="F1988" i="4"/>
  <c r="H1988" i="4" s="1"/>
  <c r="I1988" i="4" s="1"/>
  <c r="F1989" i="4"/>
  <c r="H1989" i="4" s="1"/>
  <c r="I1989" i="4" s="1"/>
  <c r="F1990" i="4"/>
  <c r="H1990" i="4" s="1"/>
  <c r="I1990" i="4" s="1"/>
  <c r="F1991" i="4"/>
  <c r="H1991" i="4" s="1"/>
  <c r="I1991" i="4" s="1"/>
  <c r="F1992" i="4"/>
  <c r="H1992" i="4" s="1"/>
  <c r="I1992" i="4" s="1"/>
  <c r="F1993" i="4"/>
  <c r="H1993" i="4" s="1"/>
  <c r="I1993" i="4" s="1"/>
  <c r="F1994" i="4"/>
  <c r="H1994" i="4" s="1"/>
  <c r="I1994" i="4" s="1"/>
  <c r="F1995" i="4"/>
  <c r="H1995" i="4" s="1"/>
  <c r="I1995" i="4" s="1"/>
  <c r="F1996" i="4"/>
  <c r="H1996" i="4" s="1"/>
  <c r="I1996" i="4" s="1"/>
  <c r="F1997" i="4"/>
  <c r="H1997" i="4" s="1"/>
  <c r="I1997" i="4" s="1"/>
  <c r="F1998" i="4"/>
  <c r="H1998" i="4" s="1"/>
  <c r="I1998" i="4" s="1"/>
  <c r="F1999" i="4"/>
  <c r="H1999" i="4" s="1"/>
  <c r="I1999" i="4" s="1"/>
  <c r="F2000" i="4"/>
  <c r="H2000" i="4" s="1"/>
  <c r="I2000" i="4" s="1"/>
  <c r="F2001" i="4"/>
  <c r="H2001" i="4" s="1"/>
  <c r="I2001" i="4" s="1"/>
  <c r="F2002" i="4"/>
  <c r="H2002" i="4" s="1"/>
  <c r="I2002" i="4" s="1"/>
  <c r="F2003" i="4"/>
  <c r="H2003" i="4" s="1"/>
  <c r="I2003" i="4" s="1"/>
  <c r="F2004" i="4"/>
  <c r="H2004" i="4" s="1"/>
  <c r="I2004" i="4" s="1"/>
  <c r="F2005" i="4"/>
  <c r="H2005" i="4" s="1"/>
  <c r="I2005" i="4" s="1"/>
  <c r="F2006" i="4"/>
  <c r="H2006" i="4" s="1"/>
  <c r="I2006" i="4" s="1"/>
  <c r="F2007" i="4"/>
  <c r="H2007" i="4" s="1"/>
  <c r="I2007" i="4" s="1"/>
  <c r="F2008" i="4"/>
  <c r="H2008" i="4" s="1"/>
  <c r="I2008" i="4" s="1"/>
  <c r="F2009" i="4"/>
  <c r="H2009" i="4" s="1"/>
  <c r="I2009" i="4" s="1"/>
  <c r="F2010" i="4"/>
  <c r="H2010" i="4" s="1"/>
  <c r="I2010" i="4" s="1"/>
  <c r="F2011" i="4"/>
  <c r="H2011" i="4" s="1"/>
  <c r="I2011" i="4" s="1"/>
  <c r="F2012" i="4"/>
  <c r="H2012" i="4" s="1"/>
  <c r="I2012" i="4" s="1"/>
  <c r="F2013" i="4"/>
  <c r="H2013" i="4" s="1"/>
  <c r="I2013" i="4" s="1"/>
  <c r="F2014" i="4"/>
  <c r="H2014" i="4" s="1"/>
  <c r="I2014" i="4" s="1"/>
  <c r="F2015" i="4"/>
  <c r="H2015" i="4" s="1"/>
  <c r="I2015" i="4" s="1"/>
  <c r="F2016" i="4"/>
  <c r="H2016" i="4" s="1"/>
  <c r="I2016" i="4" s="1"/>
  <c r="F2017" i="4"/>
  <c r="H2017" i="4" s="1"/>
  <c r="I2017" i="4" s="1"/>
  <c r="F2018" i="4"/>
  <c r="H2018" i="4" s="1"/>
  <c r="I2018" i="4" s="1"/>
  <c r="F2019" i="4"/>
  <c r="H2019" i="4" s="1"/>
  <c r="I2019" i="4" s="1"/>
  <c r="F2020" i="4"/>
  <c r="H2020" i="4" s="1"/>
  <c r="I2020" i="4" s="1"/>
  <c r="F2021" i="4"/>
  <c r="H2021" i="4" s="1"/>
  <c r="I2021" i="4" s="1"/>
  <c r="F2022" i="4"/>
  <c r="H2022" i="4" s="1"/>
  <c r="I2022" i="4" s="1"/>
  <c r="F2023" i="4"/>
  <c r="H2023" i="4" s="1"/>
  <c r="I2023" i="4" s="1"/>
  <c r="F2024" i="4"/>
  <c r="H2024" i="4" s="1"/>
  <c r="I2024" i="4" s="1"/>
  <c r="F2025" i="4"/>
  <c r="H2025" i="4" s="1"/>
  <c r="I2025" i="4" s="1"/>
  <c r="F2026" i="4"/>
  <c r="H2026" i="4" s="1"/>
  <c r="I2026" i="4" s="1"/>
  <c r="F2027" i="4"/>
  <c r="H2027" i="4" s="1"/>
  <c r="I2027" i="4" s="1"/>
  <c r="F2028" i="4"/>
  <c r="H2028" i="4" s="1"/>
  <c r="I2028" i="4" s="1"/>
  <c r="F2029" i="4"/>
  <c r="H2029" i="4" s="1"/>
  <c r="I2029" i="4" s="1"/>
  <c r="F2030" i="4"/>
  <c r="H2030" i="4" s="1"/>
  <c r="I2030" i="4" s="1"/>
  <c r="F2031" i="4"/>
  <c r="H2031" i="4" s="1"/>
  <c r="I2031" i="4" s="1"/>
  <c r="F2032" i="4"/>
  <c r="H2032" i="4" s="1"/>
  <c r="I2032" i="4" s="1"/>
  <c r="F2033" i="4"/>
  <c r="H2033" i="4" s="1"/>
  <c r="I2033" i="4" s="1"/>
  <c r="F2034" i="4"/>
  <c r="H2034" i="4" s="1"/>
  <c r="I2034" i="4" s="1"/>
  <c r="F2035" i="4"/>
  <c r="H2035" i="4" s="1"/>
  <c r="I2035" i="4" s="1"/>
  <c r="F2036" i="4"/>
  <c r="H2036" i="4" s="1"/>
  <c r="I2036" i="4" s="1"/>
  <c r="F2037" i="4"/>
  <c r="H2037" i="4" s="1"/>
  <c r="I2037" i="4" s="1"/>
  <c r="F2038" i="4"/>
  <c r="H2038" i="4" s="1"/>
  <c r="I2038" i="4" s="1"/>
  <c r="F2039" i="4"/>
  <c r="H2039" i="4" s="1"/>
  <c r="I2039" i="4" s="1"/>
  <c r="F2040" i="4"/>
  <c r="H2040" i="4" s="1"/>
  <c r="I2040" i="4" s="1"/>
  <c r="F2041" i="4"/>
  <c r="H2041" i="4" s="1"/>
  <c r="I2041" i="4" s="1"/>
  <c r="F2042" i="4"/>
  <c r="H2042" i="4" s="1"/>
  <c r="I2042" i="4" s="1"/>
  <c r="F2043" i="4"/>
  <c r="H2043" i="4" s="1"/>
  <c r="I2043" i="4" s="1"/>
  <c r="F2044" i="4"/>
  <c r="H2044" i="4" s="1"/>
  <c r="I2044" i="4" s="1"/>
  <c r="F2045" i="4"/>
  <c r="H2045" i="4" s="1"/>
  <c r="I2045" i="4" s="1"/>
  <c r="F2046" i="4"/>
  <c r="H2046" i="4" s="1"/>
  <c r="I2046" i="4" s="1"/>
  <c r="F2047" i="4"/>
  <c r="H2047" i="4" s="1"/>
  <c r="I2047" i="4" s="1"/>
  <c r="F2048" i="4"/>
  <c r="H2048" i="4" s="1"/>
  <c r="I2048" i="4" s="1"/>
  <c r="F2049" i="4"/>
  <c r="H2049" i="4" s="1"/>
  <c r="I2049" i="4" s="1"/>
  <c r="F2050" i="4"/>
  <c r="H2050" i="4" s="1"/>
  <c r="I2050" i="4" s="1"/>
  <c r="F2051" i="4"/>
  <c r="H2051" i="4" s="1"/>
  <c r="I2051" i="4" s="1"/>
  <c r="F2052" i="4"/>
  <c r="H2052" i="4" s="1"/>
  <c r="I2052" i="4" s="1"/>
  <c r="F2053" i="4"/>
  <c r="H2053" i="4" s="1"/>
  <c r="I2053" i="4" s="1"/>
  <c r="F2054" i="4"/>
  <c r="H2054" i="4" s="1"/>
  <c r="I2054" i="4" s="1"/>
  <c r="F2055" i="4"/>
  <c r="H2055" i="4" s="1"/>
  <c r="I2055" i="4" s="1"/>
  <c r="F2056" i="4"/>
  <c r="H2056" i="4" s="1"/>
  <c r="I2056" i="4" s="1"/>
  <c r="F2057" i="4"/>
  <c r="H2057" i="4" s="1"/>
  <c r="I2057" i="4" s="1"/>
  <c r="F2058" i="4"/>
  <c r="H2058" i="4" s="1"/>
  <c r="I2058" i="4" s="1"/>
  <c r="F2059" i="4"/>
  <c r="H2059" i="4" s="1"/>
  <c r="I2059" i="4" s="1"/>
  <c r="F2060" i="4"/>
  <c r="H2060" i="4" s="1"/>
  <c r="I2060" i="4" s="1"/>
  <c r="F2061" i="4"/>
  <c r="H2061" i="4" s="1"/>
  <c r="I2061" i="4" s="1"/>
  <c r="F2062" i="4"/>
  <c r="H2062" i="4" s="1"/>
  <c r="I2062" i="4" s="1"/>
  <c r="F2063" i="4"/>
  <c r="H2063" i="4" s="1"/>
  <c r="I2063" i="4" s="1"/>
  <c r="F2064" i="4"/>
  <c r="H2064" i="4" s="1"/>
  <c r="I2064" i="4" s="1"/>
  <c r="F2065" i="4"/>
  <c r="H2065" i="4" s="1"/>
  <c r="I2065" i="4" s="1"/>
  <c r="F2066" i="4"/>
  <c r="H2066" i="4" s="1"/>
  <c r="I2066" i="4" s="1"/>
  <c r="F2067" i="4"/>
  <c r="H2067" i="4" s="1"/>
  <c r="I2067" i="4" s="1"/>
  <c r="F2068" i="4"/>
  <c r="H2068" i="4" s="1"/>
  <c r="I2068" i="4" s="1"/>
  <c r="F2069" i="4"/>
  <c r="H2069" i="4" s="1"/>
  <c r="I2069" i="4" s="1"/>
  <c r="F2070" i="4"/>
  <c r="H2070" i="4" s="1"/>
  <c r="I2070" i="4" s="1"/>
  <c r="F2071" i="4"/>
  <c r="H2071" i="4" s="1"/>
  <c r="I2071" i="4" s="1"/>
  <c r="F2072" i="4"/>
  <c r="H2072" i="4" s="1"/>
  <c r="I2072" i="4" s="1"/>
  <c r="F2073" i="4"/>
  <c r="H2073" i="4" s="1"/>
  <c r="I2073" i="4" s="1"/>
  <c r="F2074" i="4"/>
  <c r="H2074" i="4" s="1"/>
  <c r="I2074" i="4" s="1"/>
  <c r="F2075" i="4"/>
  <c r="H2075" i="4" s="1"/>
  <c r="I2075" i="4" s="1"/>
  <c r="F2076" i="4"/>
  <c r="H2076" i="4" s="1"/>
  <c r="I2076" i="4" s="1"/>
  <c r="F2077" i="4"/>
  <c r="H2077" i="4" s="1"/>
  <c r="I2077" i="4" s="1"/>
  <c r="F2078" i="4"/>
  <c r="H2078" i="4" s="1"/>
  <c r="I2078" i="4" s="1"/>
  <c r="F2079" i="4"/>
  <c r="H2079" i="4" s="1"/>
  <c r="I2079" i="4" s="1"/>
  <c r="F2080" i="4"/>
  <c r="H2080" i="4" s="1"/>
  <c r="I2080" i="4" s="1"/>
  <c r="F2081" i="4"/>
  <c r="H2081" i="4" s="1"/>
  <c r="I2081" i="4" s="1"/>
  <c r="F2082" i="4"/>
  <c r="H2082" i="4" s="1"/>
  <c r="I2082" i="4" s="1"/>
  <c r="F2083" i="4"/>
  <c r="H2083" i="4" s="1"/>
  <c r="I2083" i="4" s="1"/>
  <c r="F2084" i="4"/>
  <c r="H2084" i="4" s="1"/>
  <c r="I2084" i="4" s="1"/>
  <c r="F2085" i="4"/>
  <c r="H2085" i="4" s="1"/>
  <c r="I2085" i="4" s="1"/>
  <c r="F2086" i="4"/>
  <c r="H2086" i="4" s="1"/>
  <c r="I2086" i="4" s="1"/>
  <c r="F2087" i="4"/>
  <c r="H2087" i="4" s="1"/>
  <c r="I2087" i="4" s="1"/>
  <c r="F2088" i="4"/>
  <c r="H2088" i="4" s="1"/>
  <c r="I2088" i="4" s="1"/>
  <c r="F2089" i="4"/>
  <c r="H2089" i="4" s="1"/>
  <c r="I2089" i="4" s="1"/>
  <c r="F2090" i="4"/>
  <c r="H2090" i="4" s="1"/>
  <c r="I2090" i="4" s="1"/>
  <c r="F2091" i="4"/>
  <c r="H2091" i="4" s="1"/>
  <c r="I2091" i="4" s="1"/>
  <c r="F2092" i="4"/>
  <c r="H2092" i="4" s="1"/>
  <c r="I2092" i="4" s="1"/>
  <c r="F2093" i="4"/>
  <c r="H2093" i="4" s="1"/>
  <c r="I2093" i="4" s="1"/>
  <c r="F2094" i="4"/>
  <c r="H2094" i="4" s="1"/>
  <c r="I2094" i="4" s="1"/>
  <c r="F2095" i="4"/>
  <c r="H2095" i="4" s="1"/>
  <c r="I2095" i="4" s="1"/>
  <c r="F2096" i="4"/>
  <c r="H2096" i="4" s="1"/>
  <c r="I2096" i="4" s="1"/>
  <c r="F2097" i="4"/>
  <c r="H2097" i="4" s="1"/>
  <c r="I2097" i="4" s="1"/>
  <c r="F2098" i="4"/>
  <c r="H2098" i="4" s="1"/>
  <c r="I2098" i="4" s="1"/>
  <c r="F2099" i="4"/>
  <c r="H2099" i="4" s="1"/>
  <c r="I2099" i="4" s="1"/>
  <c r="F2100" i="4"/>
  <c r="H2100" i="4" s="1"/>
  <c r="I2100" i="4" s="1"/>
  <c r="F2101" i="4"/>
  <c r="H2101" i="4" s="1"/>
  <c r="I2101" i="4" s="1"/>
  <c r="F2102" i="4"/>
  <c r="H2102" i="4" s="1"/>
  <c r="I2102" i="4" s="1"/>
  <c r="F2103" i="4"/>
  <c r="H2103" i="4" s="1"/>
  <c r="I2103" i="4" s="1"/>
  <c r="F2104" i="4"/>
  <c r="H2104" i="4" s="1"/>
  <c r="I2104" i="4" s="1"/>
  <c r="F2105" i="4"/>
  <c r="H2105" i="4" s="1"/>
  <c r="I2105" i="4" s="1"/>
  <c r="F2106" i="4"/>
  <c r="H2106" i="4" s="1"/>
  <c r="I2106" i="4" s="1"/>
  <c r="F2107" i="4"/>
  <c r="H2107" i="4" s="1"/>
  <c r="I2107" i="4" s="1"/>
  <c r="F2108" i="4"/>
  <c r="H2108" i="4" s="1"/>
  <c r="I2108" i="4" s="1"/>
  <c r="F2109" i="4"/>
  <c r="H2109" i="4" s="1"/>
  <c r="I2109" i="4" s="1"/>
  <c r="F2110" i="4"/>
  <c r="H2110" i="4" s="1"/>
  <c r="I2110" i="4" s="1"/>
  <c r="F2111" i="4"/>
  <c r="H2111" i="4" s="1"/>
  <c r="I2111" i="4" s="1"/>
  <c r="F2112" i="4"/>
  <c r="H2112" i="4" s="1"/>
  <c r="I2112" i="4" s="1"/>
  <c r="F2113" i="4"/>
  <c r="H2113" i="4" s="1"/>
  <c r="I2113" i="4" s="1"/>
  <c r="F2114" i="4"/>
  <c r="H2114" i="4" s="1"/>
  <c r="I2114" i="4" s="1"/>
  <c r="F2115" i="4"/>
  <c r="H2115" i="4" s="1"/>
  <c r="I2115" i="4" s="1"/>
  <c r="F2116" i="4"/>
  <c r="H2116" i="4" s="1"/>
  <c r="I2116" i="4" s="1"/>
  <c r="F2117" i="4"/>
  <c r="H2117" i="4" s="1"/>
  <c r="I2117" i="4" s="1"/>
  <c r="F2118" i="4"/>
  <c r="H2118" i="4" s="1"/>
  <c r="I2118" i="4" s="1"/>
  <c r="F2119" i="4"/>
  <c r="H2119" i="4" s="1"/>
  <c r="I2119" i="4" s="1"/>
  <c r="F2120" i="4"/>
  <c r="H2120" i="4" s="1"/>
  <c r="I2120" i="4" s="1"/>
  <c r="F2121" i="4"/>
  <c r="H2121" i="4" s="1"/>
  <c r="I2121" i="4" s="1"/>
  <c r="F2122" i="4"/>
  <c r="H2122" i="4" s="1"/>
  <c r="I2122" i="4" s="1"/>
  <c r="F2123" i="4"/>
  <c r="H2123" i="4" s="1"/>
  <c r="I2123" i="4" s="1"/>
  <c r="F2124" i="4"/>
  <c r="H2124" i="4" s="1"/>
  <c r="I2124" i="4" s="1"/>
  <c r="F2125" i="4"/>
  <c r="H2125" i="4" s="1"/>
  <c r="I2125" i="4" s="1"/>
  <c r="F2126" i="4"/>
  <c r="H2126" i="4" s="1"/>
  <c r="I2126" i="4" s="1"/>
  <c r="F2127" i="4"/>
  <c r="H2127" i="4" s="1"/>
  <c r="I2127" i="4" s="1"/>
  <c r="F2128" i="4"/>
  <c r="H2128" i="4" s="1"/>
  <c r="I2128" i="4" s="1"/>
  <c r="F2129" i="4"/>
  <c r="H2129" i="4" s="1"/>
  <c r="I2129" i="4" s="1"/>
  <c r="F2130" i="4"/>
  <c r="H2130" i="4" s="1"/>
  <c r="I2130" i="4" s="1"/>
  <c r="F2131" i="4"/>
  <c r="H2131" i="4" s="1"/>
  <c r="I2131" i="4" s="1"/>
  <c r="F2132" i="4"/>
  <c r="H2132" i="4" s="1"/>
  <c r="I2132" i="4" s="1"/>
  <c r="F2133" i="4"/>
  <c r="H2133" i="4" s="1"/>
  <c r="I2133" i="4" s="1"/>
  <c r="F2134" i="4"/>
  <c r="H2134" i="4" s="1"/>
  <c r="I2134" i="4" s="1"/>
  <c r="F2135" i="4"/>
  <c r="H2135" i="4" s="1"/>
  <c r="I2135" i="4" s="1"/>
  <c r="F2136" i="4"/>
  <c r="H2136" i="4" s="1"/>
  <c r="I2136" i="4" s="1"/>
  <c r="F2137" i="4"/>
  <c r="H2137" i="4" s="1"/>
  <c r="I2137" i="4" s="1"/>
  <c r="F2138" i="4"/>
  <c r="H2138" i="4" s="1"/>
  <c r="I2138" i="4" s="1"/>
  <c r="F2139" i="4"/>
  <c r="H2139" i="4" s="1"/>
  <c r="I2139" i="4" s="1"/>
  <c r="F2140" i="4"/>
  <c r="H2140" i="4" s="1"/>
  <c r="I2140" i="4" s="1"/>
  <c r="F2141" i="4"/>
  <c r="H2141" i="4" s="1"/>
  <c r="I2141" i="4" s="1"/>
  <c r="F2142" i="4"/>
  <c r="H2142" i="4" s="1"/>
  <c r="I2142" i="4" s="1"/>
  <c r="F2143" i="4"/>
  <c r="H2143" i="4" s="1"/>
  <c r="I2143" i="4" s="1"/>
  <c r="F2144" i="4"/>
  <c r="H2144" i="4" s="1"/>
  <c r="I2144" i="4" s="1"/>
  <c r="F2145" i="4"/>
  <c r="H2145" i="4" s="1"/>
  <c r="I2145" i="4" s="1"/>
  <c r="F2146" i="4"/>
  <c r="H2146" i="4" s="1"/>
  <c r="I2146" i="4" s="1"/>
  <c r="F2147" i="4"/>
  <c r="H2147" i="4" s="1"/>
  <c r="I2147" i="4" s="1"/>
  <c r="F2148" i="4"/>
  <c r="H2148" i="4" s="1"/>
  <c r="I2148" i="4" s="1"/>
  <c r="F2149" i="4"/>
  <c r="H2149" i="4" s="1"/>
  <c r="I2149" i="4" s="1"/>
  <c r="F2150" i="4"/>
  <c r="H2150" i="4" s="1"/>
  <c r="I2150" i="4" s="1"/>
  <c r="F2151" i="4"/>
  <c r="H2151" i="4" s="1"/>
  <c r="I2151" i="4" s="1"/>
  <c r="F2152" i="4"/>
  <c r="H2152" i="4" s="1"/>
  <c r="I2152" i="4" s="1"/>
  <c r="F2153" i="4"/>
  <c r="H2153" i="4" s="1"/>
  <c r="I2153" i="4" s="1"/>
  <c r="F2154" i="4"/>
  <c r="H2154" i="4" s="1"/>
  <c r="I2154" i="4" s="1"/>
  <c r="F2155" i="4"/>
  <c r="H2155" i="4" s="1"/>
  <c r="I2155" i="4" s="1"/>
  <c r="F2156" i="4"/>
  <c r="H2156" i="4" s="1"/>
  <c r="I2156" i="4" s="1"/>
  <c r="F2157" i="4"/>
  <c r="H2157" i="4" s="1"/>
  <c r="I2157" i="4" s="1"/>
  <c r="F2158" i="4"/>
  <c r="H2158" i="4" s="1"/>
  <c r="I2158" i="4" s="1"/>
  <c r="F2159" i="4"/>
  <c r="H2159" i="4" s="1"/>
  <c r="I2159" i="4" s="1"/>
  <c r="F2160" i="4"/>
  <c r="H2160" i="4" s="1"/>
  <c r="I2160" i="4" s="1"/>
  <c r="F2161" i="4"/>
  <c r="H2161" i="4" s="1"/>
  <c r="I2161" i="4" s="1"/>
  <c r="F2162" i="4"/>
  <c r="H2162" i="4" s="1"/>
  <c r="I2162" i="4" s="1"/>
  <c r="F2163" i="4"/>
  <c r="H2163" i="4" s="1"/>
  <c r="I2163" i="4" s="1"/>
  <c r="F2164" i="4"/>
  <c r="H2164" i="4" s="1"/>
  <c r="I2164" i="4" s="1"/>
  <c r="F2165" i="4"/>
  <c r="H2165" i="4" s="1"/>
  <c r="I2165" i="4" s="1"/>
  <c r="F2166" i="4"/>
  <c r="H2166" i="4" s="1"/>
  <c r="I2166" i="4" s="1"/>
  <c r="F2167" i="4"/>
  <c r="H2167" i="4" s="1"/>
  <c r="I2167" i="4" s="1"/>
  <c r="F2168" i="4"/>
  <c r="H2168" i="4" s="1"/>
  <c r="I2168" i="4" s="1"/>
  <c r="F2169" i="4"/>
  <c r="H2169" i="4" s="1"/>
  <c r="I2169" i="4" s="1"/>
  <c r="F2170" i="4"/>
  <c r="H2170" i="4" s="1"/>
  <c r="I2170" i="4" s="1"/>
  <c r="F2171" i="4"/>
  <c r="H2171" i="4" s="1"/>
  <c r="I2171" i="4" s="1"/>
  <c r="F2172" i="4"/>
  <c r="H2172" i="4" s="1"/>
  <c r="I2172" i="4" s="1"/>
  <c r="F2173" i="4"/>
  <c r="H2173" i="4" s="1"/>
  <c r="I2173" i="4" s="1"/>
  <c r="F2174" i="4"/>
  <c r="H2174" i="4" s="1"/>
  <c r="I2174" i="4" s="1"/>
  <c r="F2175" i="4"/>
  <c r="H2175" i="4" s="1"/>
  <c r="I2175" i="4" s="1"/>
  <c r="F2176" i="4"/>
  <c r="H2176" i="4" s="1"/>
  <c r="I2176" i="4" s="1"/>
  <c r="F2177" i="4"/>
  <c r="H2177" i="4" s="1"/>
  <c r="I2177" i="4" s="1"/>
  <c r="F2178" i="4"/>
  <c r="H2178" i="4" s="1"/>
  <c r="I2178" i="4" s="1"/>
  <c r="F2179" i="4"/>
  <c r="H2179" i="4" s="1"/>
  <c r="I2179" i="4" s="1"/>
  <c r="F2180" i="4"/>
  <c r="H2180" i="4" s="1"/>
  <c r="I2180" i="4" s="1"/>
  <c r="F2181" i="4"/>
  <c r="H2181" i="4" s="1"/>
  <c r="I2181" i="4" s="1"/>
  <c r="F2182" i="4"/>
  <c r="H2182" i="4" s="1"/>
  <c r="I2182" i="4" s="1"/>
  <c r="F2183" i="4"/>
  <c r="H2183" i="4" s="1"/>
  <c r="I2183" i="4" s="1"/>
  <c r="F2184" i="4"/>
  <c r="H2184" i="4" s="1"/>
  <c r="I2184" i="4" s="1"/>
  <c r="F2185" i="4"/>
  <c r="H2185" i="4" s="1"/>
  <c r="I2185" i="4" s="1"/>
  <c r="F2186" i="4"/>
  <c r="H2186" i="4" s="1"/>
  <c r="I2186" i="4" s="1"/>
  <c r="F2187" i="4"/>
  <c r="H2187" i="4" s="1"/>
  <c r="I2187" i="4" s="1"/>
  <c r="F2188" i="4"/>
  <c r="H2188" i="4" s="1"/>
  <c r="I2188" i="4" s="1"/>
  <c r="F2189" i="4"/>
  <c r="H2189" i="4" s="1"/>
  <c r="I2189" i="4" s="1"/>
  <c r="F2190" i="4"/>
  <c r="H2190" i="4" s="1"/>
  <c r="I2190" i="4" s="1"/>
  <c r="F2191" i="4"/>
  <c r="H2191" i="4" s="1"/>
  <c r="I2191" i="4" s="1"/>
  <c r="F2192" i="4"/>
  <c r="H2192" i="4" s="1"/>
  <c r="I2192" i="4" s="1"/>
  <c r="F2193" i="4"/>
  <c r="H2193" i="4" s="1"/>
  <c r="I2193" i="4" s="1"/>
  <c r="F2194" i="4"/>
  <c r="H2194" i="4" s="1"/>
  <c r="I2194" i="4" s="1"/>
  <c r="F2195" i="4"/>
  <c r="H2195" i="4" s="1"/>
  <c r="I2195" i="4" s="1"/>
  <c r="F2196" i="4"/>
  <c r="H2196" i="4" s="1"/>
  <c r="I2196" i="4" s="1"/>
  <c r="F2197" i="4"/>
  <c r="H2197" i="4" s="1"/>
  <c r="I2197" i="4" s="1"/>
  <c r="F2198" i="4"/>
  <c r="H2198" i="4" s="1"/>
  <c r="I2198" i="4" s="1"/>
  <c r="F2199" i="4"/>
  <c r="H2199" i="4" s="1"/>
  <c r="I2199" i="4" s="1"/>
  <c r="F2200" i="4"/>
  <c r="H2200" i="4" s="1"/>
  <c r="I2200" i="4" s="1"/>
  <c r="F2201" i="4"/>
  <c r="H2201" i="4" s="1"/>
  <c r="I2201" i="4" s="1"/>
  <c r="F2202" i="4"/>
  <c r="H2202" i="4" s="1"/>
  <c r="I2202" i="4" s="1"/>
  <c r="F2203" i="4"/>
  <c r="H2203" i="4" s="1"/>
  <c r="I2203" i="4" s="1"/>
  <c r="F2204" i="4"/>
  <c r="H2204" i="4" s="1"/>
  <c r="I2204" i="4" s="1"/>
  <c r="F2205" i="4"/>
  <c r="H2205" i="4" s="1"/>
  <c r="I2205" i="4" s="1"/>
  <c r="F2206" i="4"/>
  <c r="H2206" i="4" s="1"/>
  <c r="I2206" i="4" s="1"/>
  <c r="F2207" i="4"/>
  <c r="H2207" i="4" s="1"/>
  <c r="I2207" i="4" s="1"/>
  <c r="F2208" i="4"/>
  <c r="H2208" i="4" s="1"/>
  <c r="I2208" i="4" s="1"/>
  <c r="F2209" i="4"/>
  <c r="H2209" i="4" s="1"/>
  <c r="I2209" i="4" s="1"/>
  <c r="F2210" i="4"/>
  <c r="H2210" i="4" s="1"/>
  <c r="I2210" i="4" s="1"/>
  <c r="F2211" i="4"/>
  <c r="H2211" i="4" s="1"/>
  <c r="I2211" i="4" s="1"/>
  <c r="F2212" i="4"/>
  <c r="H2212" i="4" s="1"/>
  <c r="I2212" i="4" s="1"/>
  <c r="F2213" i="4"/>
  <c r="H2213" i="4" s="1"/>
  <c r="I2213" i="4" s="1"/>
  <c r="F2214" i="4"/>
  <c r="H2214" i="4" s="1"/>
  <c r="I2214" i="4" s="1"/>
  <c r="F2215" i="4"/>
  <c r="H2215" i="4" s="1"/>
  <c r="I2215" i="4" s="1"/>
  <c r="F2216" i="4"/>
  <c r="H2216" i="4" s="1"/>
  <c r="I2216" i="4" s="1"/>
  <c r="F2217" i="4"/>
  <c r="H2217" i="4" s="1"/>
  <c r="I2217" i="4" s="1"/>
  <c r="F2218" i="4"/>
  <c r="H2218" i="4" s="1"/>
  <c r="I2218" i="4" s="1"/>
  <c r="F2219" i="4"/>
  <c r="H2219" i="4" s="1"/>
  <c r="I2219" i="4" s="1"/>
  <c r="F2220" i="4"/>
  <c r="H2220" i="4" s="1"/>
  <c r="I2220" i="4" s="1"/>
  <c r="F2221" i="4"/>
  <c r="H2221" i="4" s="1"/>
  <c r="I2221" i="4" s="1"/>
  <c r="F2222" i="4"/>
  <c r="H2222" i="4" s="1"/>
  <c r="I2222" i="4" s="1"/>
  <c r="F2223" i="4"/>
  <c r="H2223" i="4" s="1"/>
  <c r="I2223" i="4" s="1"/>
  <c r="F2224" i="4"/>
  <c r="H2224" i="4" s="1"/>
  <c r="I2224" i="4" s="1"/>
  <c r="F2225" i="4"/>
  <c r="H2225" i="4" s="1"/>
  <c r="I2225" i="4" s="1"/>
  <c r="F2226" i="4"/>
  <c r="H2226" i="4" s="1"/>
  <c r="I2226" i="4" s="1"/>
  <c r="F2227" i="4"/>
  <c r="H2227" i="4" s="1"/>
  <c r="I2227" i="4" s="1"/>
  <c r="F2228" i="4"/>
  <c r="H2228" i="4" s="1"/>
  <c r="I2228" i="4" s="1"/>
  <c r="F2229" i="4"/>
  <c r="H2229" i="4" s="1"/>
  <c r="I2229" i="4" s="1"/>
  <c r="F2230" i="4"/>
  <c r="H2230" i="4" s="1"/>
  <c r="I2230" i="4" s="1"/>
  <c r="F2231" i="4"/>
  <c r="H2231" i="4" s="1"/>
  <c r="I2231" i="4" s="1"/>
  <c r="F2232" i="4"/>
  <c r="H2232" i="4" s="1"/>
  <c r="I2232" i="4" s="1"/>
  <c r="F2233" i="4"/>
  <c r="H2233" i="4" s="1"/>
  <c r="I2233" i="4" s="1"/>
  <c r="F2234" i="4"/>
  <c r="H2234" i="4" s="1"/>
  <c r="I2234" i="4" s="1"/>
  <c r="F2235" i="4"/>
  <c r="H2235" i="4" s="1"/>
  <c r="I2235" i="4" s="1"/>
  <c r="F2236" i="4"/>
  <c r="H2236" i="4" s="1"/>
  <c r="I2236" i="4" s="1"/>
  <c r="F2237" i="4"/>
  <c r="H2237" i="4" s="1"/>
  <c r="I2237" i="4" s="1"/>
  <c r="F2238" i="4"/>
  <c r="H2238" i="4" s="1"/>
  <c r="I2238" i="4" s="1"/>
  <c r="F2239" i="4"/>
  <c r="H2239" i="4" s="1"/>
  <c r="I2239" i="4" s="1"/>
  <c r="F2240" i="4"/>
  <c r="H2240" i="4" s="1"/>
  <c r="I2240" i="4" s="1"/>
  <c r="F2241" i="4"/>
  <c r="H2241" i="4" s="1"/>
  <c r="I2241" i="4" s="1"/>
  <c r="F2242" i="4"/>
  <c r="H2242" i="4" s="1"/>
  <c r="I2242" i="4" s="1"/>
  <c r="F2243" i="4"/>
  <c r="H2243" i="4" s="1"/>
  <c r="I2243" i="4" s="1"/>
  <c r="F2244" i="4"/>
  <c r="H2244" i="4" s="1"/>
  <c r="I2244" i="4" s="1"/>
  <c r="F2245" i="4"/>
  <c r="H2245" i="4" s="1"/>
  <c r="I2245" i="4" s="1"/>
  <c r="F2246" i="4"/>
  <c r="H2246" i="4" s="1"/>
  <c r="I2246" i="4" s="1"/>
  <c r="F2247" i="4"/>
  <c r="H2247" i="4" s="1"/>
  <c r="I2247" i="4" s="1"/>
  <c r="F2248" i="4"/>
  <c r="H2248" i="4" s="1"/>
  <c r="I2248" i="4" s="1"/>
  <c r="F2249" i="4"/>
  <c r="H2249" i="4" s="1"/>
  <c r="I2249" i="4" s="1"/>
  <c r="F2250" i="4"/>
  <c r="H2250" i="4" s="1"/>
  <c r="I2250" i="4" s="1"/>
  <c r="F2251" i="4"/>
  <c r="H2251" i="4" s="1"/>
  <c r="I2251" i="4" s="1"/>
  <c r="F2252" i="4"/>
  <c r="H2252" i="4" s="1"/>
  <c r="I2252" i="4" s="1"/>
  <c r="F2253" i="4"/>
  <c r="H2253" i="4" s="1"/>
  <c r="I2253" i="4" s="1"/>
  <c r="F2254" i="4"/>
  <c r="H2254" i="4" s="1"/>
  <c r="I2254" i="4" s="1"/>
  <c r="F2255" i="4"/>
  <c r="H2255" i="4" s="1"/>
  <c r="I2255" i="4" s="1"/>
  <c r="F2256" i="4"/>
  <c r="H2256" i="4" s="1"/>
  <c r="I2256" i="4" s="1"/>
  <c r="F2257" i="4"/>
  <c r="H2257" i="4" s="1"/>
  <c r="I2257" i="4" s="1"/>
  <c r="F2258" i="4"/>
  <c r="H2258" i="4" s="1"/>
  <c r="I2258" i="4" s="1"/>
  <c r="F2259" i="4"/>
  <c r="H2259" i="4" s="1"/>
  <c r="I2259" i="4" s="1"/>
  <c r="F2260" i="4"/>
  <c r="H2260" i="4" s="1"/>
  <c r="I2260" i="4" s="1"/>
  <c r="F2261" i="4"/>
  <c r="H2261" i="4" s="1"/>
  <c r="I2261" i="4" s="1"/>
  <c r="F2262" i="4"/>
  <c r="H2262" i="4" s="1"/>
  <c r="I2262" i="4" s="1"/>
  <c r="F2263" i="4"/>
  <c r="H2263" i="4" s="1"/>
  <c r="I2263" i="4" s="1"/>
  <c r="F2264" i="4"/>
  <c r="H2264" i="4" s="1"/>
  <c r="I2264" i="4" s="1"/>
  <c r="F2265" i="4"/>
  <c r="H2265" i="4" s="1"/>
  <c r="I2265" i="4" s="1"/>
  <c r="F2266" i="4"/>
  <c r="H2266" i="4" s="1"/>
  <c r="I2266" i="4" s="1"/>
  <c r="F2267" i="4"/>
  <c r="H2267" i="4" s="1"/>
  <c r="I2267" i="4" s="1"/>
  <c r="F2268" i="4"/>
  <c r="H2268" i="4" s="1"/>
  <c r="I2268" i="4" s="1"/>
  <c r="F2269" i="4"/>
  <c r="H2269" i="4" s="1"/>
  <c r="I2269" i="4" s="1"/>
  <c r="F2270" i="4"/>
  <c r="H2270" i="4" s="1"/>
  <c r="I2270" i="4" s="1"/>
  <c r="F2271" i="4"/>
  <c r="H2271" i="4" s="1"/>
  <c r="I2271" i="4" s="1"/>
  <c r="F2272" i="4"/>
  <c r="H2272" i="4" s="1"/>
  <c r="I2272" i="4" s="1"/>
  <c r="F2273" i="4"/>
  <c r="H2273" i="4" s="1"/>
  <c r="I2273" i="4" s="1"/>
  <c r="F2274" i="4"/>
  <c r="H2274" i="4" s="1"/>
  <c r="I2274" i="4" s="1"/>
  <c r="F2275" i="4"/>
  <c r="H2275" i="4" s="1"/>
  <c r="I2275" i="4" s="1"/>
  <c r="F2276" i="4"/>
  <c r="H2276" i="4" s="1"/>
  <c r="I2276" i="4" s="1"/>
  <c r="F2277" i="4"/>
  <c r="H2277" i="4" s="1"/>
  <c r="I2277" i="4" s="1"/>
  <c r="F2278" i="4"/>
  <c r="H2278" i="4" s="1"/>
  <c r="I2278" i="4" s="1"/>
  <c r="F2279" i="4"/>
  <c r="H2279" i="4" s="1"/>
  <c r="I2279" i="4" s="1"/>
  <c r="F2280" i="4"/>
  <c r="H2280" i="4" s="1"/>
  <c r="I2280" i="4" s="1"/>
  <c r="F2281" i="4"/>
  <c r="H2281" i="4" s="1"/>
  <c r="I2281" i="4" s="1"/>
  <c r="F2282" i="4"/>
  <c r="H2282" i="4" s="1"/>
  <c r="I2282" i="4" s="1"/>
  <c r="F2283" i="4"/>
  <c r="H2283" i="4" s="1"/>
  <c r="I2283" i="4" s="1"/>
  <c r="F2284" i="4"/>
  <c r="H2284" i="4" s="1"/>
  <c r="I2284" i="4" s="1"/>
  <c r="F2285" i="4"/>
  <c r="H2285" i="4" s="1"/>
  <c r="I2285" i="4" s="1"/>
  <c r="F2286" i="4"/>
  <c r="H2286" i="4" s="1"/>
  <c r="I2286" i="4" s="1"/>
  <c r="F2287" i="4"/>
  <c r="H2287" i="4" s="1"/>
  <c r="I2287" i="4" s="1"/>
  <c r="F2288" i="4"/>
  <c r="H2288" i="4" s="1"/>
  <c r="I2288" i="4" s="1"/>
  <c r="F2289" i="4"/>
  <c r="H2289" i="4" s="1"/>
  <c r="I2289" i="4" s="1"/>
  <c r="F2290" i="4"/>
  <c r="H2290" i="4" s="1"/>
  <c r="I2290" i="4" s="1"/>
  <c r="F2291" i="4"/>
  <c r="H2291" i="4" s="1"/>
  <c r="I2291" i="4" s="1"/>
  <c r="F2292" i="4"/>
  <c r="H2292" i="4" s="1"/>
  <c r="I2292" i="4" s="1"/>
  <c r="F2293" i="4"/>
  <c r="H2293" i="4" s="1"/>
  <c r="I2293" i="4" s="1"/>
  <c r="F2294" i="4"/>
  <c r="H2294" i="4" s="1"/>
  <c r="I2294" i="4" s="1"/>
  <c r="F2295" i="4"/>
  <c r="H2295" i="4" s="1"/>
  <c r="I2295" i="4" s="1"/>
  <c r="F2296" i="4"/>
  <c r="H2296" i="4" s="1"/>
  <c r="I2296" i="4" s="1"/>
  <c r="F2297" i="4"/>
  <c r="H2297" i="4" s="1"/>
  <c r="I2297" i="4" s="1"/>
  <c r="F2298" i="4"/>
  <c r="H2298" i="4" s="1"/>
  <c r="I2298" i="4" s="1"/>
  <c r="F2299" i="4"/>
  <c r="H2299" i="4" s="1"/>
  <c r="I2299" i="4" s="1"/>
  <c r="F2300" i="4"/>
  <c r="H2300" i="4" s="1"/>
  <c r="I2300" i="4" s="1"/>
  <c r="F2301" i="4"/>
  <c r="H2301" i="4" s="1"/>
  <c r="I2301" i="4" s="1"/>
  <c r="F2302" i="4"/>
  <c r="H2302" i="4" s="1"/>
  <c r="I2302" i="4" s="1"/>
  <c r="F2303" i="4"/>
  <c r="H2303" i="4" s="1"/>
  <c r="I2303" i="4" s="1"/>
  <c r="F2304" i="4"/>
  <c r="H2304" i="4" s="1"/>
  <c r="I2304" i="4" s="1"/>
  <c r="F2305" i="4"/>
  <c r="H2305" i="4" s="1"/>
  <c r="I2305" i="4" s="1"/>
  <c r="F2306" i="4"/>
  <c r="H2306" i="4" s="1"/>
  <c r="I2306" i="4" s="1"/>
  <c r="F2307" i="4"/>
  <c r="H2307" i="4" s="1"/>
  <c r="I2307" i="4" s="1"/>
  <c r="F2308" i="4"/>
  <c r="H2308" i="4" s="1"/>
  <c r="I2308" i="4" s="1"/>
  <c r="F2309" i="4"/>
  <c r="H2309" i="4" s="1"/>
  <c r="I2309" i="4" s="1"/>
  <c r="F2310" i="4"/>
  <c r="H2310" i="4" s="1"/>
  <c r="I2310" i="4" s="1"/>
  <c r="F2311" i="4"/>
  <c r="H2311" i="4" s="1"/>
  <c r="I2311" i="4" s="1"/>
  <c r="F2312" i="4"/>
  <c r="H2312" i="4" s="1"/>
  <c r="I2312" i="4" s="1"/>
  <c r="F2313" i="4"/>
  <c r="H2313" i="4" s="1"/>
  <c r="I2313" i="4" s="1"/>
  <c r="F2314" i="4"/>
  <c r="H2314" i="4" s="1"/>
  <c r="I2314" i="4" s="1"/>
  <c r="F2315" i="4"/>
  <c r="H2315" i="4" s="1"/>
  <c r="I2315" i="4" s="1"/>
  <c r="F2316" i="4"/>
  <c r="H2316" i="4" s="1"/>
  <c r="I2316" i="4" s="1"/>
  <c r="F2317" i="4"/>
  <c r="H2317" i="4" s="1"/>
  <c r="I2317" i="4" s="1"/>
  <c r="F2318" i="4"/>
  <c r="H2318" i="4" s="1"/>
  <c r="I2318" i="4" s="1"/>
  <c r="F2319" i="4"/>
  <c r="H2319" i="4" s="1"/>
  <c r="I2319" i="4" s="1"/>
  <c r="F2320" i="4"/>
  <c r="H2320" i="4" s="1"/>
  <c r="I2320" i="4" s="1"/>
  <c r="F2321" i="4"/>
  <c r="H2321" i="4" s="1"/>
  <c r="I2321" i="4" s="1"/>
  <c r="F2322" i="4"/>
  <c r="H2322" i="4" s="1"/>
  <c r="I2322" i="4" s="1"/>
  <c r="F2323" i="4"/>
  <c r="H2323" i="4" s="1"/>
  <c r="I2323" i="4" s="1"/>
  <c r="F2324" i="4"/>
  <c r="H2324" i="4" s="1"/>
  <c r="I2324" i="4" s="1"/>
  <c r="F2325" i="4"/>
  <c r="H2325" i="4" s="1"/>
  <c r="I2325" i="4" s="1"/>
  <c r="F2326" i="4"/>
  <c r="H2326" i="4" s="1"/>
  <c r="I2326" i="4" s="1"/>
  <c r="F2327" i="4"/>
  <c r="H2327" i="4" s="1"/>
  <c r="I2327" i="4" s="1"/>
  <c r="F2328" i="4"/>
  <c r="H2328" i="4" s="1"/>
  <c r="I2328" i="4" s="1"/>
  <c r="F2329" i="4"/>
  <c r="H2329" i="4" s="1"/>
  <c r="I2329" i="4" s="1"/>
  <c r="F2330" i="4"/>
  <c r="H2330" i="4" s="1"/>
  <c r="I2330" i="4" s="1"/>
  <c r="F2331" i="4"/>
  <c r="H2331" i="4" s="1"/>
  <c r="I2331" i="4" s="1"/>
  <c r="F2332" i="4"/>
  <c r="H2332" i="4" s="1"/>
  <c r="I2332" i="4" s="1"/>
  <c r="F2333" i="4"/>
  <c r="H2333" i="4" s="1"/>
  <c r="I2333" i="4" s="1"/>
  <c r="F2334" i="4"/>
  <c r="H2334" i="4" s="1"/>
  <c r="I2334" i="4" s="1"/>
  <c r="F2335" i="4"/>
  <c r="H2335" i="4" s="1"/>
  <c r="I2335" i="4" s="1"/>
  <c r="F2336" i="4"/>
  <c r="H2336" i="4" s="1"/>
  <c r="I2336" i="4" s="1"/>
  <c r="F2337" i="4"/>
  <c r="H2337" i="4" s="1"/>
  <c r="I2337" i="4" s="1"/>
  <c r="F2338" i="4"/>
  <c r="H2338" i="4" s="1"/>
  <c r="I2338" i="4" s="1"/>
  <c r="F2339" i="4"/>
  <c r="H2339" i="4" s="1"/>
  <c r="I2339" i="4" s="1"/>
  <c r="F2340" i="4"/>
  <c r="H2340" i="4" s="1"/>
  <c r="I2340" i="4" s="1"/>
  <c r="F2341" i="4"/>
  <c r="H2341" i="4" s="1"/>
  <c r="I2341" i="4" s="1"/>
  <c r="F2342" i="4"/>
  <c r="H2342" i="4" s="1"/>
  <c r="I2342" i="4" s="1"/>
  <c r="F2343" i="4"/>
  <c r="H2343" i="4" s="1"/>
  <c r="I2343" i="4" s="1"/>
  <c r="F2344" i="4"/>
  <c r="H2344" i="4" s="1"/>
  <c r="I2344" i="4" s="1"/>
  <c r="F2345" i="4"/>
  <c r="H2345" i="4" s="1"/>
  <c r="I2345" i="4" s="1"/>
  <c r="F2346" i="4"/>
  <c r="H2346" i="4" s="1"/>
  <c r="I2346" i="4" s="1"/>
  <c r="F2347" i="4"/>
  <c r="H2347" i="4" s="1"/>
  <c r="I2347" i="4" s="1"/>
  <c r="F2348" i="4"/>
  <c r="H2348" i="4" s="1"/>
  <c r="I2348" i="4" s="1"/>
  <c r="F2349" i="4"/>
  <c r="H2349" i="4" s="1"/>
  <c r="I2349" i="4" s="1"/>
  <c r="F2350" i="4"/>
  <c r="H2350" i="4" s="1"/>
  <c r="I2350" i="4" s="1"/>
  <c r="F2351" i="4"/>
  <c r="H2351" i="4" s="1"/>
  <c r="I2351" i="4" s="1"/>
  <c r="F2352" i="4"/>
  <c r="H2352" i="4" s="1"/>
  <c r="I2352" i="4" s="1"/>
  <c r="F2353" i="4"/>
  <c r="H2353" i="4" s="1"/>
  <c r="I2353" i="4" s="1"/>
  <c r="F2354" i="4"/>
  <c r="H2354" i="4" s="1"/>
  <c r="I2354" i="4" s="1"/>
  <c r="F2355" i="4"/>
  <c r="H2355" i="4" s="1"/>
  <c r="I2355" i="4" s="1"/>
  <c r="F2356" i="4"/>
  <c r="H2356" i="4" s="1"/>
  <c r="I2356" i="4" s="1"/>
  <c r="F2357" i="4"/>
  <c r="H2357" i="4" s="1"/>
  <c r="I2357" i="4" s="1"/>
  <c r="F2358" i="4"/>
  <c r="H2358" i="4" s="1"/>
  <c r="I2358" i="4" s="1"/>
  <c r="F2359" i="4"/>
  <c r="H2359" i="4" s="1"/>
  <c r="I2359" i="4" s="1"/>
  <c r="F2360" i="4"/>
  <c r="H2360" i="4" s="1"/>
  <c r="I2360" i="4" s="1"/>
  <c r="F2361" i="4"/>
  <c r="H2361" i="4" s="1"/>
  <c r="I2361" i="4" s="1"/>
  <c r="F2362" i="4"/>
  <c r="H2362" i="4" s="1"/>
  <c r="I2362" i="4" s="1"/>
  <c r="F2363" i="4"/>
  <c r="H2363" i="4" s="1"/>
  <c r="I2363" i="4" s="1"/>
  <c r="F2364" i="4"/>
  <c r="H2364" i="4" s="1"/>
  <c r="I2364" i="4" s="1"/>
  <c r="F2365" i="4"/>
  <c r="H2365" i="4" s="1"/>
  <c r="I2365" i="4" s="1"/>
  <c r="F2366" i="4"/>
  <c r="H2366" i="4" s="1"/>
  <c r="I2366" i="4" s="1"/>
  <c r="F2367" i="4"/>
  <c r="H2367" i="4" s="1"/>
  <c r="I2367" i="4" s="1"/>
  <c r="F2368" i="4"/>
  <c r="H2368" i="4" s="1"/>
  <c r="I2368" i="4" s="1"/>
  <c r="F2369" i="4"/>
  <c r="H2369" i="4" s="1"/>
  <c r="I2369" i="4" s="1"/>
  <c r="F2370" i="4"/>
  <c r="H2370" i="4" s="1"/>
  <c r="I2370" i="4" s="1"/>
  <c r="F2371" i="4"/>
  <c r="H2371" i="4" s="1"/>
  <c r="I2371" i="4" s="1"/>
  <c r="F2372" i="4"/>
  <c r="H2372" i="4" s="1"/>
  <c r="I2372" i="4" s="1"/>
  <c r="F2373" i="4"/>
  <c r="H2373" i="4" s="1"/>
  <c r="I2373" i="4" s="1"/>
  <c r="F2374" i="4"/>
  <c r="H2374" i="4" s="1"/>
  <c r="I2374" i="4" s="1"/>
  <c r="F2375" i="4"/>
  <c r="H2375" i="4" s="1"/>
  <c r="I2375" i="4" s="1"/>
  <c r="F2376" i="4"/>
  <c r="H2376" i="4" s="1"/>
  <c r="I2376" i="4" s="1"/>
  <c r="F2377" i="4"/>
  <c r="H2377" i="4" s="1"/>
  <c r="I2377" i="4" s="1"/>
  <c r="F2378" i="4"/>
  <c r="H2378" i="4" s="1"/>
  <c r="I2378" i="4" s="1"/>
  <c r="F2379" i="4"/>
  <c r="H2379" i="4" s="1"/>
  <c r="I2379" i="4" s="1"/>
  <c r="F2380" i="4"/>
  <c r="H2380" i="4" s="1"/>
  <c r="I2380" i="4" s="1"/>
  <c r="F2381" i="4"/>
  <c r="H2381" i="4" s="1"/>
  <c r="I2381" i="4" s="1"/>
  <c r="F2382" i="4"/>
  <c r="H2382" i="4" s="1"/>
  <c r="I2382" i="4" s="1"/>
  <c r="F2383" i="4"/>
  <c r="H2383" i="4" s="1"/>
  <c r="I2383" i="4" s="1"/>
  <c r="F2384" i="4"/>
  <c r="H2384" i="4" s="1"/>
  <c r="I2384" i="4" s="1"/>
  <c r="F2385" i="4"/>
  <c r="H2385" i="4" s="1"/>
  <c r="I2385" i="4" s="1"/>
  <c r="F2386" i="4"/>
  <c r="H2386" i="4" s="1"/>
  <c r="I2386" i="4" s="1"/>
  <c r="F2387" i="4"/>
  <c r="H2387" i="4" s="1"/>
  <c r="I2387" i="4" s="1"/>
  <c r="F2388" i="4"/>
  <c r="H2388" i="4" s="1"/>
  <c r="I2388" i="4" s="1"/>
  <c r="F2389" i="4"/>
  <c r="H2389" i="4" s="1"/>
  <c r="I2389" i="4" s="1"/>
  <c r="F2390" i="4"/>
  <c r="H2390" i="4" s="1"/>
  <c r="I2390" i="4" s="1"/>
  <c r="F2391" i="4"/>
  <c r="H2391" i="4" s="1"/>
  <c r="I2391" i="4" s="1"/>
  <c r="F2392" i="4"/>
  <c r="H2392" i="4" s="1"/>
  <c r="I2392" i="4" s="1"/>
  <c r="F2393" i="4"/>
  <c r="H2393" i="4" s="1"/>
  <c r="I2393" i="4" s="1"/>
  <c r="F2394" i="4"/>
  <c r="H2394" i="4" s="1"/>
  <c r="I2394" i="4" s="1"/>
  <c r="F2395" i="4"/>
  <c r="H2395" i="4" s="1"/>
  <c r="I2395" i="4" s="1"/>
  <c r="F2396" i="4"/>
  <c r="H2396" i="4" s="1"/>
  <c r="I2396" i="4" s="1"/>
  <c r="F2397" i="4"/>
  <c r="H2397" i="4" s="1"/>
  <c r="I2397" i="4" s="1"/>
  <c r="F2398" i="4"/>
  <c r="H2398" i="4" s="1"/>
  <c r="I2398" i="4" s="1"/>
  <c r="F2399" i="4"/>
  <c r="H2399" i="4" s="1"/>
  <c r="I2399" i="4" s="1"/>
  <c r="F2400" i="4"/>
  <c r="H2400" i="4" s="1"/>
  <c r="I2400" i="4" s="1"/>
  <c r="F2401" i="4"/>
  <c r="H2401" i="4" s="1"/>
  <c r="I2401" i="4" s="1"/>
  <c r="F2402" i="4"/>
  <c r="H2402" i="4" s="1"/>
  <c r="I2402" i="4" s="1"/>
  <c r="F2403" i="4"/>
  <c r="H2403" i="4" s="1"/>
  <c r="I2403" i="4" s="1"/>
  <c r="F2404" i="4"/>
  <c r="H2404" i="4" s="1"/>
  <c r="I2404" i="4" s="1"/>
  <c r="F2405" i="4"/>
  <c r="H2405" i="4" s="1"/>
  <c r="I2405" i="4" s="1"/>
  <c r="F2406" i="4"/>
  <c r="H2406" i="4" s="1"/>
  <c r="I2406" i="4" s="1"/>
  <c r="F2407" i="4"/>
  <c r="H2407" i="4" s="1"/>
  <c r="I2407" i="4" s="1"/>
  <c r="F2408" i="4"/>
  <c r="H2408" i="4" s="1"/>
  <c r="I2408" i="4" s="1"/>
  <c r="F2409" i="4"/>
  <c r="H2409" i="4" s="1"/>
  <c r="I2409" i="4" s="1"/>
  <c r="F2410" i="4"/>
  <c r="H2410" i="4" s="1"/>
  <c r="I2410" i="4" s="1"/>
  <c r="F2411" i="4"/>
  <c r="H2411" i="4" s="1"/>
  <c r="I2411" i="4" s="1"/>
  <c r="F2412" i="4"/>
  <c r="H2412" i="4" s="1"/>
  <c r="I2412" i="4" s="1"/>
  <c r="F2413" i="4"/>
  <c r="H2413" i="4" s="1"/>
  <c r="I2413" i="4" s="1"/>
  <c r="F2414" i="4"/>
  <c r="H2414" i="4" s="1"/>
  <c r="I2414" i="4" s="1"/>
  <c r="F2415" i="4"/>
  <c r="H2415" i="4" s="1"/>
  <c r="I2415" i="4" s="1"/>
  <c r="F2416" i="4"/>
  <c r="H2416" i="4" s="1"/>
  <c r="I2416" i="4" s="1"/>
  <c r="F2417" i="4"/>
  <c r="H2417" i="4" s="1"/>
  <c r="I2417" i="4" s="1"/>
  <c r="F2418" i="4"/>
  <c r="H2418" i="4" s="1"/>
  <c r="I2418" i="4" s="1"/>
  <c r="F2419" i="4"/>
  <c r="H2419" i="4" s="1"/>
  <c r="I2419" i="4" s="1"/>
  <c r="F2420" i="4"/>
  <c r="H2420" i="4" s="1"/>
  <c r="I2420" i="4" s="1"/>
  <c r="F2421" i="4"/>
  <c r="H2421" i="4" s="1"/>
  <c r="I2421" i="4" s="1"/>
  <c r="F2422" i="4"/>
  <c r="H2422" i="4" s="1"/>
  <c r="I2422" i="4" s="1"/>
  <c r="F2423" i="4"/>
  <c r="H2423" i="4" s="1"/>
  <c r="I2423" i="4" s="1"/>
  <c r="F2424" i="4"/>
  <c r="H2424" i="4" s="1"/>
  <c r="I2424" i="4" s="1"/>
  <c r="F2425" i="4"/>
  <c r="H2425" i="4" s="1"/>
  <c r="I2425" i="4" s="1"/>
  <c r="F2426" i="4"/>
  <c r="H2426" i="4" s="1"/>
  <c r="I2426" i="4" s="1"/>
  <c r="F2427" i="4"/>
  <c r="H2427" i="4" s="1"/>
  <c r="I2427" i="4" s="1"/>
  <c r="F2428" i="4"/>
  <c r="H2428" i="4" s="1"/>
  <c r="I2428" i="4" s="1"/>
  <c r="F2429" i="4"/>
  <c r="H2429" i="4" s="1"/>
  <c r="I2429" i="4" s="1"/>
  <c r="F2430" i="4"/>
  <c r="H2430" i="4" s="1"/>
  <c r="I2430" i="4" s="1"/>
  <c r="F2431" i="4"/>
  <c r="H2431" i="4" s="1"/>
  <c r="I2431" i="4" s="1"/>
  <c r="F2432" i="4"/>
  <c r="H2432" i="4" s="1"/>
  <c r="I2432" i="4" s="1"/>
  <c r="F2433" i="4"/>
  <c r="H2433" i="4" s="1"/>
  <c r="I2433" i="4" s="1"/>
  <c r="F2434" i="4"/>
  <c r="H2434" i="4" s="1"/>
  <c r="I2434" i="4" s="1"/>
  <c r="F2435" i="4"/>
  <c r="H2435" i="4" s="1"/>
  <c r="I2435" i="4" s="1"/>
  <c r="F2436" i="4"/>
  <c r="H2436" i="4" s="1"/>
  <c r="I2436" i="4" s="1"/>
  <c r="F2437" i="4"/>
  <c r="H2437" i="4" s="1"/>
  <c r="I2437" i="4" s="1"/>
  <c r="F2438" i="4"/>
  <c r="H2438" i="4" s="1"/>
  <c r="I2438" i="4" s="1"/>
  <c r="F2439" i="4"/>
  <c r="H2439" i="4" s="1"/>
  <c r="I2439" i="4" s="1"/>
  <c r="F2440" i="4"/>
  <c r="H2440" i="4" s="1"/>
  <c r="I2440" i="4" s="1"/>
  <c r="F2441" i="4"/>
  <c r="H2441" i="4" s="1"/>
  <c r="I2441" i="4" s="1"/>
  <c r="F2442" i="4"/>
  <c r="H2442" i="4" s="1"/>
  <c r="I2442" i="4" s="1"/>
  <c r="F2443" i="4"/>
  <c r="H2443" i="4" s="1"/>
  <c r="I2443" i="4" s="1"/>
  <c r="F2444" i="4"/>
  <c r="H2444" i="4" s="1"/>
  <c r="I2444" i="4" s="1"/>
  <c r="F2445" i="4"/>
  <c r="H2445" i="4" s="1"/>
  <c r="I2445" i="4" s="1"/>
  <c r="F2446" i="4"/>
  <c r="H2446" i="4" s="1"/>
  <c r="I2446" i="4" s="1"/>
  <c r="F2447" i="4"/>
  <c r="H2447" i="4" s="1"/>
  <c r="I2447" i="4" s="1"/>
  <c r="F2448" i="4"/>
  <c r="H2448" i="4" s="1"/>
  <c r="I2448" i="4" s="1"/>
  <c r="F2449" i="4"/>
  <c r="H2449" i="4" s="1"/>
  <c r="I2449" i="4" s="1"/>
  <c r="F2450" i="4"/>
  <c r="H2450" i="4" s="1"/>
  <c r="I2450" i="4" s="1"/>
  <c r="F2451" i="4"/>
  <c r="H2451" i="4" s="1"/>
  <c r="I2451" i="4" s="1"/>
  <c r="F2452" i="4"/>
  <c r="H2452" i="4" s="1"/>
  <c r="I2452" i="4" s="1"/>
  <c r="F2453" i="4"/>
  <c r="H2453" i="4" s="1"/>
  <c r="I2453" i="4" s="1"/>
  <c r="F2454" i="4"/>
  <c r="H2454" i="4" s="1"/>
  <c r="I2454" i="4" s="1"/>
  <c r="F2455" i="4"/>
  <c r="H2455" i="4" s="1"/>
  <c r="I2455" i="4" s="1"/>
  <c r="F2456" i="4"/>
  <c r="H2456" i="4" s="1"/>
  <c r="I2456" i="4" s="1"/>
  <c r="F2457" i="4"/>
  <c r="H2457" i="4" s="1"/>
  <c r="I2457" i="4" s="1"/>
  <c r="F2458" i="4"/>
  <c r="H2458" i="4" s="1"/>
  <c r="I2458" i="4" s="1"/>
  <c r="F2459" i="4"/>
  <c r="H2459" i="4" s="1"/>
  <c r="I2459" i="4" s="1"/>
  <c r="F2460" i="4"/>
  <c r="H2460" i="4" s="1"/>
  <c r="I2460" i="4" s="1"/>
  <c r="F2461" i="4"/>
  <c r="H2461" i="4" s="1"/>
  <c r="I2461" i="4" s="1"/>
  <c r="F2462" i="4"/>
  <c r="H2462" i="4" s="1"/>
  <c r="I2462" i="4" s="1"/>
  <c r="F2463" i="4"/>
  <c r="H2463" i="4" s="1"/>
  <c r="I2463" i="4" s="1"/>
  <c r="F2464" i="4"/>
  <c r="H2464" i="4" s="1"/>
  <c r="I2464" i="4" s="1"/>
  <c r="F2465" i="4"/>
  <c r="H2465" i="4" s="1"/>
  <c r="I2465" i="4" s="1"/>
  <c r="F2466" i="4"/>
  <c r="H2466" i="4" s="1"/>
  <c r="I2466" i="4" s="1"/>
  <c r="F2467" i="4"/>
  <c r="H2467" i="4" s="1"/>
  <c r="I2467" i="4" s="1"/>
  <c r="F2468" i="4"/>
  <c r="H2468" i="4" s="1"/>
  <c r="I2468" i="4" s="1"/>
  <c r="F2469" i="4"/>
  <c r="H2469" i="4" s="1"/>
  <c r="I2469" i="4" s="1"/>
  <c r="F2470" i="4"/>
  <c r="H2470" i="4" s="1"/>
  <c r="I2470" i="4" s="1"/>
  <c r="F2471" i="4"/>
  <c r="H2471" i="4" s="1"/>
  <c r="I2471" i="4" s="1"/>
  <c r="F2472" i="4"/>
  <c r="H2472" i="4" s="1"/>
  <c r="I2472" i="4" s="1"/>
  <c r="F2473" i="4"/>
  <c r="H2473" i="4" s="1"/>
  <c r="I2473" i="4" s="1"/>
  <c r="F2474" i="4"/>
  <c r="H2474" i="4" s="1"/>
  <c r="I2474" i="4" s="1"/>
  <c r="F2475" i="4"/>
  <c r="H2475" i="4" s="1"/>
  <c r="I2475" i="4" s="1"/>
  <c r="F2476" i="4"/>
  <c r="H2476" i="4" s="1"/>
  <c r="I2476" i="4" s="1"/>
  <c r="F2477" i="4"/>
  <c r="H2477" i="4" s="1"/>
  <c r="I2477" i="4" s="1"/>
  <c r="F2478" i="4"/>
  <c r="H2478" i="4" s="1"/>
  <c r="I2478" i="4" s="1"/>
  <c r="F2479" i="4"/>
  <c r="H2479" i="4" s="1"/>
  <c r="I2479" i="4" s="1"/>
  <c r="F2480" i="4"/>
  <c r="H2480" i="4" s="1"/>
  <c r="I2480" i="4" s="1"/>
  <c r="F2481" i="4"/>
  <c r="H2481" i="4" s="1"/>
  <c r="I2481" i="4" s="1"/>
  <c r="F2482" i="4"/>
  <c r="H2482" i="4" s="1"/>
  <c r="I2482" i="4" s="1"/>
  <c r="F2483" i="4"/>
  <c r="H2483" i="4" s="1"/>
  <c r="I2483" i="4" s="1"/>
  <c r="F2484" i="4"/>
  <c r="H2484" i="4" s="1"/>
  <c r="I2484" i="4" s="1"/>
  <c r="F2485" i="4"/>
  <c r="H2485" i="4" s="1"/>
  <c r="I2485" i="4" s="1"/>
  <c r="F2486" i="4"/>
  <c r="H2486" i="4" s="1"/>
  <c r="I2486" i="4" s="1"/>
  <c r="F2487" i="4"/>
  <c r="H2487" i="4" s="1"/>
  <c r="I2487" i="4" s="1"/>
  <c r="F2488" i="4"/>
  <c r="H2488" i="4" s="1"/>
  <c r="I2488" i="4" s="1"/>
  <c r="F2489" i="4"/>
  <c r="H2489" i="4" s="1"/>
  <c r="I2489" i="4" s="1"/>
  <c r="F2490" i="4"/>
  <c r="H2490" i="4" s="1"/>
  <c r="I2490" i="4" s="1"/>
  <c r="F2491" i="4"/>
  <c r="H2491" i="4" s="1"/>
  <c r="I2491" i="4" s="1"/>
  <c r="F2492" i="4"/>
  <c r="H2492" i="4" s="1"/>
  <c r="I2492" i="4" s="1"/>
  <c r="F2493" i="4"/>
  <c r="H2493" i="4" s="1"/>
  <c r="I2493" i="4" s="1"/>
  <c r="F2494" i="4"/>
  <c r="H2494" i="4" s="1"/>
  <c r="I2494" i="4" s="1"/>
  <c r="F2495" i="4"/>
  <c r="H2495" i="4" s="1"/>
  <c r="I2495" i="4" s="1"/>
  <c r="F2496" i="4"/>
  <c r="H2496" i="4" s="1"/>
  <c r="I2496" i="4" s="1"/>
  <c r="F2497" i="4"/>
  <c r="H2497" i="4" s="1"/>
  <c r="I2497" i="4" s="1"/>
  <c r="F2498" i="4"/>
  <c r="H2498" i="4" s="1"/>
  <c r="I2498" i="4" s="1"/>
  <c r="F2499" i="4"/>
  <c r="H2499" i="4" s="1"/>
  <c r="I2499" i="4" s="1"/>
  <c r="F2500" i="4"/>
  <c r="H2500" i="4" s="1"/>
  <c r="I2500" i="4" s="1"/>
  <c r="F2501" i="4"/>
  <c r="H2501" i="4" s="1"/>
  <c r="I2501" i="4" s="1"/>
  <c r="F2502" i="4"/>
  <c r="H2502" i="4" s="1"/>
  <c r="I2502" i="4" s="1"/>
  <c r="F2503" i="4"/>
  <c r="H2503" i="4" s="1"/>
  <c r="I2503" i="4" s="1"/>
  <c r="F2504" i="4"/>
  <c r="H2504" i="4" s="1"/>
  <c r="I2504" i="4" s="1"/>
  <c r="F2505" i="4"/>
  <c r="H2505" i="4" s="1"/>
  <c r="I2505" i="4" s="1"/>
  <c r="F2506" i="4"/>
  <c r="H2506" i="4" s="1"/>
  <c r="I2506" i="4" s="1"/>
  <c r="F2507" i="4"/>
  <c r="H2507" i="4" s="1"/>
  <c r="I2507" i="4" s="1"/>
  <c r="F2508" i="4"/>
  <c r="H2508" i="4" s="1"/>
  <c r="I2508" i="4" s="1"/>
  <c r="F2509" i="4"/>
  <c r="H2509" i="4" s="1"/>
  <c r="I2509" i="4" s="1"/>
  <c r="F2510" i="4"/>
  <c r="H2510" i="4" s="1"/>
  <c r="I2510" i="4" s="1"/>
  <c r="F2511" i="4"/>
  <c r="H2511" i="4" s="1"/>
  <c r="I2511" i="4" s="1"/>
  <c r="F2512" i="4"/>
  <c r="H2512" i="4" s="1"/>
  <c r="I2512" i="4" s="1"/>
  <c r="F2513" i="4"/>
  <c r="H2513" i="4" s="1"/>
  <c r="I2513" i="4" s="1"/>
  <c r="F2514" i="4"/>
  <c r="H2514" i="4" s="1"/>
  <c r="I2514" i="4" s="1"/>
  <c r="F2515" i="4"/>
  <c r="H2515" i="4" s="1"/>
  <c r="I2515" i="4" s="1"/>
  <c r="F2516" i="4"/>
  <c r="H2516" i="4" s="1"/>
  <c r="I2516" i="4" s="1"/>
  <c r="F2517" i="4"/>
  <c r="H2517" i="4" s="1"/>
  <c r="I2517" i="4" s="1"/>
  <c r="F2518" i="4"/>
  <c r="H2518" i="4" s="1"/>
  <c r="I2518" i="4" s="1"/>
  <c r="F2519" i="4"/>
  <c r="H2519" i="4" s="1"/>
  <c r="I2519" i="4" s="1"/>
  <c r="F2520" i="4"/>
  <c r="H2520" i="4" s="1"/>
  <c r="I2520" i="4" s="1"/>
  <c r="F2521" i="4"/>
  <c r="H2521" i="4" s="1"/>
  <c r="I2521" i="4" s="1"/>
  <c r="F2522" i="4"/>
  <c r="H2522" i="4" s="1"/>
  <c r="I2522" i="4" s="1"/>
  <c r="F2523" i="4"/>
  <c r="H2523" i="4" s="1"/>
  <c r="I2523" i="4" s="1"/>
  <c r="F2524" i="4"/>
  <c r="H2524" i="4" s="1"/>
  <c r="I2524" i="4" s="1"/>
  <c r="F2525" i="4"/>
  <c r="H2525" i="4" s="1"/>
  <c r="I2525" i="4" s="1"/>
  <c r="F2526" i="4"/>
  <c r="H2526" i="4" s="1"/>
  <c r="I2526" i="4" s="1"/>
  <c r="F2527" i="4"/>
  <c r="H2527" i="4" s="1"/>
  <c r="I2527" i="4" s="1"/>
  <c r="F2528" i="4"/>
  <c r="H2528" i="4" s="1"/>
  <c r="I2528" i="4" s="1"/>
  <c r="F2529" i="4"/>
  <c r="H2529" i="4" s="1"/>
  <c r="I2529" i="4" s="1"/>
  <c r="F2530" i="4"/>
  <c r="H2530" i="4" s="1"/>
  <c r="I2530" i="4" s="1"/>
  <c r="F2531" i="4"/>
  <c r="H2531" i="4" s="1"/>
  <c r="I2531" i="4" s="1"/>
  <c r="F2532" i="4"/>
  <c r="H2532" i="4" s="1"/>
  <c r="I2532" i="4" s="1"/>
  <c r="F2533" i="4"/>
  <c r="H2533" i="4" s="1"/>
  <c r="I2533" i="4" s="1"/>
  <c r="F2534" i="4"/>
  <c r="H2534" i="4" s="1"/>
  <c r="I2534" i="4" s="1"/>
  <c r="F2535" i="4"/>
  <c r="H2535" i="4" s="1"/>
  <c r="I2535" i="4" s="1"/>
  <c r="F2536" i="4"/>
  <c r="H2536" i="4" s="1"/>
  <c r="I2536" i="4" s="1"/>
  <c r="F2537" i="4"/>
  <c r="H2537" i="4" s="1"/>
  <c r="I2537" i="4" s="1"/>
  <c r="F2538" i="4"/>
  <c r="H2538" i="4" s="1"/>
  <c r="I2538" i="4" s="1"/>
  <c r="F2539" i="4"/>
  <c r="H2539" i="4" s="1"/>
  <c r="I2539" i="4" s="1"/>
  <c r="F2540" i="4"/>
  <c r="H2540" i="4" s="1"/>
  <c r="I2540" i="4" s="1"/>
  <c r="F2541" i="4"/>
  <c r="H2541" i="4" s="1"/>
  <c r="I2541" i="4" s="1"/>
  <c r="F2542" i="4"/>
  <c r="H2542" i="4" s="1"/>
  <c r="I2542" i="4" s="1"/>
  <c r="F2543" i="4"/>
  <c r="H2543" i="4" s="1"/>
  <c r="I2543" i="4" s="1"/>
  <c r="F2544" i="4"/>
  <c r="H2544" i="4" s="1"/>
  <c r="I2544" i="4" s="1"/>
  <c r="F2545" i="4"/>
  <c r="H2545" i="4" s="1"/>
  <c r="I2545" i="4" s="1"/>
  <c r="F2546" i="4"/>
  <c r="H2546" i="4" s="1"/>
  <c r="I2546" i="4" s="1"/>
  <c r="F2547" i="4"/>
  <c r="H2547" i="4" s="1"/>
  <c r="I2547" i="4" s="1"/>
  <c r="F2548" i="4"/>
  <c r="H2548" i="4" s="1"/>
  <c r="I2548" i="4" s="1"/>
  <c r="F2549" i="4"/>
  <c r="H2549" i="4" s="1"/>
  <c r="I2549" i="4" s="1"/>
  <c r="F2550" i="4"/>
  <c r="H2550" i="4" s="1"/>
  <c r="I2550" i="4" s="1"/>
  <c r="F2551" i="4"/>
  <c r="H2551" i="4" s="1"/>
  <c r="I2551" i="4" s="1"/>
  <c r="F2552" i="4"/>
  <c r="H2552" i="4" s="1"/>
  <c r="I2552" i="4" s="1"/>
  <c r="F2553" i="4"/>
  <c r="H2553" i="4" s="1"/>
  <c r="I2553" i="4" s="1"/>
  <c r="F2554" i="4"/>
  <c r="H2554" i="4" s="1"/>
  <c r="I2554" i="4" s="1"/>
  <c r="F2555" i="4"/>
  <c r="H2555" i="4" s="1"/>
  <c r="I2555" i="4" s="1"/>
  <c r="F2556" i="4"/>
  <c r="H2556" i="4" s="1"/>
  <c r="I2556" i="4" s="1"/>
  <c r="F2557" i="4"/>
  <c r="H2557" i="4" s="1"/>
  <c r="I2557" i="4" s="1"/>
  <c r="F2558" i="4"/>
  <c r="H2558" i="4" s="1"/>
  <c r="I2558" i="4" s="1"/>
  <c r="F2559" i="4"/>
  <c r="H2559" i="4" s="1"/>
  <c r="I2559" i="4" s="1"/>
  <c r="F2560" i="4"/>
  <c r="H2560" i="4" s="1"/>
  <c r="I2560" i="4" s="1"/>
  <c r="F2561" i="4"/>
  <c r="H2561" i="4" s="1"/>
  <c r="I2561" i="4" s="1"/>
  <c r="F2562" i="4"/>
  <c r="H2562" i="4" s="1"/>
  <c r="I2562" i="4" s="1"/>
  <c r="F2563" i="4"/>
  <c r="H2563" i="4" s="1"/>
  <c r="I2563" i="4" s="1"/>
  <c r="F2564" i="4"/>
  <c r="H2564" i="4" s="1"/>
  <c r="I2564" i="4" s="1"/>
  <c r="F2565" i="4"/>
  <c r="H2565" i="4" s="1"/>
  <c r="I2565" i="4" s="1"/>
  <c r="F2566" i="4"/>
  <c r="H2566" i="4" s="1"/>
  <c r="I2566" i="4" s="1"/>
  <c r="F2567" i="4"/>
  <c r="H2567" i="4" s="1"/>
  <c r="I2567" i="4" s="1"/>
  <c r="F2568" i="4"/>
  <c r="H2568" i="4" s="1"/>
  <c r="I2568" i="4" s="1"/>
  <c r="F2569" i="4"/>
  <c r="H2569" i="4" s="1"/>
  <c r="I2569" i="4" s="1"/>
  <c r="F2570" i="4"/>
  <c r="H2570" i="4" s="1"/>
  <c r="I2570" i="4" s="1"/>
  <c r="F2571" i="4"/>
  <c r="H2571" i="4" s="1"/>
  <c r="I2571" i="4" s="1"/>
  <c r="F2572" i="4"/>
  <c r="H2572" i="4" s="1"/>
  <c r="I2572" i="4" s="1"/>
  <c r="F2573" i="4"/>
  <c r="H2573" i="4" s="1"/>
  <c r="I2573" i="4" s="1"/>
  <c r="F2574" i="4"/>
  <c r="H2574" i="4" s="1"/>
  <c r="I2574" i="4" s="1"/>
  <c r="F2575" i="4"/>
  <c r="H2575" i="4" s="1"/>
  <c r="I2575" i="4" s="1"/>
  <c r="F2576" i="4"/>
  <c r="H2576" i="4" s="1"/>
  <c r="I2576" i="4" s="1"/>
  <c r="F2577" i="4"/>
  <c r="H2577" i="4" s="1"/>
  <c r="I2577" i="4" s="1"/>
  <c r="F2578" i="4"/>
  <c r="H2578" i="4" s="1"/>
  <c r="I2578" i="4" s="1"/>
  <c r="F2579" i="4"/>
  <c r="H2579" i="4" s="1"/>
  <c r="I2579" i="4" s="1"/>
  <c r="F2580" i="4"/>
  <c r="H2580" i="4" s="1"/>
  <c r="I2580" i="4" s="1"/>
  <c r="F2581" i="4"/>
  <c r="H2581" i="4" s="1"/>
  <c r="I2581" i="4" s="1"/>
  <c r="F2582" i="4"/>
  <c r="H2582" i="4" s="1"/>
  <c r="I2582" i="4" s="1"/>
  <c r="F2583" i="4"/>
  <c r="H2583" i="4" s="1"/>
  <c r="I2583" i="4" s="1"/>
  <c r="F2584" i="4"/>
  <c r="H2584" i="4" s="1"/>
  <c r="I2584" i="4" s="1"/>
  <c r="F2585" i="4"/>
  <c r="H2585" i="4" s="1"/>
  <c r="I2585" i="4" s="1"/>
  <c r="F2586" i="4"/>
  <c r="H2586" i="4" s="1"/>
  <c r="I2586" i="4" s="1"/>
  <c r="F2587" i="4"/>
  <c r="H2587" i="4" s="1"/>
  <c r="I2587" i="4" s="1"/>
  <c r="F2588" i="4"/>
  <c r="H2588" i="4" s="1"/>
  <c r="I2588" i="4" s="1"/>
  <c r="F2589" i="4"/>
  <c r="H2589" i="4" s="1"/>
  <c r="I2589" i="4" s="1"/>
  <c r="F2590" i="4"/>
  <c r="H2590" i="4" s="1"/>
  <c r="I2590" i="4" s="1"/>
  <c r="F2591" i="4"/>
  <c r="H2591" i="4" s="1"/>
  <c r="I2591" i="4" s="1"/>
  <c r="F2592" i="4"/>
  <c r="H2592" i="4" s="1"/>
  <c r="I2592" i="4" s="1"/>
  <c r="F2593" i="4"/>
  <c r="H2593" i="4" s="1"/>
  <c r="I2593" i="4" s="1"/>
  <c r="F2594" i="4"/>
  <c r="H2594" i="4" s="1"/>
  <c r="I2594" i="4" s="1"/>
  <c r="F2595" i="4"/>
  <c r="H2595" i="4" s="1"/>
  <c r="I2595" i="4" s="1"/>
  <c r="F2596" i="4"/>
  <c r="H2596" i="4" s="1"/>
  <c r="I2596" i="4" s="1"/>
  <c r="F2597" i="4"/>
  <c r="H2597" i="4" s="1"/>
  <c r="I2597" i="4" s="1"/>
  <c r="F2598" i="4"/>
  <c r="H2598" i="4" s="1"/>
  <c r="I2598" i="4" s="1"/>
  <c r="F2599" i="4"/>
  <c r="H2599" i="4" s="1"/>
  <c r="I2599" i="4" s="1"/>
  <c r="F2600" i="4"/>
  <c r="H2600" i="4" s="1"/>
  <c r="I2600" i="4" s="1"/>
  <c r="F2601" i="4"/>
  <c r="H2601" i="4" s="1"/>
  <c r="I2601" i="4" s="1"/>
  <c r="F2602" i="4"/>
  <c r="H2602" i="4" s="1"/>
  <c r="I2602" i="4" s="1"/>
  <c r="F2603" i="4"/>
  <c r="H2603" i="4" s="1"/>
  <c r="I2603" i="4" s="1"/>
  <c r="F2604" i="4"/>
  <c r="H2604" i="4" s="1"/>
  <c r="I2604" i="4" s="1"/>
  <c r="F2605" i="4"/>
  <c r="H2605" i="4" s="1"/>
  <c r="I2605" i="4" s="1"/>
  <c r="F2606" i="4"/>
  <c r="H2606" i="4" s="1"/>
  <c r="I2606" i="4" s="1"/>
  <c r="F2607" i="4"/>
  <c r="H2607" i="4" s="1"/>
  <c r="I2607" i="4" s="1"/>
  <c r="F2608" i="4"/>
  <c r="H2608" i="4" s="1"/>
  <c r="I2608" i="4" s="1"/>
  <c r="F2609" i="4"/>
  <c r="H2609" i="4" s="1"/>
  <c r="I2609" i="4" s="1"/>
  <c r="F2610" i="4"/>
  <c r="H2610" i="4" s="1"/>
  <c r="I2610" i="4" s="1"/>
  <c r="F2611" i="4"/>
  <c r="H2611" i="4" s="1"/>
  <c r="I2611" i="4" s="1"/>
  <c r="F2612" i="4"/>
  <c r="H2612" i="4" s="1"/>
  <c r="I2612" i="4" s="1"/>
  <c r="F2613" i="4"/>
  <c r="H2613" i="4" s="1"/>
  <c r="I2613" i="4" s="1"/>
  <c r="F2614" i="4"/>
  <c r="H2614" i="4" s="1"/>
  <c r="I2614" i="4" s="1"/>
  <c r="F2615" i="4"/>
  <c r="H2615" i="4" s="1"/>
  <c r="I2615" i="4" s="1"/>
  <c r="F2616" i="4"/>
  <c r="H2616" i="4" s="1"/>
  <c r="I2616" i="4" s="1"/>
  <c r="F2617" i="4"/>
  <c r="H2617" i="4" s="1"/>
  <c r="I2617" i="4" s="1"/>
  <c r="F2618" i="4"/>
  <c r="H2618" i="4" s="1"/>
  <c r="I2618" i="4" s="1"/>
  <c r="F2619" i="4"/>
  <c r="H2619" i="4" s="1"/>
  <c r="I2619" i="4" s="1"/>
  <c r="F2620" i="4"/>
  <c r="H2620" i="4" s="1"/>
  <c r="I2620" i="4" s="1"/>
  <c r="F2621" i="4"/>
  <c r="H2621" i="4" s="1"/>
  <c r="I2621" i="4" s="1"/>
  <c r="F2622" i="4"/>
  <c r="H2622" i="4" s="1"/>
  <c r="I2622" i="4" s="1"/>
  <c r="F2623" i="4"/>
  <c r="H2623" i="4" s="1"/>
  <c r="I2623" i="4" s="1"/>
  <c r="F2624" i="4"/>
  <c r="H2624" i="4" s="1"/>
  <c r="I2624" i="4" s="1"/>
  <c r="F2625" i="4"/>
  <c r="H2625" i="4" s="1"/>
  <c r="I2625" i="4" s="1"/>
  <c r="F2626" i="4"/>
  <c r="H2626" i="4" s="1"/>
  <c r="I2626" i="4" s="1"/>
  <c r="F2627" i="4"/>
  <c r="H2627" i="4" s="1"/>
  <c r="I2627" i="4" s="1"/>
  <c r="F2628" i="4"/>
  <c r="H2628" i="4" s="1"/>
  <c r="I2628" i="4" s="1"/>
  <c r="F2629" i="4"/>
  <c r="H2629" i="4" s="1"/>
  <c r="I2629" i="4" s="1"/>
  <c r="F2630" i="4"/>
  <c r="H2630" i="4" s="1"/>
  <c r="I2630" i="4" s="1"/>
  <c r="F2631" i="4"/>
  <c r="H2631" i="4" s="1"/>
  <c r="I2631" i="4" s="1"/>
  <c r="F2632" i="4"/>
  <c r="H2632" i="4" s="1"/>
  <c r="I2632" i="4" s="1"/>
  <c r="F2633" i="4"/>
  <c r="H2633" i="4" s="1"/>
  <c r="I2633" i="4" s="1"/>
  <c r="F2634" i="4"/>
  <c r="H2634" i="4" s="1"/>
  <c r="I2634" i="4" s="1"/>
  <c r="F2635" i="4"/>
  <c r="H2635" i="4" s="1"/>
  <c r="I2635" i="4" s="1"/>
  <c r="F2636" i="4"/>
  <c r="H2636" i="4" s="1"/>
  <c r="I2636" i="4" s="1"/>
  <c r="F2637" i="4"/>
  <c r="H2637" i="4" s="1"/>
  <c r="I2637" i="4" s="1"/>
  <c r="F2638" i="4"/>
  <c r="H2638" i="4" s="1"/>
  <c r="I2638" i="4" s="1"/>
  <c r="F2639" i="4"/>
  <c r="H2639" i="4" s="1"/>
  <c r="I2639" i="4" s="1"/>
  <c r="F2640" i="4"/>
  <c r="H2640" i="4" s="1"/>
  <c r="I2640" i="4" s="1"/>
  <c r="F2641" i="4"/>
  <c r="H2641" i="4" s="1"/>
  <c r="I2641" i="4" s="1"/>
  <c r="F2642" i="4"/>
  <c r="H2642" i="4" s="1"/>
  <c r="I2642" i="4" s="1"/>
  <c r="F2643" i="4"/>
  <c r="H2643" i="4" s="1"/>
  <c r="I2643" i="4" s="1"/>
  <c r="F2644" i="4"/>
  <c r="H2644" i="4" s="1"/>
  <c r="I2644" i="4" s="1"/>
  <c r="F2645" i="4"/>
  <c r="H2645" i="4" s="1"/>
  <c r="I2645" i="4" s="1"/>
  <c r="F2646" i="4"/>
  <c r="H2646" i="4" s="1"/>
  <c r="I2646" i="4" s="1"/>
  <c r="F2647" i="4"/>
  <c r="H2647" i="4" s="1"/>
  <c r="I2647" i="4" s="1"/>
  <c r="F2648" i="4"/>
  <c r="H2648" i="4" s="1"/>
  <c r="I2648" i="4" s="1"/>
  <c r="F2649" i="4"/>
  <c r="H2649" i="4" s="1"/>
  <c r="I2649" i="4" s="1"/>
  <c r="F2650" i="4"/>
  <c r="H2650" i="4" s="1"/>
  <c r="I2650" i="4" s="1"/>
  <c r="F2651" i="4"/>
  <c r="H2651" i="4" s="1"/>
  <c r="I2651" i="4" s="1"/>
  <c r="F2652" i="4"/>
  <c r="H2652" i="4" s="1"/>
  <c r="I2652" i="4" s="1"/>
  <c r="F2653" i="4"/>
  <c r="H2653" i="4" s="1"/>
  <c r="I2653" i="4" s="1"/>
  <c r="F2654" i="4"/>
  <c r="H2654" i="4" s="1"/>
  <c r="I2654" i="4" s="1"/>
  <c r="F2655" i="4"/>
  <c r="H2655" i="4" s="1"/>
  <c r="I2655" i="4" s="1"/>
  <c r="F2656" i="4"/>
  <c r="H2656" i="4" s="1"/>
  <c r="I2656" i="4" s="1"/>
  <c r="F2657" i="4"/>
  <c r="H2657" i="4" s="1"/>
  <c r="I2657" i="4" s="1"/>
  <c r="F2658" i="4"/>
  <c r="H2658" i="4" s="1"/>
  <c r="I2658" i="4" s="1"/>
  <c r="F2659" i="4"/>
  <c r="H2659" i="4" s="1"/>
  <c r="I2659" i="4" s="1"/>
  <c r="F2660" i="4"/>
  <c r="H2660" i="4" s="1"/>
  <c r="I2660" i="4" s="1"/>
  <c r="F2661" i="4"/>
  <c r="H2661" i="4" s="1"/>
  <c r="I2661" i="4" s="1"/>
  <c r="F2662" i="4"/>
  <c r="H2662" i="4" s="1"/>
  <c r="I2662" i="4" s="1"/>
  <c r="F2663" i="4"/>
  <c r="H2663" i="4" s="1"/>
  <c r="I2663" i="4" s="1"/>
  <c r="F2664" i="4"/>
  <c r="H2664" i="4" s="1"/>
  <c r="I2664" i="4" s="1"/>
  <c r="F2665" i="4"/>
  <c r="H2665" i="4" s="1"/>
  <c r="I2665" i="4" s="1"/>
  <c r="F2666" i="4"/>
  <c r="H2666" i="4" s="1"/>
  <c r="I2666" i="4" s="1"/>
  <c r="F2667" i="4"/>
  <c r="H2667" i="4" s="1"/>
  <c r="I2667" i="4" s="1"/>
  <c r="F2668" i="4"/>
  <c r="H2668" i="4" s="1"/>
  <c r="I2668" i="4" s="1"/>
  <c r="F2669" i="4"/>
  <c r="H2669" i="4" s="1"/>
  <c r="I2669" i="4" s="1"/>
  <c r="F2670" i="4"/>
  <c r="H2670" i="4" s="1"/>
  <c r="I2670" i="4" s="1"/>
  <c r="F2671" i="4"/>
  <c r="H2671" i="4" s="1"/>
  <c r="I2671" i="4" s="1"/>
  <c r="F2672" i="4"/>
  <c r="H2672" i="4" s="1"/>
  <c r="I2672" i="4" s="1"/>
  <c r="F2673" i="4"/>
  <c r="H2673" i="4" s="1"/>
  <c r="I2673" i="4" s="1"/>
  <c r="F2674" i="4"/>
  <c r="H2674" i="4" s="1"/>
  <c r="I2674" i="4" s="1"/>
  <c r="F2675" i="4"/>
  <c r="H2675" i="4" s="1"/>
  <c r="I2675" i="4" s="1"/>
  <c r="F2676" i="4"/>
  <c r="H2676" i="4" s="1"/>
  <c r="I2676" i="4" s="1"/>
  <c r="F2677" i="4"/>
  <c r="H2677" i="4" s="1"/>
  <c r="I2677" i="4" s="1"/>
  <c r="F2678" i="4"/>
  <c r="H2678" i="4" s="1"/>
  <c r="I2678" i="4" s="1"/>
  <c r="F2679" i="4"/>
  <c r="H2679" i="4" s="1"/>
  <c r="I2679" i="4" s="1"/>
  <c r="F2680" i="4"/>
  <c r="H2680" i="4" s="1"/>
  <c r="I2680" i="4" s="1"/>
  <c r="F2681" i="4"/>
  <c r="H2681" i="4" s="1"/>
  <c r="I2681" i="4" s="1"/>
  <c r="F2682" i="4"/>
  <c r="H2682" i="4" s="1"/>
  <c r="I2682" i="4" s="1"/>
  <c r="F2683" i="4"/>
  <c r="H2683" i="4" s="1"/>
  <c r="I2683" i="4" s="1"/>
  <c r="F2684" i="4"/>
  <c r="H2684" i="4" s="1"/>
  <c r="I2684" i="4" s="1"/>
  <c r="F2685" i="4"/>
  <c r="H2685" i="4" s="1"/>
  <c r="I2685" i="4" s="1"/>
  <c r="F2686" i="4"/>
  <c r="H2686" i="4" s="1"/>
  <c r="I2686" i="4" s="1"/>
  <c r="F2687" i="4"/>
  <c r="H2687" i="4" s="1"/>
  <c r="I2687" i="4" s="1"/>
  <c r="F2688" i="4"/>
  <c r="H2688" i="4" s="1"/>
  <c r="I2688" i="4" s="1"/>
  <c r="F2689" i="4"/>
  <c r="H2689" i="4" s="1"/>
  <c r="I2689" i="4" s="1"/>
  <c r="F2690" i="4"/>
  <c r="H2690" i="4" s="1"/>
  <c r="I2690" i="4" s="1"/>
  <c r="F2691" i="4"/>
  <c r="H2691" i="4" s="1"/>
  <c r="I2691" i="4" s="1"/>
  <c r="F2692" i="4"/>
  <c r="H2692" i="4" s="1"/>
  <c r="I2692" i="4" s="1"/>
  <c r="F2693" i="4"/>
  <c r="H2693" i="4" s="1"/>
  <c r="I2693" i="4" s="1"/>
  <c r="F2694" i="4"/>
  <c r="H2694" i="4" s="1"/>
  <c r="I2694" i="4" s="1"/>
  <c r="F2695" i="4"/>
  <c r="H2695" i="4" s="1"/>
  <c r="I2695" i="4" s="1"/>
  <c r="F2696" i="4"/>
  <c r="H2696" i="4" s="1"/>
  <c r="I2696" i="4" s="1"/>
  <c r="F2697" i="4"/>
  <c r="H2697" i="4" s="1"/>
  <c r="I2697" i="4" s="1"/>
  <c r="F2698" i="4"/>
  <c r="H2698" i="4" s="1"/>
  <c r="I2698" i="4" s="1"/>
  <c r="F2699" i="4"/>
  <c r="H2699" i="4" s="1"/>
  <c r="I2699" i="4" s="1"/>
  <c r="F2700" i="4"/>
  <c r="H2700" i="4" s="1"/>
  <c r="I2700" i="4" s="1"/>
  <c r="F2701" i="4"/>
  <c r="H2701" i="4" s="1"/>
  <c r="I2701" i="4" s="1"/>
  <c r="F2702" i="4"/>
  <c r="H2702" i="4" s="1"/>
  <c r="I2702" i="4" s="1"/>
  <c r="F2703" i="4"/>
  <c r="H2703" i="4" s="1"/>
  <c r="I2703" i="4" s="1"/>
  <c r="F2704" i="4"/>
  <c r="H2704" i="4" s="1"/>
  <c r="I2704" i="4" s="1"/>
  <c r="F2705" i="4"/>
  <c r="H2705" i="4" s="1"/>
  <c r="I2705" i="4" s="1"/>
  <c r="F2706" i="4"/>
  <c r="H2706" i="4" s="1"/>
  <c r="I2706" i="4" s="1"/>
  <c r="F2707" i="4"/>
  <c r="H2707" i="4" s="1"/>
  <c r="I2707" i="4" s="1"/>
  <c r="F2708" i="4"/>
  <c r="H2708" i="4" s="1"/>
  <c r="I2708" i="4" s="1"/>
  <c r="F2709" i="4"/>
  <c r="H2709" i="4" s="1"/>
  <c r="I2709" i="4" s="1"/>
  <c r="F2710" i="4"/>
  <c r="H2710" i="4" s="1"/>
  <c r="I2710" i="4" s="1"/>
  <c r="F2711" i="4"/>
  <c r="H2711" i="4" s="1"/>
  <c r="I2711" i="4" s="1"/>
  <c r="F2712" i="4"/>
  <c r="H2712" i="4" s="1"/>
  <c r="I2712" i="4" s="1"/>
  <c r="F2713" i="4"/>
  <c r="H2713" i="4" s="1"/>
  <c r="I2713" i="4" s="1"/>
  <c r="F2714" i="4"/>
  <c r="H2714" i="4" s="1"/>
  <c r="I2714" i="4" s="1"/>
  <c r="F2715" i="4"/>
  <c r="H2715" i="4" s="1"/>
  <c r="I2715" i="4" s="1"/>
  <c r="F2716" i="4"/>
  <c r="H2716" i="4" s="1"/>
  <c r="I2716" i="4" s="1"/>
  <c r="F2717" i="4"/>
  <c r="H2717" i="4" s="1"/>
  <c r="I2717" i="4" s="1"/>
  <c r="F2718" i="4"/>
  <c r="H2718" i="4" s="1"/>
  <c r="I2718" i="4" s="1"/>
  <c r="F2719" i="4"/>
  <c r="H2719" i="4" s="1"/>
  <c r="I2719" i="4" s="1"/>
  <c r="F2720" i="4"/>
  <c r="H2720" i="4" s="1"/>
  <c r="I2720" i="4" s="1"/>
  <c r="F2721" i="4"/>
  <c r="H2721" i="4" s="1"/>
  <c r="I2721" i="4" s="1"/>
  <c r="F2722" i="4"/>
  <c r="H2722" i="4" s="1"/>
  <c r="I2722" i="4" s="1"/>
  <c r="F2723" i="4"/>
  <c r="H2723" i="4" s="1"/>
  <c r="I2723" i="4" s="1"/>
  <c r="F2724" i="4"/>
  <c r="H2724" i="4" s="1"/>
  <c r="I2724" i="4" s="1"/>
  <c r="F2725" i="4"/>
  <c r="H2725" i="4" s="1"/>
  <c r="I2725" i="4" s="1"/>
  <c r="F2726" i="4"/>
  <c r="H2726" i="4" s="1"/>
  <c r="I2726" i="4" s="1"/>
  <c r="F2727" i="4"/>
  <c r="H2727" i="4" s="1"/>
  <c r="I2727" i="4" s="1"/>
  <c r="F2728" i="4"/>
  <c r="H2728" i="4" s="1"/>
  <c r="I2728" i="4" s="1"/>
  <c r="F2729" i="4"/>
  <c r="H2729" i="4" s="1"/>
  <c r="I2729" i="4" s="1"/>
  <c r="F2730" i="4"/>
  <c r="H2730" i="4" s="1"/>
  <c r="I2730" i="4" s="1"/>
  <c r="F2731" i="4"/>
  <c r="H2731" i="4" s="1"/>
  <c r="I2731" i="4" s="1"/>
  <c r="F2732" i="4"/>
  <c r="H2732" i="4" s="1"/>
  <c r="I2732" i="4" s="1"/>
  <c r="F2733" i="4"/>
  <c r="H2733" i="4" s="1"/>
  <c r="I2733" i="4" s="1"/>
  <c r="F2734" i="4"/>
  <c r="H2734" i="4" s="1"/>
  <c r="I2734" i="4" s="1"/>
  <c r="F2735" i="4"/>
  <c r="H2735" i="4" s="1"/>
  <c r="I2735" i="4" s="1"/>
  <c r="F2736" i="4"/>
  <c r="H2736" i="4" s="1"/>
  <c r="I2736" i="4" s="1"/>
  <c r="F2737" i="4"/>
  <c r="H2737" i="4" s="1"/>
  <c r="I2737" i="4" s="1"/>
  <c r="F2738" i="4"/>
  <c r="H2738" i="4" s="1"/>
  <c r="I2738" i="4" s="1"/>
  <c r="F2739" i="4"/>
  <c r="H2739" i="4" s="1"/>
  <c r="I2739" i="4" s="1"/>
  <c r="F2740" i="4"/>
  <c r="H2740" i="4" s="1"/>
  <c r="I2740" i="4" s="1"/>
  <c r="F2741" i="4"/>
  <c r="H2741" i="4" s="1"/>
  <c r="I2741" i="4" s="1"/>
  <c r="F2742" i="4"/>
  <c r="H2742" i="4" s="1"/>
  <c r="I2742" i="4" s="1"/>
  <c r="F2743" i="4"/>
  <c r="H2743" i="4" s="1"/>
  <c r="I2743" i="4" s="1"/>
  <c r="F2744" i="4"/>
  <c r="H2744" i="4" s="1"/>
  <c r="I2744" i="4" s="1"/>
  <c r="F2745" i="4"/>
  <c r="H2745" i="4" s="1"/>
  <c r="I2745" i="4" s="1"/>
  <c r="F2746" i="4"/>
  <c r="H2746" i="4" s="1"/>
  <c r="I2746" i="4" s="1"/>
  <c r="F2747" i="4"/>
  <c r="H2747" i="4" s="1"/>
  <c r="I2747" i="4" s="1"/>
  <c r="F2748" i="4"/>
  <c r="H2748" i="4" s="1"/>
  <c r="I2748" i="4" s="1"/>
  <c r="F2749" i="4"/>
  <c r="H2749" i="4" s="1"/>
  <c r="I2749" i="4" s="1"/>
  <c r="F2750" i="4"/>
  <c r="H2750" i="4" s="1"/>
  <c r="I2750" i="4" s="1"/>
  <c r="F2751" i="4"/>
  <c r="H2751" i="4" s="1"/>
  <c r="I2751" i="4" s="1"/>
  <c r="F2752" i="4"/>
  <c r="H2752" i="4" s="1"/>
  <c r="I2752" i="4" s="1"/>
  <c r="F2753" i="4"/>
  <c r="H2753" i="4" s="1"/>
  <c r="I2753" i="4" s="1"/>
  <c r="F2754" i="4"/>
  <c r="H2754" i="4" s="1"/>
  <c r="I2754" i="4" s="1"/>
  <c r="F2755" i="4"/>
  <c r="H2755" i="4" s="1"/>
  <c r="I2755" i="4" s="1"/>
  <c r="F2756" i="4"/>
  <c r="H2756" i="4" s="1"/>
  <c r="I2756" i="4" s="1"/>
  <c r="F2757" i="4"/>
  <c r="H2757" i="4" s="1"/>
  <c r="I2757" i="4" s="1"/>
  <c r="F2758" i="4"/>
  <c r="H2758" i="4" s="1"/>
  <c r="I2758" i="4" s="1"/>
  <c r="F2759" i="4"/>
  <c r="H2759" i="4" s="1"/>
  <c r="I2759" i="4" s="1"/>
  <c r="F2760" i="4"/>
  <c r="H2760" i="4" s="1"/>
  <c r="I2760" i="4" s="1"/>
  <c r="F2761" i="4"/>
  <c r="H2761" i="4" s="1"/>
  <c r="I2761" i="4" s="1"/>
  <c r="F2762" i="4"/>
  <c r="H2762" i="4" s="1"/>
  <c r="I2762" i="4" s="1"/>
  <c r="F2763" i="4"/>
  <c r="H2763" i="4" s="1"/>
  <c r="I2763" i="4" s="1"/>
  <c r="F2764" i="4"/>
  <c r="H2764" i="4" s="1"/>
  <c r="I2764" i="4" s="1"/>
  <c r="F2765" i="4"/>
  <c r="H2765" i="4" s="1"/>
  <c r="I2765" i="4" s="1"/>
  <c r="F2766" i="4"/>
  <c r="H2766" i="4" s="1"/>
  <c r="I2766" i="4" s="1"/>
  <c r="F2767" i="4"/>
  <c r="H2767" i="4" s="1"/>
  <c r="I2767" i="4" s="1"/>
  <c r="F2768" i="4"/>
  <c r="H2768" i="4" s="1"/>
  <c r="I2768" i="4" s="1"/>
  <c r="F2769" i="4"/>
  <c r="H2769" i="4" s="1"/>
  <c r="I2769" i="4" s="1"/>
  <c r="F2770" i="4"/>
  <c r="H2770" i="4" s="1"/>
  <c r="I2770" i="4" s="1"/>
  <c r="F2771" i="4"/>
  <c r="H2771" i="4" s="1"/>
  <c r="I2771" i="4" s="1"/>
  <c r="F2772" i="4"/>
  <c r="H2772" i="4" s="1"/>
  <c r="I2772" i="4" s="1"/>
  <c r="F2773" i="4"/>
  <c r="H2773" i="4" s="1"/>
  <c r="I2773" i="4" s="1"/>
  <c r="F2774" i="4"/>
  <c r="H2774" i="4" s="1"/>
  <c r="I2774" i="4" s="1"/>
  <c r="F2775" i="4"/>
  <c r="H2775" i="4" s="1"/>
  <c r="I2775" i="4" s="1"/>
  <c r="F2776" i="4"/>
  <c r="H2776" i="4" s="1"/>
  <c r="I2776" i="4" s="1"/>
  <c r="F2777" i="4"/>
  <c r="H2777" i="4" s="1"/>
  <c r="I2777" i="4" s="1"/>
  <c r="F2778" i="4"/>
  <c r="H2778" i="4" s="1"/>
  <c r="I2778" i="4" s="1"/>
  <c r="F2779" i="4"/>
  <c r="H2779" i="4" s="1"/>
  <c r="I2779" i="4" s="1"/>
  <c r="F2780" i="4"/>
  <c r="H2780" i="4" s="1"/>
  <c r="I2780" i="4" s="1"/>
  <c r="F2781" i="4"/>
  <c r="H2781" i="4" s="1"/>
  <c r="I2781" i="4" s="1"/>
  <c r="F2782" i="4"/>
  <c r="H2782" i="4" s="1"/>
  <c r="I2782" i="4" s="1"/>
  <c r="F2783" i="4"/>
  <c r="H2783" i="4" s="1"/>
  <c r="I2783" i="4" s="1"/>
  <c r="F2784" i="4"/>
  <c r="H2784" i="4" s="1"/>
  <c r="I2784" i="4" s="1"/>
  <c r="F2785" i="4"/>
  <c r="H2785" i="4" s="1"/>
  <c r="I2785" i="4" s="1"/>
  <c r="F2786" i="4"/>
  <c r="H2786" i="4" s="1"/>
  <c r="I2786" i="4" s="1"/>
  <c r="F2787" i="4"/>
  <c r="H2787" i="4" s="1"/>
  <c r="I2787" i="4" s="1"/>
  <c r="F2788" i="4"/>
  <c r="H2788" i="4" s="1"/>
  <c r="I2788" i="4" s="1"/>
  <c r="F2789" i="4"/>
  <c r="H2789" i="4" s="1"/>
  <c r="I2789" i="4" s="1"/>
  <c r="F2790" i="4"/>
  <c r="H2790" i="4" s="1"/>
  <c r="I2790" i="4" s="1"/>
  <c r="F2791" i="4"/>
  <c r="H2791" i="4" s="1"/>
  <c r="I2791" i="4" s="1"/>
  <c r="F2792" i="4"/>
  <c r="H2792" i="4" s="1"/>
  <c r="I2792" i="4" s="1"/>
  <c r="F2793" i="4"/>
  <c r="H2793" i="4" s="1"/>
  <c r="I2793" i="4" s="1"/>
  <c r="F2794" i="4"/>
  <c r="H2794" i="4" s="1"/>
  <c r="I2794" i="4" s="1"/>
  <c r="F2795" i="4"/>
  <c r="H2795" i="4" s="1"/>
  <c r="I2795" i="4" s="1"/>
  <c r="F2796" i="4"/>
  <c r="H2796" i="4" s="1"/>
  <c r="I2796" i="4" s="1"/>
  <c r="F2797" i="4"/>
  <c r="H2797" i="4" s="1"/>
  <c r="I2797" i="4" s="1"/>
  <c r="F2798" i="4"/>
  <c r="H2798" i="4" s="1"/>
  <c r="I2798" i="4" s="1"/>
  <c r="F2799" i="4"/>
  <c r="H2799" i="4" s="1"/>
  <c r="I2799" i="4" s="1"/>
  <c r="F2800" i="4"/>
  <c r="H2800" i="4" s="1"/>
  <c r="I2800" i="4" s="1"/>
  <c r="F2801" i="4"/>
  <c r="H2801" i="4" s="1"/>
  <c r="I2801" i="4" s="1"/>
  <c r="F2802" i="4"/>
  <c r="H2802" i="4" s="1"/>
  <c r="I2802" i="4" s="1"/>
  <c r="F2803" i="4"/>
  <c r="H2803" i="4" s="1"/>
  <c r="I2803" i="4" s="1"/>
  <c r="F2804" i="4"/>
  <c r="H2804" i="4" s="1"/>
  <c r="I2804" i="4" s="1"/>
  <c r="F2805" i="4"/>
  <c r="H2805" i="4" s="1"/>
  <c r="I2805" i="4" s="1"/>
  <c r="F2806" i="4"/>
  <c r="H2806" i="4" s="1"/>
  <c r="I2806" i="4" s="1"/>
  <c r="F2807" i="4"/>
  <c r="H2807" i="4" s="1"/>
  <c r="I2807" i="4" s="1"/>
  <c r="F2808" i="4"/>
  <c r="H2808" i="4" s="1"/>
  <c r="I2808" i="4" s="1"/>
  <c r="F2809" i="4"/>
  <c r="H2809" i="4" s="1"/>
  <c r="I2809" i="4" s="1"/>
  <c r="F2810" i="4"/>
  <c r="H2810" i="4" s="1"/>
  <c r="I2810" i="4" s="1"/>
  <c r="F2811" i="4"/>
  <c r="H2811" i="4" s="1"/>
  <c r="I2811" i="4" s="1"/>
  <c r="F2812" i="4"/>
  <c r="H2812" i="4" s="1"/>
  <c r="I2812" i="4" s="1"/>
  <c r="F2813" i="4"/>
  <c r="H2813" i="4" s="1"/>
  <c r="I2813" i="4" s="1"/>
  <c r="F2814" i="4"/>
  <c r="H2814" i="4" s="1"/>
  <c r="I2814" i="4" s="1"/>
  <c r="F2815" i="4"/>
  <c r="H2815" i="4" s="1"/>
  <c r="I2815" i="4" s="1"/>
  <c r="F2816" i="4"/>
  <c r="H2816" i="4" s="1"/>
  <c r="I2816" i="4" s="1"/>
  <c r="F2817" i="4"/>
  <c r="H2817" i="4" s="1"/>
  <c r="I2817" i="4" s="1"/>
  <c r="F2818" i="4"/>
  <c r="H2818" i="4" s="1"/>
  <c r="I2818" i="4" s="1"/>
  <c r="F2819" i="4"/>
  <c r="H2819" i="4" s="1"/>
  <c r="I2819" i="4" s="1"/>
  <c r="F2820" i="4"/>
  <c r="H2820" i="4" s="1"/>
  <c r="I2820" i="4" s="1"/>
  <c r="F2821" i="4"/>
  <c r="H2821" i="4" s="1"/>
  <c r="I2821" i="4" s="1"/>
  <c r="F2822" i="4"/>
  <c r="H2822" i="4" s="1"/>
  <c r="I2822" i="4" s="1"/>
  <c r="F2823" i="4"/>
  <c r="H2823" i="4" s="1"/>
  <c r="I2823" i="4" s="1"/>
  <c r="F2824" i="4"/>
  <c r="H2824" i="4" s="1"/>
  <c r="I2824" i="4" s="1"/>
  <c r="F2825" i="4"/>
  <c r="H2825" i="4" s="1"/>
  <c r="I2825" i="4" s="1"/>
  <c r="F2826" i="4"/>
  <c r="H2826" i="4" s="1"/>
  <c r="I2826" i="4" s="1"/>
  <c r="F2827" i="4"/>
  <c r="H2827" i="4" s="1"/>
  <c r="I2827" i="4" s="1"/>
  <c r="F2828" i="4"/>
  <c r="H2828" i="4" s="1"/>
  <c r="I2828" i="4" s="1"/>
  <c r="F2829" i="4"/>
  <c r="H2829" i="4" s="1"/>
  <c r="I2829" i="4" s="1"/>
  <c r="F2830" i="4"/>
  <c r="H2830" i="4" s="1"/>
  <c r="I2830" i="4" s="1"/>
  <c r="F2831" i="4"/>
  <c r="H2831" i="4" s="1"/>
  <c r="I2831" i="4" s="1"/>
  <c r="F2832" i="4"/>
  <c r="H2832" i="4" s="1"/>
  <c r="I2832" i="4" s="1"/>
  <c r="F2833" i="4"/>
  <c r="H2833" i="4" s="1"/>
  <c r="I2833" i="4" s="1"/>
  <c r="F2834" i="4"/>
  <c r="H2834" i="4" s="1"/>
  <c r="I2834" i="4" s="1"/>
  <c r="F2835" i="4"/>
  <c r="H2835" i="4" s="1"/>
  <c r="I2835" i="4" s="1"/>
  <c r="F2836" i="4"/>
  <c r="H2836" i="4" s="1"/>
  <c r="I2836" i="4" s="1"/>
  <c r="F2837" i="4"/>
  <c r="H2837" i="4" s="1"/>
  <c r="I2837" i="4" s="1"/>
  <c r="F2838" i="4"/>
  <c r="H2838" i="4" s="1"/>
  <c r="I2838" i="4" s="1"/>
  <c r="F2839" i="4"/>
  <c r="H2839" i="4" s="1"/>
  <c r="I2839" i="4" s="1"/>
  <c r="F2840" i="4"/>
  <c r="H2840" i="4" s="1"/>
  <c r="I2840" i="4" s="1"/>
  <c r="F2841" i="4"/>
  <c r="H2841" i="4" s="1"/>
  <c r="I2841" i="4" s="1"/>
  <c r="F2842" i="4"/>
  <c r="H2842" i="4" s="1"/>
  <c r="I2842" i="4" s="1"/>
  <c r="F2843" i="4"/>
  <c r="H2843" i="4" s="1"/>
  <c r="I2843" i="4" s="1"/>
  <c r="F2844" i="4"/>
  <c r="H2844" i="4" s="1"/>
  <c r="I2844" i="4" s="1"/>
  <c r="F2845" i="4"/>
  <c r="H2845" i="4" s="1"/>
  <c r="I2845" i="4" s="1"/>
  <c r="F2846" i="4"/>
  <c r="H2846" i="4" s="1"/>
  <c r="I2846" i="4" s="1"/>
  <c r="F2847" i="4"/>
  <c r="H2847" i="4" s="1"/>
  <c r="I2847" i="4" s="1"/>
  <c r="F2848" i="4"/>
  <c r="H2848" i="4" s="1"/>
  <c r="I2848" i="4" s="1"/>
  <c r="F2849" i="4"/>
  <c r="H2849" i="4" s="1"/>
  <c r="I2849" i="4" s="1"/>
  <c r="F2850" i="4"/>
  <c r="H2850" i="4" s="1"/>
  <c r="I2850" i="4" s="1"/>
  <c r="F2851" i="4"/>
  <c r="H2851" i="4" s="1"/>
  <c r="I2851" i="4" s="1"/>
  <c r="F2852" i="4"/>
  <c r="H2852" i="4" s="1"/>
  <c r="I2852" i="4" s="1"/>
  <c r="F2853" i="4"/>
  <c r="H2853" i="4" s="1"/>
  <c r="I2853" i="4" s="1"/>
  <c r="F2854" i="4"/>
  <c r="H2854" i="4" s="1"/>
  <c r="I2854" i="4" s="1"/>
  <c r="F2855" i="4"/>
  <c r="H2855" i="4" s="1"/>
  <c r="I2855" i="4" s="1"/>
  <c r="F2856" i="4"/>
  <c r="H2856" i="4" s="1"/>
  <c r="I2856" i="4" s="1"/>
  <c r="F2857" i="4"/>
  <c r="H2857" i="4" s="1"/>
  <c r="I2857" i="4" s="1"/>
  <c r="F2858" i="4"/>
  <c r="H2858" i="4" s="1"/>
  <c r="I2858" i="4" s="1"/>
  <c r="F2859" i="4"/>
  <c r="H2859" i="4" s="1"/>
  <c r="I2859" i="4" s="1"/>
  <c r="F2860" i="4"/>
  <c r="H2860" i="4" s="1"/>
  <c r="I2860" i="4" s="1"/>
  <c r="F2861" i="4"/>
  <c r="H2861" i="4" s="1"/>
  <c r="I2861" i="4" s="1"/>
  <c r="F2862" i="4"/>
  <c r="H2862" i="4" s="1"/>
  <c r="I2862" i="4" s="1"/>
  <c r="F2863" i="4"/>
  <c r="H2863" i="4" s="1"/>
  <c r="I2863" i="4" s="1"/>
  <c r="F2864" i="4"/>
  <c r="H2864" i="4" s="1"/>
  <c r="I2864" i="4" s="1"/>
  <c r="F2865" i="4"/>
  <c r="H2865" i="4" s="1"/>
  <c r="I2865" i="4" s="1"/>
  <c r="F2866" i="4"/>
  <c r="H2866" i="4" s="1"/>
  <c r="I2866" i="4" s="1"/>
  <c r="F2867" i="4"/>
  <c r="H2867" i="4" s="1"/>
  <c r="I2867" i="4" s="1"/>
  <c r="F2868" i="4"/>
  <c r="H2868" i="4" s="1"/>
  <c r="I2868" i="4" s="1"/>
  <c r="F2869" i="4"/>
  <c r="H2869" i="4" s="1"/>
  <c r="I2869" i="4" s="1"/>
  <c r="F2870" i="4"/>
  <c r="H2870" i="4" s="1"/>
  <c r="I2870" i="4" s="1"/>
  <c r="F2871" i="4"/>
  <c r="H2871" i="4" s="1"/>
  <c r="I2871" i="4" s="1"/>
  <c r="F2872" i="4"/>
  <c r="H2872" i="4" s="1"/>
  <c r="I2872" i="4" s="1"/>
  <c r="F2873" i="4"/>
  <c r="H2873" i="4" s="1"/>
  <c r="I2873" i="4" s="1"/>
  <c r="F2874" i="4"/>
  <c r="H2874" i="4" s="1"/>
  <c r="I2874" i="4" s="1"/>
  <c r="F2875" i="4"/>
  <c r="H2875" i="4" s="1"/>
  <c r="I2875" i="4" s="1"/>
  <c r="F2876" i="4"/>
  <c r="H2876" i="4" s="1"/>
  <c r="I2876" i="4" s="1"/>
  <c r="F2877" i="4"/>
  <c r="H2877" i="4" s="1"/>
  <c r="I2877" i="4" s="1"/>
  <c r="F2878" i="4"/>
  <c r="H2878" i="4" s="1"/>
  <c r="I2878" i="4" s="1"/>
  <c r="F2879" i="4"/>
  <c r="H2879" i="4" s="1"/>
  <c r="I2879" i="4" s="1"/>
  <c r="F2880" i="4"/>
  <c r="H2880" i="4" s="1"/>
  <c r="I2880" i="4" s="1"/>
  <c r="F2881" i="4"/>
  <c r="H2881" i="4" s="1"/>
  <c r="I2881" i="4" s="1"/>
  <c r="F2882" i="4"/>
  <c r="H2882" i="4" s="1"/>
  <c r="I2882" i="4" s="1"/>
  <c r="F2883" i="4"/>
  <c r="H2883" i="4" s="1"/>
  <c r="I2883" i="4" s="1"/>
  <c r="F2884" i="4"/>
  <c r="H2884" i="4" s="1"/>
  <c r="I2884" i="4" s="1"/>
  <c r="F2885" i="4"/>
  <c r="H2885" i="4" s="1"/>
  <c r="I2885" i="4" s="1"/>
  <c r="F2886" i="4"/>
  <c r="H2886" i="4" s="1"/>
  <c r="I2886" i="4" s="1"/>
  <c r="F2887" i="4"/>
  <c r="H2887" i="4" s="1"/>
  <c r="I2887" i="4" s="1"/>
  <c r="F2888" i="4"/>
  <c r="H2888" i="4" s="1"/>
  <c r="I2888" i="4" s="1"/>
  <c r="F2889" i="4"/>
  <c r="H2889" i="4" s="1"/>
  <c r="I2889" i="4" s="1"/>
  <c r="F2890" i="4"/>
  <c r="H2890" i="4" s="1"/>
  <c r="I2890" i="4" s="1"/>
  <c r="F2891" i="4"/>
  <c r="H2891" i="4" s="1"/>
  <c r="I2891" i="4" s="1"/>
  <c r="F2892" i="4"/>
  <c r="H2892" i="4" s="1"/>
  <c r="I2892" i="4" s="1"/>
  <c r="F2893" i="4"/>
  <c r="H2893" i="4" s="1"/>
  <c r="I2893" i="4" s="1"/>
  <c r="F2894" i="4"/>
  <c r="H2894" i="4" s="1"/>
  <c r="I2894" i="4" s="1"/>
  <c r="F2895" i="4"/>
  <c r="H2895" i="4" s="1"/>
  <c r="I2895" i="4" s="1"/>
  <c r="F2896" i="4"/>
  <c r="H2896" i="4" s="1"/>
  <c r="I2896" i="4" s="1"/>
  <c r="F2897" i="4"/>
  <c r="H2897" i="4" s="1"/>
  <c r="I2897" i="4" s="1"/>
  <c r="F2898" i="4"/>
  <c r="H2898" i="4" s="1"/>
  <c r="I2898" i="4" s="1"/>
  <c r="F2899" i="4"/>
  <c r="H2899" i="4" s="1"/>
  <c r="I2899" i="4" s="1"/>
  <c r="F2900" i="4"/>
  <c r="H2900" i="4" s="1"/>
  <c r="I2900" i="4" s="1"/>
  <c r="F2901" i="4"/>
  <c r="H2901" i="4" s="1"/>
  <c r="I2901" i="4" s="1"/>
  <c r="F2902" i="4"/>
  <c r="H2902" i="4" s="1"/>
  <c r="I2902" i="4" s="1"/>
  <c r="F2903" i="4"/>
  <c r="H2903" i="4" s="1"/>
  <c r="I2903" i="4" s="1"/>
  <c r="F2904" i="4"/>
  <c r="H2904" i="4" s="1"/>
  <c r="I2904" i="4" s="1"/>
  <c r="F2905" i="4"/>
  <c r="H2905" i="4" s="1"/>
  <c r="I2905" i="4" s="1"/>
  <c r="F2906" i="4"/>
  <c r="H2906" i="4" s="1"/>
  <c r="I2906" i="4" s="1"/>
  <c r="F2907" i="4"/>
  <c r="H2907" i="4" s="1"/>
  <c r="I2907" i="4" s="1"/>
  <c r="F2908" i="4"/>
  <c r="H2908" i="4" s="1"/>
  <c r="I2908" i="4" s="1"/>
  <c r="F2909" i="4"/>
  <c r="H2909" i="4" s="1"/>
  <c r="I2909" i="4" s="1"/>
  <c r="F2910" i="4"/>
  <c r="H2910" i="4" s="1"/>
  <c r="I2910" i="4" s="1"/>
  <c r="F2911" i="4"/>
  <c r="H2911" i="4" s="1"/>
  <c r="I2911" i="4" s="1"/>
  <c r="F2912" i="4"/>
  <c r="H2912" i="4" s="1"/>
  <c r="I2912" i="4" s="1"/>
  <c r="F2913" i="4"/>
  <c r="H2913" i="4" s="1"/>
  <c r="I2913" i="4" s="1"/>
  <c r="F2914" i="4"/>
  <c r="H2914" i="4" s="1"/>
  <c r="I2914" i="4" s="1"/>
  <c r="F2915" i="4"/>
  <c r="H2915" i="4" s="1"/>
  <c r="I2915" i="4" s="1"/>
  <c r="F2916" i="4"/>
  <c r="H2916" i="4" s="1"/>
  <c r="I2916" i="4" s="1"/>
  <c r="F2917" i="4"/>
  <c r="H2917" i="4" s="1"/>
  <c r="I2917" i="4" s="1"/>
  <c r="F2918" i="4"/>
  <c r="H2918" i="4" s="1"/>
  <c r="I2918" i="4" s="1"/>
  <c r="F2919" i="4"/>
  <c r="H2919" i="4" s="1"/>
  <c r="I2919" i="4" s="1"/>
  <c r="F2920" i="4"/>
  <c r="H2920" i="4" s="1"/>
  <c r="I2920" i="4" s="1"/>
  <c r="F2921" i="4"/>
  <c r="H2921" i="4" s="1"/>
  <c r="I2921" i="4" s="1"/>
  <c r="F2922" i="4"/>
  <c r="H2922" i="4" s="1"/>
  <c r="I2922" i="4" s="1"/>
  <c r="F2923" i="4"/>
  <c r="H2923" i="4" s="1"/>
  <c r="I2923" i="4" s="1"/>
  <c r="F2924" i="4"/>
  <c r="H2924" i="4" s="1"/>
  <c r="I2924" i="4" s="1"/>
  <c r="F2925" i="4"/>
  <c r="H2925" i="4" s="1"/>
  <c r="I2925" i="4" s="1"/>
  <c r="F2926" i="4"/>
  <c r="H2926" i="4" s="1"/>
  <c r="I2926" i="4" s="1"/>
  <c r="F2927" i="4"/>
  <c r="H2927" i="4" s="1"/>
  <c r="I2927" i="4" s="1"/>
  <c r="F2928" i="4"/>
  <c r="H2928" i="4" s="1"/>
  <c r="I2928" i="4" s="1"/>
  <c r="F2929" i="4"/>
  <c r="H2929" i="4" s="1"/>
  <c r="I2929" i="4" s="1"/>
  <c r="F2930" i="4"/>
  <c r="H2930" i="4" s="1"/>
  <c r="I2930" i="4" s="1"/>
  <c r="F2931" i="4"/>
  <c r="H2931" i="4" s="1"/>
  <c r="I2931" i="4" s="1"/>
  <c r="F2932" i="4"/>
  <c r="H2932" i="4" s="1"/>
  <c r="I2932" i="4" s="1"/>
  <c r="F2933" i="4"/>
  <c r="H2933" i="4" s="1"/>
  <c r="I2933" i="4" s="1"/>
  <c r="F2934" i="4"/>
  <c r="H2934" i="4" s="1"/>
  <c r="I2934" i="4" s="1"/>
  <c r="F2935" i="4"/>
  <c r="H2935" i="4" s="1"/>
  <c r="I2935" i="4" s="1"/>
  <c r="F2936" i="4"/>
  <c r="H2936" i="4" s="1"/>
  <c r="I2936" i="4" s="1"/>
  <c r="F2937" i="4"/>
  <c r="H2937" i="4" s="1"/>
  <c r="I2937" i="4" s="1"/>
  <c r="F2938" i="4"/>
  <c r="H2938" i="4" s="1"/>
  <c r="I2938" i="4" s="1"/>
  <c r="F2939" i="4"/>
  <c r="H2939" i="4" s="1"/>
  <c r="I2939" i="4" s="1"/>
  <c r="F2940" i="4"/>
  <c r="H2940" i="4" s="1"/>
  <c r="I2940" i="4" s="1"/>
  <c r="F2941" i="4"/>
  <c r="H2941" i="4" s="1"/>
  <c r="I2941" i="4" s="1"/>
  <c r="F2942" i="4"/>
  <c r="H2942" i="4" s="1"/>
  <c r="I2942" i="4" s="1"/>
  <c r="F2943" i="4"/>
  <c r="H2943" i="4" s="1"/>
  <c r="I2943" i="4" s="1"/>
  <c r="F2944" i="4"/>
  <c r="H2944" i="4" s="1"/>
  <c r="I2944" i="4" s="1"/>
  <c r="F2945" i="4"/>
  <c r="H2945" i="4" s="1"/>
  <c r="I2945" i="4" s="1"/>
  <c r="F2946" i="4"/>
  <c r="H2946" i="4" s="1"/>
  <c r="I2946" i="4" s="1"/>
  <c r="F2947" i="4"/>
  <c r="H2947" i="4" s="1"/>
  <c r="I2947" i="4" s="1"/>
  <c r="F2948" i="4"/>
  <c r="H2948" i="4" s="1"/>
  <c r="I2948" i="4" s="1"/>
  <c r="F2949" i="4"/>
  <c r="H2949" i="4" s="1"/>
  <c r="I2949" i="4" s="1"/>
  <c r="F2950" i="4"/>
  <c r="H2950" i="4" s="1"/>
  <c r="I2950" i="4" s="1"/>
  <c r="F2951" i="4"/>
  <c r="H2951" i="4" s="1"/>
  <c r="I2951" i="4" s="1"/>
  <c r="F2952" i="4"/>
  <c r="H2952" i="4" s="1"/>
  <c r="I2952" i="4" s="1"/>
  <c r="F2953" i="4"/>
  <c r="H2953" i="4" s="1"/>
  <c r="I2953" i="4" s="1"/>
  <c r="F2954" i="4"/>
  <c r="H2954" i="4" s="1"/>
  <c r="I2954" i="4" s="1"/>
  <c r="F2955" i="4"/>
  <c r="H2955" i="4" s="1"/>
  <c r="I2955" i="4" s="1"/>
  <c r="F2956" i="4"/>
  <c r="H2956" i="4" s="1"/>
  <c r="I2956" i="4" s="1"/>
  <c r="F2957" i="4"/>
  <c r="H2957" i="4" s="1"/>
  <c r="I2957" i="4" s="1"/>
  <c r="F2958" i="4"/>
  <c r="H2958" i="4" s="1"/>
  <c r="I2958" i="4" s="1"/>
  <c r="F2959" i="4"/>
  <c r="H2959" i="4" s="1"/>
  <c r="I2959" i="4" s="1"/>
  <c r="F2960" i="4"/>
  <c r="H2960" i="4" s="1"/>
  <c r="I2960" i="4" s="1"/>
  <c r="F2961" i="4"/>
  <c r="H2961" i="4" s="1"/>
  <c r="I2961" i="4" s="1"/>
  <c r="F2962" i="4"/>
  <c r="H2962" i="4" s="1"/>
  <c r="I2962" i="4" s="1"/>
  <c r="F2963" i="4"/>
  <c r="H2963" i="4" s="1"/>
  <c r="I2963" i="4" s="1"/>
  <c r="F2964" i="4"/>
  <c r="H2964" i="4" s="1"/>
  <c r="I2964" i="4" s="1"/>
  <c r="F2965" i="4"/>
  <c r="H2965" i="4" s="1"/>
  <c r="I2965" i="4" s="1"/>
  <c r="F2966" i="4"/>
  <c r="H2966" i="4" s="1"/>
  <c r="I2966" i="4" s="1"/>
  <c r="F2967" i="4"/>
  <c r="H2967" i="4" s="1"/>
  <c r="I2967" i="4" s="1"/>
  <c r="F2968" i="4"/>
  <c r="H2968" i="4" s="1"/>
  <c r="I2968" i="4" s="1"/>
  <c r="F2969" i="4"/>
  <c r="H2969" i="4" s="1"/>
  <c r="I2969" i="4" s="1"/>
  <c r="F2970" i="4"/>
  <c r="H2970" i="4" s="1"/>
  <c r="I2970" i="4" s="1"/>
  <c r="F2971" i="4"/>
  <c r="H2971" i="4" s="1"/>
  <c r="I2971" i="4" s="1"/>
  <c r="F2972" i="4"/>
  <c r="H2972" i="4" s="1"/>
  <c r="I2972" i="4" s="1"/>
  <c r="F2973" i="4"/>
  <c r="H2973" i="4" s="1"/>
  <c r="I2973" i="4" s="1"/>
  <c r="F2974" i="4"/>
  <c r="H2974" i="4" s="1"/>
  <c r="I2974" i="4" s="1"/>
  <c r="F2975" i="4"/>
  <c r="H2975" i="4" s="1"/>
  <c r="I2975" i="4" s="1"/>
  <c r="F2976" i="4"/>
  <c r="H2976" i="4" s="1"/>
  <c r="I2976" i="4" s="1"/>
  <c r="F2977" i="4"/>
  <c r="H2977" i="4" s="1"/>
  <c r="I2977" i="4" s="1"/>
  <c r="F2978" i="4"/>
  <c r="H2978" i="4" s="1"/>
  <c r="I2978" i="4" s="1"/>
  <c r="F2979" i="4"/>
  <c r="H2979" i="4" s="1"/>
  <c r="I2979" i="4" s="1"/>
  <c r="F2980" i="4"/>
  <c r="H2980" i="4" s="1"/>
  <c r="I2980" i="4" s="1"/>
  <c r="F2981" i="4"/>
  <c r="H2981" i="4" s="1"/>
  <c r="I2981" i="4" s="1"/>
  <c r="F2982" i="4"/>
  <c r="H2982" i="4" s="1"/>
  <c r="I2982" i="4" s="1"/>
  <c r="F2983" i="4"/>
  <c r="H2983" i="4" s="1"/>
  <c r="I2983" i="4" s="1"/>
  <c r="F2984" i="4"/>
  <c r="H2984" i="4" s="1"/>
  <c r="I2984" i="4" s="1"/>
  <c r="F2985" i="4"/>
  <c r="H2985" i="4" s="1"/>
  <c r="I2985" i="4" s="1"/>
  <c r="F2986" i="4"/>
  <c r="H2986" i="4" s="1"/>
  <c r="I2986" i="4" s="1"/>
  <c r="F2987" i="4"/>
  <c r="H2987" i="4" s="1"/>
  <c r="I2987" i="4" s="1"/>
  <c r="F2988" i="4"/>
  <c r="H2988" i="4" s="1"/>
  <c r="I2988" i="4" s="1"/>
  <c r="F2989" i="4"/>
  <c r="H2989" i="4" s="1"/>
  <c r="I2989" i="4" s="1"/>
  <c r="F2990" i="4"/>
  <c r="H2990" i="4" s="1"/>
  <c r="I2990" i="4" s="1"/>
  <c r="F2991" i="4"/>
  <c r="H2991" i="4" s="1"/>
  <c r="I2991" i="4" s="1"/>
  <c r="F2992" i="4"/>
  <c r="H2992" i="4" s="1"/>
  <c r="I2992" i="4" s="1"/>
  <c r="F2993" i="4"/>
  <c r="H2993" i="4" s="1"/>
  <c r="I2993" i="4" s="1"/>
  <c r="F2994" i="4"/>
  <c r="H2994" i="4" s="1"/>
  <c r="I2994" i="4" s="1"/>
  <c r="F2995" i="4"/>
  <c r="H2995" i="4" s="1"/>
  <c r="I2995" i="4" s="1"/>
  <c r="F2996" i="4"/>
  <c r="H2996" i="4" s="1"/>
  <c r="I2996" i="4" s="1"/>
  <c r="F2997" i="4"/>
  <c r="H2997" i="4" s="1"/>
  <c r="I2997" i="4" s="1"/>
  <c r="F2998" i="4"/>
  <c r="H2998" i="4" s="1"/>
  <c r="I2998" i="4" s="1"/>
  <c r="F2999" i="4"/>
  <c r="H2999" i="4" s="1"/>
  <c r="I2999" i="4" s="1"/>
  <c r="F3000" i="4"/>
  <c r="H3000" i="4" s="1"/>
  <c r="I3000" i="4" s="1"/>
  <c r="F3001" i="4"/>
  <c r="H3001" i="4" s="1"/>
  <c r="I3001" i="4" s="1"/>
  <c r="F3002" i="4"/>
  <c r="H3002" i="4" s="1"/>
  <c r="I3002" i="4" s="1"/>
  <c r="F3003" i="4"/>
  <c r="H3003" i="4" s="1"/>
  <c r="I3003" i="4" s="1"/>
  <c r="F3004" i="4"/>
  <c r="H3004" i="4" s="1"/>
  <c r="I3004" i="4" s="1"/>
  <c r="F3005" i="4"/>
  <c r="H3005" i="4" s="1"/>
  <c r="I3005" i="4" s="1"/>
  <c r="F3006" i="4"/>
  <c r="H3006" i="4" s="1"/>
  <c r="I3006" i="4" s="1"/>
  <c r="F3007" i="4"/>
  <c r="H3007" i="4" s="1"/>
  <c r="I3007" i="4" s="1"/>
  <c r="F3008" i="4"/>
  <c r="H3008" i="4" s="1"/>
  <c r="I3008" i="4" s="1"/>
  <c r="F3009" i="4"/>
  <c r="H3009" i="4" s="1"/>
  <c r="I3009" i="4" s="1"/>
  <c r="F3010" i="4"/>
  <c r="H3010" i="4" s="1"/>
  <c r="I3010" i="4" s="1"/>
  <c r="F3011" i="4"/>
  <c r="H3011" i="4" s="1"/>
  <c r="I3011" i="4" s="1"/>
  <c r="F3012" i="4"/>
  <c r="H3012" i="4" s="1"/>
  <c r="I3012" i="4" s="1"/>
  <c r="F3013" i="4"/>
  <c r="H3013" i="4" s="1"/>
  <c r="I3013" i="4" s="1"/>
  <c r="F3014" i="4"/>
  <c r="H3014" i="4" s="1"/>
  <c r="I3014" i="4" s="1"/>
  <c r="F3015" i="4"/>
  <c r="H3015" i="4" s="1"/>
  <c r="I3015" i="4" s="1"/>
  <c r="F3016" i="4"/>
  <c r="H3016" i="4" s="1"/>
  <c r="I3016" i="4" s="1"/>
  <c r="F3017" i="4"/>
  <c r="H3017" i="4" s="1"/>
  <c r="I3017" i="4" s="1"/>
  <c r="F3018" i="4"/>
  <c r="H3018" i="4" s="1"/>
  <c r="I3018" i="4" s="1"/>
  <c r="F3019" i="4"/>
  <c r="H3019" i="4" s="1"/>
  <c r="I3019" i="4" s="1"/>
  <c r="F3020" i="4"/>
  <c r="H3020" i="4" s="1"/>
  <c r="I3020" i="4" s="1"/>
  <c r="F3021" i="4"/>
  <c r="H3021" i="4" s="1"/>
  <c r="I3021" i="4" s="1"/>
  <c r="F3022" i="4"/>
  <c r="H3022" i="4" s="1"/>
  <c r="I3022" i="4" s="1"/>
  <c r="F3023" i="4"/>
  <c r="H3023" i="4" s="1"/>
  <c r="I3023" i="4" s="1"/>
  <c r="F3024" i="4"/>
  <c r="H3024" i="4" s="1"/>
  <c r="I3024" i="4" s="1"/>
  <c r="F3025" i="4"/>
  <c r="H3025" i="4" s="1"/>
  <c r="I3025" i="4" s="1"/>
  <c r="F3026" i="4"/>
  <c r="H3026" i="4" s="1"/>
  <c r="I3026" i="4" s="1"/>
  <c r="F3027" i="4"/>
  <c r="H3027" i="4" s="1"/>
  <c r="I3027" i="4" s="1"/>
  <c r="F3028" i="4"/>
  <c r="H3028" i="4" s="1"/>
  <c r="I3028" i="4" s="1"/>
  <c r="F3029" i="4"/>
  <c r="H3029" i="4" s="1"/>
  <c r="I3029" i="4" s="1"/>
  <c r="F3030" i="4"/>
  <c r="H3030" i="4" s="1"/>
  <c r="I3030" i="4" s="1"/>
  <c r="F3031" i="4"/>
  <c r="H3031" i="4" s="1"/>
  <c r="I3031" i="4" s="1"/>
  <c r="F3032" i="4"/>
  <c r="H3032" i="4" s="1"/>
  <c r="I3032" i="4" s="1"/>
  <c r="F3033" i="4"/>
  <c r="H3033" i="4" s="1"/>
  <c r="I3033" i="4" s="1"/>
  <c r="F3034" i="4"/>
  <c r="H3034" i="4" s="1"/>
  <c r="I3034" i="4" s="1"/>
  <c r="F3035" i="4"/>
  <c r="H3035" i="4" s="1"/>
  <c r="I3035" i="4" s="1"/>
  <c r="F3036" i="4"/>
  <c r="H3036" i="4" s="1"/>
  <c r="I3036" i="4" s="1"/>
  <c r="F3037" i="4"/>
  <c r="H3037" i="4" s="1"/>
  <c r="I3037" i="4" s="1"/>
  <c r="F3038" i="4"/>
  <c r="H3038" i="4" s="1"/>
  <c r="I3038" i="4" s="1"/>
  <c r="F3039" i="4"/>
  <c r="H3039" i="4" s="1"/>
  <c r="I3039" i="4" s="1"/>
  <c r="F3040" i="4"/>
  <c r="H3040" i="4" s="1"/>
  <c r="I3040" i="4" s="1"/>
  <c r="F3041" i="4"/>
  <c r="H3041" i="4" s="1"/>
  <c r="I3041" i="4" s="1"/>
  <c r="F3042" i="4"/>
  <c r="H3042" i="4" s="1"/>
  <c r="I3042" i="4" s="1"/>
  <c r="F3043" i="4"/>
  <c r="H3043" i="4" s="1"/>
  <c r="I3043" i="4" s="1"/>
  <c r="F3044" i="4"/>
  <c r="H3044" i="4" s="1"/>
  <c r="I3044" i="4" s="1"/>
  <c r="F3045" i="4"/>
  <c r="H3045" i="4" s="1"/>
  <c r="I3045" i="4" s="1"/>
  <c r="F3046" i="4"/>
  <c r="H3046" i="4" s="1"/>
  <c r="I3046" i="4" s="1"/>
  <c r="F3047" i="4"/>
  <c r="H3047" i="4" s="1"/>
  <c r="I3047" i="4" s="1"/>
  <c r="F3048" i="4"/>
  <c r="H3048" i="4" s="1"/>
  <c r="I3048" i="4" s="1"/>
  <c r="F3049" i="4"/>
  <c r="H3049" i="4" s="1"/>
  <c r="I3049" i="4" s="1"/>
  <c r="F3050" i="4"/>
  <c r="H3050" i="4" s="1"/>
  <c r="I3050" i="4" s="1"/>
  <c r="F3051" i="4"/>
  <c r="H3051" i="4" s="1"/>
  <c r="I3051" i="4" s="1"/>
  <c r="F3052" i="4"/>
  <c r="H3052" i="4" s="1"/>
  <c r="I3052" i="4" s="1"/>
  <c r="F3053" i="4"/>
  <c r="H3053" i="4" s="1"/>
  <c r="I3053" i="4" s="1"/>
  <c r="F3054" i="4"/>
  <c r="H3054" i="4" s="1"/>
  <c r="I3054" i="4" s="1"/>
  <c r="F3055" i="4"/>
  <c r="H3055" i="4" s="1"/>
  <c r="I3055" i="4" s="1"/>
  <c r="F3056" i="4"/>
  <c r="H3056" i="4" s="1"/>
  <c r="I3056" i="4" s="1"/>
  <c r="F3057" i="4"/>
  <c r="H3057" i="4" s="1"/>
  <c r="I3057" i="4" s="1"/>
  <c r="F3058" i="4"/>
  <c r="H3058" i="4" s="1"/>
  <c r="I3058" i="4" s="1"/>
  <c r="F3059" i="4"/>
  <c r="H3059" i="4" s="1"/>
  <c r="I3059" i="4" s="1"/>
  <c r="F3060" i="4"/>
  <c r="H3060" i="4" s="1"/>
  <c r="I3060" i="4" s="1"/>
  <c r="F3061" i="4"/>
  <c r="H3061" i="4" s="1"/>
  <c r="I3061" i="4" s="1"/>
  <c r="F3062" i="4"/>
  <c r="H3062" i="4" s="1"/>
  <c r="I3062" i="4" s="1"/>
  <c r="F3063" i="4"/>
  <c r="H3063" i="4" s="1"/>
  <c r="I3063" i="4" s="1"/>
  <c r="F3064" i="4"/>
  <c r="H3064" i="4" s="1"/>
  <c r="I3064" i="4" s="1"/>
  <c r="F3065" i="4"/>
  <c r="H3065" i="4" s="1"/>
  <c r="I3065" i="4" s="1"/>
  <c r="F3066" i="4"/>
  <c r="H3066" i="4" s="1"/>
  <c r="I3066" i="4" s="1"/>
  <c r="F3067" i="4"/>
  <c r="H3067" i="4" s="1"/>
  <c r="I3067" i="4" s="1"/>
  <c r="F3068" i="4"/>
  <c r="H3068" i="4" s="1"/>
  <c r="I3068" i="4" s="1"/>
  <c r="F3069" i="4"/>
  <c r="H3069" i="4" s="1"/>
  <c r="I3069" i="4" s="1"/>
  <c r="F3070" i="4"/>
  <c r="H3070" i="4" s="1"/>
  <c r="I3070" i="4" s="1"/>
  <c r="F3071" i="4"/>
  <c r="H3071" i="4" s="1"/>
  <c r="I3071" i="4" s="1"/>
  <c r="F3072" i="4"/>
  <c r="H3072" i="4" s="1"/>
  <c r="I3072" i="4" s="1"/>
  <c r="F3073" i="4"/>
  <c r="H3073" i="4" s="1"/>
  <c r="I3073" i="4" s="1"/>
  <c r="F3074" i="4"/>
  <c r="H3074" i="4" s="1"/>
  <c r="I3074" i="4" s="1"/>
  <c r="F3075" i="4"/>
  <c r="H3075" i="4" s="1"/>
  <c r="I3075" i="4" s="1"/>
  <c r="F3076" i="4"/>
  <c r="H3076" i="4" s="1"/>
  <c r="I3076" i="4" s="1"/>
  <c r="F3077" i="4"/>
  <c r="H3077" i="4" s="1"/>
  <c r="I3077" i="4" s="1"/>
  <c r="F3078" i="4"/>
  <c r="H3078" i="4" s="1"/>
  <c r="I3078" i="4" s="1"/>
  <c r="F3079" i="4"/>
  <c r="H3079" i="4" s="1"/>
  <c r="I3079" i="4" s="1"/>
  <c r="F3080" i="4"/>
  <c r="H3080" i="4" s="1"/>
  <c r="I3080" i="4" s="1"/>
  <c r="F3081" i="4"/>
  <c r="H3081" i="4" s="1"/>
  <c r="I3081" i="4" s="1"/>
  <c r="F3082" i="4"/>
  <c r="H3082" i="4" s="1"/>
  <c r="I3082" i="4" s="1"/>
  <c r="F3083" i="4"/>
  <c r="H3083" i="4" s="1"/>
  <c r="I3083" i="4" s="1"/>
  <c r="F3084" i="4"/>
  <c r="H3084" i="4" s="1"/>
  <c r="I3084" i="4" s="1"/>
  <c r="F3085" i="4"/>
  <c r="H3085" i="4" s="1"/>
  <c r="I3085" i="4" s="1"/>
  <c r="F3086" i="4"/>
  <c r="H3086" i="4" s="1"/>
  <c r="I3086" i="4" s="1"/>
  <c r="F3087" i="4"/>
  <c r="H3087" i="4" s="1"/>
  <c r="I3087" i="4" s="1"/>
  <c r="F3088" i="4"/>
  <c r="H3088" i="4" s="1"/>
  <c r="I3088" i="4" s="1"/>
  <c r="F3089" i="4"/>
  <c r="H3089" i="4" s="1"/>
  <c r="I3089" i="4" s="1"/>
  <c r="F3090" i="4"/>
  <c r="H3090" i="4" s="1"/>
  <c r="I3090" i="4" s="1"/>
  <c r="F3091" i="4"/>
  <c r="H3091" i="4" s="1"/>
  <c r="I3091" i="4" s="1"/>
  <c r="F3092" i="4"/>
  <c r="H3092" i="4" s="1"/>
  <c r="I3092" i="4" s="1"/>
  <c r="F3093" i="4"/>
  <c r="H3093" i="4" s="1"/>
  <c r="I3093" i="4" s="1"/>
  <c r="F3094" i="4"/>
  <c r="H3094" i="4" s="1"/>
  <c r="I3094" i="4" s="1"/>
  <c r="F3095" i="4"/>
  <c r="H3095" i="4" s="1"/>
  <c r="I3095" i="4" s="1"/>
  <c r="F3096" i="4"/>
  <c r="H3096" i="4" s="1"/>
  <c r="I3096" i="4" s="1"/>
  <c r="F3097" i="4"/>
  <c r="H3097" i="4" s="1"/>
  <c r="I3097" i="4" s="1"/>
  <c r="F3098" i="4"/>
  <c r="H3098" i="4" s="1"/>
  <c r="I3098" i="4" s="1"/>
  <c r="F3099" i="4"/>
  <c r="H3099" i="4" s="1"/>
  <c r="I3099" i="4" s="1"/>
  <c r="F3100" i="4"/>
  <c r="H3100" i="4" s="1"/>
  <c r="I3100" i="4" s="1"/>
  <c r="F3101" i="4"/>
  <c r="H3101" i="4" s="1"/>
  <c r="I3101" i="4" s="1"/>
  <c r="F3102" i="4"/>
  <c r="H3102" i="4" s="1"/>
  <c r="I3102" i="4" s="1"/>
  <c r="F3103" i="4"/>
  <c r="H3103" i="4" s="1"/>
  <c r="I3103" i="4" s="1"/>
  <c r="F3104" i="4"/>
  <c r="H3104" i="4" s="1"/>
  <c r="I3104" i="4" s="1"/>
  <c r="F3105" i="4"/>
  <c r="H3105" i="4" s="1"/>
  <c r="I3105" i="4" s="1"/>
  <c r="F3106" i="4"/>
  <c r="H3106" i="4" s="1"/>
  <c r="I3106" i="4" s="1"/>
  <c r="F3107" i="4"/>
  <c r="H3107" i="4" s="1"/>
  <c r="I3107" i="4" s="1"/>
  <c r="F3108" i="4"/>
  <c r="H3108" i="4" s="1"/>
  <c r="I3108" i="4" s="1"/>
  <c r="F3109" i="4"/>
  <c r="H3109" i="4" s="1"/>
  <c r="I3109" i="4" s="1"/>
  <c r="F3110" i="4"/>
  <c r="H3110" i="4" s="1"/>
  <c r="I3110" i="4" s="1"/>
  <c r="F3111" i="4"/>
  <c r="H3111" i="4" s="1"/>
  <c r="I3111" i="4" s="1"/>
  <c r="F3112" i="4"/>
  <c r="H3112" i="4" s="1"/>
  <c r="I3112" i="4" s="1"/>
  <c r="F3113" i="4"/>
  <c r="H3113" i="4" s="1"/>
  <c r="I3113" i="4" s="1"/>
  <c r="F3114" i="4"/>
  <c r="H3114" i="4" s="1"/>
  <c r="I3114" i="4" s="1"/>
  <c r="F3115" i="4"/>
  <c r="H3115" i="4" s="1"/>
  <c r="I3115" i="4" s="1"/>
  <c r="F3116" i="4"/>
  <c r="H3116" i="4" s="1"/>
  <c r="I3116" i="4" s="1"/>
  <c r="F3117" i="4"/>
  <c r="H3117" i="4" s="1"/>
  <c r="I3117" i="4" s="1"/>
  <c r="F3118" i="4"/>
  <c r="H3118" i="4" s="1"/>
  <c r="I3118" i="4" s="1"/>
  <c r="F3119" i="4"/>
  <c r="H3119" i="4" s="1"/>
  <c r="I3119" i="4" s="1"/>
  <c r="F3120" i="4"/>
  <c r="H3120" i="4" s="1"/>
  <c r="I3120" i="4" s="1"/>
  <c r="F3121" i="4"/>
  <c r="H3121" i="4" s="1"/>
  <c r="I3121" i="4" s="1"/>
  <c r="F3122" i="4"/>
  <c r="H3122" i="4" s="1"/>
  <c r="I3122" i="4" s="1"/>
  <c r="F3123" i="4"/>
  <c r="H3123" i="4" s="1"/>
  <c r="I3123" i="4" s="1"/>
  <c r="F3124" i="4"/>
  <c r="H3124" i="4" s="1"/>
  <c r="I3124" i="4" s="1"/>
  <c r="F3125" i="4"/>
  <c r="H3125" i="4" s="1"/>
  <c r="I3125" i="4" s="1"/>
  <c r="F3126" i="4"/>
  <c r="H3126" i="4" s="1"/>
  <c r="I3126" i="4" s="1"/>
  <c r="F3127" i="4"/>
  <c r="H3127" i="4" s="1"/>
  <c r="I3127" i="4" s="1"/>
  <c r="F3128" i="4"/>
  <c r="H3128" i="4" s="1"/>
  <c r="I3128" i="4" s="1"/>
  <c r="F3129" i="4"/>
  <c r="H3129" i="4" s="1"/>
  <c r="I3129" i="4" s="1"/>
  <c r="F3130" i="4"/>
  <c r="H3130" i="4" s="1"/>
  <c r="I3130" i="4" s="1"/>
  <c r="F3131" i="4"/>
  <c r="H3131" i="4" s="1"/>
  <c r="I3131" i="4" s="1"/>
  <c r="F3132" i="4"/>
  <c r="H3132" i="4" s="1"/>
  <c r="I3132" i="4" s="1"/>
  <c r="F3133" i="4"/>
  <c r="H3133" i="4" s="1"/>
  <c r="I3133" i="4" s="1"/>
  <c r="F3134" i="4"/>
  <c r="H3134" i="4" s="1"/>
  <c r="I3134" i="4" s="1"/>
  <c r="F3135" i="4"/>
  <c r="H3135" i="4" s="1"/>
  <c r="I3135" i="4" s="1"/>
  <c r="F3136" i="4"/>
  <c r="H3136" i="4" s="1"/>
  <c r="I3136" i="4" s="1"/>
  <c r="F3137" i="4"/>
  <c r="H3137" i="4" s="1"/>
  <c r="I3137" i="4" s="1"/>
  <c r="F3138" i="4"/>
  <c r="H3138" i="4" s="1"/>
  <c r="I3138" i="4" s="1"/>
  <c r="F3139" i="4"/>
  <c r="H3139" i="4" s="1"/>
  <c r="I3139" i="4" s="1"/>
  <c r="F3140" i="4"/>
  <c r="H3140" i="4" s="1"/>
  <c r="I3140" i="4" s="1"/>
  <c r="F3141" i="4"/>
  <c r="H3141" i="4" s="1"/>
  <c r="I3141" i="4" s="1"/>
  <c r="F3142" i="4"/>
  <c r="H3142" i="4" s="1"/>
  <c r="I3142" i="4" s="1"/>
  <c r="F3143" i="4"/>
  <c r="H3143" i="4" s="1"/>
  <c r="I3143" i="4" s="1"/>
  <c r="F3144" i="4"/>
  <c r="H3144" i="4" s="1"/>
  <c r="I3144" i="4" s="1"/>
  <c r="F3145" i="4"/>
  <c r="H3145" i="4" s="1"/>
  <c r="I3145" i="4" s="1"/>
  <c r="F3146" i="4"/>
  <c r="H3146" i="4" s="1"/>
  <c r="I3146" i="4" s="1"/>
  <c r="F3147" i="4"/>
  <c r="H3147" i="4" s="1"/>
  <c r="I3147" i="4" s="1"/>
  <c r="F3148" i="4"/>
  <c r="H3148" i="4" s="1"/>
  <c r="I3148" i="4" s="1"/>
  <c r="F3149" i="4"/>
  <c r="H3149" i="4" s="1"/>
  <c r="I3149" i="4" s="1"/>
  <c r="F3150" i="4"/>
  <c r="H3150" i="4" s="1"/>
  <c r="I3150" i="4" s="1"/>
  <c r="F3151" i="4"/>
  <c r="H3151" i="4" s="1"/>
  <c r="I3151" i="4" s="1"/>
  <c r="F3152" i="4"/>
  <c r="H3152" i="4" s="1"/>
  <c r="I3152" i="4" s="1"/>
  <c r="F3153" i="4"/>
  <c r="H3153" i="4" s="1"/>
  <c r="I3153" i="4" s="1"/>
  <c r="F3154" i="4"/>
  <c r="H3154" i="4" s="1"/>
  <c r="I3154" i="4" s="1"/>
  <c r="F3155" i="4"/>
  <c r="H3155" i="4" s="1"/>
  <c r="I3155" i="4" s="1"/>
  <c r="F3156" i="4"/>
  <c r="H3156" i="4" s="1"/>
  <c r="I3156" i="4" s="1"/>
  <c r="F3157" i="4"/>
  <c r="H3157" i="4" s="1"/>
  <c r="I3157" i="4" s="1"/>
  <c r="F3158" i="4"/>
  <c r="H3158" i="4" s="1"/>
  <c r="I3158" i="4" s="1"/>
  <c r="F3159" i="4"/>
  <c r="H3159" i="4" s="1"/>
  <c r="I3159" i="4" s="1"/>
  <c r="F3160" i="4"/>
  <c r="H3160" i="4" s="1"/>
  <c r="I3160" i="4" s="1"/>
  <c r="F3161" i="4"/>
  <c r="H3161" i="4" s="1"/>
  <c r="I3161" i="4" s="1"/>
  <c r="F3162" i="4"/>
  <c r="H3162" i="4" s="1"/>
  <c r="I3162" i="4" s="1"/>
  <c r="F3163" i="4"/>
  <c r="H3163" i="4" s="1"/>
  <c r="I3163" i="4" s="1"/>
  <c r="F3164" i="4"/>
  <c r="H3164" i="4" s="1"/>
  <c r="I3164" i="4" s="1"/>
  <c r="F3165" i="4"/>
  <c r="H3165" i="4" s="1"/>
  <c r="I3165" i="4" s="1"/>
  <c r="F3166" i="4"/>
  <c r="H3166" i="4" s="1"/>
  <c r="I3166" i="4" s="1"/>
  <c r="F3167" i="4"/>
  <c r="H3167" i="4" s="1"/>
  <c r="I3167" i="4" s="1"/>
  <c r="F3168" i="4"/>
  <c r="H3168" i="4" s="1"/>
  <c r="I3168" i="4" s="1"/>
  <c r="F3169" i="4"/>
  <c r="H3169" i="4" s="1"/>
  <c r="I3169" i="4" s="1"/>
  <c r="F3170" i="4"/>
  <c r="H3170" i="4" s="1"/>
  <c r="I3170" i="4" s="1"/>
  <c r="F3171" i="4"/>
  <c r="H3171" i="4" s="1"/>
  <c r="I3171" i="4" s="1"/>
  <c r="F3172" i="4"/>
  <c r="H3172" i="4" s="1"/>
  <c r="I3172" i="4" s="1"/>
  <c r="F3173" i="4"/>
  <c r="H3173" i="4" s="1"/>
  <c r="I3173" i="4" s="1"/>
  <c r="F3174" i="4"/>
  <c r="H3174" i="4" s="1"/>
  <c r="I3174" i="4" s="1"/>
  <c r="F3175" i="4"/>
  <c r="H3175" i="4" s="1"/>
  <c r="I3175" i="4" s="1"/>
  <c r="F3176" i="4"/>
  <c r="H3176" i="4" s="1"/>
  <c r="I3176" i="4" s="1"/>
  <c r="F3177" i="4"/>
  <c r="H3177" i="4" s="1"/>
  <c r="I3177" i="4" s="1"/>
  <c r="F3178" i="4"/>
  <c r="H3178" i="4" s="1"/>
  <c r="I3178" i="4" s="1"/>
  <c r="F3179" i="4"/>
  <c r="H3179" i="4" s="1"/>
  <c r="I3179" i="4" s="1"/>
  <c r="F3180" i="4"/>
  <c r="H3180" i="4" s="1"/>
  <c r="I3180" i="4" s="1"/>
  <c r="F3181" i="4"/>
  <c r="H3181" i="4" s="1"/>
  <c r="I3181" i="4" s="1"/>
  <c r="F3182" i="4"/>
  <c r="H3182" i="4" s="1"/>
  <c r="I3182" i="4" s="1"/>
  <c r="F3183" i="4"/>
  <c r="H3183" i="4" s="1"/>
  <c r="I3183" i="4" s="1"/>
  <c r="F3184" i="4"/>
  <c r="H3184" i="4" s="1"/>
  <c r="I3184" i="4" s="1"/>
  <c r="F3185" i="4"/>
  <c r="H3185" i="4" s="1"/>
  <c r="I3185" i="4" s="1"/>
  <c r="F3186" i="4"/>
  <c r="H3186" i="4" s="1"/>
  <c r="I3186" i="4" s="1"/>
  <c r="F3187" i="4"/>
  <c r="H3187" i="4" s="1"/>
  <c r="I3187" i="4" s="1"/>
  <c r="F3188" i="4"/>
  <c r="H3188" i="4" s="1"/>
  <c r="I3188" i="4" s="1"/>
  <c r="F3189" i="4"/>
  <c r="H3189" i="4" s="1"/>
  <c r="I3189" i="4" s="1"/>
  <c r="F3190" i="4"/>
  <c r="H3190" i="4" s="1"/>
  <c r="I3190" i="4" s="1"/>
  <c r="F3191" i="4"/>
  <c r="H3191" i="4" s="1"/>
  <c r="I3191" i="4" s="1"/>
  <c r="F3192" i="4"/>
  <c r="H3192" i="4" s="1"/>
  <c r="I3192" i="4" s="1"/>
  <c r="F3193" i="4"/>
  <c r="H3193" i="4" s="1"/>
  <c r="I3193" i="4" s="1"/>
  <c r="F3194" i="4"/>
  <c r="H3194" i="4" s="1"/>
  <c r="I3194" i="4" s="1"/>
  <c r="F3195" i="4"/>
  <c r="H3195" i="4" s="1"/>
  <c r="I3195" i="4" s="1"/>
  <c r="F3196" i="4"/>
  <c r="H3196" i="4" s="1"/>
  <c r="I3196" i="4" s="1"/>
  <c r="F3197" i="4"/>
  <c r="H3197" i="4" s="1"/>
  <c r="I3197" i="4" s="1"/>
  <c r="F3198" i="4"/>
  <c r="H3198" i="4" s="1"/>
  <c r="I3198" i="4" s="1"/>
  <c r="F3199" i="4"/>
  <c r="H3199" i="4" s="1"/>
  <c r="I3199" i="4" s="1"/>
  <c r="F3200" i="4"/>
  <c r="H3200" i="4" s="1"/>
  <c r="I3200" i="4" s="1"/>
  <c r="F3201" i="4"/>
  <c r="H3201" i="4" s="1"/>
  <c r="I3201" i="4" s="1"/>
  <c r="F3202" i="4"/>
  <c r="H3202" i="4" s="1"/>
  <c r="I3202" i="4" s="1"/>
  <c r="F3203" i="4"/>
  <c r="H3203" i="4" s="1"/>
  <c r="I3203" i="4" s="1"/>
  <c r="F3204" i="4"/>
  <c r="H3204" i="4" s="1"/>
  <c r="I3204" i="4" s="1"/>
  <c r="F3205" i="4"/>
  <c r="H3205" i="4" s="1"/>
  <c r="I3205" i="4" s="1"/>
  <c r="F3206" i="4"/>
  <c r="H3206" i="4" s="1"/>
  <c r="I3206" i="4" s="1"/>
  <c r="F3207" i="4"/>
  <c r="H3207" i="4" s="1"/>
  <c r="I3207" i="4" s="1"/>
  <c r="F3208" i="4"/>
  <c r="H3208" i="4" s="1"/>
  <c r="I3208" i="4" s="1"/>
  <c r="F3209" i="4"/>
  <c r="H3209" i="4" s="1"/>
  <c r="I3209" i="4" s="1"/>
  <c r="F3210" i="4"/>
  <c r="H3210" i="4" s="1"/>
  <c r="I3210" i="4" s="1"/>
  <c r="F3211" i="4"/>
  <c r="H3211" i="4" s="1"/>
  <c r="I3211" i="4" s="1"/>
  <c r="F3212" i="4"/>
  <c r="H3212" i="4" s="1"/>
  <c r="I3212" i="4" s="1"/>
  <c r="F3213" i="4"/>
  <c r="H3213" i="4" s="1"/>
  <c r="I3213" i="4" s="1"/>
  <c r="F3214" i="4"/>
  <c r="H3214" i="4" s="1"/>
  <c r="I3214" i="4" s="1"/>
  <c r="F3215" i="4"/>
  <c r="H3215" i="4" s="1"/>
  <c r="I3215" i="4" s="1"/>
  <c r="F3216" i="4"/>
  <c r="H3216" i="4" s="1"/>
  <c r="I3216" i="4" s="1"/>
  <c r="F3217" i="4"/>
  <c r="H3217" i="4" s="1"/>
  <c r="I3217" i="4" s="1"/>
  <c r="F3218" i="4"/>
  <c r="H3218" i="4" s="1"/>
  <c r="I3218" i="4" s="1"/>
  <c r="F3219" i="4"/>
  <c r="H3219" i="4" s="1"/>
  <c r="I3219" i="4" s="1"/>
  <c r="F3220" i="4"/>
  <c r="H3220" i="4" s="1"/>
  <c r="I3220" i="4" s="1"/>
  <c r="F3221" i="4"/>
  <c r="H3221" i="4" s="1"/>
  <c r="I3221" i="4" s="1"/>
  <c r="F3222" i="4"/>
  <c r="H3222" i="4" s="1"/>
  <c r="I3222" i="4" s="1"/>
  <c r="F3223" i="4"/>
  <c r="H3223" i="4" s="1"/>
  <c r="I3223" i="4" s="1"/>
  <c r="F3224" i="4"/>
  <c r="H3224" i="4" s="1"/>
  <c r="I3224" i="4" s="1"/>
  <c r="F3225" i="4"/>
  <c r="H3225" i="4" s="1"/>
  <c r="I3225" i="4" s="1"/>
  <c r="F3226" i="4"/>
  <c r="H3226" i="4" s="1"/>
  <c r="I3226" i="4" s="1"/>
  <c r="F3227" i="4"/>
  <c r="H3227" i="4" s="1"/>
  <c r="I3227" i="4" s="1"/>
  <c r="F3228" i="4"/>
  <c r="H3228" i="4" s="1"/>
  <c r="I3228" i="4" s="1"/>
  <c r="F3229" i="4"/>
  <c r="H3229" i="4" s="1"/>
  <c r="I3229" i="4" s="1"/>
  <c r="F3230" i="4"/>
  <c r="H3230" i="4" s="1"/>
  <c r="I3230" i="4" s="1"/>
  <c r="F3231" i="4"/>
  <c r="H3231" i="4" s="1"/>
  <c r="I3231" i="4" s="1"/>
  <c r="F3232" i="4"/>
  <c r="H3232" i="4" s="1"/>
  <c r="I3232" i="4" s="1"/>
  <c r="F3233" i="4"/>
  <c r="H3233" i="4" s="1"/>
  <c r="I3233" i="4" s="1"/>
  <c r="F3234" i="4"/>
  <c r="H3234" i="4" s="1"/>
  <c r="I3234" i="4" s="1"/>
  <c r="F3235" i="4"/>
  <c r="H3235" i="4" s="1"/>
  <c r="I3235" i="4" s="1"/>
  <c r="F3236" i="4"/>
  <c r="H3236" i="4" s="1"/>
  <c r="I3236" i="4" s="1"/>
  <c r="F3237" i="4"/>
  <c r="H3237" i="4" s="1"/>
  <c r="I3237" i="4" s="1"/>
  <c r="F3238" i="4"/>
  <c r="H3238" i="4" s="1"/>
  <c r="I3238" i="4" s="1"/>
  <c r="F3239" i="4"/>
  <c r="H3239" i="4" s="1"/>
  <c r="I3239" i="4" s="1"/>
  <c r="F3240" i="4"/>
  <c r="H3240" i="4" s="1"/>
  <c r="I3240" i="4" s="1"/>
  <c r="F3241" i="4"/>
  <c r="H3241" i="4" s="1"/>
  <c r="I3241" i="4" s="1"/>
  <c r="F3242" i="4"/>
  <c r="H3242" i="4" s="1"/>
  <c r="I3242" i="4" s="1"/>
  <c r="F3243" i="4"/>
  <c r="H3243" i="4" s="1"/>
  <c r="I3243" i="4" s="1"/>
  <c r="F3244" i="4"/>
  <c r="H3244" i="4" s="1"/>
  <c r="I3244" i="4" s="1"/>
  <c r="F3245" i="4"/>
  <c r="H3245" i="4" s="1"/>
  <c r="I3245" i="4" s="1"/>
  <c r="F3246" i="4"/>
  <c r="H3246" i="4" s="1"/>
  <c r="I3246" i="4" s="1"/>
  <c r="F3247" i="4"/>
  <c r="H3247" i="4" s="1"/>
  <c r="I3247" i="4" s="1"/>
  <c r="F3248" i="4"/>
  <c r="H3248" i="4" s="1"/>
  <c r="I3248" i="4" s="1"/>
  <c r="F3249" i="4"/>
  <c r="H3249" i="4" s="1"/>
  <c r="I3249" i="4" s="1"/>
  <c r="F3250" i="4"/>
  <c r="H3250" i="4" s="1"/>
  <c r="I3250" i="4" s="1"/>
  <c r="F3251" i="4"/>
  <c r="H3251" i="4" s="1"/>
  <c r="I3251" i="4" s="1"/>
  <c r="F3252" i="4"/>
  <c r="H3252" i="4" s="1"/>
  <c r="I3252" i="4" s="1"/>
  <c r="F3253" i="4"/>
  <c r="H3253" i="4" s="1"/>
  <c r="I3253" i="4" s="1"/>
  <c r="F3254" i="4"/>
  <c r="H3254" i="4" s="1"/>
  <c r="I3254" i="4" s="1"/>
  <c r="F3255" i="4"/>
  <c r="H3255" i="4" s="1"/>
  <c r="I3255" i="4" s="1"/>
  <c r="F3256" i="4"/>
  <c r="H3256" i="4" s="1"/>
  <c r="I3256" i="4" s="1"/>
  <c r="F3257" i="4"/>
  <c r="H3257" i="4" s="1"/>
  <c r="I3257" i="4" s="1"/>
  <c r="F3258" i="4"/>
  <c r="H3258" i="4" s="1"/>
  <c r="I3258" i="4" s="1"/>
  <c r="F3259" i="4"/>
  <c r="H3259" i="4" s="1"/>
  <c r="I3259" i="4" s="1"/>
  <c r="F3260" i="4"/>
  <c r="H3260" i="4" s="1"/>
  <c r="I3260" i="4" s="1"/>
  <c r="F3261" i="4"/>
  <c r="H3261" i="4" s="1"/>
  <c r="I3261" i="4" s="1"/>
  <c r="F3262" i="4"/>
  <c r="H3262" i="4" s="1"/>
  <c r="I3262" i="4" s="1"/>
  <c r="F3263" i="4"/>
  <c r="H3263" i="4" s="1"/>
  <c r="I3263" i="4" s="1"/>
  <c r="F3264" i="4"/>
  <c r="H3264" i="4" s="1"/>
  <c r="I3264" i="4" s="1"/>
  <c r="F3265" i="4"/>
  <c r="H3265" i="4" s="1"/>
  <c r="I3265" i="4" s="1"/>
  <c r="F3266" i="4"/>
  <c r="H3266" i="4" s="1"/>
  <c r="I3266" i="4" s="1"/>
  <c r="F3267" i="4"/>
  <c r="H3267" i="4" s="1"/>
  <c r="I3267" i="4" s="1"/>
  <c r="F3268" i="4"/>
  <c r="H3268" i="4" s="1"/>
  <c r="I3268" i="4" s="1"/>
  <c r="F3269" i="4"/>
  <c r="H3269" i="4" s="1"/>
  <c r="I3269" i="4" s="1"/>
  <c r="F3270" i="4"/>
  <c r="H3270" i="4" s="1"/>
  <c r="I3270" i="4" s="1"/>
  <c r="F3271" i="4"/>
  <c r="H3271" i="4" s="1"/>
  <c r="I3271" i="4" s="1"/>
  <c r="F3272" i="4"/>
  <c r="H3272" i="4" s="1"/>
  <c r="I3272" i="4" s="1"/>
  <c r="F3273" i="4"/>
  <c r="H3273" i="4" s="1"/>
  <c r="I3273" i="4" s="1"/>
  <c r="F3274" i="4"/>
  <c r="H3274" i="4" s="1"/>
  <c r="I3274" i="4" s="1"/>
  <c r="F3275" i="4"/>
  <c r="H3275" i="4" s="1"/>
  <c r="I3275" i="4" s="1"/>
  <c r="F3276" i="4"/>
  <c r="H3276" i="4" s="1"/>
  <c r="I3276" i="4" s="1"/>
  <c r="F3277" i="4"/>
  <c r="H3277" i="4" s="1"/>
  <c r="I3277" i="4" s="1"/>
  <c r="F3278" i="4"/>
  <c r="H3278" i="4" s="1"/>
  <c r="I3278" i="4" s="1"/>
  <c r="F3279" i="4"/>
  <c r="H3279" i="4" s="1"/>
  <c r="I3279" i="4" s="1"/>
  <c r="F3280" i="4"/>
  <c r="H3280" i="4" s="1"/>
  <c r="I3280" i="4" s="1"/>
  <c r="F3281" i="4"/>
  <c r="H3281" i="4" s="1"/>
  <c r="I3281" i="4" s="1"/>
  <c r="F3282" i="4"/>
  <c r="H3282" i="4" s="1"/>
  <c r="I3282" i="4" s="1"/>
  <c r="F3283" i="4"/>
  <c r="H3283" i="4" s="1"/>
  <c r="I3283" i="4" s="1"/>
  <c r="F3284" i="4"/>
  <c r="H3284" i="4" s="1"/>
  <c r="I3284" i="4" s="1"/>
  <c r="F3285" i="4"/>
  <c r="H3285" i="4" s="1"/>
  <c r="I3285" i="4" s="1"/>
  <c r="F3286" i="4"/>
  <c r="H3286" i="4" s="1"/>
  <c r="I3286" i="4" s="1"/>
  <c r="F3287" i="4"/>
  <c r="H3287" i="4" s="1"/>
  <c r="I3287" i="4" s="1"/>
  <c r="F3288" i="4"/>
  <c r="H3288" i="4" s="1"/>
  <c r="I3288" i="4" s="1"/>
  <c r="F3289" i="4"/>
  <c r="H3289" i="4" s="1"/>
  <c r="I3289" i="4" s="1"/>
  <c r="F3290" i="4"/>
  <c r="H3290" i="4" s="1"/>
  <c r="I3290" i="4" s="1"/>
  <c r="F3291" i="4"/>
  <c r="H3291" i="4" s="1"/>
  <c r="I3291" i="4" s="1"/>
  <c r="F3292" i="4"/>
  <c r="H3292" i="4" s="1"/>
  <c r="I3292" i="4" s="1"/>
  <c r="F3293" i="4"/>
  <c r="H3293" i="4" s="1"/>
  <c r="I3293" i="4" s="1"/>
  <c r="F3294" i="4"/>
  <c r="H3294" i="4" s="1"/>
  <c r="I3294" i="4" s="1"/>
  <c r="F3295" i="4"/>
  <c r="H3295" i="4" s="1"/>
  <c r="I3295" i="4" s="1"/>
  <c r="F3296" i="4"/>
  <c r="H3296" i="4" s="1"/>
  <c r="I3296" i="4" s="1"/>
  <c r="F3297" i="4"/>
  <c r="H3297" i="4" s="1"/>
  <c r="I3297" i="4" s="1"/>
  <c r="F3298" i="4"/>
  <c r="H3298" i="4" s="1"/>
  <c r="I3298" i="4" s="1"/>
  <c r="F3299" i="4"/>
  <c r="H3299" i="4" s="1"/>
  <c r="I3299" i="4" s="1"/>
  <c r="F3300" i="4"/>
  <c r="H3300" i="4" s="1"/>
  <c r="I3300" i="4" s="1"/>
  <c r="F3301" i="4"/>
  <c r="H3301" i="4" s="1"/>
  <c r="I3301" i="4" s="1"/>
  <c r="F3302" i="4"/>
  <c r="H3302" i="4" s="1"/>
  <c r="I3302" i="4" s="1"/>
  <c r="F3303" i="4"/>
  <c r="H3303" i="4" s="1"/>
  <c r="I3303" i="4" s="1"/>
  <c r="F3304" i="4"/>
  <c r="H3304" i="4" s="1"/>
  <c r="I3304" i="4" s="1"/>
  <c r="F3305" i="4"/>
  <c r="H3305" i="4" s="1"/>
  <c r="I3305" i="4" s="1"/>
  <c r="F3306" i="4"/>
  <c r="H3306" i="4" s="1"/>
  <c r="I3306" i="4" s="1"/>
  <c r="F3307" i="4"/>
  <c r="H3307" i="4" s="1"/>
  <c r="I3307" i="4" s="1"/>
  <c r="F3308" i="4"/>
  <c r="H3308" i="4" s="1"/>
  <c r="I3308" i="4" s="1"/>
  <c r="F3309" i="4"/>
  <c r="H3309" i="4" s="1"/>
  <c r="I3309" i="4" s="1"/>
  <c r="F3310" i="4"/>
  <c r="H3310" i="4" s="1"/>
  <c r="I3310" i="4" s="1"/>
  <c r="F3311" i="4"/>
  <c r="H3311" i="4" s="1"/>
  <c r="I3311" i="4" s="1"/>
  <c r="F3312" i="4"/>
  <c r="H3312" i="4" s="1"/>
  <c r="I3312" i="4" s="1"/>
  <c r="F3313" i="4"/>
  <c r="H3313" i="4" s="1"/>
  <c r="I3313" i="4" s="1"/>
  <c r="F3314" i="4"/>
  <c r="H3314" i="4" s="1"/>
  <c r="I3314" i="4" s="1"/>
  <c r="F3315" i="4"/>
  <c r="H3315" i="4" s="1"/>
  <c r="I3315" i="4" s="1"/>
  <c r="F3316" i="4"/>
  <c r="H3316" i="4" s="1"/>
  <c r="I3316" i="4" s="1"/>
  <c r="F3317" i="4"/>
  <c r="H3317" i="4" s="1"/>
  <c r="I3317" i="4" s="1"/>
  <c r="F3318" i="4"/>
  <c r="H3318" i="4" s="1"/>
  <c r="I3318" i="4" s="1"/>
  <c r="F3319" i="4"/>
  <c r="H3319" i="4" s="1"/>
  <c r="I3319" i="4" s="1"/>
  <c r="F3320" i="4"/>
  <c r="H3320" i="4" s="1"/>
  <c r="I3320" i="4" s="1"/>
  <c r="F3321" i="4"/>
  <c r="H3321" i="4" s="1"/>
  <c r="I3321" i="4" s="1"/>
  <c r="F3322" i="4"/>
  <c r="H3322" i="4" s="1"/>
  <c r="I3322" i="4" s="1"/>
  <c r="F3323" i="4"/>
  <c r="H3323" i="4" s="1"/>
  <c r="I3323" i="4" s="1"/>
  <c r="F3324" i="4"/>
  <c r="H3324" i="4" s="1"/>
  <c r="I3324" i="4" s="1"/>
  <c r="F3325" i="4"/>
  <c r="H3325" i="4" s="1"/>
  <c r="I3325" i="4" s="1"/>
  <c r="F3326" i="4"/>
  <c r="H3326" i="4" s="1"/>
  <c r="I3326" i="4" s="1"/>
  <c r="F3327" i="4"/>
  <c r="H3327" i="4" s="1"/>
  <c r="I3327" i="4" s="1"/>
  <c r="F3328" i="4"/>
  <c r="H3328" i="4" s="1"/>
  <c r="I3328" i="4" s="1"/>
  <c r="F3329" i="4"/>
  <c r="H3329" i="4" s="1"/>
  <c r="I3329" i="4" s="1"/>
  <c r="F3330" i="4"/>
  <c r="H3330" i="4" s="1"/>
  <c r="I3330" i="4" s="1"/>
  <c r="F3331" i="4"/>
  <c r="H3331" i="4" s="1"/>
  <c r="I3331" i="4" s="1"/>
  <c r="F3332" i="4"/>
  <c r="H3332" i="4" s="1"/>
  <c r="I3332" i="4" s="1"/>
  <c r="F3333" i="4"/>
  <c r="H3333" i="4" s="1"/>
  <c r="I3333" i="4" s="1"/>
  <c r="F3334" i="4"/>
  <c r="H3334" i="4" s="1"/>
  <c r="I3334" i="4" s="1"/>
  <c r="F3335" i="4"/>
  <c r="H3335" i="4" s="1"/>
  <c r="I3335" i="4" s="1"/>
  <c r="F3336" i="4"/>
  <c r="H3336" i="4" s="1"/>
  <c r="I3336" i="4" s="1"/>
  <c r="F3337" i="4"/>
  <c r="H3337" i="4" s="1"/>
  <c r="I3337" i="4" s="1"/>
  <c r="F3338" i="4"/>
  <c r="H3338" i="4" s="1"/>
  <c r="I3338" i="4" s="1"/>
  <c r="F3339" i="4"/>
  <c r="H3339" i="4" s="1"/>
  <c r="I3339" i="4" s="1"/>
  <c r="F3340" i="4"/>
  <c r="H3340" i="4" s="1"/>
  <c r="I3340" i="4" s="1"/>
  <c r="F3341" i="4"/>
  <c r="H3341" i="4" s="1"/>
  <c r="I3341" i="4" s="1"/>
  <c r="F3342" i="4"/>
  <c r="H3342" i="4" s="1"/>
  <c r="I3342" i="4" s="1"/>
  <c r="F3343" i="4"/>
  <c r="H3343" i="4" s="1"/>
  <c r="I3343" i="4" s="1"/>
  <c r="F3344" i="4"/>
  <c r="H3344" i="4" s="1"/>
  <c r="I3344" i="4" s="1"/>
  <c r="F3345" i="4"/>
  <c r="H3345" i="4" s="1"/>
  <c r="I3345" i="4" s="1"/>
  <c r="F3346" i="4"/>
  <c r="H3346" i="4" s="1"/>
  <c r="I3346" i="4" s="1"/>
  <c r="F3347" i="4"/>
  <c r="H3347" i="4" s="1"/>
  <c r="I3347" i="4" s="1"/>
  <c r="F3348" i="4"/>
  <c r="H3348" i="4" s="1"/>
  <c r="I3348" i="4" s="1"/>
  <c r="F3349" i="4"/>
  <c r="H3349" i="4" s="1"/>
  <c r="I3349" i="4" s="1"/>
  <c r="F3350" i="4"/>
  <c r="H3350" i="4" s="1"/>
  <c r="I3350" i="4" s="1"/>
  <c r="F3351" i="4"/>
  <c r="H3351" i="4" s="1"/>
  <c r="I3351" i="4" s="1"/>
  <c r="F3352" i="4"/>
  <c r="H3352" i="4" s="1"/>
  <c r="I3352" i="4" s="1"/>
  <c r="F3353" i="4"/>
  <c r="H3353" i="4" s="1"/>
  <c r="I3353" i="4" s="1"/>
  <c r="F3354" i="4"/>
  <c r="H3354" i="4" s="1"/>
  <c r="I3354" i="4" s="1"/>
  <c r="F3355" i="4"/>
  <c r="H3355" i="4" s="1"/>
  <c r="I3355" i="4" s="1"/>
  <c r="F3356" i="4"/>
  <c r="H3356" i="4" s="1"/>
  <c r="I3356" i="4" s="1"/>
  <c r="F3357" i="4"/>
  <c r="H3357" i="4" s="1"/>
  <c r="I3357" i="4" s="1"/>
  <c r="F3358" i="4"/>
  <c r="H3358" i="4" s="1"/>
  <c r="I3358" i="4" s="1"/>
  <c r="F3359" i="4"/>
  <c r="H3359" i="4" s="1"/>
  <c r="I3359" i="4" s="1"/>
  <c r="F3360" i="4"/>
  <c r="H3360" i="4" s="1"/>
  <c r="I3360" i="4" s="1"/>
  <c r="F3361" i="4"/>
  <c r="H3361" i="4" s="1"/>
  <c r="I3361" i="4" s="1"/>
  <c r="F3362" i="4"/>
  <c r="H3362" i="4" s="1"/>
  <c r="I3362" i="4" s="1"/>
  <c r="F3363" i="4"/>
  <c r="H3363" i="4" s="1"/>
  <c r="I3363" i="4" s="1"/>
  <c r="F3364" i="4"/>
  <c r="H3364" i="4" s="1"/>
  <c r="I3364" i="4" s="1"/>
  <c r="F3365" i="4"/>
  <c r="H3365" i="4" s="1"/>
  <c r="I3365" i="4" s="1"/>
  <c r="F3366" i="4"/>
  <c r="H3366" i="4" s="1"/>
  <c r="I3366" i="4" s="1"/>
  <c r="F3367" i="4"/>
  <c r="H3367" i="4" s="1"/>
  <c r="I3367" i="4" s="1"/>
  <c r="F3368" i="4"/>
  <c r="H3368" i="4" s="1"/>
  <c r="I3368" i="4" s="1"/>
  <c r="F3369" i="4"/>
  <c r="H3369" i="4" s="1"/>
  <c r="I3369" i="4" s="1"/>
  <c r="F3370" i="4"/>
  <c r="H3370" i="4" s="1"/>
  <c r="I3370" i="4" s="1"/>
  <c r="F3371" i="4"/>
  <c r="H3371" i="4" s="1"/>
  <c r="I3371" i="4" s="1"/>
  <c r="F3372" i="4"/>
  <c r="H3372" i="4" s="1"/>
  <c r="I3372" i="4" s="1"/>
  <c r="F3373" i="4"/>
  <c r="H3373" i="4" s="1"/>
  <c r="I3373" i="4" s="1"/>
  <c r="F3374" i="4"/>
  <c r="H3374" i="4" s="1"/>
  <c r="I3374" i="4" s="1"/>
  <c r="F3375" i="4"/>
  <c r="H3375" i="4" s="1"/>
  <c r="I3375" i="4" s="1"/>
  <c r="F3376" i="4"/>
  <c r="H3376" i="4" s="1"/>
  <c r="I3376" i="4" s="1"/>
  <c r="F3377" i="4"/>
  <c r="H3377" i="4" s="1"/>
  <c r="I3377" i="4" s="1"/>
  <c r="F3378" i="4"/>
  <c r="H3378" i="4" s="1"/>
  <c r="I3378" i="4" s="1"/>
  <c r="F3379" i="4"/>
  <c r="H3379" i="4" s="1"/>
  <c r="I3379" i="4" s="1"/>
  <c r="F3380" i="4"/>
  <c r="H3380" i="4" s="1"/>
  <c r="I3380" i="4" s="1"/>
  <c r="F3381" i="4"/>
  <c r="H3381" i="4" s="1"/>
  <c r="I3381" i="4" s="1"/>
  <c r="F3382" i="4"/>
  <c r="H3382" i="4" s="1"/>
  <c r="I3382" i="4" s="1"/>
  <c r="F3383" i="4"/>
  <c r="H3383" i="4" s="1"/>
  <c r="I3383" i="4" s="1"/>
  <c r="F3384" i="4"/>
  <c r="H3384" i="4" s="1"/>
  <c r="I3384" i="4" s="1"/>
  <c r="F3385" i="4"/>
  <c r="H3385" i="4" s="1"/>
  <c r="I3385" i="4" s="1"/>
  <c r="F3386" i="4"/>
  <c r="H3386" i="4" s="1"/>
  <c r="I3386" i="4" s="1"/>
  <c r="F3387" i="4"/>
  <c r="H3387" i="4" s="1"/>
  <c r="I3387" i="4" s="1"/>
  <c r="F3388" i="4"/>
  <c r="H3388" i="4" s="1"/>
  <c r="I3388" i="4" s="1"/>
  <c r="F3389" i="4"/>
  <c r="H3389" i="4" s="1"/>
  <c r="I3389" i="4" s="1"/>
  <c r="F3390" i="4"/>
  <c r="H3390" i="4" s="1"/>
  <c r="I3390" i="4" s="1"/>
  <c r="F3391" i="4"/>
  <c r="H3391" i="4" s="1"/>
  <c r="I3391" i="4" s="1"/>
  <c r="F3392" i="4"/>
  <c r="H3392" i="4" s="1"/>
  <c r="I3392" i="4" s="1"/>
  <c r="F3393" i="4"/>
  <c r="H3393" i="4" s="1"/>
  <c r="I3393" i="4" s="1"/>
  <c r="F3394" i="4"/>
  <c r="H3394" i="4" s="1"/>
  <c r="I3394" i="4" s="1"/>
  <c r="F3395" i="4"/>
  <c r="H3395" i="4" s="1"/>
  <c r="I3395" i="4" s="1"/>
  <c r="F3396" i="4"/>
  <c r="H3396" i="4" s="1"/>
  <c r="I3396" i="4" s="1"/>
  <c r="F3397" i="4"/>
  <c r="H3397" i="4" s="1"/>
  <c r="I3397" i="4" s="1"/>
  <c r="F3398" i="4"/>
  <c r="H3398" i="4" s="1"/>
  <c r="I3398" i="4" s="1"/>
  <c r="F3399" i="4"/>
  <c r="H3399" i="4" s="1"/>
  <c r="I3399" i="4" s="1"/>
  <c r="F3400" i="4"/>
  <c r="H3400" i="4" s="1"/>
  <c r="I3400" i="4" s="1"/>
  <c r="F3401" i="4"/>
  <c r="H3401" i="4" s="1"/>
  <c r="I3401" i="4" s="1"/>
  <c r="F3402" i="4"/>
  <c r="H3402" i="4" s="1"/>
  <c r="I3402" i="4" s="1"/>
  <c r="F3403" i="4"/>
  <c r="H3403" i="4" s="1"/>
  <c r="I3403" i="4" s="1"/>
  <c r="F3404" i="4"/>
  <c r="H3404" i="4" s="1"/>
  <c r="I3404" i="4" s="1"/>
  <c r="F3405" i="4"/>
  <c r="H3405" i="4" s="1"/>
  <c r="I3405" i="4" s="1"/>
  <c r="F3406" i="4"/>
  <c r="H3406" i="4" s="1"/>
  <c r="I3406" i="4" s="1"/>
  <c r="F3407" i="4"/>
  <c r="H3407" i="4" s="1"/>
  <c r="I3407" i="4" s="1"/>
  <c r="F3408" i="4"/>
  <c r="H3408" i="4" s="1"/>
  <c r="I3408" i="4" s="1"/>
  <c r="F3409" i="4"/>
  <c r="H3409" i="4" s="1"/>
  <c r="I3409" i="4" s="1"/>
  <c r="F3410" i="4"/>
  <c r="H3410" i="4" s="1"/>
  <c r="I3410" i="4" s="1"/>
  <c r="F3411" i="4"/>
  <c r="H3411" i="4" s="1"/>
  <c r="I3411" i="4" s="1"/>
  <c r="F3412" i="4"/>
  <c r="H3412" i="4" s="1"/>
  <c r="I3412" i="4" s="1"/>
  <c r="F3413" i="4"/>
  <c r="H3413" i="4" s="1"/>
  <c r="I3413" i="4" s="1"/>
  <c r="F3414" i="4"/>
  <c r="H3414" i="4" s="1"/>
  <c r="I3414" i="4" s="1"/>
  <c r="F3415" i="4"/>
  <c r="H3415" i="4" s="1"/>
  <c r="I3415" i="4" s="1"/>
  <c r="F3416" i="4"/>
  <c r="H3416" i="4" s="1"/>
  <c r="I3416" i="4" s="1"/>
  <c r="F3417" i="4"/>
  <c r="H3417" i="4" s="1"/>
  <c r="I3417" i="4" s="1"/>
  <c r="F3418" i="4"/>
  <c r="H3418" i="4" s="1"/>
  <c r="I3418" i="4" s="1"/>
  <c r="F3419" i="4"/>
  <c r="H3419" i="4" s="1"/>
  <c r="I3419" i="4" s="1"/>
  <c r="F3420" i="4"/>
  <c r="H3420" i="4" s="1"/>
  <c r="I3420" i="4" s="1"/>
  <c r="F3421" i="4"/>
  <c r="H3421" i="4" s="1"/>
  <c r="I3421" i="4" s="1"/>
  <c r="F3422" i="4"/>
  <c r="H3422" i="4" s="1"/>
  <c r="I3422" i="4" s="1"/>
  <c r="F3423" i="4"/>
  <c r="H3423" i="4" s="1"/>
  <c r="I3423" i="4" s="1"/>
  <c r="F3424" i="4"/>
  <c r="H3424" i="4" s="1"/>
  <c r="I3424" i="4" s="1"/>
  <c r="F3425" i="4"/>
  <c r="H3425" i="4" s="1"/>
  <c r="I3425" i="4" s="1"/>
  <c r="F3426" i="4"/>
  <c r="H3426" i="4" s="1"/>
  <c r="I3426" i="4" s="1"/>
  <c r="F3427" i="4"/>
  <c r="H3427" i="4" s="1"/>
  <c r="I3427" i="4" s="1"/>
  <c r="F3428" i="4"/>
  <c r="H3428" i="4" s="1"/>
  <c r="I3428" i="4" s="1"/>
  <c r="F3429" i="4"/>
  <c r="H3429" i="4" s="1"/>
  <c r="I3429" i="4" s="1"/>
  <c r="F3430" i="4"/>
  <c r="H3430" i="4" s="1"/>
  <c r="I3430" i="4" s="1"/>
  <c r="F3431" i="4"/>
  <c r="H3431" i="4" s="1"/>
  <c r="I3431" i="4" s="1"/>
  <c r="F3432" i="4"/>
  <c r="H3432" i="4" s="1"/>
  <c r="I3432" i="4" s="1"/>
  <c r="F3433" i="4"/>
  <c r="H3433" i="4" s="1"/>
  <c r="I3433" i="4" s="1"/>
  <c r="F3434" i="4"/>
  <c r="H3434" i="4" s="1"/>
  <c r="I3434" i="4" s="1"/>
  <c r="F3435" i="4"/>
  <c r="H3435" i="4" s="1"/>
  <c r="I3435" i="4" s="1"/>
  <c r="F3436" i="4"/>
  <c r="H3436" i="4" s="1"/>
  <c r="I3436" i="4" s="1"/>
  <c r="F3437" i="4"/>
  <c r="H3437" i="4" s="1"/>
  <c r="I3437" i="4" s="1"/>
  <c r="F3438" i="4"/>
  <c r="H3438" i="4" s="1"/>
  <c r="I3438" i="4" s="1"/>
  <c r="F3439" i="4"/>
  <c r="H3439" i="4" s="1"/>
  <c r="I3439" i="4" s="1"/>
  <c r="F3440" i="4"/>
  <c r="H3440" i="4" s="1"/>
  <c r="I3440" i="4" s="1"/>
  <c r="F3441" i="4"/>
  <c r="H3441" i="4" s="1"/>
  <c r="I3441" i="4" s="1"/>
  <c r="F3442" i="4"/>
  <c r="H3442" i="4" s="1"/>
  <c r="I3442" i="4" s="1"/>
  <c r="F3443" i="4"/>
  <c r="H3443" i="4" s="1"/>
  <c r="I3443" i="4" s="1"/>
  <c r="F3444" i="4"/>
  <c r="H3444" i="4" s="1"/>
  <c r="I3444" i="4" s="1"/>
  <c r="F3445" i="4"/>
  <c r="H3445" i="4" s="1"/>
  <c r="I3445" i="4" s="1"/>
  <c r="F3446" i="4"/>
  <c r="H3446" i="4" s="1"/>
  <c r="I3446" i="4" s="1"/>
  <c r="F3447" i="4"/>
  <c r="H3447" i="4" s="1"/>
  <c r="I3447" i="4" s="1"/>
  <c r="F3448" i="4"/>
  <c r="H3448" i="4" s="1"/>
  <c r="I3448" i="4" s="1"/>
  <c r="F3449" i="4"/>
  <c r="H3449" i="4" s="1"/>
  <c r="I3449" i="4" s="1"/>
  <c r="F3450" i="4"/>
  <c r="H3450" i="4" s="1"/>
  <c r="I3450" i="4" s="1"/>
  <c r="F3451" i="4"/>
  <c r="H3451" i="4" s="1"/>
  <c r="I3451" i="4" s="1"/>
  <c r="F3452" i="4"/>
  <c r="H3452" i="4" s="1"/>
  <c r="I3452" i="4" s="1"/>
  <c r="F3453" i="4"/>
  <c r="H3453" i="4" s="1"/>
  <c r="I3453" i="4" s="1"/>
  <c r="F3454" i="4"/>
  <c r="H3454" i="4" s="1"/>
  <c r="I3454" i="4" s="1"/>
  <c r="F3455" i="4"/>
  <c r="H3455" i="4" s="1"/>
  <c r="I3455" i="4" s="1"/>
  <c r="F3456" i="4"/>
  <c r="H3456" i="4" s="1"/>
  <c r="I3456" i="4" s="1"/>
  <c r="F3457" i="4"/>
  <c r="H3457" i="4" s="1"/>
  <c r="I3457" i="4" s="1"/>
  <c r="F3458" i="4"/>
  <c r="H3458" i="4" s="1"/>
  <c r="I3458" i="4" s="1"/>
  <c r="F3459" i="4"/>
  <c r="H3459" i="4" s="1"/>
  <c r="I3459" i="4" s="1"/>
  <c r="F3460" i="4"/>
  <c r="H3460" i="4" s="1"/>
  <c r="I3460" i="4" s="1"/>
  <c r="F3461" i="4"/>
  <c r="H3461" i="4" s="1"/>
  <c r="I3461" i="4" s="1"/>
  <c r="F3462" i="4"/>
  <c r="H3462" i="4" s="1"/>
  <c r="I3462" i="4" s="1"/>
  <c r="F3463" i="4"/>
  <c r="H3463" i="4" s="1"/>
  <c r="I3463" i="4" s="1"/>
  <c r="F3464" i="4"/>
  <c r="H3464" i="4" s="1"/>
  <c r="I3464" i="4" s="1"/>
  <c r="F3465" i="4"/>
  <c r="H3465" i="4" s="1"/>
  <c r="I3465" i="4" s="1"/>
  <c r="F3466" i="4"/>
  <c r="H3466" i="4" s="1"/>
  <c r="I3466" i="4" s="1"/>
  <c r="F3467" i="4"/>
  <c r="H3467" i="4" s="1"/>
  <c r="I3467" i="4" s="1"/>
  <c r="F3468" i="4"/>
  <c r="H3468" i="4" s="1"/>
  <c r="I3468" i="4" s="1"/>
  <c r="F3469" i="4"/>
  <c r="H3469" i="4" s="1"/>
  <c r="I3469" i="4" s="1"/>
  <c r="F3470" i="4"/>
  <c r="H3470" i="4" s="1"/>
  <c r="I3470" i="4" s="1"/>
  <c r="F3471" i="4"/>
  <c r="H3471" i="4" s="1"/>
  <c r="I3471" i="4" s="1"/>
  <c r="F3472" i="4"/>
  <c r="H3472" i="4" s="1"/>
  <c r="I3472" i="4" s="1"/>
  <c r="F3473" i="4"/>
  <c r="H3473" i="4" s="1"/>
  <c r="I3473" i="4" s="1"/>
  <c r="F3474" i="4"/>
  <c r="H3474" i="4" s="1"/>
  <c r="I3474" i="4" s="1"/>
  <c r="F3475" i="4"/>
  <c r="H3475" i="4" s="1"/>
  <c r="I3475" i="4" s="1"/>
  <c r="F3476" i="4"/>
  <c r="H3476" i="4" s="1"/>
  <c r="I3476" i="4" s="1"/>
  <c r="F3477" i="4"/>
  <c r="H3477" i="4" s="1"/>
  <c r="I3477" i="4" s="1"/>
  <c r="F3478" i="4"/>
  <c r="H3478" i="4" s="1"/>
  <c r="I3478" i="4" s="1"/>
  <c r="F3479" i="4"/>
  <c r="H3479" i="4" s="1"/>
  <c r="I3479" i="4" s="1"/>
  <c r="F3480" i="4"/>
  <c r="H3480" i="4" s="1"/>
  <c r="I3480" i="4" s="1"/>
  <c r="F3481" i="4"/>
  <c r="H3481" i="4" s="1"/>
  <c r="I3481" i="4" s="1"/>
  <c r="F3482" i="4"/>
  <c r="H3482" i="4" s="1"/>
  <c r="I3482" i="4" s="1"/>
  <c r="F3483" i="4"/>
  <c r="H3483" i="4" s="1"/>
  <c r="I3483" i="4" s="1"/>
  <c r="F3484" i="4"/>
  <c r="H3484" i="4" s="1"/>
  <c r="I3484" i="4" s="1"/>
  <c r="F3485" i="4"/>
  <c r="H3485" i="4" s="1"/>
  <c r="I3485" i="4" s="1"/>
  <c r="F3486" i="4"/>
  <c r="H3486" i="4" s="1"/>
  <c r="I3486" i="4" s="1"/>
  <c r="F3487" i="4"/>
  <c r="H3487" i="4" s="1"/>
  <c r="I3487" i="4" s="1"/>
  <c r="F3488" i="4"/>
  <c r="H3488" i="4" s="1"/>
  <c r="I3488" i="4" s="1"/>
  <c r="F3489" i="4"/>
  <c r="H3489" i="4" s="1"/>
  <c r="I3489" i="4" s="1"/>
  <c r="F3490" i="4"/>
  <c r="H3490" i="4" s="1"/>
  <c r="I3490" i="4" s="1"/>
  <c r="F3491" i="4"/>
  <c r="H3491" i="4" s="1"/>
  <c r="I3491" i="4" s="1"/>
  <c r="F3492" i="4"/>
  <c r="H3492" i="4" s="1"/>
  <c r="I3492" i="4" s="1"/>
  <c r="F3493" i="4"/>
  <c r="H3493" i="4" s="1"/>
  <c r="I3493" i="4" s="1"/>
  <c r="F3494" i="4"/>
  <c r="H3494" i="4" s="1"/>
  <c r="I3494" i="4" s="1"/>
  <c r="F3495" i="4"/>
  <c r="H3495" i="4" s="1"/>
  <c r="I3495" i="4" s="1"/>
  <c r="F3496" i="4"/>
  <c r="H3496" i="4" s="1"/>
  <c r="I3496" i="4" s="1"/>
  <c r="F3497" i="4"/>
  <c r="H3497" i="4" s="1"/>
  <c r="I3497" i="4" s="1"/>
  <c r="F3498" i="4"/>
  <c r="H3498" i="4" s="1"/>
  <c r="I3498" i="4" s="1"/>
  <c r="F3499" i="4"/>
  <c r="H3499" i="4" s="1"/>
  <c r="I3499" i="4" s="1"/>
  <c r="F3500" i="4"/>
  <c r="H3500" i="4" s="1"/>
  <c r="I3500" i="4" s="1"/>
  <c r="F3501" i="4"/>
  <c r="H3501" i="4" s="1"/>
  <c r="I3501" i="4" s="1"/>
  <c r="F3502" i="4"/>
  <c r="H3502" i="4" s="1"/>
  <c r="I3502" i="4" s="1"/>
  <c r="F3503" i="4"/>
  <c r="H3503" i="4" s="1"/>
  <c r="I3503" i="4" s="1"/>
  <c r="F3504" i="4"/>
  <c r="H3504" i="4" s="1"/>
  <c r="I3504" i="4" s="1"/>
  <c r="F3505" i="4"/>
  <c r="H3505" i="4" s="1"/>
  <c r="I3505" i="4" s="1"/>
  <c r="F3506" i="4"/>
  <c r="H3506" i="4" s="1"/>
  <c r="I3506" i="4" s="1"/>
  <c r="F3507" i="4"/>
  <c r="H3507" i="4" s="1"/>
  <c r="I3507" i="4" s="1"/>
  <c r="F3508" i="4"/>
  <c r="H3508" i="4" s="1"/>
  <c r="I3508" i="4" s="1"/>
  <c r="F3509" i="4"/>
  <c r="H3509" i="4" s="1"/>
  <c r="I3509" i="4" s="1"/>
  <c r="F3510" i="4"/>
  <c r="H3510" i="4" s="1"/>
  <c r="I3510" i="4" s="1"/>
  <c r="F3511" i="4"/>
  <c r="H3511" i="4" s="1"/>
  <c r="I3511" i="4" s="1"/>
  <c r="F3512" i="4"/>
  <c r="H3512" i="4" s="1"/>
  <c r="I3512" i="4" s="1"/>
  <c r="F3513" i="4"/>
  <c r="H3513" i="4" s="1"/>
  <c r="I3513" i="4" s="1"/>
  <c r="F3514" i="4"/>
  <c r="H3514" i="4" s="1"/>
  <c r="I3514" i="4" s="1"/>
  <c r="F3515" i="4"/>
  <c r="H3515" i="4" s="1"/>
  <c r="I3515" i="4" s="1"/>
  <c r="F3516" i="4"/>
  <c r="H3516" i="4" s="1"/>
  <c r="I3516" i="4" s="1"/>
  <c r="F3517" i="4"/>
  <c r="H3517" i="4" s="1"/>
  <c r="I3517" i="4" s="1"/>
  <c r="F3518" i="4"/>
  <c r="H3518" i="4" s="1"/>
  <c r="I3518" i="4" s="1"/>
  <c r="F3519" i="4"/>
  <c r="H3519" i="4" s="1"/>
  <c r="I3519" i="4" s="1"/>
  <c r="F3520" i="4"/>
  <c r="H3520" i="4" s="1"/>
  <c r="I3520" i="4" s="1"/>
  <c r="F3521" i="4"/>
  <c r="H3521" i="4" s="1"/>
  <c r="I3521" i="4" s="1"/>
  <c r="F3522" i="4"/>
  <c r="H3522" i="4" s="1"/>
  <c r="I3522" i="4" s="1"/>
  <c r="F3523" i="4"/>
  <c r="H3523" i="4" s="1"/>
  <c r="I3523" i="4" s="1"/>
  <c r="F3524" i="4"/>
  <c r="H3524" i="4" s="1"/>
  <c r="I3524" i="4" s="1"/>
  <c r="F3525" i="4"/>
  <c r="H3525" i="4" s="1"/>
  <c r="I3525" i="4" s="1"/>
  <c r="F3526" i="4"/>
  <c r="H3526" i="4" s="1"/>
  <c r="I3526" i="4" s="1"/>
  <c r="F3527" i="4"/>
  <c r="H3527" i="4" s="1"/>
  <c r="I3527" i="4" s="1"/>
  <c r="F3528" i="4"/>
  <c r="H3528" i="4" s="1"/>
  <c r="I3528" i="4" s="1"/>
  <c r="F3529" i="4"/>
  <c r="H3529" i="4" s="1"/>
  <c r="I3529" i="4" s="1"/>
  <c r="F3530" i="4"/>
  <c r="H3530" i="4" s="1"/>
  <c r="I3530" i="4" s="1"/>
  <c r="F3531" i="4"/>
  <c r="H3531" i="4" s="1"/>
  <c r="I3531" i="4" s="1"/>
  <c r="F3532" i="4"/>
  <c r="H3532" i="4" s="1"/>
  <c r="I3532" i="4" s="1"/>
  <c r="F3533" i="4"/>
  <c r="H3533" i="4" s="1"/>
  <c r="I3533" i="4" s="1"/>
  <c r="F3534" i="4"/>
  <c r="H3534" i="4" s="1"/>
  <c r="I3534" i="4" s="1"/>
  <c r="F3535" i="4"/>
  <c r="H3535" i="4" s="1"/>
  <c r="I3535" i="4" s="1"/>
  <c r="F3536" i="4"/>
  <c r="H3536" i="4" s="1"/>
  <c r="I3536" i="4" s="1"/>
  <c r="F3537" i="4"/>
  <c r="H3537" i="4" s="1"/>
  <c r="I3537" i="4" s="1"/>
  <c r="F3538" i="4"/>
  <c r="H3538" i="4" s="1"/>
  <c r="I3538" i="4" s="1"/>
  <c r="F3539" i="4"/>
  <c r="H3539" i="4" s="1"/>
  <c r="I3539" i="4" s="1"/>
  <c r="F3540" i="4"/>
  <c r="H3540" i="4" s="1"/>
  <c r="I3540" i="4" s="1"/>
  <c r="F3541" i="4"/>
  <c r="H3541" i="4" s="1"/>
  <c r="I3541" i="4" s="1"/>
  <c r="F3542" i="4"/>
  <c r="H3542" i="4" s="1"/>
  <c r="I3542" i="4" s="1"/>
  <c r="F3543" i="4"/>
  <c r="H3543" i="4" s="1"/>
  <c r="I3543" i="4" s="1"/>
  <c r="F3544" i="4"/>
  <c r="H3544" i="4" s="1"/>
  <c r="I3544" i="4" s="1"/>
  <c r="F3545" i="4"/>
  <c r="H3545" i="4" s="1"/>
  <c r="I3545" i="4" s="1"/>
  <c r="F3546" i="4"/>
  <c r="H3546" i="4" s="1"/>
  <c r="I3546" i="4" s="1"/>
  <c r="F3547" i="4"/>
  <c r="H3547" i="4" s="1"/>
  <c r="I3547" i="4" s="1"/>
  <c r="F3548" i="4"/>
  <c r="H3548" i="4" s="1"/>
  <c r="I3548" i="4" s="1"/>
  <c r="F3549" i="4"/>
  <c r="H3549" i="4" s="1"/>
  <c r="I3549" i="4" s="1"/>
  <c r="F3550" i="4"/>
  <c r="H3550" i="4" s="1"/>
  <c r="I3550" i="4" s="1"/>
  <c r="F3551" i="4"/>
  <c r="H3551" i="4" s="1"/>
  <c r="I3551" i="4" s="1"/>
  <c r="F3552" i="4"/>
  <c r="H3552" i="4" s="1"/>
  <c r="I3552" i="4" s="1"/>
  <c r="F3553" i="4"/>
  <c r="H3553" i="4" s="1"/>
  <c r="I3553" i="4" s="1"/>
  <c r="F3554" i="4"/>
  <c r="H3554" i="4" s="1"/>
  <c r="I3554" i="4" s="1"/>
  <c r="F3555" i="4"/>
  <c r="H3555" i="4" s="1"/>
  <c r="I3555" i="4" s="1"/>
  <c r="F3556" i="4"/>
  <c r="H3556" i="4" s="1"/>
  <c r="I3556" i="4" s="1"/>
  <c r="F3557" i="4"/>
  <c r="H3557" i="4" s="1"/>
  <c r="I3557" i="4" s="1"/>
  <c r="F3558" i="4"/>
  <c r="H3558" i="4" s="1"/>
  <c r="I3558" i="4" s="1"/>
  <c r="F3559" i="4"/>
  <c r="H3559" i="4" s="1"/>
  <c r="I3559" i="4" s="1"/>
  <c r="F3560" i="4"/>
  <c r="H3560" i="4" s="1"/>
  <c r="I3560" i="4" s="1"/>
  <c r="F3561" i="4"/>
  <c r="H3561" i="4" s="1"/>
  <c r="I3561" i="4" s="1"/>
  <c r="F3562" i="4"/>
  <c r="H3562" i="4" s="1"/>
  <c r="I3562" i="4" s="1"/>
  <c r="F3563" i="4"/>
  <c r="H3563" i="4" s="1"/>
  <c r="I3563" i="4" s="1"/>
  <c r="F3564" i="4"/>
  <c r="H3564" i="4" s="1"/>
  <c r="I3564" i="4" s="1"/>
  <c r="F3565" i="4"/>
  <c r="H3565" i="4" s="1"/>
  <c r="I3565" i="4" s="1"/>
  <c r="F3566" i="4"/>
  <c r="H3566" i="4" s="1"/>
  <c r="I3566" i="4" s="1"/>
  <c r="F3567" i="4"/>
  <c r="H3567" i="4" s="1"/>
  <c r="I3567" i="4" s="1"/>
  <c r="F3568" i="4"/>
  <c r="H3568" i="4" s="1"/>
  <c r="I3568" i="4" s="1"/>
  <c r="F3569" i="4"/>
  <c r="H3569" i="4" s="1"/>
  <c r="I3569" i="4" s="1"/>
  <c r="F3570" i="4"/>
  <c r="H3570" i="4" s="1"/>
  <c r="I3570" i="4" s="1"/>
  <c r="F3571" i="4"/>
  <c r="H3571" i="4" s="1"/>
  <c r="I3571" i="4" s="1"/>
  <c r="F3572" i="4"/>
  <c r="H3572" i="4" s="1"/>
  <c r="I3572" i="4" s="1"/>
  <c r="F3573" i="4"/>
  <c r="H3573" i="4" s="1"/>
  <c r="I3573" i="4" s="1"/>
  <c r="F3574" i="4"/>
  <c r="H3574" i="4" s="1"/>
  <c r="I3574" i="4" s="1"/>
  <c r="F3575" i="4"/>
  <c r="H3575" i="4" s="1"/>
  <c r="I3575" i="4" s="1"/>
  <c r="F3576" i="4"/>
  <c r="H3576" i="4" s="1"/>
  <c r="I3576" i="4" s="1"/>
  <c r="F3577" i="4"/>
  <c r="H3577" i="4" s="1"/>
  <c r="I3577" i="4" s="1"/>
  <c r="F3578" i="4"/>
  <c r="H3578" i="4" s="1"/>
  <c r="I3578" i="4" s="1"/>
  <c r="F3579" i="4"/>
  <c r="H3579" i="4" s="1"/>
  <c r="I3579" i="4" s="1"/>
  <c r="F3580" i="4"/>
  <c r="H3580" i="4" s="1"/>
  <c r="I3580" i="4" s="1"/>
  <c r="F3581" i="4"/>
  <c r="H3581" i="4" s="1"/>
  <c r="I3581" i="4" s="1"/>
  <c r="F3582" i="4"/>
  <c r="H3582" i="4" s="1"/>
  <c r="I3582" i="4" s="1"/>
  <c r="F3583" i="4"/>
  <c r="H3583" i="4" s="1"/>
  <c r="I3583" i="4" s="1"/>
  <c r="F3584" i="4"/>
  <c r="H3584" i="4" s="1"/>
  <c r="I3584" i="4" s="1"/>
  <c r="F3585" i="4"/>
  <c r="H3585" i="4" s="1"/>
  <c r="I3585" i="4" s="1"/>
  <c r="F3586" i="4"/>
  <c r="H3586" i="4" s="1"/>
  <c r="I3586" i="4" s="1"/>
  <c r="F3587" i="4"/>
  <c r="H3587" i="4" s="1"/>
  <c r="I3587" i="4" s="1"/>
  <c r="F3588" i="4"/>
  <c r="H3588" i="4" s="1"/>
  <c r="I3588" i="4" s="1"/>
  <c r="F3589" i="4"/>
  <c r="H3589" i="4" s="1"/>
  <c r="I3589" i="4" s="1"/>
  <c r="F3590" i="4"/>
  <c r="H3590" i="4" s="1"/>
  <c r="I3590" i="4" s="1"/>
  <c r="F3591" i="4"/>
  <c r="H3591" i="4" s="1"/>
  <c r="I3591" i="4" s="1"/>
  <c r="F3592" i="4"/>
  <c r="H3592" i="4" s="1"/>
  <c r="I3592" i="4" s="1"/>
  <c r="F3593" i="4"/>
  <c r="H3593" i="4" s="1"/>
  <c r="I3593" i="4" s="1"/>
  <c r="F3594" i="4"/>
  <c r="H3594" i="4" s="1"/>
  <c r="I3594" i="4" s="1"/>
  <c r="F3595" i="4"/>
  <c r="H3595" i="4" s="1"/>
  <c r="I3595" i="4" s="1"/>
  <c r="F3596" i="4"/>
  <c r="H3596" i="4" s="1"/>
  <c r="I3596" i="4" s="1"/>
  <c r="F3597" i="4"/>
  <c r="H3597" i="4" s="1"/>
  <c r="I3597" i="4" s="1"/>
  <c r="F3598" i="4"/>
  <c r="H3598" i="4" s="1"/>
  <c r="I3598" i="4" s="1"/>
  <c r="F3599" i="4"/>
  <c r="H3599" i="4" s="1"/>
  <c r="I3599" i="4" s="1"/>
  <c r="F3600" i="4"/>
  <c r="H3600" i="4" s="1"/>
  <c r="I3600" i="4" s="1"/>
  <c r="F3601" i="4"/>
  <c r="H3601" i="4" s="1"/>
  <c r="I3601" i="4" s="1"/>
  <c r="F3602" i="4"/>
  <c r="H3602" i="4" s="1"/>
  <c r="I3602" i="4" s="1"/>
  <c r="F3603" i="4"/>
  <c r="H3603" i="4" s="1"/>
  <c r="I3603" i="4" s="1"/>
  <c r="F3604" i="4"/>
  <c r="H3604" i="4" s="1"/>
  <c r="I3604" i="4" s="1"/>
  <c r="F3605" i="4"/>
  <c r="H3605" i="4" s="1"/>
  <c r="I3605" i="4" s="1"/>
  <c r="F3606" i="4"/>
  <c r="H3606" i="4" s="1"/>
  <c r="I3606" i="4" s="1"/>
  <c r="F3607" i="4"/>
  <c r="H3607" i="4" s="1"/>
  <c r="I3607" i="4" s="1"/>
  <c r="F3608" i="4"/>
  <c r="H3608" i="4" s="1"/>
  <c r="I3608" i="4" s="1"/>
  <c r="F3609" i="4"/>
  <c r="H3609" i="4" s="1"/>
  <c r="I3609" i="4" s="1"/>
  <c r="F3610" i="4"/>
  <c r="H3610" i="4" s="1"/>
  <c r="I3610" i="4" s="1"/>
  <c r="F3611" i="4"/>
  <c r="H3611" i="4" s="1"/>
  <c r="I3611" i="4" s="1"/>
  <c r="F3612" i="4"/>
  <c r="H3612" i="4" s="1"/>
  <c r="I3612" i="4" s="1"/>
  <c r="F3613" i="4"/>
  <c r="H3613" i="4" s="1"/>
  <c r="I3613" i="4" s="1"/>
  <c r="F3614" i="4"/>
  <c r="H3614" i="4" s="1"/>
  <c r="I3614" i="4" s="1"/>
  <c r="F3615" i="4"/>
  <c r="H3615" i="4" s="1"/>
  <c r="I3615" i="4" s="1"/>
  <c r="F3616" i="4"/>
  <c r="H3616" i="4" s="1"/>
  <c r="I3616" i="4" s="1"/>
  <c r="F3617" i="4"/>
  <c r="H3617" i="4" s="1"/>
  <c r="I3617" i="4" s="1"/>
  <c r="F3618" i="4"/>
  <c r="H3618" i="4" s="1"/>
  <c r="I3618" i="4" s="1"/>
  <c r="F3619" i="4"/>
  <c r="H3619" i="4" s="1"/>
  <c r="I3619" i="4" s="1"/>
  <c r="F3620" i="4"/>
  <c r="H3620" i="4" s="1"/>
  <c r="I3620" i="4" s="1"/>
  <c r="F3621" i="4"/>
  <c r="H3621" i="4" s="1"/>
  <c r="I3621" i="4" s="1"/>
  <c r="F3622" i="4"/>
  <c r="H3622" i="4" s="1"/>
  <c r="I3622" i="4" s="1"/>
  <c r="F3623" i="4"/>
  <c r="H3623" i="4" s="1"/>
  <c r="I3623" i="4" s="1"/>
  <c r="F3624" i="4"/>
  <c r="H3624" i="4" s="1"/>
  <c r="I3624" i="4" s="1"/>
  <c r="F3625" i="4"/>
  <c r="H3625" i="4" s="1"/>
  <c r="I3625" i="4" s="1"/>
  <c r="F3626" i="4"/>
  <c r="H3626" i="4" s="1"/>
  <c r="I3626" i="4" s="1"/>
  <c r="F3627" i="4"/>
  <c r="H3627" i="4" s="1"/>
  <c r="I3627" i="4" s="1"/>
  <c r="F3628" i="4"/>
  <c r="H3628" i="4" s="1"/>
  <c r="I3628" i="4" s="1"/>
  <c r="F3629" i="4"/>
  <c r="H3629" i="4" s="1"/>
  <c r="I3629" i="4" s="1"/>
  <c r="F3630" i="4"/>
  <c r="H3630" i="4" s="1"/>
  <c r="I3630" i="4" s="1"/>
  <c r="F3631" i="4"/>
  <c r="H3631" i="4" s="1"/>
  <c r="I3631" i="4" s="1"/>
  <c r="F3632" i="4"/>
  <c r="H3632" i="4" s="1"/>
  <c r="I3632" i="4" s="1"/>
  <c r="F3633" i="4"/>
  <c r="H3633" i="4" s="1"/>
  <c r="I3633" i="4" s="1"/>
  <c r="F3634" i="4"/>
  <c r="H3634" i="4" s="1"/>
  <c r="I3634" i="4" s="1"/>
  <c r="F3635" i="4"/>
  <c r="H3635" i="4" s="1"/>
  <c r="I3635" i="4" s="1"/>
  <c r="F3636" i="4"/>
  <c r="H3636" i="4" s="1"/>
  <c r="I3636" i="4" s="1"/>
  <c r="F3637" i="4"/>
  <c r="H3637" i="4" s="1"/>
  <c r="I3637" i="4" s="1"/>
  <c r="F3638" i="4"/>
  <c r="H3638" i="4" s="1"/>
  <c r="I3638" i="4" s="1"/>
  <c r="F3639" i="4"/>
  <c r="H3639" i="4" s="1"/>
  <c r="I3639" i="4" s="1"/>
  <c r="F3640" i="4"/>
  <c r="H3640" i="4" s="1"/>
  <c r="I3640" i="4" s="1"/>
  <c r="F3641" i="4"/>
  <c r="H3641" i="4" s="1"/>
  <c r="I3641" i="4" s="1"/>
  <c r="F3642" i="4"/>
  <c r="H3642" i="4" s="1"/>
  <c r="I3642" i="4" s="1"/>
  <c r="F3643" i="4"/>
  <c r="H3643" i="4" s="1"/>
  <c r="I3643" i="4" s="1"/>
  <c r="F3644" i="4"/>
  <c r="H3644" i="4" s="1"/>
  <c r="I3644" i="4" s="1"/>
  <c r="F3645" i="4"/>
  <c r="H3645" i="4" s="1"/>
  <c r="I3645" i="4" s="1"/>
  <c r="F3646" i="4"/>
  <c r="H3646" i="4" s="1"/>
  <c r="I3646" i="4" s="1"/>
  <c r="F3647" i="4"/>
  <c r="H3647" i="4" s="1"/>
  <c r="I3647" i="4" s="1"/>
  <c r="F3648" i="4"/>
  <c r="H3648" i="4" s="1"/>
  <c r="I3648" i="4" s="1"/>
  <c r="F3649" i="4"/>
  <c r="H3649" i="4" s="1"/>
  <c r="I3649" i="4" s="1"/>
  <c r="F3650" i="4"/>
  <c r="H3650" i="4" s="1"/>
  <c r="I3650" i="4" s="1"/>
  <c r="F3651" i="4"/>
  <c r="H3651" i="4" s="1"/>
  <c r="I3651" i="4" s="1"/>
  <c r="F3652" i="4"/>
  <c r="H3652" i="4" s="1"/>
  <c r="I3652" i="4" s="1"/>
  <c r="F3653" i="4"/>
  <c r="H3653" i="4" s="1"/>
  <c r="I3653" i="4" s="1"/>
  <c r="F3654" i="4"/>
  <c r="H3654" i="4" s="1"/>
  <c r="I3654" i="4" s="1"/>
  <c r="F3655" i="4"/>
  <c r="H3655" i="4" s="1"/>
  <c r="I3655" i="4" s="1"/>
  <c r="F3656" i="4"/>
  <c r="H3656" i="4" s="1"/>
  <c r="I3656" i="4" s="1"/>
  <c r="F3657" i="4"/>
  <c r="H3657" i="4" s="1"/>
  <c r="I3657" i="4" s="1"/>
  <c r="F3658" i="4"/>
  <c r="H3658" i="4" s="1"/>
  <c r="I3658" i="4" s="1"/>
  <c r="F3659" i="4"/>
  <c r="H3659" i="4" s="1"/>
  <c r="I3659" i="4" s="1"/>
  <c r="F3660" i="4"/>
  <c r="H3660" i="4" s="1"/>
  <c r="I3660" i="4" s="1"/>
  <c r="F3661" i="4"/>
  <c r="H3661" i="4" s="1"/>
  <c r="I3661" i="4" s="1"/>
  <c r="F3662" i="4"/>
  <c r="H3662" i="4" s="1"/>
  <c r="I3662" i="4" s="1"/>
  <c r="F3663" i="4"/>
  <c r="H3663" i="4" s="1"/>
  <c r="I3663" i="4" s="1"/>
  <c r="F3664" i="4"/>
  <c r="H3664" i="4" s="1"/>
  <c r="I3664" i="4" s="1"/>
  <c r="F3665" i="4"/>
  <c r="H3665" i="4" s="1"/>
  <c r="I3665" i="4" s="1"/>
  <c r="F3666" i="4"/>
  <c r="H3666" i="4" s="1"/>
  <c r="I3666" i="4" s="1"/>
  <c r="F3667" i="4"/>
  <c r="H3667" i="4" s="1"/>
  <c r="I3667" i="4" s="1"/>
  <c r="F3668" i="4"/>
  <c r="H3668" i="4" s="1"/>
  <c r="I3668" i="4" s="1"/>
  <c r="F3669" i="4"/>
  <c r="H3669" i="4" s="1"/>
  <c r="I3669" i="4" s="1"/>
  <c r="F3670" i="4"/>
  <c r="H3670" i="4" s="1"/>
  <c r="I3670" i="4" s="1"/>
  <c r="F3671" i="4"/>
  <c r="H3671" i="4" s="1"/>
  <c r="I3671" i="4" s="1"/>
  <c r="F3672" i="4"/>
  <c r="H3672" i="4" s="1"/>
  <c r="I3672" i="4" s="1"/>
  <c r="F3673" i="4"/>
  <c r="H3673" i="4" s="1"/>
  <c r="I3673" i="4" s="1"/>
  <c r="F3674" i="4"/>
  <c r="H3674" i="4" s="1"/>
  <c r="I3674" i="4" s="1"/>
  <c r="F3675" i="4"/>
  <c r="H3675" i="4" s="1"/>
  <c r="I3675" i="4" s="1"/>
  <c r="F3676" i="4"/>
  <c r="H3676" i="4" s="1"/>
  <c r="I3676" i="4" s="1"/>
  <c r="F3677" i="4"/>
  <c r="H3677" i="4" s="1"/>
  <c r="I3677" i="4" s="1"/>
  <c r="F3678" i="4"/>
  <c r="H3678" i="4" s="1"/>
  <c r="I3678" i="4" s="1"/>
  <c r="F3679" i="4"/>
  <c r="H3679" i="4" s="1"/>
  <c r="I3679" i="4" s="1"/>
  <c r="F3680" i="4"/>
  <c r="H3680" i="4" s="1"/>
  <c r="I3680" i="4" s="1"/>
  <c r="F3681" i="4"/>
  <c r="H3681" i="4" s="1"/>
  <c r="I3681" i="4" s="1"/>
  <c r="F3682" i="4"/>
  <c r="H3682" i="4" s="1"/>
  <c r="I3682" i="4" s="1"/>
  <c r="F3683" i="4"/>
  <c r="H3683" i="4" s="1"/>
  <c r="I3683" i="4" s="1"/>
  <c r="F3684" i="4"/>
  <c r="H3684" i="4" s="1"/>
  <c r="I3684" i="4" s="1"/>
  <c r="F3685" i="4"/>
  <c r="H3685" i="4" s="1"/>
  <c r="I3685" i="4" s="1"/>
  <c r="F3686" i="4"/>
  <c r="H3686" i="4" s="1"/>
  <c r="I3686" i="4" s="1"/>
  <c r="F3687" i="4"/>
  <c r="H3687" i="4" s="1"/>
  <c r="I3687" i="4" s="1"/>
  <c r="F3688" i="4"/>
  <c r="H3688" i="4" s="1"/>
  <c r="I3688" i="4" s="1"/>
  <c r="F3689" i="4"/>
  <c r="H3689" i="4" s="1"/>
  <c r="I3689" i="4" s="1"/>
  <c r="F3690" i="4"/>
  <c r="H3690" i="4" s="1"/>
  <c r="I3690" i="4" s="1"/>
  <c r="F3691" i="4"/>
  <c r="H3691" i="4" s="1"/>
  <c r="I3691" i="4" s="1"/>
  <c r="F3692" i="4"/>
  <c r="H3692" i="4" s="1"/>
  <c r="I3692" i="4" s="1"/>
  <c r="F3693" i="4"/>
  <c r="H3693" i="4" s="1"/>
  <c r="I3693" i="4" s="1"/>
  <c r="F3694" i="4"/>
  <c r="H3694" i="4" s="1"/>
  <c r="I3694" i="4" s="1"/>
  <c r="F3695" i="4"/>
  <c r="H3695" i="4" s="1"/>
  <c r="I3695" i="4" s="1"/>
  <c r="F3696" i="4"/>
  <c r="H3696" i="4" s="1"/>
  <c r="I3696" i="4" s="1"/>
  <c r="F3697" i="4"/>
  <c r="H3697" i="4" s="1"/>
  <c r="I3697" i="4" s="1"/>
  <c r="F3698" i="4"/>
  <c r="H3698" i="4" s="1"/>
  <c r="I3698" i="4" s="1"/>
  <c r="F3699" i="4"/>
  <c r="H3699" i="4" s="1"/>
  <c r="I3699" i="4" s="1"/>
  <c r="F3700" i="4"/>
  <c r="H3700" i="4" s="1"/>
  <c r="I3700" i="4" s="1"/>
  <c r="F3701" i="4"/>
  <c r="H3701" i="4" s="1"/>
  <c r="I3701" i="4" s="1"/>
  <c r="F3702" i="4"/>
  <c r="H3702" i="4" s="1"/>
  <c r="I3702" i="4" s="1"/>
  <c r="F3703" i="4"/>
  <c r="H3703" i="4" s="1"/>
  <c r="I3703" i="4" s="1"/>
  <c r="F3704" i="4"/>
  <c r="H3704" i="4" s="1"/>
  <c r="I3704" i="4" s="1"/>
  <c r="F3705" i="4"/>
  <c r="H3705" i="4" s="1"/>
  <c r="I3705" i="4" s="1"/>
  <c r="F3706" i="4"/>
  <c r="H3706" i="4" s="1"/>
  <c r="I3706" i="4" s="1"/>
  <c r="F3707" i="4"/>
  <c r="H3707" i="4" s="1"/>
  <c r="I3707" i="4" s="1"/>
  <c r="F3708" i="4"/>
  <c r="H3708" i="4" s="1"/>
  <c r="I3708" i="4" s="1"/>
  <c r="F3709" i="4"/>
  <c r="H3709" i="4" s="1"/>
  <c r="I3709" i="4" s="1"/>
  <c r="F3710" i="4"/>
  <c r="H3710" i="4" s="1"/>
  <c r="I3710" i="4" s="1"/>
  <c r="F3711" i="4"/>
  <c r="H3711" i="4" s="1"/>
  <c r="I3711" i="4" s="1"/>
  <c r="F3712" i="4"/>
  <c r="H3712" i="4" s="1"/>
  <c r="I3712" i="4" s="1"/>
  <c r="F3713" i="4"/>
  <c r="H3713" i="4" s="1"/>
  <c r="I3713" i="4" s="1"/>
  <c r="F3714" i="4"/>
  <c r="H3714" i="4" s="1"/>
  <c r="I3714" i="4" s="1"/>
  <c r="F3715" i="4"/>
  <c r="H3715" i="4" s="1"/>
  <c r="I3715" i="4" s="1"/>
  <c r="F3716" i="4"/>
  <c r="H3716" i="4" s="1"/>
  <c r="I3716" i="4" s="1"/>
  <c r="F3717" i="4"/>
  <c r="H3717" i="4" s="1"/>
  <c r="I3717" i="4" s="1"/>
  <c r="F3718" i="4"/>
  <c r="H3718" i="4" s="1"/>
  <c r="I3718" i="4" s="1"/>
  <c r="F3719" i="4"/>
  <c r="H3719" i="4" s="1"/>
  <c r="I3719" i="4" s="1"/>
  <c r="F3720" i="4"/>
  <c r="H3720" i="4" s="1"/>
  <c r="I3720" i="4" s="1"/>
  <c r="F3721" i="4"/>
  <c r="H3721" i="4" s="1"/>
  <c r="I3721" i="4" s="1"/>
  <c r="F3722" i="4"/>
  <c r="H3722" i="4" s="1"/>
  <c r="I3722" i="4" s="1"/>
  <c r="F3723" i="4"/>
  <c r="H3723" i="4" s="1"/>
  <c r="I3723" i="4" s="1"/>
  <c r="F3724" i="4"/>
  <c r="H3724" i="4" s="1"/>
  <c r="I3724" i="4" s="1"/>
  <c r="F3725" i="4"/>
  <c r="H3725" i="4" s="1"/>
  <c r="I3725" i="4" s="1"/>
  <c r="F3726" i="4"/>
  <c r="H3726" i="4" s="1"/>
  <c r="I3726" i="4" s="1"/>
  <c r="F3727" i="4"/>
  <c r="H3727" i="4" s="1"/>
  <c r="I3727" i="4" s="1"/>
  <c r="F3728" i="4"/>
  <c r="H3728" i="4" s="1"/>
  <c r="I3728" i="4" s="1"/>
  <c r="F3729" i="4"/>
  <c r="H3729" i="4" s="1"/>
  <c r="I3729" i="4" s="1"/>
  <c r="F3730" i="4"/>
  <c r="H3730" i="4" s="1"/>
  <c r="I3730" i="4" s="1"/>
  <c r="F3731" i="4"/>
  <c r="H3731" i="4" s="1"/>
  <c r="I3731" i="4" s="1"/>
  <c r="F3732" i="4"/>
  <c r="H3732" i="4" s="1"/>
  <c r="I3732" i="4" s="1"/>
  <c r="F3733" i="4"/>
  <c r="H3733" i="4" s="1"/>
  <c r="I3733" i="4" s="1"/>
  <c r="F3734" i="4"/>
  <c r="H3734" i="4" s="1"/>
  <c r="I3734" i="4" s="1"/>
  <c r="F3735" i="4"/>
  <c r="H3735" i="4" s="1"/>
  <c r="I3735" i="4" s="1"/>
  <c r="F3736" i="4"/>
  <c r="H3736" i="4" s="1"/>
  <c r="I3736" i="4" s="1"/>
  <c r="F3737" i="4"/>
  <c r="H3737" i="4" s="1"/>
  <c r="I3737" i="4" s="1"/>
  <c r="F3738" i="4"/>
  <c r="H3738" i="4" s="1"/>
  <c r="I3738" i="4" s="1"/>
  <c r="F3739" i="4"/>
  <c r="H3739" i="4" s="1"/>
  <c r="I3739" i="4" s="1"/>
  <c r="F3740" i="4"/>
  <c r="H3740" i="4" s="1"/>
  <c r="I3740" i="4" s="1"/>
  <c r="F3741" i="4"/>
  <c r="H3741" i="4" s="1"/>
  <c r="I3741" i="4" s="1"/>
  <c r="F3742" i="4"/>
  <c r="H3742" i="4" s="1"/>
  <c r="I3742" i="4" s="1"/>
  <c r="F3743" i="4"/>
  <c r="H3743" i="4" s="1"/>
  <c r="I3743" i="4" s="1"/>
  <c r="F3744" i="4"/>
  <c r="H3744" i="4" s="1"/>
  <c r="I3744" i="4" s="1"/>
  <c r="F3745" i="4"/>
  <c r="H3745" i="4" s="1"/>
  <c r="I3745" i="4" s="1"/>
  <c r="F3746" i="4"/>
  <c r="H3746" i="4" s="1"/>
  <c r="I3746" i="4" s="1"/>
  <c r="F3747" i="4"/>
  <c r="H3747" i="4" s="1"/>
  <c r="I3747" i="4" s="1"/>
  <c r="F3748" i="4"/>
  <c r="H3748" i="4" s="1"/>
  <c r="I3748" i="4" s="1"/>
  <c r="F3749" i="4"/>
  <c r="H3749" i="4" s="1"/>
  <c r="I3749" i="4" s="1"/>
  <c r="F3750" i="4"/>
  <c r="H3750" i="4" s="1"/>
  <c r="I3750" i="4" s="1"/>
  <c r="F3751" i="4"/>
  <c r="H3751" i="4" s="1"/>
  <c r="I3751" i="4" s="1"/>
  <c r="F3752" i="4"/>
  <c r="H3752" i="4" s="1"/>
  <c r="I3752" i="4" s="1"/>
  <c r="F3753" i="4"/>
  <c r="H3753" i="4" s="1"/>
  <c r="I3753" i="4" s="1"/>
  <c r="F3754" i="4"/>
  <c r="H3754" i="4" s="1"/>
  <c r="I3754" i="4" s="1"/>
  <c r="F3755" i="4"/>
  <c r="H3755" i="4" s="1"/>
  <c r="I3755" i="4" s="1"/>
  <c r="F3756" i="4"/>
  <c r="H3756" i="4" s="1"/>
  <c r="I3756" i="4" s="1"/>
  <c r="F3757" i="4"/>
  <c r="H3757" i="4" s="1"/>
  <c r="I3757" i="4" s="1"/>
  <c r="F3758" i="4"/>
  <c r="H3758" i="4" s="1"/>
  <c r="I3758" i="4" s="1"/>
  <c r="F3759" i="4"/>
  <c r="H3759" i="4" s="1"/>
  <c r="I3759" i="4" s="1"/>
  <c r="F3760" i="4"/>
  <c r="H3760" i="4" s="1"/>
  <c r="I3760" i="4" s="1"/>
  <c r="F3761" i="4"/>
  <c r="H3761" i="4" s="1"/>
  <c r="I3761" i="4" s="1"/>
  <c r="F3762" i="4"/>
  <c r="H3762" i="4" s="1"/>
  <c r="I3762" i="4" s="1"/>
  <c r="F3763" i="4"/>
  <c r="H3763" i="4" s="1"/>
  <c r="I3763" i="4" s="1"/>
  <c r="F3764" i="4"/>
  <c r="H3764" i="4" s="1"/>
  <c r="I3764" i="4" s="1"/>
  <c r="F3765" i="4"/>
  <c r="H3765" i="4" s="1"/>
  <c r="I3765" i="4" s="1"/>
  <c r="F3766" i="4"/>
  <c r="H3766" i="4" s="1"/>
  <c r="I3766" i="4" s="1"/>
  <c r="F3767" i="4"/>
  <c r="H3767" i="4" s="1"/>
  <c r="I3767" i="4" s="1"/>
  <c r="F3768" i="4"/>
  <c r="H3768" i="4" s="1"/>
  <c r="I3768" i="4" s="1"/>
  <c r="F3769" i="4"/>
  <c r="H3769" i="4" s="1"/>
  <c r="I3769" i="4" s="1"/>
  <c r="F3770" i="4"/>
  <c r="H3770" i="4" s="1"/>
  <c r="I3770" i="4" s="1"/>
  <c r="F3771" i="4"/>
  <c r="H3771" i="4" s="1"/>
  <c r="I3771" i="4" s="1"/>
  <c r="F3772" i="4"/>
  <c r="H3772" i="4" s="1"/>
  <c r="I3772" i="4" s="1"/>
  <c r="F3773" i="4"/>
  <c r="H3773" i="4" s="1"/>
  <c r="I3773" i="4" s="1"/>
  <c r="F3774" i="4"/>
  <c r="H3774" i="4" s="1"/>
  <c r="I3774" i="4" s="1"/>
  <c r="F3775" i="4"/>
  <c r="H3775" i="4" s="1"/>
  <c r="I3775" i="4" s="1"/>
  <c r="F3776" i="4"/>
  <c r="H3776" i="4" s="1"/>
  <c r="I3776" i="4" s="1"/>
  <c r="F3777" i="4"/>
  <c r="H3777" i="4" s="1"/>
  <c r="I3777" i="4" s="1"/>
  <c r="F3778" i="4"/>
  <c r="H3778" i="4" s="1"/>
  <c r="I3778" i="4" s="1"/>
  <c r="F3779" i="4"/>
  <c r="H3779" i="4" s="1"/>
  <c r="I3779" i="4" s="1"/>
  <c r="F3780" i="4"/>
  <c r="H3780" i="4" s="1"/>
  <c r="I3780" i="4" s="1"/>
  <c r="F3781" i="4"/>
  <c r="H3781" i="4" s="1"/>
  <c r="I3781" i="4" s="1"/>
  <c r="F3782" i="4"/>
  <c r="H3782" i="4" s="1"/>
  <c r="I3782" i="4" s="1"/>
  <c r="F3783" i="4"/>
  <c r="H3783" i="4" s="1"/>
  <c r="I3783" i="4" s="1"/>
  <c r="F3784" i="4"/>
  <c r="H3784" i="4" s="1"/>
  <c r="I3784" i="4" s="1"/>
  <c r="F3785" i="4"/>
  <c r="H3785" i="4" s="1"/>
  <c r="I3785" i="4" s="1"/>
  <c r="F3786" i="4"/>
  <c r="H3786" i="4" s="1"/>
  <c r="I3786" i="4" s="1"/>
  <c r="F3787" i="4"/>
  <c r="H3787" i="4" s="1"/>
  <c r="I3787" i="4" s="1"/>
  <c r="F3788" i="4"/>
  <c r="H3788" i="4" s="1"/>
  <c r="I3788" i="4" s="1"/>
  <c r="F3789" i="4"/>
  <c r="H3789" i="4" s="1"/>
  <c r="I3789" i="4" s="1"/>
  <c r="F3790" i="4"/>
  <c r="H3790" i="4" s="1"/>
  <c r="I3790" i="4" s="1"/>
  <c r="F3791" i="4"/>
  <c r="H3791" i="4" s="1"/>
  <c r="I3791" i="4" s="1"/>
  <c r="F3792" i="4"/>
  <c r="H3792" i="4" s="1"/>
  <c r="I3792" i="4" s="1"/>
  <c r="F3793" i="4"/>
  <c r="H3793" i="4" s="1"/>
  <c r="I3793" i="4" s="1"/>
  <c r="F3794" i="4"/>
  <c r="H3794" i="4" s="1"/>
  <c r="I3794" i="4" s="1"/>
  <c r="F3795" i="4"/>
  <c r="H3795" i="4" s="1"/>
  <c r="I3795" i="4" s="1"/>
  <c r="F3796" i="4"/>
  <c r="H3796" i="4" s="1"/>
  <c r="I3796" i="4" s="1"/>
  <c r="F3797" i="4"/>
  <c r="H3797" i="4" s="1"/>
  <c r="I3797" i="4" s="1"/>
  <c r="F3798" i="4"/>
  <c r="H3798" i="4" s="1"/>
  <c r="I3798" i="4" s="1"/>
  <c r="F3799" i="4"/>
  <c r="H3799" i="4" s="1"/>
  <c r="I3799" i="4" s="1"/>
  <c r="F3800" i="4"/>
  <c r="H3800" i="4" s="1"/>
  <c r="I3800" i="4" s="1"/>
  <c r="F3801" i="4"/>
  <c r="H3801" i="4" s="1"/>
  <c r="I3801" i="4" s="1"/>
  <c r="F3802" i="4"/>
  <c r="H3802" i="4" s="1"/>
  <c r="I3802" i="4" s="1"/>
  <c r="F3803" i="4"/>
  <c r="H3803" i="4" s="1"/>
  <c r="I3803" i="4" s="1"/>
  <c r="F3804" i="4"/>
  <c r="H3804" i="4" s="1"/>
  <c r="I3804" i="4" s="1"/>
  <c r="F3805" i="4"/>
  <c r="H3805" i="4" s="1"/>
  <c r="I3805" i="4" s="1"/>
  <c r="F3806" i="4"/>
  <c r="H3806" i="4" s="1"/>
  <c r="I3806" i="4" s="1"/>
  <c r="F3807" i="4"/>
  <c r="H3807" i="4" s="1"/>
  <c r="I3807" i="4" s="1"/>
  <c r="F3808" i="4"/>
  <c r="H3808" i="4" s="1"/>
  <c r="I3808" i="4" s="1"/>
  <c r="F3809" i="4"/>
  <c r="H3809" i="4" s="1"/>
  <c r="I3809" i="4" s="1"/>
  <c r="F3810" i="4"/>
  <c r="H3810" i="4" s="1"/>
  <c r="I3810" i="4" s="1"/>
  <c r="F3811" i="4"/>
  <c r="H3811" i="4" s="1"/>
  <c r="I3811" i="4" s="1"/>
  <c r="F3812" i="4"/>
  <c r="H3812" i="4" s="1"/>
  <c r="I3812" i="4" s="1"/>
  <c r="F3813" i="4"/>
  <c r="H3813" i="4" s="1"/>
  <c r="I3813" i="4" s="1"/>
  <c r="F3814" i="4"/>
  <c r="H3814" i="4" s="1"/>
  <c r="I3814" i="4" s="1"/>
  <c r="F3815" i="4"/>
  <c r="H3815" i="4" s="1"/>
  <c r="I3815" i="4" s="1"/>
  <c r="F3816" i="4"/>
  <c r="H3816" i="4" s="1"/>
  <c r="I3816" i="4" s="1"/>
  <c r="F3817" i="4"/>
  <c r="H3817" i="4" s="1"/>
  <c r="I3817" i="4" s="1"/>
  <c r="F3818" i="4"/>
  <c r="H3818" i="4" s="1"/>
  <c r="I3818" i="4" s="1"/>
  <c r="F3819" i="4"/>
  <c r="H3819" i="4" s="1"/>
  <c r="I3819" i="4" s="1"/>
  <c r="F3820" i="4"/>
  <c r="H3820" i="4" s="1"/>
  <c r="I3820" i="4" s="1"/>
  <c r="F3821" i="4"/>
  <c r="H3821" i="4" s="1"/>
  <c r="I3821" i="4" s="1"/>
  <c r="F3822" i="4"/>
  <c r="H3822" i="4" s="1"/>
  <c r="I3822" i="4" s="1"/>
  <c r="F3823" i="4"/>
  <c r="H3823" i="4" s="1"/>
  <c r="I3823" i="4" s="1"/>
  <c r="F3824" i="4"/>
  <c r="H3824" i="4" s="1"/>
  <c r="I3824" i="4" s="1"/>
  <c r="F3825" i="4"/>
  <c r="H3825" i="4" s="1"/>
  <c r="I3825" i="4" s="1"/>
  <c r="F3826" i="4"/>
  <c r="H3826" i="4" s="1"/>
  <c r="I3826" i="4" s="1"/>
  <c r="F3827" i="4"/>
  <c r="H3827" i="4" s="1"/>
  <c r="I3827" i="4" s="1"/>
  <c r="F3828" i="4"/>
  <c r="H3828" i="4" s="1"/>
  <c r="I3828" i="4" s="1"/>
  <c r="F3829" i="4"/>
  <c r="H3829" i="4" s="1"/>
  <c r="I3829" i="4" s="1"/>
  <c r="F3830" i="4"/>
  <c r="H3830" i="4" s="1"/>
  <c r="I3830" i="4" s="1"/>
  <c r="F3831" i="4"/>
  <c r="H3831" i="4" s="1"/>
  <c r="I3831" i="4" s="1"/>
  <c r="F3832" i="4"/>
  <c r="H3832" i="4" s="1"/>
  <c r="I3832" i="4" s="1"/>
  <c r="F3833" i="4"/>
  <c r="H3833" i="4" s="1"/>
  <c r="I3833" i="4" s="1"/>
  <c r="F3834" i="4"/>
  <c r="H3834" i="4" s="1"/>
  <c r="I3834" i="4" s="1"/>
  <c r="F3835" i="4"/>
  <c r="H3835" i="4" s="1"/>
  <c r="I3835" i="4" s="1"/>
  <c r="F3836" i="4"/>
  <c r="H3836" i="4" s="1"/>
  <c r="I3836" i="4" s="1"/>
  <c r="F3837" i="4"/>
  <c r="H3837" i="4" s="1"/>
  <c r="I3837" i="4" s="1"/>
  <c r="F3838" i="4"/>
  <c r="H3838" i="4" s="1"/>
  <c r="I3838" i="4" s="1"/>
  <c r="F3839" i="4"/>
  <c r="H3839" i="4" s="1"/>
  <c r="I3839" i="4" s="1"/>
  <c r="F3840" i="4"/>
  <c r="H3840" i="4" s="1"/>
  <c r="I3840" i="4" s="1"/>
  <c r="F3841" i="4"/>
  <c r="H3841" i="4" s="1"/>
  <c r="I3841" i="4" s="1"/>
  <c r="F3842" i="4"/>
  <c r="H3842" i="4" s="1"/>
  <c r="I3842" i="4" s="1"/>
  <c r="F3843" i="4"/>
  <c r="H3843" i="4" s="1"/>
  <c r="I3843" i="4" s="1"/>
  <c r="F3844" i="4"/>
  <c r="H3844" i="4" s="1"/>
  <c r="I3844" i="4" s="1"/>
  <c r="F3845" i="4"/>
  <c r="H3845" i="4" s="1"/>
  <c r="I3845" i="4" s="1"/>
  <c r="F3846" i="4"/>
  <c r="H3846" i="4" s="1"/>
  <c r="I3846" i="4" s="1"/>
  <c r="F3847" i="4"/>
  <c r="H3847" i="4" s="1"/>
  <c r="I3847" i="4" s="1"/>
  <c r="F3848" i="4"/>
  <c r="H3848" i="4" s="1"/>
  <c r="I3848" i="4" s="1"/>
  <c r="F3849" i="4"/>
  <c r="H3849" i="4" s="1"/>
  <c r="I3849" i="4" s="1"/>
  <c r="F3850" i="4"/>
  <c r="H3850" i="4" s="1"/>
  <c r="I3850" i="4" s="1"/>
  <c r="F3851" i="4"/>
  <c r="H3851" i="4" s="1"/>
  <c r="I3851" i="4" s="1"/>
  <c r="F3852" i="4"/>
  <c r="H3852" i="4" s="1"/>
  <c r="I3852" i="4" s="1"/>
  <c r="F3853" i="4"/>
  <c r="H3853" i="4" s="1"/>
  <c r="I3853" i="4" s="1"/>
  <c r="F3854" i="4"/>
  <c r="H3854" i="4" s="1"/>
  <c r="I3854" i="4" s="1"/>
  <c r="F3855" i="4"/>
  <c r="H3855" i="4" s="1"/>
  <c r="I3855" i="4" s="1"/>
  <c r="F3856" i="4"/>
  <c r="H3856" i="4" s="1"/>
  <c r="I3856" i="4" s="1"/>
  <c r="F3857" i="4"/>
  <c r="H3857" i="4" s="1"/>
  <c r="I3857" i="4" s="1"/>
  <c r="F3858" i="4"/>
  <c r="H3858" i="4" s="1"/>
  <c r="I3858" i="4" s="1"/>
  <c r="F3859" i="4"/>
  <c r="H3859" i="4" s="1"/>
  <c r="I3859" i="4" s="1"/>
  <c r="F3860" i="4"/>
  <c r="H3860" i="4" s="1"/>
  <c r="I3860" i="4" s="1"/>
  <c r="F3861" i="4"/>
  <c r="H3861" i="4" s="1"/>
  <c r="I3861" i="4" s="1"/>
  <c r="F3862" i="4"/>
  <c r="H3862" i="4" s="1"/>
  <c r="I3862" i="4" s="1"/>
  <c r="F3863" i="4"/>
  <c r="H3863" i="4" s="1"/>
  <c r="I3863" i="4" s="1"/>
  <c r="F3864" i="4"/>
  <c r="H3864" i="4" s="1"/>
  <c r="I3864" i="4" s="1"/>
  <c r="F3865" i="4"/>
  <c r="H3865" i="4" s="1"/>
  <c r="I3865" i="4" s="1"/>
  <c r="F3866" i="4"/>
  <c r="H3866" i="4" s="1"/>
  <c r="I3866" i="4" s="1"/>
  <c r="F3867" i="4"/>
  <c r="H3867" i="4" s="1"/>
  <c r="I3867" i="4" s="1"/>
  <c r="F3868" i="4"/>
  <c r="H3868" i="4" s="1"/>
  <c r="I3868" i="4" s="1"/>
  <c r="F3869" i="4"/>
  <c r="H3869" i="4" s="1"/>
  <c r="I3869" i="4" s="1"/>
  <c r="F3870" i="4"/>
  <c r="H3870" i="4" s="1"/>
  <c r="I3870" i="4" s="1"/>
  <c r="F3871" i="4"/>
  <c r="H3871" i="4" s="1"/>
  <c r="I3871" i="4" s="1"/>
  <c r="F3872" i="4"/>
  <c r="H3872" i="4" s="1"/>
  <c r="I3872" i="4" s="1"/>
  <c r="F3873" i="4"/>
  <c r="H3873" i="4" s="1"/>
  <c r="I3873" i="4" s="1"/>
  <c r="F3874" i="4"/>
  <c r="H3874" i="4" s="1"/>
  <c r="I3874" i="4" s="1"/>
  <c r="F3875" i="4"/>
  <c r="H3875" i="4" s="1"/>
  <c r="I3875" i="4" s="1"/>
  <c r="F3876" i="4"/>
  <c r="H3876" i="4" s="1"/>
  <c r="I3876" i="4" s="1"/>
  <c r="F3877" i="4"/>
  <c r="H3877" i="4" s="1"/>
  <c r="I3877" i="4" s="1"/>
  <c r="F3878" i="4"/>
  <c r="H3878" i="4" s="1"/>
  <c r="I3878" i="4" s="1"/>
  <c r="F3879" i="4"/>
  <c r="H3879" i="4" s="1"/>
  <c r="I3879" i="4" s="1"/>
  <c r="F3880" i="4"/>
  <c r="H3880" i="4" s="1"/>
  <c r="I3880" i="4" s="1"/>
  <c r="F3881" i="4"/>
  <c r="H3881" i="4" s="1"/>
  <c r="I3881" i="4" s="1"/>
  <c r="F3882" i="4"/>
  <c r="H3882" i="4" s="1"/>
  <c r="I3882" i="4" s="1"/>
  <c r="F3883" i="4"/>
  <c r="H3883" i="4" s="1"/>
  <c r="I3883" i="4" s="1"/>
  <c r="F3884" i="4"/>
  <c r="H3884" i="4" s="1"/>
  <c r="I3884" i="4" s="1"/>
  <c r="F3885" i="4"/>
  <c r="H3885" i="4" s="1"/>
  <c r="I3885" i="4" s="1"/>
  <c r="F3886" i="4"/>
  <c r="H3886" i="4" s="1"/>
  <c r="I3886" i="4" s="1"/>
  <c r="F3887" i="4"/>
  <c r="H3887" i="4" s="1"/>
  <c r="I3887" i="4" s="1"/>
  <c r="F3888" i="4"/>
  <c r="H3888" i="4" s="1"/>
  <c r="I3888" i="4" s="1"/>
  <c r="F3889" i="4"/>
  <c r="H3889" i="4" s="1"/>
  <c r="I3889" i="4" s="1"/>
  <c r="F3890" i="4"/>
  <c r="H3890" i="4" s="1"/>
  <c r="I3890" i="4" s="1"/>
  <c r="F3891" i="4"/>
  <c r="H3891" i="4" s="1"/>
  <c r="I3891" i="4" s="1"/>
  <c r="F3892" i="4"/>
  <c r="H3892" i="4" s="1"/>
  <c r="I3892" i="4" s="1"/>
  <c r="F3893" i="4"/>
  <c r="H3893" i="4" s="1"/>
  <c r="I3893" i="4" s="1"/>
  <c r="F3894" i="4"/>
  <c r="H3894" i="4" s="1"/>
  <c r="I3894" i="4" s="1"/>
  <c r="F3895" i="4"/>
  <c r="H3895" i="4" s="1"/>
  <c r="I3895" i="4" s="1"/>
  <c r="F3896" i="4"/>
  <c r="H3896" i="4" s="1"/>
  <c r="I3896" i="4" s="1"/>
  <c r="F3897" i="4"/>
  <c r="H3897" i="4" s="1"/>
  <c r="I3897" i="4" s="1"/>
  <c r="F3898" i="4"/>
  <c r="H3898" i="4" s="1"/>
  <c r="I3898" i="4" s="1"/>
  <c r="F3899" i="4"/>
  <c r="H3899" i="4" s="1"/>
  <c r="I3899" i="4" s="1"/>
  <c r="F3900" i="4"/>
  <c r="H3900" i="4" s="1"/>
  <c r="I3900" i="4" s="1"/>
  <c r="F3901" i="4"/>
  <c r="H3901" i="4" s="1"/>
  <c r="I3901" i="4" s="1"/>
  <c r="F3902" i="4"/>
  <c r="H3902" i="4" s="1"/>
  <c r="I3902" i="4" s="1"/>
  <c r="F3903" i="4"/>
  <c r="H3903" i="4" s="1"/>
  <c r="I3903" i="4" s="1"/>
  <c r="F3904" i="4"/>
  <c r="H3904" i="4" s="1"/>
  <c r="I3904" i="4" s="1"/>
  <c r="F3905" i="4"/>
  <c r="H3905" i="4" s="1"/>
  <c r="I3905" i="4" s="1"/>
  <c r="F3906" i="4"/>
  <c r="H3906" i="4" s="1"/>
  <c r="I3906" i="4" s="1"/>
  <c r="F3907" i="4"/>
  <c r="H3907" i="4" s="1"/>
  <c r="I3907" i="4" s="1"/>
  <c r="F3908" i="4"/>
  <c r="H3908" i="4" s="1"/>
  <c r="I3908" i="4" s="1"/>
  <c r="F3909" i="4"/>
  <c r="H3909" i="4" s="1"/>
  <c r="I3909" i="4" s="1"/>
  <c r="F3910" i="4"/>
  <c r="H3910" i="4" s="1"/>
  <c r="I3910" i="4" s="1"/>
  <c r="F3911" i="4"/>
  <c r="H3911" i="4" s="1"/>
  <c r="I3911" i="4" s="1"/>
  <c r="F3912" i="4"/>
  <c r="H3912" i="4" s="1"/>
  <c r="I3912" i="4" s="1"/>
  <c r="F3913" i="4"/>
  <c r="H3913" i="4" s="1"/>
  <c r="I3913" i="4" s="1"/>
  <c r="F3914" i="4"/>
  <c r="H3914" i="4" s="1"/>
  <c r="I3914" i="4" s="1"/>
  <c r="F3915" i="4"/>
  <c r="H3915" i="4" s="1"/>
  <c r="I3915" i="4" s="1"/>
  <c r="F3916" i="4"/>
  <c r="H3916" i="4" s="1"/>
  <c r="I3916" i="4" s="1"/>
  <c r="F3917" i="4"/>
  <c r="H3917" i="4" s="1"/>
  <c r="I3917" i="4" s="1"/>
  <c r="F3918" i="4"/>
  <c r="H3918" i="4" s="1"/>
  <c r="I3918" i="4" s="1"/>
  <c r="F3919" i="4"/>
  <c r="H3919" i="4" s="1"/>
  <c r="I3919" i="4" s="1"/>
  <c r="F3920" i="4"/>
  <c r="H3920" i="4" s="1"/>
  <c r="I3920" i="4" s="1"/>
  <c r="F3921" i="4"/>
  <c r="H3921" i="4" s="1"/>
  <c r="I3921" i="4" s="1"/>
  <c r="F3922" i="4"/>
  <c r="H3922" i="4" s="1"/>
  <c r="I3922" i="4" s="1"/>
  <c r="F3923" i="4"/>
  <c r="H3923" i="4" s="1"/>
  <c r="I3923" i="4" s="1"/>
  <c r="F3924" i="4"/>
  <c r="H3924" i="4" s="1"/>
  <c r="I3924" i="4" s="1"/>
  <c r="F3925" i="4"/>
  <c r="H3925" i="4" s="1"/>
  <c r="I3925" i="4" s="1"/>
  <c r="F3926" i="4"/>
  <c r="H3926" i="4" s="1"/>
  <c r="I3926" i="4" s="1"/>
  <c r="F3927" i="4"/>
  <c r="H3927" i="4" s="1"/>
  <c r="I3927" i="4" s="1"/>
  <c r="F3928" i="4"/>
  <c r="H3928" i="4" s="1"/>
  <c r="I3928" i="4" s="1"/>
  <c r="F3929" i="4"/>
  <c r="H3929" i="4" s="1"/>
  <c r="I3929" i="4" s="1"/>
  <c r="F3930" i="4"/>
  <c r="H3930" i="4" s="1"/>
  <c r="I3930" i="4" s="1"/>
  <c r="F3931" i="4"/>
  <c r="H3931" i="4" s="1"/>
  <c r="I3931" i="4" s="1"/>
  <c r="F3932" i="4"/>
  <c r="H3932" i="4" s="1"/>
  <c r="I3932" i="4" s="1"/>
  <c r="F3933" i="4"/>
  <c r="H3933" i="4" s="1"/>
  <c r="I3933" i="4" s="1"/>
  <c r="F3934" i="4"/>
  <c r="H3934" i="4" s="1"/>
  <c r="I3934" i="4" s="1"/>
  <c r="F3935" i="4"/>
  <c r="H3935" i="4" s="1"/>
  <c r="I3935" i="4" s="1"/>
  <c r="F3936" i="4"/>
  <c r="H3936" i="4" s="1"/>
  <c r="I3936" i="4" s="1"/>
  <c r="F3937" i="4"/>
  <c r="H3937" i="4" s="1"/>
  <c r="I3937" i="4" s="1"/>
  <c r="F3938" i="4"/>
  <c r="H3938" i="4" s="1"/>
  <c r="I3938" i="4" s="1"/>
  <c r="F3939" i="4"/>
  <c r="H3939" i="4" s="1"/>
  <c r="I3939" i="4" s="1"/>
  <c r="F3940" i="4"/>
  <c r="H3940" i="4" s="1"/>
  <c r="I3940" i="4" s="1"/>
  <c r="F3941" i="4"/>
  <c r="H3941" i="4" s="1"/>
  <c r="I3941" i="4" s="1"/>
  <c r="F3942" i="4"/>
  <c r="H3942" i="4" s="1"/>
  <c r="I3942" i="4" s="1"/>
  <c r="F3943" i="4"/>
  <c r="H3943" i="4" s="1"/>
  <c r="I3943" i="4" s="1"/>
  <c r="F3944" i="4"/>
  <c r="H3944" i="4" s="1"/>
  <c r="I3944" i="4" s="1"/>
  <c r="F3945" i="4"/>
  <c r="H3945" i="4" s="1"/>
  <c r="I3945" i="4" s="1"/>
  <c r="F3946" i="4"/>
  <c r="H3946" i="4" s="1"/>
  <c r="I3946" i="4" s="1"/>
  <c r="F3947" i="4"/>
  <c r="H3947" i="4" s="1"/>
  <c r="I3947" i="4" s="1"/>
  <c r="F3948" i="4"/>
  <c r="H3948" i="4" s="1"/>
  <c r="I3948" i="4" s="1"/>
  <c r="F3949" i="4"/>
  <c r="H3949" i="4" s="1"/>
  <c r="I3949" i="4" s="1"/>
  <c r="F3950" i="4"/>
  <c r="H3950" i="4" s="1"/>
  <c r="I3950" i="4" s="1"/>
  <c r="F3951" i="4"/>
  <c r="H3951" i="4" s="1"/>
  <c r="I3951" i="4" s="1"/>
  <c r="F3952" i="4"/>
  <c r="H3952" i="4" s="1"/>
  <c r="I3952" i="4" s="1"/>
  <c r="F3953" i="4"/>
  <c r="H3953" i="4" s="1"/>
  <c r="I3953" i="4" s="1"/>
  <c r="F3954" i="4"/>
  <c r="H3954" i="4" s="1"/>
  <c r="I3954" i="4" s="1"/>
  <c r="F3955" i="4"/>
  <c r="H3955" i="4" s="1"/>
  <c r="I3955" i="4" s="1"/>
  <c r="F3956" i="4"/>
  <c r="H3956" i="4" s="1"/>
  <c r="I3956" i="4" s="1"/>
  <c r="F3957" i="4"/>
  <c r="H3957" i="4" s="1"/>
  <c r="I3957" i="4" s="1"/>
  <c r="F3958" i="4"/>
  <c r="H3958" i="4" s="1"/>
  <c r="I3958" i="4" s="1"/>
  <c r="F3959" i="4"/>
  <c r="H3959" i="4" s="1"/>
  <c r="I3959" i="4" s="1"/>
  <c r="F3960" i="4"/>
  <c r="H3960" i="4" s="1"/>
  <c r="I3960" i="4" s="1"/>
  <c r="F3961" i="4"/>
  <c r="H3961" i="4" s="1"/>
  <c r="I3961" i="4" s="1"/>
  <c r="F3962" i="4"/>
  <c r="H3962" i="4" s="1"/>
  <c r="I3962" i="4" s="1"/>
  <c r="F3963" i="4"/>
  <c r="H3963" i="4" s="1"/>
  <c r="I3963" i="4" s="1"/>
  <c r="F3964" i="4"/>
  <c r="H3964" i="4" s="1"/>
  <c r="I3964" i="4" s="1"/>
  <c r="F3965" i="4"/>
  <c r="H3965" i="4" s="1"/>
  <c r="I3965" i="4" s="1"/>
  <c r="F3966" i="4"/>
  <c r="H3966" i="4" s="1"/>
  <c r="I3966" i="4" s="1"/>
  <c r="F3967" i="4"/>
  <c r="H3967" i="4" s="1"/>
  <c r="I3967" i="4" s="1"/>
  <c r="F3968" i="4"/>
  <c r="H3968" i="4" s="1"/>
  <c r="I3968" i="4" s="1"/>
  <c r="F3969" i="4"/>
  <c r="H3969" i="4" s="1"/>
  <c r="I3969" i="4" s="1"/>
  <c r="F3970" i="4"/>
  <c r="H3970" i="4" s="1"/>
  <c r="I3970" i="4" s="1"/>
  <c r="F3971" i="4"/>
  <c r="H3971" i="4" s="1"/>
  <c r="I3971" i="4" s="1"/>
  <c r="F3972" i="4"/>
  <c r="H3972" i="4" s="1"/>
  <c r="I3972" i="4" s="1"/>
  <c r="F3973" i="4"/>
  <c r="H3973" i="4" s="1"/>
  <c r="I3973" i="4" s="1"/>
  <c r="F3974" i="4"/>
  <c r="H3974" i="4" s="1"/>
  <c r="I3974" i="4" s="1"/>
  <c r="F3975" i="4"/>
  <c r="H3975" i="4" s="1"/>
  <c r="I3975" i="4" s="1"/>
  <c r="F3976" i="4"/>
  <c r="H3976" i="4" s="1"/>
  <c r="I3976" i="4" s="1"/>
  <c r="F3977" i="4"/>
  <c r="H3977" i="4" s="1"/>
  <c r="I3977" i="4" s="1"/>
  <c r="F3978" i="4"/>
  <c r="H3978" i="4" s="1"/>
  <c r="I3978" i="4" s="1"/>
  <c r="F3979" i="4"/>
  <c r="H3979" i="4" s="1"/>
  <c r="I3979" i="4" s="1"/>
  <c r="F3980" i="4"/>
  <c r="H3980" i="4" s="1"/>
  <c r="I3980" i="4" s="1"/>
  <c r="F3981" i="4"/>
  <c r="H3981" i="4" s="1"/>
  <c r="I3981" i="4" s="1"/>
  <c r="F3982" i="4"/>
  <c r="H3982" i="4" s="1"/>
  <c r="I3982" i="4" s="1"/>
  <c r="F3983" i="4"/>
  <c r="H3983" i="4" s="1"/>
  <c r="I3983" i="4" s="1"/>
  <c r="F3984" i="4"/>
  <c r="H3984" i="4" s="1"/>
  <c r="I3984" i="4" s="1"/>
  <c r="F3985" i="4"/>
  <c r="H3985" i="4" s="1"/>
  <c r="I3985" i="4" s="1"/>
  <c r="F3986" i="4"/>
  <c r="H3986" i="4" s="1"/>
  <c r="I3986" i="4" s="1"/>
  <c r="F3987" i="4"/>
  <c r="H3987" i="4" s="1"/>
  <c r="I3987" i="4" s="1"/>
  <c r="F3988" i="4"/>
  <c r="H3988" i="4" s="1"/>
  <c r="I3988" i="4" s="1"/>
  <c r="F3989" i="4"/>
  <c r="H3989" i="4" s="1"/>
  <c r="I3989" i="4" s="1"/>
  <c r="F3990" i="4"/>
  <c r="H3990" i="4" s="1"/>
  <c r="I3990" i="4" s="1"/>
  <c r="F3991" i="4"/>
  <c r="H3991" i="4" s="1"/>
  <c r="I3991" i="4" s="1"/>
  <c r="F3992" i="4"/>
  <c r="H3992" i="4" s="1"/>
  <c r="I3992" i="4" s="1"/>
  <c r="F3993" i="4"/>
  <c r="H3993" i="4" s="1"/>
  <c r="I3993" i="4" s="1"/>
  <c r="F3994" i="4"/>
  <c r="H3994" i="4" s="1"/>
  <c r="I3994" i="4" s="1"/>
  <c r="F3995" i="4"/>
  <c r="H3995" i="4" s="1"/>
  <c r="I3995" i="4" s="1"/>
  <c r="F3996" i="4"/>
  <c r="H3996" i="4" s="1"/>
  <c r="I3996" i="4" s="1"/>
  <c r="F3997" i="4"/>
  <c r="H3997" i="4" s="1"/>
  <c r="I3997" i="4" s="1"/>
  <c r="F3998" i="4"/>
  <c r="H3998" i="4" s="1"/>
  <c r="I3998" i="4" s="1"/>
  <c r="F3999" i="4"/>
  <c r="H3999" i="4" s="1"/>
  <c r="I3999" i="4" s="1"/>
  <c r="F4000" i="4"/>
  <c r="H4000" i="4" s="1"/>
  <c r="I4000" i="4" s="1"/>
  <c r="F4001" i="4"/>
  <c r="H4001" i="4" s="1"/>
  <c r="I4001" i="4" s="1"/>
  <c r="F4002" i="4"/>
  <c r="H4002" i="4" s="1"/>
  <c r="I4002" i="4" s="1"/>
  <c r="F4003" i="4"/>
  <c r="H4003" i="4" s="1"/>
  <c r="I4003" i="4" s="1"/>
  <c r="F4004" i="4"/>
  <c r="H4004" i="4" s="1"/>
  <c r="I4004" i="4" s="1"/>
  <c r="F4005" i="4"/>
  <c r="H4005" i="4" s="1"/>
  <c r="I4005" i="4" s="1"/>
  <c r="F4006" i="4"/>
  <c r="H4006" i="4" s="1"/>
  <c r="I4006" i="4" s="1"/>
  <c r="F4007" i="4"/>
  <c r="H4007" i="4" s="1"/>
  <c r="I4007" i="4" s="1"/>
  <c r="F4008" i="4"/>
  <c r="H4008" i="4" s="1"/>
  <c r="I4008" i="4" s="1"/>
  <c r="F4009" i="4"/>
  <c r="H4009" i="4" s="1"/>
  <c r="I4009" i="4" s="1"/>
  <c r="F4010" i="4"/>
  <c r="H4010" i="4" s="1"/>
  <c r="I4010" i="4" s="1"/>
  <c r="F4011" i="4"/>
  <c r="H4011" i="4" s="1"/>
  <c r="I4011" i="4" s="1"/>
  <c r="F4012" i="4"/>
  <c r="H4012" i="4" s="1"/>
  <c r="I4012" i="4" s="1"/>
  <c r="F4013" i="4"/>
  <c r="H4013" i="4" s="1"/>
  <c r="I4013" i="4" s="1"/>
  <c r="F4014" i="4"/>
  <c r="H4014" i="4" s="1"/>
  <c r="I4014" i="4" s="1"/>
  <c r="F4015" i="4"/>
  <c r="H4015" i="4" s="1"/>
  <c r="I4015" i="4" s="1"/>
  <c r="F4016" i="4"/>
  <c r="H4016" i="4" s="1"/>
  <c r="I4016" i="4" s="1"/>
  <c r="F4017" i="4"/>
  <c r="H4017" i="4" s="1"/>
  <c r="I4017" i="4" s="1"/>
  <c r="F4018" i="4"/>
  <c r="H4018" i="4" s="1"/>
  <c r="I4018" i="4" s="1"/>
  <c r="F4019" i="4"/>
  <c r="H4019" i="4" s="1"/>
  <c r="I4019" i="4" s="1"/>
  <c r="F4020" i="4"/>
  <c r="H4020" i="4" s="1"/>
  <c r="I4020" i="4" s="1"/>
  <c r="F4021" i="4"/>
  <c r="H4021" i="4" s="1"/>
  <c r="I4021" i="4" s="1"/>
  <c r="F4022" i="4"/>
  <c r="H4022" i="4" s="1"/>
  <c r="I4022" i="4" s="1"/>
  <c r="F4023" i="4"/>
  <c r="H4023" i="4" s="1"/>
  <c r="I4023" i="4" s="1"/>
  <c r="F4024" i="4"/>
  <c r="H4024" i="4" s="1"/>
  <c r="I4024" i="4" s="1"/>
  <c r="F4025" i="4"/>
  <c r="H4025" i="4" s="1"/>
  <c r="I4025" i="4" s="1"/>
  <c r="F4026" i="4"/>
  <c r="H4026" i="4" s="1"/>
  <c r="I4026" i="4" s="1"/>
  <c r="F4027" i="4"/>
  <c r="H4027" i="4" s="1"/>
  <c r="I4027" i="4" s="1"/>
  <c r="F4028" i="4"/>
  <c r="H4028" i="4" s="1"/>
  <c r="I4028" i="4" s="1"/>
  <c r="F4029" i="4"/>
  <c r="H4029" i="4" s="1"/>
  <c r="I4029" i="4" s="1"/>
  <c r="F4030" i="4"/>
  <c r="H4030" i="4" s="1"/>
  <c r="I4030" i="4" s="1"/>
  <c r="F4031" i="4"/>
  <c r="H4031" i="4" s="1"/>
  <c r="I4031" i="4" s="1"/>
  <c r="F4032" i="4"/>
  <c r="H4032" i="4" s="1"/>
  <c r="I4032" i="4" s="1"/>
  <c r="F4033" i="4"/>
  <c r="H4033" i="4" s="1"/>
  <c r="I4033" i="4" s="1"/>
  <c r="F4034" i="4"/>
  <c r="H4034" i="4" s="1"/>
  <c r="I4034" i="4" s="1"/>
  <c r="F4035" i="4"/>
  <c r="H4035" i="4" s="1"/>
  <c r="I4035" i="4" s="1"/>
  <c r="F4036" i="4"/>
  <c r="H4036" i="4" s="1"/>
  <c r="I4036" i="4" s="1"/>
  <c r="F4037" i="4"/>
  <c r="H4037" i="4" s="1"/>
  <c r="I4037" i="4" s="1"/>
  <c r="F4038" i="4"/>
  <c r="H4038" i="4" s="1"/>
  <c r="I4038" i="4" s="1"/>
  <c r="F4039" i="4"/>
  <c r="H4039" i="4" s="1"/>
  <c r="I4039" i="4" s="1"/>
  <c r="F4040" i="4"/>
  <c r="H4040" i="4" s="1"/>
  <c r="I4040" i="4" s="1"/>
  <c r="F4041" i="4"/>
  <c r="H4041" i="4" s="1"/>
  <c r="I4041" i="4" s="1"/>
  <c r="F4042" i="4"/>
  <c r="H4042" i="4" s="1"/>
  <c r="I4042" i="4" s="1"/>
  <c r="F4043" i="4"/>
  <c r="H4043" i="4" s="1"/>
  <c r="I4043" i="4" s="1"/>
  <c r="F4044" i="4"/>
  <c r="H4044" i="4" s="1"/>
  <c r="I4044" i="4" s="1"/>
  <c r="F4045" i="4"/>
  <c r="H4045" i="4" s="1"/>
  <c r="I4045" i="4" s="1"/>
  <c r="F4046" i="4"/>
  <c r="H4046" i="4" s="1"/>
  <c r="I4046" i="4" s="1"/>
  <c r="F4047" i="4"/>
  <c r="H4047" i="4" s="1"/>
  <c r="I4047" i="4" s="1"/>
  <c r="F4048" i="4"/>
  <c r="H4048" i="4" s="1"/>
  <c r="I4048" i="4" s="1"/>
  <c r="F4049" i="4"/>
  <c r="H4049" i="4" s="1"/>
  <c r="I4049" i="4" s="1"/>
  <c r="F4050" i="4"/>
  <c r="H4050" i="4" s="1"/>
  <c r="I4050" i="4" s="1"/>
  <c r="F4051" i="4"/>
  <c r="H4051" i="4" s="1"/>
  <c r="I4051" i="4" s="1"/>
  <c r="F4052" i="4"/>
  <c r="H4052" i="4" s="1"/>
  <c r="I4052" i="4" s="1"/>
  <c r="F4053" i="4"/>
  <c r="H4053" i="4" s="1"/>
  <c r="I4053" i="4" s="1"/>
  <c r="F4054" i="4"/>
  <c r="H4054" i="4" s="1"/>
  <c r="I4054" i="4" s="1"/>
  <c r="F4055" i="4"/>
  <c r="H4055" i="4" s="1"/>
  <c r="I4055" i="4" s="1"/>
  <c r="F4056" i="4"/>
  <c r="H4056" i="4" s="1"/>
  <c r="I4056" i="4" s="1"/>
  <c r="F4057" i="4"/>
  <c r="H4057" i="4" s="1"/>
  <c r="I4057" i="4" s="1"/>
  <c r="F4058" i="4"/>
  <c r="H4058" i="4" s="1"/>
  <c r="I4058" i="4" s="1"/>
  <c r="F4059" i="4"/>
  <c r="H4059" i="4" s="1"/>
  <c r="I4059" i="4" s="1"/>
  <c r="F4060" i="4"/>
  <c r="H4060" i="4" s="1"/>
  <c r="I4060" i="4" s="1"/>
  <c r="F4061" i="4"/>
  <c r="H4061" i="4" s="1"/>
  <c r="I4061" i="4" s="1"/>
  <c r="F4062" i="4"/>
  <c r="H4062" i="4" s="1"/>
  <c r="I4062" i="4" s="1"/>
  <c r="F4063" i="4"/>
  <c r="H4063" i="4" s="1"/>
  <c r="I4063" i="4" s="1"/>
  <c r="F4064" i="4"/>
  <c r="H4064" i="4" s="1"/>
  <c r="I4064" i="4" s="1"/>
  <c r="F4065" i="4"/>
  <c r="H4065" i="4" s="1"/>
  <c r="I4065" i="4" s="1"/>
  <c r="F4066" i="4"/>
  <c r="H4066" i="4" s="1"/>
  <c r="I4066" i="4" s="1"/>
  <c r="F4067" i="4"/>
  <c r="H4067" i="4" s="1"/>
  <c r="I4067" i="4" s="1"/>
  <c r="F4068" i="4"/>
  <c r="H4068" i="4" s="1"/>
  <c r="I4068" i="4" s="1"/>
  <c r="F4069" i="4"/>
  <c r="H4069" i="4" s="1"/>
  <c r="I4069" i="4" s="1"/>
  <c r="F4070" i="4"/>
  <c r="H4070" i="4" s="1"/>
  <c r="I4070" i="4" s="1"/>
  <c r="F4071" i="4"/>
  <c r="H4071" i="4" s="1"/>
  <c r="I4071" i="4" s="1"/>
  <c r="F4072" i="4"/>
  <c r="H4072" i="4" s="1"/>
  <c r="I4072" i="4" s="1"/>
  <c r="F4073" i="4"/>
  <c r="H4073" i="4" s="1"/>
  <c r="I4073" i="4" s="1"/>
  <c r="F4074" i="4"/>
  <c r="H4074" i="4" s="1"/>
  <c r="I4074" i="4" s="1"/>
  <c r="F4075" i="4"/>
  <c r="H4075" i="4" s="1"/>
  <c r="I4075" i="4" s="1"/>
  <c r="F4076" i="4"/>
  <c r="H4076" i="4" s="1"/>
  <c r="I4076" i="4" s="1"/>
  <c r="F4077" i="4"/>
  <c r="H4077" i="4" s="1"/>
  <c r="I4077" i="4" s="1"/>
  <c r="F4078" i="4"/>
  <c r="H4078" i="4" s="1"/>
  <c r="I4078" i="4" s="1"/>
  <c r="F4079" i="4"/>
  <c r="H4079" i="4" s="1"/>
  <c r="I4079" i="4" s="1"/>
  <c r="F4080" i="4"/>
  <c r="H4080" i="4" s="1"/>
  <c r="I4080" i="4" s="1"/>
  <c r="F4081" i="4"/>
  <c r="H4081" i="4" s="1"/>
  <c r="I4081" i="4" s="1"/>
  <c r="F4082" i="4"/>
  <c r="H4082" i="4" s="1"/>
  <c r="I4082" i="4" s="1"/>
  <c r="F4083" i="4"/>
  <c r="H4083" i="4" s="1"/>
  <c r="I4083" i="4" s="1"/>
  <c r="F4084" i="4"/>
  <c r="H4084" i="4" s="1"/>
  <c r="I4084" i="4" s="1"/>
  <c r="F4085" i="4"/>
  <c r="H4085" i="4" s="1"/>
  <c r="I4085" i="4" s="1"/>
  <c r="F4086" i="4"/>
  <c r="H4086" i="4" s="1"/>
  <c r="I4086" i="4" s="1"/>
  <c r="F4087" i="4"/>
  <c r="H4087" i="4" s="1"/>
  <c r="I4087" i="4" s="1"/>
  <c r="F4088" i="4"/>
  <c r="H4088" i="4" s="1"/>
  <c r="I4088" i="4" s="1"/>
  <c r="F4089" i="4"/>
  <c r="H4089" i="4" s="1"/>
  <c r="I4089" i="4" s="1"/>
  <c r="F4090" i="4"/>
  <c r="H4090" i="4" s="1"/>
  <c r="I4090" i="4" s="1"/>
  <c r="F4091" i="4"/>
  <c r="H4091" i="4" s="1"/>
  <c r="I4091" i="4" s="1"/>
  <c r="F4092" i="4"/>
  <c r="H4092" i="4" s="1"/>
  <c r="I4092" i="4" s="1"/>
  <c r="F4093" i="4"/>
  <c r="H4093" i="4" s="1"/>
  <c r="I4093" i="4" s="1"/>
  <c r="F4094" i="4"/>
  <c r="H4094" i="4" s="1"/>
  <c r="I4094" i="4" s="1"/>
  <c r="F4095" i="4"/>
  <c r="H4095" i="4" s="1"/>
  <c r="I4095" i="4" s="1"/>
  <c r="F4096" i="4"/>
  <c r="H4096" i="4" s="1"/>
  <c r="I4096" i="4" s="1"/>
  <c r="F4097" i="4"/>
  <c r="H4097" i="4" s="1"/>
  <c r="I4097" i="4" s="1"/>
  <c r="F4098" i="4"/>
  <c r="H4098" i="4" s="1"/>
  <c r="I4098" i="4" s="1"/>
  <c r="F4099" i="4"/>
  <c r="H4099" i="4" s="1"/>
  <c r="I4099" i="4" s="1"/>
  <c r="F4100" i="4"/>
  <c r="H4100" i="4" s="1"/>
  <c r="I4100" i="4" s="1"/>
  <c r="F4101" i="4"/>
  <c r="H4101" i="4" s="1"/>
  <c r="I4101" i="4" s="1"/>
  <c r="F4102" i="4"/>
  <c r="H4102" i="4" s="1"/>
  <c r="I4102" i="4" s="1"/>
  <c r="F4103" i="4"/>
  <c r="H4103" i="4" s="1"/>
  <c r="I4103" i="4" s="1"/>
  <c r="F4104" i="4"/>
  <c r="H4104" i="4" s="1"/>
  <c r="I4104" i="4" s="1"/>
  <c r="F4105" i="4"/>
  <c r="H4105" i="4" s="1"/>
  <c r="I4105" i="4" s="1"/>
  <c r="F4106" i="4"/>
  <c r="H4106" i="4" s="1"/>
  <c r="I4106" i="4" s="1"/>
  <c r="F4107" i="4"/>
  <c r="H4107" i="4" s="1"/>
  <c r="I4107" i="4" s="1"/>
  <c r="F4108" i="4"/>
  <c r="H4108" i="4" s="1"/>
  <c r="I4108" i="4" s="1"/>
  <c r="F4109" i="4"/>
  <c r="H4109" i="4" s="1"/>
  <c r="I4109" i="4" s="1"/>
  <c r="F4110" i="4"/>
  <c r="H4110" i="4" s="1"/>
  <c r="I4110" i="4" s="1"/>
  <c r="F4111" i="4"/>
  <c r="H4111" i="4" s="1"/>
  <c r="I4111" i="4" s="1"/>
  <c r="F4112" i="4"/>
  <c r="H4112" i="4" s="1"/>
  <c r="I4112" i="4" s="1"/>
  <c r="F4113" i="4"/>
  <c r="H4113" i="4" s="1"/>
  <c r="I4113" i="4" s="1"/>
  <c r="F4114" i="4"/>
  <c r="H4114" i="4" s="1"/>
  <c r="I4114" i="4" s="1"/>
  <c r="F4115" i="4"/>
  <c r="H4115" i="4" s="1"/>
  <c r="I4115" i="4" s="1"/>
  <c r="F4116" i="4"/>
  <c r="H4116" i="4" s="1"/>
  <c r="I4116" i="4" s="1"/>
  <c r="F4117" i="4"/>
  <c r="H4117" i="4" s="1"/>
  <c r="I4117" i="4" s="1"/>
  <c r="F4118" i="4"/>
  <c r="H4118" i="4" s="1"/>
  <c r="I4118" i="4" s="1"/>
  <c r="F4119" i="4"/>
  <c r="H4119" i="4" s="1"/>
  <c r="I4119" i="4" s="1"/>
  <c r="F4120" i="4"/>
  <c r="H4120" i="4" s="1"/>
  <c r="I4120" i="4" s="1"/>
  <c r="F4121" i="4"/>
  <c r="H4121" i="4" s="1"/>
  <c r="I4121" i="4" s="1"/>
  <c r="F4122" i="4"/>
  <c r="H4122" i="4" s="1"/>
  <c r="I4122" i="4" s="1"/>
  <c r="F4123" i="4"/>
  <c r="H4123" i="4" s="1"/>
  <c r="I4123" i="4" s="1"/>
  <c r="F4124" i="4"/>
  <c r="H4124" i="4" s="1"/>
  <c r="I4124" i="4" s="1"/>
  <c r="F4125" i="4"/>
  <c r="H4125" i="4" s="1"/>
  <c r="I4125" i="4" s="1"/>
  <c r="F4126" i="4"/>
  <c r="H4126" i="4" s="1"/>
  <c r="I4126" i="4" s="1"/>
  <c r="F4127" i="4"/>
  <c r="H4127" i="4" s="1"/>
  <c r="I4127" i="4" s="1"/>
  <c r="F4128" i="4"/>
  <c r="H4128" i="4" s="1"/>
  <c r="I4128" i="4" s="1"/>
  <c r="F4129" i="4"/>
  <c r="H4129" i="4" s="1"/>
  <c r="I4129" i="4" s="1"/>
  <c r="F4130" i="4"/>
  <c r="H4130" i="4" s="1"/>
  <c r="I4130" i="4" s="1"/>
  <c r="F4131" i="4"/>
  <c r="H4131" i="4" s="1"/>
  <c r="I4131" i="4" s="1"/>
  <c r="F4132" i="4"/>
  <c r="H4132" i="4" s="1"/>
  <c r="I4132" i="4" s="1"/>
  <c r="F4133" i="4"/>
  <c r="H4133" i="4" s="1"/>
  <c r="I4133" i="4" s="1"/>
  <c r="F4134" i="4"/>
  <c r="H4134" i="4" s="1"/>
  <c r="I4134" i="4" s="1"/>
  <c r="F4135" i="4"/>
  <c r="H4135" i="4" s="1"/>
  <c r="I4135" i="4" s="1"/>
  <c r="F4136" i="4"/>
  <c r="H4136" i="4" s="1"/>
  <c r="I4136" i="4" s="1"/>
  <c r="F4137" i="4"/>
  <c r="H4137" i="4" s="1"/>
  <c r="I4137" i="4" s="1"/>
  <c r="F4138" i="4"/>
  <c r="H4138" i="4" s="1"/>
  <c r="I4138" i="4" s="1"/>
  <c r="F4139" i="4"/>
  <c r="H4139" i="4" s="1"/>
  <c r="I4139" i="4" s="1"/>
  <c r="F4140" i="4"/>
  <c r="H4140" i="4" s="1"/>
  <c r="I4140" i="4" s="1"/>
  <c r="F4141" i="4"/>
  <c r="H4141" i="4" s="1"/>
  <c r="I4141" i="4" s="1"/>
  <c r="F4142" i="4"/>
  <c r="H4142" i="4" s="1"/>
  <c r="I4142" i="4" s="1"/>
  <c r="F4143" i="4"/>
  <c r="H4143" i="4" s="1"/>
  <c r="I4143" i="4" s="1"/>
  <c r="F4144" i="4"/>
  <c r="H4144" i="4" s="1"/>
  <c r="I4144" i="4" s="1"/>
  <c r="F4145" i="4"/>
  <c r="H4145" i="4" s="1"/>
  <c r="I4145" i="4" s="1"/>
  <c r="F4146" i="4"/>
  <c r="H4146" i="4" s="1"/>
  <c r="I4146" i="4" s="1"/>
  <c r="F4147" i="4"/>
  <c r="H4147" i="4" s="1"/>
  <c r="I4147" i="4" s="1"/>
  <c r="F4148" i="4"/>
  <c r="H4148" i="4" s="1"/>
  <c r="I4148" i="4" s="1"/>
  <c r="F4149" i="4"/>
  <c r="H4149" i="4" s="1"/>
  <c r="I4149" i="4" s="1"/>
  <c r="F4150" i="4"/>
  <c r="H4150" i="4" s="1"/>
  <c r="I4150" i="4" s="1"/>
  <c r="F4151" i="4"/>
  <c r="H4151" i="4" s="1"/>
  <c r="I4151" i="4" s="1"/>
  <c r="F4152" i="4"/>
  <c r="H4152" i="4" s="1"/>
  <c r="I4152" i="4" s="1"/>
  <c r="F4153" i="4"/>
  <c r="H4153" i="4" s="1"/>
  <c r="I4153" i="4" s="1"/>
  <c r="F4154" i="4"/>
  <c r="H4154" i="4" s="1"/>
  <c r="I4154" i="4" s="1"/>
  <c r="F4155" i="4"/>
  <c r="H4155" i="4" s="1"/>
  <c r="I4155" i="4" s="1"/>
  <c r="F4156" i="4"/>
  <c r="H4156" i="4" s="1"/>
  <c r="I4156" i="4" s="1"/>
  <c r="F4157" i="4"/>
  <c r="H4157" i="4" s="1"/>
  <c r="I4157" i="4" s="1"/>
  <c r="F4158" i="4"/>
  <c r="H4158" i="4" s="1"/>
  <c r="I4158" i="4" s="1"/>
  <c r="F4159" i="4"/>
  <c r="H4159" i="4" s="1"/>
  <c r="I4159" i="4" s="1"/>
  <c r="F4160" i="4"/>
  <c r="H4160" i="4" s="1"/>
  <c r="I4160" i="4" s="1"/>
  <c r="F4161" i="4"/>
  <c r="H4161" i="4" s="1"/>
  <c r="I4161" i="4" s="1"/>
  <c r="F4162" i="4"/>
  <c r="H4162" i="4" s="1"/>
  <c r="I4162" i="4" s="1"/>
  <c r="F4163" i="4"/>
  <c r="H4163" i="4" s="1"/>
  <c r="I4163" i="4" s="1"/>
  <c r="F4164" i="4"/>
  <c r="H4164" i="4" s="1"/>
  <c r="I4164" i="4" s="1"/>
  <c r="F4165" i="4"/>
  <c r="H4165" i="4" s="1"/>
  <c r="I4165" i="4" s="1"/>
  <c r="F4166" i="4"/>
  <c r="H4166" i="4" s="1"/>
  <c r="I4166" i="4" s="1"/>
  <c r="F4167" i="4"/>
  <c r="H4167" i="4" s="1"/>
  <c r="I4167" i="4" s="1"/>
  <c r="F4168" i="4"/>
  <c r="H4168" i="4" s="1"/>
  <c r="I4168" i="4" s="1"/>
  <c r="F4169" i="4"/>
  <c r="H4169" i="4" s="1"/>
  <c r="I4169" i="4" s="1"/>
  <c r="F4170" i="4"/>
  <c r="H4170" i="4" s="1"/>
  <c r="I4170" i="4" s="1"/>
  <c r="F4171" i="4"/>
  <c r="H4171" i="4" s="1"/>
  <c r="I4171" i="4" s="1"/>
  <c r="F4172" i="4"/>
  <c r="H4172" i="4" s="1"/>
  <c r="I4172" i="4" s="1"/>
  <c r="F4173" i="4"/>
  <c r="H4173" i="4" s="1"/>
  <c r="I4173" i="4" s="1"/>
  <c r="F4174" i="4"/>
  <c r="H4174" i="4" s="1"/>
  <c r="I4174" i="4" s="1"/>
  <c r="F4175" i="4"/>
  <c r="H4175" i="4" s="1"/>
  <c r="I4175" i="4" s="1"/>
  <c r="F4176" i="4"/>
  <c r="H4176" i="4" s="1"/>
  <c r="I4176" i="4" s="1"/>
  <c r="F4177" i="4"/>
  <c r="H4177" i="4" s="1"/>
  <c r="I4177" i="4" s="1"/>
  <c r="F4178" i="4"/>
  <c r="H4178" i="4" s="1"/>
  <c r="I4178" i="4" s="1"/>
  <c r="F4179" i="4"/>
  <c r="H4179" i="4" s="1"/>
  <c r="I4179" i="4" s="1"/>
  <c r="F4180" i="4"/>
  <c r="H4180" i="4" s="1"/>
  <c r="I4180" i="4" s="1"/>
  <c r="F4181" i="4"/>
  <c r="H4181" i="4" s="1"/>
  <c r="I4181" i="4" s="1"/>
  <c r="F4182" i="4"/>
  <c r="H4182" i="4" s="1"/>
  <c r="I4182" i="4" s="1"/>
  <c r="F4183" i="4"/>
  <c r="H4183" i="4" s="1"/>
  <c r="I4183" i="4" s="1"/>
  <c r="F4184" i="4"/>
  <c r="H4184" i="4" s="1"/>
  <c r="I4184" i="4" s="1"/>
  <c r="F4185" i="4"/>
  <c r="H4185" i="4" s="1"/>
  <c r="I4185" i="4" s="1"/>
  <c r="F4186" i="4"/>
  <c r="H4186" i="4" s="1"/>
  <c r="I4186" i="4" s="1"/>
  <c r="F4187" i="4"/>
  <c r="H4187" i="4" s="1"/>
  <c r="I4187" i="4" s="1"/>
  <c r="F4188" i="4"/>
  <c r="H4188" i="4" s="1"/>
  <c r="I4188" i="4" s="1"/>
  <c r="F4189" i="4"/>
  <c r="H4189" i="4" s="1"/>
  <c r="I4189" i="4" s="1"/>
  <c r="F4190" i="4"/>
  <c r="H4190" i="4" s="1"/>
  <c r="I4190" i="4" s="1"/>
  <c r="F4191" i="4"/>
  <c r="H4191" i="4" s="1"/>
  <c r="I4191" i="4" s="1"/>
  <c r="F4192" i="4"/>
  <c r="H4192" i="4" s="1"/>
  <c r="I4192" i="4" s="1"/>
  <c r="F4193" i="4"/>
  <c r="H4193" i="4" s="1"/>
  <c r="I4193" i="4" s="1"/>
  <c r="F4194" i="4"/>
  <c r="H4194" i="4" s="1"/>
  <c r="I4194" i="4" s="1"/>
  <c r="F4195" i="4"/>
  <c r="H4195" i="4" s="1"/>
  <c r="I4195" i="4" s="1"/>
  <c r="F4196" i="4"/>
  <c r="H4196" i="4" s="1"/>
  <c r="I4196" i="4" s="1"/>
  <c r="F4197" i="4"/>
  <c r="H4197" i="4" s="1"/>
  <c r="I4197" i="4" s="1"/>
  <c r="F4198" i="4"/>
  <c r="H4198" i="4" s="1"/>
  <c r="I4198" i="4" s="1"/>
  <c r="F4199" i="4"/>
  <c r="H4199" i="4" s="1"/>
  <c r="I4199" i="4" s="1"/>
  <c r="F4200" i="4"/>
  <c r="H4200" i="4" s="1"/>
  <c r="I4200" i="4" s="1"/>
  <c r="F4201" i="4"/>
  <c r="H4201" i="4" s="1"/>
  <c r="I4201" i="4" s="1"/>
  <c r="F4202" i="4"/>
  <c r="H4202" i="4" s="1"/>
  <c r="I4202" i="4" s="1"/>
  <c r="F4203" i="4"/>
  <c r="H4203" i="4" s="1"/>
  <c r="I4203" i="4" s="1"/>
  <c r="F4204" i="4"/>
  <c r="H4204" i="4" s="1"/>
  <c r="I4204" i="4" s="1"/>
  <c r="F4205" i="4"/>
  <c r="H4205" i="4" s="1"/>
  <c r="I4205" i="4" s="1"/>
  <c r="F4206" i="4"/>
  <c r="H4206" i="4" s="1"/>
  <c r="I4206" i="4" s="1"/>
  <c r="F4207" i="4"/>
  <c r="H4207" i="4" s="1"/>
  <c r="I4207" i="4" s="1"/>
  <c r="F4208" i="4"/>
  <c r="H4208" i="4" s="1"/>
  <c r="I4208" i="4" s="1"/>
  <c r="F4209" i="4"/>
  <c r="H4209" i="4" s="1"/>
  <c r="I4209" i="4" s="1"/>
  <c r="F4210" i="4"/>
  <c r="H4210" i="4" s="1"/>
  <c r="I4210" i="4" s="1"/>
  <c r="F4211" i="4"/>
  <c r="H4211" i="4" s="1"/>
  <c r="I4211" i="4" s="1"/>
  <c r="F4212" i="4"/>
  <c r="H4212" i="4" s="1"/>
  <c r="I4212" i="4" s="1"/>
  <c r="F4213" i="4"/>
  <c r="H4213" i="4" s="1"/>
  <c r="I4213" i="4" s="1"/>
  <c r="F4214" i="4"/>
  <c r="H4214" i="4" s="1"/>
  <c r="I4214" i="4" s="1"/>
  <c r="F4215" i="4"/>
  <c r="H4215" i="4" s="1"/>
  <c r="I4215" i="4" s="1"/>
  <c r="F4216" i="4"/>
  <c r="H4216" i="4" s="1"/>
  <c r="I4216" i="4" s="1"/>
  <c r="F4217" i="4"/>
  <c r="H4217" i="4" s="1"/>
  <c r="I4217" i="4" s="1"/>
  <c r="F4218" i="4"/>
  <c r="H4218" i="4" s="1"/>
  <c r="I4218" i="4" s="1"/>
  <c r="F4219" i="4"/>
  <c r="H4219" i="4" s="1"/>
  <c r="I4219" i="4" s="1"/>
  <c r="F4220" i="4"/>
  <c r="H4220" i="4" s="1"/>
  <c r="I4220" i="4" s="1"/>
  <c r="F4221" i="4"/>
  <c r="H4221" i="4" s="1"/>
  <c r="I4221" i="4" s="1"/>
  <c r="F4222" i="4"/>
  <c r="H4222" i="4" s="1"/>
  <c r="I4222" i="4" s="1"/>
  <c r="F4223" i="4"/>
  <c r="H4223" i="4" s="1"/>
  <c r="I4223" i="4" s="1"/>
  <c r="F4224" i="4"/>
  <c r="H4224" i="4" s="1"/>
  <c r="I4224" i="4" s="1"/>
  <c r="F4225" i="4"/>
  <c r="H4225" i="4" s="1"/>
  <c r="I4225" i="4" s="1"/>
  <c r="F4226" i="4"/>
  <c r="H4226" i="4" s="1"/>
  <c r="I4226" i="4" s="1"/>
  <c r="F4227" i="4"/>
  <c r="H4227" i="4" s="1"/>
  <c r="I4227" i="4" s="1"/>
  <c r="F4228" i="4"/>
  <c r="H4228" i="4" s="1"/>
  <c r="I4228" i="4" s="1"/>
  <c r="F4229" i="4"/>
  <c r="H4229" i="4" s="1"/>
  <c r="I4229" i="4" s="1"/>
  <c r="F4230" i="4"/>
  <c r="H4230" i="4" s="1"/>
  <c r="I4230" i="4" s="1"/>
  <c r="F4231" i="4"/>
  <c r="H4231" i="4" s="1"/>
  <c r="I4231" i="4" s="1"/>
  <c r="F4232" i="4"/>
  <c r="H4232" i="4" s="1"/>
  <c r="I4232" i="4" s="1"/>
  <c r="F4233" i="4"/>
  <c r="H4233" i="4" s="1"/>
  <c r="I4233" i="4" s="1"/>
  <c r="F4234" i="4"/>
  <c r="H4234" i="4" s="1"/>
  <c r="I4234" i="4" s="1"/>
  <c r="F4235" i="4"/>
  <c r="H4235" i="4" s="1"/>
  <c r="I4235" i="4" s="1"/>
  <c r="F4236" i="4"/>
  <c r="H4236" i="4" s="1"/>
  <c r="I4236" i="4" s="1"/>
  <c r="F4237" i="4"/>
  <c r="H4237" i="4" s="1"/>
  <c r="I4237" i="4" s="1"/>
  <c r="F4238" i="4"/>
  <c r="H4238" i="4" s="1"/>
  <c r="I4238" i="4" s="1"/>
  <c r="F4239" i="4"/>
  <c r="H4239" i="4" s="1"/>
  <c r="I4239" i="4" s="1"/>
  <c r="F4240" i="4"/>
  <c r="H4240" i="4" s="1"/>
  <c r="I4240" i="4" s="1"/>
  <c r="F4241" i="4"/>
  <c r="H4241" i="4" s="1"/>
  <c r="I4241" i="4" s="1"/>
  <c r="F4242" i="4"/>
  <c r="H4242" i="4" s="1"/>
  <c r="I4242" i="4" s="1"/>
  <c r="F4243" i="4"/>
  <c r="H4243" i="4" s="1"/>
  <c r="I4243" i="4" s="1"/>
  <c r="F4244" i="4"/>
  <c r="H4244" i="4" s="1"/>
  <c r="I4244" i="4" s="1"/>
  <c r="F4245" i="4"/>
  <c r="H4245" i="4" s="1"/>
  <c r="I4245" i="4" s="1"/>
  <c r="F4246" i="4"/>
  <c r="H4246" i="4" s="1"/>
  <c r="I4246" i="4" s="1"/>
  <c r="F4247" i="4"/>
  <c r="H4247" i="4" s="1"/>
  <c r="I4247" i="4" s="1"/>
  <c r="F4248" i="4"/>
  <c r="H4248" i="4" s="1"/>
  <c r="I4248" i="4" s="1"/>
  <c r="F4249" i="4"/>
  <c r="H4249" i="4" s="1"/>
  <c r="I4249" i="4" s="1"/>
  <c r="F4250" i="4"/>
  <c r="H4250" i="4" s="1"/>
  <c r="I4250" i="4" s="1"/>
  <c r="F4251" i="4"/>
  <c r="H4251" i="4" s="1"/>
  <c r="I4251" i="4" s="1"/>
  <c r="F4252" i="4"/>
  <c r="H4252" i="4" s="1"/>
  <c r="I4252" i="4" s="1"/>
  <c r="F4253" i="4"/>
  <c r="H4253" i="4" s="1"/>
  <c r="I4253" i="4" s="1"/>
  <c r="F4254" i="4"/>
  <c r="H4254" i="4" s="1"/>
  <c r="I4254" i="4" s="1"/>
  <c r="F4255" i="4"/>
  <c r="H4255" i="4" s="1"/>
  <c r="I4255" i="4" s="1"/>
  <c r="F4256" i="4"/>
  <c r="H4256" i="4" s="1"/>
  <c r="I4256" i="4" s="1"/>
  <c r="F4257" i="4"/>
  <c r="H4257" i="4" s="1"/>
  <c r="I4257" i="4" s="1"/>
  <c r="F4258" i="4"/>
  <c r="H4258" i="4" s="1"/>
  <c r="I4258" i="4" s="1"/>
  <c r="F4259" i="4"/>
  <c r="H4259" i="4" s="1"/>
  <c r="I4259" i="4" s="1"/>
  <c r="F4260" i="4"/>
  <c r="H4260" i="4" s="1"/>
  <c r="I4260" i="4" s="1"/>
  <c r="F4261" i="4"/>
  <c r="H4261" i="4" s="1"/>
  <c r="I4261" i="4" s="1"/>
  <c r="F4262" i="4"/>
  <c r="H4262" i="4" s="1"/>
  <c r="I4262" i="4" s="1"/>
  <c r="F4263" i="4"/>
  <c r="H4263" i="4" s="1"/>
  <c r="I4263" i="4" s="1"/>
  <c r="F4264" i="4"/>
  <c r="H4264" i="4" s="1"/>
  <c r="I4264" i="4" s="1"/>
  <c r="F4265" i="4"/>
  <c r="H4265" i="4" s="1"/>
  <c r="I4265" i="4" s="1"/>
  <c r="F4266" i="4"/>
  <c r="H4266" i="4" s="1"/>
  <c r="I4266" i="4" s="1"/>
  <c r="F4267" i="4"/>
  <c r="H4267" i="4" s="1"/>
  <c r="I4267" i="4" s="1"/>
  <c r="F4268" i="4"/>
  <c r="H4268" i="4" s="1"/>
  <c r="I4268" i="4" s="1"/>
  <c r="F4269" i="4"/>
  <c r="H4269" i="4" s="1"/>
  <c r="I4269" i="4" s="1"/>
  <c r="F4270" i="4"/>
  <c r="H4270" i="4" s="1"/>
  <c r="I4270" i="4" s="1"/>
  <c r="F4271" i="4"/>
  <c r="H4271" i="4" s="1"/>
  <c r="I4271" i="4" s="1"/>
  <c r="F4272" i="4"/>
  <c r="H4272" i="4" s="1"/>
  <c r="I4272" i="4" s="1"/>
  <c r="F4273" i="4"/>
  <c r="H4273" i="4" s="1"/>
  <c r="I4273" i="4" s="1"/>
  <c r="F4274" i="4"/>
  <c r="H4274" i="4" s="1"/>
  <c r="I4274" i="4" s="1"/>
  <c r="F4275" i="4"/>
  <c r="H4275" i="4" s="1"/>
  <c r="I4275" i="4" s="1"/>
  <c r="F4276" i="4"/>
  <c r="H4276" i="4" s="1"/>
  <c r="I4276" i="4" s="1"/>
  <c r="F4277" i="4"/>
  <c r="H4277" i="4" s="1"/>
  <c r="I4277" i="4" s="1"/>
  <c r="F4278" i="4"/>
  <c r="H4278" i="4" s="1"/>
  <c r="I4278" i="4" s="1"/>
  <c r="F4279" i="4"/>
  <c r="H4279" i="4" s="1"/>
  <c r="I4279" i="4" s="1"/>
  <c r="F4280" i="4"/>
  <c r="H4280" i="4" s="1"/>
  <c r="I4280" i="4" s="1"/>
  <c r="F4281" i="4"/>
  <c r="H4281" i="4" s="1"/>
  <c r="I4281" i="4" s="1"/>
  <c r="F4282" i="4"/>
  <c r="H4282" i="4" s="1"/>
  <c r="I4282" i="4" s="1"/>
  <c r="F4283" i="4"/>
  <c r="H4283" i="4" s="1"/>
  <c r="I4283" i="4" s="1"/>
  <c r="F4284" i="4"/>
  <c r="H4284" i="4" s="1"/>
  <c r="I4284" i="4" s="1"/>
  <c r="F4285" i="4"/>
  <c r="H4285" i="4" s="1"/>
  <c r="I4285" i="4" s="1"/>
  <c r="F4286" i="4"/>
  <c r="H4286" i="4" s="1"/>
  <c r="I4286" i="4" s="1"/>
  <c r="F4287" i="4"/>
  <c r="H4287" i="4" s="1"/>
  <c r="I4287" i="4" s="1"/>
  <c r="F4288" i="4"/>
  <c r="H4288" i="4" s="1"/>
  <c r="I4288" i="4" s="1"/>
  <c r="F4289" i="4"/>
  <c r="H4289" i="4" s="1"/>
  <c r="I4289" i="4" s="1"/>
  <c r="F4290" i="4"/>
  <c r="H4290" i="4" s="1"/>
  <c r="I4290" i="4" s="1"/>
  <c r="F4291" i="4"/>
  <c r="H4291" i="4" s="1"/>
  <c r="I4291" i="4" s="1"/>
  <c r="F4292" i="4"/>
  <c r="H4292" i="4" s="1"/>
  <c r="I4292" i="4" s="1"/>
  <c r="F4293" i="4"/>
  <c r="H4293" i="4" s="1"/>
  <c r="I4293" i="4" s="1"/>
  <c r="F4294" i="4"/>
  <c r="H4294" i="4" s="1"/>
  <c r="I4294" i="4" s="1"/>
  <c r="F4295" i="4"/>
  <c r="H4295" i="4" s="1"/>
  <c r="I4295" i="4" s="1"/>
  <c r="F4296" i="4"/>
  <c r="H4296" i="4" s="1"/>
  <c r="I4296" i="4" s="1"/>
  <c r="F4297" i="4"/>
  <c r="H4297" i="4" s="1"/>
  <c r="I4297" i="4" s="1"/>
  <c r="F4298" i="4"/>
  <c r="H4298" i="4" s="1"/>
  <c r="I4298" i="4" s="1"/>
  <c r="F4299" i="4"/>
  <c r="H4299" i="4" s="1"/>
  <c r="I4299" i="4" s="1"/>
  <c r="F4300" i="4"/>
  <c r="H4300" i="4" s="1"/>
  <c r="I4300" i="4" s="1"/>
  <c r="F4301" i="4"/>
  <c r="H4301" i="4" s="1"/>
  <c r="I4301" i="4" s="1"/>
  <c r="F4302" i="4"/>
  <c r="H4302" i="4" s="1"/>
  <c r="I4302" i="4" s="1"/>
  <c r="F4303" i="4"/>
  <c r="H4303" i="4" s="1"/>
  <c r="I4303" i="4" s="1"/>
  <c r="F4304" i="4"/>
  <c r="H4304" i="4" s="1"/>
  <c r="I4304" i="4" s="1"/>
  <c r="F4305" i="4"/>
  <c r="H4305" i="4" s="1"/>
  <c r="I4305" i="4" s="1"/>
  <c r="F4306" i="4"/>
  <c r="H4306" i="4" s="1"/>
  <c r="I4306" i="4" s="1"/>
  <c r="F4307" i="4"/>
  <c r="H4307" i="4" s="1"/>
  <c r="I4307" i="4" s="1"/>
  <c r="F4308" i="4"/>
  <c r="H4308" i="4" s="1"/>
  <c r="I4308" i="4" s="1"/>
  <c r="F4309" i="4"/>
  <c r="H4309" i="4" s="1"/>
  <c r="I4309" i="4" s="1"/>
  <c r="F4310" i="4"/>
  <c r="H4310" i="4" s="1"/>
  <c r="I4310" i="4" s="1"/>
  <c r="F4311" i="4"/>
  <c r="H4311" i="4" s="1"/>
  <c r="I4311" i="4" s="1"/>
  <c r="F4312" i="4"/>
  <c r="H4312" i="4" s="1"/>
  <c r="I4312" i="4" s="1"/>
  <c r="F4313" i="4"/>
  <c r="H4313" i="4" s="1"/>
  <c r="I4313" i="4" s="1"/>
  <c r="F4314" i="4"/>
  <c r="H4314" i="4" s="1"/>
  <c r="I4314" i="4" s="1"/>
  <c r="F4315" i="4"/>
  <c r="H4315" i="4" s="1"/>
  <c r="I4315" i="4" s="1"/>
  <c r="F4316" i="4"/>
  <c r="H4316" i="4" s="1"/>
  <c r="I4316" i="4" s="1"/>
  <c r="F4317" i="4"/>
  <c r="H4317" i="4" s="1"/>
  <c r="I4317" i="4" s="1"/>
  <c r="F4318" i="4"/>
  <c r="H4318" i="4" s="1"/>
  <c r="I4318" i="4" s="1"/>
  <c r="F4319" i="4"/>
  <c r="H4319" i="4" s="1"/>
  <c r="I4319" i="4" s="1"/>
  <c r="F4320" i="4"/>
  <c r="H4320" i="4" s="1"/>
  <c r="I4320" i="4" s="1"/>
  <c r="F4321" i="4"/>
  <c r="H4321" i="4" s="1"/>
  <c r="I4321" i="4" s="1"/>
  <c r="F4322" i="4"/>
  <c r="H4322" i="4" s="1"/>
  <c r="I4322" i="4" s="1"/>
  <c r="F4323" i="4"/>
  <c r="H4323" i="4" s="1"/>
  <c r="I4323" i="4" s="1"/>
  <c r="F4324" i="4"/>
  <c r="H4324" i="4" s="1"/>
  <c r="I4324" i="4" s="1"/>
  <c r="F4325" i="4"/>
  <c r="H4325" i="4" s="1"/>
  <c r="I4325" i="4" s="1"/>
  <c r="F4326" i="4"/>
  <c r="H4326" i="4" s="1"/>
  <c r="I4326" i="4" s="1"/>
  <c r="F4327" i="4"/>
  <c r="H4327" i="4" s="1"/>
  <c r="I4327" i="4" s="1"/>
  <c r="F4328" i="4"/>
  <c r="H4328" i="4" s="1"/>
  <c r="I4328" i="4" s="1"/>
  <c r="F4329" i="4"/>
  <c r="H4329" i="4" s="1"/>
  <c r="I4329" i="4" s="1"/>
  <c r="F4330" i="4"/>
  <c r="H4330" i="4" s="1"/>
  <c r="I4330" i="4" s="1"/>
  <c r="F4331" i="4"/>
  <c r="H4331" i="4" s="1"/>
  <c r="I4331" i="4" s="1"/>
  <c r="F4332" i="4"/>
  <c r="H4332" i="4" s="1"/>
  <c r="I4332" i="4" s="1"/>
  <c r="F4333" i="4"/>
  <c r="H4333" i="4" s="1"/>
  <c r="I4333" i="4" s="1"/>
  <c r="F4334" i="4"/>
  <c r="H4334" i="4" s="1"/>
  <c r="I4334" i="4" s="1"/>
  <c r="F4335" i="4"/>
  <c r="H4335" i="4" s="1"/>
  <c r="I4335" i="4" s="1"/>
  <c r="F4336" i="4"/>
  <c r="H4336" i="4" s="1"/>
  <c r="I4336" i="4" s="1"/>
  <c r="F4337" i="4"/>
  <c r="H4337" i="4" s="1"/>
  <c r="I4337" i="4" s="1"/>
  <c r="F4338" i="4"/>
  <c r="H4338" i="4" s="1"/>
  <c r="I4338" i="4" s="1"/>
  <c r="F4339" i="4"/>
  <c r="H4339" i="4" s="1"/>
  <c r="I4339" i="4" s="1"/>
  <c r="F4340" i="4"/>
  <c r="H4340" i="4" s="1"/>
  <c r="I4340" i="4" s="1"/>
  <c r="F4341" i="4"/>
  <c r="H4341" i="4" s="1"/>
  <c r="I4341" i="4" s="1"/>
  <c r="F4342" i="4"/>
  <c r="H4342" i="4" s="1"/>
  <c r="I4342" i="4" s="1"/>
  <c r="F4343" i="4"/>
  <c r="H4343" i="4" s="1"/>
  <c r="I4343" i="4" s="1"/>
  <c r="F4344" i="4"/>
  <c r="H4344" i="4" s="1"/>
  <c r="I4344" i="4" s="1"/>
  <c r="F4345" i="4"/>
  <c r="H4345" i="4" s="1"/>
  <c r="I4345" i="4" s="1"/>
  <c r="F4346" i="4"/>
  <c r="H4346" i="4" s="1"/>
  <c r="I4346" i="4" s="1"/>
  <c r="F4347" i="4"/>
  <c r="H4347" i="4" s="1"/>
  <c r="I4347" i="4" s="1"/>
  <c r="F4348" i="4"/>
  <c r="H4348" i="4" s="1"/>
  <c r="I4348" i="4" s="1"/>
  <c r="F4349" i="4"/>
  <c r="H4349" i="4" s="1"/>
  <c r="I4349" i="4" s="1"/>
  <c r="F4350" i="4"/>
  <c r="H4350" i="4" s="1"/>
  <c r="I4350" i="4" s="1"/>
  <c r="F4351" i="4"/>
  <c r="H4351" i="4" s="1"/>
  <c r="I4351" i="4" s="1"/>
  <c r="F4352" i="4"/>
  <c r="H4352" i="4" s="1"/>
  <c r="I4352" i="4" s="1"/>
  <c r="F4353" i="4"/>
  <c r="H4353" i="4" s="1"/>
  <c r="I4353" i="4" s="1"/>
  <c r="F4354" i="4"/>
  <c r="H4354" i="4" s="1"/>
  <c r="I4354" i="4" s="1"/>
  <c r="F4355" i="4"/>
  <c r="H4355" i="4" s="1"/>
  <c r="I4355" i="4" s="1"/>
  <c r="F4356" i="4"/>
  <c r="H4356" i="4" s="1"/>
  <c r="I4356" i="4" s="1"/>
  <c r="F4357" i="4"/>
  <c r="H4357" i="4" s="1"/>
  <c r="I4357" i="4" s="1"/>
  <c r="F4358" i="4"/>
  <c r="H4358" i="4" s="1"/>
  <c r="I4358" i="4" s="1"/>
  <c r="F4359" i="4"/>
  <c r="H4359" i="4" s="1"/>
  <c r="I4359" i="4" s="1"/>
  <c r="F4360" i="4"/>
  <c r="H4360" i="4" s="1"/>
  <c r="I4360" i="4" s="1"/>
  <c r="F4361" i="4"/>
  <c r="H4361" i="4" s="1"/>
  <c r="I4361" i="4" s="1"/>
  <c r="F4362" i="4"/>
  <c r="H4362" i="4" s="1"/>
  <c r="I4362" i="4" s="1"/>
  <c r="F4363" i="4"/>
  <c r="H4363" i="4" s="1"/>
  <c r="I4363" i="4" s="1"/>
  <c r="F4364" i="4"/>
  <c r="H4364" i="4" s="1"/>
  <c r="I4364" i="4" s="1"/>
  <c r="F4365" i="4"/>
  <c r="H4365" i="4" s="1"/>
  <c r="I4365" i="4" s="1"/>
  <c r="F4366" i="4"/>
  <c r="H4366" i="4" s="1"/>
  <c r="I4366" i="4" s="1"/>
  <c r="F4367" i="4"/>
  <c r="H4367" i="4" s="1"/>
  <c r="I4367" i="4" s="1"/>
  <c r="F4368" i="4"/>
  <c r="H4368" i="4" s="1"/>
  <c r="I4368" i="4" s="1"/>
  <c r="F4369" i="4"/>
  <c r="H4369" i="4" s="1"/>
  <c r="I4369" i="4" s="1"/>
  <c r="F4370" i="4"/>
  <c r="H4370" i="4" s="1"/>
  <c r="I4370" i="4" s="1"/>
  <c r="F4371" i="4"/>
  <c r="H4371" i="4" s="1"/>
  <c r="I4371" i="4" s="1"/>
  <c r="F4372" i="4"/>
  <c r="H4372" i="4" s="1"/>
  <c r="I4372" i="4" s="1"/>
  <c r="F4373" i="4"/>
  <c r="H4373" i="4" s="1"/>
  <c r="I4373" i="4" s="1"/>
  <c r="F4374" i="4"/>
  <c r="H4374" i="4" s="1"/>
  <c r="I4374" i="4" s="1"/>
  <c r="F4375" i="4"/>
  <c r="H4375" i="4" s="1"/>
  <c r="I4375" i="4" s="1"/>
  <c r="F4376" i="4"/>
  <c r="H4376" i="4" s="1"/>
  <c r="I4376" i="4" s="1"/>
  <c r="F4377" i="4"/>
  <c r="H4377" i="4" s="1"/>
  <c r="I4377" i="4" s="1"/>
  <c r="F4378" i="4"/>
  <c r="H4378" i="4" s="1"/>
  <c r="I4378" i="4" s="1"/>
  <c r="F4379" i="4"/>
  <c r="H4379" i="4" s="1"/>
  <c r="I4379" i="4" s="1"/>
  <c r="F4380" i="4"/>
  <c r="H4380" i="4" s="1"/>
  <c r="I4380" i="4" s="1"/>
  <c r="F4381" i="4"/>
  <c r="H4381" i="4" s="1"/>
  <c r="I4381" i="4" s="1"/>
  <c r="F4382" i="4"/>
  <c r="H4382" i="4" s="1"/>
  <c r="I4382" i="4" s="1"/>
  <c r="F4383" i="4"/>
  <c r="H4383" i="4" s="1"/>
  <c r="I4383" i="4" s="1"/>
  <c r="F4384" i="4"/>
  <c r="H4384" i="4" s="1"/>
  <c r="I4384" i="4" s="1"/>
  <c r="F4385" i="4"/>
  <c r="H4385" i="4" s="1"/>
  <c r="I4385" i="4" s="1"/>
  <c r="F4386" i="4"/>
  <c r="H4386" i="4" s="1"/>
  <c r="I4386" i="4" s="1"/>
  <c r="F4387" i="4"/>
  <c r="H4387" i="4" s="1"/>
  <c r="I4387" i="4" s="1"/>
  <c r="F4388" i="4"/>
  <c r="H4388" i="4" s="1"/>
  <c r="I4388" i="4" s="1"/>
  <c r="F4389" i="4"/>
  <c r="H4389" i="4" s="1"/>
  <c r="I4389" i="4" s="1"/>
  <c r="F4390" i="4"/>
  <c r="H4390" i="4" s="1"/>
  <c r="I4390" i="4" s="1"/>
  <c r="F4391" i="4"/>
  <c r="H4391" i="4" s="1"/>
  <c r="I4391" i="4" s="1"/>
  <c r="F4392" i="4"/>
  <c r="H4392" i="4" s="1"/>
  <c r="I4392" i="4" s="1"/>
  <c r="F4393" i="4"/>
  <c r="H4393" i="4" s="1"/>
  <c r="I4393" i="4" s="1"/>
  <c r="F4394" i="4"/>
  <c r="H4394" i="4" s="1"/>
  <c r="I4394" i="4" s="1"/>
  <c r="F4395" i="4"/>
  <c r="H4395" i="4" s="1"/>
  <c r="I4395" i="4" s="1"/>
  <c r="F4396" i="4"/>
  <c r="H4396" i="4" s="1"/>
  <c r="I4396" i="4" s="1"/>
  <c r="F4397" i="4"/>
  <c r="H4397" i="4" s="1"/>
  <c r="I4397" i="4" s="1"/>
  <c r="F4398" i="4"/>
  <c r="H4398" i="4" s="1"/>
  <c r="I4398" i="4" s="1"/>
  <c r="F4399" i="4"/>
  <c r="H4399" i="4" s="1"/>
  <c r="I4399" i="4" s="1"/>
  <c r="F4400" i="4"/>
  <c r="H4400" i="4" s="1"/>
  <c r="I4400" i="4" s="1"/>
  <c r="F4401" i="4"/>
  <c r="H4401" i="4" s="1"/>
  <c r="I4401" i="4" s="1"/>
  <c r="F4402" i="4"/>
  <c r="H4402" i="4" s="1"/>
  <c r="I4402" i="4" s="1"/>
  <c r="F4403" i="4"/>
  <c r="H4403" i="4" s="1"/>
  <c r="I4403" i="4" s="1"/>
  <c r="F4404" i="4"/>
  <c r="H4404" i="4" s="1"/>
  <c r="I4404" i="4" s="1"/>
  <c r="F4405" i="4"/>
  <c r="H4405" i="4" s="1"/>
  <c r="I4405" i="4" s="1"/>
  <c r="F4406" i="4"/>
  <c r="H4406" i="4" s="1"/>
  <c r="I4406" i="4" s="1"/>
  <c r="F4407" i="4"/>
  <c r="H4407" i="4" s="1"/>
  <c r="I4407" i="4" s="1"/>
  <c r="F4408" i="4"/>
  <c r="H4408" i="4" s="1"/>
  <c r="I4408" i="4" s="1"/>
  <c r="F4409" i="4"/>
  <c r="H4409" i="4" s="1"/>
  <c r="I4409" i="4" s="1"/>
  <c r="F4410" i="4"/>
  <c r="H4410" i="4" s="1"/>
  <c r="I4410" i="4" s="1"/>
  <c r="F4411" i="4"/>
  <c r="H4411" i="4" s="1"/>
  <c r="I4411" i="4" s="1"/>
  <c r="F4412" i="4"/>
  <c r="H4412" i="4" s="1"/>
  <c r="I4412" i="4" s="1"/>
  <c r="F4413" i="4"/>
  <c r="H4413" i="4" s="1"/>
  <c r="I4413" i="4" s="1"/>
  <c r="F4414" i="4"/>
  <c r="H4414" i="4" s="1"/>
  <c r="I4414" i="4" s="1"/>
  <c r="F4415" i="4"/>
  <c r="H4415" i="4" s="1"/>
  <c r="I4415" i="4" s="1"/>
  <c r="F4416" i="4"/>
  <c r="H4416" i="4" s="1"/>
  <c r="I4416" i="4" s="1"/>
  <c r="F4417" i="4"/>
  <c r="H4417" i="4" s="1"/>
  <c r="I4417" i="4" s="1"/>
  <c r="F4418" i="4"/>
  <c r="H4418" i="4" s="1"/>
  <c r="I4418" i="4" s="1"/>
  <c r="F4419" i="4"/>
  <c r="H4419" i="4" s="1"/>
  <c r="I4419" i="4" s="1"/>
  <c r="F4420" i="4"/>
  <c r="H4420" i="4" s="1"/>
  <c r="I4420" i="4" s="1"/>
  <c r="F4421" i="4"/>
  <c r="H4421" i="4" s="1"/>
  <c r="I4421" i="4" s="1"/>
  <c r="F4422" i="4"/>
  <c r="H4422" i="4" s="1"/>
  <c r="I4422" i="4" s="1"/>
  <c r="F4423" i="4"/>
  <c r="H4423" i="4" s="1"/>
  <c r="I4423" i="4" s="1"/>
  <c r="F4424" i="4"/>
  <c r="H4424" i="4" s="1"/>
  <c r="I4424" i="4" s="1"/>
  <c r="F4425" i="4"/>
  <c r="H4425" i="4" s="1"/>
  <c r="I4425" i="4" s="1"/>
  <c r="F4426" i="4"/>
  <c r="H4426" i="4" s="1"/>
  <c r="I4426" i="4" s="1"/>
  <c r="F4427" i="4"/>
  <c r="H4427" i="4" s="1"/>
  <c r="I4427" i="4" s="1"/>
  <c r="F4428" i="4"/>
  <c r="H4428" i="4" s="1"/>
  <c r="I4428" i="4" s="1"/>
  <c r="F4429" i="4"/>
  <c r="H4429" i="4" s="1"/>
  <c r="I4429" i="4" s="1"/>
  <c r="F4430" i="4"/>
  <c r="H4430" i="4" s="1"/>
  <c r="I4430" i="4" s="1"/>
  <c r="F4431" i="4"/>
  <c r="H4431" i="4" s="1"/>
  <c r="I4431" i="4" s="1"/>
  <c r="F4432" i="4"/>
  <c r="H4432" i="4" s="1"/>
  <c r="I4432" i="4" s="1"/>
  <c r="F4433" i="4"/>
  <c r="H4433" i="4" s="1"/>
  <c r="I4433" i="4" s="1"/>
  <c r="F4434" i="4"/>
  <c r="H4434" i="4" s="1"/>
  <c r="I4434" i="4" s="1"/>
  <c r="F4435" i="4"/>
  <c r="H4435" i="4" s="1"/>
  <c r="I4435" i="4" s="1"/>
  <c r="F4436" i="4"/>
  <c r="H4436" i="4" s="1"/>
  <c r="I4436" i="4" s="1"/>
  <c r="F4437" i="4"/>
  <c r="H4437" i="4" s="1"/>
  <c r="I4437" i="4" s="1"/>
  <c r="F4438" i="4"/>
  <c r="H4438" i="4" s="1"/>
  <c r="I4438" i="4" s="1"/>
  <c r="F4439" i="4"/>
  <c r="H4439" i="4" s="1"/>
  <c r="I4439" i="4" s="1"/>
  <c r="F4440" i="4"/>
  <c r="H4440" i="4" s="1"/>
  <c r="I4440" i="4" s="1"/>
  <c r="F4441" i="4"/>
  <c r="H4441" i="4" s="1"/>
  <c r="I4441" i="4" s="1"/>
  <c r="F4442" i="4"/>
  <c r="H4442" i="4" s="1"/>
  <c r="I4442" i="4" s="1"/>
  <c r="F4443" i="4"/>
  <c r="H4443" i="4" s="1"/>
  <c r="I4443" i="4" s="1"/>
  <c r="F4444" i="4"/>
  <c r="H4444" i="4" s="1"/>
  <c r="I4444" i="4" s="1"/>
  <c r="F4445" i="4"/>
  <c r="H4445" i="4" s="1"/>
  <c r="I4445" i="4" s="1"/>
  <c r="F4446" i="4"/>
  <c r="H4446" i="4" s="1"/>
  <c r="I4446" i="4" s="1"/>
  <c r="F4447" i="4"/>
  <c r="H4447" i="4" s="1"/>
  <c r="I4447" i="4" s="1"/>
  <c r="F4448" i="4"/>
  <c r="H4448" i="4" s="1"/>
  <c r="I4448" i="4" s="1"/>
  <c r="F4449" i="4"/>
  <c r="H4449" i="4" s="1"/>
  <c r="I4449" i="4" s="1"/>
  <c r="F4450" i="4"/>
  <c r="H4450" i="4" s="1"/>
  <c r="I4450" i="4" s="1"/>
  <c r="F4451" i="4"/>
  <c r="H4451" i="4" s="1"/>
  <c r="I4451" i="4" s="1"/>
  <c r="F4452" i="4"/>
  <c r="H4452" i="4" s="1"/>
  <c r="I4452" i="4" s="1"/>
  <c r="F4453" i="4"/>
  <c r="H4453" i="4" s="1"/>
  <c r="I4453" i="4" s="1"/>
  <c r="F4454" i="4"/>
  <c r="H4454" i="4" s="1"/>
  <c r="I4454" i="4" s="1"/>
  <c r="F4455" i="4"/>
  <c r="H4455" i="4" s="1"/>
  <c r="I4455" i="4" s="1"/>
  <c r="F4456" i="4"/>
  <c r="H4456" i="4" s="1"/>
  <c r="I4456" i="4" s="1"/>
  <c r="F4457" i="4"/>
  <c r="H4457" i="4" s="1"/>
  <c r="I4457" i="4" s="1"/>
  <c r="F4458" i="4"/>
  <c r="H4458" i="4" s="1"/>
  <c r="I4458" i="4" s="1"/>
  <c r="F4459" i="4"/>
  <c r="H4459" i="4" s="1"/>
  <c r="I4459" i="4" s="1"/>
  <c r="F4460" i="4"/>
  <c r="H4460" i="4" s="1"/>
  <c r="I4460" i="4" s="1"/>
  <c r="F4461" i="4"/>
  <c r="H4461" i="4" s="1"/>
  <c r="I4461" i="4" s="1"/>
  <c r="F4462" i="4"/>
  <c r="H4462" i="4" s="1"/>
  <c r="I4462" i="4" s="1"/>
  <c r="F4463" i="4"/>
  <c r="H4463" i="4" s="1"/>
  <c r="I4463" i="4" s="1"/>
  <c r="F4464" i="4"/>
  <c r="H4464" i="4" s="1"/>
  <c r="I4464" i="4" s="1"/>
  <c r="F4465" i="4"/>
  <c r="H4465" i="4" s="1"/>
  <c r="I4465" i="4" s="1"/>
  <c r="F4466" i="4"/>
  <c r="H4466" i="4" s="1"/>
  <c r="I4466" i="4" s="1"/>
  <c r="F4467" i="4"/>
  <c r="H4467" i="4" s="1"/>
  <c r="I4467" i="4" s="1"/>
  <c r="F4468" i="4"/>
  <c r="H4468" i="4" s="1"/>
  <c r="I4468" i="4" s="1"/>
  <c r="F4469" i="4"/>
  <c r="H4469" i="4" s="1"/>
  <c r="I4469" i="4" s="1"/>
  <c r="F4470" i="4"/>
  <c r="H4470" i="4" s="1"/>
  <c r="I4470" i="4" s="1"/>
  <c r="F4471" i="4"/>
  <c r="H4471" i="4" s="1"/>
  <c r="I4471" i="4" s="1"/>
  <c r="F4472" i="4"/>
  <c r="H4472" i="4" s="1"/>
  <c r="I4472" i="4" s="1"/>
  <c r="F4473" i="4"/>
  <c r="H4473" i="4" s="1"/>
  <c r="I4473" i="4" s="1"/>
  <c r="F4474" i="4"/>
  <c r="H4474" i="4" s="1"/>
  <c r="I4474" i="4" s="1"/>
  <c r="F4475" i="4"/>
  <c r="H4475" i="4" s="1"/>
  <c r="I4475" i="4" s="1"/>
  <c r="F4476" i="4"/>
  <c r="H4476" i="4" s="1"/>
  <c r="I4476" i="4" s="1"/>
  <c r="F4477" i="4"/>
  <c r="H4477" i="4" s="1"/>
  <c r="I4477" i="4" s="1"/>
  <c r="F4478" i="4"/>
  <c r="H4478" i="4" s="1"/>
  <c r="I4478" i="4" s="1"/>
  <c r="F4479" i="4"/>
  <c r="H4479" i="4" s="1"/>
  <c r="I4479" i="4" s="1"/>
  <c r="F4480" i="4"/>
  <c r="H4480" i="4" s="1"/>
  <c r="I4480" i="4" s="1"/>
  <c r="F4481" i="4"/>
  <c r="H4481" i="4" s="1"/>
  <c r="I4481" i="4" s="1"/>
  <c r="F4482" i="4"/>
  <c r="H4482" i="4" s="1"/>
  <c r="I4482" i="4" s="1"/>
  <c r="F4483" i="4"/>
  <c r="H4483" i="4" s="1"/>
  <c r="I4483" i="4" s="1"/>
  <c r="F4484" i="4"/>
  <c r="H4484" i="4" s="1"/>
  <c r="I4484" i="4" s="1"/>
  <c r="F4485" i="4"/>
  <c r="H4485" i="4" s="1"/>
  <c r="I4485" i="4" s="1"/>
  <c r="F4486" i="4"/>
  <c r="H4486" i="4" s="1"/>
  <c r="I4486" i="4" s="1"/>
  <c r="F4487" i="4"/>
  <c r="H4487" i="4" s="1"/>
  <c r="I4487" i="4" s="1"/>
  <c r="F4488" i="4"/>
  <c r="H4488" i="4" s="1"/>
  <c r="I4488" i="4" s="1"/>
  <c r="F4489" i="4"/>
  <c r="H4489" i="4" s="1"/>
  <c r="I4489" i="4" s="1"/>
  <c r="F4490" i="4"/>
  <c r="H4490" i="4" s="1"/>
  <c r="I4490" i="4" s="1"/>
  <c r="F4491" i="4"/>
  <c r="H4491" i="4" s="1"/>
  <c r="I4491" i="4" s="1"/>
  <c r="F4492" i="4"/>
  <c r="H4492" i="4" s="1"/>
  <c r="I4492" i="4" s="1"/>
  <c r="F4493" i="4"/>
  <c r="H4493" i="4" s="1"/>
  <c r="I4493" i="4" s="1"/>
  <c r="F4494" i="4"/>
  <c r="H4494" i="4" s="1"/>
  <c r="I4494" i="4" s="1"/>
  <c r="F4495" i="4"/>
  <c r="H4495" i="4" s="1"/>
  <c r="I4495" i="4" s="1"/>
  <c r="F4496" i="4"/>
  <c r="H4496" i="4" s="1"/>
  <c r="I4496" i="4" s="1"/>
  <c r="F4497" i="4"/>
  <c r="H4497" i="4" s="1"/>
  <c r="I4497" i="4" s="1"/>
  <c r="F4498" i="4"/>
  <c r="H4498" i="4" s="1"/>
  <c r="I4498" i="4" s="1"/>
  <c r="F4499" i="4"/>
  <c r="H4499" i="4" s="1"/>
  <c r="I4499" i="4" s="1"/>
  <c r="F4500" i="4"/>
  <c r="H4500" i="4" s="1"/>
  <c r="I4500" i="4" s="1"/>
  <c r="F4501" i="4"/>
  <c r="H4501" i="4" s="1"/>
  <c r="I4501" i="4" s="1"/>
  <c r="F4502" i="4"/>
  <c r="H4502" i="4" s="1"/>
  <c r="I4502" i="4" s="1"/>
  <c r="F4503" i="4"/>
  <c r="H4503" i="4" s="1"/>
  <c r="I4503" i="4" s="1"/>
  <c r="F4504" i="4"/>
  <c r="H4504" i="4" s="1"/>
  <c r="I4504" i="4" s="1"/>
  <c r="F4505" i="4"/>
  <c r="H4505" i="4" s="1"/>
  <c r="I4505" i="4" s="1"/>
  <c r="F4506" i="4"/>
  <c r="H4506" i="4" s="1"/>
  <c r="I4506" i="4" s="1"/>
  <c r="F4507" i="4"/>
  <c r="H4507" i="4" s="1"/>
  <c r="I4507" i="4" s="1"/>
  <c r="F4508" i="4"/>
  <c r="H4508" i="4" s="1"/>
  <c r="I4508" i="4" s="1"/>
  <c r="F4509" i="4"/>
  <c r="H4509" i="4" s="1"/>
  <c r="I4509" i="4" s="1"/>
  <c r="F4510" i="4"/>
  <c r="H4510" i="4" s="1"/>
  <c r="I4510" i="4" s="1"/>
  <c r="F4511" i="4"/>
  <c r="H4511" i="4" s="1"/>
  <c r="I4511" i="4" s="1"/>
  <c r="F4512" i="4"/>
  <c r="H4512" i="4" s="1"/>
  <c r="I4512" i="4" s="1"/>
  <c r="F4513" i="4"/>
  <c r="H4513" i="4" s="1"/>
  <c r="I4513" i="4" s="1"/>
  <c r="F4514" i="4"/>
  <c r="H4514" i="4" s="1"/>
  <c r="I4514" i="4" s="1"/>
  <c r="F4515" i="4"/>
  <c r="H4515" i="4" s="1"/>
  <c r="I4515" i="4" s="1"/>
  <c r="F4516" i="4"/>
  <c r="H4516" i="4" s="1"/>
  <c r="I4516" i="4" s="1"/>
  <c r="F4517" i="4"/>
  <c r="H4517" i="4" s="1"/>
  <c r="I4517" i="4" s="1"/>
  <c r="F4518" i="4"/>
  <c r="H4518" i="4" s="1"/>
  <c r="I4518" i="4" s="1"/>
  <c r="F4519" i="4"/>
  <c r="H4519" i="4" s="1"/>
  <c r="I4519" i="4" s="1"/>
  <c r="F4520" i="4"/>
  <c r="H4520" i="4" s="1"/>
  <c r="I4520" i="4" s="1"/>
  <c r="F4521" i="4"/>
  <c r="H4521" i="4" s="1"/>
  <c r="I4521" i="4" s="1"/>
  <c r="F4522" i="4"/>
  <c r="H4522" i="4" s="1"/>
  <c r="I4522" i="4" s="1"/>
  <c r="F4523" i="4"/>
  <c r="H4523" i="4" s="1"/>
  <c r="I4523" i="4" s="1"/>
  <c r="F4524" i="4"/>
  <c r="H4524" i="4" s="1"/>
  <c r="I4524" i="4" s="1"/>
  <c r="F4525" i="4"/>
  <c r="H4525" i="4" s="1"/>
  <c r="I4525" i="4" s="1"/>
  <c r="F4526" i="4"/>
  <c r="H4526" i="4" s="1"/>
  <c r="I4526" i="4" s="1"/>
  <c r="F4527" i="4"/>
  <c r="H4527" i="4" s="1"/>
  <c r="I4527" i="4" s="1"/>
  <c r="F4528" i="4"/>
  <c r="H4528" i="4" s="1"/>
  <c r="I4528" i="4" s="1"/>
  <c r="F4529" i="4"/>
  <c r="H4529" i="4" s="1"/>
  <c r="I4529" i="4" s="1"/>
  <c r="F4530" i="4"/>
  <c r="H4530" i="4" s="1"/>
  <c r="I4530" i="4" s="1"/>
  <c r="F4531" i="4"/>
  <c r="H4531" i="4" s="1"/>
  <c r="I4531" i="4" s="1"/>
  <c r="F4532" i="4"/>
  <c r="H4532" i="4" s="1"/>
  <c r="I4532" i="4" s="1"/>
  <c r="F4533" i="4"/>
  <c r="H4533" i="4" s="1"/>
  <c r="I4533" i="4" s="1"/>
  <c r="F4534" i="4"/>
  <c r="H4534" i="4" s="1"/>
  <c r="I4534" i="4" s="1"/>
  <c r="F4535" i="4"/>
  <c r="H4535" i="4" s="1"/>
  <c r="I4535" i="4" s="1"/>
  <c r="F4536" i="4"/>
  <c r="H4536" i="4" s="1"/>
  <c r="I4536" i="4" s="1"/>
  <c r="F4537" i="4"/>
  <c r="H4537" i="4" s="1"/>
  <c r="I4537" i="4" s="1"/>
  <c r="F4538" i="4"/>
  <c r="H4538" i="4" s="1"/>
  <c r="I4538" i="4" s="1"/>
  <c r="F4539" i="4"/>
  <c r="H4539" i="4" s="1"/>
  <c r="I4539" i="4" s="1"/>
  <c r="F4540" i="4"/>
  <c r="H4540" i="4" s="1"/>
  <c r="I4540" i="4" s="1"/>
  <c r="F4541" i="4"/>
  <c r="H4541" i="4" s="1"/>
  <c r="I4541" i="4" s="1"/>
  <c r="F4542" i="4"/>
  <c r="H4542" i="4" s="1"/>
  <c r="I4542" i="4" s="1"/>
  <c r="F4543" i="4"/>
  <c r="H4543" i="4" s="1"/>
  <c r="I4543" i="4" s="1"/>
  <c r="F4544" i="4"/>
  <c r="H4544" i="4" s="1"/>
  <c r="I4544" i="4" s="1"/>
  <c r="F4545" i="4"/>
  <c r="H4545" i="4" s="1"/>
  <c r="I4545" i="4" s="1"/>
  <c r="F4546" i="4"/>
  <c r="H4546" i="4" s="1"/>
  <c r="I4546" i="4" s="1"/>
  <c r="F4547" i="4"/>
  <c r="H4547" i="4" s="1"/>
  <c r="I4547" i="4" s="1"/>
  <c r="F4548" i="4"/>
  <c r="H4548" i="4" s="1"/>
  <c r="I4548" i="4" s="1"/>
  <c r="F4549" i="4"/>
  <c r="H4549" i="4" s="1"/>
  <c r="I4549" i="4" s="1"/>
  <c r="F4550" i="4"/>
  <c r="H4550" i="4" s="1"/>
  <c r="I4550" i="4" s="1"/>
  <c r="F4551" i="4"/>
  <c r="H4551" i="4" s="1"/>
  <c r="I4551" i="4" s="1"/>
  <c r="F4552" i="4"/>
  <c r="H4552" i="4" s="1"/>
  <c r="I4552" i="4" s="1"/>
  <c r="F4553" i="4"/>
  <c r="H4553" i="4" s="1"/>
  <c r="I4553" i="4" s="1"/>
  <c r="F4554" i="4"/>
  <c r="H4554" i="4" s="1"/>
  <c r="I4554" i="4" s="1"/>
  <c r="F4555" i="4"/>
  <c r="H4555" i="4" s="1"/>
  <c r="I4555" i="4" s="1"/>
  <c r="F4556" i="4"/>
  <c r="H4556" i="4" s="1"/>
  <c r="I4556" i="4" s="1"/>
  <c r="F4557" i="4"/>
  <c r="H4557" i="4" s="1"/>
  <c r="I4557" i="4" s="1"/>
  <c r="F4558" i="4"/>
  <c r="H4558" i="4" s="1"/>
  <c r="I4558" i="4" s="1"/>
  <c r="F4559" i="4"/>
  <c r="H4559" i="4" s="1"/>
  <c r="I4559" i="4" s="1"/>
  <c r="F4560" i="4"/>
  <c r="H4560" i="4" s="1"/>
  <c r="I4560" i="4" s="1"/>
  <c r="F4561" i="4"/>
  <c r="H4561" i="4" s="1"/>
  <c r="I4561" i="4" s="1"/>
  <c r="F4562" i="4"/>
  <c r="H4562" i="4" s="1"/>
  <c r="I4562" i="4" s="1"/>
  <c r="F4563" i="4"/>
  <c r="H4563" i="4" s="1"/>
  <c r="I4563" i="4" s="1"/>
  <c r="F4564" i="4"/>
  <c r="H4564" i="4" s="1"/>
  <c r="I4564" i="4" s="1"/>
  <c r="F4565" i="4"/>
  <c r="H4565" i="4" s="1"/>
  <c r="I4565" i="4" s="1"/>
  <c r="F4566" i="4"/>
  <c r="H4566" i="4" s="1"/>
  <c r="I4566" i="4" s="1"/>
  <c r="F4567" i="4"/>
  <c r="H4567" i="4" s="1"/>
  <c r="I4567" i="4" s="1"/>
  <c r="F4568" i="4"/>
  <c r="H4568" i="4" s="1"/>
  <c r="I4568" i="4" s="1"/>
  <c r="F4569" i="4"/>
  <c r="H4569" i="4" s="1"/>
  <c r="I4569" i="4" s="1"/>
  <c r="F4570" i="4"/>
  <c r="H4570" i="4" s="1"/>
  <c r="I4570" i="4" s="1"/>
  <c r="F4571" i="4"/>
  <c r="H4571" i="4" s="1"/>
  <c r="I4571" i="4" s="1"/>
  <c r="F4572" i="4"/>
  <c r="H4572" i="4" s="1"/>
  <c r="I4572" i="4" s="1"/>
  <c r="F4573" i="4"/>
  <c r="H4573" i="4" s="1"/>
  <c r="I4573" i="4" s="1"/>
  <c r="F4574" i="4"/>
  <c r="H4574" i="4" s="1"/>
  <c r="I4574" i="4" s="1"/>
  <c r="F4575" i="4"/>
  <c r="H4575" i="4" s="1"/>
  <c r="I4575" i="4" s="1"/>
  <c r="F4576" i="4"/>
  <c r="H4576" i="4" s="1"/>
  <c r="I4576" i="4" s="1"/>
  <c r="F4577" i="4"/>
  <c r="H4577" i="4" s="1"/>
  <c r="I4577" i="4" s="1"/>
  <c r="F4578" i="4"/>
  <c r="H4578" i="4" s="1"/>
  <c r="I4578" i="4" s="1"/>
  <c r="F4579" i="4"/>
  <c r="H4579" i="4" s="1"/>
  <c r="I4579" i="4" s="1"/>
  <c r="F4580" i="4"/>
  <c r="H4580" i="4" s="1"/>
  <c r="I4580" i="4" s="1"/>
  <c r="F4581" i="4"/>
  <c r="H4581" i="4" s="1"/>
  <c r="I4581" i="4" s="1"/>
  <c r="F4582" i="4"/>
  <c r="H4582" i="4" s="1"/>
  <c r="I4582" i="4" s="1"/>
  <c r="F4583" i="4"/>
  <c r="H4583" i="4" s="1"/>
  <c r="I4583" i="4" s="1"/>
  <c r="F4584" i="4"/>
  <c r="H4584" i="4" s="1"/>
  <c r="I4584" i="4" s="1"/>
  <c r="F4585" i="4"/>
  <c r="H4585" i="4" s="1"/>
  <c r="I4585" i="4" s="1"/>
  <c r="F4586" i="4"/>
  <c r="H4586" i="4" s="1"/>
  <c r="I4586" i="4" s="1"/>
  <c r="F4587" i="4"/>
  <c r="H4587" i="4" s="1"/>
  <c r="I4587" i="4" s="1"/>
  <c r="F4588" i="4"/>
  <c r="H4588" i="4" s="1"/>
  <c r="I4588" i="4" s="1"/>
  <c r="F4589" i="4"/>
  <c r="H4589" i="4" s="1"/>
  <c r="I4589" i="4" s="1"/>
  <c r="F4590" i="4"/>
  <c r="H4590" i="4" s="1"/>
  <c r="I4590" i="4" s="1"/>
  <c r="F4591" i="4"/>
  <c r="H4591" i="4" s="1"/>
  <c r="I4591" i="4" s="1"/>
  <c r="F4592" i="4"/>
  <c r="H4592" i="4" s="1"/>
  <c r="I4592" i="4" s="1"/>
  <c r="F4593" i="4"/>
  <c r="H4593" i="4" s="1"/>
  <c r="I4593" i="4" s="1"/>
  <c r="F4594" i="4"/>
  <c r="H4594" i="4" s="1"/>
  <c r="I4594" i="4" s="1"/>
  <c r="F4595" i="4"/>
  <c r="H4595" i="4" s="1"/>
  <c r="I4595" i="4" s="1"/>
  <c r="F4596" i="4"/>
  <c r="H4596" i="4" s="1"/>
  <c r="I4596" i="4" s="1"/>
  <c r="F4597" i="4"/>
  <c r="H4597" i="4" s="1"/>
  <c r="I4597" i="4" s="1"/>
  <c r="F4598" i="4"/>
  <c r="H4598" i="4" s="1"/>
  <c r="I4598" i="4" s="1"/>
  <c r="F4599" i="4"/>
  <c r="H4599" i="4" s="1"/>
  <c r="I4599" i="4" s="1"/>
  <c r="F4600" i="4"/>
  <c r="H4600" i="4" s="1"/>
  <c r="I4600" i="4" s="1"/>
  <c r="F4601" i="4"/>
  <c r="H4601" i="4" s="1"/>
  <c r="I4601" i="4" s="1"/>
  <c r="F4602" i="4"/>
  <c r="H4602" i="4" s="1"/>
  <c r="I4602" i="4" s="1"/>
  <c r="F4603" i="4"/>
  <c r="H4603" i="4" s="1"/>
  <c r="I4603" i="4" s="1"/>
  <c r="F4604" i="4"/>
  <c r="H4604" i="4" s="1"/>
  <c r="I4604" i="4" s="1"/>
  <c r="F4605" i="4"/>
  <c r="H4605" i="4" s="1"/>
  <c r="I4605" i="4" s="1"/>
  <c r="F4606" i="4"/>
  <c r="H4606" i="4" s="1"/>
  <c r="I4606" i="4" s="1"/>
  <c r="F4607" i="4"/>
  <c r="H4607" i="4" s="1"/>
  <c r="I4607" i="4" s="1"/>
  <c r="F4608" i="4"/>
  <c r="H4608" i="4" s="1"/>
  <c r="I4608" i="4" s="1"/>
  <c r="F4609" i="4"/>
  <c r="H4609" i="4" s="1"/>
  <c r="I4609" i="4" s="1"/>
  <c r="F4610" i="4"/>
  <c r="H4610" i="4" s="1"/>
  <c r="I4610" i="4" s="1"/>
  <c r="F4611" i="4"/>
  <c r="H4611" i="4" s="1"/>
  <c r="I4611" i="4" s="1"/>
  <c r="F4612" i="4"/>
  <c r="H4612" i="4" s="1"/>
  <c r="I4612" i="4" s="1"/>
  <c r="F4613" i="4"/>
  <c r="H4613" i="4" s="1"/>
  <c r="I4613" i="4" s="1"/>
  <c r="F4614" i="4"/>
  <c r="H4614" i="4" s="1"/>
  <c r="I4614" i="4" s="1"/>
  <c r="F4615" i="4"/>
  <c r="H4615" i="4" s="1"/>
  <c r="I4615" i="4" s="1"/>
  <c r="F4616" i="4"/>
  <c r="H4616" i="4" s="1"/>
  <c r="I4616" i="4" s="1"/>
  <c r="F4617" i="4"/>
  <c r="H4617" i="4" s="1"/>
  <c r="I4617" i="4" s="1"/>
  <c r="F4618" i="4"/>
  <c r="H4618" i="4" s="1"/>
  <c r="I4618" i="4" s="1"/>
  <c r="F4619" i="4"/>
  <c r="H4619" i="4" s="1"/>
  <c r="I4619" i="4" s="1"/>
  <c r="F4620" i="4"/>
  <c r="H4620" i="4" s="1"/>
  <c r="I4620" i="4" s="1"/>
  <c r="F4621" i="4"/>
  <c r="H4621" i="4" s="1"/>
  <c r="I4621" i="4" s="1"/>
  <c r="F4622" i="4"/>
  <c r="H4622" i="4" s="1"/>
  <c r="I4622" i="4" s="1"/>
  <c r="F4623" i="4"/>
  <c r="H4623" i="4" s="1"/>
  <c r="I4623" i="4" s="1"/>
  <c r="F4624" i="4"/>
  <c r="H4624" i="4" s="1"/>
  <c r="I4624" i="4" s="1"/>
  <c r="F4625" i="4"/>
  <c r="H4625" i="4" s="1"/>
  <c r="I4625" i="4" s="1"/>
  <c r="F4626" i="4"/>
  <c r="H4626" i="4" s="1"/>
  <c r="I4626" i="4" s="1"/>
  <c r="F4627" i="4"/>
  <c r="H4627" i="4" s="1"/>
  <c r="I4627" i="4" s="1"/>
  <c r="F4628" i="4"/>
  <c r="H4628" i="4" s="1"/>
  <c r="I4628" i="4" s="1"/>
  <c r="F4629" i="4"/>
  <c r="H4629" i="4" s="1"/>
  <c r="I4629" i="4" s="1"/>
  <c r="F4630" i="4"/>
  <c r="H4630" i="4" s="1"/>
  <c r="I4630" i="4" s="1"/>
  <c r="F4631" i="4"/>
  <c r="H4631" i="4" s="1"/>
  <c r="I4631" i="4" s="1"/>
  <c r="F4632" i="4"/>
  <c r="H4632" i="4" s="1"/>
  <c r="I4632" i="4" s="1"/>
  <c r="F4633" i="4"/>
  <c r="H4633" i="4" s="1"/>
  <c r="I4633" i="4" s="1"/>
  <c r="F4634" i="4"/>
  <c r="H4634" i="4" s="1"/>
  <c r="I4634" i="4" s="1"/>
  <c r="F4635" i="4"/>
  <c r="H4635" i="4" s="1"/>
  <c r="I4635" i="4" s="1"/>
  <c r="F4636" i="4"/>
  <c r="H4636" i="4" s="1"/>
  <c r="I4636" i="4" s="1"/>
  <c r="F4637" i="4"/>
  <c r="H4637" i="4" s="1"/>
  <c r="I4637" i="4" s="1"/>
  <c r="F4638" i="4"/>
  <c r="H4638" i="4" s="1"/>
  <c r="I4638" i="4" s="1"/>
  <c r="F4639" i="4"/>
  <c r="H4639" i="4" s="1"/>
  <c r="I4639" i="4" s="1"/>
  <c r="F4640" i="4"/>
  <c r="H4640" i="4" s="1"/>
  <c r="I4640" i="4" s="1"/>
  <c r="F4641" i="4"/>
  <c r="H4641" i="4" s="1"/>
  <c r="I4641" i="4" s="1"/>
  <c r="F4642" i="4"/>
  <c r="H4642" i="4" s="1"/>
  <c r="I4642" i="4" s="1"/>
  <c r="F4643" i="4"/>
  <c r="H4643" i="4" s="1"/>
  <c r="I4643" i="4" s="1"/>
  <c r="F4644" i="4"/>
  <c r="H4644" i="4" s="1"/>
  <c r="I4644" i="4" s="1"/>
  <c r="F4645" i="4"/>
  <c r="H4645" i="4" s="1"/>
  <c r="I4645" i="4" s="1"/>
  <c r="F4646" i="4"/>
  <c r="H4646" i="4" s="1"/>
  <c r="I4646" i="4" s="1"/>
  <c r="F4647" i="4"/>
  <c r="H4647" i="4" s="1"/>
  <c r="I4647" i="4" s="1"/>
  <c r="F4648" i="4"/>
  <c r="H4648" i="4" s="1"/>
  <c r="I4648" i="4" s="1"/>
  <c r="F4649" i="4"/>
  <c r="H4649" i="4" s="1"/>
  <c r="I4649" i="4" s="1"/>
  <c r="F4650" i="4"/>
  <c r="H4650" i="4" s="1"/>
  <c r="I4650" i="4" s="1"/>
  <c r="F4651" i="4"/>
  <c r="H4651" i="4" s="1"/>
  <c r="I4651" i="4" s="1"/>
  <c r="F4652" i="4"/>
  <c r="H4652" i="4" s="1"/>
  <c r="I4652" i="4" s="1"/>
  <c r="F4653" i="4"/>
  <c r="H4653" i="4" s="1"/>
  <c r="I4653" i="4" s="1"/>
  <c r="F4654" i="4"/>
  <c r="H4654" i="4" s="1"/>
  <c r="I4654" i="4" s="1"/>
  <c r="F4655" i="4"/>
  <c r="H4655" i="4" s="1"/>
  <c r="I4655" i="4" s="1"/>
  <c r="F4656" i="4"/>
  <c r="H4656" i="4" s="1"/>
  <c r="I4656" i="4" s="1"/>
  <c r="F4657" i="4"/>
  <c r="H4657" i="4" s="1"/>
  <c r="I4657" i="4" s="1"/>
  <c r="F4658" i="4"/>
  <c r="H4658" i="4" s="1"/>
  <c r="I4658" i="4" s="1"/>
  <c r="F4659" i="4"/>
  <c r="H4659" i="4" s="1"/>
  <c r="I4659" i="4" s="1"/>
  <c r="F4660" i="4"/>
  <c r="H4660" i="4" s="1"/>
  <c r="I4660" i="4" s="1"/>
  <c r="F4661" i="4"/>
  <c r="H4661" i="4" s="1"/>
  <c r="I4661" i="4" s="1"/>
  <c r="F4662" i="4"/>
  <c r="H4662" i="4" s="1"/>
  <c r="I4662" i="4" s="1"/>
  <c r="F4663" i="4"/>
  <c r="H4663" i="4" s="1"/>
  <c r="I4663" i="4" s="1"/>
  <c r="F4664" i="4"/>
  <c r="H4664" i="4" s="1"/>
  <c r="I4664" i="4" s="1"/>
  <c r="F4665" i="4"/>
  <c r="H4665" i="4" s="1"/>
  <c r="I4665" i="4" s="1"/>
  <c r="F4666" i="4"/>
  <c r="H4666" i="4" s="1"/>
  <c r="I4666" i="4" s="1"/>
  <c r="F4667" i="4"/>
  <c r="H4667" i="4" s="1"/>
  <c r="I4667" i="4" s="1"/>
  <c r="F4668" i="4"/>
  <c r="H4668" i="4" s="1"/>
  <c r="I4668" i="4" s="1"/>
  <c r="F4669" i="4"/>
  <c r="H4669" i="4" s="1"/>
  <c r="I4669" i="4" s="1"/>
  <c r="F4670" i="4"/>
  <c r="H4670" i="4" s="1"/>
  <c r="I4670" i="4" s="1"/>
  <c r="F4671" i="4"/>
  <c r="H4671" i="4" s="1"/>
  <c r="I4671" i="4" s="1"/>
  <c r="F4672" i="4"/>
  <c r="H4672" i="4" s="1"/>
  <c r="I4672" i="4" s="1"/>
  <c r="F4673" i="4"/>
  <c r="H4673" i="4" s="1"/>
  <c r="I4673" i="4" s="1"/>
  <c r="F4674" i="4"/>
  <c r="H4674" i="4" s="1"/>
  <c r="I4674" i="4" s="1"/>
  <c r="F4675" i="4"/>
  <c r="H4675" i="4" s="1"/>
  <c r="I4675" i="4" s="1"/>
  <c r="F4676" i="4"/>
  <c r="H4676" i="4" s="1"/>
  <c r="I4676" i="4" s="1"/>
  <c r="F4677" i="4"/>
  <c r="H4677" i="4" s="1"/>
  <c r="I4677" i="4" s="1"/>
  <c r="F4678" i="4"/>
  <c r="H4678" i="4" s="1"/>
  <c r="I4678" i="4" s="1"/>
  <c r="F4679" i="4"/>
  <c r="H4679" i="4" s="1"/>
  <c r="I4679" i="4" s="1"/>
  <c r="F4680" i="4"/>
  <c r="H4680" i="4" s="1"/>
  <c r="I4680" i="4" s="1"/>
  <c r="F4681" i="4"/>
  <c r="H4681" i="4" s="1"/>
  <c r="I4681" i="4" s="1"/>
  <c r="F4682" i="4"/>
  <c r="H4682" i="4" s="1"/>
  <c r="I4682" i="4" s="1"/>
  <c r="F4683" i="4"/>
  <c r="H4683" i="4" s="1"/>
  <c r="I4683" i="4" s="1"/>
  <c r="F4684" i="4"/>
  <c r="H4684" i="4" s="1"/>
  <c r="I4684" i="4" s="1"/>
  <c r="F4685" i="4"/>
  <c r="H4685" i="4" s="1"/>
  <c r="I4685" i="4" s="1"/>
  <c r="F4686" i="4"/>
  <c r="H4686" i="4" s="1"/>
  <c r="I4686" i="4" s="1"/>
  <c r="F4687" i="4"/>
  <c r="H4687" i="4" s="1"/>
  <c r="I4687" i="4" s="1"/>
  <c r="F4688" i="4"/>
  <c r="H4688" i="4" s="1"/>
  <c r="I4688" i="4" s="1"/>
  <c r="F4689" i="4"/>
  <c r="H4689" i="4" s="1"/>
  <c r="I4689" i="4" s="1"/>
  <c r="F4690" i="4"/>
  <c r="H4690" i="4" s="1"/>
  <c r="I4690" i="4" s="1"/>
  <c r="F4691" i="4"/>
  <c r="H4691" i="4" s="1"/>
  <c r="I4691" i="4" s="1"/>
  <c r="F4692" i="4"/>
  <c r="H4692" i="4" s="1"/>
  <c r="I4692" i="4" s="1"/>
  <c r="F4693" i="4"/>
  <c r="H4693" i="4" s="1"/>
  <c r="I4693" i="4" s="1"/>
  <c r="F4694" i="4"/>
  <c r="H4694" i="4" s="1"/>
  <c r="I4694" i="4" s="1"/>
  <c r="F4695" i="4"/>
  <c r="H4695" i="4" s="1"/>
  <c r="I4695" i="4" s="1"/>
  <c r="F4696" i="4"/>
  <c r="H4696" i="4" s="1"/>
  <c r="I4696" i="4" s="1"/>
  <c r="F4697" i="4"/>
  <c r="H4697" i="4" s="1"/>
  <c r="I4697" i="4" s="1"/>
  <c r="F4698" i="4"/>
  <c r="H4698" i="4" s="1"/>
  <c r="I4698" i="4" s="1"/>
  <c r="F4699" i="4"/>
  <c r="H4699" i="4" s="1"/>
  <c r="I4699" i="4" s="1"/>
  <c r="F4700" i="4"/>
  <c r="H4700" i="4" s="1"/>
  <c r="I4700" i="4" s="1"/>
  <c r="F4701" i="4"/>
  <c r="H4701" i="4" s="1"/>
  <c r="I4701" i="4" s="1"/>
  <c r="F4702" i="4"/>
  <c r="H4702" i="4" s="1"/>
  <c r="I4702" i="4" s="1"/>
  <c r="F4703" i="4"/>
  <c r="H4703" i="4" s="1"/>
  <c r="I4703" i="4" s="1"/>
  <c r="F4704" i="4"/>
  <c r="H4704" i="4" s="1"/>
  <c r="I4704" i="4" s="1"/>
  <c r="F4705" i="4"/>
  <c r="H4705" i="4" s="1"/>
  <c r="I4705" i="4" s="1"/>
  <c r="F4706" i="4"/>
  <c r="H4706" i="4" s="1"/>
  <c r="I4706" i="4" s="1"/>
  <c r="F4707" i="4"/>
  <c r="H4707" i="4" s="1"/>
  <c r="I4707" i="4" s="1"/>
  <c r="F4708" i="4"/>
  <c r="H4708" i="4" s="1"/>
  <c r="I4708" i="4" s="1"/>
  <c r="F4709" i="4"/>
  <c r="H4709" i="4" s="1"/>
  <c r="I4709" i="4" s="1"/>
  <c r="F4710" i="4"/>
  <c r="H4710" i="4" s="1"/>
  <c r="I4710" i="4" s="1"/>
  <c r="F4711" i="4"/>
  <c r="H4711" i="4" s="1"/>
  <c r="I4711" i="4" s="1"/>
  <c r="F4712" i="4"/>
  <c r="H4712" i="4" s="1"/>
  <c r="I4712" i="4" s="1"/>
  <c r="F4713" i="4"/>
  <c r="H4713" i="4" s="1"/>
  <c r="I4713" i="4" s="1"/>
  <c r="F4714" i="4"/>
  <c r="H4714" i="4" s="1"/>
  <c r="I4714" i="4" s="1"/>
  <c r="F4715" i="4"/>
  <c r="H4715" i="4" s="1"/>
  <c r="I4715" i="4" s="1"/>
  <c r="F4716" i="4"/>
  <c r="H4716" i="4" s="1"/>
  <c r="I4716" i="4" s="1"/>
  <c r="F4717" i="4"/>
  <c r="H4717" i="4" s="1"/>
  <c r="I4717" i="4" s="1"/>
  <c r="F4718" i="4"/>
  <c r="H4718" i="4" s="1"/>
  <c r="I4718" i="4" s="1"/>
  <c r="F4719" i="4"/>
  <c r="H4719" i="4" s="1"/>
  <c r="I4719" i="4" s="1"/>
  <c r="F4720" i="4"/>
  <c r="H4720" i="4" s="1"/>
  <c r="I4720" i="4" s="1"/>
  <c r="F4721" i="4"/>
  <c r="H4721" i="4" s="1"/>
  <c r="I4721" i="4" s="1"/>
  <c r="F4722" i="4"/>
  <c r="H4722" i="4" s="1"/>
  <c r="I4722" i="4" s="1"/>
  <c r="F4723" i="4"/>
  <c r="H4723" i="4" s="1"/>
  <c r="I4723" i="4" s="1"/>
  <c r="J1002" i="4"/>
  <c r="K1002" i="4" s="1"/>
  <c r="J8" i="1"/>
  <c r="J6" i="4" l="1"/>
  <c r="K6" i="4" s="1"/>
  <c r="M1002" i="4"/>
  <c r="L1002" i="4"/>
  <c r="J776" i="4"/>
  <c r="K776" i="4" s="1"/>
  <c r="J989" i="4"/>
  <c r="K989" i="4" s="1"/>
  <c r="J692" i="4"/>
  <c r="K692" i="4" s="1"/>
  <c r="J4722" i="4"/>
  <c r="K4722" i="4" s="1"/>
  <c r="J4706" i="4"/>
  <c r="K4706" i="4" s="1"/>
  <c r="J4690" i="4"/>
  <c r="K4690" i="4" s="1"/>
  <c r="J4674" i="4"/>
  <c r="K4674" i="4" s="1"/>
  <c r="J4658" i="4"/>
  <c r="K4658" i="4" s="1"/>
  <c r="J4642" i="4"/>
  <c r="K4642" i="4" s="1"/>
  <c r="J4626" i="4"/>
  <c r="K4626" i="4" s="1"/>
  <c r="J4610" i="4"/>
  <c r="K4610" i="4" s="1"/>
  <c r="J4594" i="4"/>
  <c r="K4594" i="4" s="1"/>
  <c r="J4578" i="4"/>
  <c r="K4578" i="4" s="1"/>
  <c r="J4562" i="4"/>
  <c r="K4562" i="4" s="1"/>
  <c r="J4546" i="4"/>
  <c r="K4546" i="4" s="1"/>
  <c r="J4530" i="4"/>
  <c r="K4530" i="4" s="1"/>
  <c r="J4514" i="4"/>
  <c r="K4514" i="4" s="1"/>
  <c r="J4498" i="4"/>
  <c r="K4498" i="4" s="1"/>
  <c r="J4482" i="4"/>
  <c r="K4482" i="4" s="1"/>
  <c r="J4466" i="4"/>
  <c r="K4466" i="4" s="1"/>
  <c r="J4450" i="4"/>
  <c r="K4450" i="4" s="1"/>
  <c r="J4434" i="4"/>
  <c r="K4434" i="4" s="1"/>
  <c r="J4418" i="4"/>
  <c r="K4418" i="4" s="1"/>
  <c r="J4402" i="4"/>
  <c r="K4402" i="4" s="1"/>
  <c r="J4386" i="4"/>
  <c r="K4386" i="4" s="1"/>
  <c r="J4370" i="4"/>
  <c r="K4370" i="4" s="1"/>
  <c r="J4354" i="4"/>
  <c r="K4354" i="4" s="1"/>
  <c r="J4338" i="4"/>
  <c r="K4338" i="4" s="1"/>
  <c r="J4322" i="4"/>
  <c r="K4322" i="4" s="1"/>
  <c r="J4306" i="4"/>
  <c r="K4306" i="4" s="1"/>
  <c r="J4290" i="4"/>
  <c r="K4290" i="4" s="1"/>
  <c r="J4274" i="4"/>
  <c r="K4274" i="4" s="1"/>
  <c r="J4258" i="4"/>
  <c r="K4258" i="4" s="1"/>
  <c r="J4242" i="4"/>
  <c r="K4242" i="4" s="1"/>
  <c r="J4226" i="4"/>
  <c r="K4226" i="4" s="1"/>
  <c r="J4210" i="4"/>
  <c r="K4210" i="4" s="1"/>
  <c r="J4194" i="4"/>
  <c r="K4194" i="4" s="1"/>
  <c r="J4178" i="4"/>
  <c r="K4178" i="4" s="1"/>
  <c r="J4162" i="4"/>
  <c r="K4162" i="4" s="1"/>
  <c r="J4146" i="4"/>
  <c r="K4146" i="4" s="1"/>
  <c r="J4130" i="4"/>
  <c r="K4130" i="4" s="1"/>
  <c r="J4114" i="4"/>
  <c r="K4114" i="4" s="1"/>
  <c r="J4098" i="4"/>
  <c r="K4098" i="4" s="1"/>
  <c r="J4082" i="4"/>
  <c r="K4082" i="4" s="1"/>
  <c r="J4066" i="4"/>
  <c r="K4066" i="4" s="1"/>
  <c r="J4050" i="4"/>
  <c r="K4050" i="4" s="1"/>
  <c r="J4034" i="4"/>
  <c r="K4034" i="4" s="1"/>
  <c r="J4018" i="4"/>
  <c r="K4018" i="4" s="1"/>
  <c r="J4002" i="4"/>
  <c r="K4002" i="4" s="1"/>
  <c r="J3986" i="4"/>
  <c r="K3986" i="4" s="1"/>
  <c r="J3970" i="4"/>
  <c r="K3970" i="4" s="1"/>
  <c r="J3954" i="4"/>
  <c r="K3954" i="4" s="1"/>
  <c r="J3938" i="4"/>
  <c r="K3938" i="4" s="1"/>
  <c r="J3922" i="4"/>
  <c r="K3922" i="4" s="1"/>
  <c r="J3906" i="4"/>
  <c r="K3906" i="4" s="1"/>
  <c r="J3890" i="4"/>
  <c r="K3890" i="4" s="1"/>
  <c r="J3874" i="4"/>
  <c r="K3874" i="4" s="1"/>
  <c r="J3858" i="4"/>
  <c r="K3858" i="4" s="1"/>
  <c r="J3842" i="4"/>
  <c r="K3842" i="4" s="1"/>
  <c r="J3826" i="4"/>
  <c r="K3826" i="4" s="1"/>
  <c r="J3810" i="4"/>
  <c r="K3810" i="4" s="1"/>
  <c r="J3794" i="4"/>
  <c r="K3794" i="4" s="1"/>
  <c r="J3778" i="4"/>
  <c r="K3778" i="4" s="1"/>
  <c r="J3762" i="4"/>
  <c r="K3762" i="4" s="1"/>
  <c r="J3746" i="4"/>
  <c r="K3746" i="4" s="1"/>
  <c r="J3730" i="4"/>
  <c r="K3730" i="4" s="1"/>
  <c r="J3714" i="4"/>
  <c r="K3714" i="4" s="1"/>
  <c r="J3698" i="4"/>
  <c r="K3698" i="4" s="1"/>
  <c r="J3682" i="4"/>
  <c r="K3682" i="4" s="1"/>
  <c r="J3666" i="4"/>
  <c r="K3666" i="4" s="1"/>
  <c r="J3650" i="4"/>
  <c r="K3650" i="4" s="1"/>
  <c r="J3634" i="4"/>
  <c r="K3634" i="4" s="1"/>
  <c r="J3618" i="4"/>
  <c r="K3618" i="4" s="1"/>
  <c r="J3602" i="4"/>
  <c r="K3602" i="4" s="1"/>
  <c r="J3586" i="4"/>
  <c r="K3586" i="4" s="1"/>
  <c r="J3570" i="4"/>
  <c r="K3570" i="4" s="1"/>
  <c r="J3554" i="4"/>
  <c r="K3554" i="4" s="1"/>
  <c r="J3538" i="4"/>
  <c r="K3538" i="4" s="1"/>
  <c r="J3522" i="4"/>
  <c r="K3522" i="4" s="1"/>
  <c r="J3506" i="4"/>
  <c r="K3506" i="4" s="1"/>
  <c r="J3490" i="4"/>
  <c r="K3490" i="4" s="1"/>
  <c r="J3474" i="4"/>
  <c r="K3474" i="4" s="1"/>
  <c r="J3458" i="4"/>
  <c r="K3458" i="4" s="1"/>
  <c r="J3442" i="4"/>
  <c r="K3442" i="4" s="1"/>
  <c r="J3426" i="4"/>
  <c r="K3426" i="4" s="1"/>
  <c r="J3410" i="4"/>
  <c r="K3410" i="4" s="1"/>
  <c r="J3394" i="4"/>
  <c r="K3394" i="4" s="1"/>
  <c r="J3378" i="4"/>
  <c r="K3378" i="4" s="1"/>
  <c r="J3362" i="4"/>
  <c r="K3362" i="4" s="1"/>
  <c r="J3346" i="4"/>
  <c r="K3346" i="4" s="1"/>
  <c r="J3330" i="4"/>
  <c r="K3330" i="4" s="1"/>
  <c r="J3314" i="4"/>
  <c r="K3314" i="4" s="1"/>
  <c r="J3298" i="4"/>
  <c r="K3298" i="4" s="1"/>
  <c r="J3282" i="4"/>
  <c r="K3282" i="4" s="1"/>
  <c r="J3266" i="4"/>
  <c r="K3266" i="4" s="1"/>
  <c r="J3250" i="4"/>
  <c r="K3250" i="4" s="1"/>
  <c r="J3234" i="4"/>
  <c r="K3234" i="4" s="1"/>
  <c r="J3218" i="4"/>
  <c r="K3218" i="4" s="1"/>
  <c r="J3202" i="4"/>
  <c r="K3202" i="4" s="1"/>
  <c r="J3186" i="4"/>
  <c r="K3186" i="4" s="1"/>
  <c r="J3170" i="4"/>
  <c r="K3170" i="4" s="1"/>
  <c r="J3154" i="4"/>
  <c r="K3154" i="4" s="1"/>
  <c r="J3138" i="4"/>
  <c r="K3138" i="4" s="1"/>
  <c r="J3122" i="4"/>
  <c r="K3122" i="4" s="1"/>
  <c r="J3106" i="4"/>
  <c r="K3106" i="4" s="1"/>
  <c r="J3090" i="4"/>
  <c r="K3090" i="4" s="1"/>
  <c r="J3074" i="4"/>
  <c r="K3074" i="4" s="1"/>
  <c r="J3058" i="4"/>
  <c r="K3058" i="4" s="1"/>
  <c r="J3042" i="4"/>
  <c r="K3042" i="4" s="1"/>
  <c r="J3026" i="4"/>
  <c r="K3026" i="4" s="1"/>
  <c r="J3010" i="4"/>
  <c r="K3010" i="4" s="1"/>
  <c r="J2994" i="4"/>
  <c r="K2994" i="4" s="1"/>
  <c r="J2978" i="4"/>
  <c r="K2978" i="4" s="1"/>
  <c r="J2962" i="4"/>
  <c r="K2962" i="4" s="1"/>
  <c r="J2946" i="4"/>
  <c r="K2946" i="4" s="1"/>
  <c r="J2930" i="4"/>
  <c r="K2930" i="4" s="1"/>
  <c r="J2914" i="4"/>
  <c r="K2914" i="4" s="1"/>
  <c r="J2898" i="4"/>
  <c r="K2898" i="4" s="1"/>
  <c r="J2882" i="4"/>
  <c r="K2882" i="4" s="1"/>
  <c r="J2866" i="4"/>
  <c r="K2866" i="4" s="1"/>
  <c r="J2850" i="4"/>
  <c r="K2850" i="4" s="1"/>
  <c r="J2834" i="4"/>
  <c r="K2834" i="4" s="1"/>
  <c r="J2818" i="4"/>
  <c r="K2818" i="4" s="1"/>
  <c r="J2802" i="4"/>
  <c r="K2802" i="4" s="1"/>
  <c r="J2786" i="4"/>
  <c r="K2786" i="4" s="1"/>
  <c r="J2770" i="4"/>
  <c r="K2770" i="4" s="1"/>
  <c r="J2754" i="4"/>
  <c r="K2754" i="4" s="1"/>
  <c r="J2738" i="4"/>
  <c r="K2738" i="4" s="1"/>
  <c r="J2722" i="4"/>
  <c r="K2722" i="4" s="1"/>
  <c r="J2706" i="4"/>
  <c r="K2706" i="4" s="1"/>
  <c r="J2690" i="4"/>
  <c r="K2690" i="4" s="1"/>
  <c r="J2674" i="4"/>
  <c r="K2674" i="4" s="1"/>
  <c r="J2658" i="4"/>
  <c r="K2658" i="4" s="1"/>
  <c r="J2642" i="4"/>
  <c r="K2642" i="4" s="1"/>
  <c r="J2626" i="4"/>
  <c r="K2626" i="4" s="1"/>
  <c r="J2610" i="4"/>
  <c r="K2610" i="4" s="1"/>
  <c r="J2594" i="4"/>
  <c r="K2594" i="4" s="1"/>
  <c r="J2578" i="4"/>
  <c r="K2578" i="4" s="1"/>
  <c r="J2562" i="4"/>
  <c r="K2562" i="4" s="1"/>
  <c r="J2546" i="4"/>
  <c r="K2546" i="4" s="1"/>
  <c r="J2530" i="4"/>
  <c r="K2530" i="4" s="1"/>
  <c r="J2514" i="4"/>
  <c r="K2514" i="4" s="1"/>
  <c r="J2498" i="4"/>
  <c r="K2498" i="4" s="1"/>
  <c r="J2482" i="4"/>
  <c r="K2482" i="4" s="1"/>
  <c r="J2466" i="4"/>
  <c r="K2466" i="4" s="1"/>
  <c r="J2450" i="4"/>
  <c r="K2450" i="4" s="1"/>
  <c r="J2434" i="4"/>
  <c r="K2434" i="4" s="1"/>
  <c r="J2418" i="4"/>
  <c r="K2418" i="4" s="1"/>
  <c r="J2402" i="4"/>
  <c r="K2402" i="4" s="1"/>
  <c r="J2386" i="4"/>
  <c r="K2386" i="4" s="1"/>
  <c r="J2370" i="4"/>
  <c r="K2370" i="4" s="1"/>
  <c r="J2354" i="4"/>
  <c r="K2354" i="4" s="1"/>
  <c r="J2338" i="4"/>
  <c r="K2338" i="4" s="1"/>
  <c r="J2322" i="4"/>
  <c r="K2322" i="4" s="1"/>
  <c r="J2306" i="4"/>
  <c r="K2306" i="4" s="1"/>
  <c r="J2290" i="4"/>
  <c r="K2290" i="4" s="1"/>
  <c r="J2274" i="4"/>
  <c r="K2274" i="4" s="1"/>
  <c r="J2258" i="4"/>
  <c r="K2258" i="4" s="1"/>
  <c r="J2242" i="4"/>
  <c r="K2242" i="4" s="1"/>
  <c r="J2226" i="4"/>
  <c r="K2226" i="4" s="1"/>
  <c r="J2210" i="4"/>
  <c r="K2210" i="4" s="1"/>
  <c r="J2194" i="4"/>
  <c r="K2194" i="4" s="1"/>
  <c r="J2178" i="4"/>
  <c r="K2178" i="4" s="1"/>
  <c r="J2162" i="4"/>
  <c r="K2162" i="4" s="1"/>
  <c r="J2146" i="4"/>
  <c r="K2146" i="4" s="1"/>
  <c r="J2130" i="4"/>
  <c r="K2130" i="4" s="1"/>
  <c r="J2114" i="4"/>
  <c r="K2114" i="4" s="1"/>
  <c r="J2098" i="4"/>
  <c r="K2098" i="4" s="1"/>
  <c r="J2082" i="4"/>
  <c r="K2082" i="4" s="1"/>
  <c r="J2066" i="4"/>
  <c r="K2066" i="4" s="1"/>
  <c r="J2050" i="4"/>
  <c r="K2050" i="4" s="1"/>
  <c r="J2034" i="4"/>
  <c r="K2034" i="4" s="1"/>
  <c r="J2018" i="4"/>
  <c r="K2018" i="4" s="1"/>
  <c r="J2002" i="4"/>
  <c r="K2002" i="4" s="1"/>
  <c r="J1986" i="4"/>
  <c r="K1986" i="4" s="1"/>
  <c r="J1970" i="4"/>
  <c r="K1970" i="4" s="1"/>
  <c r="J1954" i="4"/>
  <c r="K1954" i="4" s="1"/>
  <c r="J1938" i="4"/>
  <c r="K1938" i="4" s="1"/>
  <c r="J1922" i="4"/>
  <c r="K1922" i="4" s="1"/>
  <c r="J1906" i="4"/>
  <c r="K1906" i="4" s="1"/>
  <c r="J1890" i="4"/>
  <c r="K1890" i="4" s="1"/>
  <c r="J1874" i="4"/>
  <c r="K1874" i="4" s="1"/>
  <c r="J1858" i="4"/>
  <c r="K1858" i="4" s="1"/>
  <c r="J1842" i="4"/>
  <c r="K1842" i="4" s="1"/>
  <c r="J1826" i="4"/>
  <c r="K1826" i="4" s="1"/>
  <c r="J1810" i="4"/>
  <c r="K1810" i="4" s="1"/>
  <c r="J1794" i="4"/>
  <c r="K1794" i="4" s="1"/>
  <c r="J1778" i="4"/>
  <c r="K1778" i="4" s="1"/>
  <c r="J1762" i="4"/>
  <c r="K1762" i="4" s="1"/>
  <c r="J1746" i="4"/>
  <c r="K1746" i="4" s="1"/>
  <c r="J1730" i="4"/>
  <c r="K1730" i="4" s="1"/>
  <c r="J1714" i="4"/>
  <c r="K1714" i="4" s="1"/>
  <c r="J1698" i="4"/>
  <c r="K1698" i="4" s="1"/>
  <c r="J1682" i="4"/>
  <c r="K1682" i="4" s="1"/>
  <c r="J1666" i="4"/>
  <c r="K1666" i="4" s="1"/>
  <c r="J1650" i="4"/>
  <c r="K1650" i="4" s="1"/>
  <c r="J1634" i="4"/>
  <c r="K1634" i="4" s="1"/>
  <c r="J1618" i="4"/>
  <c r="K1618" i="4" s="1"/>
  <c r="J1602" i="4"/>
  <c r="K1602" i="4" s="1"/>
  <c r="J1586" i="4"/>
  <c r="K1586" i="4" s="1"/>
  <c r="J1570" i="4"/>
  <c r="K1570" i="4" s="1"/>
  <c r="J1554" i="4"/>
  <c r="K1554" i="4" s="1"/>
  <c r="J1538" i="4"/>
  <c r="K1538" i="4" s="1"/>
  <c r="J1522" i="4"/>
  <c r="K1522" i="4" s="1"/>
  <c r="J1506" i="4"/>
  <c r="K1506" i="4" s="1"/>
  <c r="J1490" i="4"/>
  <c r="K1490" i="4" s="1"/>
  <c r="J1474" i="4"/>
  <c r="K1474" i="4" s="1"/>
  <c r="J1458" i="4"/>
  <c r="K1458" i="4" s="1"/>
  <c r="J1442" i="4"/>
  <c r="K1442" i="4" s="1"/>
  <c r="J1426" i="4"/>
  <c r="K1426" i="4" s="1"/>
  <c r="J1410" i="4"/>
  <c r="K1410" i="4" s="1"/>
  <c r="J1394" i="4"/>
  <c r="K1394" i="4" s="1"/>
  <c r="J1378" i="4"/>
  <c r="K1378" i="4" s="1"/>
  <c r="J1362" i="4"/>
  <c r="K1362" i="4" s="1"/>
  <c r="J1346" i="4"/>
  <c r="K1346" i="4" s="1"/>
  <c r="J1330" i="4"/>
  <c r="K1330" i="4" s="1"/>
  <c r="J1314" i="4"/>
  <c r="K1314" i="4" s="1"/>
  <c r="J1298" i="4"/>
  <c r="K1298" i="4" s="1"/>
  <c r="J1282" i="4"/>
  <c r="K1282" i="4" s="1"/>
  <c r="J1266" i="4"/>
  <c r="K1266" i="4" s="1"/>
  <c r="J1250" i="4"/>
  <c r="K1250" i="4" s="1"/>
  <c r="J1234" i="4"/>
  <c r="K1234" i="4" s="1"/>
  <c r="J1218" i="4"/>
  <c r="K1218" i="4" s="1"/>
  <c r="J1202" i="4"/>
  <c r="K1202" i="4" s="1"/>
  <c r="J1186" i="4"/>
  <c r="K1186" i="4" s="1"/>
  <c r="J1170" i="4"/>
  <c r="K1170" i="4" s="1"/>
  <c r="J1154" i="4"/>
  <c r="K1154" i="4" s="1"/>
  <c r="J1138" i="4"/>
  <c r="K1138" i="4" s="1"/>
  <c r="J1122" i="4"/>
  <c r="K1122" i="4" s="1"/>
  <c r="J1106" i="4"/>
  <c r="K1106" i="4" s="1"/>
  <c r="J1090" i="4"/>
  <c r="K1090" i="4" s="1"/>
  <c r="J1074" i="4"/>
  <c r="K1074" i="4" s="1"/>
  <c r="J1058" i="4"/>
  <c r="K1058" i="4" s="1"/>
  <c r="J1042" i="4"/>
  <c r="K1042" i="4" s="1"/>
  <c r="J1026" i="4"/>
  <c r="K1026" i="4" s="1"/>
  <c r="J1010" i="4"/>
  <c r="K1010" i="4" s="1"/>
  <c r="J994" i="4"/>
  <c r="K994" i="4" s="1"/>
  <c r="J978" i="4"/>
  <c r="K978" i="4" s="1"/>
  <c r="J962" i="4"/>
  <c r="K962" i="4" s="1"/>
  <c r="J4721" i="4"/>
  <c r="K4721" i="4" s="1"/>
  <c r="J4705" i="4"/>
  <c r="K4705" i="4" s="1"/>
  <c r="J4689" i="4"/>
  <c r="K4689" i="4" s="1"/>
  <c r="J4673" i="4"/>
  <c r="K4673" i="4" s="1"/>
  <c r="J4657" i="4"/>
  <c r="K4657" i="4" s="1"/>
  <c r="J4641" i="4"/>
  <c r="K4641" i="4" s="1"/>
  <c r="J4625" i="4"/>
  <c r="K4625" i="4" s="1"/>
  <c r="J4609" i="4"/>
  <c r="K4609" i="4" s="1"/>
  <c r="J4593" i="4"/>
  <c r="K4593" i="4" s="1"/>
  <c r="J4577" i="4"/>
  <c r="K4577" i="4" s="1"/>
  <c r="J4561" i="4"/>
  <c r="K4561" i="4" s="1"/>
  <c r="J4545" i="4"/>
  <c r="K4545" i="4" s="1"/>
  <c r="J4529" i="4"/>
  <c r="K4529" i="4" s="1"/>
  <c r="J4513" i="4"/>
  <c r="K4513" i="4" s="1"/>
  <c r="J4497" i="4"/>
  <c r="K4497" i="4" s="1"/>
  <c r="J4481" i="4"/>
  <c r="K4481" i="4" s="1"/>
  <c r="J4465" i="4"/>
  <c r="K4465" i="4" s="1"/>
  <c r="J4449" i="4"/>
  <c r="K4449" i="4" s="1"/>
  <c r="J4433" i="4"/>
  <c r="K4433" i="4" s="1"/>
  <c r="J4417" i="4"/>
  <c r="K4417" i="4" s="1"/>
  <c r="J4401" i="4"/>
  <c r="K4401" i="4" s="1"/>
  <c r="J4385" i="4"/>
  <c r="K4385" i="4" s="1"/>
  <c r="J4369" i="4"/>
  <c r="K4369" i="4" s="1"/>
  <c r="J4353" i="4"/>
  <c r="K4353" i="4" s="1"/>
  <c r="J4337" i="4"/>
  <c r="K4337" i="4" s="1"/>
  <c r="J4321" i="4"/>
  <c r="K4321" i="4" s="1"/>
  <c r="J4305" i="4"/>
  <c r="K4305" i="4" s="1"/>
  <c r="J4289" i="4"/>
  <c r="K4289" i="4" s="1"/>
  <c r="J4273" i="4"/>
  <c r="K4273" i="4" s="1"/>
  <c r="J4257" i="4"/>
  <c r="K4257" i="4" s="1"/>
  <c r="J4241" i="4"/>
  <c r="K4241" i="4" s="1"/>
  <c r="J4225" i="4"/>
  <c r="K4225" i="4" s="1"/>
  <c r="J4209" i="4"/>
  <c r="K4209" i="4" s="1"/>
  <c r="J4193" i="4"/>
  <c r="K4193" i="4" s="1"/>
  <c r="J4177" i="4"/>
  <c r="K4177" i="4" s="1"/>
  <c r="J4161" i="4"/>
  <c r="K4161" i="4" s="1"/>
  <c r="J4145" i="4"/>
  <c r="K4145" i="4" s="1"/>
  <c r="J4129" i="4"/>
  <c r="K4129" i="4" s="1"/>
  <c r="J4113" i="4"/>
  <c r="K4113" i="4" s="1"/>
  <c r="J4097" i="4"/>
  <c r="K4097" i="4" s="1"/>
  <c r="J4081" i="4"/>
  <c r="K4081" i="4" s="1"/>
  <c r="J4065" i="4"/>
  <c r="K4065" i="4" s="1"/>
  <c r="J4049" i="4"/>
  <c r="K4049" i="4" s="1"/>
  <c r="J4033" i="4"/>
  <c r="K4033" i="4" s="1"/>
  <c r="J4017" i="4"/>
  <c r="K4017" i="4" s="1"/>
  <c r="J4001" i="4"/>
  <c r="K4001" i="4" s="1"/>
  <c r="J3985" i="4"/>
  <c r="K3985" i="4" s="1"/>
  <c r="J3969" i="4"/>
  <c r="K3969" i="4" s="1"/>
  <c r="J3953" i="4"/>
  <c r="K3953" i="4" s="1"/>
  <c r="J3937" i="4"/>
  <c r="K3937" i="4" s="1"/>
  <c r="J3921" i="4"/>
  <c r="K3921" i="4" s="1"/>
  <c r="J3905" i="4"/>
  <c r="K3905" i="4" s="1"/>
  <c r="J3889" i="4"/>
  <c r="K3889" i="4" s="1"/>
  <c r="J3873" i="4"/>
  <c r="K3873" i="4" s="1"/>
  <c r="J3857" i="4"/>
  <c r="K3857" i="4" s="1"/>
  <c r="J3841" i="4"/>
  <c r="K3841" i="4" s="1"/>
  <c r="J3825" i="4"/>
  <c r="K3825" i="4" s="1"/>
  <c r="J3809" i="4"/>
  <c r="K3809" i="4" s="1"/>
  <c r="J3793" i="4"/>
  <c r="K3793" i="4" s="1"/>
  <c r="J3777" i="4"/>
  <c r="K3777" i="4" s="1"/>
  <c r="J3761" i="4"/>
  <c r="K3761" i="4" s="1"/>
  <c r="J3745" i="4"/>
  <c r="K3745" i="4" s="1"/>
  <c r="J3729" i="4"/>
  <c r="K3729" i="4" s="1"/>
  <c r="J3713" i="4"/>
  <c r="K3713" i="4" s="1"/>
  <c r="J3697" i="4"/>
  <c r="K3697" i="4" s="1"/>
  <c r="J3681" i="4"/>
  <c r="K3681" i="4" s="1"/>
  <c r="J3665" i="4"/>
  <c r="K3665" i="4" s="1"/>
  <c r="J3649" i="4"/>
  <c r="K3649" i="4" s="1"/>
  <c r="J3633" i="4"/>
  <c r="K3633" i="4" s="1"/>
  <c r="J3617" i="4"/>
  <c r="K3617" i="4" s="1"/>
  <c r="J3601" i="4"/>
  <c r="K3601" i="4" s="1"/>
  <c r="J3585" i="4"/>
  <c r="K3585" i="4" s="1"/>
  <c r="J3569" i="4"/>
  <c r="K3569" i="4" s="1"/>
  <c r="J3553" i="4"/>
  <c r="K3553" i="4" s="1"/>
  <c r="J3537" i="4"/>
  <c r="K3537" i="4" s="1"/>
  <c r="J3521" i="4"/>
  <c r="K3521" i="4" s="1"/>
  <c r="J3505" i="4"/>
  <c r="K3505" i="4" s="1"/>
  <c r="J3489" i="4"/>
  <c r="K3489" i="4" s="1"/>
  <c r="J3473" i="4"/>
  <c r="K3473" i="4" s="1"/>
  <c r="J3457" i="4"/>
  <c r="K3457" i="4" s="1"/>
  <c r="J3441" i="4"/>
  <c r="K3441" i="4" s="1"/>
  <c r="J3425" i="4"/>
  <c r="K3425" i="4" s="1"/>
  <c r="J3409" i="4"/>
  <c r="K3409" i="4" s="1"/>
  <c r="J3393" i="4"/>
  <c r="K3393" i="4" s="1"/>
  <c r="J3377" i="4"/>
  <c r="K3377" i="4" s="1"/>
  <c r="J3361" i="4"/>
  <c r="K3361" i="4" s="1"/>
  <c r="J3345" i="4"/>
  <c r="K3345" i="4" s="1"/>
  <c r="J3329" i="4"/>
  <c r="K3329" i="4" s="1"/>
  <c r="J3313" i="4"/>
  <c r="K3313" i="4" s="1"/>
  <c r="J3297" i="4"/>
  <c r="K3297" i="4" s="1"/>
  <c r="J3281" i="4"/>
  <c r="K3281" i="4" s="1"/>
  <c r="J3265" i="4"/>
  <c r="K3265" i="4" s="1"/>
  <c r="J3249" i="4"/>
  <c r="K3249" i="4" s="1"/>
  <c r="J3233" i="4"/>
  <c r="K3233" i="4" s="1"/>
  <c r="J3217" i="4"/>
  <c r="K3217" i="4" s="1"/>
  <c r="J3201" i="4"/>
  <c r="K3201" i="4" s="1"/>
  <c r="J3185" i="4"/>
  <c r="K3185" i="4" s="1"/>
  <c r="J3169" i="4"/>
  <c r="K3169" i="4" s="1"/>
  <c r="J3153" i="4"/>
  <c r="K3153" i="4" s="1"/>
  <c r="J3137" i="4"/>
  <c r="K3137" i="4" s="1"/>
  <c r="J3121" i="4"/>
  <c r="K3121" i="4" s="1"/>
  <c r="J3105" i="4"/>
  <c r="K3105" i="4" s="1"/>
  <c r="J3089" i="4"/>
  <c r="K3089" i="4" s="1"/>
  <c r="J3073" i="4"/>
  <c r="K3073" i="4" s="1"/>
  <c r="J3057" i="4"/>
  <c r="K3057" i="4" s="1"/>
  <c r="J3041" i="4"/>
  <c r="K3041" i="4" s="1"/>
  <c r="J3025" i="4"/>
  <c r="K3025" i="4" s="1"/>
  <c r="J3009" i="4"/>
  <c r="K3009" i="4" s="1"/>
  <c r="J2993" i="4"/>
  <c r="K2993" i="4" s="1"/>
  <c r="J2977" i="4"/>
  <c r="K2977" i="4" s="1"/>
  <c r="J2961" i="4"/>
  <c r="K2961" i="4" s="1"/>
  <c r="J2945" i="4"/>
  <c r="K2945" i="4" s="1"/>
  <c r="J2929" i="4"/>
  <c r="K2929" i="4" s="1"/>
  <c r="J2913" i="4"/>
  <c r="K2913" i="4" s="1"/>
  <c r="J2897" i="4"/>
  <c r="K2897" i="4" s="1"/>
  <c r="J2881" i="4"/>
  <c r="K2881" i="4" s="1"/>
  <c r="J2865" i="4"/>
  <c r="K2865" i="4" s="1"/>
  <c r="J2849" i="4"/>
  <c r="K2849" i="4" s="1"/>
  <c r="J2833" i="4"/>
  <c r="K2833" i="4" s="1"/>
  <c r="J2817" i="4"/>
  <c r="K2817" i="4" s="1"/>
  <c r="J2801" i="4"/>
  <c r="K2801" i="4" s="1"/>
  <c r="J2785" i="4"/>
  <c r="K2785" i="4" s="1"/>
  <c r="J2769" i="4"/>
  <c r="K2769" i="4" s="1"/>
  <c r="J2753" i="4"/>
  <c r="K2753" i="4" s="1"/>
  <c r="J2737" i="4"/>
  <c r="K2737" i="4" s="1"/>
  <c r="J2721" i="4"/>
  <c r="K2721" i="4" s="1"/>
  <c r="J2705" i="4"/>
  <c r="K2705" i="4" s="1"/>
  <c r="J2689" i="4"/>
  <c r="K2689" i="4" s="1"/>
  <c r="J2673" i="4"/>
  <c r="K2673" i="4" s="1"/>
  <c r="J2657" i="4"/>
  <c r="K2657" i="4" s="1"/>
  <c r="J2641" i="4"/>
  <c r="K2641" i="4" s="1"/>
  <c r="J2625" i="4"/>
  <c r="K2625" i="4" s="1"/>
  <c r="J2609" i="4"/>
  <c r="K2609" i="4" s="1"/>
  <c r="J2593" i="4"/>
  <c r="K2593" i="4" s="1"/>
  <c r="J2577" i="4"/>
  <c r="K2577" i="4" s="1"/>
  <c r="J2561" i="4"/>
  <c r="K2561" i="4" s="1"/>
  <c r="J2545" i="4"/>
  <c r="K2545" i="4" s="1"/>
  <c r="J2529" i="4"/>
  <c r="K2529" i="4" s="1"/>
  <c r="J2513" i="4"/>
  <c r="K2513" i="4" s="1"/>
  <c r="J2497" i="4"/>
  <c r="K2497" i="4" s="1"/>
  <c r="J2481" i="4"/>
  <c r="K2481" i="4" s="1"/>
  <c r="J2465" i="4"/>
  <c r="K2465" i="4" s="1"/>
  <c r="J2449" i="4"/>
  <c r="K2449" i="4" s="1"/>
  <c r="J2433" i="4"/>
  <c r="K2433" i="4" s="1"/>
  <c r="J2417" i="4"/>
  <c r="K2417" i="4" s="1"/>
  <c r="J2401" i="4"/>
  <c r="K2401" i="4" s="1"/>
  <c r="J2385" i="4"/>
  <c r="K2385" i="4" s="1"/>
  <c r="J2369" i="4"/>
  <c r="K2369" i="4" s="1"/>
  <c r="J2353" i="4"/>
  <c r="K2353" i="4" s="1"/>
  <c r="J2337" i="4"/>
  <c r="K2337" i="4" s="1"/>
  <c r="J2321" i="4"/>
  <c r="K2321" i="4" s="1"/>
  <c r="J2305" i="4"/>
  <c r="K2305" i="4" s="1"/>
  <c r="J2289" i="4"/>
  <c r="K2289" i="4" s="1"/>
  <c r="J2273" i="4"/>
  <c r="K2273" i="4" s="1"/>
  <c r="J2257" i="4"/>
  <c r="K2257" i="4" s="1"/>
  <c r="J2241" i="4"/>
  <c r="K2241" i="4" s="1"/>
  <c r="J2225" i="4"/>
  <c r="K2225" i="4" s="1"/>
  <c r="J2209" i="4"/>
  <c r="K2209" i="4" s="1"/>
  <c r="J2193" i="4"/>
  <c r="K2193" i="4" s="1"/>
  <c r="J2177" i="4"/>
  <c r="K2177" i="4" s="1"/>
  <c r="J2161" i="4"/>
  <c r="K2161" i="4" s="1"/>
  <c r="J2145" i="4"/>
  <c r="K2145" i="4" s="1"/>
  <c r="J2129" i="4"/>
  <c r="K2129" i="4" s="1"/>
  <c r="J2113" i="4"/>
  <c r="K2113" i="4" s="1"/>
  <c r="J2097" i="4"/>
  <c r="K2097" i="4" s="1"/>
  <c r="J2081" i="4"/>
  <c r="K2081" i="4" s="1"/>
  <c r="J2065" i="4"/>
  <c r="K2065" i="4" s="1"/>
  <c r="J2049" i="4"/>
  <c r="K2049" i="4" s="1"/>
  <c r="J2033" i="4"/>
  <c r="K2033" i="4" s="1"/>
  <c r="J2017" i="4"/>
  <c r="K2017" i="4" s="1"/>
  <c r="J2001" i="4"/>
  <c r="K2001" i="4" s="1"/>
  <c r="J1985" i="4"/>
  <c r="K1985" i="4" s="1"/>
  <c r="J1969" i="4"/>
  <c r="K1969" i="4" s="1"/>
  <c r="J1953" i="4"/>
  <c r="K1953" i="4" s="1"/>
  <c r="J1937" i="4"/>
  <c r="K1937" i="4" s="1"/>
  <c r="J1921" i="4"/>
  <c r="K1921" i="4" s="1"/>
  <c r="J1905" i="4"/>
  <c r="K1905" i="4" s="1"/>
  <c r="J1889" i="4"/>
  <c r="K1889" i="4" s="1"/>
  <c r="J1873" i="4"/>
  <c r="K1873" i="4" s="1"/>
  <c r="J1857" i="4"/>
  <c r="K1857" i="4" s="1"/>
  <c r="J1841" i="4"/>
  <c r="K1841" i="4" s="1"/>
  <c r="J4720" i="4"/>
  <c r="K4720" i="4" s="1"/>
  <c r="J4704" i="4"/>
  <c r="K4704" i="4" s="1"/>
  <c r="J4688" i="4"/>
  <c r="K4688" i="4" s="1"/>
  <c r="J4672" i="4"/>
  <c r="K4672" i="4" s="1"/>
  <c r="J4656" i="4"/>
  <c r="K4656" i="4" s="1"/>
  <c r="J4640" i="4"/>
  <c r="K4640" i="4" s="1"/>
  <c r="J4624" i="4"/>
  <c r="K4624" i="4" s="1"/>
  <c r="J4608" i="4"/>
  <c r="K4608" i="4" s="1"/>
  <c r="J4592" i="4"/>
  <c r="K4592" i="4" s="1"/>
  <c r="J4576" i="4"/>
  <c r="K4576" i="4" s="1"/>
  <c r="J4560" i="4"/>
  <c r="K4560" i="4" s="1"/>
  <c r="J4544" i="4"/>
  <c r="K4544" i="4" s="1"/>
  <c r="J4528" i="4"/>
  <c r="K4528" i="4" s="1"/>
  <c r="J4512" i="4"/>
  <c r="K4512" i="4" s="1"/>
  <c r="J4496" i="4"/>
  <c r="K4496" i="4" s="1"/>
  <c r="J4480" i="4"/>
  <c r="K4480" i="4" s="1"/>
  <c r="J4464" i="4"/>
  <c r="K4464" i="4" s="1"/>
  <c r="J4448" i="4"/>
  <c r="K4448" i="4" s="1"/>
  <c r="J4432" i="4"/>
  <c r="K4432" i="4" s="1"/>
  <c r="J4416" i="4"/>
  <c r="K4416" i="4" s="1"/>
  <c r="J4400" i="4"/>
  <c r="K4400" i="4" s="1"/>
  <c r="J4384" i="4"/>
  <c r="K4384" i="4" s="1"/>
  <c r="J4368" i="4"/>
  <c r="K4368" i="4" s="1"/>
  <c r="J4352" i="4"/>
  <c r="K4352" i="4" s="1"/>
  <c r="J4336" i="4"/>
  <c r="K4336" i="4" s="1"/>
  <c r="J4320" i="4"/>
  <c r="K4320" i="4" s="1"/>
  <c r="J4304" i="4"/>
  <c r="K4304" i="4" s="1"/>
  <c r="J4288" i="4"/>
  <c r="K4288" i="4" s="1"/>
  <c r="J4272" i="4"/>
  <c r="K4272" i="4" s="1"/>
  <c r="J4256" i="4"/>
  <c r="K4256" i="4" s="1"/>
  <c r="J4240" i="4"/>
  <c r="K4240" i="4" s="1"/>
  <c r="J4224" i="4"/>
  <c r="K4224" i="4" s="1"/>
  <c r="J4208" i="4"/>
  <c r="K4208" i="4" s="1"/>
  <c r="J4192" i="4"/>
  <c r="K4192" i="4" s="1"/>
  <c r="J4176" i="4"/>
  <c r="K4176" i="4" s="1"/>
  <c r="J4160" i="4"/>
  <c r="K4160" i="4" s="1"/>
  <c r="J4144" i="4"/>
  <c r="K4144" i="4" s="1"/>
  <c r="J4128" i="4"/>
  <c r="K4128" i="4" s="1"/>
  <c r="J4112" i="4"/>
  <c r="K4112" i="4" s="1"/>
  <c r="J4096" i="4"/>
  <c r="K4096" i="4" s="1"/>
  <c r="J4080" i="4"/>
  <c r="K4080" i="4" s="1"/>
  <c r="J4064" i="4"/>
  <c r="K4064" i="4" s="1"/>
  <c r="J4048" i="4"/>
  <c r="K4048" i="4" s="1"/>
  <c r="J4032" i="4"/>
  <c r="K4032" i="4" s="1"/>
  <c r="J4016" i="4"/>
  <c r="K4016" i="4" s="1"/>
  <c r="J4000" i="4"/>
  <c r="K4000" i="4" s="1"/>
  <c r="J3984" i="4"/>
  <c r="K3984" i="4" s="1"/>
  <c r="J3968" i="4"/>
  <c r="K3968" i="4" s="1"/>
  <c r="J3952" i="4"/>
  <c r="K3952" i="4" s="1"/>
  <c r="J3936" i="4"/>
  <c r="K3936" i="4" s="1"/>
  <c r="J3920" i="4"/>
  <c r="K3920" i="4" s="1"/>
  <c r="J3904" i="4"/>
  <c r="K3904" i="4" s="1"/>
  <c r="J3888" i="4"/>
  <c r="K3888" i="4" s="1"/>
  <c r="J3872" i="4"/>
  <c r="K3872" i="4" s="1"/>
  <c r="J3856" i="4"/>
  <c r="K3856" i="4" s="1"/>
  <c r="J3840" i="4"/>
  <c r="K3840" i="4" s="1"/>
  <c r="J3824" i="4"/>
  <c r="K3824" i="4" s="1"/>
  <c r="J3808" i="4"/>
  <c r="K3808" i="4" s="1"/>
  <c r="J3792" i="4"/>
  <c r="K3792" i="4" s="1"/>
  <c r="J3776" i="4"/>
  <c r="K3776" i="4" s="1"/>
  <c r="J3760" i="4"/>
  <c r="K3760" i="4" s="1"/>
  <c r="J3744" i="4"/>
  <c r="K3744" i="4" s="1"/>
  <c r="J3728" i="4"/>
  <c r="K3728" i="4" s="1"/>
  <c r="J3712" i="4"/>
  <c r="K3712" i="4" s="1"/>
  <c r="J3696" i="4"/>
  <c r="K3696" i="4" s="1"/>
  <c r="J3680" i="4"/>
  <c r="K3680" i="4" s="1"/>
  <c r="J3664" i="4"/>
  <c r="K3664" i="4" s="1"/>
  <c r="J3648" i="4"/>
  <c r="K3648" i="4" s="1"/>
  <c r="J3632" i="4"/>
  <c r="K3632" i="4" s="1"/>
  <c r="J3616" i="4"/>
  <c r="K3616" i="4" s="1"/>
  <c r="J3600" i="4"/>
  <c r="K3600" i="4" s="1"/>
  <c r="J3584" i="4"/>
  <c r="K3584" i="4" s="1"/>
  <c r="J3568" i="4"/>
  <c r="K3568" i="4" s="1"/>
  <c r="J3552" i="4"/>
  <c r="K3552" i="4" s="1"/>
  <c r="J3536" i="4"/>
  <c r="K3536" i="4" s="1"/>
  <c r="J3520" i="4"/>
  <c r="K3520" i="4" s="1"/>
  <c r="J3504" i="4"/>
  <c r="K3504" i="4" s="1"/>
  <c r="J3488" i="4"/>
  <c r="K3488" i="4" s="1"/>
  <c r="J3472" i="4"/>
  <c r="K3472" i="4" s="1"/>
  <c r="J3456" i="4"/>
  <c r="K3456" i="4" s="1"/>
  <c r="J3440" i="4"/>
  <c r="K3440" i="4" s="1"/>
  <c r="J3424" i="4"/>
  <c r="K3424" i="4" s="1"/>
  <c r="J3408" i="4"/>
  <c r="K3408" i="4" s="1"/>
  <c r="J3392" i="4"/>
  <c r="K3392" i="4" s="1"/>
  <c r="J3376" i="4"/>
  <c r="K3376" i="4" s="1"/>
  <c r="J3360" i="4"/>
  <c r="K3360" i="4" s="1"/>
  <c r="J3344" i="4"/>
  <c r="K3344" i="4" s="1"/>
  <c r="J3328" i="4"/>
  <c r="K3328" i="4" s="1"/>
  <c r="J3312" i="4"/>
  <c r="K3312" i="4" s="1"/>
  <c r="J3296" i="4"/>
  <c r="K3296" i="4" s="1"/>
  <c r="J3280" i="4"/>
  <c r="K3280" i="4" s="1"/>
  <c r="J3264" i="4"/>
  <c r="K3264" i="4" s="1"/>
  <c r="J3248" i="4"/>
  <c r="K3248" i="4" s="1"/>
  <c r="J3232" i="4"/>
  <c r="K3232" i="4" s="1"/>
  <c r="J3216" i="4"/>
  <c r="K3216" i="4" s="1"/>
  <c r="J3200" i="4"/>
  <c r="K3200" i="4" s="1"/>
  <c r="J3184" i="4"/>
  <c r="K3184" i="4" s="1"/>
  <c r="J3168" i="4"/>
  <c r="K3168" i="4" s="1"/>
  <c r="J3152" i="4"/>
  <c r="K3152" i="4" s="1"/>
  <c r="J3136" i="4"/>
  <c r="K3136" i="4" s="1"/>
  <c r="J3120" i="4"/>
  <c r="K3120" i="4" s="1"/>
  <c r="J3104" i="4"/>
  <c r="K3104" i="4" s="1"/>
  <c r="J3088" i="4"/>
  <c r="K3088" i="4" s="1"/>
  <c r="J3072" i="4"/>
  <c r="K3072" i="4" s="1"/>
  <c r="J3056" i="4"/>
  <c r="K3056" i="4" s="1"/>
  <c r="J3040" i="4"/>
  <c r="K3040" i="4" s="1"/>
  <c r="J3024" i="4"/>
  <c r="K3024" i="4" s="1"/>
  <c r="J3008" i="4"/>
  <c r="K3008" i="4" s="1"/>
  <c r="J2992" i="4"/>
  <c r="K2992" i="4" s="1"/>
  <c r="J2976" i="4"/>
  <c r="K2976" i="4" s="1"/>
  <c r="J2960" i="4"/>
  <c r="K2960" i="4" s="1"/>
  <c r="J2944" i="4"/>
  <c r="K2944" i="4" s="1"/>
  <c r="J2928" i="4"/>
  <c r="K2928" i="4" s="1"/>
  <c r="J2912" i="4"/>
  <c r="K2912" i="4" s="1"/>
  <c r="J2896" i="4"/>
  <c r="K2896" i="4" s="1"/>
  <c r="J2880" i="4"/>
  <c r="K2880" i="4" s="1"/>
  <c r="J2864" i="4"/>
  <c r="K2864" i="4" s="1"/>
  <c r="J2848" i="4"/>
  <c r="K2848" i="4" s="1"/>
  <c r="J2832" i="4"/>
  <c r="K2832" i="4" s="1"/>
  <c r="J2816" i="4"/>
  <c r="K2816" i="4" s="1"/>
  <c r="J2800" i="4"/>
  <c r="K2800" i="4" s="1"/>
  <c r="J2784" i="4"/>
  <c r="K2784" i="4" s="1"/>
  <c r="J2768" i="4"/>
  <c r="K2768" i="4" s="1"/>
  <c r="J2752" i="4"/>
  <c r="K2752" i="4" s="1"/>
  <c r="J2736" i="4"/>
  <c r="K2736" i="4" s="1"/>
  <c r="J2720" i="4"/>
  <c r="K2720" i="4" s="1"/>
  <c r="J2704" i="4"/>
  <c r="K2704" i="4" s="1"/>
  <c r="J2688" i="4"/>
  <c r="K2688" i="4" s="1"/>
  <c r="J2672" i="4"/>
  <c r="K2672" i="4" s="1"/>
  <c r="J2656" i="4"/>
  <c r="K2656" i="4" s="1"/>
  <c r="J2640" i="4"/>
  <c r="K2640" i="4" s="1"/>
  <c r="J2624" i="4"/>
  <c r="K2624" i="4" s="1"/>
  <c r="J2608" i="4"/>
  <c r="K2608" i="4" s="1"/>
  <c r="J2592" i="4"/>
  <c r="K2592" i="4" s="1"/>
  <c r="J2576" i="4"/>
  <c r="K2576" i="4" s="1"/>
  <c r="J2560" i="4"/>
  <c r="K2560" i="4" s="1"/>
  <c r="J2544" i="4"/>
  <c r="K2544" i="4" s="1"/>
  <c r="J2528" i="4"/>
  <c r="K2528" i="4" s="1"/>
  <c r="J2512" i="4"/>
  <c r="K2512" i="4" s="1"/>
  <c r="J2496" i="4"/>
  <c r="K2496" i="4" s="1"/>
  <c r="J2480" i="4"/>
  <c r="K2480" i="4" s="1"/>
  <c r="J2464" i="4"/>
  <c r="K2464" i="4" s="1"/>
  <c r="J2448" i="4"/>
  <c r="K2448" i="4" s="1"/>
  <c r="J2432" i="4"/>
  <c r="K2432" i="4" s="1"/>
  <c r="J2416" i="4"/>
  <c r="K2416" i="4" s="1"/>
  <c r="J2400" i="4"/>
  <c r="K2400" i="4" s="1"/>
  <c r="J2384" i="4"/>
  <c r="K2384" i="4" s="1"/>
  <c r="J2368" i="4"/>
  <c r="K2368" i="4" s="1"/>
  <c r="J2352" i="4"/>
  <c r="K2352" i="4" s="1"/>
  <c r="J2336" i="4"/>
  <c r="K2336" i="4" s="1"/>
  <c r="J2320" i="4"/>
  <c r="K2320" i="4" s="1"/>
  <c r="J2304" i="4"/>
  <c r="K2304" i="4" s="1"/>
  <c r="J2288" i="4"/>
  <c r="K2288" i="4" s="1"/>
  <c r="J2272" i="4"/>
  <c r="K2272" i="4" s="1"/>
  <c r="J2256" i="4"/>
  <c r="K2256" i="4" s="1"/>
  <c r="J2240" i="4"/>
  <c r="K2240" i="4" s="1"/>
  <c r="J2224" i="4"/>
  <c r="K2224" i="4" s="1"/>
  <c r="J2208" i="4"/>
  <c r="K2208" i="4" s="1"/>
  <c r="J2192" i="4"/>
  <c r="K2192" i="4" s="1"/>
  <c r="J2176" i="4"/>
  <c r="K2176" i="4" s="1"/>
  <c r="J2160" i="4"/>
  <c r="K2160" i="4" s="1"/>
  <c r="J2144" i="4"/>
  <c r="K2144" i="4" s="1"/>
  <c r="J2128" i="4"/>
  <c r="K2128" i="4" s="1"/>
  <c r="J2112" i="4"/>
  <c r="K2112" i="4" s="1"/>
  <c r="J2096" i="4"/>
  <c r="K2096" i="4" s="1"/>
  <c r="J2080" i="4"/>
  <c r="K2080" i="4" s="1"/>
  <c r="J2064" i="4"/>
  <c r="K2064" i="4" s="1"/>
  <c r="J2048" i="4"/>
  <c r="K2048" i="4" s="1"/>
  <c r="J2032" i="4"/>
  <c r="K2032" i="4" s="1"/>
  <c r="J2016" i="4"/>
  <c r="K2016" i="4" s="1"/>
  <c r="J2000" i="4"/>
  <c r="K2000" i="4" s="1"/>
  <c r="J1984" i="4"/>
  <c r="K1984" i="4" s="1"/>
  <c r="J1968" i="4"/>
  <c r="K1968" i="4" s="1"/>
  <c r="J1952" i="4"/>
  <c r="K1952" i="4" s="1"/>
  <c r="J1936" i="4"/>
  <c r="K1936" i="4" s="1"/>
  <c r="J1920" i="4"/>
  <c r="K1920" i="4" s="1"/>
  <c r="J1904" i="4"/>
  <c r="K1904" i="4" s="1"/>
  <c r="J1888" i="4"/>
  <c r="K1888" i="4" s="1"/>
  <c r="J1872" i="4"/>
  <c r="K1872" i="4" s="1"/>
  <c r="J1856" i="4"/>
  <c r="K1856" i="4" s="1"/>
  <c r="J1840" i="4"/>
  <c r="K1840" i="4" s="1"/>
  <c r="J1824" i="4"/>
  <c r="K1824" i="4" s="1"/>
  <c r="J1808" i="4"/>
  <c r="K1808" i="4" s="1"/>
  <c r="J1792" i="4"/>
  <c r="K1792" i="4" s="1"/>
  <c r="J1776" i="4"/>
  <c r="K1776" i="4" s="1"/>
  <c r="J1760" i="4"/>
  <c r="K1760" i="4" s="1"/>
  <c r="J1744" i="4"/>
  <c r="K1744" i="4" s="1"/>
  <c r="J1728" i="4"/>
  <c r="K1728" i="4" s="1"/>
  <c r="J1712" i="4"/>
  <c r="K1712" i="4" s="1"/>
  <c r="J1696" i="4"/>
  <c r="K1696" i="4" s="1"/>
  <c r="J1680" i="4"/>
  <c r="K1680" i="4" s="1"/>
  <c r="J1664" i="4"/>
  <c r="K1664" i="4" s="1"/>
  <c r="J1648" i="4"/>
  <c r="K1648" i="4" s="1"/>
  <c r="J1632" i="4"/>
  <c r="K1632" i="4" s="1"/>
  <c r="J1616" i="4"/>
  <c r="K1616" i="4" s="1"/>
  <c r="J1600" i="4"/>
  <c r="K1600" i="4" s="1"/>
  <c r="J1584" i="4"/>
  <c r="K1584" i="4" s="1"/>
  <c r="J1568" i="4"/>
  <c r="K1568" i="4" s="1"/>
  <c r="J1552" i="4"/>
  <c r="K1552" i="4" s="1"/>
  <c r="J1536" i="4"/>
  <c r="K1536" i="4" s="1"/>
  <c r="J1520" i="4"/>
  <c r="K1520" i="4" s="1"/>
  <c r="J1504" i="4"/>
  <c r="K1504" i="4" s="1"/>
  <c r="J1488" i="4"/>
  <c r="K1488" i="4" s="1"/>
  <c r="J1472" i="4"/>
  <c r="K1472" i="4" s="1"/>
  <c r="J1456" i="4"/>
  <c r="K1456" i="4" s="1"/>
  <c r="J1440" i="4"/>
  <c r="K1440" i="4" s="1"/>
  <c r="J1424" i="4"/>
  <c r="K1424" i="4" s="1"/>
  <c r="J1408" i="4"/>
  <c r="K1408" i="4" s="1"/>
  <c r="J1392" i="4"/>
  <c r="K1392" i="4" s="1"/>
  <c r="J1376" i="4"/>
  <c r="K1376" i="4" s="1"/>
  <c r="J1360" i="4"/>
  <c r="K1360" i="4" s="1"/>
  <c r="J1344" i="4"/>
  <c r="K1344" i="4" s="1"/>
  <c r="J1328" i="4"/>
  <c r="K1328" i="4" s="1"/>
  <c r="J1312" i="4"/>
  <c r="K1312" i="4" s="1"/>
  <c r="J1296" i="4"/>
  <c r="K1296" i="4" s="1"/>
  <c r="J1280" i="4"/>
  <c r="K1280" i="4" s="1"/>
  <c r="J1264" i="4"/>
  <c r="K1264" i="4" s="1"/>
  <c r="J1248" i="4"/>
  <c r="K1248" i="4" s="1"/>
  <c r="J1232" i="4"/>
  <c r="K1232" i="4" s="1"/>
  <c r="J1216" i="4"/>
  <c r="K1216" i="4" s="1"/>
  <c r="J1200" i="4"/>
  <c r="K1200" i="4" s="1"/>
  <c r="J1184" i="4"/>
  <c r="K1184" i="4" s="1"/>
  <c r="J1168" i="4"/>
  <c r="K1168" i="4" s="1"/>
  <c r="J1152" i="4"/>
  <c r="K1152" i="4" s="1"/>
  <c r="J1136" i="4"/>
  <c r="K1136" i="4" s="1"/>
  <c r="J1120" i="4"/>
  <c r="K1120" i="4" s="1"/>
  <c r="J1104" i="4"/>
  <c r="K1104" i="4" s="1"/>
  <c r="J1088" i="4"/>
  <c r="K1088" i="4" s="1"/>
  <c r="J1072" i="4"/>
  <c r="K1072" i="4" s="1"/>
  <c r="J1056" i="4"/>
  <c r="K1056" i="4" s="1"/>
  <c r="J1040" i="4"/>
  <c r="K1040" i="4" s="1"/>
  <c r="J1024" i="4"/>
  <c r="K1024" i="4" s="1"/>
  <c r="J1008" i="4"/>
  <c r="K1008" i="4" s="1"/>
  <c r="J992" i="4"/>
  <c r="K992" i="4" s="1"/>
  <c r="J976" i="4"/>
  <c r="K976" i="4" s="1"/>
  <c r="J960" i="4"/>
  <c r="K960" i="4" s="1"/>
  <c r="J4719" i="4"/>
  <c r="K4719" i="4" s="1"/>
  <c r="J4703" i="4"/>
  <c r="K4703" i="4" s="1"/>
  <c r="J4687" i="4"/>
  <c r="K4687" i="4" s="1"/>
  <c r="J4671" i="4"/>
  <c r="K4671" i="4" s="1"/>
  <c r="J4655" i="4"/>
  <c r="K4655" i="4" s="1"/>
  <c r="J4639" i="4"/>
  <c r="K4639" i="4" s="1"/>
  <c r="J4623" i="4"/>
  <c r="K4623" i="4" s="1"/>
  <c r="J4607" i="4"/>
  <c r="K4607" i="4" s="1"/>
  <c r="J4591" i="4"/>
  <c r="K4591" i="4" s="1"/>
  <c r="J4575" i="4"/>
  <c r="K4575" i="4" s="1"/>
  <c r="J4559" i="4"/>
  <c r="K4559" i="4" s="1"/>
  <c r="J4543" i="4"/>
  <c r="K4543" i="4" s="1"/>
  <c r="J4527" i="4"/>
  <c r="K4527" i="4" s="1"/>
  <c r="J4511" i="4"/>
  <c r="K4511" i="4" s="1"/>
  <c r="J4495" i="4"/>
  <c r="K4495" i="4" s="1"/>
  <c r="J4479" i="4"/>
  <c r="K4479" i="4" s="1"/>
  <c r="J4463" i="4"/>
  <c r="K4463" i="4" s="1"/>
  <c r="J4447" i="4"/>
  <c r="K4447" i="4" s="1"/>
  <c r="J4431" i="4"/>
  <c r="K4431" i="4" s="1"/>
  <c r="J4415" i="4"/>
  <c r="K4415" i="4" s="1"/>
  <c r="J4399" i="4"/>
  <c r="K4399" i="4" s="1"/>
  <c r="J4383" i="4"/>
  <c r="K4383" i="4" s="1"/>
  <c r="J4367" i="4"/>
  <c r="K4367" i="4" s="1"/>
  <c r="J4351" i="4"/>
  <c r="K4351" i="4" s="1"/>
  <c r="J4335" i="4"/>
  <c r="K4335" i="4" s="1"/>
  <c r="J4319" i="4"/>
  <c r="K4319" i="4" s="1"/>
  <c r="J4303" i="4"/>
  <c r="K4303" i="4" s="1"/>
  <c r="J4287" i="4"/>
  <c r="K4287" i="4" s="1"/>
  <c r="J4271" i="4"/>
  <c r="K4271" i="4" s="1"/>
  <c r="J4255" i="4"/>
  <c r="K4255" i="4" s="1"/>
  <c r="J4239" i="4"/>
  <c r="K4239" i="4" s="1"/>
  <c r="J4223" i="4"/>
  <c r="K4223" i="4" s="1"/>
  <c r="J4207" i="4"/>
  <c r="K4207" i="4" s="1"/>
  <c r="J4191" i="4"/>
  <c r="K4191" i="4" s="1"/>
  <c r="J4175" i="4"/>
  <c r="K4175" i="4" s="1"/>
  <c r="J4159" i="4"/>
  <c r="K4159" i="4" s="1"/>
  <c r="J4143" i="4"/>
  <c r="K4143" i="4" s="1"/>
  <c r="J4127" i="4"/>
  <c r="K4127" i="4" s="1"/>
  <c r="J4111" i="4"/>
  <c r="K4111" i="4" s="1"/>
  <c r="J4095" i="4"/>
  <c r="K4095" i="4" s="1"/>
  <c r="J4079" i="4"/>
  <c r="K4079" i="4" s="1"/>
  <c r="J4063" i="4"/>
  <c r="K4063" i="4" s="1"/>
  <c r="J4047" i="4"/>
  <c r="K4047" i="4" s="1"/>
  <c r="J4031" i="4"/>
  <c r="K4031" i="4" s="1"/>
  <c r="J4015" i="4"/>
  <c r="K4015" i="4" s="1"/>
  <c r="J3999" i="4"/>
  <c r="K3999" i="4" s="1"/>
  <c r="J3983" i="4"/>
  <c r="K3983" i="4" s="1"/>
  <c r="J3967" i="4"/>
  <c r="K3967" i="4" s="1"/>
  <c r="J3951" i="4"/>
  <c r="K3951" i="4" s="1"/>
  <c r="J3935" i="4"/>
  <c r="K3935" i="4" s="1"/>
  <c r="J3919" i="4"/>
  <c r="K3919" i="4" s="1"/>
  <c r="J3903" i="4"/>
  <c r="K3903" i="4" s="1"/>
  <c r="J3887" i="4"/>
  <c r="K3887" i="4" s="1"/>
  <c r="J3871" i="4"/>
  <c r="K3871" i="4" s="1"/>
  <c r="J3855" i="4"/>
  <c r="K3855" i="4" s="1"/>
  <c r="J3839" i="4"/>
  <c r="K3839" i="4" s="1"/>
  <c r="J3823" i="4"/>
  <c r="K3823" i="4" s="1"/>
  <c r="J3807" i="4"/>
  <c r="K3807" i="4" s="1"/>
  <c r="J3791" i="4"/>
  <c r="K3791" i="4" s="1"/>
  <c r="J3775" i="4"/>
  <c r="K3775" i="4" s="1"/>
  <c r="J3759" i="4"/>
  <c r="K3759" i="4" s="1"/>
  <c r="J3743" i="4"/>
  <c r="K3743" i="4" s="1"/>
  <c r="J3727" i="4"/>
  <c r="K3727" i="4" s="1"/>
  <c r="J3711" i="4"/>
  <c r="K3711" i="4" s="1"/>
  <c r="J3695" i="4"/>
  <c r="K3695" i="4" s="1"/>
  <c r="J3679" i="4"/>
  <c r="K3679" i="4" s="1"/>
  <c r="J3663" i="4"/>
  <c r="K3663" i="4" s="1"/>
  <c r="J3647" i="4"/>
  <c r="K3647" i="4" s="1"/>
  <c r="J3631" i="4"/>
  <c r="K3631" i="4" s="1"/>
  <c r="J3615" i="4"/>
  <c r="K3615" i="4" s="1"/>
  <c r="J3599" i="4"/>
  <c r="K3599" i="4" s="1"/>
  <c r="J3583" i="4"/>
  <c r="K3583" i="4" s="1"/>
  <c r="J3567" i="4"/>
  <c r="K3567" i="4" s="1"/>
  <c r="J3551" i="4"/>
  <c r="K3551" i="4" s="1"/>
  <c r="J3535" i="4"/>
  <c r="K3535" i="4" s="1"/>
  <c r="J3519" i="4"/>
  <c r="K3519" i="4" s="1"/>
  <c r="J3503" i="4"/>
  <c r="K3503" i="4" s="1"/>
  <c r="J3487" i="4"/>
  <c r="K3487" i="4" s="1"/>
  <c r="J3471" i="4"/>
  <c r="K3471" i="4" s="1"/>
  <c r="J3455" i="4"/>
  <c r="K3455" i="4" s="1"/>
  <c r="J3439" i="4"/>
  <c r="K3439" i="4" s="1"/>
  <c r="J3423" i="4"/>
  <c r="K3423" i="4" s="1"/>
  <c r="J3407" i="4"/>
  <c r="K3407" i="4" s="1"/>
  <c r="J3391" i="4"/>
  <c r="K3391" i="4" s="1"/>
  <c r="J3375" i="4"/>
  <c r="K3375" i="4" s="1"/>
  <c r="J3359" i="4"/>
  <c r="K3359" i="4" s="1"/>
  <c r="J3343" i="4"/>
  <c r="K3343" i="4" s="1"/>
  <c r="J3327" i="4"/>
  <c r="K3327" i="4" s="1"/>
  <c r="J3311" i="4"/>
  <c r="K3311" i="4" s="1"/>
  <c r="J3295" i="4"/>
  <c r="K3295" i="4" s="1"/>
  <c r="J3279" i="4"/>
  <c r="K3279" i="4" s="1"/>
  <c r="J3263" i="4"/>
  <c r="K3263" i="4" s="1"/>
  <c r="J3247" i="4"/>
  <c r="K3247" i="4" s="1"/>
  <c r="J3231" i="4"/>
  <c r="K3231" i="4" s="1"/>
  <c r="J3215" i="4"/>
  <c r="K3215" i="4" s="1"/>
  <c r="J3199" i="4"/>
  <c r="K3199" i="4" s="1"/>
  <c r="J3183" i="4"/>
  <c r="K3183" i="4" s="1"/>
  <c r="J3167" i="4"/>
  <c r="K3167" i="4" s="1"/>
  <c r="J3151" i="4"/>
  <c r="K3151" i="4" s="1"/>
  <c r="J3135" i="4"/>
  <c r="K3135" i="4" s="1"/>
  <c r="J3119" i="4"/>
  <c r="K3119" i="4" s="1"/>
  <c r="J3103" i="4"/>
  <c r="K3103" i="4" s="1"/>
  <c r="J3087" i="4"/>
  <c r="K3087" i="4" s="1"/>
  <c r="J3071" i="4"/>
  <c r="K3071" i="4" s="1"/>
  <c r="J3055" i="4"/>
  <c r="K3055" i="4" s="1"/>
  <c r="J3039" i="4"/>
  <c r="K3039" i="4" s="1"/>
  <c r="J3023" i="4"/>
  <c r="K3023" i="4" s="1"/>
  <c r="J3007" i="4"/>
  <c r="K3007" i="4" s="1"/>
  <c r="J2991" i="4"/>
  <c r="K2991" i="4" s="1"/>
  <c r="J2975" i="4"/>
  <c r="K2975" i="4" s="1"/>
  <c r="J2959" i="4"/>
  <c r="K2959" i="4" s="1"/>
  <c r="J2943" i="4"/>
  <c r="K2943" i="4" s="1"/>
  <c r="J2927" i="4"/>
  <c r="K2927" i="4" s="1"/>
  <c r="J2911" i="4"/>
  <c r="K2911" i="4" s="1"/>
  <c r="J2895" i="4"/>
  <c r="K2895" i="4" s="1"/>
  <c r="J2879" i="4"/>
  <c r="K2879" i="4" s="1"/>
  <c r="J2863" i="4"/>
  <c r="K2863" i="4" s="1"/>
  <c r="J2847" i="4"/>
  <c r="K2847" i="4" s="1"/>
  <c r="J2831" i="4"/>
  <c r="K2831" i="4" s="1"/>
  <c r="J2815" i="4"/>
  <c r="K2815" i="4" s="1"/>
  <c r="J2799" i="4"/>
  <c r="K2799" i="4" s="1"/>
  <c r="J2783" i="4"/>
  <c r="K2783" i="4" s="1"/>
  <c r="J2767" i="4"/>
  <c r="K2767" i="4" s="1"/>
  <c r="J2751" i="4"/>
  <c r="K2751" i="4" s="1"/>
  <c r="J2735" i="4"/>
  <c r="K2735" i="4" s="1"/>
  <c r="J2719" i="4"/>
  <c r="K2719" i="4" s="1"/>
  <c r="J2703" i="4"/>
  <c r="K2703" i="4" s="1"/>
  <c r="J2687" i="4"/>
  <c r="K2687" i="4" s="1"/>
  <c r="J2671" i="4"/>
  <c r="K2671" i="4" s="1"/>
  <c r="J2655" i="4"/>
  <c r="K2655" i="4" s="1"/>
  <c r="J2639" i="4"/>
  <c r="K2639" i="4" s="1"/>
  <c r="J2623" i="4"/>
  <c r="K2623" i="4" s="1"/>
  <c r="J2607" i="4"/>
  <c r="K2607" i="4" s="1"/>
  <c r="J2591" i="4"/>
  <c r="K2591" i="4" s="1"/>
  <c r="J2575" i="4"/>
  <c r="K2575" i="4" s="1"/>
  <c r="J2559" i="4"/>
  <c r="K2559" i="4" s="1"/>
  <c r="J2543" i="4"/>
  <c r="K2543" i="4" s="1"/>
  <c r="J2527" i="4"/>
  <c r="K2527" i="4" s="1"/>
  <c r="J2511" i="4"/>
  <c r="K2511" i="4" s="1"/>
  <c r="J2495" i="4"/>
  <c r="K2495" i="4" s="1"/>
  <c r="J2479" i="4"/>
  <c r="K2479" i="4" s="1"/>
  <c r="J2463" i="4"/>
  <c r="K2463" i="4" s="1"/>
  <c r="J2447" i="4"/>
  <c r="K2447" i="4" s="1"/>
  <c r="J2431" i="4"/>
  <c r="K2431" i="4" s="1"/>
  <c r="J2415" i="4"/>
  <c r="K2415" i="4" s="1"/>
  <c r="J2399" i="4"/>
  <c r="K2399" i="4" s="1"/>
  <c r="J2383" i="4"/>
  <c r="K2383" i="4" s="1"/>
  <c r="J2367" i="4"/>
  <c r="K2367" i="4" s="1"/>
  <c r="J2351" i="4"/>
  <c r="K2351" i="4" s="1"/>
  <c r="J2335" i="4"/>
  <c r="K2335" i="4" s="1"/>
  <c r="J2319" i="4"/>
  <c r="K2319" i="4" s="1"/>
  <c r="J2303" i="4"/>
  <c r="K2303" i="4" s="1"/>
  <c r="J2287" i="4"/>
  <c r="K2287" i="4" s="1"/>
  <c r="J2271" i="4"/>
  <c r="K2271" i="4" s="1"/>
  <c r="J2255" i="4"/>
  <c r="K2255" i="4" s="1"/>
  <c r="J2239" i="4"/>
  <c r="K2239" i="4" s="1"/>
  <c r="J2223" i="4"/>
  <c r="K2223" i="4" s="1"/>
  <c r="J2207" i="4"/>
  <c r="K2207" i="4" s="1"/>
  <c r="J2191" i="4"/>
  <c r="K2191" i="4" s="1"/>
  <c r="J2175" i="4"/>
  <c r="K2175" i="4" s="1"/>
  <c r="J2159" i="4"/>
  <c r="K2159" i="4" s="1"/>
  <c r="J2143" i="4"/>
  <c r="K2143" i="4" s="1"/>
  <c r="J2127" i="4"/>
  <c r="K2127" i="4" s="1"/>
  <c r="J2111" i="4"/>
  <c r="K2111" i="4" s="1"/>
  <c r="J2095" i="4"/>
  <c r="K2095" i="4" s="1"/>
  <c r="J2079" i="4"/>
  <c r="K2079" i="4" s="1"/>
  <c r="J2063" i="4"/>
  <c r="K2063" i="4" s="1"/>
  <c r="J2047" i="4"/>
  <c r="K2047" i="4" s="1"/>
  <c r="J2031" i="4"/>
  <c r="K2031" i="4" s="1"/>
  <c r="J2015" i="4"/>
  <c r="K2015" i="4" s="1"/>
  <c r="J1999" i="4"/>
  <c r="K1999" i="4" s="1"/>
  <c r="J1983" i="4"/>
  <c r="K1983" i="4" s="1"/>
  <c r="J1967" i="4"/>
  <c r="K1967" i="4" s="1"/>
  <c r="J1951" i="4"/>
  <c r="K1951" i="4" s="1"/>
  <c r="J1935" i="4"/>
  <c r="K1935" i="4" s="1"/>
  <c r="J1919" i="4"/>
  <c r="K1919" i="4" s="1"/>
  <c r="J1903" i="4"/>
  <c r="K1903" i="4" s="1"/>
  <c r="J1887" i="4"/>
  <c r="K1887" i="4" s="1"/>
  <c r="J1871" i="4"/>
  <c r="K1871" i="4" s="1"/>
  <c r="J1855" i="4"/>
  <c r="K1855" i="4" s="1"/>
  <c r="J1839" i="4"/>
  <c r="K1839" i="4" s="1"/>
  <c r="J1823" i="4"/>
  <c r="K1823" i="4" s="1"/>
  <c r="J1807" i="4"/>
  <c r="K1807" i="4" s="1"/>
  <c r="J1791" i="4"/>
  <c r="K1791" i="4" s="1"/>
  <c r="J1775" i="4"/>
  <c r="K1775" i="4" s="1"/>
  <c r="J1759" i="4"/>
  <c r="K1759" i="4" s="1"/>
  <c r="J1743" i="4"/>
  <c r="K1743" i="4" s="1"/>
  <c r="J1727" i="4"/>
  <c r="K1727" i="4" s="1"/>
  <c r="J1711" i="4"/>
  <c r="K1711" i="4" s="1"/>
  <c r="J1695" i="4"/>
  <c r="K1695" i="4" s="1"/>
  <c r="J1679" i="4"/>
  <c r="K1679" i="4" s="1"/>
  <c r="J1663" i="4"/>
  <c r="K1663" i="4" s="1"/>
  <c r="J1647" i="4"/>
  <c r="K1647" i="4" s="1"/>
  <c r="J1631" i="4"/>
  <c r="K1631" i="4" s="1"/>
  <c r="J1615" i="4"/>
  <c r="K1615" i="4" s="1"/>
  <c r="J1599" i="4"/>
  <c r="K1599" i="4" s="1"/>
  <c r="J1583" i="4"/>
  <c r="K1583" i="4" s="1"/>
  <c r="J1567" i="4"/>
  <c r="K1567" i="4" s="1"/>
  <c r="J1551" i="4"/>
  <c r="K1551" i="4" s="1"/>
  <c r="J1535" i="4"/>
  <c r="K1535" i="4" s="1"/>
  <c r="J1519" i="4"/>
  <c r="K1519" i="4" s="1"/>
  <c r="J1503" i="4"/>
  <c r="K1503" i="4" s="1"/>
  <c r="J1487" i="4"/>
  <c r="K1487" i="4" s="1"/>
  <c r="J1471" i="4"/>
  <c r="K1471" i="4" s="1"/>
  <c r="J1455" i="4"/>
  <c r="K1455" i="4" s="1"/>
  <c r="J1439" i="4"/>
  <c r="K1439" i="4" s="1"/>
  <c r="J1423" i="4"/>
  <c r="K1423" i="4" s="1"/>
  <c r="J1407" i="4"/>
  <c r="K1407" i="4" s="1"/>
  <c r="J1391" i="4"/>
  <c r="K1391" i="4" s="1"/>
  <c r="J1375" i="4"/>
  <c r="K1375" i="4" s="1"/>
  <c r="J1359" i="4"/>
  <c r="K1359" i="4" s="1"/>
  <c r="J1343" i="4"/>
  <c r="K1343" i="4" s="1"/>
  <c r="J1327" i="4"/>
  <c r="K1327" i="4" s="1"/>
  <c r="J1311" i="4"/>
  <c r="K1311" i="4" s="1"/>
  <c r="J1295" i="4"/>
  <c r="K1295" i="4" s="1"/>
  <c r="J1279" i="4"/>
  <c r="K1279" i="4" s="1"/>
  <c r="J1263" i="4"/>
  <c r="K1263" i="4" s="1"/>
  <c r="J1247" i="4"/>
  <c r="K1247" i="4" s="1"/>
  <c r="J1231" i="4"/>
  <c r="K1231" i="4" s="1"/>
  <c r="J1215" i="4"/>
  <c r="K1215" i="4" s="1"/>
  <c r="J1199" i="4"/>
  <c r="K1199" i="4" s="1"/>
  <c r="J1183" i="4"/>
  <c r="K1183" i="4" s="1"/>
  <c r="J1167" i="4"/>
  <c r="K1167" i="4" s="1"/>
  <c r="J1151" i="4"/>
  <c r="K1151" i="4" s="1"/>
  <c r="J1135" i="4"/>
  <c r="K1135" i="4" s="1"/>
  <c r="J1119" i="4"/>
  <c r="K1119" i="4" s="1"/>
  <c r="J1103" i="4"/>
  <c r="K1103" i="4" s="1"/>
  <c r="J1087" i="4"/>
  <c r="K1087" i="4" s="1"/>
  <c r="J1071" i="4"/>
  <c r="K1071" i="4" s="1"/>
  <c r="J1055" i="4"/>
  <c r="K1055" i="4" s="1"/>
  <c r="J1039" i="4"/>
  <c r="K1039" i="4" s="1"/>
  <c r="J1023" i="4"/>
  <c r="K1023" i="4" s="1"/>
  <c r="J1007" i="4"/>
  <c r="K1007" i="4" s="1"/>
  <c r="J991" i="4"/>
  <c r="K991" i="4" s="1"/>
  <c r="J975" i="4"/>
  <c r="K975" i="4" s="1"/>
  <c r="J959" i="4"/>
  <c r="K959" i="4" s="1"/>
  <c r="J943" i="4"/>
  <c r="K943" i="4" s="1"/>
  <c r="J927" i="4"/>
  <c r="K927" i="4" s="1"/>
  <c r="J911" i="4"/>
  <c r="K911" i="4" s="1"/>
  <c r="J895" i="4"/>
  <c r="K895" i="4" s="1"/>
  <c r="J879" i="4"/>
  <c r="K879" i="4" s="1"/>
  <c r="J863" i="4"/>
  <c r="K863" i="4" s="1"/>
  <c r="J847" i="4"/>
  <c r="K847" i="4" s="1"/>
  <c r="J831" i="4"/>
  <c r="K831" i="4" s="1"/>
  <c r="J815" i="4"/>
  <c r="K815" i="4" s="1"/>
  <c r="J799" i="4"/>
  <c r="K799" i="4" s="1"/>
  <c r="J783" i="4"/>
  <c r="K783" i="4" s="1"/>
  <c r="J767" i="4"/>
  <c r="K767" i="4" s="1"/>
  <c r="J751" i="4"/>
  <c r="K751" i="4" s="1"/>
  <c r="J735" i="4"/>
  <c r="K735" i="4" s="1"/>
  <c r="J719" i="4"/>
  <c r="K719" i="4" s="1"/>
  <c r="J703" i="4"/>
  <c r="K703" i="4" s="1"/>
  <c r="J687" i="4"/>
  <c r="K687" i="4" s="1"/>
  <c r="J671" i="4"/>
  <c r="K671" i="4" s="1"/>
  <c r="J655" i="4"/>
  <c r="K655" i="4" s="1"/>
  <c r="J639" i="4"/>
  <c r="K639" i="4" s="1"/>
  <c r="J623" i="4"/>
  <c r="K623" i="4" s="1"/>
  <c r="J4718" i="4"/>
  <c r="K4718" i="4" s="1"/>
  <c r="J4702" i="4"/>
  <c r="K4702" i="4" s="1"/>
  <c r="J4686" i="4"/>
  <c r="K4686" i="4" s="1"/>
  <c r="J4670" i="4"/>
  <c r="K4670" i="4" s="1"/>
  <c r="J4654" i="4"/>
  <c r="K4654" i="4" s="1"/>
  <c r="J4638" i="4"/>
  <c r="K4638" i="4" s="1"/>
  <c r="J4622" i="4"/>
  <c r="K4622" i="4" s="1"/>
  <c r="J4606" i="4"/>
  <c r="K4606" i="4" s="1"/>
  <c r="J4590" i="4"/>
  <c r="K4590" i="4" s="1"/>
  <c r="J4574" i="4"/>
  <c r="K4574" i="4" s="1"/>
  <c r="J4558" i="4"/>
  <c r="K4558" i="4" s="1"/>
  <c r="J4542" i="4"/>
  <c r="K4542" i="4" s="1"/>
  <c r="J4526" i="4"/>
  <c r="K4526" i="4" s="1"/>
  <c r="J4510" i="4"/>
  <c r="K4510" i="4" s="1"/>
  <c r="J4494" i="4"/>
  <c r="K4494" i="4" s="1"/>
  <c r="J4478" i="4"/>
  <c r="K4478" i="4" s="1"/>
  <c r="J4462" i="4"/>
  <c r="K4462" i="4" s="1"/>
  <c r="J4446" i="4"/>
  <c r="K4446" i="4" s="1"/>
  <c r="J4430" i="4"/>
  <c r="K4430" i="4" s="1"/>
  <c r="J4414" i="4"/>
  <c r="K4414" i="4" s="1"/>
  <c r="J4398" i="4"/>
  <c r="K4398" i="4" s="1"/>
  <c r="J4382" i="4"/>
  <c r="K4382" i="4" s="1"/>
  <c r="J4366" i="4"/>
  <c r="K4366" i="4" s="1"/>
  <c r="J4350" i="4"/>
  <c r="K4350" i="4" s="1"/>
  <c r="J4334" i="4"/>
  <c r="K4334" i="4" s="1"/>
  <c r="J4318" i="4"/>
  <c r="K4318" i="4" s="1"/>
  <c r="J4302" i="4"/>
  <c r="K4302" i="4" s="1"/>
  <c r="J4286" i="4"/>
  <c r="K4286" i="4" s="1"/>
  <c r="J4270" i="4"/>
  <c r="K4270" i="4" s="1"/>
  <c r="J4254" i="4"/>
  <c r="K4254" i="4" s="1"/>
  <c r="J4238" i="4"/>
  <c r="K4238" i="4" s="1"/>
  <c r="J4222" i="4"/>
  <c r="K4222" i="4" s="1"/>
  <c r="J4206" i="4"/>
  <c r="K4206" i="4" s="1"/>
  <c r="J4190" i="4"/>
  <c r="K4190" i="4" s="1"/>
  <c r="J4174" i="4"/>
  <c r="K4174" i="4" s="1"/>
  <c r="J4158" i="4"/>
  <c r="K4158" i="4" s="1"/>
  <c r="J4142" i="4"/>
  <c r="K4142" i="4" s="1"/>
  <c r="J4126" i="4"/>
  <c r="K4126" i="4" s="1"/>
  <c r="J4110" i="4"/>
  <c r="K4110" i="4" s="1"/>
  <c r="J4094" i="4"/>
  <c r="K4094" i="4" s="1"/>
  <c r="J4078" i="4"/>
  <c r="K4078" i="4" s="1"/>
  <c r="J4062" i="4"/>
  <c r="K4062" i="4" s="1"/>
  <c r="J4046" i="4"/>
  <c r="K4046" i="4" s="1"/>
  <c r="J4030" i="4"/>
  <c r="K4030" i="4" s="1"/>
  <c r="J4014" i="4"/>
  <c r="K4014" i="4" s="1"/>
  <c r="J3998" i="4"/>
  <c r="K3998" i="4" s="1"/>
  <c r="J3982" i="4"/>
  <c r="K3982" i="4" s="1"/>
  <c r="J3966" i="4"/>
  <c r="K3966" i="4" s="1"/>
  <c r="J3950" i="4"/>
  <c r="K3950" i="4" s="1"/>
  <c r="J3934" i="4"/>
  <c r="K3934" i="4" s="1"/>
  <c r="J3918" i="4"/>
  <c r="K3918" i="4" s="1"/>
  <c r="J3902" i="4"/>
  <c r="K3902" i="4" s="1"/>
  <c r="J3886" i="4"/>
  <c r="K3886" i="4" s="1"/>
  <c r="J3870" i="4"/>
  <c r="K3870" i="4" s="1"/>
  <c r="J3854" i="4"/>
  <c r="K3854" i="4" s="1"/>
  <c r="J3838" i="4"/>
  <c r="K3838" i="4" s="1"/>
  <c r="J3822" i="4"/>
  <c r="K3822" i="4" s="1"/>
  <c r="J3806" i="4"/>
  <c r="K3806" i="4" s="1"/>
  <c r="J3790" i="4"/>
  <c r="K3790" i="4" s="1"/>
  <c r="J3774" i="4"/>
  <c r="K3774" i="4" s="1"/>
  <c r="J3758" i="4"/>
  <c r="K3758" i="4" s="1"/>
  <c r="J3742" i="4"/>
  <c r="K3742" i="4" s="1"/>
  <c r="J3726" i="4"/>
  <c r="K3726" i="4" s="1"/>
  <c r="J3710" i="4"/>
  <c r="K3710" i="4" s="1"/>
  <c r="J3694" i="4"/>
  <c r="K3694" i="4" s="1"/>
  <c r="J3678" i="4"/>
  <c r="K3678" i="4" s="1"/>
  <c r="J3662" i="4"/>
  <c r="K3662" i="4" s="1"/>
  <c r="J3646" i="4"/>
  <c r="K3646" i="4" s="1"/>
  <c r="J3630" i="4"/>
  <c r="K3630" i="4" s="1"/>
  <c r="J3614" i="4"/>
  <c r="K3614" i="4" s="1"/>
  <c r="J3598" i="4"/>
  <c r="K3598" i="4" s="1"/>
  <c r="J3582" i="4"/>
  <c r="K3582" i="4" s="1"/>
  <c r="J3566" i="4"/>
  <c r="K3566" i="4" s="1"/>
  <c r="J3550" i="4"/>
  <c r="K3550" i="4" s="1"/>
  <c r="J3534" i="4"/>
  <c r="K3534" i="4" s="1"/>
  <c r="J3518" i="4"/>
  <c r="K3518" i="4" s="1"/>
  <c r="J3502" i="4"/>
  <c r="K3502" i="4" s="1"/>
  <c r="J3486" i="4"/>
  <c r="K3486" i="4" s="1"/>
  <c r="J3470" i="4"/>
  <c r="K3470" i="4" s="1"/>
  <c r="J3454" i="4"/>
  <c r="K3454" i="4" s="1"/>
  <c r="J3438" i="4"/>
  <c r="K3438" i="4" s="1"/>
  <c r="J3422" i="4"/>
  <c r="K3422" i="4" s="1"/>
  <c r="J3406" i="4"/>
  <c r="K3406" i="4" s="1"/>
  <c r="J3390" i="4"/>
  <c r="K3390" i="4" s="1"/>
  <c r="J3374" i="4"/>
  <c r="K3374" i="4" s="1"/>
  <c r="J3358" i="4"/>
  <c r="K3358" i="4" s="1"/>
  <c r="J3342" i="4"/>
  <c r="K3342" i="4" s="1"/>
  <c r="J3326" i="4"/>
  <c r="K3326" i="4" s="1"/>
  <c r="J3310" i="4"/>
  <c r="K3310" i="4" s="1"/>
  <c r="J3294" i="4"/>
  <c r="K3294" i="4" s="1"/>
  <c r="J3278" i="4"/>
  <c r="K3278" i="4" s="1"/>
  <c r="J3262" i="4"/>
  <c r="K3262" i="4" s="1"/>
  <c r="J3246" i="4"/>
  <c r="K3246" i="4" s="1"/>
  <c r="J3230" i="4"/>
  <c r="K3230" i="4" s="1"/>
  <c r="J3214" i="4"/>
  <c r="K3214" i="4" s="1"/>
  <c r="J3198" i="4"/>
  <c r="K3198" i="4" s="1"/>
  <c r="J3182" i="4"/>
  <c r="K3182" i="4" s="1"/>
  <c r="J3166" i="4"/>
  <c r="K3166" i="4" s="1"/>
  <c r="J3150" i="4"/>
  <c r="K3150" i="4" s="1"/>
  <c r="J3134" i="4"/>
  <c r="K3134" i="4" s="1"/>
  <c r="J3118" i="4"/>
  <c r="K3118" i="4" s="1"/>
  <c r="J3102" i="4"/>
  <c r="K3102" i="4" s="1"/>
  <c r="J3086" i="4"/>
  <c r="K3086" i="4" s="1"/>
  <c r="J3070" i="4"/>
  <c r="K3070" i="4" s="1"/>
  <c r="J3054" i="4"/>
  <c r="K3054" i="4" s="1"/>
  <c r="J3038" i="4"/>
  <c r="K3038" i="4" s="1"/>
  <c r="J3022" i="4"/>
  <c r="K3022" i="4" s="1"/>
  <c r="J3006" i="4"/>
  <c r="K3006" i="4" s="1"/>
  <c r="J2990" i="4"/>
  <c r="K2990" i="4" s="1"/>
  <c r="J2974" i="4"/>
  <c r="K2974" i="4" s="1"/>
  <c r="J2958" i="4"/>
  <c r="K2958" i="4" s="1"/>
  <c r="J2942" i="4"/>
  <c r="K2942" i="4" s="1"/>
  <c r="J2926" i="4"/>
  <c r="K2926" i="4" s="1"/>
  <c r="J2910" i="4"/>
  <c r="K2910" i="4" s="1"/>
  <c r="J2894" i="4"/>
  <c r="K2894" i="4" s="1"/>
  <c r="J2878" i="4"/>
  <c r="K2878" i="4" s="1"/>
  <c r="J2862" i="4"/>
  <c r="K2862" i="4" s="1"/>
  <c r="J2846" i="4"/>
  <c r="K2846" i="4" s="1"/>
  <c r="J2830" i="4"/>
  <c r="K2830" i="4" s="1"/>
  <c r="J2814" i="4"/>
  <c r="K2814" i="4" s="1"/>
  <c r="J2798" i="4"/>
  <c r="K2798" i="4" s="1"/>
  <c r="J2782" i="4"/>
  <c r="K2782" i="4" s="1"/>
  <c r="J2766" i="4"/>
  <c r="K2766" i="4" s="1"/>
  <c r="J2750" i="4"/>
  <c r="K2750" i="4" s="1"/>
  <c r="J2734" i="4"/>
  <c r="K2734" i="4" s="1"/>
  <c r="J2718" i="4"/>
  <c r="K2718" i="4" s="1"/>
  <c r="J2702" i="4"/>
  <c r="K2702" i="4" s="1"/>
  <c r="J2686" i="4"/>
  <c r="K2686" i="4" s="1"/>
  <c r="J2670" i="4"/>
  <c r="K2670" i="4" s="1"/>
  <c r="J2654" i="4"/>
  <c r="K2654" i="4" s="1"/>
  <c r="J2638" i="4"/>
  <c r="K2638" i="4" s="1"/>
  <c r="J2622" i="4"/>
  <c r="K2622" i="4" s="1"/>
  <c r="J2606" i="4"/>
  <c r="K2606" i="4" s="1"/>
  <c r="J2590" i="4"/>
  <c r="K2590" i="4" s="1"/>
  <c r="J2574" i="4"/>
  <c r="K2574" i="4" s="1"/>
  <c r="J2558" i="4"/>
  <c r="K2558" i="4" s="1"/>
  <c r="J2542" i="4"/>
  <c r="K2542" i="4" s="1"/>
  <c r="J2526" i="4"/>
  <c r="K2526" i="4" s="1"/>
  <c r="J2510" i="4"/>
  <c r="K2510" i="4" s="1"/>
  <c r="J2494" i="4"/>
  <c r="K2494" i="4" s="1"/>
  <c r="J2478" i="4"/>
  <c r="K2478" i="4" s="1"/>
  <c r="J2462" i="4"/>
  <c r="K2462" i="4" s="1"/>
  <c r="J2446" i="4"/>
  <c r="K2446" i="4" s="1"/>
  <c r="J2430" i="4"/>
  <c r="K2430" i="4" s="1"/>
  <c r="J2414" i="4"/>
  <c r="K2414" i="4" s="1"/>
  <c r="J2398" i="4"/>
  <c r="K2398" i="4" s="1"/>
  <c r="J2382" i="4"/>
  <c r="K2382" i="4" s="1"/>
  <c r="J2366" i="4"/>
  <c r="K2366" i="4" s="1"/>
  <c r="J2350" i="4"/>
  <c r="K2350" i="4" s="1"/>
  <c r="J2334" i="4"/>
  <c r="K2334" i="4" s="1"/>
  <c r="J2318" i="4"/>
  <c r="K2318" i="4" s="1"/>
  <c r="J2302" i="4"/>
  <c r="K2302" i="4" s="1"/>
  <c r="J2286" i="4"/>
  <c r="K2286" i="4" s="1"/>
  <c r="J2270" i="4"/>
  <c r="K2270" i="4" s="1"/>
  <c r="J2254" i="4"/>
  <c r="K2254" i="4" s="1"/>
  <c r="J2238" i="4"/>
  <c r="K2238" i="4" s="1"/>
  <c r="J2222" i="4"/>
  <c r="K2222" i="4" s="1"/>
  <c r="J2206" i="4"/>
  <c r="K2206" i="4" s="1"/>
  <c r="J2190" i="4"/>
  <c r="K2190" i="4" s="1"/>
  <c r="J2174" i="4"/>
  <c r="K2174" i="4" s="1"/>
  <c r="J2158" i="4"/>
  <c r="K2158" i="4" s="1"/>
  <c r="J2142" i="4"/>
  <c r="K2142" i="4" s="1"/>
  <c r="J2126" i="4"/>
  <c r="K2126" i="4" s="1"/>
  <c r="J2110" i="4"/>
  <c r="K2110" i="4" s="1"/>
  <c r="J2094" i="4"/>
  <c r="K2094" i="4" s="1"/>
  <c r="J2078" i="4"/>
  <c r="K2078" i="4" s="1"/>
  <c r="J2062" i="4"/>
  <c r="K2062" i="4" s="1"/>
  <c r="J2046" i="4"/>
  <c r="K2046" i="4" s="1"/>
  <c r="J2030" i="4"/>
  <c r="K2030" i="4" s="1"/>
  <c r="J2014" i="4"/>
  <c r="K2014" i="4" s="1"/>
  <c r="J1998" i="4"/>
  <c r="K1998" i="4" s="1"/>
  <c r="J1982" i="4"/>
  <c r="K1982" i="4" s="1"/>
  <c r="J1966" i="4"/>
  <c r="K1966" i="4" s="1"/>
  <c r="J1950" i="4"/>
  <c r="K1950" i="4" s="1"/>
  <c r="J1934" i="4"/>
  <c r="K1934" i="4" s="1"/>
  <c r="J1918" i="4"/>
  <c r="K1918" i="4" s="1"/>
  <c r="J1902" i="4"/>
  <c r="K1902" i="4" s="1"/>
  <c r="J1886" i="4"/>
  <c r="K1886" i="4" s="1"/>
  <c r="J1870" i="4"/>
  <c r="K1870" i="4" s="1"/>
  <c r="J1854" i="4"/>
  <c r="K1854" i="4" s="1"/>
  <c r="J1838" i="4"/>
  <c r="K1838" i="4" s="1"/>
  <c r="J1822" i="4"/>
  <c r="K1822" i="4" s="1"/>
  <c r="J1806" i="4"/>
  <c r="K1806" i="4" s="1"/>
  <c r="J1790" i="4"/>
  <c r="K1790" i="4" s="1"/>
  <c r="J1774" i="4"/>
  <c r="K1774" i="4" s="1"/>
  <c r="J1758" i="4"/>
  <c r="K1758" i="4" s="1"/>
  <c r="J1742" i="4"/>
  <c r="K1742" i="4" s="1"/>
  <c r="J1726" i="4"/>
  <c r="K1726" i="4" s="1"/>
  <c r="J1710" i="4"/>
  <c r="K1710" i="4" s="1"/>
  <c r="J1694" i="4"/>
  <c r="K1694" i="4" s="1"/>
  <c r="J1678" i="4"/>
  <c r="K1678" i="4" s="1"/>
  <c r="J1662" i="4"/>
  <c r="K1662" i="4" s="1"/>
  <c r="J1646" i="4"/>
  <c r="K1646" i="4" s="1"/>
  <c r="J1630" i="4"/>
  <c r="K1630" i="4" s="1"/>
  <c r="J1614" i="4"/>
  <c r="K1614" i="4" s="1"/>
  <c r="J1598" i="4"/>
  <c r="K1598" i="4" s="1"/>
  <c r="J1582" i="4"/>
  <c r="K1582" i="4" s="1"/>
  <c r="J1566" i="4"/>
  <c r="K1566" i="4" s="1"/>
  <c r="J1550" i="4"/>
  <c r="K1550" i="4" s="1"/>
  <c r="J1534" i="4"/>
  <c r="K1534" i="4" s="1"/>
  <c r="J1518" i="4"/>
  <c r="K1518" i="4" s="1"/>
  <c r="J1502" i="4"/>
  <c r="K1502" i="4" s="1"/>
  <c r="J1486" i="4"/>
  <c r="K1486" i="4" s="1"/>
  <c r="J1470" i="4"/>
  <c r="K1470" i="4" s="1"/>
  <c r="J1454" i="4"/>
  <c r="K1454" i="4" s="1"/>
  <c r="J1438" i="4"/>
  <c r="K1438" i="4" s="1"/>
  <c r="J4717" i="4"/>
  <c r="K4717" i="4" s="1"/>
  <c r="J4701" i="4"/>
  <c r="K4701" i="4" s="1"/>
  <c r="J4685" i="4"/>
  <c r="K4685" i="4" s="1"/>
  <c r="J4669" i="4"/>
  <c r="K4669" i="4" s="1"/>
  <c r="J4653" i="4"/>
  <c r="K4653" i="4" s="1"/>
  <c r="J4637" i="4"/>
  <c r="K4637" i="4" s="1"/>
  <c r="J4621" i="4"/>
  <c r="K4621" i="4" s="1"/>
  <c r="J4605" i="4"/>
  <c r="K4605" i="4" s="1"/>
  <c r="J4589" i="4"/>
  <c r="K4589" i="4" s="1"/>
  <c r="J4573" i="4"/>
  <c r="K4573" i="4" s="1"/>
  <c r="J4557" i="4"/>
  <c r="K4557" i="4" s="1"/>
  <c r="J4541" i="4"/>
  <c r="K4541" i="4" s="1"/>
  <c r="J4525" i="4"/>
  <c r="K4525" i="4" s="1"/>
  <c r="J4509" i="4"/>
  <c r="K4509" i="4" s="1"/>
  <c r="J4493" i="4"/>
  <c r="K4493" i="4" s="1"/>
  <c r="J4477" i="4"/>
  <c r="K4477" i="4" s="1"/>
  <c r="J4461" i="4"/>
  <c r="K4461" i="4" s="1"/>
  <c r="J4445" i="4"/>
  <c r="K4445" i="4" s="1"/>
  <c r="J4429" i="4"/>
  <c r="K4429" i="4" s="1"/>
  <c r="J4413" i="4"/>
  <c r="K4413" i="4" s="1"/>
  <c r="J4397" i="4"/>
  <c r="K4397" i="4" s="1"/>
  <c r="J4381" i="4"/>
  <c r="K4381" i="4" s="1"/>
  <c r="J4365" i="4"/>
  <c r="K4365" i="4" s="1"/>
  <c r="J4349" i="4"/>
  <c r="K4349" i="4" s="1"/>
  <c r="J4333" i="4"/>
  <c r="K4333" i="4" s="1"/>
  <c r="J4317" i="4"/>
  <c r="K4317" i="4" s="1"/>
  <c r="J4301" i="4"/>
  <c r="K4301" i="4" s="1"/>
  <c r="J4285" i="4"/>
  <c r="K4285" i="4" s="1"/>
  <c r="J4269" i="4"/>
  <c r="K4269" i="4" s="1"/>
  <c r="J4253" i="4"/>
  <c r="K4253" i="4" s="1"/>
  <c r="J4237" i="4"/>
  <c r="K4237" i="4" s="1"/>
  <c r="J4221" i="4"/>
  <c r="K4221" i="4" s="1"/>
  <c r="J4205" i="4"/>
  <c r="K4205" i="4" s="1"/>
  <c r="J4189" i="4"/>
  <c r="K4189" i="4" s="1"/>
  <c r="J4173" i="4"/>
  <c r="K4173" i="4" s="1"/>
  <c r="J4157" i="4"/>
  <c r="K4157" i="4" s="1"/>
  <c r="J4141" i="4"/>
  <c r="K4141" i="4" s="1"/>
  <c r="J4125" i="4"/>
  <c r="K4125" i="4" s="1"/>
  <c r="J4109" i="4"/>
  <c r="K4109" i="4" s="1"/>
  <c r="J4093" i="4"/>
  <c r="K4093" i="4" s="1"/>
  <c r="J4077" i="4"/>
  <c r="K4077" i="4" s="1"/>
  <c r="J4061" i="4"/>
  <c r="K4061" i="4" s="1"/>
  <c r="J4045" i="4"/>
  <c r="K4045" i="4" s="1"/>
  <c r="J4029" i="4"/>
  <c r="K4029" i="4" s="1"/>
  <c r="J4013" i="4"/>
  <c r="K4013" i="4" s="1"/>
  <c r="J3997" i="4"/>
  <c r="K3997" i="4" s="1"/>
  <c r="J3981" i="4"/>
  <c r="K3981" i="4" s="1"/>
  <c r="J3965" i="4"/>
  <c r="K3965" i="4" s="1"/>
  <c r="J3949" i="4"/>
  <c r="K3949" i="4" s="1"/>
  <c r="J3933" i="4"/>
  <c r="K3933" i="4" s="1"/>
  <c r="J3917" i="4"/>
  <c r="K3917" i="4" s="1"/>
  <c r="J3901" i="4"/>
  <c r="K3901" i="4" s="1"/>
  <c r="J3885" i="4"/>
  <c r="K3885" i="4" s="1"/>
  <c r="J3869" i="4"/>
  <c r="K3869" i="4" s="1"/>
  <c r="J3853" i="4"/>
  <c r="K3853" i="4" s="1"/>
  <c r="J3837" i="4"/>
  <c r="K3837" i="4" s="1"/>
  <c r="J3821" i="4"/>
  <c r="K3821" i="4" s="1"/>
  <c r="J3805" i="4"/>
  <c r="K3805" i="4" s="1"/>
  <c r="J3789" i="4"/>
  <c r="K3789" i="4" s="1"/>
  <c r="J3773" i="4"/>
  <c r="K3773" i="4" s="1"/>
  <c r="J3757" i="4"/>
  <c r="K3757" i="4" s="1"/>
  <c r="J3741" i="4"/>
  <c r="K3741" i="4" s="1"/>
  <c r="J3725" i="4"/>
  <c r="K3725" i="4" s="1"/>
  <c r="J3709" i="4"/>
  <c r="K3709" i="4" s="1"/>
  <c r="J3693" i="4"/>
  <c r="K3693" i="4" s="1"/>
  <c r="J3677" i="4"/>
  <c r="K3677" i="4" s="1"/>
  <c r="J3661" i="4"/>
  <c r="K3661" i="4" s="1"/>
  <c r="J3645" i="4"/>
  <c r="K3645" i="4" s="1"/>
  <c r="J3629" i="4"/>
  <c r="K3629" i="4" s="1"/>
  <c r="J3613" i="4"/>
  <c r="K3613" i="4" s="1"/>
  <c r="J3597" i="4"/>
  <c r="K3597" i="4" s="1"/>
  <c r="J3581" i="4"/>
  <c r="K3581" i="4" s="1"/>
  <c r="J3565" i="4"/>
  <c r="K3565" i="4" s="1"/>
  <c r="J3549" i="4"/>
  <c r="K3549" i="4" s="1"/>
  <c r="J3533" i="4"/>
  <c r="K3533" i="4" s="1"/>
  <c r="J3517" i="4"/>
  <c r="K3517" i="4" s="1"/>
  <c r="J3501" i="4"/>
  <c r="K3501" i="4" s="1"/>
  <c r="J3485" i="4"/>
  <c r="K3485" i="4" s="1"/>
  <c r="J3469" i="4"/>
  <c r="K3469" i="4" s="1"/>
  <c r="J3453" i="4"/>
  <c r="K3453" i="4" s="1"/>
  <c r="J3437" i="4"/>
  <c r="K3437" i="4" s="1"/>
  <c r="J3421" i="4"/>
  <c r="K3421" i="4" s="1"/>
  <c r="J3405" i="4"/>
  <c r="K3405" i="4" s="1"/>
  <c r="J3389" i="4"/>
  <c r="K3389" i="4" s="1"/>
  <c r="J3373" i="4"/>
  <c r="K3373" i="4" s="1"/>
  <c r="J3357" i="4"/>
  <c r="K3357" i="4" s="1"/>
  <c r="J3341" i="4"/>
  <c r="K3341" i="4" s="1"/>
  <c r="J3325" i="4"/>
  <c r="K3325" i="4" s="1"/>
  <c r="J3309" i="4"/>
  <c r="K3309" i="4" s="1"/>
  <c r="J3293" i="4"/>
  <c r="K3293" i="4" s="1"/>
  <c r="J3277" i="4"/>
  <c r="K3277" i="4" s="1"/>
  <c r="J3261" i="4"/>
  <c r="K3261" i="4" s="1"/>
  <c r="J3245" i="4"/>
  <c r="K3245" i="4" s="1"/>
  <c r="J3229" i="4"/>
  <c r="K3229" i="4" s="1"/>
  <c r="J3213" i="4"/>
  <c r="K3213" i="4" s="1"/>
  <c r="J3197" i="4"/>
  <c r="K3197" i="4" s="1"/>
  <c r="J3181" i="4"/>
  <c r="K3181" i="4" s="1"/>
  <c r="J3165" i="4"/>
  <c r="K3165" i="4" s="1"/>
  <c r="J3149" i="4"/>
  <c r="K3149" i="4" s="1"/>
  <c r="J3133" i="4"/>
  <c r="K3133" i="4" s="1"/>
  <c r="J3117" i="4"/>
  <c r="K3117" i="4" s="1"/>
  <c r="J3101" i="4"/>
  <c r="K3101" i="4" s="1"/>
  <c r="J3085" i="4"/>
  <c r="K3085" i="4" s="1"/>
  <c r="J3069" i="4"/>
  <c r="K3069" i="4" s="1"/>
  <c r="J3053" i="4"/>
  <c r="K3053" i="4" s="1"/>
  <c r="J3037" i="4"/>
  <c r="K3037" i="4" s="1"/>
  <c r="J3021" i="4"/>
  <c r="K3021" i="4" s="1"/>
  <c r="J3005" i="4"/>
  <c r="K3005" i="4" s="1"/>
  <c r="J2989" i="4"/>
  <c r="K2989" i="4" s="1"/>
  <c r="J2973" i="4"/>
  <c r="K2973" i="4" s="1"/>
  <c r="J2957" i="4"/>
  <c r="K2957" i="4" s="1"/>
  <c r="J2941" i="4"/>
  <c r="K2941" i="4" s="1"/>
  <c r="J2925" i="4"/>
  <c r="K2925" i="4" s="1"/>
  <c r="J2909" i="4"/>
  <c r="K2909" i="4" s="1"/>
  <c r="J2893" i="4"/>
  <c r="K2893" i="4" s="1"/>
  <c r="J2877" i="4"/>
  <c r="K2877" i="4" s="1"/>
  <c r="J2861" i="4"/>
  <c r="K2861" i="4" s="1"/>
  <c r="J2845" i="4"/>
  <c r="K2845" i="4" s="1"/>
  <c r="J2829" i="4"/>
  <c r="K2829" i="4" s="1"/>
  <c r="J2813" i="4"/>
  <c r="K2813" i="4" s="1"/>
  <c r="J2797" i="4"/>
  <c r="K2797" i="4" s="1"/>
  <c r="J2781" i="4"/>
  <c r="K2781" i="4" s="1"/>
  <c r="J2765" i="4"/>
  <c r="K2765" i="4" s="1"/>
  <c r="J2749" i="4"/>
  <c r="K2749" i="4" s="1"/>
  <c r="J2733" i="4"/>
  <c r="K2733" i="4" s="1"/>
  <c r="J2717" i="4"/>
  <c r="K2717" i="4" s="1"/>
  <c r="J2701" i="4"/>
  <c r="K2701" i="4" s="1"/>
  <c r="J2685" i="4"/>
  <c r="K2685" i="4" s="1"/>
  <c r="J2669" i="4"/>
  <c r="K2669" i="4" s="1"/>
  <c r="J2653" i="4"/>
  <c r="K2653" i="4" s="1"/>
  <c r="J2637" i="4"/>
  <c r="K2637" i="4" s="1"/>
  <c r="J2621" i="4"/>
  <c r="K2621" i="4" s="1"/>
  <c r="J2605" i="4"/>
  <c r="K2605" i="4" s="1"/>
  <c r="J2589" i="4"/>
  <c r="K2589" i="4" s="1"/>
  <c r="J2573" i="4"/>
  <c r="K2573" i="4" s="1"/>
  <c r="J2557" i="4"/>
  <c r="K2557" i="4" s="1"/>
  <c r="J2541" i="4"/>
  <c r="K2541" i="4" s="1"/>
  <c r="J2525" i="4"/>
  <c r="K2525" i="4" s="1"/>
  <c r="J2509" i="4"/>
  <c r="K2509" i="4" s="1"/>
  <c r="J2493" i="4"/>
  <c r="K2493" i="4" s="1"/>
  <c r="J2477" i="4"/>
  <c r="K2477" i="4" s="1"/>
  <c r="J2461" i="4"/>
  <c r="K2461" i="4" s="1"/>
  <c r="J2445" i="4"/>
  <c r="K2445" i="4" s="1"/>
  <c r="J2429" i="4"/>
  <c r="K2429" i="4" s="1"/>
  <c r="J2413" i="4"/>
  <c r="K2413" i="4" s="1"/>
  <c r="J2397" i="4"/>
  <c r="K2397" i="4" s="1"/>
  <c r="J2381" i="4"/>
  <c r="K2381" i="4" s="1"/>
  <c r="J2365" i="4"/>
  <c r="K2365" i="4" s="1"/>
  <c r="J2349" i="4"/>
  <c r="K2349" i="4" s="1"/>
  <c r="J2333" i="4"/>
  <c r="K2333" i="4" s="1"/>
  <c r="J2317" i="4"/>
  <c r="K2317" i="4" s="1"/>
  <c r="J2301" i="4"/>
  <c r="K2301" i="4" s="1"/>
  <c r="J2285" i="4"/>
  <c r="K2285" i="4" s="1"/>
  <c r="J2269" i="4"/>
  <c r="K2269" i="4" s="1"/>
  <c r="J2253" i="4"/>
  <c r="K2253" i="4" s="1"/>
  <c r="J2237" i="4"/>
  <c r="K2237" i="4" s="1"/>
  <c r="J2221" i="4"/>
  <c r="K2221" i="4" s="1"/>
  <c r="J2205" i="4"/>
  <c r="K2205" i="4" s="1"/>
  <c r="J2189" i="4"/>
  <c r="K2189" i="4" s="1"/>
  <c r="J2173" i="4"/>
  <c r="K2173" i="4" s="1"/>
  <c r="J2157" i="4"/>
  <c r="K2157" i="4" s="1"/>
  <c r="J2141" i="4"/>
  <c r="K2141" i="4" s="1"/>
  <c r="J2125" i="4"/>
  <c r="K2125" i="4" s="1"/>
  <c r="J2109" i="4"/>
  <c r="K2109" i="4" s="1"/>
  <c r="J2093" i="4"/>
  <c r="K2093" i="4" s="1"/>
  <c r="J2077" i="4"/>
  <c r="K2077" i="4" s="1"/>
  <c r="J2061" i="4"/>
  <c r="K2061" i="4" s="1"/>
  <c r="J2045" i="4"/>
  <c r="K2045" i="4" s="1"/>
  <c r="J2029" i="4"/>
  <c r="K2029" i="4" s="1"/>
  <c r="J2013" i="4"/>
  <c r="K2013" i="4" s="1"/>
  <c r="J1997" i="4"/>
  <c r="K1997" i="4" s="1"/>
  <c r="J1981" i="4"/>
  <c r="K1981" i="4" s="1"/>
  <c r="J1965" i="4"/>
  <c r="K1965" i="4" s="1"/>
  <c r="J1949" i="4"/>
  <c r="K1949" i="4" s="1"/>
  <c r="J1933" i="4"/>
  <c r="K1933" i="4" s="1"/>
  <c r="J1917" i="4"/>
  <c r="K1917" i="4" s="1"/>
  <c r="J1901" i="4"/>
  <c r="K1901" i="4" s="1"/>
  <c r="J1885" i="4"/>
  <c r="K1885" i="4" s="1"/>
  <c r="J1869" i="4"/>
  <c r="K1869" i="4" s="1"/>
  <c r="J1853" i="4"/>
  <c r="K1853" i="4" s="1"/>
  <c r="J1837" i="4"/>
  <c r="K1837" i="4" s="1"/>
  <c r="J1821" i="4"/>
  <c r="K1821" i="4" s="1"/>
  <c r="J1805" i="4"/>
  <c r="K1805" i="4" s="1"/>
  <c r="J1789" i="4"/>
  <c r="K1789" i="4" s="1"/>
  <c r="J1773" i="4"/>
  <c r="K1773" i="4" s="1"/>
  <c r="J1757" i="4"/>
  <c r="K1757" i="4" s="1"/>
  <c r="J1741" i="4"/>
  <c r="K1741" i="4" s="1"/>
  <c r="J1725" i="4"/>
  <c r="K1725" i="4" s="1"/>
  <c r="J1709" i="4"/>
  <c r="K1709" i="4" s="1"/>
  <c r="J1693" i="4"/>
  <c r="K1693" i="4" s="1"/>
  <c r="J1677" i="4"/>
  <c r="K1677" i="4" s="1"/>
  <c r="J1661" i="4"/>
  <c r="K1661" i="4" s="1"/>
  <c r="J1645" i="4"/>
  <c r="K1645" i="4" s="1"/>
  <c r="J1629" i="4"/>
  <c r="K1629" i="4" s="1"/>
  <c r="J1613" i="4"/>
  <c r="K1613" i="4" s="1"/>
  <c r="J1597" i="4"/>
  <c r="K1597" i="4" s="1"/>
  <c r="J1581" i="4"/>
  <c r="K1581" i="4" s="1"/>
  <c r="J1565" i="4"/>
  <c r="K1565" i="4" s="1"/>
  <c r="J1549" i="4"/>
  <c r="K1549" i="4" s="1"/>
  <c r="J1533" i="4"/>
  <c r="K1533" i="4" s="1"/>
  <c r="J1517" i="4"/>
  <c r="K1517" i="4" s="1"/>
  <c r="J1501" i="4"/>
  <c r="K1501" i="4" s="1"/>
  <c r="J1485" i="4"/>
  <c r="K1485" i="4" s="1"/>
  <c r="J1469" i="4"/>
  <c r="K1469" i="4" s="1"/>
  <c r="J1453" i="4"/>
  <c r="K1453" i="4" s="1"/>
  <c r="J1437" i="4"/>
  <c r="K1437" i="4" s="1"/>
  <c r="J1421" i="4"/>
  <c r="K1421" i="4" s="1"/>
  <c r="J1405" i="4"/>
  <c r="K1405" i="4" s="1"/>
  <c r="J1389" i="4"/>
  <c r="K1389" i="4" s="1"/>
  <c r="J1373" i="4"/>
  <c r="K1373" i="4" s="1"/>
  <c r="J1357" i="4"/>
  <c r="K1357" i="4" s="1"/>
  <c r="J1341" i="4"/>
  <c r="K1341" i="4" s="1"/>
  <c r="J1325" i="4"/>
  <c r="K1325" i="4" s="1"/>
  <c r="J1309" i="4"/>
  <c r="K1309" i="4" s="1"/>
  <c r="J1293" i="4"/>
  <c r="K1293" i="4" s="1"/>
  <c r="J1277" i="4"/>
  <c r="K1277" i="4" s="1"/>
  <c r="J1261" i="4"/>
  <c r="K1261" i="4" s="1"/>
  <c r="J1245" i="4"/>
  <c r="K1245" i="4" s="1"/>
  <c r="J1229" i="4"/>
  <c r="K1229" i="4" s="1"/>
  <c r="J1213" i="4"/>
  <c r="K1213" i="4" s="1"/>
  <c r="J1197" i="4"/>
  <c r="K1197" i="4" s="1"/>
  <c r="J1181" i="4"/>
  <c r="K1181" i="4" s="1"/>
  <c r="J1165" i="4"/>
  <c r="K1165" i="4" s="1"/>
  <c r="J1149" i="4"/>
  <c r="K1149" i="4" s="1"/>
  <c r="J1133" i="4"/>
  <c r="K1133" i="4" s="1"/>
  <c r="J1117" i="4"/>
  <c r="K1117" i="4" s="1"/>
  <c r="J1101" i="4"/>
  <c r="K1101" i="4" s="1"/>
  <c r="J1085" i="4"/>
  <c r="K1085" i="4" s="1"/>
  <c r="J1069" i="4"/>
  <c r="K1069" i="4" s="1"/>
  <c r="J1053" i="4"/>
  <c r="K1053" i="4" s="1"/>
  <c r="J4716" i="4"/>
  <c r="K4716" i="4" s="1"/>
  <c r="J4700" i="4"/>
  <c r="K4700" i="4" s="1"/>
  <c r="J4684" i="4"/>
  <c r="K4684" i="4" s="1"/>
  <c r="J4668" i="4"/>
  <c r="K4668" i="4" s="1"/>
  <c r="J4652" i="4"/>
  <c r="K4652" i="4" s="1"/>
  <c r="J4636" i="4"/>
  <c r="K4636" i="4" s="1"/>
  <c r="J4620" i="4"/>
  <c r="K4620" i="4" s="1"/>
  <c r="J4604" i="4"/>
  <c r="K4604" i="4" s="1"/>
  <c r="J4588" i="4"/>
  <c r="K4588" i="4" s="1"/>
  <c r="J4572" i="4"/>
  <c r="K4572" i="4" s="1"/>
  <c r="J4556" i="4"/>
  <c r="K4556" i="4" s="1"/>
  <c r="J4540" i="4"/>
  <c r="K4540" i="4" s="1"/>
  <c r="J4524" i="4"/>
  <c r="K4524" i="4" s="1"/>
  <c r="J4508" i="4"/>
  <c r="K4508" i="4" s="1"/>
  <c r="J4492" i="4"/>
  <c r="K4492" i="4" s="1"/>
  <c r="J4476" i="4"/>
  <c r="K4476" i="4" s="1"/>
  <c r="J4460" i="4"/>
  <c r="K4460" i="4" s="1"/>
  <c r="J4444" i="4"/>
  <c r="K4444" i="4" s="1"/>
  <c r="J4428" i="4"/>
  <c r="K4428" i="4" s="1"/>
  <c r="J4412" i="4"/>
  <c r="K4412" i="4" s="1"/>
  <c r="J4396" i="4"/>
  <c r="K4396" i="4" s="1"/>
  <c r="J4380" i="4"/>
  <c r="K4380" i="4" s="1"/>
  <c r="J4364" i="4"/>
  <c r="K4364" i="4" s="1"/>
  <c r="J4348" i="4"/>
  <c r="K4348" i="4" s="1"/>
  <c r="J4332" i="4"/>
  <c r="K4332" i="4" s="1"/>
  <c r="J4316" i="4"/>
  <c r="K4316" i="4" s="1"/>
  <c r="J4300" i="4"/>
  <c r="K4300" i="4" s="1"/>
  <c r="J4284" i="4"/>
  <c r="K4284" i="4" s="1"/>
  <c r="J4268" i="4"/>
  <c r="K4268" i="4" s="1"/>
  <c r="J4252" i="4"/>
  <c r="K4252" i="4" s="1"/>
  <c r="J4236" i="4"/>
  <c r="K4236" i="4" s="1"/>
  <c r="J4220" i="4"/>
  <c r="K4220" i="4" s="1"/>
  <c r="J4204" i="4"/>
  <c r="K4204" i="4" s="1"/>
  <c r="J4188" i="4"/>
  <c r="K4188" i="4" s="1"/>
  <c r="J4172" i="4"/>
  <c r="K4172" i="4" s="1"/>
  <c r="J4156" i="4"/>
  <c r="K4156" i="4" s="1"/>
  <c r="J4140" i="4"/>
  <c r="K4140" i="4" s="1"/>
  <c r="J4124" i="4"/>
  <c r="K4124" i="4" s="1"/>
  <c r="J4108" i="4"/>
  <c r="K4108" i="4" s="1"/>
  <c r="J4092" i="4"/>
  <c r="K4092" i="4" s="1"/>
  <c r="J4076" i="4"/>
  <c r="K4076" i="4" s="1"/>
  <c r="J4060" i="4"/>
  <c r="K4060" i="4" s="1"/>
  <c r="J4044" i="4"/>
  <c r="K4044" i="4" s="1"/>
  <c r="J4028" i="4"/>
  <c r="K4028" i="4" s="1"/>
  <c r="J4012" i="4"/>
  <c r="K4012" i="4" s="1"/>
  <c r="J3996" i="4"/>
  <c r="K3996" i="4" s="1"/>
  <c r="J3980" i="4"/>
  <c r="K3980" i="4" s="1"/>
  <c r="J3964" i="4"/>
  <c r="K3964" i="4" s="1"/>
  <c r="J3948" i="4"/>
  <c r="K3948" i="4" s="1"/>
  <c r="J3932" i="4"/>
  <c r="K3932" i="4" s="1"/>
  <c r="J3916" i="4"/>
  <c r="K3916" i="4" s="1"/>
  <c r="J3900" i="4"/>
  <c r="K3900" i="4" s="1"/>
  <c r="J3884" i="4"/>
  <c r="K3884" i="4" s="1"/>
  <c r="J3868" i="4"/>
  <c r="K3868" i="4" s="1"/>
  <c r="J3852" i="4"/>
  <c r="K3852" i="4" s="1"/>
  <c r="J3836" i="4"/>
  <c r="K3836" i="4" s="1"/>
  <c r="J3820" i="4"/>
  <c r="K3820" i="4" s="1"/>
  <c r="J3804" i="4"/>
  <c r="K3804" i="4" s="1"/>
  <c r="J3788" i="4"/>
  <c r="K3788" i="4" s="1"/>
  <c r="J3772" i="4"/>
  <c r="K3772" i="4" s="1"/>
  <c r="J3756" i="4"/>
  <c r="K3756" i="4" s="1"/>
  <c r="J3740" i="4"/>
  <c r="K3740" i="4" s="1"/>
  <c r="J3724" i="4"/>
  <c r="K3724" i="4" s="1"/>
  <c r="J3708" i="4"/>
  <c r="K3708" i="4" s="1"/>
  <c r="J3692" i="4"/>
  <c r="K3692" i="4" s="1"/>
  <c r="J3676" i="4"/>
  <c r="K3676" i="4" s="1"/>
  <c r="J3660" i="4"/>
  <c r="K3660" i="4" s="1"/>
  <c r="J3644" i="4"/>
  <c r="K3644" i="4" s="1"/>
  <c r="J3628" i="4"/>
  <c r="K3628" i="4" s="1"/>
  <c r="J3612" i="4"/>
  <c r="K3612" i="4" s="1"/>
  <c r="J3596" i="4"/>
  <c r="K3596" i="4" s="1"/>
  <c r="J3580" i="4"/>
  <c r="K3580" i="4" s="1"/>
  <c r="J3564" i="4"/>
  <c r="K3564" i="4" s="1"/>
  <c r="J3548" i="4"/>
  <c r="K3548" i="4" s="1"/>
  <c r="J3532" i="4"/>
  <c r="K3532" i="4" s="1"/>
  <c r="J3516" i="4"/>
  <c r="K3516" i="4" s="1"/>
  <c r="J3500" i="4"/>
  <c r="K3500" i="4" s="1"/>
  <c r="J3484" i="4"/>
  <c r="K3484" i="4" s="1"/>
  <c r="J3468" i="4"/>
  <c r="K3468" i="4" s="1"/>
  <c r="J3452" i="4"/>
  <c r="K3452" i="4" s="1"/>
  <c r="J3436" i="4"/>
  <c r="K3436" i="4" s="1"/>
  <c r="J3420" i="4"/>
  <c r="K3420" i="4" s="1"/>
  <c r="J3404" i="4"/>
  <c r="K3404" i="4" s="1"/>
  <c r="J3388" i="4"/>
  <c r="K3388" i="4" s="1"/>
  <c r="J3372" i="4"/>
  <c r="K3372" i="4" s="1"/>
  <c r="J3356" i="4"/>
  <c r="K3356" i="4" s="1"/>
  <c r="J3340" i="4"/>
  <c r="K3340" i="4" s="1"/>
  <c r="J3324" i="4"/>
  <c r="K3324" i="4" s="1"/>
  <c r="J3308" i="4"/>
  <c r="K3308" i="4" s="1"/>
  <c r="J3292" i="4"/>
  <c r="K3292" i="4" s="1"/>
  <c r="J3276" i="4"/>
  <c r="K3276" i="4" s="1"/>
  <c r="J3260" i="4"/>
  <c r="K3260" i="4" s="1"/>
  <c r="J3244" i="4"/>
  <c r="K3244" i="4" s="1"/>
  <c r="J3228" i="4"/>
  <c r="K3228" i="4" s="1"/>
  <c r="J3212" i="4"/>
  <c r="K3212" i="4" s="1"/>
  <c r="J3196" i="4"/>
  <c r="K3196" i="4" s="1"/>
  <c r="J3180" i="4"/>
  <c r="K3180" i="4" s="1"/>
  <c r="J3164" i="4"/>
  <c r="K3164" i="4" s="1"/>
  <c r="J3148" i="4"/>
  <c r="K3148" i="4" s="1"/>
  <c r="J3132" i="4"/>
  <c r="K3132" i="4" s="1"/>
  <c r="J3116" i="4"/>
  <c r="K3116" i="4" s="1"/>
  <c r="J3100" i="4"/>
  <c r="K3100" i="4" s="1"/>
  <c r="J3084" i="4"/>
  <c r="K3084" i="4" s="1"/>
  <c r="J3068" i="4"/>
  <c r="K3068" i="4" s="1"/>
  <c r="J3052" i="4"/>
  <c r="K3052" i="4" s="1"/>
  <c r="J3036" i="4"/>
  <c r="K3036" i="4" s="1"/>
  <c r="J3020" i="4"/>
  <c r="K3020" i="4" s="1"/>
  <c r="J3004" i="4"/>
  <c r="K3004" i="4" s="1"/>
  <c r="J2988" i="4"/>
  <c r="K2988" i="4" s="1"/>
  <c r="J2972" i="4"/>
  <c r="K2972" i="4" s="1"/>
  <c r="J2956" i="4"/>
  <c r="K2956" i="4" s="1"/>
  <c r="J2940" i="4"/>
  <c r="K2940" i="4" s="1"/>
  <c r="J2924" i="4"/>
  <c r="K2924" i="4" s="1"/>
  <c r="J2908" i="4"/>
  <c r="K2908" i="4" s="1"/>
  <c r="J2892" i="4"/>
  <c r="K2892" i="4" s="1"/>
  <c r="J2876" i="4"/>
  <c r="K2876" i="4" s="1"/>
  <c r="J2860" i="4"/>
  <c r="K2860" i="4" s="1"/>
  <c r="J2844" i="4"/>
  <c r="K2844" i="4" s="1"/>
  <c r="J2828" i="4"/>
  <c r="K2828" i="4" s="1"/>
  <c r="J2812" i="4"/>
  <c r="K2812" i="4" s="1"/>
  <c r="J2796" i="4"/>
  <c r="K2796" i="4" s="1"/>
  <c r="J2780" i="4"/>
  <c r="K2780" i="4" s="1"/>
  <c r="J2764" i="4"/>
  <c r="K2764" i="4" s="1"/>
  <c r="J2748" i="4"/>
  <c r="K2748" i="4" s="1"/>
  <c r="J2732" i="4"/>
  <c r="K2732" i="4" s="1"/>
  <c r="J2716" i="4"/>
  <c r="K2716" i="4" s="1"/>
  <c r="J2700" i="4"/>
  <c r="K2700" i="4" s="1"/>
  <c r="J2684" i="4"/>
  <c r="K2684" i="4" s="1"/>
  <c r="J2668" i="4"/>
  <c r="K2668" i="4" s="1"/>
  <c r="J2652" i="4"/>
  <c r="K2652" i="4" s="1"/>
  <c r="J2636" i="4"/>
  <c r="K2636" i="4" s="1"/>
  <c r="J2620" i="4"/>
  <c r="K2620" i="4" s="1"/>
  <c r="J2604" i="4"/>
  <c r="K2604" i="4" s="1"/>
  <c r="J2588" i="4"/>
  <c r="K2588" i="4" s="1"/>
  <c r="J2572" i="4"/>
  <c r="K2572" i="4" s="1"/>
  <c r="J2556" i="4"/>
  <c r="K2556" i="4" s="1"/>
  <c r="J2540" i="4"/>
  <c r="K2540" i="4" s="1"/>
  <c r="J2524" i="4"/>
  <c r="K2524" i="4" s="1"/>
  <c r="J2508" i="4"/>
  <c r="K2508" i="4" s="1"/>
  <c r="J2492" i="4"/>
  <c r="K2492" i="4" s="1"/>
  <c r="J2476" i="4"/>
  <c r="K2476" i="4" s="1"/>
  <c r="J2460" i="4"/>
  <c r="K2460" i="4" s="1"/>
  <c r="J2444" i="4"/>
  <c r="K2444" i="4" s="1"/>
  <c r="J2428" i="4"/>
  <c r="K2428" i="4" s="1"/>
  <c r="J2412" i="4"/>
  <c r="K2412" i="4" s="1"/>
  <c r="J2396" i="4"/>
  <c r="K2396" i="4" s="1"/>
  <c r="J2380" i="4"/>
  <c r="K2380" i="4" s="1"/>
  <c r="J2364" i="4"/>
  <c r="K2364" i="4" s="1"/>
  <c r="J2348" i="4"/>
  <c r="K2348" i="4" s="1"/>
  <c r="J2332" i="4"/>
  <c r="K2332" i="4" s="1"/>
  <c r="J2316" i="4"/>
  <c r="K2316" i="4" s="1"/>
  <c r="J2300" i="4"/>
  <c r="K2300" i="4" s="1"/>
  <c r="J2284" i="4"/>
  <c r="K2284" i="4" s="1"/>
  <c r="J2268" i="4"/>
  <c r="K2268" i="4" s="1"/>
  <c r="J2252" i="4"/>
  <c r="K2252" i="4" s="1"/>
  <c r="J2236" i="4"/>
  <c r="K2236" i="4" s="1"/>
  <c r="J2220" i="4"/>
  <c r="K2220" i="4" s="1"/>
  <c r="J2204" i="4"/>
  <c r="K2204" i="4" s="1"/>
  <c r="J2188" i="4"/>
  <c r="K2188" i="4" s="1"/>
  <c r="J2172" i="4"/>
  <c r="K2172" i="4" s="1"/>
  <c r="J2156" i="4"/>
  <c r="K2156" i="4" s="1"/>
  <c r="J2140" i="4"/>
  <c r="K2140" i="4" s="1"/>
  <c r="J2124" i="4"/>
  <c r="K2124" i="4" s="1"/>
  <c r="J2108" i="4"/>
  <c r="K2108" i="4" s="1"/>
  <c r="J2092" i="4"/>
  <c r="K2092" i="4" s="1"/>
  <c r="J2076" i="4"/>
  <c r="K2076" i="4" s="1"/>
  <c r="J2060" i="4"/>
  <c r="K2060" i="4" s="1"/>
  <c r="J2044" i="4"/>
  <c r="K2044" i="4" s="1"/>
  <c r="J2028" i="4"/>
  <c r="K2028" i="4" s="1"/>
  <c r="J2012" i="4"/>
  <c r="K2012" i="4" s="1"/>
  <c r="J1996" i="4"/>
  <c r="K1996" i="4" s="1"/>
  <c r="J1980" i="4"/>
  <c r="K1980" i="4" s="1"/>
  <c r="J1964" i="4"/>
  <c r="K1964" i="4" s="1"/>
  <c r="J1948" i="4"/>
  <c r="K1948" i="4" s="1"/>
  <c r="J1932" i="4"/>
  <c r="K1932" i="4" s="1"/>
  <c r="J1916" i="4"/>
  <c r="K1916" i="4" s="1"/>
  <c r="J1900" i="4"/>
  <c r="K1900" i="4" s="1"/>
  <c r="J1884" i="4"/>
  <c r="K1884" i="4" s="1"/>
  <c r="J1868" i="4"/>
  <c r="K1868" i="4" s="1"/>
  <c r="J1852" i="4"/>
  <c r="K1852" i="4" s="1"/>
  <c r="J1836" i="4"/>
  <c r="K1836" i="4" s="1"/>
  <c r="J1820" i="4"/>
  <c r="K1820" i="4" s="1"/>
  <c r="J1804" i="4"/>
  <c r="K1804" i="4" s="1"/>
  <c r="J1788" i="4"/>
  <c r="K1788" i="4" s="1"/>
  <c r="J1772" i="4"/>
  <c r="K1772" i="4" s="1"/>
  <c r="J1756" i="4"/>
  <c r="K1756" i="4" s="1"/>
  <c r="J1740" i="4"/>
  <c r="K1740" i="4" s="1"/>
  <c r="J1724" i="4"/>
  <c r="K1724" i="4" s="1"/>
  <c r="J1708" i="4"/>
  <c r="K1708" i="4" s="1"/>
  <c r="J1692" i="4"/>
  <c r="K1692" i="4" s="1"/>
  <c r="J1676" i="4"/>
  <c r="K1676" i="4" s="1"/>
  <c r="J1660" i="4"/>
  <c r="K1660" i="4" s="1"/>
  <c r="J1644" i="4"/>
  <c r="K1644" i="4" s="1"/>
  <c r="J1628" i="4"/>
  <c r="K1628" i="4" s="1"/>
  <c r="J1612" i="4"/>
  <c r="K1612" i="4" s="1"/>
  <c r="J1596" i="4"/>
  <c r="K1596" i="4" s="1"/>
  <c r="J1580" i="4"/>
  <c r="K1580" i="4" s="1"/>
  <c r="J1564" i="4"/>
  <c r="K1564" i="4" s="1"/>
  <c r="J1548" i="4"/>
  <c r="K1548" i="4" s="1"/>
  <c r="J1532" i="4"/>
  <c r="K1532" i="4" s="1"/>
  <c r="J1516" i="4"/>
  <c r="K1516" i="4" s="1"/>
  <c r="J1500" i="4"/>
  <c r="K1500" i="4" s="1"/>
  <c r="J1484" i="4"/>
  <c r="K1484" i="4" s="1"/>
  <c r="J1468" i="4"/>
  <c r="K1468" i="4" s="1"/>
  <c r="J1452" i="4"/>
  <c r="K1452" i="4" s="1"/>
  <c r="J1436" i="4"/>
  <c r="K1436" i="4" s="1"/>
  <c r="J1420" i="4"/>
  <c r="K1420" i="4" s="1"/>
  <c r="J1404" i="4"/>
  <c r="K1404" i="4" s="1"/>
  <c r="J1388" i="4"/>
  <c r="K1388" i="4" s="1"/>
  <c r="J1372" i="4"/>
  <c r="K1372" i="4" s="1"/>
  <c r="J1356" i="4"/>
  <c r="K1356" i="4" s="1"/>
  <c r="J1340" i="4"/>
  <c r="K1340" i="4" s="1"/>
  <c r="J1324" i="4"/>
  <c r="K1324" i="4" s="1"/>
  <c r="J1308" i="4"/>
  <c r="K1308" i="4" s="1"/>
  <c r="J1292" i="4"/>
  <c r="K1292" i="4" s="1"/>
  <c r="J1276" i="4"/>
  <c r="K1276" i="4" s="1"/>
  <c r="J1260" i="4"/>
  <c r="K1260" i="4" s="1"/>
  <c r="J1244" i="4"/>
  <c r="K1244" i="4" s="1"/>
  <c r="J1228" i="4"/>
  <c r="K1228" i="4" s="1"/>
  <c r="J1212" i="4"/>
  <c r="K1212" i="4" s="1"/>
  <c r="J1196" i="4"/>
  <c r="K1196" i="4" s="1"/>
  <c r="J1180" i="4"/>
  <c r="K1180" i="4" s="1"/>
  <c r="J1164" i="4"/>
  <c r="K1164" i="4" s="1"/>
  <c r="J1148" i="4"/>
  <c r="K1148" i="4" s="1"/>
  <c r="J1132" i="4"/>
  <c r="K1132" i="4" s="1"/>
  <c r="J1116" i="4"/>
  <c r="K1116" i="4" s="1"/>
  <c r="J1100" i="4"/>
  <c r="K1100" i="4" s="1"/>
  <c r="J1084" i="4"/>
  <c r="K1084" i="4" s="1"/>
  <c r="J1068" i="4"/>
  <c r="K1068" i="4" s="1"/>
  <c r="J1052" i="4"/>
  <c r="K1052" i="4" s="1"/>
  <c r="J1036" i="4"/>
  <c r="K1036" i="4" s="1"/>
  <c r="J1020" i="4"/>
  <c r="K1020" i="4" s="1"/>
  <c r="J1004" i="4"/>
  <c r="K1004" i="4" s="1"/>
  <c r="J4715" i="4"/>
  <c r="K4715" i="4" s="1"/>
  <c r="J4699" i="4"/>
  <c r="K4699" i="4" s="1"/>
  <c r="J4683" i="4"/>
  <c r="K4683" i="4" s="1"/>
  <c r="J4667" i="4"/>
  <c r="K4667" i="4" s="1"/>
  <c r="J4651" i="4"/>
  <c r="K4651" i="4" s="1"/>
  <c r="J4635" i="4"/>
  <c r="K4635" i="4" s="1"/>
  <c r="J4619" i="4"/>
  <c r="K4619" i="4" s="1"/>
  <c r="J4603" i="4"/>
  <c r="K4603" i="4" s="1"/>
  <c r="J4587" i="4"/>
  <c r="K4587" i="4" s="1"/>
  <c r="J4571" i="4"/>
  <c r="K4571" i="4" s="1"/>
  <c r="J4555" i="4"/>
  <c r="K4555" i="4" s="1"/>
  <c r="J4539" i="4"/>
  <c r="K4539" i="4" s="1"/>
  <c r="J4523" i="4"/>
  <c r="K4523" i="4" s="1"/>
  <c r="J4507" i="4"/>
  <c r="K4507" i="4" s="1"/>
  <c r="J4491" i="4"/>
  <c r="K4491" i="4" s="1"/>
  <c r="J4475" i="4"/>
  <c r="K4475" i="4" s="1"/>
  <c r="J4459" i="4"/>
  <c r="K4459" i="4" s="1"/>
  <c r="J4443" i="4"/>
  <c r="K4443" i="4" s="1"/>
  <c r="J4427" i="4"/>
  <c r="K4427" i="4" s="1"/>
  <c r="J4411" i="4"/>
  <c r="K4411" i="4" s="1"/>
  <c r="J4395" i="4"/>
  <c r="K4395" i="4" s="1"/>
  <c r="J4379" i="4"/>
  <c r="K4379" i="4" s="1"/>
  <c r="J4363" i="4"/>
  <c r="K4363" i="4" s="1"/>
  <c r="J4347" i="4"/>
  <c r="K4347" i="4" s="1"/>
  <c r="J4331" i="4"/>
  <c r="K4331" i="4" s="1"/>
  <c r="J4315" i="4"/>
  <c r="K4315" i="4" s="1"/>
  <c r="J4299" i="4"/>
  <c r="K4299" i="4" s="1"/>
  <c r="J4283" i="4"/>
  <c r="K4283" i="4" s="1"/>
  <c r="J4267" i="4"/>
  <c r="K4267" i="4" s="1"/>
  <c r="J4251" i="4"/>
  <c r="K4251" i="4" s="1"/>
  <c r="J4235" i="4"/>
  <c r="K4235" i="4" s="1"/>
  <c r="J4219" i="4"/>
  <c r="K4219" i="4" s="1"/>
  <c r="J4203" i="4"/>
  <c r="K4203" i="4" s="1"/>
  <c r="J4187" i="4"/>
  <c r="K4187" i="4" s="1"/>
  <c r="J4171" i="4"/>
  <c r="K4171" i="4" s="1"/>
  <c r="J4155" i="4"/>
  <c r="K4155" i="4" s="1"/>
  <c r="J4139" i="4"/>
  <c r="K4139" i="4" s="1"/>
  <c r="J4123" i="4"/>
  <c r="K4123" i="4" s="1"/>
  <c r="J4107" i="4"/>
  <c r="K4107" i="4" s="1"/>
  <c r="J4091" i="4"/>
  <c r="K4091" i="4" s="1"/>
  <c r="J4075" i="4"/>
  <c r="K4075" i="4" s="1"/>
  <c r="J4059" i="4"/>
  <c r="K4059" i="4" s="1"/>
  <c r="J4043" i="4"/>
  <c r="K4043" i="4" s="1"/>
  <c r="J4027" i="4"/>
  <c r="K4027" i="4" s="1"/>
  <c r="J4011" i="4"/>
  <c r="K4011" i="4" s="1"/>
  <c r="J3995" i="4"/>
  <c r="K3995" i="4" s="1"/>
  <c r="J3979" i="4"/>
  <c r="K3979" i="4" s="1"/>
  <c r="J3963" i="4"/>
  <c r="K3963" i="4" s="1"/>
  <c r="J3947" i="4"/>
  <c r="K3947" i="4" s="1"/>
  <c r="J3931" i="4"/>
  <c r="K3931" i="4" s="1"/>
  <c r="J3915" i="4"/>
  <c r="K3915" i="4" s="1"/>
  <c r="J3899" i="4"/>
  <c r="K3899" i="4" s="1"/>
  <c r="J3883" i="4"/>
  <c r="K3883" i="4" s="1"/>
  <c r="J3867" i="4"/>
  <c r="K3867" i="4" s="1"/>
  <c r="J3851" i="4"/>
  <c r="K3851" i="4" s="1"/>
  <c r="J3835" i="4"/>
  <c r="K3835" i="4" s="1"/>
  <c r="J3819" i="4"/>
  <c r="K3819" i="4" s="1"/>
  <c r="J3803" i="4"/>
  <c r="K3803" i="4" s="1"/>
  <c r="J3787" i="4"/>
  <c r="K3787" i="4" s="1"/>
  <c r="J3771" i="4"/>
  <c r="K3771" i="4" s="1"/>
  <c r="J3755" i="4"/>
  <c r="K3755" i="4" s="1"/>
  <c r="J3739" i="4"/>
  <c r="K3739" i="4" s="1"/>
  <c r="J3723" i="4"/>
  <c r="K3723" i="4" s="1"/>
  <c r="J3707" i="4"/>
  <c r="K3707" i="4" s="1"/>
  <c r="J3691" i="4"/>
  <c r="K3691" i="4" s="1"/>
  <c r="J3675" i="4"/>
  <c r="K3675" i="4" s="1"/>
  <c r="J3659" i="4"/>
  <c r="K3659" i="4" s="1"/>
  <c r="J3643" i="4"/>
  <c r="K3643" i="4" s="1"/>
  <c r="J3627" i="4"/>
  <c r="K3627" i="4" s="1"/>
  <c r="J3611" i="4"/>
  <c r="K3611" i="4" s="1"/>
  <c r="J3595" i="4"/>
  <c r="K3595" i="4" s="1"/>
  <c r="J3579" i="4"/>
  <c r="K3579" i="4" s="1"/>
  <c r="J3563" i="4"/>
  <c r="K3563" i="4" s="1"/>
  <c r="J3547" i="4"/>
  <c r="K3547" i="4" s="1"/>
  <c r="J3531" i="4"/>
  <c r="K3531" i="4" s="1"/>
  <c r="J3515" i="4"/>
  <c r="K3515" i="4" s="1"/>
  <c r="J3499" i="4"/>
  <c r="K3499" i="4" s="1"/>
  <c r="J3483" i="4"/>
  <c r="K3483" i="4" s="1"/>
  <c r="J3467" i="4"/>
  <c r="K3467" i="4" s="1"/>
  <c r="J3451" i="4"/>
  <c r="K3451" i="4" s="1"/>
  <c r="J3435" i="4"/>
  <c r="K3435" i="4" s="1"/>
  <c r="J3419" i="4"/>
  <c r="K3419" i="4" s="1"/>
  <c r="J3403" i="4"/>
  <c r="K3403" i="4" s="1"/>
  <c r="J3387" i="4"/>
  <c r="K3387" i="4" s="1"/>
  <c r="J3371" i="4"/>
  <c r="K3371" i="4" s="1"/>
  <c r="J3355" i="4"/>
  <c r="K3355" i="4" s="1"/>
  <c r="J3339" i="4"/>
  <c r="K3339" i="4" s="1"/>
  <c r="J3323" i="4"/>
  <c r="K3323" i="4" s="1"/>
  <c r="J3307" i="4"/>
  <c r="K3307" i="4" s="1"/>
  <c r="J3291" i="4"/>
  <c r="K3291" i="4" s="1"/>
  <c r="J3275" i="4"/>
  <c r="K3275" i="4" s="1"/>
  <c r="J3259" i="4"/>
  <c r="K3259" i="4" s="1"/>
  <c r="J3243" i="4"/>
  <c r="K3243" i="4" s="1"/>
  <c r="J3227" i="4"/>
  <c r="K3227" i="4" s="1"/>
  <c r="J3211" i="4"/>
  <c r="K3211" i="4" s="1"/>
  <c r="J3195" i="4"/>
  <c r="K3195" i="4" s="1"/>
  <c r="J3179" i="4"/>
  <c r="K3179" i="4" s="1"/>
  <c r="J3163" i="4"/>
  <c r="K3163" i="4" s="1"/>
  <c r="J3147" i="4"/>
  <c r="K3147" i="4" s="1"/>
  <c r="J3131" i="4"/>
  <c r="K3131" i="4" s="1"/>
  <c r="J3115" i="4"/>
  <c r="K3115" i="4" s="1"/>
  <c r="J3099" i="4"/>
  <c r="K3099" i="4" s="1"/>
  <c r="J3083" i="4"/>
  <c r="K3083" i="4" s="1"/>
  <c r="J3067" i="4"/>
  <c r="K3067" i="4" s="1"/>
  <c r="J3051" i="4"/>
  <c r="K3051" i="4" s="1"/>
  <c r="J3035" i="4"/>
  <c r="K3035" i="4" s="1"/>
  <c r="J3019" i="4"/>
  <c r="K3019" i="4" s="1"/>
  <c r="J3003" i="4"/>
  <c r="K3003" i="4" s="1"/>
  <c r="J2987" i="4"/>
  <c r="K2987" i="4" s="1"/>
  <c r="J2971" i="4"/>
  <c r="K2971" i="4" s="1"/>
  <c r="J2955" i="4"/>
  <c r="K2955" i="4" s="1"/>
  <c r="J2939" i="4"/>
  <c r="K2939" i="4" s="1"/>
  <c r="J2923" i="4"/>
  <c r="K2923" i="4" s="1"/>
  <c r="J2907" i="4"/>
  <c r="K2907" i="4" s="1"/>
  <c r="J2891" i="4"/>
  <c r="K2891" i="4" s="1"/>
  <c r="J2875" i="4"/>
  <c r="K2875" i="4" s="1"/>
  <c r="J2859" i="4"/>
  <c r="K2859" i="4" s="1"/>
  <c r="J2843" i="4"/>
  <c r="K2843" i="4" s="1"/>
  <c r="J2827" i="4"/>
  <c r="K2827" i="4" s="1"/>
  <c r="J2811" i="4"/>
  <c r="K2811" i="4" s="1"/>
  <c r="J2795" i="4"/>
  <c r="K2795" i="4" s="1"/>
  <c r="J2779" i="4"/>
  <c r="K2779" i="4" s="1"/>
  <c r="J2763" i="4"/>
  <c r="K2763" i="4" s="1"/>
  <c r="J2747" i="4"/>
  <c r="K2747" i="4" s="1"/>
  <c r="J2731" i="4"/>
  <c r="K2731" i="4" s="1"/>
  <c r="J2715" i="4"/>
  <c r="K2715" i="4" s="1"/>
  <c r="J2699" i="4"/>
  <c r="K2699" i="4" s="1"/>
  <c r="J2683" i="4"/>
  <c r="K2683" i="4" s="1"/>
  <c r="J2667" i="4"/>
  <c r="K2667" i="4" s="1"/>
  <c r="J2651" i="4"/>
  <c r="K2651" i="4" s="1"/>
  <c r="J2635" i="4"/>
  <c r="K2635" i="4" s="1"/>
  <c r="J2619" i="4"/>
  <c r="K2619" i="4" s="1"/>
  <c r="J2603" i="4"/>
  <c r="K2603" i="4" s="1"/>
  <c r="J2587" i="4"/>
  <c r="K2587" i="4" s="1"/>
  <c r="J2571" i="4"/>
  <c r="K2571" i="4" s="1"/>
  <c r="J2555" i="4"/>
  <c r="K2555" i="4" s="1"/>
  <c r="J2539" i="4"/>
  <c r="K2539" i="4" s="1"/>
  <c r="J2523" i="4"/>
  <c r="K2523" i="4" s="1"/>
  <c r="J2507" i="4"/>
  <c r="K2507" i="4" s="1"/>
  <c r="J2491" i="4"/>
  <c r="K2491" i="4" s="1"/>
  <c r="J2475" i="4"/>
  <c r="K2475" i="4" s="1"/>
  <c r="J2459" i="4"/>
  <c r="K2459" i="4" s="1"/>
  <c r="J2443" i="4"/>
  <c r="K2443" i="4" s="1"/>
  <c r="J2427" i="4"/>
  <c r="K2427" i="4" s="1"/>
  <c r="J2411" i="4"/>
  <c r="K2411" i="4" s="1"/>
  <c r="J2395" i="4"/>
  <c r="K2395" i="4" s="1"/>
  <c r="J2379" i="4"/>
  <c r="K2379" i="4" s="1"/>
  <c r="J2363" i="4"/>
  <c r="K2363" i="4" s="1"/>
  <c r="J2347" i="4"/>
  <c r="K2347" i="4" s="1"/>
  <c r="J2331" i="4"/>
  <c r="K2331" i="4" s="1"/>
  <c r="J2315" i="4"/>
  <c r="K2315" i="4" s="1"/>
  <c r="J2299" i="4"/>
  <c r="K2299" i="4" s="1"/>
  <c r="J2283" i="4"/>
  <c r="K2283" i="4" s="1"/>
  <c r="J2267" i="4"/>
  <c r="K2267" i="4" s="1"/>
  <c r="J2251" i="4"/>
  <c r="K2251" i="4" s="1"/>
  <c r="J2235" i="4"/>
  <c r="K2235" i="4" s="1"/>
  <c r="J2219" i="4"/>
  <c r="K2219" i="4" s="1"/>
  <c r="J2203" i="4"/>
  <c r="K2203" i="4" s="1"/>
  <c r="J2187" i="4"/>
  <c r="K2187" i="4" s="1"/>
  <c r="J2171" i="4"/>
  <c r="K2171" i="4" s="1"/>
  <c r="J2155" i="4"/>
  <c r="K2155" i="4" s="1"/>
  <c r="J2139" i="4"/>
  <c r="K2139" i="4" s="1"/>
  <c r="J2123" i="4"/>
  <c r="K2123" i="4" s="1"/>
  <c r="J2107" i="4"/>
  <c r="K2107" i="4" s="1"/>
  <c r="J2091" i="4"/>
  <c r="K2091" i="4" s="1"/>
  <c r="J2075" i="4"/>
  <c r="K2075" i="4" s="1"/>
  <c r="J2059" i="4"/>
  <c r="K2059" i="4" s="1"/>
  <c r="J2043" i="4"/>
  <c r="K2043" i="4" s="1"/>
  <c r="J2027" i="4"/>
  <c r="K2027" i="4" s="1"/>
  <c r="J2011" i="4"/>
  <c r="K2011" i="4" s="1"/>
  <c r="J1995" i="4"/>
  <c r="K1995" i="4" s="1"/>
  <c r="J1979" i="4"/>
  <c r="K1979" i="4" s="1"/>
  <c r="J1963" i="4"/>
  <c r="K1963" i="4" s="1"/>
  <c r="J1947" i="4"/>
  <c r="K1947" i="4" s="1"/>
  <c r="J1931" i="4"/>
  <c r="K1931" i="4" s="1"/>
  <c r="J1915" i="4"/>
  <c r="K1915" i="4" s="1"/>
  <c r="J1899" i="4"/>
  <c r="K1899" i="4" s="1"/>
  <c r="J1883" i="4"/>
  <c r="K1883" i="4" s="1"/>
  <c r="J1867" i="4"/>
  <c r="K1867" i="4" s="1"/>
  <c r="J1851" i="4"/>
  <c r="K1851" i="4" s="1"/>
  <c r="J1835" i="4"/>
  <c r="K1835" i="4" s="1"/>
  <c r="J1819" i="4"/>
  <c r="K1819" i="4" s="1"/>
  <c r="J1803" i="4"/>
  <c r="K1803" i="4" s="1"/>
  <c r="J1787" i="4"/>
  <c r="K1787" i="4" s="1"/>
  <c r="J1771" i="4"/>
  <c r="K1771" i="4" s="1"/>
  <c r="J1755" i="4"/>
  <c r="K1755" i="4" s="1"/>
  <c r="J1739" i="4"/>
  <c r="K1739" i="4" s="1"/>
  <c r="J1723" i="4"/>
  <c r="K1723" i="4" s="1"/>
  <c r="J1707" i="4"/>
  <c r="K1707" i="4" s="1"/>
  <c r="J1691" i="4"/>
  <c r="K1691" i="4" s="1"/>
  <c r="J1675" i="4"/>
  <c r="K1675" i="4" s="1"/>
  <c r="J1659" i="4"/>
  <c r="K1659" i="4" s="1"/>
  <c r="J1643" i="4"/>
  <c r="K1643" i="4" s="1"/>
  <c r="J1627" i="4"/>
  <c r="K1627" i="4" s="1"/>
  <c r="J1611" i="4"/>
  <c r="K1611" i="4" s="1"/>
  <c r="J1595" i="4"/>
  <c r="K1595" i="4" s="1"/>
  <c r="J1579" i="4"/>
  <c r="K1579" i="4" s="1"/>
  <c r="J1563" i="4"/>
  <c r="K1563" i="4" s="1"/>
  <c r="J1547" i="4"/>
  <c r="K1547" i="4" s="1"/>
  <c r="J1531" i="4"/>
  <c r="K1531" i="4" s="1"/>
  <c r="J1515" i="4"/>
  <c r="K1515" i="4" s="1"/>
  <c r="J1499" i="4"/>
  <c r="K1499" i="4" s="1"/>
  <c r="J1483" i="4"/>
  <c r="K1483" i="4" s="1"/>
  <c r="J1467" i="4"/>
  <c r="K1467" i="4" s="1"/>
  <c r="J1451" i="4"/>
  <c r="K1451" i="4" s="1"/>
  <c r="J1435" i="4"/>
  <c r="K1435" i="4" s="1"/>
  <c r="J1419" i="4"/>
  <c r="K1419" i="4" s="1"/>
  <c r="J1403" i="4"/>
  <c r="K1403" i="4" s="1"/>
  <c r="J1387" i="4"/>
  <c r="K1387" i="4" s="1"/>
  <c r="J1371" i="4"/>
  <c r="K1371" i="4" s="1"/>
  <c r="J1355" i="4"/>
  <c r="K1355" i="4" s="1"/>
  <c r="J1339" i="4"/>
  <c r="K1339" i="4" s="1"/>
  <c r="J1323" i="4"/>
  <c r="K1323" i="4" s="1"/>
  <c r="J1307" i="4"/>
  <c r="K1307" i="4" s="1"/>
  <c r="J1291" i="4"/>
  <c r="K1291" i="4" s="1"/>
  <c r="J1275" i="4"/>
  <c r="K1275" i="4" s="1"/>
  <c r="J1259" i="4"/>
  <c r="K1259" i="4" s="1"/>
  <c r="J1243" i="4"/>
  <c r="K1243" i="4" s="1"/>
  <c r="J1227" i="4"/>
  <c r="K1227" i="4" s="1"/>
  <c r="J1211" i="4"/>
  <c r="K1211" i="4" s="1"/>
  <c r="J1195" i="4"/>
  <c r="K1195" i="4" s="1"/>
  <c r="J1179" i="4"/>
  <c r="K1179" i="4" s="1"/>
  <c r="J1163" i="4"/>
  <c r="K1163" i="4" s="1"/>
  <c r="J1147" i="4"/>
  <c r="K1147" i="4" s="1"/>
  <c r="J1131" i="4"/>
  <c r="K1131" i="4" s="1"/>
  <c r="J1115" i="4"/>
  <c r="K1115" i="4" s="1"/>
  <c r="J1099" i="4"/>
  <c r="K1099" i="4" s="1"/>
  <c r="J1083" i="4"/>
  <c r="K1083" i="4" s="1"/>
  <c r="J1067" i="4"/>
  <c r="K1067" i="4" s="1"/>
  <c r="J1051" i="4"/>
  <c r="K1051" i="4" s="1"/>
  <c r="J1035" i="4"/>
  <c r="K1035" i="4" s="1"/>
  <c r="J1019" i="4"/>
  <c r="K1019" i="4" s="1"/>
  <c r="J1003" i="4"/>
  <c r="K1003" i="4" s="1"/>
  <c r="J4714" i="4"/>
  <c r="K4714" i="4" s="1"/>
  <c r="J4698" i="4"/>
  <c r="K4698" i="4" s="1"/>
  <c r="J4682" i="4"/>
  <c r="K4682" i="4" s="1"/>
  <c r="J4666" i="4"/>
  <c r="K4666" i="4" s="1"/>
  <c r="J4650" i="4"/>
  <c r="K4650" i="4" s="1"/>
  <c r="J4634" i="4"/>
  <c r="K4634" i="4" s="1"/>
  <c r="J4618" i="4"/>
  <c r="K4618" i="4" s="1"/>
  <c r="J4602" i="4"/>
  <c r="K4602" i="4" s="1"/>
  <c r="J4586" i="4"/>
  <c r="K4586" i="4" s="1"/>
  <c r="J4570" i="4"/>
  <c r="K4570" i="4" s="1"/>
  <c r="J4554" i="4"/>
  <c r="K4554" i="4" s="1"/>
  <c r="J4538" i="4"/>
  <c r="K4538" i="4" s="1"/>
  <c r="J4522" i="4"/>
  <c r="K4522" i="4" s="1"/>
  <c r="J4506" i="4"/>
  <c r="K4506" i="4" s="1"/>
  <c r="J4490" i="4"/>
  <c r="K4490" i="4" s="1"/>
  <c r="J4474" i="4"/>
  <c r="K4474" i="4" s="1"/>
  <c r="J4458" i="4"/>
  <c r="K4458" i="4" s="1"/>
  <c r="J4442" i="4"/>
  <c r="K4442" i="4" s="1"/>
  <c r="J4426" i="4"/>
  <c r="K4426" i="4" s="1"/>
  <c r="J4410" i="4"/>
  <c r="K4410" i="4" s="1"/>
  <c r="J4394" i="4"/>
  <c r="K4394" i="4" s="1"/>
  <c r="J4378" i="4"/>
  <c r="K4378" i="4" s="1"/>
  <c r="J4362" i="4"/>
  <c r="K4362" i="4" s="1"/>
  <c r="J4346" i="4"/>
  <c r="K4346" i="4" s="1"/>
  <c r="J4330" i="4"/>
  <c r="K4330" i="4" s="1"/>
  <c r="J4314" i="4"/>
  <c r="K4314" i="4" s="1"/>
  <c r="J4298" i="4"/>
  <c r="K4298" i="4" s="1"/>
  <c r="J4282" i="4"/>
  <c r="K4282" i="4" s="1"/>
  <c r="J4266" i="4"/>
  <c r="K4266" i="4" s="1"/>
  <c r="J4250" i="4"/>
  <c r="K4250" i="4" s="1"/>
  <c r="J4234" i="4"/>
  <c r="K4234" i="4" s="1"/>
  <c r="J4218" i="4"/>
  <c r="K4218" i="4" s="1"/>
  <c r="J4202" i="4"/>
  <c r="K4202" i="4" s="1"/>
  <c r="J4186" i="4"/>
  <c r="K4186" i="4" s="1"/>
  <c r="J4170" i="4"/>
  <c r="K4170" i="4" s="1"/>
  <c r="J4154" i="4"/>
  <c r="K4154" i="4" s="1"/>
  <c r="J4138" i="4"/>
  <c r="K4138" i="4" s="1"/>
  <c r="J4122" i="4"/>
  <c r="K4122" i="4" s="1"/>
  <c r="J4106" i="4"/>
  <c r="K4106" i="4" s="1"/>
  <c r="J4090" i="4"/>
  <c r="K4090" i="4" s="1"/>
  <c r="J4074" i="4"/>
  <c r="K4074" i="4" s="1"/>
  <c r="J4058" i="4"/>
  <c r="K4058" i="4" s="1"/>
  <c r="J4042" i="4"/>
  <c r="K4042" i="4" s="1"/>
  <c r="J4026" i="4"/>
  <c r="K4026" i="4" s="1"/>
  <c r="J4010" i="4"/>
  <c r="K4010" i="4" s="1"/>
  <c r="J3994" i="4"/>
  <c r="K3994" i="4" s="1"/>
  <c r="J3978" i="4"/>
  <c r="K3978" i="4" s="1"/>
  <c r="J3962" i="4"/>
  <c r="K3962" i="4" s="1"/>
  <c r="J3946" i="4"/>
  <c r="K3946" i="4" s="1"/>
  <c r="J3930" i="4"/>
  <c r="K3930" i="4" s="1"/>
  <c r="J3914" i="4"/>
  <c r="K3914" i="4" s="1"/>
  <c r="J3898" i="4"/>
  <c r="K3898" i="4" s="1"/>
  <c r="J3882" i="4"/>
  <c r="K3882" i="4" s="1"/>
  <c r="J3866" i="4"/>
  <c r="K3866" i="4" s="1"/>
  <c r="J3850" i="4"/>
  <c r="K3850" i="4" s="1"/>
  <c r="J3834" i="4"/>
  <c r="K3834" i="4" s="1"/>
  <c r="J3818" i="4"/>
  <c r="K3818" i="4" s="1"/>
  <c r="J3802" i="4"/>
  <c r="K3802" i="4" s="1"/>
  <c r="J3786" i="4"/>
  <c r="K3786" i="4" s="1"/>
  <c r="J3770" i="4"/>
  <c r="K3770" i="4" s="1"/>
  <c r="J3754" i="4"/>
  <c r="K3754" i="4" s="1"/>
  <c r="J3738" i="4"/>
  <c r="K3738" i="4" s="1"/>
  <c r="J3722" i="4"/>
  <c r="K3722" i="4" s="1"/>
  <c r="J3706" i="4"/>
  <c r="K3706" i="4" s="1"/>
  <c r="J3690" i="4"/>
  <c r="K3690" i="4" s="1"/>
  <c r="J3674" i="4"/>
  <c r="K3674" i="4" s="1"/>
  <c r="J3658" i="4"/>
  <c r="K3658" i="4" s="1"/>
  <c r="J3642" i="4"/>
  <c r="K3642" i="4" s="1"/>
  <c r="J3626" i="4"/>
  <c r="K3626" i="4" s="1"/>
  <c r="J3610" i="4"/>
  <c r="K3610" i="4" s="1"/>
  <c r="J3594" i="4"/>
  <c r="K3594" i="4" s="1"/>
  <c r="J3578" i="4"/>
  <c r="K3578" i="4" s="1"/>
  <c r="J3562" i="4"/>
  <c r="K3562" i="4" s="1"/>
  <c r="J3546" i="4"/>
  <c r="K3546" i="4" s="1"/>
  <c r="J3530" i="4"/>
  <c r="K3530" i="4" s="1"/>
  <c r="J3514" i="4"/>
  <c r="K3514" i="4" s="1"/>
  <c r="J3498" i="4"/>
  <c r="K3498" i="4" s="1"/>
  <c r="J3482" i="4"/>
  <c r="K3482" i="4" s="1"/>
  <c r="J3466" i="4"/>
  <c r="K3466" i="4" s="1"/>
  <c r="J3450" i="4"/>
  <c r="K3450" i="4" s="1"/>
  <c r="J3434" i="4"/>
  <c r="K3434" i="4" s="1"/>
  <c r="J3418" i="4"/>
  <c r="K3418" i="4" s="1"/>
  <c r="J3402" i="4"/>
  <c r="K3402" i="4" s="1"/>
  <c r="J3386" i="4"/>
  <c r="K3386" i="4" s="1"/>
  <c r="J3370" i="4"/>
  <c r="K3370" i="4" s="1"/>
  <c r="J3354" i="4"/>
  <c r="K3354" i="4" s="1"/>
  <c r="J3338" i="4"/>
  <c r="K3338" i="4" s="1"/>
  <c r="J3322" i="4"/>
  <c r="K3322" i="4" s="1"/>
  <c r="J3306" i="4"/>
  <c r="K3306" i="4" s="1"/>
  <c r="J3290" i="4"/>
  <c r="K3290" i="4" s="1"/>
  <c r="J3274" i="4"/>
  <c r="K3274" i="4" s="1"/>
  <c r="J3258" i="4"/>
  <c r="K3258" i="4" s="1"/>
  <c r="J3242" i="4"/>
  <c r="K3242" i="4" s="1"/>
  <c r="J3226" i="4"/>
  <c r="K3226" i="4" s="1"/>
  <c r="J3210" i="4"/>
  <c r="K3210" i="4" s="1"/>
  <c r="J3194" i="4"/>
  <c r="K3194" i="4" s="1"/>
  <c r="J3178" i="4"/>
  <c r="K3178" i="4" s="1"/>
  <c r="J3162" i="4"/>
  <c r="K3162" i="4" s="1"/>
  <c r="J3146" i="4"/>
  <c r="K3146" i="4" s="1"/>
  <c r="J3130" i="4"/>
  <c r="K3130" i="4" s="1"/>
  <c r="J3114" i="4"/>
  <c r="K3114" i="4" s="1"/>
  <c r="J3098" i="4"/>
  <c r="K3098" i="4" s="1"/>
  <c r="J3082" i="4"/>
  <c r="K3082" i="4" s="1"/>
  <c r="J3066" i="4"/>
  <c r="K3066" i="4" s="1"/>
  <c r="J3050" i="4"/>
  <c r="K3050" i="4" s="1"/>
  <c r="J3034" i="4"/>
  <c r="K3034" i="4" s="1"/>
  <c r="J3018" i="4"/>
  <c r="K3018" i="4" s="1"/>
  <c r="J3002" i="4"/>
  <c r="K3002" i="4" s="1"/>
  <c r="J2986" i="4"/>
  <c r="K2986" i="4" s="1"/>
  <c r="J2970" i="4"/>
  <c r="K2970" i="4" s="1"/>
  <c r="J2954" i="4"/>
  <c r="K2954" i="4" s="1"/>
  <c r="J2938" i="4"/>
  <c r="K2938" i="4" s="1"/>
  <c r="J2922" i="4"/>
  <c r="K2922" i="4" s="1"/>
  <c r="J2906" i="4"/>
  <c r="K2906" i="4" s="1"/>
  <c r="J2890" i="4"/>
  <c r="K2890" i="4" s="1"/>
  <c r="J2874" i="4"/>
  <c r="K2874" i="4" s="1"/>
  <c r="J2858" i="4"/>
  <c r="K2858" i="4" s="1"/>
  <c r="J2842" i="4"/>
  <c r="K2842" i="4" s="1"/>
  <c r="J2826" i="4"/>
  <c r="K2826" i="4" s="1"/>
  <c r="J2810" i="4"/>
  <c r="K2810" i="4" s="1"/>
  <c r="J2794" i="4"/>
  <c r="K2794" i="4" s="1"/>
  <c r="J2778" i="4"/>
  <c r="K2778" i="4" s="1"/>
  <c r="J2762" i="4"/>
  <c r="K2762" i="4" s="1"/>
  <c r="J2746" i="4"/>
  <c r="K2746" i="4" s="1"/>
  <c r="J2730" i="4"/>
  <c r="K2730" i="4" s="1"/>
  <c r="J2714" i="4"/>
  <c r="K2714" i="4" s="1"/>
  <c r="J2698" i="4"/>
  <c r="K2698" i="4" s="1"/>
  <c r="J2682" i="4"/>
  <c r="K2682" i="4" s="1"/>
  <c r="J2666" i="4"/>
  <c r="K2666" i="4" s="1"/>
  <c r="J2650" i="4"/>
  <c r="K2650" i="4" s="1"/>
  <c r="J2634" i="4"/>
  <c r="K2634" i="4" s="1"/>
  <c r="J2618" i="4"/>
  <c r="K2618" i="4" s="1"/>
  <c r="J2602" i="4"/>
  <c r="K2602" i="4" s="1"/>
  <c r="J2586" i="4"/>
  <c r="K2586" i="4" s="1"/>
  <c r="J2570" i="4"/>
  <c r="K2570" i="4" s="1"/>
  <c r="J2554" i="4"/>
  <c r="K2554" i="4" s="1"/>
  <c r="J2538" i="4"/>
  <c r="K2538" i="4" s="1"/>
  <c r="J2522" i="4"/>
  <c r="K2522" i="4" s="1"/>
  <c r="J2506" i="4"/>
  <c r="K2506" i="4" s="1"/>
  <c r="J2490" i="4"/>
  <c r="K2490" i="4" s="1"/>
  <c r="J2474" i="4"/>
  <c r="K2474" i="4" s="1"/>
  <c r="J2458" i="4"/>
  <c r="K2458" i="4" s="1"/>
  <c r="J2442" i="4"/>
  <c r="K2442" i="4" s="1"/>
  <c r="J2426" i="4"/>
  <c r="K2426" i="4" s="1"/>
  <c r="J2410" i="4"/>
  <c r="K2410" i="4" s="1"/>
  <c r="J2394" i="4"/>
  <c r="K2394" i="4" s="1"/>
  <c r="J2378" i="4"/>
  <c r="K2378" i="4" s="1"/>
  <c r="J2362" i="4"/>
  <c r="K2362" i="4" s="1"/>
  <c r="J2346" i="4"/>
  <c r="K2346" i="4" s="1"/>
  <c r="J2330" i="4"/>
  <c r="K2330" i="4" s="1"/>
  <c r="J2314" i="4"/>
  <c r="K2314" i="4" s="1"/>
  <c r="J2298" i="4"/>
  <c r="K2298" i="4" s="1"/>
  <c r="J2282" i="4"/>
  <c r="K2282" i="4" s="1"/>
  <c r="J2266" i="4"/>
  <c r="K2266" i="4" s="1"/>
  <c r="J2250" i="4"/>
  <c r="K2250" i="4" s="1"/>
  <c r="J2234" i="4"/>
  <c r="K2234" i="4" s="1"/>
  <c r="J2218" i="4"/>
  <c r="K2218" i="4" s="1"/>
  <c r="J2202" i="4"/>
  <c r="K2202" i="4" s="1"/>
  <c r="J2186" i="4"/>
  <c r="K2186" i="4" s="1"/>
  <c r="J2170" i="4"/>
  <c r="K2170" i="4" s="1"/>
  <c r="J2154" i="4"/>
  <c r="K2154" i="4" s="1"/>
  <c r="J2138" i="4"/>
  <c r="K2138" i="4" s="1"/>
  <c r="J2122" i="4"/>
  <c r="K2122" i="4" s="1"/>
  <c r="J2106" i="4"/>
  <c r="K2106" i="4" s="1"/>
  <c r="J2090" i="4"/>
  <c r="K2090" i="4" s="1"/>
  <c r="J2074" i="4"/>
  <c r="K2074" i="4" s="1"/>
  <c r="J2058" i="4"/>
  <c r="K2058" i="4" s="1"/>
  <c r="J2042" i="4"/>
  <c r="K2042" i="4" s="1"/>
  <c r="J2026" i="4"/>
  <c r="K2026" i="4" s="1"/>
  <c r="J2010" i="4"/>
  <c r="K2010" i="4" s="1"/>
  <c r="J1994" i="4"/>
  <c r="K1994" i="4" s="1"/>
  <c r="J1978" i="4"/>
  <c r="K1978" i="4" s="1"/>
  <c r="J1962" i="4"/>
  <c r="K1962" i="4" s="1"/>
  <c r="J1946" i="4"/>
  <c r="K1946" i="4" s="1"/>
  <c r="J1930" i="4"/>
  <c r="K1930" i="4" s="1"/>
  <c r="J1914" i="4"/>
  <c r="K1914" i="4" s="1"/>
  <c r="J1898" i="4"/>
  <c r="K1898" i="4" s="1"/>
  <c r="J1882" i="4"/>
  <c r="K1882" i="4" s="1"/>
  <c r="J1866" i="4"/>
  <c r="K1866" i="4" s="1"/>
  <c r="J1850" i="4"/>
  <c r="K1850" i="4" s="1"/>
  <c r="J1834" i="4"/>
  <c r="K1834" i="4" s="1"/>
  <c r="J1818" i="4"/>
  <c r="K1818" i="4" s="1"/>
  <c r="J1802" i="4"/>
  <c r="K1802" i="4" s="1"/>
  <c r="J1786" i="4"/>
  <c r="K1786" i="4" s="1"/>
  <c r="J1770" i="4"/>
  <c r="K1770" i="4" s="1"/>
  <c r="J1754" i="4"/>
  <c r="K1754" i="4" s="1"/>
  <c r="J1738" i="4"/>
  <c r="K1738" i="4" s="1"/>
  <c r="J1722" i="4"/>
  <c r="K1722" i="4" s="1"/>
  <c r="J1706" i="4"/>
  <c r="K1706" i="4" s="1"/>
  <c r="J1690" i="4"/>
  <c r="K1690" i="4" s="1"/>
  <c r="J1674" i="4"/>
  <c r="K1674" i="4" s="1"/>
  <c r="J1658" i="4"/>
  <c r="K1658" i="4" s="1"/>
  <c r="J1642" i="4"/>
  <c r="K1642" i="4" s="1"/>
  <c r="J1626" i="4"/>
  <c r="K1626" i="4" s="1"/>
  <c r="J1610" i="4"/>
  <c r="K1610" i="4" s="1"/>
  <c r="J1594" i="4"/>
  <c r="K1594" i="4" s="1"/>
  <c r="J1578" i="4"/>
  <c r="K1578" i="4" s="1"/>
  <c r="J1562" i="4"/>
  <c r="K1562" i="4" s="1"/>
  <c r="J1546" i="4"/>
  <c r="K1546" i="4" s="1"/>
  <c r="J1530" i="4"/>
  <c r="K1530" i="4" s="1"/>
  <c r="J1514" i="4"/>
  <c r="K1514" i="4" s="1"/>
  <c r="J1498" i="4"/>
  <c r="K1498" i="4" s="1"/>
  <c r="J4711" i="4"/>
  <c r="K4711" i="4" s="1"/>
  <c r="J4695" i="4"/>
  <c r="K4695" i="4" s="1"/>
  <c r="J4679" i="4"/>
  <c r="K4679" i="4" s="1"/>
  <c r="J4663" i="4"/>
  <c r="K4663" i="4" s="1"/>
  <c r="J4647" i="4"/>
  <c r="K4647" i="4" s="1"/>
  <c r="J4631" i="4"/>
  <c r="K4631" i="4" s="1"/>
  <c r="J4615" i="4"/>
  <c r="K4615" i="4" s="1"/>
  <c r="J4599" i="4"/>
  <c r="K4599" i="4" s="1"/>
  <c r="J4583" i="4"/>
  <c r="K4583" i="4" s="1"/>
  <c r="J4567" i="4"/>
  <c r="K4567" i="4" s="1"/>
  <c r="J4551" i="4"/>
  <c r="K4551" i="4" s="1"/>
  <c r="J4535" i="4"/>
  <c r="K4535" i="4" s="1"/>
  <c r="J4519" i="4"/>
  <c r="K4519" i="4" s="1"/>
  <c r="J4503" i="4"/>
  <c r="K4503" i="4" s="1"/>
  <c r="J4487" i="4"/>
  <c r="K4487" i="4" s="1"/>
  <c r="J4471" i="4"/>
  <c r="K4471" i="4" s="1"/>
  <c r="J4455" i="4"/>
  <c r="K4455" i="4" s="1"/>
  <c r="J4439" i="4"/>
  <c r="K4439" i="4" s="1"/>
  <c r="J4423" i="4"/>
  <c r="K4423" i="4" s="1"/>
  <c r="J4407" i="4"/>
  <c r="K4407" i="4" s="1"/>
  <c r="J4391" i="4"/>
  <c r="K4391" i="4" s="1"/>
  <c r="J4375" i="4"/>
  <c r="K4375" i="4" s="1"/>
  <c r="J4359" i="4"/>
  <c r="K4359" i="4" s="1"/>
  <c r="J4343" i="4"/>
  <c r="K4343" i="4" s="1"/>
  <c r="J4327" i="4"/>
  <c r="K4327" i="4" s="1"/>
  <c r="J4311" i="4"/>
  <c r="K4311" i="4" s="1"/>
  <c r="J4295" i="4"/>
  <c r="K4295" i="4" s="1"/>
  <c r="J4279" i="4"/>
  <c r="K4279" i="4" s="1"/>
  <c r="J4263" i="4"/>
  <c r="K4263" i="4" s="1"/>
  <c r="J4247" i="4"/>
  <c r="K4247" i="4" s="1"/>
  <c r="J4231" i="4"/>
  <c r="K4231" i="4" s="1"/>
  <c r="J4215" i="4"/>
  <c r="K4215" i="4" s="1"/>
  <c r="J4199" i="4"/>
  <c r="K4199" i="4" s="1"/>
  <c r="J4183" i="4"/>
  <c r="K4183" i="4" s="1"/>
  <c r="J4167" i="4"/>
  <c r="K4167" i="4" s="1"/>
  <c r="J4151" i="4"/>
  <c r="K4151" i="4" s="1"/>
  <c r="J4135" i="4"/>
  <c r="K4135" i="4" s="1"/>
  <c r="J4119" i="4"/>
  <c r="K4119" i="4" s="1"/>
  <c r="J4103" i="4"/>
  <c r="K4103" i="4" s="1"/>
  <c r="J4087" i="4"/>
  <c r="K4087" i="4" s="1"/>
  <c r="J4071" i="4"/>
  <c r="K4071" i="4" s="1"/>
  <c r="J4055" i="4"/>
  <c r="K4055" i="4" s="1"/>
  <c r="J4039" i="4"/>
  <c r="K4039" i="4" s="1"/>
  <c r="J4023" i="4"/>
  <c r="K4023" i="4" s="1"/>
  <c r="J4007" i="4"/>
  <c r="K4007" i="4" s="1"/>
  <c r="J3991" i="4"/>
  <c r="K3991" i="4" s="1"/>
  <c r="J3975" i="4"/>
  <c r="K3975" i="4" s="1"/>
  <c r="J3959" i="4"/>
  <c r="K3959" i="4" s="1"/>
  <c r="J3943" i="4"/>
  <c r="K3943" i="4" s="1"/>
  <c r="J3927" i="4"/>
  <c r="K3927" i="4" s="1"/>
  <c r="J3911" i="4"/>
  <c r="K3911" i="4" s="1"/>
  <c r="J3895" i="4"/>
  <c r="K3895" i="4" s="1"/>
  <c r="J3879" i="4"/>
  <c r="K3879" i="4" s="1"/>
  <c r="J3863" i="4"/>
  <c r="K3863" i="4" s="1"/>
  <c r="J3847" i="4"/>
  <c r="K3847" i="4" s="1"/>
  <c r="J3831" i="4"/>
  <c r="K3831" i="4" s="1"/>
  <c r="J3815" i="4"/>
  <c r="K3815" i="4" s="1"/>
  <c r="J3799" i="4"/>
  <c r="K3799" i="4" s="1"/>
  <c r="J3783" i="4"/>
  <c r="K3783" i="4" s="1"/>
  <c r="J3767" i="4"/>
  <c r="K3767" i="4" s="1"/>
  <c r="J3751" i="4"/>
  <c r="K3751" i="4" s="1"/>
  <c r="J3735" i="4"/>
  <c r="K3735" i="4" s="1"/>
  <c r="J3719" i="4"/>
  <c r="K3719" i="4" s="1"/>
  <c r="J3703" i="4"/>
  <c r="K3703" i="4" s="1"/>
  <c r="J3687" i="4"/>
  <c r="K3687" i="4" s="1"/>
  <c r="J3671" i="4"/>
  <c r="K3671" i="4" s="1"/>
  <c r="J3655" i="4"/>
  <c r="K3655" i="4" s="1"/>
  <c r="J3639" i="4"/>
  <c r="K3639" i="4" s="1"/>
  <c r="J3623" i="4"/>
  <c r="K3623" i="4" s="1"/>
  <c r="J3607" i="4"/>
  <c r="K3607" i="4" s="1"/>
  <c r="J3591" i="4"/>
  <c r="K3591" i="4" s="1"/>
  <c r="J3575" i="4"/>
  <c r="K3575" i="4" s="1"/>
  <c r="J3559" i="4"/>
  <c r="K3559" i="4" s="1"/>
  <c r="J3543" i="4"/>
  <c r="K3543" i="4" s="1"/>
  <c r="J3527" i="4"/>
  <c r="K3527" i="4" s="1"/>
  <c r="J3511" i="4"/>
  <c r="K3511" i="4" s="1"/>
  <c r="J3495" i="4"/>
  <c r="K3495" i="4" s="1"/>
  <c r="J3479" i="4"/>
  <c r="K3479" i="4" s="1"/>
  <c r="J3463" i="4"/>
  <c r="K3463" i="4" s="1"/>
  <c r="J3447" i="4"/>
  <c r="K3447" i="4" s="1"/>
  <c r="J3431" i="4"/>
  <c r="K3431" i="4" s="1"/>
  <c r="J3415" i="4"/>
  <c r="K3415" i="4" s="1"/>
  <c r="J3399" i="4"/>
  <c r="K3399" i="4" s="1"/>
  <c r="J3383" i="4"/>
  <c r="K3383" i="4" s="1"/>
  <c r="J3367" i="4"/>
  <c r="K3367" i="4" s="1"/>
  <c r="J3351" i="4"/>
  <c r="K3351" i="4" s="1"/>
  <c r="J3335" i="4"/>
  <c r="K3335" i="4" s="1"/>
  <c r="J3319" i="4"/>
  <c r="K3319" i="4" s="1"/>
  <c r="J3303" i="4"/>
  <c r="K3303" i="4" s="1"/>
  <c r="J3287" i="4"/>
  <c r="K3287" i="4" s="1"/>
  <c r="J3271" i="4"/>
  <c r="K3271" i="4" s="1"/>
  <c r="J3255" i="4"/>
  <c r="K3255" i="4" s="1"/>
  <c r="J3239" i="4"/>
  <c r="K3239" i="4" s="1"/>
  <c r="J3223" i="4"/>
  <c r="K3223" i="4" s="1"/>
  <c r="J3207" i="4"/>
  <c r="K3207" i="4" s="1"/>
  <c r="J3191" i="4"/>
  <c r="K3191" i="4" s="1"/>
  <c r="J3175" i="4"/>
  <c r="K3175" i="4" s="1"/>
  <c r="J3159" i="4"/>
  <c r="K3159" i="4" s="1"/>
  <c r="J3143" i="4"/>
  <c r="K3143" i="4" s="1"/>
  <c r="J3127" i="4"/>
  <c r="K3127" i="4" s="1"/>
  <c r="J3111" i="4"/>
  <c r="K3111" i="4" s="1"/>
  <c r="J3095" i="4"/>
  <c r="K3095" i="4" s="1"/>
  <c r="J3079" i="4"/>
  <c r="K3079" i="4" s="1"/>
  <c r="J3063" i="4"/>
  <c r="K3063" i="4" s="1"/>
  <c r="J3047" i="4"/>
  <c r="K3047" i="4" s="1"/>
  <c r="J3031" i="4"/>
  <c r="K3031" i="4" s="1"/>
  <c r="J3015" i="4"/>
  <c r="K3015" i="4" s="1"/>
  <c r="J2999" i="4"/>
  <c r="K2999" i="4" s="1"/>
  <c r="J2983" i="4"/>
  <c r="K2983" i="4" s="1"/>
  <c r="J2967" i="4"/>
  <c r="K2967" i="4" s="1"/>
  <c r="J2951" i="4"/>
  <c r="K2951" i="4" s="1"/>
  <c r="J2935" i="4"/>
  <c r="K2935" i="4" s="1"/>
  <c r="J2919" i="4"/>
  <c r="K2919" i="4" s="1"/>
  <c r="J2903" i="4"/>
  <c r="K2903" i="4" s="1"/>
  <c r="J2887" i="4"/>
  <c r="K2887" i="4" s="1"/>
  <c r="J2871" i="4"/>
  <c r="K2871" i="4" s="1"/>
  <c r="J2855" i="4"/>
  <c r="K2855" i="4" s="1"/>
  <c r="J2839" i="4"/>
  <c r="K2839" i="4" s="1"/>
  <c r="J2823" i="4"/>
  <c r="K2823" i="4" s="1"/>
  <c r="J2807" i="4"/>
  <c r="K2807" i="4" s="1"/>
  <c r="J2791" i="4"/>
  <c r="K2791" i="4" s="1"/>
  <c r="J2775" i="4"/>
  <c r="K2775" i="4" s="1"/>
  <c r="J2759" i="4"/>
  <c r="K2759" i="4" s="1"/>
  <c r="J2743" i="4"/>
  <c r="K2743" i="4" s="1"/>
  <c r="J2727" i="4"/>
  <c r="K2727" i="4" s="1"/>
  <c r="J2711" i="4"/>
  <c r="K2711" i="4" s="1"/>
  <c r="J2695" i="4"/>
  <c r="K2695" i="4" s="1"/>
  <c r="J2679" i="4"/>
  <c r="K2679" i="4" s="1"/>
  <c r="J2663" i="4"/>
  <c r="K2663" i="4" s="1"/>
  <c r="J2647" i="4"/>
  <c r="K2647" i="4" s="1"/>
  <c r="J2631" i="4"/>
  <c r="K2631" i="4" s="1"/>
  <c r="J2615" i="4"/>
  <c r="K2615" i="4" s="1"/>
  <c r="J2599" i="4"/>
  <c r="K2599" i="4" s="1"/>
  <c r="J2583" i="4"/>
  <c r="K2583" i="4" s="1"/>
  <c r="J2567" i="4"/>
  <c r="K2567" i="4" s="1"/>
  <c r="J2551" i="4"/>
  <c r="K2551" i="4" s="1"/>
  <c r="J2535" i="4"/>
  <c r="K2535" i="4" s="1"/>
  <c r="J2519" i="4"/>
  <c r="K2519" i="4" s="1"/>
  <c r="J2503" i="4"/>
  <c r="K2503" i="4" s="1"/>
  <c r="J2487" i="4"/>
  <c r="K2487" i="4" s="1"/>
  <c r="J2471" i="4"/>
  <c r="K2471" i="4" s="1"/>
  <c r="J2455" i="4"/>
  <c r="K2455" i="4" s="1"/>
  <c r="J2439" i="4"/>
  <c r="K2439" i="4" s="1"/>
  <c r="J2423" i="4"/>
  <c r="K2423" i="4" s="1"/>
  <c r="J2407" i="4"/>
  <c r="K2407" i="4" s="1"/>
  <c r="J2391" i="4"/>
  <c r="K2391" i="4" s="1"/>
  <c r="J2375" i="4"/>
  <c r="K2375" i="4" s="1"/>
  <c r="J2359" i="4"/>
  <c r="K2359" i="4" s="1"/>
  <c r="J2343" i="4"/>
  <c r="K2343" i="4" s="1"/>
  <c r="J2327" i="4"/>
  <c r="K2327" i="4" s="1"/>
  <c r="J2311" i="4"/>
  <c r="K2311" i="4" s="1"/>
  <c r="J2295" i="4"/>
  <c r="K2295" i="4" s="1"/>
  <c r="J2279" i="4"/>
  <c r="K2279" i="4" s="1"/>
  <c r="J2263" i="4"/>
  <c r="K2263" i="4" s="1"/>
  <c r="J2247" i="4"/>
  <c r="K2247" i="4" s="1"/>
  <c r="J2231" i="4"/>
  <c r="K2231" i="4" s="1"/>
  <c r="J2215" i="4"/>
  <c r="K2215" i="4" s="1"/>
  <c r="J2199" i="4"/>
  <c r="K2199" i="4" s="1"/>
  <c r="J2183" i="4"/>
  <c r="K2183" i="4" s="1"/>
  <c r="J2167" i="4"/>
  <c r="K2167" i="4" s="1"/>
  <c r="J2151" i="4"/>
  <c r="K2151" i="4" s="1"/>
  <c r="J2135" i="4"/>
  <c r="K2135" i="4" s="1"/>
  <c r="J2119" i="4"/>
  <c r="K2119" i="4" s="1"/>
  <c r="J2103" i="4"/>
  <c r="K2103" i="4" s="1"/>
  <c r="J2087" i="4"/>
  <c r="K2087" i="4" s="1"/>
  <c r="J2071" i="4"/>
  <c r="K2071" i="4" s="1"/>
  <c r="J2055" i="4"/>
  <c r="K2055" i="4" s="1"/>
  <c r="J2039" i="4"/>
  <c r="K2039" i="4" s="1"/>
  <c r="J2023" i="4"/>
  <c r="K2023" i="4" s="1"/>
  <c r="J2007" i="4"/>
  <c r="K2007" i="4" s="1"/>
  <c r="J1991" i="4"/>
  <c r="K1991" i="4" s="1"/>
  <c r="J1975" i="4"/>
  <c r="K1975" i="4" s="1"/>
  <c r="J1959" i="4"/>
  <c r="K1959" i="4" s="1"/>
  <c r="J1943" i="4"/>
  <c r="K1943" i="4" s="1"/>
  <c r="J1927" i="4"/>
  <c r="K1927" i="4" s="1"/>
  <c r="J1911" i="4"/>
  <c r="K1911" i="4" s="1"/>
  <c r="J1895" i="4"/>
  <c r="K1895" i="4" s="1"/>
  <c r="J1879" i="4"/>
  <c r="K1879" i="4" s="1"/>
  <c r="J1863" i="4"/>
  <c r="K1863" i="4" s="1"/>
  <c r="J1847" i="4"/>
  <c r="K1847" i="4" s="1"/>
  <c r="J1831" i="4"/>
  <c r="K1831" i="4" s="1"/>
  <c r="J1815" i="4"/>
  <c r="K1815" i="4" s="1"/>
  <c r="J1799" i="4"/>
  <c r="K1799" i="4" s="1"/>
  <c r="J1783" i="4"/>
  <c r="K1783" i="4" s="1"/>
  <c r="J1767" i="4"/>
  <c r="K1767" i="4" s="1"/>
  <c r="J1751" i="4"/>
  <c r="K1751" i="4" s="1"/>
  <c r="J1735" i="4"/>
  <c r="K1735" i="4" s="1"/>
  <c r="J1719" i="4"/>
  <c r="K1719" i="4" s="1"/>
  <c r="J1703" i="4"/>
  <c r="K1703" i="4" s="1"/>
  <c r="J1687" i="4"/>
  <c r="K1687" i="4" s="1"/>
  <c r="J1671" i="4"/>
  <c r="K1671" i="4" s="1"/>
  <c r="J1655" i="4"/>
  <c r="K1655" i="4" s="1"/>
  <c r="J1639" i="4"/>
  <c r="K1639" i="4" s="1"/>
  <c r="J1623" i="4"/>
  <c r="K1623" i="4" s="1"/>
  <c r="J1607" i="4"/>
  <c r="K1607" i="4" s="1"/>
  <c r="J1591" i="4"/>
  <c r="K1591" i="4" s="1"/>
  <c r="J1575" i="4"/>
  <c r="K1575" i="4" s="1"/>
  <c r="J1559" i="4"/>
  <c r="K1559" i="4" s="1"/>
  <c r="J1543" i="4"/>
  <c r="K1543" i="4" s="1"/>
  <c r="J1527" i="4"/>
  <c r="K1527" i="4" s="1"/>
  <c r="J1511" i="4"/>
  <c r="K1511" i="4" s="1"/>
  <c r="J1495" i="4"/>
  <c r="K1495" i="4" s="1"/>
  <c r="J1479" i="4"/>
  <c r="K1479" i="4" s="1"/>
  <c r="J1463" i="4"/>
  <c r="K1463" i="4" s="1"/>
  <c r="J1447" i="4"/>
  <c r="K1447" i="4" s="1"/>
  <c r="J1431" i="4"/>
  <c r="K1431" i="4" s="1"/>
  <c r="J1415" i="4"/>
  <c r="K1415" i="4" s="1"/>
  <c r="J1399" i="4"/>
  <c r="K1399" i="4" s="1"/>
  <c r="J1383" i="4"/>
  <c r="K1383" i="4" s="1"/>
  <c r="J1367" i="4"/>
  <c r="K1367" i="4" s="1"/>
  <c r="J1351" i="4"/>
  <c r="K1351" i="4" s="1"/>
  <c r="J1335" i="4"/>
  <c r="K1335" i="4" s="1"/>
  <c r="J1319" i="4"/>
  <c r="K1319" i="4" s="1"/>
  <c r="J1303" i="4"/>
  <c r="K1303" i="4" s="1"/>
  <c r="J1287" i="4"/>
  <c r="K1287" i="4" s="1"/>
  <c r="J1271" i="4"/>
  <c r="K1271" i="4" s="1"/>
  <c r="J1255" i="4"/>
  <c r="K1255" i="4" s="1"/>
  <c r="J1239" i="4"/>
  <c r="K1239" i="4" s="1"/>
  <c r="J1223" i="4"/>
  <c r="K1223" i="4" s="1"/>
  <c r="J1207" i="4"/>
  <c r="K1207" i="4" s="1"/>
  <c r="J1191" i="4"/>
  <c r="K1191" i="4" s="1"/>
  <c r="J1175" i="4"/>
  <c r="K1175" i="4" s="1"/>
  <c r="J1159" i="4"/>
  <c r="K1159" i="4" s="1"/>
  <c r="J1143" i="4"/>
  <c r="K1143" i="4" s="1"/>
  <c r="J1127" i="4"/>
  <c r="K1127" i="4" s="1"/>
  <c r="J1111" i="4"/>
  <c r="K1111" i="4" s="1"/>
  <c r="J1095" i="4"/>
  <c r="K1095" i="4" s="1"/>
  <c r="J1079" i="4"/>
  <c r="K1079" i="4" s="1"/>
  <c r="J1063" i="4"/>
  <c r="K1063" i="4" s="1"/>
  <c r="J1047" i="4"/>
  <c r="K1047" i="4" s="1"/>
  <c r="J4710" i="4"/>
  <c r="K4710" i="4" s="1"/>
  <c r="J4694" i="4"/>
  <c r="K4694" i="4" s="1"/>
  <c r="J4678" i="4"/>
  <c r="K4678" i="4" s="1"/>
  <c r="J4662" i="4"/>
  <c r="K4662" i="4" s="1"/>
  <c r="J4646" i="4"/>
  <c r="K4646" i="4" s="1"/>
  <c r="J4630" i="4"/>
  <c r="K4630" i="4" s="1"/>
  <c r="J4614" i="4"/>
  <c r="K4614" i="4" s="1"/>
  <c r="J4598" i="4"/>
  <c r="K4598" i="4" s="1"/>
  <c r="J4582" i="4"/>
  <c r="K4582" i="4" s="1"/>
  <c r="J4566" i="4"/>
  <c r="K4566" i="4" s="1"/>
  <c r="J4550" i="4"/>
  <c r="K4550" i="4" s="1"/>
  <c r="J4534" i="4"/>
  <c r="K4534" i="4" s="1"/>
  <c r="J4518" i="4"/>
  <c r="K4518" i="4" s="1"/>
  <c r="J4502" i="4"/>
  <c r="K4502" i="4" s="1"/>
  <c r="J4486" i="4"/>
  <c r="K4486" i="4" s="1"/>
  <c r="J4470" i="4"/>
  <c r="K4470" i="4" s="1"/>
  <c r="J4454" i="4"/>
  <c r="K4454" i="4" s="1"/>
  <c r="J4438" i="4"/>
  <c r="K4438" i="4" s="1"/>
  <c r="J4422" i="4"/>
  <c r="K4422" i="4" s="1"/>
  <c r="J4406" i="4"/>
  <c r="K4406" i="4" s="1"/>
  <c r="J4390" i="4"/>
  <c r="K4390" i="4" s="1"/>
  <c r="J4374" i="4"/>
  <c r="K4374" i="4" s="1"/>
  <c r="J4358" i="4"/>
  <c r="K4358" i="4" s="1"/>
  <c r="J4342" i="4"/>
  <c r="K4342" i="4" s="1"/>
  <c r="J4326" i="4"/>
  <c r="K4326" i="4" s="1"/>
  <c r="J4310" i="4"/>
  <c r="K4310" i="4" s="1"/>
  <c r="J4294" i="4"/>
  <c r="K4294" i="4" s="1"/>
  <c r="J4278" i="4"/>
  <c r="K4278" i="4" s="1"/>
  <c r="J4262" i="4"/>
  <c r="K4262" i="4" s="1"/>
  <c r="J4246" i="4"/>
  <c r="K4246" i="4" s="1"/>
  <c r="J4230" i="4"/>
  <c r="K4230" i="4" s="1"/>
  <c r="J4214" i="4"/>
  <c r="K4214" i="4" s="1"/>
  <c r="J4198" i="4"/>
  <c r="K4198" i="4" s="1"/>
  <c r="J4182" i="4"/>
  <c r="K4182" i="4" s="1"/>
  <c r="J4166" i="4"/>
  <c r="K4166" i="4" s="1"/>
  <c r="J4150" i="4"/>
  <c r="K4150" i="4" s="1"/>
  <c r="J4134" i="4"/>
  <c r="K4134" i="4" s="1"/>
  <c r="J4118" i="4"/>
  <c r="K4118" i="4" s="1"/>
  <c r="J4102" i="4"/>
  <c r="K4102" i="4" s="1"/>
  <c r="J4086" i="4"/>
  <c r="K4086" i="4" s="1"/>
  <c r="J4070" i="4"/>
  <c r="K4070" i="4" s="1"/>
  <c r="J4054" i="4"/>
  <c r="K4054" i="4" s="1"/>
  <c r="J4038" i="4"/>
  <c r="K4038" i="4" s="1"/>
  <c r="J4022" i="4"/>
  <c r="K4022" i="4" s="1"/>
  <c r="J4006" i="4"/>
  <c r="K4006" i="4" s="1"/>
  <c r="J3990" i="4"/>
  <c r="K3990" i="4" s="1"/>
  <c r="J3974" i="4"/>
  <c r="K3974" i="4" s="1"/>
  <c r="J3958" i="4"/>
  <c r="K3958" i="4" s="1"/>
  <c r="J3942" i="4"/>
  <c r="K3942" i="4" s="1"/>
  <c r="J3926" i="4"/>
  <c r="K3926" i="4" s="1"/>
  <c r="J3910" i="4"/>
  <c r="K3910" i="4" s="1"/>
  <c r="J3894" i="4"/>
  <c r="K3894" i="4" s="1"/>
  <c r="J3878" i="4"/>
  <c r="K3878" i="4" s="1"/>
  <c r="J3862" i="4"/>
  <c r="K3862" i="4" s="1"/>
  <c r="J3846" i="4"/>
  <c r="K3846" i="4" s="1"/>
  <c r="J3830" i="4"/>
  <c r="K3830" i="4" s="1"/>
  <c r="J3814" i="4"/>
  <c r="K3814" i="4" s="1"/>
  <c r="J3798" i="4"/>
  <c r="K3798" i="4" s="1"/>
  <c r="J3782" i="4"/>
  <c r="K3782" i="4" s="1"/>
  <c r="J3766" i="4"/>
  <c r="K3766" i="4" s="1"/>
  <c r="J3750" i="4"/>
  <c r="K3750" i="4" s="1"/>
  <c r="J3734" i="4"/>
  <c r="K3734" i="4" s="1"/>
  <c r="J3718" i="4"/>
  <c r="K3718" i="4" s="1"/>
  <c r="J3702" i="4"/>
  <c r="K3702" i="4" s="1"/>
  <c r="J3686" i="4"/>
  <c r="K3686" i="4" s="1"/>
  <c r="J3670" i="4"/>
  <c r="K3670" i="4" s="1"/>
  <c r="J3654" i="4"/>
  <c r="K3654" i="4" s="1"/>
  <c r="J3638" i="4"/>
  <c r="K3638" i="4" s="1"/>
  <c r="J3622" i="4"/>
  <c r="K3622" i="4" s="1"/>
  <c r="J3606" i="4"/>
  <c r="K3606" i="4" s="1"/>
  <c r="J3590" i="4"/>
  <c r="K3590" i="4" s="1"/>
  <c r="J3574" i="4"/>
  <c r="K3574" i="4" s="1"/>
  <c r="J3558" i="4"/>
  <c r="K3558" i="4" s="1"/>
  <c r="J3542" i="4"/>
  <c r="K3542" i="4" s="1"/>
  <c r="J3526" i="4"/>
  <c r="K3526" i="4" s="1"/>
  <c r="J3510" i="4"/>
  <c r="K3510" i="4" s="1"/>
  <c r="J3494" i="4"/>
  <c r="K3494" i="4" s="1"/>
  <c r="J3478" i="4"/>
  <c r="K3478" i="4" s="1"/>
  <c r="J3462" i="4"/>
  <c r="K3462" i="4" s="1"/>
  <c r="J3446" i="4"/>
  <c r="K3446" i="4" s="1"/>
  <c r="J3430" i="4"/>
  <c r="K3430" i="4" s="1"/>
  <c r="J3414" i="4"/>
  <c r="K3414" i="4" s="1"/>
  <c r="J3398" i="4"/>
  <c r="K3398" i="4" s="1"/>
  <c r="J3382" i="4"/>
  <c r="K3382" i="4" s="1"/>
  <c r="J3366" i="4"/>
  <c r="K3366" i="4" s="1"/>
  <c r="J3350" i="4"/>
  <c r="K3350" i="4" s="1"/>
  <c r="J3334" i="4"/>
  <c r="K3334" i="4" s="1"/>
  <c r="J3318" i="4"/>
  <c r="K3318" i="4" s="1"/>
  <c r="J3302" i="4"/>
  <c r="K3302" i="4" s="1"/>
  <c r="J3286" i="4"/>
  <c r="K3286" i="4" s="1"/>
  <c r="J3270" i="4"/>
  <c r="K3270" i="4" s="1"/>
  <c r="J3254" i="4"/>
  <c r="K3254" i="4" s="1"/>
  <c r="J3238" i="4"/>
  <c r="K3238" i="4" s="1"/>
  <c r="J3222" i="4"/>
  <c r="K3222" i="4" s="1"/>
  <c r="J3206" i="4"/>
  <c r="K3206" i="4" s="1"/>
  <c r="J3190" i="4"/>
  <c r="K3190" i="4" s="1"/>
  <c r="J3174" i="4"/>
  <c r="K3174" i="4" s="1"/>
  <c r="J3158" i="4"/>
  <c r="K3158" i="4" s="1"/>
  <c r="J3142" i="4"/>
  <c r="K3142" i="4" s="1"/>
  <c r="J3126" i="4"/>
  <c r="K3126" i="4" s="1"/>
  <c r="J3110" i="4"/>
  <c r="K3110" i="4" s="1"/>
  <c r="J3094" i="4"/>
  <c r="K3094" i="4" s="1"/>
  <c r="J3078" i="4"/>
  <c r="K3078" i="4" s="1"/>
  <c r="J3062" i="4"/>
  <c r="K3062" i="4" s="1"/>
  <c r="J3046" i="4"/>
  <c r="K3046" i="4" s="1"/>
  <c r="J3030" i="4"/>
  <c r="K3030" i="4" s="1"/>
  <c r="J3014" i="4"/>
  <c r="K3014" i="4" s="1"/>
  <c r="J2998" i="4"/>
  <c r="K2998" i="4" s="1"/>
  <c r="J2982" i="4"/>
  <c r="K2982" i="4" s="1"/>
  <c r="J2966" i="4"/>
  <c r="K2966" i="4" s="1"/>
  <c r="J2950" i="4"/>
  <c r="K2950" i="4" s="1"/>
  <c r="J2934" i="4"/>
  <c r="K2934" i="4" s="1"/>
  <c r="J2918" i="4"/>
  <c r="K2918" i="4" s="1"/>
  <c r="J2902" i="4"/>
  <c r="K2902" i="4" s="1"/>
  <c r="J2886" i="4"/>
  <c r="K2886" i="4" s="1"/>
  <c r="J2870" i="4"/>
  <c r="K2870" i="4" s="1"/>
  <c r="J2854" i="4"/>
  <c r="K2854" i="4" s="1"/>
  <c r="J2838" i="4"/>
  <c r="K2838" i="4" s="1"/>
  <c r="J2822" i="4"/>
  <c r="K2822" i="4" s="1"/>
  <c r="J2806" i="4"/>
  <c r="K2806" i="4" s="1"/>
  <c r="J2790" i="4"/>
  <c r="K2790" i="4" s="1"/>
  <c r="J2774" i="4"/>
  <c r="K2774" i="4" s="1"/>
  <c r="J2758" i="4"/>
  <c r="K2758" i="4" s="1"/>
  <c r="J2742" i="4"/>
  <c r="K2742" i="4" s="1"/>
  <c r="J2726" i="4"/>
  <c r="K2726" i="4" s="1"/>
  <c r="J2710" i="4"/>
  <c r="K2710" i="4" s="1"/>
  <c r="J2694" i="4"/>
  <c r="K2694" i="4" s="1"/>
  <c r="J2678" i="4"/>
  <c r="K2678" i="4" s="1"/>
  <c r="J2662" i="4"/>
  <c r="K2662" i="4" s="1"/>
  <c r="J2646" i="4"/>
  <c r="K2646" i="4" s="1"/>
  <c r="J2630" i="4"/>
  <c r="K2630" i="4" s="1"/>
  <c r="J2614" i="4"/>
  <c r="K2614" i="4" s="1"/>
  <c r="J2598" i="4"/>
  <c r="K2598" i="4" s="1"/>
  <c r="J2582" i="4"/>
  <c r="K2582" i="4" s="1"/>
  <c r="J2566" i="4"/>
  <c r="K2566" i="4" s="1"/>
  <c r="J2550" i="4"/>
  <c r="K2550" i="4" s="1"/>
  <c r="J2534" i="4"/>
  <c r="K2534" i="4" s="1"/>
  <c r="J2518" i="4"/>
  <c r="K2518" i="4" s="1"/>
  <c r="J2502" i="4"/>
  <c r="K2502" i="4" s="1"/>
  <c r="J2486" i="4"/>
  <c r="K2486" i="4" s="1"/>
  <c r="J2470" i="4"/>
  <c r="K2470" i="4" s="1"/>
  <c r="J2454" i="4"/>
  <c r="K2454" i="4" s="1"/>
  <c r="J2438" i="4"/>
  <c r="K2438" i="4" s="1"/>
  <c r="J2422" i="4"/>
  <c r="K2422" i="4" s="1"/>
  <c r="J2406" i="4"/>
  <c r="K2406" i="4" s="1"/>
  <c r="J2390" i="4"/>
  <c r="K2390" i="4" s="1"/>
  <c r="J2374" i="4"/>
  <c r="K2374" i="4" s="1"/>
  <c r="J2358" i="4"/>
  <c r="K2358" i="4" s="1"/>
  <c r="J2342" i="4"/>
  <c r="K2342" i="4" s="1"/>
  <c r="J2326" i="4"/>
  <c r="K2326" i="4" s="1"/>
  <c r="J2310" i="4"/>
  <c r="K2310" i="4" s="1"/>
  <c r="J2294" i="4"/>
  <c r="K2294" i="4" s="1"/>
  <c r="J2278" i="4"/>
  <c r="K2278" i="4" s="1"/>
  <c r="J2262" i="4"/>
  <c r="K2262" i="4" s="1"/>
  <c r="J2246" i="4"/>
  <c r="K2246" i="4" s="1"/>
  <c r="J2230" i="4"/>
  <c r="K2230" i="4" s="1"/>
  <c r="J2214" i="4"/>
  <c r="K2214" i="4" s="1"/>
  <c r="J2198" i="4"/>
  <c r="K2198" i="4" s="1"/>
  <c r="J2182" i="4"/>
  <c r="K2182" i="4" s="1"/>
  <c r="J2166" i="4"/>
  <c r="K2166" i="4" s="1"/>
  <c r="J2150" i="4"/>
  <c r="K2150" i="4" s="1"/>
  <c r="J2134" i="4"/>
  <c r="K2134" i="4" s="1"/>
  <c r="J2118" i="4"/>
  <c r="K2118" i="4" s="1"/>
  <c r="J2102" i="4"/>
  <c r="K2102" i="4" s="1"/>
  <c r="J2086" i="4"/>
  <c r="K2086" i="4" s="1"/>
  <c r="J2070" i="4"/>
  <c r="K2070" i="4" s="1"/>
  <c r="J2054" i="4"/>
  <c r="K2054" i="4" s="1"/>
  <c r="J2038" i="4"/>
  <c r="K2038" i="4" s="1"/>
  <c r="J2022" i="4"/>
  <c r="K2022" i="4" s="1"/>
  <c r="J2006" i="4"/>
  <c r="K2006" i="4" s="1"/>
  <c r="J1990" i="4"/>
  <c r="K1990" i="4" s="1"/>
  <c r="J1974" i="4"/>
  <c r="K1974" i="4" s="1"/>
  <c r="J1958" i="4"/>
  <c r="K1958" i="4" s="1"/>
  <c r="J1942" i="4"/>
  <c r="K1942" i="4" s="1"/>
  <c r="J1926" i="4"/>
  <c r="K1926" i="4" s="1"/>
  <c r="J1910" i="4"/>
  <c r="K1910" i="4" s="1"/>
  <c r="J1894" i="4"/>
  <c r="K1894" i="4" s="1"/>
  <c r="J1878" i="4"/>
  <c r="K1878" i="4" s="1"/>
  <c r="J1862" i="4"/>
  <c r="K1862" i="4" s="1"/>
  <c r="J1846" i="4"/>
  <c r="K1846" i="4" s="1"/>
  <c r="J1830" i="4"/>
  <c r="K1830" i="4" s="1"/>
  <c r="J1814" i="4"/>
  <c r="K1814" i="4" s="1"/>
  <c r="J1798" i="4"/>
  <c r="K1798" i="4" s="1"/>
  <c r="J1782" i="4"/>
  <c r="K1782" i="4" s="1"/>
  <c r="J1766" i="4"/>
  <c r="K1766" i="4" s="1"/>
  <c r="J1750" i="4"/>
  <c r="K1750" i="4" s="1"/>
  <c r="J1734" i="4"/>
  <c r="K1734" i="4" s="1"/>
  <c r="J1718" i="4"/>
  <c r="K1718" i="4" s="1"/>
  <c r="J1702" i="4"/>
  <c r="K1702" i="4" s="1"/>
  <c r="J1686" i="4"/>
  <c r="K1686" i="4" s="1"/>
  <c r="J1670" i="4"/>
  <c r="K1670" i="4" s="1"/>
  <c r="J1654" i="4"/>
  <c r="K1654" i="4" s="1"/>
  <c r="J1638" i="4"/>
  <c r="K1638" i="4" s="1"/>
  <c r="J1622" i="4"/>
  <c r="K1622" i="4" s="1"/>
  <c r="J1606" i="4"/>
  <c r="K1606" i="4" s="1"/>
  <c r="J1590" i="4"/>
  <c r="K1590" i="4" s="1"/>
  <c r="J1574" i="4"/>
  <c r="K1574" i="4" s="1"/>
  <c r="J1558" i="4"/>
  <c r="K1558" i="4" s="1"/>
  <c r="J1542" i="4"/>
  <c r="K1542" i="4" s="1"/>
  <c r="J1526" i="4"/>
  <c r="K1526" i="4" s="1"/>
  <c r="J1510" i="4"/>
  <c r="K1510" i="4" s="1"/>
  <c r="J1494" i="4"/>
  <c r="K1494" i="4" s="1"/>
  <c r="J1478" i="4"/>
  <c r="K1478" i="4" s="1"/>
  <c r="J1462" i="4"/>
  <c r="K1462" i="4" s="1"/>
  <c r="J1446" i="4"/>
  <c r="K1446" i="4" s="1"/>
  <c r="J1430" i="4"/>
  <c r="K1430" i="4" s="1"/>
  <c r="J1414" i="4"/>
  <c r="K1414" i="4" s="1"/>
  <c r="J1398" i="4"/>
  <c r="K1398" i="4" s="1"/>
  <c r="J1382" i="4"/>
  <c r="K1382" i="4" s="1"/>
  <c r="J1366" i="4"/>
  <c r="K1366" i="4" s="1"/>
  <c r="J1350" i="4"/>
  <c r="K1350" i="4" s="1"/>
  <c r="J1334" i="4"/>
  <c r="K1334" i="4" s="1"/>
  <c r="J1318" i="4"/>
  <c r="K1318" i="4" s="1"/>
  <c r="J1302" i="4"/>
  <c r="K1302" i="4" s="1"/>
  <c r="J1286" i="4"/>
  <c r="K1286" i="4" s="1"/>
  <c r="J1270" i="4"/>
  <c r="K1270" i="4" s="1"/>
  <c r="J1254" i="4"/>
  <c r="K1254" i="4" s="1"/>
  <c r="J1238" i="4"/>
  <c r="K1238" i="4" s="1"/>
  <c r="J1222" i="4"/>
  <c r="K1222" i="4" s="1"/>
  <c r="J1206" i="4"/>
  <c r="K1206" i="4" s="1"/>
  <c r="J1190" i="4"/>
  <c r="K1190" i="4" s="1"/>
  <c r="J1174" i="4"/>
  <c r="K1174" i="4" s="1"/>
  <c r="J1158" i="4"/>
  <c r="K1158" i="4" s="1"/>
  <c r="J1142" i="4"/>
  <c r="K1142" i="4" s="1"/>
  <c r="J1126" i="4"/>
  <c r="K1126" i="4" s="1"/>
  <c r="J1110" i="4"/>
  <c r="K1110" i="4" s="1"/>
  <c r="J1094" i="4"/>
  <c r="K1094" i="4" s="1"/>
  <c r="J1078" i="4"/>
  <c r="K1078" i="4" s="1"/>
  <c r="J1062" i="4"/>
  <c r="K1062" i="4" s="1"/>
  <c r="J1046" i="4"/>
  <c r="K1046" i="4" s="1"/>
  <c r="J4709" i="4"/>
  <c r="K4709" i="4" s="1"/>
  <c r="J4693" i="4"/>
  <c r="K4693" i="4" s="1"/>
  <c r="J4677" i="4"/>
  <c r="K4677" i="4" s="1"/>
  <c r="J4661" i="4"/>
  <c r="K4661" i="4" s="1"/>
  <c r="J4645" i="4"/>
  <c r="K4645" i="4" s="1"/>
  <c r="J4629" i="4"/>
  <c r="K4629" i="4" s="1"/>
  <c r="J4613" i="4"/>
  <c r="K4613" i="4" s="1"/>
  <c r="J4597" i="4"/>
  <c r="K4597" i="4" s="1"/>
  <c r="J4581" i="4"/>
  <c r="K4581" i="4" s="1"/>
  <c r="J4565" i="4"/>
  <c r="K4565" i="4" s="1"/>
  <c r="J4549" i="4"/>
  <c r="K4549" i="4" s="1"/>
  <c r="J4533" i="4"/>
  <c r="K4533" i="4" s="1"/>
  <c r="J4517" i="4"/>
  <c r="K4517" i="4" s="1"/>
  <c r="J4501" i="4"/>
  <c r="K4501" i="4" s="1"/>
  <c r="J4485" i="4"/>
  <c r="K4485" i="4" s="1"/>
  <c r="J4469" i="4"/>
  <c r="K4469" i="4" s="1"/>
  <c r="J4453" i="4"/>
  <c r="K4453" i="4" s="1"/>
  <c r="J4437" i="4"/>
  <c r="K4437" i="4" s="1"/>
  <c r="J4421" i="4"/>
  <c r="K4421" i="4" s="1"/>
  <c r="J4405" i="4"/>
  <c r="K4405" i="4" s="1"/>
  <c r="J4389" i="4"/>
  <c r="K4389" i="4" s="1"/>
  <c r="J4373" i="4"/>
  <c r="K4373" i="4" s="1"/>
  <c r="J4357" i="4"/>
  <c r="K4357" i="4" s="1"/>
  <c r="J4341" i="4"/>
  <c r="K4341" i="4" s="1"/>
  <c r="J4325" i="4"/>
  <c r="K4325" i="4" s="1"/>
  <c r="J4309" i="4"/>
  <c r="K4309" i="4" s="1"/>
  <c r="J4293" i="4"/>
  <c r="K4293" i="4" s="1"/>
  <c r="J4277" i="4"/>
  <c r="K4277" i="4" s="1"/>
  <c r="J4261" i="4"/>
  <c r="K4261" i="4" s="1"/>
  <c r="J4245" i="4"/>
  <c r="K4245" i="4" s="1"/>
  <c r="J4229" i="4"/>
  <c r="K4229" i="4" s="1"/>
  <c r="J4213" i="4"/>
  <c r="K4213" i="4" s="1"/>
  <c r="J4197" i="4"/>
  <c r="K4197" i="4" s="1"/>
  <c r="J4181" i="4"/>
  <c r="K4181" i="4" s="1"/>
  <c r="J4165" i="4"/>
  <c r="K4165" i="4" s="1"/>
  <c r="J4149" i="4"/>
  <c r="K4149" i="4" s="1"/>
  <c r="J4133" i="4"/>
  <c r="K4133" i="4" s="1"/>
  <c r="J4117" i="4"/>
  <c r="K4117" i="4" s="1"/>
  <c r="J4101" i="4"/>
  <c r="K4101" i="4" s="1"/>
  <c r="J4085" i="4"/>
  <c r="K4085" i="4" s="1"/>
  <c r="J4069" i="4"/>
  <c r="K4069" i="4" s="1"/>
  <c r="J4053" i="4"/>
  <c r="K4053" i="4" s="1"/>
  <c r="J4037" i="4"/>
  <c r="K4037" i="4" s="1"/>
  <c r="J4021" i="4"/>
  <c r="K4021" i="4" s="1"/>
  <c r="J4005" i="4"/>
  <c r="K4005" i="4" s="1"/>
  <c r="J3989" i="4"/>
  <c r="K3989" i="4" s="1"/>
  <c r="J3973" i="4"/>
  <c r="K3973" i="4" s="1"/>
  <c r="J3957" i="4"/>
  <c r="K3957" i="4" s="1"/>
  <c r="J3941" i="4"/>
  <c r="K3941" i="4" s="1"/>
  <c r="J3925" i="4"/>
  <c r="K3925" i="4" s="1"/>
  <c r="J3909" i="4"/>
  <c r="K3909" i="4" s="1"/>
  <c r="J3893" i="4"/>
  <c r="K3893" i="4" s="1"/>
  <c r="J3877" i="4"/>
  <c r="K3877" i="4" s="1"/>
  <c r="J3861" i="4"/>
  <c r="K3861" i="4" s="1"/>
  <c r="J3845" i="4"/>
  <c r="K3845" i="4" s="1"/>
  <c r="J3829" i="4"/>
  <c r="K3829" i="4" s="1"/>
  <c r="J3813" i="4"/>
  <c r="K3813" i="4" s="1"/>
  <c r="J3797" i="4"/>
  <c r="K3797" i="4" s="1"/>
  <c r="J3781" i="4"/>
  <c r="K3781" i="4" s="1"/>
  <c r="J3765" i="4"/>
  <c r="K3765" i="4" s="1"/>
  <c r="J3749" i="4"/>
  <c r="K3749" i="4" s="1"/>
  <c r="J3733" i="4"/>
  <c r="K3733" i="4" s="1"/>
  <c r="J3717" i="4"/>
  <c r="K3717" i="4" s="1"/>
  <c r="J3701" i="4"/>
  <c r="K3701" i="4" s="1"/>
  <c r="J3685" i="4"/>
  <c r="K3685" i="4" s="1"/>
  <c r="J3669" i="4"/>
  <c r="K3669" i="4" s="1"/>
  <c r="J3653" i="4"/>
  <c r="K3653" i="4" s="1"/>
  <c r="J3637" i="4"/>
  <c r="K3637" i="4" s="1"/>
  <c r="J3621" i="4"/>
  <c r="K3621" i="4" s="1"/>
  <c r="J3605" i="4"/>
  <c r="K3605" i="4" s="1"/>
  <c r="J3589" i="4"/>
  <c r="K3589" i="4" s="1"/>
  <c r="J3573" i="4"/>
  <c r="K3573" i="4" s="1"/>
  <c r="J3557" i="4"/>
  <c r="K3557" i="4" s="1"/>
  <c r="J3541" i="4"/>
  <c r="K3541" i="4" s="1"/>
  <c r="J3525" i="4"/>
  <c r="K3525" i="4" s="1"/>
  <c r="J3509" i="4"/>
  <c r="K3509" i="4" s="1"/>
  <c r="J3493" i="4"/>
  <c r="K3493" i="4" s="1"/>
  <c r="J3477" i="4"/>
  <c r="K3477" i="4" s="1"/>
  <c r="J3461" i="4"/>
  <c r="K3461" i="4" s="1"/>
  <c r="J3445" i="4"/>
  <c r="K3445" i="4" s="1"/>
  <c r="J3429" i="4"/>
  <c r="K3429" i="4" s="1"/>
  <c r="J3413" i="4"/>
  <c r="K3413" i="4" s="1"/>
  <c r="J3397" i="4"/>
  <c r="K3397" i="4" s="1"/>
  <c r="J3381" i="4"/>
  <c r="K3381" i="4" s="1"/>
  <c r="J3365" i="4"/>
  <c r="K3365" i="4" s="1"/>
  <c r="J3349" i="4"/>
  <c r="K3349" i="4" s="1"/>
  <c r="J3333" i="4"/>
  <c r="K3333" i="4" s="1"/>
  <c r="J3317" i="4"/>
  <c r="K3317" i="4" s="1"/>
  <c r="J3301" i="4"/>
  <c r="K3301" i="4" s="1"/>
  <c r="J3285" i="4"/>
  <c r="K3285" i="4" s="1"/>
  <c r="J3269" i="4"/>
  <c r="K3269" i="4" s="1"/>
  <c r="J3253" i="4"/>
  <c r="K3253" i="4" s="1"/>
  <c r="J3237" i="4"/>
  <c r="K3237" i="4" s="1"/>
  <c r="J3221" i="4"/>
  <c r="K3221" i="4" s="1"/>
  <c r="J3205" i="4"/>
  <c r="K3205" i="4" s="1"/>
  <c r="J3189" i="4"/>
  <c r="K3189" i="4" s="1"/>
  <c r="J3173" i="4"/>
  <c r="K3173" i="4" s="1"/>
  <c r="J3157" i="4"/>
  <c r="K3157" i="4" s="1"/>
  <c r="J3141" i="4"/>
  <c r="K3141" i="4" s="1"/>
  <c r="J3125" i="4"/>
  <c r="K3125" i="4" s="1"/>
  <c r="J3109" i="4"/>
  <c r="K3109" i="4" s="1"/>
  <c r="J3093" i="4"/>
  <c r="K3093" i="4" s="1"/>
  <c r="J3077" i="4"/>
  <c r="K3077" i="4" s="1"/>
  <c r="J3061" i="4"/>
  <c r="K3061" i="4" s="1"/>
  <c r="J3045" i="4"/>
  <c r="K3045" i="4" s="1"/>
  <c r="J3029" i="4"/>
  <c r="K3029" i="4" s="1"/>
  <c r="J3013" i="4"/>
  <c r="K3013" i="4" s="1"/>
  <c r="J2997" i="4"/>
  <c r="K2997" i="4" s="1"/>
  <c r="J2981" i="4"/>
  <c r="K2981" i="4" s="1"/>
  <c r="J2965" i="4"/>
  <c r="K2965" i="4" s="1"/>
  <c r="J2949" i="4"/>
  <c r="K2949" i="4" s="1"/>
  <c r="J2933" i="4"/>
  <c r="K2933" i="4" s="1"/>
  <c r="J2917" i="4"/>
  <c r="K2917" i="4" s="1"/>
  <c r="J2901" i="4"/>
  <c r="K2901" i="4" s="1"/>
  <c r="J2885" i="4"/>
  <c r="K2885" i="4" s="1"/>
  <c r="J2869" i="4"/>
  <c r="K2869" i="4" s="1"/>
  <c r="J2853" i="4"/>
  <c r="K2853" i="4" s="1"/>
  <c r="J2837" i="4"/>
  <c r="K2837" i="4" s="1"/>
  <c r="J2821" i="4"/>
  <c r="K2821" i="4" s="1"/>
  <c r="J2805" i="4"/>
  <c r="K2805" i="4" s="1"/>
  <c r="J2789" i="4"/>
  <c r="K2789" i="4" s="1"/>
  <c r="J2773" i="4"/>
  <c r="K2773" i="4" s="1"/>
  <c r="J2757" i="4"/>
  <c r="K2757" i="4" s="1"/>
  <c r="J2741" i="4"/>
  <c r="K2741" i="4" s="1"/>
  <c r="J2725" i="4"/>
  <c r="K2725" i="4" s="1"/>
  <c r="J2709" i="4"/>
  <c r="K2709" i="4" s="1"/>
  <c r="J2693" i="4"/>
  <c r="K2693" i="4" s="1"/>
  <c r="J2677" i="4"/>
  <c r="K2677" i="4" s="1"/>
  <c r="J2661" i="4"/>
  <c r="K2661" i="4" s="1"/>
  <c r="J2645" i="4"/>
  <c r="K2645" i="4" s="1"/>
  <c r="J2629" i="4"/>
  <c r="K2629" i="4" s="1"/>
  <c r="J2613" i="4"/>
  <c r="K2613" i="4" s="1"/>
  <c r="J2597" i="4"/>
  <c r="K2597" i="4" s="1"/>
  <c r="J2581" i="4"/>
  <c r="K2581" i="4" s="1"/>
  <c r="J2565" i="4"/>
  <c r="K2565" i="4" s="1"/>
  <c r="J2549" i="4"/>
  <c r="K2549" i="4" s="1"/>
  <c r="J2533" i="4"/>
  <c r="K2533" i="4" s="1"/>
  <c r="J2517" i="4"/>
  <c r="K2517" i="4" s="1"/>
  <c r="J2501" i="4"/>
  <c r="K2501" i="4" s="1"/>
  <c r="J2485" i="4"/>
  <c r="K2485" i="4" s="1"/>
  <c r="J2469" i="4"/>
  <c r="K2469" i="4" s="1"/>
  <c r="J2453" i="4"/>
  <c r="K2453" i="4" s="1"/>
  <c r="J2437" i="4"/>
  <c r="K2437" i="4" s="1"/>
  <c r="J2421" i="4"/>
  <c r="K2421" i="4" s="1"/>
  <c r="J2405" i="4"/>
  <c r="K2405" i="4" s="1"/>
  <c r="J2389" i="4"/>
  <c r="K2389" i="4" s="1"/>
  <c r="J2373" i="4"/>
  <c r="K2373" i="4" s="1"/>
  <c r="J2357" i="4"/>
  <c r="K2357" i="4" s="1"/>
  <c r="J2341" i="4"/>
  <c r="K2341" i="4" s="1"/>
  <c r="J2325" i="4"/>
  <c r="K2325" i="4" s="1"/>
  <c r="J2309" i="4"/>
  <c r="K2309" i="4" s="1"/>
  <c r="J2293" i="4"/>
  <c r="K2293" i="4" s="1"/>
  <c r="J2277" i="4"/>
  <c r="K2277" i="4" s="1"/>
  <c r="J2261" i="4"/>
  <c r="K2261" i="4" s="1"/>
  <c r="J2245" i="4"/>
  <c r="K2245" i="4" s="1"/>
  <c r="J2229" i="4"/>
  <c r="K2229" i="4" s="1"/>
  <c r="J2213" i="4"/>
  <c r="K2213" i="4" s="1"/>
  <c r="J2197" i="4"/>
  <c r="K2197" i="4" s="1"/>
  <c r="J2181" i="4"/>
  <c r="K2181" i="4" s="1"/>
  <c r="J2165" i="4"/>
  <c r="K2165" i="4" s="1"/>
  <c r="J2149" i="4"/>
  <c r="K2149" i="4" s="1"/>
  <c r="J2133" i="4"/>
  <c r="K2133" i="4" s="1"/>
  <c r="J2117" i="4"/>
  <c r="K2117" i="4" s="1"/>
  <c r="J2101" i="4"/>
  <c r="K2101" i="4" s="1"/>
  <c r="J2085" i="4"/>
  <c r="K2085" i="4" s="1"/>
  <c r="J2069" i="4"/>
  <c r="K2069" i="4" s="1"/>
  <c r="J2053" i="4"/>
  <c r="K2053" i="4" s="1"/>
  <c r="J2037" i="4"/>
  <c r="K2037" i="4" s="1"/>
  <c r="J2021" i="4"/>
  <c r="K2021" i="4" s="1"/>
  <c r="J2005" i="4"/>
  <c r="K2005" i="4" s="1"/>
  <c r="J1989" i="4"/>
  <c r="K1989" i="4" s="1"/>
  <c r="J1973" i="4"/>
  <c r="K1973" i="4" s="1"/>
  <c r="J1957" i="4"/>
  <c r="K1957" i="4" s="1"/>
  <c r="J1941" i="4"/>
  <c r="K1941" i="4" s="1"/>
  <c r="J1925" i="4"/>
  <c r="K1925" i="4" s="1"/>
  <c r="J1909" i="4"/>
  <c r="K1909" i="4" s="1"/>
  <c r="J1893" i="4"/>
  <c r="K1893" i="4" s="1"/>
  <c r="J1877" i="4"/>
  <c r="K1877" i="4" s="1"/>
  <c r="J1861" i="4"/>
  <c r="K1861" i="4" s="1"/>
  <c r="J1845" i="4"/>
  <c r="K1845" i="4" s="1"/>
  <c r="J1829" i="4"/>
  <c r="K1829" i="4" s="1"/>
  <c r="J1813" i="4"/>
  <c r="K1813" i="4" s="1"/>
  <c r="J1797" i="4"/>
  <c r="K1797" i="4" s="1"/>
  <c r="J1781" i="4"/>
  <c r="K1781" i="4" s="1"/>
  <c r="J1765" i="4"/>
  <c r="K1765" i="4" s="1"/>
  <c r="J1749" i="4"/>
  <c r="K1749" i="4" s="1"/>
  <c r="J1733" i="4"/>
  <c r="K1733" i="4" s="1"/>
  <c r="J1717" i="4"/>
  <c r="K1717" i="4" s="1"/>
  <c r="J1701" i="4"/>
  <c r="K1701" i="4" s="1"/>
  <c r="J1685" i="4"/>
  <c r="K1685" i="4" s="1"/>
  <c r="J1669" i="4"/>
  <c r="K1669" i="4" s="1"/>
  <c r="J1653" i="4"/>
  <c r="K1653" i="4" s="1"/>
  <c r="J1637" i="4"/>
  <c r="K1637" i="4" s="1"/>
  <c r="J1621" i="4"/>
  <c r="K1621" i="4" s="1"/>
  <c r="J1605" i="4"/>
  <c r="K1605" i="4" s="1"/>
  <c r="J1589" i="4"/>
  <c r="K1589" i="4" s="1"/>
  <c r="J1573" i="4"/>
  <c r="K1573" i="4" s="1"/>
  <c r="J1557" i="4"/>
  <c r="K1557" i="4" s="1"/>
  <c r="J1541" i="4"/>
  <c r="K1541" i="4" s="1"/>
  <c r="J1525" i="4"/>
  <c r="K1525" i="4" s="1"/>
  <c r="J1509" i="4"/>
  <c r="K1509" i="4" s="1"/>
  <c r="J1493" i="4"/>
  <c r="K1493" i="4" s="1"/>
  <c r="J1477" i="4"/>
  <c r="K1477" i="4" s="1"/>
  <c r="J1461" i="4"/>
  <c r="K1461" i="4" s="1"/>
  <c r="J1445" i="4"/>
  <c r="K1445" i="4" s="1"/>
  <c r="J1429" i="4"/>
  <c r="K1429" i="4" s="1"/>
  <c r="J1413" i="4"/>
  <c r="K1413" i="4" s="1"/>
  <c r="J1397" i="4"/>
  <c r="K1397" i="4" s="1"/>
  <c r="J1381" i="4"/>
  <c r="K1381" i="4" s="1"/>
  <c r="J1365" i="4"/>
  <c r="K1365" i="4" s="1"/>
  <c r="J1349" i="4"/>
  <c r="K1349" i="4" s="1"/>
  <c r="J1333" i="4"/>
  <c r="K1333" i="4" s="1"/>
  <c r="J1317" i="4"/>
  <c r="K1317" i="4" s="1"/>
  <c r="J1301" i="4"/>
  <c r="K1301" i="4" s="1"/>
  <c r="J1285" i="4"/>
  <c r="K1285" i="4" s="1"/>
  <c r="J1269" i="4"/>
  <c r="K1269" i="4" s="1"/>
  <c r="J1253" i="4"/>
  <c r="K1253" i="4" s="1"/>
  <c r="J1237" i="4"/>
  <c r="K1237" i="4" s="1"/>
  <c r="J1221" i="4"/>
  <c r="K1221" i="4" s="1"/>
  <c r="J1205" i="4"/>
  <c r="K1205" i="4" s="1"/>
  <c r="J1189" i="4"/>
  <c r="K1189" i="4" s="1"/>
  <c r="J1173" i="4"/>
  <c r="K1173" i="4" s="1"/>
  <c r="J1157" i="4"/>
  <c r="K1157" i="4" s="1"/>
  <c r="J1141" i="4"/>
  <c r="K1141" i="4" s="1"/>
  <c r="J1125" i="4"/>
  <c r="K1125" i="4" s="1"/>
  <c r="J1109" i="4"/>
  <c r="K1109" i="4" s="1"/>
  <c r="J1093" i="4"/>
  <c r="K1093" i="4" s="1"/>
  <c r="J1077" i="4"/>
  <c r="K1077" i="4" s="1"/>
  <c r="J1061" i="4"/>
  <c r="K1061" i="4" s="1"/>
  <c r="J1045" i="4"/>
  <c r="K1045" i="4" s="1"/>
  <c r="J1029" i="4"/>
  <c r="K1029" i="4" s="1"/>
  <c r="J1013" i="4"/>
  <c r="K1013" i="4" s="1"/>
  <c r="J997" i="4"/>
  <c r="K997" i="4" s="1"/>
  <c r="J981" i="4"/>
  <c r="K981" i="4" s="1"/>
  <c r="J965" i="4"/>
  <c r="K965" i="4" s="1"/>
  <c r="J949" i="4"/>
  <c r="K949" i="4" s="1"/>
  <c r="J933" i="4"/>
  <c r="K933" i="4" s="1"/>
  <c r="J917" i="4"/>
  <c r="K917" i="4" s="1"/>
  <c r="J901" i="4"/>
  <c r="K901" i="4" s="1"/>
  <c r="J885" i="4"/>
  <c r="K885" i="4" s="1"/>
  <c r="J869" i="4"/>
  <c r="K869" i="4" s="1"/>
  <c r="J853" i="4"/>
  <c r="K853" i="4" s="1"/>
  <c r="J837" i="4"/>
  <c r="K837" i="4" s="1"/>
  <c r="J821" i="4"/>
  <c r="K821" i="4" s="1"/>
  <c r="J805" i="4"/>
  <c r="K805" i="4" s="1"/>
  <c r="J789" i="4"/>
  <c r="K789" i="4" s="1"/>
  <c r="J773" i="4"/>
  <c r="K773" i="4" s="1"/>
  <c r="J757" i="4"/>
  <c r="K757" i="4" s="1"/>
  <c r="J741" i="4"/>
  <c r="K741" i="4" s="1"/>
  <c r="J725" i="4"/>
  <c r="K725" i="4" s="1"/>
  <c r="J709" i="4"/>
  <c r="K709" i="4" s="1"/>
  <c r="J693" i="4"/>
  <c r="K693" i="4" s="1"/>
  <c r="J677" i="4"/>
  <c r="K677" i="4" s="1"/>
  <c r="J661" i="4"/>
  <c r="K661" i="4" s="1"/>
  <c r="J645" i="4"/>
  <c r="K645" i="4" s="1"/>
  <c r="J629" i="4"/>
  <c r="K629" i="4" s="1"/>
  <c r="J613" i="4"/>
  <c r="K613" i="4" s="1"/>
  <c r="J4708" i="4"/>
  <c r="K4708" i="4" s="1"/>
  <c r="J4692" i="4"/>
  <c r="K4692" i="4" s="1"/>
  <c r="J4676" i="4"/>
  <c r="K4676" i="4" s="1"/>
  <c r="J4660" i="4"/>
  <c r="K4660" i="4" s="1"/>
  <c r="J4644" i="4"/>
  <c r="K4644" i="4" s="1"/>
  <c r="J4628" i="4"/>
  <c r="K4628" i="4" s="1"/>
  <c r="J4612" i="4"/>
  <c r="K4612" i="4" s="1"/>
  <c r="J4596" i="4"/>
  <c r="K4596" i="4" s="1"/>
  <c r="J4580" i="4"/>
  <c r="K4580" i="4" s="1"/>
  <c r="J4564" i="4"/>
  <c r="K4564" i="4" s="1"/>
  <c r="J4548" i="4"/>
  <c r="K4548" i="4" s="1"/>
  <c r="J4532" i="4"/>
  <c r="K4532" i="4" s="1"/>
  <c r="J4516" i="4"/>
  <c r="K4516" i="4" s="1"/>
  <c r="J4500" i="4"/>
  <c r="K4500" i="4" s="1"/>
  <c r="J4484" i="4"/>
  <c r="K4484" i="4" s="1"/>
  <c r="J4468" i="4"/>
  <c r="K4468" i="4" s="1"/>
  <c r="J4452" i="4"/>
  <c r="K4452" i="4" s="1"/>
  <c r="J4436" i="4"/>
  <c r="K4436" i="4" s="1"/>
  <c r="J4420" i="4"/>
  <c r="K4420" i="4" s="1"/>
  <c r="J4404" i="4"/>
  <c r="K4404" i="4" s="1"/>
  <c r="J4388" i="4"/>
  <c r="K4388" i="4" s="1"/>
  <c r="J4372" i="4"/>
  <c r="K4372" i="4" s="1"/>
  <c r="J4356" i="4"/>
  <c r="K4356" i="4" s="1"/>
  <c r="J4340" i="4"/>
  <c r="K4340" i="4" s="1"/>
  <c r="J4324" i="4"/>
  <c r="K4324" i="4" s="1"/>
  <c r="J4308" i="4"/>
  <c r="K4308" i="4" s="1"/>
  <c r="J4292" i="4"/>
  <c r="K4292" i="4" s="1"/>
  <c r="J4276" i="4"/>
  <c r="K4276" i="4" s="1"/>
  <c r="J4260" i="4"/>
  <c r="K4260" i="4" s="1"/>
  <c r="J4244" i="4"/>
  <c r="K4244" i="4" s="1"/>
  <c r="J4228" i="4"/>
  <c r="K4228" i="4" s="1"/>
  <c r="J4212" i="4"/>
  <c r="K4212" i="4" s="1"/>
  <c r="J4196" i="4"/>
  <c r="K4196" i="4" s="1"/>
  <c r="J4180" i="4"/>
  <c r="K4180" i="4" s="1"/>
  <c r="J4164" i="4"/>
  <c r="K4164" i="4" s="1"/>
  <c r="J4148" i="4"/>
  <c r="K4148" i="4" s="1"/>
  <c r="J4132" i="4"/>
  <c r="K4132" i="4" s="1"/>
  <c r="J4116" i="4"/>
  <c r="K4116" i="4" s="1"/>
  <c r="J4100" i="4"/>
  <c r="K4100" i="4" s="1"/>
  <c r="J4084" i="4"/>
  <c r="K4084" i="4" s="1"/>
  <c r="J4068" i="4"/>
  <c r="K4068" i="4" s="1"/>
  <c r="J4052" i="4"/>
  <c r="K4052" i="4" s="1"/>
  <c r="J4036" i="4"/>
  <c r="K4036" i="4" s="1"/>
  <c r="J4020" i="4"/>
  <c r="K4020" i="4" s="1"/>
  <c r="J4004" i="4"/>
  <c r="K4004" i="4" s="1"/>
  <c r="J3988" i="4"/>
  <c r="K3988" i="4" s="1"/>
  <c r="J3972" i="4"/>
  <c r="K3972" i="4" s="1"/>
  <c r="J3956" i="4"/>
  <c r="K3956" i="4" s="1"/>
  <c r="J3940" i="4"/>
  <c r="K3940" i="4" s="1"/>
  <c r="J3924" i="4"/>
  <c r="K3924" i="4" s="1"/>
  <c r="J3908" i="4"/>
  <c r="K3908" i="4" s="1"/>
  <c r="J3892" i="4"/>
  <c r="K3892" i="4" s="1"/>
  <c r="J3876" i="4"/>
  <c r="K3876" i="4" s="1"/>
  <c r="J3860" i="4"/>
  <c r="K3860" i="4" s="1"/>
  <c r="J3844" i="4"/>
  <c r="K3844" i="4" s="1"/>
  <c r="J3828" i="4"/>
  <c r="K3828" i="4" s="1"/>
  <c r="J3812" i="4"/>
  <c r="K3812" i="4" s="1"/>
  <c r="J3796" i="4"/>
  <c r="K3796" i="4" s="1"/>
  <c r="J3780" i="4"/>
  <c r="K3780" i="4" s="1"/>
  <c r="J3764" i="4"/>
  <c r="K3764" i="4" s="1"/>
  <c r="J3748" i="4"/>
  <c r="K3748" i="4" s="1"/>
  <c r="J3732" i="4"/>
  <c r="K3732" i="4" s="1"/>
  <c r="J3716" i="4"/>
  <c r="K3716" i="4" s="1"/>
  <c r="J3700" i="4"/>
  <c r="K3700" i="4" s="1"/>
  <c r="J3684" i="4"/>
  <c r="K3684" i="4" s="1"/>
  <c r="J3668" i="4"/>
  <c r="K3668" i="4" s="1"/>
  <c r="J3652" i="4"/>
  <c r="K3652" i="4" s="1"/>
  <c r="J3636" i="4"/>
  <c r="K3636" i="4" s="1"/>
  <c r="J3620" i="4"/>
  <c r="K3620" i="4" s="1"/>
  <c r="J3604" i="4"/>
  <c r="K3604" i="4" s="1"/>
  <c r="J3588" i="4"/>
  <c r="K3588" i="4" s="1"/>
  <c r="J3572" i="4"/>
  <c r="K3572" i="4" s="1"/>
  <c r="J3556" i="4"/>
  <c r="K3556" i="4" s="1"/>
  <c r="J3540" i="4"/>
  <c r="K3540" i="4" s="1"/>
  <c r="J3524" i="4"/>
  <c r="K3524" i="4" s="1"/>
  <c r="J3508" i="4"/>
  <c r="K3508" i="4" s="1"/>
  <c r="J3492" i="4"/>
  <c r="K3492" i="4" s="1"/>
  <c r="J3476" i="4"/>
  <c r="K3476" i="4" s="1"/>
  <c r="J3460" i="4"/>
  <c r="K3460" i="4" s="1"/>
  <c r="J3444" i="4"/>
  <c r="K3444" i="4" s="1"/>
  <c r="J3428" i="4"/>
  <c r="K3428" i="4" s="1"/>
  <c r="J3412" i="4"/>
  <c r="K3412" i="4" s="1"/>
  <c r="J3396" i="4"/>
  <c r="K3396" i="4" s="1"/>
  <c r="J3380" i="4"/>
  <c r="K3380" i="4" s="1"/>
  <c r="J3364" i="4"/>
  <c r="K3364" i="4" s="1"/>
  <c r="J3348" i="4"/>
  <c r="K3348" i="4" s="1"/>
  <c r="J3332" i="4"/>
  <c r="K3332" i="4" s="1"/>
  <c r="J3316" i="4"/>
  <c r="K3316" i="4" s="1"/>
  <c r="J3300" i="4"/>
  <c r="K3300" i="4" s="1"/>
  <c r="J3284" i="4"/>
  <c r="K3284" i="4" s="1"/>
  <c r="J3268" i="4"/>
  <c r="K3268" i="4" s="1"/>
  <c r="J3252" i="4"/>
  <c r="K3252" i="4" s="1"/>
  <c r="J3236" i="4"/>
  <c r="K3236" i="4" s="1"/>
  <c r="J3220" i="4"/>
  <c r="K3220" i="4" s="1"/>
  <c r="J3204" i="4"/>
  <c r="K3204" i="4" s="1"/>
  <c r="J3188" i="4"/>
  <c r="K3188" i="4" s="1"/>
  <c r="J3172" i="4"/>
  <c r="K3172" i="4" s="1"/>
  <c r="J3156" i="4"/>
  <c r="K3156" i="4" s="1"/>
  <c r="J3140" i="4"/>
  <c r="K3140" i="4" s="1"/>
  <c r="J3124" i="4"/>
  <c r="K3124" i="4" s="1"/>
  <c r="J3108" i="4"/>
  <c r="K3108" i="4" s="1"/>
  <c r="J3092" i="4"/>
  <c r="K3092" i="4" s="1"/>
  <c r="J3076" i="4"/>
  <c r="K3076" i="4" s="1"/>
  <c r="J3060" i="4"/>
  <c r="K3060" i="4" s="1"/>
  <c r="J3044" i="4"/>
  <c r="K3044" i="4" s="1"/>
  <c r="J3028" i="4"/>
  <c r="K3028" i="4" s="1"/>
  <c r="J3012" i="4"/>
  <c r="K3012" i="4" s="1"/>
  <c r="J2996" i="4"/>
  <c r="K2996" i="4" s="1"/>
  <c r="J2980" i="4"/>
  <c r="K2980" i="4" s="1"/>
  <c r="J2964" i="4"/>
  <c r="K2964" i="4" s="1"/>
  <c r="J2948" i="4"/>
  <c r="K2948" i="4" s="1"/>
  <c r="J2932" i="4"/>
  <c r="K2932" i="4" s="1"/>
  <c r="J2916" i="4"/>
  <c r="K2916" i="4" s="1"/>
  <c r="J2900" i="4"/>
  <c r="K2900" i="4" s="1"/>
  <c r="J2884" i="4"/>
  <c r="K2884" i="4" s="1"/>
  <c r="J2868" i="4"/>
  <c r="K2868" i="4" s="1"/>
  <c r="J2852" i="4"/>
  <c r="K2852" i="4" s="1"/>
  <c r="J2836" i="4"/>
  <c r="K2836" i="4" s="1"/>
  <c r="J2820" i="4"/>
  <c r="K2820" i="4" s="1"/>
  <c r="J2804" i="4"/>
  <c r="K2804" i="4" s="1"/>
  <c r="J2788" i="4"/>
  <c r="K2788" i="4" s="1"/>
  <c r="J2772" i="4"/>
  <c r="K2772" i="4" s="1"/>
  <c r="J2756" i="4"/>
  <c r="K2756" i="4" s="1"/>
  <c r="J2740" i="4"/>
  <c r="K2740" i="4" s="1"/>
  <c r="J2724" i="4"/>
  <c r="K2724" i="4" s="1"/>
  <c r="J2708" i="4"/>
  <c r="K2708" i="4" s="1"/>
  <c r="J2692" i="4"/>
  <c r="K2692" i="4" s="1"/>
  <c r="J2676" i="4"/>
  <c r="K2676" i="4" s="1"/>
  <c r="J2660" i="4"/>
  <c r="K2660" i="4" s="1"/>
  <c r="J2644" i="4"/>
  <c r="K2644" i="4" s="1"/>
  <c r="J2628" i="4"/>
  <c r="K2628" i="4" s="1"/>
  <c r="J2612" i="4"/>
  <c r="K2612" i="4" s="1"/>
  <c r="J2596" i="4"/>
  <c r="K2596" i="4" s="1"/>
  <c r="J2580" i="4"/>
  <c r="K2580" i="4" s="1"/>
  <c r="J2564" i="4"/>
  <c r="K2564" i="4" s="1"/>
  <c r="J2548" i="4"/>
  <c r="K2548" i="4" s="1"/>
  <c r="J2532" i="4"/>
  <c r="K2532" i="4" s="1"/>
  <c r="J2516" i="4"/>
  <c r="K2516" i="4" s="1"/>
  <c r="J2500" i="4"/>
  <c r="K2500" i="4" s="1"/>
  <c r="J2484" i="4"/>
  <c r="K2484" i="4" s="1"/>
  <c r="J2468" i="4"/>
  <c r="K2468" i="4" s="1"/>
  <c r="J2452" i="4"/>
  <c r="K2452" i="4" s="1"/>
  <c r="J2436" i="4"/>
  <c r="K2436" i="4" s="1"/>
  <c r="J2420" i="4"/>
  <c r="K2420" i="4" s="1"/>
  <c r="J2404" i="4"/>
  <c r="K2404" i="4" s="1"/>
  <c r="J2388" i="4"/>
  <c r="K2388" i="4" s="1"/>
  <c r="J2372" i="4"/>
  <c r="K2372" i="4" s="1"/>
  <c r="J2356" i="4"/>
  <c r="K2356" i="4" s="1"/>
  <c r="J2340" i="4"/>
  <c r="K2340" i="4" s="1"/>
  <c r="J2324" i="4"/>
  <c r="K2324" i="4" s="1"/>
  <c r="J2308" i="4"/>
  <c r="K2308" i="4" s="1"/>
  <c r="J2292" i="4"/>
  <c r="K2292" i="4" s="1"/>
  <c r="J2276" i="4"/>
  <c r="K2276" i="4" s="1"/>
  <c r="J2260" i="4"/>
  <c r="K2260" i="4" s="1"/>
  <c r="J2244" i="4"/>
  <c r="K2244" i="4" s="1"/>
  <c r="J2228" i="4"/>
  <c r="K2228" i="4" s="1"/>
  <c r="J2212" i="4"/>
  <c r="K2212" i="4" s="1"/>
  <c r="J2196" i="4"/>
  <c r="K2196" i="4" s="1"/>
  <c r="J2180" i="4"/>
  <c r="K2180" i="4" s="1"/>
  <c r="J2164" i="4"/>
  <c r="K2164" i="4" s="1"/>
  <c r="J2148" i="4"/>
  <c r="K2148" i="4" s="1"/>
  <c r="J2132" i="4"/>
  <c r="K2132" i="4" s="1"/>
  <c r="J2116" i="4"/>
  <c r="K2116" i="4" s="1"/>
  <c r="J2100" i="4"/>
  <c r="K2100" i="4" s="1"/>
  <c r="J2084" i="4"/>
  <c r="K2084" i="4" s="1"/>
  <c r="J2068" i="4"/>
  <c r="K2068" i="4" s="1"/>
  <c r="J2052" i="4"/>
  <c r="K2052" i="4" s="1"/>
  <c r="J2036" i="4"/>
  <c r="K2036" i="4" s="1"/>
  <c r="J2020" i="4"/>
  <c r="K2020" i="4" s="1"/>
  <c r="J2004" i="4"/>
  <c r="K2004" i="4" s="1"/>
  <c r="J1988" i="4"/>
  <c r="K1988" i="4" s="1"/>
  <c r="J1972" i="4"/>
  <c r="K1972" i="4" s="1"/>
  <c r="J1956" i="4"/>
  <c r="K1956" i="4" s="1"/>
  <c r="J1940" i="4"/>
  <c r="K1940" i="4" s="1"/>
  <c r="J1924" i="4"/>
  <c r="K1924" i="4" s="1"/>
  <c r="J1908" i="4"/>
  <c r="K1908" i="4" s="1"/>
  <c r="J1892" i="4"/>
  <c r="K1892" i="4" s="1"/>
  <c r="J1876" i="4"/>
  <c r="K1876" i="4" s="1"/>
  <c r="J1860" i="4"/>
  <c r="K1860" i="4" s="1"/>
  <c r="J1844" i="4"/>
  <c r="K1844" i="4" s="1"/>
  <c r="J1828" i="4"/>
  <c r="K1828" i="4" s="1"/>
  <c r="J1812" i="4"/>
  <c r="K1812" i="4" s="1"/>
  <c r="J1796" i="4"/>
  <c r="K1796" i="4" s="1"/>
  <c r="J1780" i="4"/>
  <c r="K1780" i="4" s="1"/>
  <c r="J1764" i="4"/>
  <c r="K1764" i="4" s="1"/>
  <c r="J1748" i="4"/>
  <c r="K1748" i="4" s="1"/>
  <c r="J1732" i="4"/>
  <c r="K1732" i="4" s="1"/>
  <c r="J1716" i="4"/>
  <c r="K1716" i="4" s="1"/>
  <c r="J1700" i="4"/>
  <c r="K1700" i="4" s="1"/>
  <c r="J1684" i="4"/>
  <c r="K1684" i="4" s="1"/>
  <c r="J1668" i="4"/>
  <c r="K1668" i="4" s="1"/>
  <c r="J1652" i="4"/>
  <c r="K1652" i="4" s="1"/>
  <c r="J1636" i="4"/>
  <c r="K1636" i="4" s="1"/>
  <c r="J1620" i="4"/>
  <c r="K1620" i="4" s="1"/>
  <c r="J1604" i="4"/>
  <c r="K1604" i="4" s="1"/>
  <c r="J1588" i="4"/>
  <c r="K1588" i="4" s="1"/>
  <c r="J1572" i="4"/>
  <c r="K1572" i="4" s="1"/>
  <c r="J1556" i="4"/>
  <c r="K1556" i="4" s="1"/>
  <c r="J1540" i="4"/>
  <c r="K1540" i="4" s="1"/>
  <c r="J1524" i="4"/>
  <c r="K1524" i="4" s="1"/>
  <c r="J1508" i="4"/>
  <c r="K1508" i="4" s="1"/>
  <c r="J1492" i="4"/>
  <c r="K1492" i="4" s="1"/>
  <c r="J1476" i="4"/>
  <c r="K1476" i="4" s="1"/>
  <c r="J1460" i="4"/>
  <c r="K1460" i="4" s="1"/>
  <c r="J1444" i="4"/>
  <c r="K1444" i="4" s="1"/>
  <c r="J1428" i="4"/>
  <c r="K1428" i="4" s="1"/>
  <c r="J1412" i="4"/>
  <c r="K1412" i="4" s="1"/>
  <c r="J1396" i="4"/>
  <c r="K1396" i="4" s="1"/>
  <c r="J1380" i="4"/>
  <c r="K1380" i="4" s="1"/>
  <c r="J1364" i="4"/>
  <c r="K1364" i="4" s="1"/>
  <c r="J1348" i="4"/>
  <c r="K1348" i="4" s="1"/>
  <c r="J1332" i="4"/>
  <c r="K1332" i="4" s="1"/>
  <c r="J1316" i="4"/>
  <c r="K1316" i="4" s="1"/>
  <c r="J1300" i="4"/>
  <c r="K1300" i="4" s="1"/>
  <c r="J1284" i="4"/>
  <c r="K1284" i="4" s="1"/>
  <c r="J1268" i="4"/>
  <c r="K1268" i="4" s="1"/>
  <c r="J1252" i="4"/>
  <c r="K1252" i="4" s="1"/>
  <c r="J1236" i="4"/>
  <c r="K1236" i="4" s="1"/>
  <c r="J1220" i="4"/>
  <c r="K1220" i="4" s="1"/>
  <c r="J1204" i="4"/>
  <c r="K1204" i="4" s="1"/>
  <c r="J1188" i="4"/>
  <c r="K1188" i="4" s="1"/>
  <c r="J1172" i="4"/>
  <c r="K1172" i="4" s="1"/>
  <c r="J1156" i="4"/>
  <c r="K1156" i="4" s="1"/>
  <c r="J1140" i="4"/>
  <c r="K1140" i="4" s="1"/>
  <c r="J1124" i="4"/>
  <c r="K1124" i="4" s="1"/>
  <c r="J4696" i="4"/>
  <c r="K4696" i="4" s="1"/>
  <c r="J4611" i="4"/>
  <c r="K4611" i="4" s="1"/>
  <c r="J4521" i="4"/>
  <c r="K4521" i="4" s="1"/>
  <c r="J4440" i="4"/>
  <c r="K4440" i="4" s="1"/>
  <c r="J4355" i="4"/>
  <c r="K4355" i="4" s="1"/>
  <c r="J4265" i="4"/>
  <c r="K4265" i="4" s="1"/>
  <c r="J4184" i="4"/>
  <c r="K4184" i="4" s="1"/>
  <c r="J4099" i="4"/>
  <c r="K4099" i="4" s="1"/>
  <c r="J4009" i="4"/>
  <c r="K4009" i="4" s="1"/>
  <c r="J3928" i="4"/>
  <c r="K3928" i="4" s="1"/>
  <c r="J3843" i="4"/>
  <c r="K3843" i="4" s="1"/>
  <c r="J3753" i="4"/>
  <c r="K3753" i="4" s="1"/>
  <c r="J3672" i="4"/>
  <c r="K3672" i="4" s="1"/>
  <c r="J3587" i="4"/>
  <c r="K3587" i="4" s="1"/>
  <c r="J3497" i="4"/>
  <c r="K3497" i="4" s="1"/>
  <c r="J3416" i="4"/>
  <c r="K3416" i="4" s="1"/>
  <c r="J3331" i="4"/>
  <c r="K3331" i="4" s="1"/>
  <c r="J3241" i="4"/>
  <c r="K3241" i="4" s="1"/>
  <c r="J3160" i="4"/>
  <c r="K3160" i="4" s="1"/>
  <c r="J3075" i="4"/>
  <c r="K3075" i="4" s="1"/>
  <c r="J2985" i="4"/>
  <c r="K2985" i="4" s="1"/>
  <c r="J2904" i="4"/>
  <c r="K2904" i="4" s="1"/>
  <c r="J2819" i="4"/>
  <c r="K2819" i="4" s="1"/>
  <c r="J2729" i="4"/>
  <c r="K2729" i="4" s="1"/>
  <c r="J2648" i="4"/>
  <c r="K2648" i="4" s="1"/>
  <c r="J2563" i="4"/>
  <c r="K2563" i="4" s="1"/>
  <c r="J2473" i="4"/>
  <c r="K2473" i="4" s="1"/>
  <c r="J2392" i="4"/>
  <c r="K2392" i="4" s="1"/>
  <c r="J2307" i="4"/>
  <c r="K2307" i="4" s="1"/>
  <c r="J2217" i="4"/>
  <c r="K2217" i="4" s="1"/>
  <c r="J2136" i="4"/>
  <c r="K2136" i="4" s="1"/>
  <c r="J2051" i="4"/>
  <c r="K2051" i="4" s="1"/>
  <c r="J1961" i="4"/>
  <c r="K1961" i="4" s="1"/>
  <c r="J1880" i="4"/>
  <c r="K1880" i="4" s="1"/>
  <c r="J1801" i="4"/>
  <c r="K1801" i="4" s="1"/>
  <c r="J1737" i="4"/>
  <c r="K1737" i="4" s="1"/>
  <c r="J1673" i="4"/>
  <c r="K1673" i="4" s="1"/>
  <c r="J1609" i="4"/>
  <c r="K1609" i="4" s="1"/>
  <c r="J1545" i="4"/>
  <c r="K1545" i="4" s="1"/>
  <c r="J1482" i="4"/>
  <c r="K1482" i="4" s="1"/>
  <c r="J1433" i="4"/>
  <c r="K1433" i="4" s="1"/>
  <c r="J1390" i="4"/>
  <c r="K1390" i="4" s="1"/>
  <c r="J1347" i="4"/>
  <c r="K1347" i="4" s="1"/>
  <c r="J1305" i="4"/>
  <c r="K1305" i="4" s="1"/>
  <c r="J1262" i="4"/>
  <c r="K1262" i="4" s="1"/>
  <c r="J1219" i="4"/>
  <c r="K1219" i="4" s="1"/>
  <c r="J1177" i="4"/>
  <c r="K1177" i="4" s="1"/>
  <c r="J1134" i="4"/>
  <c r="K1134" i="4" s="1"/>
  <c r="J1096" i="4"/>
  <c r="K1096" i="4" s="1"/>
  <c r="J1059" i="4"/>
  <c r="K1059" i="4" s="1"/>
  <c r="J1028" i="4"/>
  <c r="K1028" i="4" s="1"/>
  <c r="J1001" i="4"/>
  <c r="K1001" i="4" s="1"/>
  <c r="J980" i="4"/>
  <c r="K980" i="4" s="1"/>
  <c r="J957" i="4"/>
  <c r="K957" i="4" s="1"/>
  <c r="J939" i="4"/>
  <c r="K939" i="4" s="1"/>
  <c r="J921" i="4"/>
  <c r="K921" i="4" s="1"/>
  <c r="J903" i="4"/>
  <c r="K903" i="4" s="1"/>
  <c r="J884" i="4"/>
  <c r="K884" i="4" s="1"/>
  <c r="J866" i="4"/>
  <c r="K866" i="4" s="1"/>
  <c r="J848" i="4"/>
  <c r="K848" i="4" s="1"/>
  <c r="J829" i="4"/>
  <c r="K829" i="4" s="1"/>
  <c r="J811" i="4"/>
  <c r="K811" i="4" s="1"/>
  <c r="J793" i="4"/>
  <c r="K793" i="4" s="1"/>
  <c r="J775" i="4"/>
  <c r="K775" i="4" s="1"/>
  <c r="J756" i="4"/>
  <c r="K756" i="4" s="1"/>
  <c r="J738" i="4"/>
  <c r="K738" i="4" s="1"/>
  <c r="J720" i="4"/>
  <c r="K720" i="4" s="1"/>
  <c r="J701" i="4"/>
  <c r="K701" i="4" s="1"/>
  <c r="J683" i="4"/>
  <c r="K683" i="4" s="1"/>
  <c r="J665" i="4"/>
  <c r="K665" i="4" s="1"/>
  <c r="J647" i="4"/>
  <c r="K647" i="4" s="1"/>
  <c r="J628" i="4"/>
  <c r="K628" i="4" s="1"/>
  <c r="J610" i="4"/>
  <c r="K610" i="4" s="1"/>
  <c r="J594" i="4"/>
  <c r="K594" i="4" s="1"/>
  <c r="J578" i="4"/>
  <c r="K578" i="4" s="1"/>
  <c r="J562" i="4"/>
  <c r="K562" i="4" s="1"/>
  <c r="J546" i="4"/>
  <c r="K546" i="4" s="1"/>
  <c r="J530" i="4"/>
  <c r="K530" i="4" s="1"/>
  <c r="J514" i="4"/>
  <c r="K514" i="4" s="1"/>
  <c r="J498" i="4"/>
  <c r="K498" i="4" s="1"/>
  <c r="J482" i="4"/>
  <c r="K482" i="4" s="1"/>
  <c r="J466" i="4"/>
  <c r="K466" i="4" s="1"/>
  <c r="J450" i="4"/>
  <c r="K450" i="4" s="1"/>
  <c r="J434" i="4"/>
  <c r="K434" i="4" s="1"/>
  <c r="J418" i="4"/>
  <c r="K418" i="4" s="1"/>
  <c r="J402" i="4"/>
  <c r="K402" i="4" s="1"/>
  <c r="J386" i="4"/>
  <c r="K386" i="4" s="1"/>
  <c r="J370" i="4"/>
  <c r="K370" i="4" s="1"/>
  <c r="J354" i="4"/>
  <c r="K354" i="4" s="1"/>
  <c r="J338" i="4"/>
  <c r="K338" i="4" s="1"/>
  <c r="J322" i="4"/>
  <c r="K322" i="4" s="1"/>
  <c r="J306" i="4"/>
  <c r="K306" i="4" s="1"/>
  <c r="J290" i="4"/>
  <c r="K290" i="4" s="1"/>
  <c r="J274" i="4"/>
  <c r="K274" i="4" s="1"/>
  <c r="J258" i="4"/>
  <c r="K258" i="4" s="1"/>
  <c r="J242" i="4"/>
  <c r="K242" i="4" s="1"/>
  <c r="J226" i="4"/>
  <c r="K226" i="4" s="1"/>
  <c r="J210" i="4"/>
  <c r="K210" i="4" s="1"/>
  <c r="J194" i="4"/>
  <c r="K194" i="4" s="1"/>
  <c r="J178" i="4"/>
  <c r="K178" i="4" s="1"/>
  <c r="J162" i="4"/>
  <c r="K162" i="4" s="1"/>
  <c r="J146" i="4"/>
  <c r="K146" i="4" s="1"/>
  <c r="J130" i="4"/>
  <c r="K130" i="4" s="1"/>
  <c r="J114" i="4"/>
  <c r="K114" i="4" s="1"/>
  <c r="J98" i="4"/>
  <c r="K98" i="4" s="1"/>
  <c r="J82" i="4"/>
  <c r="K82" i="4" s="1"/>
  <c r="J66" i="4"/>
  <c r="K66" i="4" s="1"/>
  <c r="J50" i="4"/>
  <c r="K50" i="4" s="1"/>
  <c r="J34" i="4"/>
  <c r="K34" i="4" s="1"/>
  <c r="J18" i="4"/>
  <c r="K18" i="4" s="1"/>
  <c r="J4691" i="4"/>
  <c r="K4691" i="4" s="1"/>
  <c r="J4601" i="4"/>
  <c r="K4601" i="4" s="1"/>
  <c r="J4520" i="4"/>
  <c r="K4520" i="4" s="1"/>
  <c r="J4435" i="4"/>
  <c r="K4435" i="4" s="1"/>
  <c r="J4345" i="4"/>
  <c r="K4345" i="4" s="1"/>
  <c r="J4264" i="4"/>
  <c r="K4264" i="4" s="1"/>
  <c r="J4179" i="4"/>
  <c r="K4179" i="4" s="1"/>
  <c r="J4089" i="4"/>
  <c r="K4089" i="4" s="1"/>
  <c r="J4008" i="4"/>
  <c r="K4008" i="4" s="1"/>
  <c r="J3923" i="4"/>
  <c r="K3923" i="4" s="1"/>
  <c r="J3833" i="4"/>
  <c r="K3833" i="4" s="1"/>
  <c r="J3752" i="4"/>
  <c r="K3752" i="4" s="1"/>
  <c r="J3667" i="4"/>
  <c r="K3667" i="4" s="1"/>
  <c r="J3577" i="4"/>
  <c r="K3577" i="4" s="1"/>
  <c r="J3496" i="4"/>
  <c r="K3496" i="4" s="1"/>
  <c r="J3411" i="4"/>
  <c r="K3411" i="4" s="1"/>
  <c r="J3321" i="4"/>
  <c r="K3321" i="4" s="1"/>
  <c r="J3240" i="4"/>
  <c r="K3240" i="4" s="1"/>
  <c r="J3155" i="4"/>
  <c r="K3155" i="4" s="1"/>
  <c r="J3065" i="4"/>
  <c r="K3065" i="4" s="1"/>
  <c r="J2984" i="4"/>
  <c r="K2984" i="4" s="1"/>
  <c r="J2899" i="4"/>
  <c r="K2899" i="4" s="1"/>
  <c r="J2809" i="4"/>
  <c r="K2809" i="4" s="1"/>
  <c r="J2728" i="4"/>
  <c r="K2728" i="4" s="1"/>
  <c r="J2643" i="4"/>
  <c r="K2643" i="4" s="1"/>
  <c r="J2553" i="4"/>
  <c r="K2553" i="4" s="1"/>
  <c r="J2472" i="4"/>
  <c r="K2472" i="4" s="1"/>
  <c r="J2387" i="4"/>
  <c r="K2387" i="4" s="1"/>
  <c r="J2297" i="4"/>
  <c r="K2297" i="4" s="1"/>
  <c r="J2216" i="4"/>
  <c r="K2216" i="4" s="1"/>
  <c r="J2131" i="4"/>
  <c r="K2131" i="4" s="1"/>
  <c r="J2041" i="4"/>
  <c r="K2041" i="4" s="1"/>
  <c r="J1960" i="4"/>
  <c r="K1960" i="4" s="1"/>
  <c r="J1875" i="4"/>
  <c r="K1875" i="4" s="1"/>
  <c r="J1800" i="4"/>
  <c r="K1800" i="4" s="1"/>
  <c r="J1736" i="4"/>
  <c r="K1736" i="4" s="1"/>
  <c r="J1672" i="4"/>
  <c r="K1672" i="4" s="1"/>
  <c r="J1608" i="4"/>
  <c r="K1608" i="4" s="1"/>
  <c r="J1544" i="4"/>
  <c r="K1544" i="4" s="1"/>
  <c r="J1481" i="4"/>
  <c r="K1481" i="4" s="1"/>
  <c r="J1432" i="4"/>
  <c r="K1432" i="4" s="1"/>
  <c r="J1386" i="4"/>
  <c r="K1386" i="4" s="1"/>
  <c r="J1345" i="4"/>
  <c r="K1345" i="4" s="1"/>
  <c r="J1304" i="4"/>
  <c r="K1304" i="4" s="1"/>
  <c r="J1258" i="4"/>
  <c r="K1258" i="4" s="1"/>
  <c r="J1217" i="4"/>
  <c r="K1217" i="4" s="1"/>
  <c r="J1176" i="4"/>
  <c r="K1176" i="4" s="1"/>
  <c r="J1130" i="4"/>
  <c r="K1130" i="4" s="1"/>
  <c r="J1092" i="4"/>
  <c r="K1092" i="4" s="1"/>
  <c r="J1057" i="4"/>
  <c r="K1057" i="4" s="1"/>
  <c r="J1027" i="4"/>
  <c r="K1027" i="4" s="1"/>
  <c r="J1000" i="4"/>
  <c r="K1000" i="4" s="1"/>
  <c r="J979" i="4"/>
  <c r="K979" i="4" s="1"/>
  <c r="J956" i="4"/>
  <c r="K956" i="4" s="1"/>
  <c r="J938" i="4"/>
  <c r="K938" i="4" s="1"/>
  <c r="J920" i="4"/>
  <c r="K920" i="4" s="1"/>
  <c r="J902" i="4"/>
  <c r="K902" i="4" s="1"/>
  <c r="J883" i="4"/>
  <c r="K883" i="4" s="1"/>
  <c r="J865" i="4"/>
  <c r="K865" i="4" s="1"/>
  <c r="J846" i="4"/>
  <c r="K846" i="4" s="1"/>
  <c r="J828" i="4"/>
  <c r="K828" i="4" s="1"/>
  <c r="J810" i="4"/>
  <c r="K810" i="4" s="1"/>
  <c r="J792" i="4"/>
  <c r="K792" i="4" s="1"/>
  <c r="J774" i="4"/>
  <c r="K774" i="4" s="1"/>
  <c r="J755" i="4"/>
  <c r="K755" i="4" s="1"/>
  <c r="J737" i="4"/>
  <c r="K737" i="4" s="1"/>
  <c r="J718" i="4"/>
  <c r="K718" i="4" s="1"/>
  <c r="J700" i="4"/>
  <c r="K700" i="4" s="1"/>
  <c r="J682" i="4"/>
  <c r="K682" i="4" s="1"/>
  <c r="J664" i="4"/>
  <c r="K664" i="4" s="1"/>
  <c r="J646" i="4"/>
  <c r="K646" i="4" s="1"/>
  <c r="J627" i="4"/>
  <c r="K627" i="4" s="1"/>
  <c r="J609" i="4"/>
  <c r="K609" i="4" s="1"/>
  <c r="J593" i="4"/>
  <c r="K593" i="4" s="1"/>
  <c r="J577" i="4"/>
  <c r="K577" i="4" s="1"/>
  <c r="J561" i="4"/>
  <c r="K561" i="4" s="1"/>
  <c r="J545" i="4"/>
  <c r="K545" i="4" s="1"/>
  <c r="J529" i="4"/>
  <c r="K529" i="4" s="1"/>
  <c r="J513" i="4"/>
  <c r="K513" i="4" s="1"/>
  <c r="J497" i="4"/>
  <c r="K497" i="4" s="1"/>
  <c r="J481" i="4"/>
  <c r="K481" i="4" s="1"/>
  <c r="J465" i="4"/>
  <c r="K465" i="4" s="1"/>
  <c r="J449" i="4"/>
  <c r="K449" i="4" s="1"/>
  <c r="J433" i="4"/>
  <c r="K433" i="4" s="1"/>
  <c r="J417" i="4"/>
  <c r="K417" i="4" s="1"/>
  <c r="J401" i="4"/>
  <c r="K401" i="4" s="1"/>
  <c r="J385" i="4"/>
  <c r="K385" i="4" s="1"/>
  <c r="J369" i="4"/>
  <c r="K369" i="4" s="1"/>
  <c r="J353" i="4"/>
  <c r="K353" i="4" s="1"/>
  <c r="J337" i="4"/>
  <c r="K337" i="4" s="1"/>
  <c r="J321" i="4"/>
  <c r="K321" i="4" s="1"/>
  <c r="J305" i="4"/>
  <c r="K305" i="4" s="1"/>
  <c r="J289" i="4"/>
  <c r="K289" i="4" s="1"/>
  <c r="J273" i="4"/>
  <c r="K273" i="4" s="1"/>
  <c r="J257" i="4"/>
  <c r="K257" i="4" s="1"/>
  <c r="J241" i="4"/>
  <c r="K241" i="4" s="1"/>
  <c r="J225" i="4"/>
  <c r="K225" i="4" s="1"/>
  <c r="J209" i="4"/>
  <c r="K209" i="4" s="1"/>
  <c r="J193" i="4"/>
  <c r="K193" i="4" s="1"/>
  <c r="J177" i="4"/>
  <c r="K177" i="4" s="1"/>
  <c r="J161" i="4"/>
  <c r="K161" i="4" s="1"/>
  <c r="J145" i="4"/>
  <c r="K145" i="4" s="1"/>
  <c r="J129" i="4"/>
  <c r="K129" i="4" s="1"/>
  <c r="J113" i="4"/>
  <c r="K113" i="4" s="1"/>
  <c r="J97" i="4"/>
  <c r="K97" i="4" s="1"/>
  <c r="J81" i="4"/>
  <c r="K81" i="4" s="1"/>
  <c r="J65" i="4"/>
  <c r="K65" i="4" s="1"/>
  <c r="J49" i="4"/>
  <c r="K49" i="4" s="1"/>
  <c r="J33" i="4"/>
  <c r="K33" i="4" s="1"/>
  <c r="J17" i="4"/>
  <c r="K17" i="4" s="1"/>
  <c r="J4681" i="4"/>
  <c r="K4681" i="4" s="1"/>
  <c r="J4600" i="4"/>
  <c r="K4600" i="4" s="1"/>
  <c r="J4515" i="4"/>
  <c r="K4515" i="4" s="1"/>
  <c r="J4425" i="4"/>
  <c r="K4425" i="4" s="1"/>
  <c r="J4344" i="4"/>
  <c r="K4344" i="4" s="1"/>
  <c r="J4259" i="4"/>
  <c r="K4259" i="4" s="1"/>
  <c r="J4169" i="4"/>
  <c r="K4169" i="4" s="1"/>
  <c r="J4088" i="4"/>
  <c r="K4088" i="4" s="1"/>
  <c r="J4003" i="4"/>
  <c r="K4003" i="4" s="1"/>
  <c r="J3913" i="4"/>
  <c r="K3913" i="4" s="1"/>
  <c r="J3832" i="4"/>
  <c r="K3832" i="4" s="1"/>
  <c r="J3747" i="4"/>
  <c r="K3747" i="4" s="1"/>
  <c r="J3657" i="4"/>
  <c r="K3657" i="4" s="1"/>
  <c r="J3576" i="4"/>
  <c r="K3576" i="4" s="1"/>
  <c r="J3491" i="4"/>
  <c r="K3491" i="4" s="1"/>
  <c r="J3401" i="4"/>
  <c r="K3401" i="4" s="1"/>
  <c r="J3320" i="4"/>
  <c r="K3320" i="4" s="1"/>
  <c r="J3235" i="4"/>
  <c r="K3235" i="4" s="1"/>
  <c r="J3145" i="4"/>
  <c r="K3145" i="4" s="1"/>
  <c r="J3064" i="4"/>
  <c r="K3064" i="4" s="1"/>
  <c r="J2979" i="4"/>
  <c r="K2979" i="4" s="1"/>
  <c r="J2889" i="4"/>
  <c r="K2889" i="4" s="1"/>
  <c r="J2808" i="4"/>
  <c r="K2808" i="4" s="1"/>
  <c r="J2723" i="4"/>
  <c r="K2723" i="4" s="1"/>
  <c r="J2633" i="4"/>
  <c r="K2633" i="4" s="1"/>
  <c r="J2552" i="4"/>
  <c r="K2552" i="4" s="1"/>
  <c r="J2467" i="4"/>
  <c r="K2467" i="4" s="1"/>
  <c r="J2377" i="4"/>
  <c r="K2377" i="4" s="1"/>
  <c r="J2296" i="4"/>
  <c r="K2296" i="4" s="1"/>
  <c r="J2211" i="4"/>
  <c r="K2211" i="4" s="1"/>
  <c r="J2121" i="4"/>
  <c r="K2121" i="4" s="1"/>
  <c r="J2040" i="4"/>
  <c r="K2040" i="4" s="1"/>
  <c r="J1955" i="4"/>
  <c r="K1955" i="4" s="1"/>
  <c r="J1865" i="4"/>
  <c r="K1865" i="4" s="1"/>
  <c r="J1795" i="4"/>
  <c r="K1795" i="4" s="1"/>
  <c r="J1731" i="4"/>
  <c r="K1731" i="4" s="1"/>
  <c r="J1667" i="4"/>
  <c r="K1667" i="4" s="1"/>
  <c r="J1603" i="4"/>
  <c r="K1603" i="4" s="1"/>
  <c r="J1539" i="4"/>
  <c r="K1539" i="4" s="1"/>
  <c r="J1480" i="4"/>
  <c r="K1480" i="4" s="1"/>
  <c r="J1427" i="4"/>
  <c r="K1427" i="4" s="1"/>
  <c r="J1385" i="4"/>
  <c r="K1385" i="4" s="1"/>
  <c r="J1342" i="4"/>
  <c r="K1342" i="4" s="1"/>
  <c r="J1299" i="4"/>
  <c r="K1299" i="4" s="1"/>
  <c r="J1257" i="4"/>
  <c r="K1257" i="4" s="1"/>
  <c r="J1214" i="4"/>
  <c r="K1214" i="4" s="1"/>
  <c r="J1171" i="4"/>
  <c r="K1171" i="4" s="1"/>
  <c r="J1129" i="4"/>
  <c r="K1129" i="4" s="1"/>
  <c r="J1091" i="4"/>
  <c r="K1091" i="4" s="1"/>
  <c r="J1054" i="4"/>
  <c r="K1054" i="4" s="1"/>
  <c r="J1025" i="4"/>
  <c r="K1025" i="4" s="1"/>
  <c r="J999" i="4"/>
  <c r="K999" i="4" s="1"/>
  <c r="J977" i="4"/>
  <c r="K977" i="4" s="1"/>
  <c r="J955" i="4"/>
  <c r="K955" i="4" s="1"/>
  <c r="J937" i="4"/>
  <c r="K937" i="4" s="1"/>
  <c r="J919" i="4"/>
  <c r="K919" i="4" s="1"/>
  <c r="J900" i="4"/>
  <c r="K900" i="4" s="1"/>
  <c r="J882" i="4"/>
  <c r="K882" i="4" s="1"/>
  <c r="J864" i="4"/>
  <c r="K864" i="4" s="1"/>
  <c r="J845" i="4"/>
  <c r="K845" i="4" s="1"/>
  <c r="J827" i="4"/>
  <c r="K827" i="4" s="1"/>
  <c r="J809" i="4"/>
  <c r="K809" i="4" s="1"/>
  <c r="J791" i="4"/>
  <c r="K791" i="4" s="1"/>
  <c r="J772" i="4"/>
  <c r="K772" i="4" s="1"/>
  <c r="J754" i="4"/>
  <c r="K754" i="4" s="1"/>
  <c r="J736" i="4"/>
  <c r="K736" i="4" s="1"/>
  <c r="J717" i="4"/>
  <c r="K717" i="4" s="1"/>
  <c r="J699" i="4"/>
  <c r="K699" i="4" s="1"/>
  <c r="J681" i="4"/>
  <c r="K681" i="4" s="1"/>
  <c r="J663" i="4"/>
  <c r="K663" i="4" s="1"/>
  <c r="J644" i="4"/>
  <c r="K644" i="4" s="1"/>
  <c r="J626" i="4"/>
  <c r="K626" i="4" s="1"/>
  <c r="J608" i="4"/>
  <c r="K608" i="4" s="1"/>
  <c r="J592" i="4"/>
  <c r="K592" i="4" s="1"/>
  <c r="J576" i="4"/>
  <c r="K576" i="4" s="1"/>
  <c r="J560" i="4"/>
  <c r="K560" i="4" s="1"/>
  <c r="J544" i="4"/>
  <c r="K544" i="4" s="1"/>
  <c r="J528" i="4"/>
  <c r="K528" i="4" s="1"/>
  <c r="J512" i="4"/>
  <c r="K512" i="4" s="1"/>
  <c r="J496" i="4"/>
  <c r="K496" i="4" s="1"/>
  <c r="J480" i="4"/>
  <c r="K480" i="4" s="1"/>
  <c r="J464" i="4"/>
  <c r="K464" i="4" s="1"/>
  <c r="J448" i="4"/>
  <c r="K448" i="4" s="1"/>
  <c r="J432" i="4"/>
  <c r="K432" i="4" s="1"/>
  <c r="J416" i="4"/>
  <c r="K416" i="4" s="1"/>
  <c r="J400" i="4"/>
  <c r="K400" i="4" s="1"/>
  <c r="J384" i="4"/>
  <c r="K384" i="4" s="1"/>
  <c r="J368" i="4"/>
  <c r="K368" i="4" s="1"/>
  <c r="J352" i="4"/>
  <c r="K352" i="4" s="1"/>
  <c r="J336" i="4"/>
  <c r="K336" i="4" s="1"/>
  <c r="J320" i="4"/>
  <c r="K320" i="4" s="1"/>
  <c r="J304" i="4"/>
  <c r="K304" i="4" s="1"/>
  <c r="J288" i="4"/>
  <c r="K288" i="4" s="1"/>
  <c r="J272" i="4"/>
  <c r="K272" i="4" s="1"/>
  <c r="J256" i="4"/>
  <c r="K256" i="4" s="1"/>
  <c r="J240" i="4"/>
  <c r="K240" i="4" s="1"/>
  <c r="J224" i="4"/>
  <c r="K224" i="4" s="1"/>
  <c r="J208" i="4"/>
  <c r="K208" i="4" s="1"/>
  <c r="J192" i="4"/>
  <c r="K192" i="4" s="1"/>
  <c r="J176" i="4"/>
  <c r="K176" i="4" s="1"/>
  <c r="J160" i="4"/>
  <c r="K160" i="4" s="1"/>
  <c r="J144" i="4"/>
  <c r="K144" i="4" s="1"/>
  <c r="J128" i="4"/>
  <c r="K128" i="4" s="1"/>
  <c r="J112" i="4"/>
  <c r="K112" i="4" s="1"/>
  <c r="J96" i="4"/>
  <c r="K96" i="4" s="1"/>
  <c r="J80" i="4"/>
  <c r="K80" i="4" s="1"/>
  <c r="J64" i="4"/>
  <c r="K64" i="4" s="1"/>
  <c r="J48" i="4"/>
  <c r="K48" i="4" s="1"/>
  <c r="J32" i="4"/>
  <c r="K32" i="4" s="1"/>
  <c r="J16" i="4"/>
  <c r="K16" i="4" s="1"/>
  <c r="J4680" i="4"/>
  <c r="K4680" i="4" s="1"/>
  <c r="J4595" i="4"/>
  <c r="K4595" i="4" s="1"/>
  <c r="J4505" i="4"/>
  <c r="K4505" i="4" s="1"/>
  <c r="J4424" i="4"/>
  <c r="K4424" i="4" s="1"/>
  <c r="J4339" i="4"/>
  <c r="K4339" i="4" s="1"/>
  <c r="J4249" i="4"/>
  <c r="K4249" i="4" s="1"/>
  <c r="J4168" i="4"/>
  <c r="K4168" i="4" s="1"/>
  <c r="J4083" i="4"/>
  <c r="K4083" i="4" s="1"/>
  <c r="J3993" i="4"/>
  <c r="K3993" i="4" s="1"/>
  <c r="J3912" i="4"/>
  <c r="K3912" i="4" s="1"/>
  <c r="J3827" i="4"/>
  <c r="K3827" i="4" s="1"/>
  <c r="J3737" i="4"/>
  <c r="K3737" i="4" s="1"/>
  <c r="J3656" i="4"/>
  <c r="K3656" i="4" s="1"/>
  <c r="J3571" i="4"/>
  <c r="K3571" i="4" s="1"/>
  <c r="J3481" i="4"/>
  <c r="K3481" i="4" s="1"/>
  <c r="J3400" i="4"/>
  <c r="K3400" i="4" s="1"/>
  <c r="J3315" i="4"/>
  <c r="K3315" i="4" s="1"/>
  <c r="J3225" i="4"/>
  <c r="K3225" i="4" s="1"/>
  <c r="J3144" i="4"/>
  <c r="K3144" i="4" s="1"/>
  <c r="J3059" i="4"/>
  <c r="K3059" i="4" s="1"/>
  <c r="J2969" i="4"/>
  <c r="K2969" i="4" s="1"/>
  <c r="J2888" i="4"/>
  <c r="K2888" i="4" s="1"/>
  <c r="J2803" i="4"/>
  <c r="K2803" i="4" s="1"/>
  <c r="J2713" i="4"/>
  <c r="K2713" i="4" s="1"/>
  <c r="J2632" i="4"/>
  <c r="K2632" i="4" s="1"/>
  <c r="J2547" i="4"/>
  <c r="K2547" i="4" s="1"/>
  <c r="J2457" i="4"/>
  <c r="K2457" i="4" s="1"/>
  <c r="J2376" i="4"/>
  <c r="K2376" i="4" s="1"/>
  <c r="J2291" i="4"/>
  <c r="K2291" i="4" s="1"/>
  <c r="J2201" i="4"/>
  <c r="K2201" i="4" s="1"/>
  <c r="J2120" i="4"/>
  <c r="K2120" i="4" s="1"/>
  <c r="J2035" i="4"/>
  <c r="K2035" i="4" s="1"/>
  <c r="J1945" i="4"/>
  <c r="K1945" i="4" s="1"/>
  <c r="J1864" i="4"/>
  <c r="K1864" i="4" s="1"/>
  <c r="J1793" i="4"/>
  <c r="K1793" i="4" s="1"/>
  <c r="J1729" i="4"/>
  <c r="K1729" i="4" s="1"/>
  <c r="J1665" i="4"/>
  <c r="K1665" i="4" s="1"/>
  <c r="J1601" i="4"/>
  <c r="K1601" i="4" s="1"/>
  <c r="J1537" i="4"/>
  <c r="K1537" i="4" s="1"/>
  <c r="J1475" i="4"/>
  <c r="K1475" i="4" s="1"/>
  <c r="J1425" i="4"/>
  <c r="K1425" i="4" s="1"/>
  <c r="J1384" i="4"/>
  <c r="K1384" i="4" s="1"/>
  <c r="J1338" i="4"/>
  <c r="K1338" i="4" s="1"/>
  <c r="J1297" i="4"/>
  <c r="K1297" i="4" s="1"/>
  <c r="J1256" i="4"/>
  <c r="K1256" i="4" s="1"/>
  <c r="J1210" i="4"/>
  <c r="K1210" i="4" s="1"/>
  <c r="J1169" i="4"/>
  <c r="K1169" i="4" s="1"/>
  <c r="J1128" i="4"/>
  <c r="K1128" i="4" s="1"/>
  <c r="J1089" i="4"/>
  <c r="K1089" i="4" s="1"/>
  <c r="J1050" i="4"/>
  <c r="K1050" i="4" s="1"/>
  <c r="J1022" i="4"/>
  <c r="K1022" i="4" s="1"/>
  <c r="J998" i="4"/>
  <c r="K998" i="4" s="1"/>
  <c r="J974" i="4"/>
  <c r="K974" i="4" s="1"/>
  <c r="J954" i="4"/>
  <c r="K954" i="4" s="1"/>
  <c r="J936" i="4"/>
  <c r="K936" i="4" s="1"/>
  <c r="J918" i="4"/>
  <c r="K918" i="4" s="1"/>
  <c r="J899" i="4"/>
  <c r="K899" i="4" s="1"/>
  <c r="J881" i="4"/>
  <c r="K881" i="4" s="1"/>
  <c r="J862" i="4"/>
  <c r="K862" i="4" s="1"/>
  <c r="J844" i="4"/>
  <c r="K844" i="4" s="1"/>
  <c r="J826" i="4"/>
  <c r="K826" i="4" s="1"/>
  <c r="J808" i="4"/>
  <c r="K808" i="4" s="1"/>
  <c r="J790" i="4"/>
  <c r="K790" i="4" s="1"/>
  <c r="J771" i="4"/>
  <c r="K771" i="4" s="1"/>
  <c r="J753" i="4"/>
  <c r="K753" i="4" s="1"/>
  <c r="J734" i="4"/>
  <c r="K734" i="4" s="1"/>
  <c r="J716" i="4"/>
  <c r="K716" i="4" s="1"/>
  <c r="J698" i="4"/>
  <c r="K698" i="4" s="1"/>
  <c r="J680" i="4"/>
  <c r="K680" i="4" s="1"/>
  <c r="J662" i="4"/>
  <c r="K662" i="4" s="1"/>
  <c r="J643" i="4"/>
  <c r="K643" i="4" s="1"/>
  <c r="J625" i="4"/>
  <c r="K625" i="4" s="1"/>
  <c r="J607" i="4"/>
  <c r="K607" i="4" s="1"/>
  <c r="J591" i="4"/>
  <c r="K591" i="4" s="1"/>
  <c r="J575" i="4"/>
  <c r="K575" i="4" s="1"/>
  <c r="J559" i="4"/>
  <c r="K559" i="4" s="1"/>
  <c r="J543" i="4"/>
  <c r="K543" i="4" s="1"/>
  <c r="J527" i="4"/>
  <c r="K527" i="4" s="1"/>
  <c r="J511" i="4"/>
  <c r="K511" i="4" s="1"/>
  <c r="J495" i="4"/>
  <c r="K495" i="4" s="1"/>
  <c r="J479" i="4"/>
  <c r="K479" i="4" s="1"/>
  <c r="J463" i="4"/>
  <c r="K463" i="4" s="1"/>
  <c r="J447" i="4"/>
  <c r="K447" i="4" s="1"/>
  <c r="J431" i="4"/>
  <c r="K431" i="4" s="1"/>
  <c r="J415" i="4"/>
  <c r="K415" i="4" s="1"/>
  <c r="J399" i="4"/>
  <c r="K399" i="4" s="1"/>
  <c r="J383" i="4"/>
  <c r="K383" i="4" s="1"/>
  <c r="J367" i="4"/>
  <c r="K367" i="4" s="1"/>
  <c r="J351" i="4"/>
  <c r="K351" i="4" s="1"/>
  <c r="J335" i="4"/>
  <c r="K335" i="4" s="1"/>
  <c r="J319" i="4"/>
  <c r="K319" i="4" s="1"/>
  <c r="J303" i="4"/>
  <c r="K303" i="4" s="1"/>
  <c r="J287" i="4"/>
  <c r="K287" i="4" s="1"/>
  <c r="J271" i="4"/>
  <c r="K271" i="4" s="1"/>
  <c r="J255" i="4"/>
  <c r="K255" i="4" s="1"/>
  <c r="J239" i="4"/>
  <c r="K239" i="4" s="1"/>
  <c r="J223" i="4"/>
  <c r="K223" i="4" s="1"/>
  <c r="J207" i="4"/>
  <c r="K207" i="4" s="1"/>
  <c r="J191" i="4"/>
  <c r="K191" i="4" s="1"/>
  <c r="J175" i="4"/>
  <c r="K175" i="4" s="1"/>
  <c r="J159" i="4"/>
  <c r="K159" i="4" s="1"/>
  <c r="J143" i="4"/>
  <c r="K143" i="4" s="1"/>
  <c r="J127" i="4"/>
  <c r="K127" i="4" s="1"/>
  <c r="J111" i="4"/>
  <c r="K111" i="4" s="1"/>
  <c r="J95" i="4"/>
  <c r="K95" i="4" s="1"/>
  <c r="J79" i="4"/>
  <c r="K79" i="4" s="1"/>
  <c r="J63" i="4"/>
  <c r="K63" i="4" s="1"/>
  <c r="J47" i="4"/>
  <c r="K47" i="4" s="1"/>
  <c r="J31" i="4"/>
  <c r="K31" i="4" s="1"/>
  <c r="J15" i="4"/>
  <c r="K15" i="4" s="1"/>
  <c r="J4675" i="4"/>
  <c r="K4675" i="4" s="1"/>
  <c r="J4585" i="4"/>
  <c r="K4585" i="4" s="1"/>
  <c r="J4504" i="4"/>
  <c r="K4504" i="4" s="1"/>
  <c r="J4419" i="4"/>
  <c r="K4419" i="4" s="1"/>
  <c r="J4329" i="4"/>
  <c r="K4329" i="4" s="1"/>
  <c r="J4248" i="4"/>
  <c r="K4248" i="4" s="1"/>
  <c r="J4163" i="4"/>
  <c r="K4163" i="4" s="1"/>
  <c r="J4073" i="4"/>
  <c r="K4073" i="4" s="1"/>
  <c r="J3992" i="4"/>
  <c r="K3992" i="4" s="1"/>
  <c r="J3907" i="4"/>
  <c r="K3907" i="4" s="1"/>
  <c r="J3817" i="4"/>
  <c r="K3817" i="4" s="1"/>
  <c r="J3736" i="4"/>
  <c r="K3736" i="4" s="1"/>
  <c r="J3651" i="4"/>
  <c r="K3651" i="4" s="1"/>
  <c r="J3561" i="4"/>
  <c r="K3561" i="4" s="1"/>
  <c r="J3480" i="4"/>
  <c r="K3480" i="4" s="1"/>
  <c r="J3395" i="4"/>
  <c r="K3395" i="4" s="1"/>
  <c r="J3305" i="4"/>
  <c r="K3305" i="4" s="1"/>
  <c r="J3224" i="4"/>
  <c r="K3224" i="4" s="1"/>
  <c r="J3139" i="4"/>
  <c r="K3139" i="4" s="1"/>
  <c r="J3049" i="4"/>
  <c r="K3049" i="4" s="1"/>
  <c r="J2968" i="4"/>
  <c r="K2968" i="4" s="1"/>
  <c r="J2883" i="4"/>
  <c r="K2883" i="4" s="1"/>
  <c r="J2793" i="4"/>
  <c r="K2793" i="4" s="1"/>
  <c r="J2712" i="4"/>
  <c r="K2712" i="4" s="1"/>
  <c r="J2627" i="4"/>
  <c r="K2627" i="4" s="1"/>
  <c r="J2537" i="4"/>
  <c r="K2537" i="4" s="1"/>
  <c r="J2456" i="4"/>
  <c r="K2456" i="4" s="1"/>
  <c r="J2371" i="4"/>
  <c r="K2371" i="4" s="1"/>
  <c r="J2281" i="4"/>
  <c r="K2281" i="4" s="1"/>
  <c r="J2200" i="4"/>
  <c r="K2200" i="4" s="1"/>
  <c r="J2115" i="4"/>
  <c r="K2115" i="4" s="1"/>
  <c r="J2025" i="4"/>
  <c r="K2025" i="4" s="1"/>
  <c r="J1944" i="4"/>
  <c r="K1944" i="4" s="1"/>
  <c r="J1859" i="4"/>
  <c r="K1859" i="4" s="1"/>
  <c r="J1785" i="4"/>
  <c r="K1785" i="4" s="1"/>
  <c r="J1721" i="4"/>
  <c r="K1721" i="4" s="1"/>
  <c r="J1657" i="4"/>
  <c r="K1657" i="4" s="1"/>
  <c r="J1593" i="4"/>
  <c r="K1593" i="4" s="1"/>
  <c r="J1529" i="4"/>
  <c r="K1529" i="4" s="1"/>
  <c r="J1473" i="4"/>
  <c r="K1473" i="4" s="1"/>
  <c r="J1422" i="4"/>
  <c r="K1422" i="4" s="1"/>
  <c r="J1379" i="4"/>
  <c r="K1379" i="4" s="1"/>
  <c r="J1337" i="4"/>
  <c r="K1337" i="4" s="1"/>
  <c r="J1294" i="4"/>
  <c r="K1294" i="4" s="1"/>
  <c r="J1251" i="4"/>
  <c r="K1251" i="4" s="1"/>
  <c r="J1209" i="4"/>
  <c r="K1209" i="4" s="1"/>
  <c r="J1166" i="4"/>
  <c r="K1166" i="4" s="1"/>
  <c r="J1123" i="4"/>
  <c r="K1123" i="4" s="1"/>
  <c r="J1086" i="4"/>
  <c r="K1086" i="4" s="1"/>
  <c r="J1049" i="4"/>
  <c r="K1049" i="4" s="1"/>
  <c r="J1021" i="4"/>
  <c r="K1021" i="4" s="1"/>
  <c r="J996" i="4"/>
  <c r="K996" i="4" s="1"/>
  <c r="J973" i="4"/>
  <c r="K973" i="4" s="1"/>
  <c r="J953" i="4"/>
  <c r="K953" i="4" s="1"/>
  <c r="J935" i="4"/>
  <c r="K935" i="4" s="1"/>
  <c r="J916" i="4"/>
  <c r="K916" i="4" s="1"/>
  <c r="J898" i="4"/>
  <c r="K898" i="4" s="1"/>
  <c r="J880" i="4"/>
  <c r="K880" i="4" s="1"/>
  <c r="J861" i="4"/>
  <c r="K861" i="4" s="1"/>
  <c r="J843" i="4"/>
  <c r="K843" i="4" s="1"/>
  <c r="J825" i="4"/>
  <c r="K825" i="4" s="1"/>
  <c r="J807" i="4"/>
  <c r="K807" i="4" s="1"/>
  <c r="J788" i="4"/>
  <c r="K788" i="4" s="1"/>
  <c r="J770" i="4"/>
  <c r="K770" i="4" s="1"/>
  <c r="J752" i="4"/>
  <c r="K752" i="4" s="1"/>
  <c r="J733" i="4"/>
  <c r="K733" i="4" s="1"/>
  <c r="J715" i="4"/>
  <c r="K715" i="4" s="1"/>
  <c r="J697" i="4"/>
  <c r="K697" i="4" s="1"/>
  <c r="J679" i="4"/>
  <c r="K679" i="4" s="1"/>
  <c r="J660" i="4"/>
  <c r="K660" i="4" s="1"/>
  <c r="J642" i="4"/>
  <c r="K642" i="4" s="1"/>
  <c r="J624" i="4"/>
  <c r="K624" i="4" s="1"/>
  <c r="J606" i="4"/>
  <c r="K606" i="4" s="1"/>
  <c r="J590" i="4"/>
  <c r="K590" i="4" s="1"/>
  <c r="J574" i="4"/>
  <c r="K574" i="4" s="1"/>
  <c r="J558" i="4"/>
  <c r="K558" i="4" s="1"/>
  <c r="J542" i="4"/>
  <c r="K542" i="4" s="1"/>
  <c r="J526" i="4"/>
  <c r="K526" i="4" s="1"/>
  <c r="J510" i="4"/>
  <c r="K510" i="4" s="1"/>
  <c r="J494" i="4"/>
  <c r="K494" i="4" s="1"/>
  <c r="J478" i="4"/>
  <c r="K478" i="4" s="1"/>
  <c r="J462" i="4"/>
  <c r="K462" i="4" s="1"/>
  <c r="J446" i="4"/>
  <c r="K446" i="4" s="1"/>
  <c r="J430" i="4"/>
  <c r="K430" i="4" s="1"/>
  <c r="J414" i="4"/>
  <c r="K414" i="4" s="1"/>
  <c r="J398" i="4"/>
  <c r="K398" i="4" s="1"/>
  <c r="J382" i="4"/>
  <c r="K382" i="4" s="1"/>
  <c r="J366" i="4"/>
  <c r="K366" i="4" s="1"/>
  <c r="J350" i="4"/>
  <c r="K350" i="4" s="1"/>
  <c r="J334" i="4"/>
  <c r="K334" i="4" s="1"/>
  <c r="J318" i="4"/>
  <c r="K318" i="4" s="1"/>
  <c r="J302" i="4"/>
  <c r="K302" i="4" s="1"/>
  <c r="J286" i="4"/>
  <c r="K286" i="4" s="1"/>
  <c r="J270" i="4"/>
  <c r="K270" i="4" s="1"/>
  <c r="J254" i="4"/>
  <c r="K254" i="4" s="1"/>
  <c r="J238" i="4"/>
  <c r="K238" i="4" s="1"/>
  <c r="J222" i="4"/>
  <c r="K222" i="4" s="1"/>
  <c r="J206" i="4"/>
  <c r="K206" i="4" s="1"/>
  <c r="J190" i="4"/>
  <c r="K190" i="4" s="1"/>
  <c r="J174" i="4"/>
  <c r="K174" i="4" s="1"/>
  <c r="J158" i="4"/>
  <c r="K158" i="4" s="1"/>
  <c r="J142" i="4"/>
  <c r="K142" i="4" s="1"/>
  <c r="J126" i="4"/>
  <c r="K126" i="4" s="1"/>
  <c r="J110" i="4"/>
  <c r="K110" i="4" s="1"/>
  <c r="J94" i="4"/>
  <c r="K94" i="4" s="1"/>
  <c r="J78" i="4"/>
  <c r="K78" i="4" s="1"/>
  <c r="J62" i="4"/>
  <c r="K62" i="4" s="1"/>
  <c r="J46" i="4"/>
  <c r="K46" i="4" s="1"/>
  <c r="J30" i="4"/>
  <c r="K30" i="4" s="1"/>
  <c r="J14" i="4"/>
  <c r="K14" i="4" s="1"/>
  <c r="J4665" i="4"/>
  <c r="K4665" i="4" s="1"/>
  <c r="J4584" i="4"/>
  <c r="K4584" i="4" s="1"/>
  <c r="J4499" i="4"/>
  <c r="K4499" i="4" s="1"/>
  <c r="J4409" i="4"/>
  <c r="K4409" i="4" s="1"/>
  <c r="J4328" i="4"/>
  <c r="K4328" i="4" s="1"/>
  <c r="J4243" i="4"/>
  <c r="K4243" i="4" s="1"/>
  <c r="J4153" i="4"/>
  <c r="K4153" i="4" s="1"/>
  <c r="J4072" i="4"/>
  <c r="K4072" i="4" s="1"/>
  <c r="J3987" i="4"/>
  <c r="K3987" i="4" s="1"/>
  <c r="J3897" i="4"/>
  <c r="K3897" i="4" s="1"/>
  <c r="J3816" i="4"/>
  <c r="K3816" i="4" s="1"/>
  <c r="J3731" i="4"/>
  <c r="K3731" i="4" s="1"/>
  <c r="J3641" i="4"/>
  <c r="K3641" i="4" s="1"/>
  <c r="J3560" i="4"/>
  <c r="K3560" i="4" s="1"/>
  <c r="J3475" i="4"/>
  <c r="K3475" i="4" s="1"/>
  <c r="J3385" i="4"/>
  <c r="K3385" i="4" s="1"/>
  <c r="J3304" i="4"/>
  <c r="K3304" i="4" s="1"/>
  <c r="J3219" i="4"/>
  <c r="K3219" i="4" s="1"/>
  <c r="J3129" i="4"/>
  <c r="K3129" i="4" s="1"/>
  <c r="J3048" i="4"/>
  <c r="K3048" i="4" s="1"/>
  <c r="J2963" i="4"/>
  <c r="K2963" i="4" s="1"/>
  <c r="J2873" i="4"/>
  <c r="K2873" i="4" s="1"/>
  <c r="J2792" i="4"/>
  <c r="K2792" i="4" s="1"/>
  <c r="J2707" i="4"/>
  <c r="K2707" i="4" s="1"/>
  <c r="J2617" i="4"/>
  <c r="K2617" i="4" s="1"/>
  <c r="J2536" i="4"/>
  <c r="K2536" i="4" s="1"/>
  <c r="J2451" i="4"/>
  <c r="K2451" i="4" s="1"/>
  <c r="J2361" i="4"/>
  <c r="K2361" i="4" s="1"/>
  <c r="J2280" i="4"/>
  <c r="K2280" i="4" s="1"/>
  <c r="J2195" i="4"/>
  <c r="K2195" i="4" s="1"/>
  <c r="J2105" i="4"/>
  <c r="K2105" i="4" s="1"/>
  <c r="J2024" i="4"/>
  <c r="K2024" i="4" s="1"/>
  <c r="J1939" i="4"/>
  <c r="K1939" i="4" s="1"/>
  <c r="J1849" i="4"/>
  <c r="K1849" i="4" s="1"/>
  <c r="J1784" i="4"/>
  <c r="K1784" i="4" s="1"/>
  <c r="J1720" i="4"/>
  <c r="K1720" i="4" s="1"/>
  <c r="J1656" i="4"/>
  <c r="K1656" i="4" s="1"/>
  <c r="J1592" i="4"/>
  <c r="K1592" i="4" s="1"/>
  <c r="J1528" i="4"/>
  <c r="K1528" i="4" s="1"/>
  <c r="J1466" i="4"/>
  <c r="K1466" i="4" s="1"/>
  <c r="J1418" i="4"/>
  <c r="K1418" i="4" s="1"/>
  <c r="J1377" i="4"/>
  <c r="K1377" i="4" s="1"/>
  <c r="J1336" i="4"/>
  <c r="K1336" i="4" s="1"/>
  <c r="J1290" i="4"/>
  <c r="K1290" i="4" s="1"/>
  <c r="J1249" i="4"/>
  <c r="K1249" i="4" s="1"/>
  <c r="J1208" i="4"/>
  <c r="K1208" i="4" s="1"/>
  <c r="J1162" i="4"/>
  <c r="K1162" i="4" s="1"/>
  <c r="J1121" i="4"/>
  <c r="K1121" i="4" s="1"/>
  <c r="J1082" i="4"/>
  <c r="K1082" i="4" s="1"/>
  <c r="J1048" i="4"/>
  <c r="K1048" i="4" s="1"/>
  <c r="J1018" i="4"/>
  <c r="K1018" i="4" s="1"/>
  <c r="J995" i="4"/>
  <c r="K995" i="4" s="1"/>
  <c r="J972" i="4"/>
  <c r="K972" i="4" s="1"/>
  <c r="J952" i="4"/>
  <c r="K952" i="4" s="1"/>
  <c r="J934" i="4"/>
  <c r="K934" i="4" s="1"/>
  <c r="J915" i="4"/>
  <c r="K915" i="4" s="1"/>
  <c r="J897" i="4"/>
  <c r="K897" i="4" s="1"/>
  <c r="J878" i="4"/>
  <c r="K878" i="4" s="1"/>
  <c r="J860" i="4"/>
  <c r="K860" i="4" s="1"/>
  <c r="J842" i="4"/>
  <c r="K842" i="4" s="1"/>
  <c r="J824" i="4"/>
  <c r="K824" i="4" s="1"/>
  <c r="J806" i="4"/>
  <c r="K806" i="4" s="1"/>
  <c r="J787" i="4"/>
  <c r="K787" i="4" s="1"/>
  <c r="J769" i="4"/>
  <c r="K769" i="4" s="1"/>
  <c r="J750" i="4"/>
  <c r="K750" i="4" s="1"/>
  <c r="J732" i="4"/>
  <c r="K732" i="4" s="1"/>
  <c r="J714" i="4"/>
  <c r="K714" i="4" s="1"/>
  <c r="J696" i="4"/>
  <c r="K696" i="4" s="1"/>
  <c r="J678" i="4"/>
  <c r="K678" i="4" s="1"/>
  <c r="J659" i="4"/>
  <c r="K659" i="4" s="1"/>
  <c r="J641" i="4"/>
  <c r="K641" i="4" s="1"/>
  <c r="J622" i="4"/>
  <c r="K622" i="4" s="1"/>
  <c r="J605" i="4"/>
  <c r="K605" i="4" s="1"/>
  <c r="J589" i="4"/>
  <c r="K589" i="4" s="1"/>
  <c r="J573" i="4"/>
  <c r="K573" i="4" s="1"/>
  <c r="J557" i="4"/>
  <c r="K557" i="4" s="1"/>
  <c r="J541" i="4"/>
  <c r="K541" i="4" s="1"/>
  <c r="J525" i="4"/>
  <c r="K525" i="4" s="1"/>
  <c r="J509" i="4"/>
  <c r="K509" i="4" s="1"/>
  <c r="J493" i="4"/>
  <c r="K493" i="4" s="1"/>
  <c r="J477" i="4"/>
  <c r="K477" i="4" s="1"/>
  <c r="J461" i="4"/>
  <c r="K461" i="4" s="1"/>
  <c r="J445" i="4"/>
  <c r="K445" i="4" s="1"/>
  <c r="J429" i="4"/>
  <c r="K429" i="4" s="1"/>
  <c r="J413" i="4"/>
  <c r="K413" i="4" s="1"/>
  <c r="J397" i="4"/>
  <c r="K397" i="4" s="1"/>
  <c r="J381" i="4"/>
  <c r="K381" i="4" s="1"/>
  <c r="J365" i="4"/>
  <c r="K365" i="4" s="1"/>
  <c r="J349" i="4"/>
  <c r="K349" i="4" s="1"/>
  <c r="J333" i="4"/>
  <c r="K333" i="4" s="1"/>
  <c r="J317" i="4"/>
  <c r="K317" i="4" s="1"/>
  <c r="J301" i="4"/>
  <c r="K301" i="4" s="1"/>
  <c r="J285" i="4"/>
  <c r="K285" i="4" s="1"/>
  <c r="J269" i="4"/>
  <c r="K269" i="4" s="1"/>
  <c r="J253" i="4"/>
  <c r="K253" i="4" s="1"/>
  <c r="J237" i="4"/>
  <c r="K237" i="4" s="1"/>
  <c r="J221" i="4"/>
  <c r="K221" i="4" s="1"/>
  <c r="J205" i="4"/>
  <c r="K205" i="4" s="1"/>
  <c r="J189" i="4"/>
  <c r="K189" i="4" s="1"/>
  <c r="J173" i="4"/>
  <c r="K173" i="4" s="1"/>
  <c r="J157" i="4"/>
  <c r="K157" i="4" s="1"/>
  <c r="J141" i="4"/>
  <c r="K141" i="4" s="1"/>
  <c r="J125" i="4"/>
  <c r="K125" i="4" s="1"/>
  <c r="J109" i="4"/>
  <c r="K109" i="4" s="1"/>
  <c r="J93" i="4"/>
  <c r="K93" i="4" s="1"/>
  <c r="J77" i="4"/>
  <c r="K77" i="4" s="1"/>
  <c r="J61" i="4"/>
  <c r="K61" i="4" s="1"/>
  <c r="J45" i="4"/>
  <c r="K45" i="4" s="1"/>
  <c r="J29" i="4"/>
  <c r="K29" i="4" s="1"/>
  <c r="J13" i="4"/>
  <c r="K13" i="4" s="1"/>
  <c r="J4664" i="4"/>
  <c r="K4664" i="4" s="1"/>
  <c r="J4579" i="4"/>
  <c r="K4579" i="4" s="1"/>
  <c r="J4489" i="4"/>
  <c r="K4489" i="4" s="1"/>
  <c r="J4408" i="4"/>
  <c r="K4408" i="4" s="1"/>
  <c r="J4323" i="4"/>
  <c r="K4323" i="4" s="1"/>
  <c r="J4233" i="4"/>
  <c r="K4233" i="4" s="1"/>
  <c r="J4152" i="4"/>
  <c r="K4152" i="4" s="1"/>
  <c r="J4067" i="4"/>
  <c r="K4067" i="4" s="1"/>
  <c r="J3977" i="4"/>
  <c r="K3977" i="4" s="1"/>
  <c r="J3896" i="4"/>
  <c r="K3896" i="4" s="1"/>
  <c r="J3811" i="4"/>
  <c r="K3811" i="4" s="1"/>
  <c r="J3721" i="4"/>
  <c r="K3721" i="4" s="1"/>
  <c r="J3640" i="4"/>
  <c r="K3640" i="4" s="1"/>
  <c r="J3555" i="4"/>
  <c r="K3555" i="4" s="1"/>
  <c r="J3465" i="4"/>
  <c r="K3465" i="4" s="1"/>
  <c r="J3384" i="4"/>
  <c r="K3384" i="4" s="1"/>
  <c r="J3299" i="4"/>
  <c r="K3299" i="4" s="1"/>
  <c r="J3209" i="4"/>
  <c r="K3209" i="4" s="1"/>
  <c r="J3128" i="4"/>
  <c r="K3128" i="4" s="1"/>
  <c r="J3043" i="4"/>
  <c r="K3043" i="4" s="1"/>
  <c r="J2953" i="4"/>
  <c r="K2953" i="4" s="1"/>
  <c r="J2872" i="4"/>
  <c r="K2872" i="4" s="1"/>
  <c r="J2787" i="4"/>
  <c r="K2787" i="4" s="1"/>
  <c r="J2697" i="4"/>
  <c r="K2697" i="4" s="1"/>
  <c r="J2616" i="4"/>
  <c r="K2616" i="4" s="1"/>
  <c r="J2531" i="4"/>
  <c r="K2531" i="4" s="1"/>
  <c r="J2441" i="4"/>
  <c r="K2441" i="4" s="1"/>
  <c r="J2360" i="4"/>
  <c r="K2360" i="4" s="1"/>
  <c r="J2275" i="4"/>
  <c r="K2275" i="4" s="1"/>
  <c r="J2185" i="4"/>
  <c r="K2185" i="4" s="1"/>
  <c r="J2104" i="4"/>
  <c r="K2104" i="4" s="1"/>
  <c r="J2019" i="4"/>
  <c r="K2019" i="4" s="1"/>
  <c r="J1929" i="4"/>
  <c r="K1929" i="4" s="1"/>
  <c r="J1848" i="4"/>
  <c r="K1848" i="4" s="1"/>
  <c r="J1779" i="4"/>
  <c r="K1779" i="4" s="1"/>
  <c r="J1715" i="4"/>
  <c r="K1715" i="4" s="1"/>
  <c r="J1651" i="4"/>
  <c r="K1651" i="4" s="1"/>
  <c r="J1587" i="4"/>
  <c r="K1587" i="4" s="1"/>
  <c r="J1523" i="4"/>
  <c r="K1523" i="4" s="1"/>
  <c r="J1465" i="4"/>
  <c r="K1465" i="4" s="1"/>
  <c r="J1417" i="4"/>
  <c r="K1417" i="4" s="1"/>
  <c r="J1374" i="4"/>
  <c r="K1374" i="4" s="1"/>
  <c r="J1331" i="4"/>
  <c r="K1331" i="4" s="1"/>
  <c r="J1289" i="4"/>
  <c r="K1289" i="4" s="1"/>
  <c r="J1246" i="4"/>
  <c r="K1246" i="4" s="1"/>
  <c r="J1203" i="4"/>
  <c r="K1203" i="4" s="1"/>
  <c r="J1161" i="4"/>
  <c r="K1161" i="4" s="1"/>
  <c r="J1118" i="4"/>
  <c r="K1118" i="4" s="1"/>
  <c r="J1081" i="4"/>
  <c r="K1081" i="4" s="1"/>
  <c r="J1044" i="4"/>
  <c r="K1044" i="4" s="1"/>
  <c r="J1017" i="4"/>
  <c r="K1017" i="4" s="1"/>
  <c r="J993" i="4"/>
  <c r="K993" i="4" s="1"/>
  <c r="J971" i="4"/>
  <c r="K971" i="4" s="1"/>
  <c r="J951" i="4"/>
  <c r="K951" i="4" s="1"/>
  <c r="J932" i="4"/>
  <c r="K932" i="4" s="1"/>
  <c r="J914" i="4"/>
  <c r="K914" i="4" s="1"/>
  <c r="J896" i="4"/>
  <c r="K896" i="4" s="1"/>
  <c r="J877" i="4"/>
  <c r="K877" i="4" s="1"/>
  <c r="J859" i="4"/>
  <c r="K859" i="4" s="1"/>
  <c r="J841" i="4"/>
  <c r="K841" i="4" s="1"/>
  <c r="J823" i="4"/>
  <c r="K823" i="4" s="1"/>
  <c r="J804" i="4"/>
  <c r="K804" i="4" s="1"/>
  <c r="J786" i="4"/>
  <c r="K786" i="4" s="1"/>
  <c r="J768" i="4"/>
  <c r="K768" i="4" s="1"/>
  <c r="J749" i="4"/>
  <c r="K749" i="4" s="1"/>
  <c r="J731" i="4"/>
  <c r="K731" i="4" s="1"/>
  <c r="J713" i="4"/>
  <c r="K713" i="4" s="1"/>
  <c r="J695" i="4"/>
  <c r="K695" i="4" s="1"/>
  <c r="J676" i="4"/>
  <c r="K676" i="4" s="1"/>
  <c r="J658" i="4"/>
  <c r="K658" i="4" s="1"/>
  <c r="J640" i="4"/>
  <c r="K640" i="4" s="1"/>
  <c r="J621" i="4"/>
  <c r="K621" i="4" s="1"/>
  <c r="J604" i="4"/>
  <c r="K604" i="4" s="1"/>
  <c r="J588" i="4"/>
  <c r="K588" i="4" s="1"/>
  <c r="J572" i="4"/>
  <c r="K572" i="4" s="1"/>
  <c r="J556" i="4"/>
  <c r="K556" i="4" s="1"/>
  <c r="J540" i="4"/>
  <c r="K540" i="4" s="1"/>
  <c r="J524" i="4"/>
  <c r="K524" i="4" s="1"/>
  <c r="J508" i="4"/>
  <c r="K508" i="4" s="1"/>
  <c r="J492" i="4"/>
  <c r="K492" i="4" s="1"/>
  <c r="J476" i="4"/>
  <c r="K476" i="4" s="1"/>
  <c r="J460" i="4"/>
  <c r="K460" i="4" s="1"/>
  <c r="J444" i="4"/>
  <c r="K444" i="4" s="1"/>
  <c r="J428" i="4"/>
  <c r="K428" i="4" s="1"/>
  <c r="J412" i="4"/>
  <c r="K412" i="4" s="1"/>
  <c r="J396" i="4"/>
  <c r="K396" i="4" s="1"/>
  <c r="J380" i="4"/>
  <c r="K380" i="4" s="1"/>
  <c r="J364" i="4"/>
  <c r="K364" i="4" s="1"/>
  <c r="J348" i="4"/>
  <c r="K348" i="4" s="1"/>
  <c r="J332" i="4"/>
  <c r="K332" i="4" s="1"/>
  <c r="J316" i="4"/>
  <c r="K316" i="4" s="1"/>
  <c r="J300" i="4"/>
  <c r="K300" i="4" s="1"/>
  <c r="J284" i="4"/>
  <c r="K284" i="4" s="1"/>
  <c r="J268" i="4"/>
  <c r="K268" i="4" s="1"/>
  <c r="J252" i="4"/>
  <c r="K252" i="4" s="1"/>
  <c r="J236" i="4"/>
  <c r="K236" i="4" s="1"/>
  <c r="J220" i="4"/>
  <c r="K220" i="4" s="1"/>
  <c r="J204" i="4"/>
  <c r="K204" i="4" s="1"/>
  <c r="J188" i="4"/>
  <c r="K188" i="4" s="1"/>
  <c r="J172" i="4"/>
  <c r="K172" i="4" s="1"/>
  <c r="J156" i="4"/>
  <c r="K156" i="4" s="1"/>
  <c r="J140" i="4"/>
  <c r="K140" i="4" s="1"/>
  <c r="J124" i="4"/>
  <c r="K124" i="4" s="1"/>
  <c r="J108" i="4"/>
  <c r="K108" i="4" s="1"/>
  <c r="J92" i="4"/>
  <c r="K92" i="4" s="1"/>
  <c r="J76" i="4"/>
  <c r="K76" i="4" s="1"/>
  <c r="J60" i="4"/>
  <c r="K60" i="4" s="1"/>
  <c r="J44" i="4"/>
  <c r="K44" i="4" s="1"/>
  <c r="J28" i="4"/>
  <c r="K28" i="4" s="1"/>
  <c r="J12" i="4"/>
  <c r="K12" i="4" s="1"/>
  <c r="J4659" i="4"/>
  <c r="K4659" i="4" s="1"/>
  <c r="J4569" i="4"/>
  <c r="K4569" i="4" s="1"/>
  <c r="J4488" i="4"/>
  <c r="K4488" i="4" s="1"/>
  <c r="J4403" i="4"/>
  <c r="K4403" i="4" s="1"/>
  <c r="J4313" i="4"/>
  <c r="K4313" i="4" s="1"/>
  <c r="J4232" i="4"/>
  <c r="K4232" i="4" s="1"/>
  <c r="J4147" i="4"/>
  <c r="K4147" i="4" s="1"/>
  <c r="J4057" i="4"/>
  <c r="K4057" i="4" s="1"/>
  <c r="J3976" i="4"/>
  <c r="K3976" i="4" s="1"/>
  <c r="J3891" i="4"/>
  <c r="K3891" i="4" s="1"/>
  <c r="J3801" i="4"/>
  <c r="K3801" i="4" s="1"/>
  <c r="J3720" i="4"/>
  <c r="K3720" i="4" s="1"/>
  <c r="J3635" i="4"/>
  <c r="K3635" i="4" s="1"/>
  <c r="J3545" i="4"/>
  <c r="K3545" i="4" s="1"/>
  <c r="J3464" i="4"/>
  <c r="K3464" i="4" s="1"/>
  <c r="J3379" i="4"/>
  <c r="K3379" i="4" s="1"/>
  <c r="J3289" i="4"/>
  <c r="K3289" i="4" s="1"/>
  <c r="J3208" i="4"/>
  <c r="K3208" i="4" s="1"/>
  <c r="J3123" i="4"/>
  <c r="K3123" i="4" s="1"/>
  <c r="J3033" i="4"/>
  <c r="K3033" i="4" s="1"/>
  <c r="J2952" i="4"/>
  <c r="K2952" i="4" s="1"/>
  <c r="J2867" i="4"/>
  <c r="K2867" i="4" s="1"/>
  <c r="J2777" i="4"/>
  <c r="K2777" i="4" s="1"/>
  <c r="J2696" i="4"/>
  <c r="K2696" i="4" s="1"/>
  <c r="J2611" i="4"/>
  <c r="K2611" i="4" s="1"/>
  <c r="J2521" i="4"/>
  <c r="K2521" i="4" s="1"/>
  <c r="J2440" i="4"/>
  <c r="K2440" i="4" s="1"/>
  <c r="J2355" i="4"/>
  <c r="K2355" i="4" s="1"/>
  <c r="J2265" i="4"/>
  <c r="K2265" i="4" s="1"/>
  <c r="J2184" i="4"/>
  <c r="K2184" i="4" s="1"/>
  <c r="J2099" i="4"/>
  <c r="K2099" i="4" s="1"/>
  <c r="J2009" i="4"/>
  <c r="K2009" i="4" s="1"/>
  <c r="J1928" i="4"/>
  <c r="K1928" i="4" s="1"/>
  <c r="J1843" i="4"/>
  <c r="K1843" i="4" s="1"/>
  <c r="J1777" i="4"/>
  <c r="K1777" i="4" s="1"/>
  <c r="J1713" i="4"/>
  <c r="K1713" i="4" s="1"/>
  <c r="J1649" i="4"/>
  <c r="K1649" i="4" s="1"/>
  <c r="J1585" i="4"/>
  <c r="K1585" i="4" s="1"/>
  <c r="J1521" i="4"/>
  <c r="K1521" i="4" s="1"/>
  <c r="J1464" i="4"/>
  <c r="K1464" i="4" s="1"/>
  <c r="J1416" i="4"/>
  <c r="K1416" i="4" s="1"/>
  <c r="J1370" i="4"/>
  <c r="K1370" i="4" s="1"/>
  <c r="J1329" i="4"/>
  <c r="K1329" i="4" s="1"/>
  <c r="J1288" i="4"/>
  <c r="K1288" i="4" s="1"/>
  <c r="J1242" i="4"/>
  <c r="K1242" i="4" s="1"/>
  <c r="J1201" i="4"/>
  <c r="K1201" i="4" s="1"/>
  <c r="J1160" i="4"/>
  <c r="K1160" i="4" s="1"/>
  <c r="J1114" i="4"/>
  <c r="K1114" i="4" s="1"/>
  <c r="J1080" i="4"/>
  <c r="K1080" i="4" s="1"/>
  <c r="J1043" i="4"/>
  <c r="K1043" i="4" s="1"/>
  <c r="J1016" i="4"/>
  <c r="K1016" i="4" s="1"/>
  <c r="J990" i="4"/>
  <c r="K990" i="4" s="1"/>
  <c r="J970" i="4"/>
  <c r="K970" i="4" s="1"/>
  <c r="J950" i="4"/>
  <c r="K950" i="4" s="1"/>
  <c r="J931" i="4"/>
  <c r="K931" i="4" s="1"/>
  <c r="J913" i="4"/>
  <c r="K913" i="4" s="1"/>
  <c r="J894" i="4"/>
  <c r="K894" i="4" s="1"/>
  <c r="J876" i="4"/>
  <c r="K876" i="4" s="1"/>
  <c r="J858" i="4"/>
  <c r="K858" i="4" s="1"/>
  <c r="J840" i="4"/>
  <c r="K840" i="4" s="1"/>
  <c r="J822" i="4"/>
  <c r="K822" i="4" s="1"/>
  <c r="J803" i="4"/>
  <c r="K803" i="4" s="1"/>
  <c r="J785" i="4"/>
  <c r="K785" i="4" s="1"/>
  <c r="J766" i="4"/>
  <c r="K766" i="4" s="1"/>
  <c r="J748" i="4"/>
  <c r="K748" i="4" s="1"/>
  <c r="J730" i="4"/>
  <c r="K730" i="4" s="1"/>
  <c r="J712" i="4"/>
  <c r="K712" i="4" s="1"/>
  <c r="J694" i="4"/>
  <c r="K694" i="4" s="1"/>
  <c r="J675" i="4"/>
  <c r="K675" i="4" s="1"/>
  <c r="J657" i="4"/>
  <c r="K657" i="4" s="1"/>
  <c r="J638" i="4"/>
  <c r="K638" i="4" s="1"/>
  <c r="J620" i="4"/>
  <c r="K620" i="4" s="1"/>
  <c r="J603" i="4"/>
  <c r="K603" i="4" s="1"/>
  <c r="J587" i="4"/>
  <c r="K587" i="4" s="1"/>
  <c r="J571" i="4"/>
  <c r="K571" i="4" s="1"/>
  <c r="J555" i="4"/>
  <c r="K555" i="4" s="1"/>
  <c r="J539" i="4"/>
  <c r="K539" i="4" s="1"/>
  <c r="J523" i="4"/>
  <c r="K523" i="4" s="1"/>
  <c r="J507" i="4"/>
  <c r="K507" i="4" s="1"/>
  <c r="J491" i="4"/>
  <c r="K491" i="4" s="1"/>
  <c r="J475" i="4"/>
  <c r="K475" i="4" s="1"/>
  <c r="J459" i="4"/>
  <c r="K459" i="4" s="1"/>
  <c r="J443" i="4"/>
  <c r="K443" i="4" s="1"/>
  <c r="J427" i="4"/>
  <c r="K427" i="4" s="1"/>
  <c r="J411" i="4"/>
  <c r="K411" i="4" s="1"/>
  <c r="J395" i="4"/>
  <c r="K395" i="4" s="1"/>
  <c r="J379" i="4"/>
  <c r="K379" i="4" s="1"/>
  <c r="J363" i="4"/>
  <c r="K363" i="4" s="1"/>
  <c r="J347" i="4"/>
  <c r="K347" i="4" s="1"/>
  <c r="J331" i="4"/>
  <c r="K331" i="4" s="1"/>
  <c r="J315" i="4"/>
  <c r="K315" i="4" s="1"/>
  <c r="J299" i="4"/>
  <c r="K299" i="4" s="1"/>
  <c r="J283" i="4"/>
  <c r="K283" i="4" s="1"/>
  <c r="J267" i="4"/>
  <c r="K267" i="4" s="1"/>
  <c r="J251" i="4"/>
  <c r="K251" i="4" s="1"/>
  <c r="J235" i="4"/>
  <c r="K235" i="4" s="1"/>
  <c r="J219" i="4"/>
  <c r="K219" i="4" s="1"/>
  <c r="J203" i="4"/>
  <c r="K203" i="4" s="1"/>
  <c r="J187" i="4"/>
  <c r="K187" i="4" s="1"/>
  <c r="J171" i="4"/>
  <c r="K171" i="4" s="1"/>
  <c r="J155" i="4"/>
  <c r="K155" i="4" s="1"/>
  <c r="J139" i="4"/>
  <c r="K139" i="4" s="1"/>
  <c r="J123" i="4"/>
  <c r="K123" i="4" s="1"/>
  <c r="J107" i="4"/>
  <c r="K107" i="4" s="1"/>
  <c r="J91" i="4"/>
  <c r="K91" i="4" s="1"/>
  <c r="J75" i="4"/>
  <c r="K75" i="4" s="1"/>
  <c r="J59" i="4"/>
  <c r="K59" i="4" s="1"/>
  <c r="J43" i="4"/>
  <c r="K43" i="4" s="1"/>
  <c r="J27" i="4"/>
  <c r="K27" i="4" s="1"/>
  <c r="J11" i="4"/>
  <c r="K11" i="4" s="1"/>
  <c r="J4648" i="4"/>
  <c r="K4648" i="4" s="1"/>
  <c r="J4563" i="4"/>
  <c r="K4563" i="4" s="1"/>
  <c r="J4473" i="4"/>
  <c r="K4473" i="4" s="1"/>
  <c r="J4392" i="4"/>
  <c r="K4392" i="4" s="1"/>
  <c r="J4307" i="4"/>
  <c r="K4307" i="4" s="1"/>
  <c r="J4217" i="4"/>
  <c r="K4217" i="4" s="1"/>
  <c r="J4136" i="4"/>
  <c r="K4136" i="4" s="1"/>
  <c r="J4051" i="4"/>
  <c r="K4051" i="4" s="1"/>
  <c r="J3961" i="4"/>
  <c r="K3961" i="4" s="1"/>
  <c r="J3880" i="4"/>
  <c r="K3880" i="4" s="1"/>
  <c r="J3795" i="4"/>
  <c r="K3795" i="4" s="1"/>
  <c r="J3705" i="4"/>
  <c r="K3705" i="4" s="1"/>
  <c r="J3624" i="4"/>
  <c r="K3624" i="4" s="1"/>
  <c r="J3539" i="4"/>
  <c r="K3539" i="4" s="1"/>
  <c r="J3449" i="4"/>
  <c r="K3449" i="4" s="1"/>
  <c r="J3368" i="4"/>
  <c r="K3368" i="4" s="1"/>
  <c r="J3283" i="4"/>
  <c r="K3283" i="4" s="1"/>
  <c r="J3193" i="4"/>
  <c r="K3193" i="4" s="1"/>
  <c r="J3112" i="4"/>
  <c r="K3112" i="4" s="1"/>
  <c r="J3027" i="4"/>
  <c r="K3027" i="4" s="1"/>
  <c r="J2937" i="4"/>
  <c r="K2937" i="4" s="1"/>
  <c r="J2856" i="4"/>
  <c r="K2856" i="4" s="1"/>
  <c r="J2771" i="4"/>
  <c r="K2771" i="4" s="1"/>
  <c r="J2681" i="4"/>
  <c r="K2681" i="4" s="1"/>
  <c r="J2600" i="4"/>
  <c r="K2600" i="4" s="1"/>
  <c r="J2515" i="4"/>
  <c r="K2515" i="4" s="1"/>
  <c r="J2425" i="4"/>
  <c r="K2425" i="4" s="1"/>
  <c r="J2344" i="4"/>
  <c r="K2344" i="4" s="1"/>
  <c r="J2259" i="4"/>
  <c r="K2259" i="4" s="1"/>
  <c r="J2169" i="4"/>
  <c r="K2169" i="4" s="1"/>
  <c r="J2088" i="4"/>
  <c r="K2088" i="4" s="1"/>
  <c r="J2003" i="4"/>
  <c r="K2003" i="4" s="1"/>
  <c r="J1913" i="4"/>
  <c r="K1913" i="4" s="1"/>
  <c r="J1832" i="4"/>
  <c r="K1832" i="4" s="1"/>
  <c r="J1768" i="4"/>
  <c r="K1768" i="4" s="1"/>
  <c r="J1704" i="4"/>
  <c r="K1704" i="4" s="1"/>
  <c r="J1640" i="4"/>
  <c r="K1640" i="4" s="1"/>
  <c r="J1576" i="4"/>
  <c r="K1576" i="4" s="1"/>
  <c r="J1512" i="4"/>
  <c r="K1512" i="4" s="1"/>
  <c r="J1457" i="4"/>
  <c r="K1457" i="4" s="1"/>
  <c r="J1409" i="4"/>
  <c r="K1409" i="4" s="1"/>
  <c r="J1368" i="4"/>
  <c r="K1368" i="4" s="1"/>
  <c r="J1322" i="4"/>
  <c r="K1322" i="4" s="1"/>
  <c r="J1281" i="4"/>
  <c r="K1281" i="4" s="1"/>
  <c r="J1240" i="4"/>
  <c r="K1240" i="4" s="1"/>
  <c r="J1194" i="4"/>
  <c r="K1194" i="4" s="1"/>
  <c r="J1153" i="4"/>
  <c r="K1153" i="4" s="1"/>
  <c r="J1112" i="4"/>
  <c r="K1112" i="4" s="1"/>
  <c r="J1075" i="4"/>
  <c r="K1075" i="4" s="1"/>
  <c r="J1038" i="4"/>
  <c r="K1038" i="4" s="1"/>
  <c r="J1014" i="4"/>
  <c r="K1014" i="4" s="1"/>
  <c r="J988" i="4"/>
  <c r="K988" i="4" s="1"/>
  <c r="J968" i="4"/>
  <c r="K968" i="4" s="1"/>
  <c r="J947" i="4"/>
  <c r="K947" i="4" s="1"/>
  <c r="J929" i="4"/>
  <c r="K929" i="4" s="1"/>
  <c r="J910" i="4"/>
  <c r="K910" i="4" s="1"/>
  <c r="J892" i="4"/>
  <c r="K892" i="4" s="1"/>
  <c r="J874" i="4"/>
  <c r="K874" i="4" s="1"/>
  <c r="J856" i="4"/>
  <c r="K856" i="4" s="1"/>
  <c r="J838" i="4"/>
  <c r="K838" i="4" s="1"/>
  <c r="J819" i="4"/>
  <c r="K819" i="4" s="1"/>
  <c r="J801" i="4"/>
  <c r="K801" i="4" s="1"/>
  <c r="J782" i="4"/>
  <c r="K782" i="4" s="1"/>
  <c r="J764" i="4"/>
  <c r="K764" i="4" s="1"/>
  <c r="J746" i="4"/>
  <c r="K746" i="4" s="1"/>
  <c r="J728" i="4"/>
  <c r="K728" i="4" s="1"/>
  <c r="J710" i="4"/>
  <c r="K710" i="4" s="1"/>
  <c r="J691" i="4"/>
  <c r="K691" i="4" s="1"/>
  <c r="J673" i="4"/>
  <c r="K673" i="4" s="1"/>
  <c r="J654" i="4"/>
  <c r="K654" i="4" s="1"/>
  <c r="J636" i="4"/>
  <c r="K636" i="4" s="1"/>
  <c r="J618" i="4"/>
  <c r="K618" i="4" s="1"/>
  <c r="J601" i="4"/>
  <c r="K601" i="4" s="1"/>
  <c r="J585" i="4"/>
  <c r="K585" i="4" s="1"/>
  <c r="J569" i="4"/>
  <c r="K569" i="4" s="1"/>
  <c r="J553" i="4"/>
  <c r="K553" i="4" s="1"/>
  <c r="J537" i="4"/>
  <c r="K537" i="4" s="1"/>
  <c r="J521" i="4"/>
  <c r="K521" i="4" s="1"/>
  <c r="J505" i="4"/>
  <c r="K505" i="4" s="1"/>
  <c r="J489" i="4"/>
  <c r="K489" i="4" s="1"/>
  <c r="J473" i="4"/>
  <c r="K473" i="4" s="1"/>
  <c r="J457" i="4"/>
  <c r="K457" i="4" s="1"/>
  <c r="J441" i="4"/>
  <c r="K441" i="4" s="1"/>
  <c r="J425" i="4"/>
  <c r="K425" i="4" s="1"/>
  <c r="J409" i="4"/>
  <c r="K409" i="4" s="1"/>
  <c r="J393" i="4"/>
  <c r="K393" i="4" s="1"/>
  <c r="J377" i="4"/>
  <c r="K377" i="4" s="1"/>
  <c r="J361" i="4"/>
  <c r="K361" i="4" s="1"/>
  <c r="J345" i="4"/>
  <c r="K345" i="4" s="1"/>
  <c r="J329" i="4"/>
  <c r="K329" i="4" s="1"/>
  <c r="J313" i="4"/>
  <c r="K313" i="4" s="1"/>
  <c r="J297" i="4"/>
  <c r="K297" i="4" s="1"/>
  <c r="J281" i="4"/>
  <c r="K281" i="4" s="1"/>
  <c r="J265" i="4"/>
  <c r="K265" i="4" s="1"/>
  <c r="J249" i="4"/>
  <c r="K249" i="4" s="1"/>
  <c r="J233" i="4"/>
  <c r="K233" i="4" s="1"/>
  <c r="J217" i="4"/>
  <c r="K217" i="4" s="1"/>
  <c r="J201" i="4"/>
  <c r="K201" i="4" s="1"/>
  <c r="J185" i="4"/>
  <c r="K185" i="4" s="1"/>
  <c r="J169" i="4"/>
  <c r="K169" i="4" s="1"/>
  <c r="J153" i="4"/>
  <c r="K153" i="4" s="1"/>
  <c r="J137" i="4"/>
  <c r="K137" i="4" s="1"/>
  <c r="J121" i="4"/>
  <c r="K121" i="4" s="1"/>
  <c r="J105" i="4"/>
  <c r="K105" i="4" s="1"/>
  <c r="J89" i="4"/>
  <c r="K89" i="4" s="1"/>
  <c r="J73" i="4"/>
  <c r="K73" i="4" s="1"/>
  <c r="J57" i="4"/>
  <c r="K57" i="4" s="1"/>
  <c r="J41" i="4"/>
  <c r="K41" i="4" s="1"/>
  <c r="J25" i="4"/>
  <c r="K25" i="4" s="1"/>
  <c r="J9" i="4"/>
  <c r="K9" i="4" s="1"/>
  <c r="J4723" i="4"/>
  <c r="K4723" i="4" s="1"/>
  <c r="J4633" i="4"/>
  <c r="K4633" i="4" s="1"/>
  <c r="J4552" i="4"/>
  <c r="K4552" i="4" s="1"/>
  <c r="J4467" i="4"/>
  <c r="K4467" i="4" s="1"/>
  <c r="J4377" i="4"/>
  <c r="K4377" i="4" s="1"/>
  <c r="J4296" i="4"/>
  <c r="K4296" i="4" s="1"/>
  <c r="J4211" i="4"/>
  <c r="K4211" i="4" s="1"/>
  <c r="J4121" i="4"/>
  <c r="K4121" i="4" s="1"/>
  <c r="J4040" i="4"/>
  <c r="K4040" i="4" s="1"/>
  <c r="J3955" i="4"/>
  <c r="K3955" i="4" s="1"/>
  <c r="J3865" i="4"/>
  <c r="K3865" i="4" s="1"/>
  <c r="J3784" i="4"/>
  <c r="K3784" i="4" s="1"/>
  <c r="J3699" i="4"/>
  <c r="K3699" i="4" s="1"/>
  <c r="J3609" i="4"/>
  <c r="K3609" i="4" s="1"/>
  <c r="J3528" i="4"/>
  <c r="K3528" i="4" s="1"/>
  <c r="J3443" i="4"/>
  <c r="K3443" i="4" s="1"/>
  <c r="J3353" i="4"/>
  <c r="K3353" i="4" s="1"/>
  <c r="J3272" i="4"/>
  <c r="K3272" i="4" s="1"/>
  <c r="J3187" i="4"/>
  <c r="K3187" i="4" s="1"/>
  <c r="J3097" i="4"/>
  <c r="K3097" i="4" s="1"/>
  <c r="J3016" i="4"/>
  <c r="K3016" i="4" s="1"/>
  <c r="J2931" i="4"/>
  <c r="K2931" i="4" s="1"/>
  <c r="J2841" i="4"/>
  <c r="K2841" i="4" s="1"/>
  <c r="J2760" i="4"/>
  <c r="K2760" i="4" s="1"/>
  <c r="J2675" i="4"/>
  <c r="K2675" i="4" s="1"/>
  <c r="J2585" i="4"/>
  <c r="K2585" i="4" s="1"/>
  <c r="J2504" i="4"/>
  <c r="K2504" i="4" s="1"/>
  <c r="J2419" i="4"/>
  <c r="K2419" i="4" s="1"/>
  <c r="J2329" i="4"/>
  <c r="K2329" i="4" s="1"/>
  <c r="J2248" i="4"/>
  <c r="K2248" i="4" s="1"/>
  <c r="J2163" i="4"/>
  <c r="K2163" i="4" s="1"/>
  <c r="J2073" i="4"/>
  <c r="K2073" i="4" s="1"/>
  <c r="J1992" i="4"/>
  <c r="K1992" i="4" s="1"/>
  <c r="J1907" i="4"/>
  <c r="K1907" i="4" s="1"/>
  <c r="J1825" i="4"/>
  <c r="K1825" i="4" s="1"/>
  <c r="J1761" i="4"/>
  <c r="K1761" i="4" s="1"/>
  <c r="J1697" i="4"/>
  <c r="K1697" i="4" s="1"/>
  <c r="J1633" i="4"/>
  <c r="K1633" i="4" s="1"/>
  <c r="J1569" i="4"/>
  <c r="K1569" i="4" s="1"/>
  <c r="J1505" i="4"/>
  <c r="K1505" i="4" s="1"/>
  <c r="J1449" i="4"/>
  <c r="K1449" i="4" s="1"/>
  <c r="J1402" i="4"/>
  <c r="K1402" i="4" s="1"/>
  <c r="J1361" i="4"/>
  <c r="K1361" i="4" s="1"/>
  <c r="J1320" i="4"/>
  <c r="K1320" i="4" s="1"/>
  <c r="J1274" i="4"/>
  <c r="K1274" i="4" s="1"/>
  <c r="J1233" i="4"/>
  <c r="K1233" i="4" s="1"/>
  <c r="J1192" i="4"/>
  <c r="K1192" i="4" s="1"/>
  <c r="J1146" i="4"/>
  <c r="K1146" i="4" s="1"/>
  <c r="J1107" i="4"/>
  <c r="K1107" i="4" s="1"/>
  <c r="J1070" i="4"/>
  <c r="K1070" i="4" s="1"/>
  <c r="J1034" i="4"/>
  <c r="K1034" i="4" s="1"/>
  <c r="J1011" i="4"/>
  <c r="K1011" i="4" s="1"/>
  <c r="J986" i="4"/>
  <c r="K986" i="4" s="1"/>
  <c r="J966" i="4"/>
  <c r="K966" i="4" s="1"/>
  <c r="J945" i="4"/>
  <c r="K945" i="4" s="1"/>
  <c r="J926" i="4"/>
  <c r="K926" i="4" s="1"/>
  <c r="J908" i="4"/>
  <c r="K908" i="4" s="1"/>
  <c r="J890" i="4"/>
  <c r="K890" i="4" s="1"/>
  <c r="J872" i="4"/>
  <c r="K872" i="4" s="1"/>
  <c r="J854" i="4"/>
  <c r="K854" i="4" s="1"/>
  <c r="J835" i="4"/>
  <c r="K835" i="4" s="1"/>
  <c r="J817" i="4"/>
  <c r="K817" i="4" s="1"/>
  <c r="J798" i="4"/>
  <c r="K798" i="4" s="1"/>
  <c r="J780" i="4"/>
  <c r="K780" i="4" s="1"/>
  <c r="J762" i="4"/>
  <c r="K762" i="4" s="1"/>
  <c r="J744" i="4"/>
  <c r="K744" i="4" s="1"/>
  <c r="J726" i="4"/>
  <c r="K726" i="4" s="1"/>
  <c r="J707" i="4"/>
  <c r="K707" i="4" s="1"/>
  <c r="J689" i="4"/>
  <c r="K689" i="4" s="1"/>
  <c r="J670" i="4"/>
  <c r="K670" i="4" s="1"/>
  <c r="J652" i="4"/>
  <c r="K652" i="4" s="1"/>
  <c r="J634" i="4"/>
  <c r="K634" i="4" s="1"/>
  <c r="J616" i="4"/>
  <c r="K616" i="4" s="1"/>
  <c r="J599" i="4"/>
  <c r="K599" i="4" s="1"/>
  <c r="J583" i="4"/>
  <c r="K583" i="4" s="1"/>
  <c r="J567" i="4"/>
  <c r="K567" i="4" s="1"/>
  <c r="J551" i="4"/>
  <c r="K551" i="4" s="1"/>
  <c r="J535" i="4"/>
  <c r="K535" i="4" s="1"/>
  <c r="J519" i="4"/>
  <c r="K519" i="4" s="1"/>
  <c r="J503" i="4"/>
  <c r="K503" i="4" s="1"/>
  <c r="J487" i="4"/>
  <c r="K487" i="4" s="1"/>
  <c r="J471" i="4"/>
  <c r="K471" i="4" s="1"/>
  <c r="J455" i="4"/>
  <c r="K455" i="4" s="1"/>
  <c r="J439" i="4"/>
  <c r="K439" i="4" s="1"/>
  <c r="J423" i="4"/>
  <c r="K423" i="4" s="1"/>
  <c r="J407" i="4"/>
  <c r="K407" i="4" s="1"/>
  <c r="J391" i="4"/>
  <c r="K391" i="4" s="1"/>
  <c r="J375" i="4"/>
  <c r="K375" i="4" s="1"/>
  <c r="J359" i="4"/>
  <c r="K359" i="4" s="1"/>
  <c r="J343" i="4"/>
  <c r="K343" i="4" s="1"/>
  <c r="J327" i="4"/>
  <c r="K327" i="4" s="1"/>
  <c r="J311" i="4"/>
  <c r="K311" i="4" s="1"/>
  <c r="J295" i="4"/>
  <c r="K295" i="4" s="1"/>
  <c r="J279" i="4"/>
  <c r="K279" i="4" s="1"/>
  <c r="J263" i="4"/>
  <c r="K263" i="4" s="1"/>
  <c r="J247" i="4"/>
  <c r="K247" i="4" s="1"/>
  <c r="J231" i="4"/>
  <c r="K231" i="4" s="1"/>
  <c r="J215" i="4"/>
  <c r="K215" i="4" s="1"/>
  <c r="J199" i="4"/>
  <c r="K199" i="4" s="1"/>
  <c r="J183" i="4"/>
  <c r="K183" i="4" s="1"/>
  <c r="J167" i="4"/>
  <c r="K167" i="4" s="1"/>
  <c r="J151" i="4"/>
  <c r="K151" i="4" s="1"/>
  <c r="J135" i="4"/>
  <c r="K135" i="4" s="1"/>
  <c r="J119" i="4"/>
  <c r="K119" i="4" s="1"/>
  <c r="J103" i="4"/>
  <c r="K103" i="4" s="1"/>
  <c r="J87" i="4"/>
  <c r="K87" i="4" s="1"/>
  <c r="J71" i="4"/>
  <c r="K71" i="4" s="1"/>
  <c r="J55" i="4"/>
  <c r="K55" i="4" s="1"/>
  <c r="J39" i="4"/>
  <c r="K39" i="4" s="1"/>
  <c r="J23" i="4"/>
  <c r="K23" i="4" s="1"/>
  <c r="J7" i="4"/>
  <c r="K7" i="4" s="1"/>
  <c r="J4713" i="4"/>
  <c r="K4713" i="4" s="1"/>
  <c r="J4632" i="4"/>
  <c r="K4632" i="4" s="1"/>
  <c r="J4547" i="4"/>
  <c r="K4547" i="4" s="1"/>
  <c r="J4457" i="4"/>
  <c r="K4457" i="4" s="1"/>
  <c r="J4376" i="4"/>
  <c r="K4376" i="4" s="1"/>
  <c r="J4291" i="4"/>
  <c r="K4291" i="4" s="1"/>
  <c r="J4201" i="4"/>
  <c r="K4201" i="4" s="1"/>
  <c r="J4120" i="4"/>
  <c r="K4120" i="4" s="1"/>
  <c r="J4035" i="4"/>
  <c r="K4035" i="4" s="1"/>
  <c r="J3945" i="4"/>
  <c r="K3945" i="4" s="1"/>
  <c r="J3864" i="4"/>
  <c r="K3864" i="4" s="1"/>
  <c r="J3779" i="4"/>
  <c r="K3779" i="4" s="1"/>
  <c r="J3689" i="4"/>
  <c r="K3689" i="4" s="1"/>
  <c r="J3608" i="4"/>
  <c r="K3608" i="4" s="1"/>
  <c r="J3523" i="4"/>
  <c r="K3523" i="4" s="1"/>
  <c r="J3433" i="4"/>
  <c r="K3433" i="4" s="1"/>
  <c r="J3352" i="4"/>
  <c r="K3352" i="4" s="1"/>
  <c r="J3267" i="4"/>
  <c r="K3267" i="4" s="1"/>
  <c r="J3177" i="4"/>
  <c r="K3177" i="4" s="1"/>
  <c r="J3096" i="4"/>
  <c r="K3096" i="4" s="1"/>
  <c r="J3011" i="4"/>
  <c r="K3011" i="4" s="1"/>
  <c r="J2921" i="4"/>
  <c r="K2921" i="4" s="1"/>
  <c r="J2840" i="4"/>
  <c r="K2840" i="4" s="1"/>
  <c r="J2755" i="4"/>
  <c r="K2755" i="4" s="1"/>
  <c r="J2665" i="4"/>
  <c r="K2665" i="4" s="1"/>
  <c r="J2584" i="4"/>
  <c r="K2584" i="4" s="1"/>
  <c r="J2499" i="4"/>
  <c r="K2499" i="4" s="1"/>
  <c r="J2409" i="4"/>
  <c r="K2409" i="4" s="1"/>
  <c r="J2328" i="4"/>
  <c r="K2328" i="4" s="1"/>
  <c r="J2243" i="4"/>
  <c r="K2243" i="4" s="1"/>
  <c r="J2153" i="4"/>
  <c r="K2153" i="4" s="1"/>
  <c r="J2072" i="4"/>
  <c r="K2072" i="4" s="1"/>
  <c r="J1987" i="4"/>
  <c r="K1987" i="4" s="1"/>
  <c r="J1897" i="4"/>
  <c r="K1897" i="4" s="1"/>
  <c r="J1817" i="4"/>
  <c r="K1817" i="4" s="1"/>
  <c r="J1753" i="4"/>
  <c r="K1753" i="4" s="1"/>
  <c r="J1689" i="4"/>
  <c r="K1689" i="4" s="1"/>
  <c r="J1625" i="4"/>
  <c r="K1625" i="4" s="1"/>
  <c r="J1561" i="4"/>
  <c r="K1561" i="4" s="1"/>
  <c r="J1497" i="4"/>
  <c r="K1497" i="4" s="1"/>
  <c r="J1448" i="4"/>
  <c r="K1448" i="4" s="1"/>
  <c r="J1401" i="4"/>
  <c r="K1401" i="4" s="1"/>
  <c r="J1358" i="4"/>
  <c r="K1358" i="4" s="1"/>
  <c r="J1315" i="4"/>
  <c r="K1315" i="4" s="1"/>
  <c r="J1273" i="4"/>
  <c r="K1273" i="4" s="1"/>
  <c r="J1230" i="4"/>
  <c r="K1230" i="4" s="1"/>
  <c r="J1187" i="4"/>
  <c r="K1187" i="4" s="1"/>
  <c r="J1145" i="4"/>
  <c r="K1145" i="4" s="1"/>
  <c r="J1105" i="4"/>
  <c r="K1105" i="4" s="1"/>
  <c r="J1066" i="4"/>
  <c r="K1066" i="4" s="1"/>
  <c r="J1033" i="4"/>
  <c r="K1033" i="4" s="1"/>
  <c r="J1009" i="4"/>
  <c r="K1009" i="4" s="1"/>
  <c r="J985" i="4"/>
  <c r="K985" i="4" s="1"/>
  <c r="J964" i="4"/>
  <c r="K964" i="4" s="1"/>
  <c r="J944" i="4"/>
  <c r="K944" i="4" s="1"/>
  <c r="J925" i="4"/>
  <c r="K925" i="4" s="1"/>
  <c r="J907" i="4"/>
  <c r="K907" i="4" s="1"/>
  <c r="J889" i="4"/>
  <c r="K889" i="4" s="1"/>
  <c r="J871" i="4"/>
  <c r="K871" i="4" s="1"/>
  <c r="J852" i="4"/>
  <c r="K852" i="4" s="1"/>
  <c r="J834" i="4"/>
  <c r="K834" i="4" s="1"/>
  <c r="J816" i="4"/>
  <c r="K816" i="4" s="1"/>
  <c r="J797" i="4"/>
  <c r="K797" i="4" s="1"/>
  <c r="J779" i="4"/>
  <c r="K779" i="4" s="1"/>
  <c r="J761" i="4"/>
  <c r="K761" i="4" s="1"/>
  <c r="J743" i="4"/>
  <c r="K743" i="4" s="1"/>
  <c r="J724" i="4"/>
  <c r="K724" i="4" s="1"/>
  <c r="J706" i="4"/>
  <c r="K706" i="4" s="1"/>
  <c r="J688" i="4"/>
  <c r="K688" i="4" s="1"/>
  <c r="J669" i="4"/>
  <c r="K669" i="4" s="1"/>
  <c r="J651" i="4"/>
  <c r="K651" i="4" s="1"/>
  <c r="J633" i="4"/>
  <c r="K633" i="4" s="1"/>
  <c r="J615" i="4"/>
  <c r="K615" i="4" s="1"/>
  <c r="J598" i="4"/>
  <c r="K598" i="4" s="1"/>
  <c r="J582" i="4"/>
  <c r="K582" i="4" s="1"/>
  <c r="J566" i="4"/>
  <c r="K566" i="4" s="1"/>
  <c r="J550" i="4"/>
  <c r="K550" i="4" s="1"/>
  <c r="J534" i="4"/>
  <c r="K534" i="4" s="1"/>
  <c r="J518" i="4"/>
  <c r="K518" i="4" s="1"/>
  <c r="J502" i="4"/>
  <c r="K502" i="4" s="1"/>
  <c r="J486" i="4"/>
  <c r="K486" i="4" s="1"/>
  <c r="J470" i="4"/>
  <c r="K470" i="4" s="1"/>
  <c r="J454" i="4"/>
  <c r="K454" i="4" s="1"/>
  <c r="J438" i="4"/>
  <c r="K438" i="4" s="1"/>
  <c r="J422" i="4"/>
  <c r="K422" i="4" s="1"/>
  <c r="J406" i="4"/>
  <c r="K406" i="4" s="1"/>
  <c r="J390" i="4"/>
  <c r="K390" i="4" s="1"/>
  <c r="J374" i="4"/>
  <c r="K374" i="4" s="1"/>
  <c r="J358" i="4"/>
  <c r="K358" i="4" s="1"/>
  <c r="J342" i="4"/>
  <c r="K342" i="4" s="1"/>
  <c r="J326" i="4"/>
  <c r="K326" i="4" s="1"/>
  <c r="J310" i="4"/>
  <c r="K310" i="4" s="1"/>
  <c r="J294" i="4"/>
  <c r="K294" i="4" s="1"/>
  <c r="J278" i="4"/>
  <c r="K278" i="4" s="1"/>
  <c r="J262" i="4"/>
  <c r="K262" i="4" s="1"/>
  <c r="J246" i="4"/>
  <c r="K246" i="4" s="1"/>
  <c r="J230" i="4"/>
  <c r="K230" i="4" s="1"/>
  <c r="J214" i="4"/>
  <c r="K214" i="4" s="1"/>
  <c r="J198" i="4"/>
  <c r="K198" i="4" s="1"/>
  <c r="J182" i="4"/>
  <c r="K182" i="4" s="1"/>
  <c r="J166" i="4"/>
  <c r="K166" i="4" s="1"/>
  <c r="J150" i="4"/>
  <c r="K150" i="4" s="1"/>
  <c r="J134" i="4"/>
  <c r="K134" i="4" s="1"/>
  <c r="J118" i="4"/>
  <c r="K118" i="4" s="1"/>
  <c r="J102" i="4"/>
  <c r="K102" i="4" s="1"/>
  <c r="J86" i="4"/>
  <c r="K86" i="4" s="1"/>
  <c r="J70" i="4"/>
  <c r="K70" i="4" s="1"/>
  <c r="J54" i="4"/>
  <c r="K54" i="4" s="1"/>
  <c r="J38" i="4"/>
  <c r="K38" i="4" s="1"/>
  <c r="J22" i="4"/>
  <c r="K22" i="4" s="1"/>
  <c r="J4712" i="4"/>
  <c r="K4712" i="4" s="1"/>
  <c r="J4627" i="4"/>
  <c r="K4627" i="4" s="1"/>
  <c r="J4537" i="4"/>
  <c r="K4537" i="4" s="1"/>
  <c r="J4456" i="4"/>
  <c r="K4456" i="4" s="1"/>
  <c r="J4371" i="4"/>
  <c r="K4371" i="4" s="1"/>
  <c r="J4281" i="4"/>
  <c r="K4281" i="4" s="1"/>
  <c r="J4200" i="4"/>
  <c r="K4200" i="4" s="1"/>
  <c r="J4115" i="4"/>
  <c r="K4115" i="4" s="1"/>
  <c r="J4025" i="4"/>
  <c r="K4025" i="4" s="1"/>
  <c r="J3944" i="4"/>
  <c r="K3944" i="4" s="1"/>
  <c r="J3859" i="4"/>
  <c r="K3859" i="4" s="1"/>
  <c r="J3769" i="4"/>
  <c r="K3769" i="4" s="1"/>
  <c r="J3688" i="4"/>
  <c r="K3688" i="4" s="1"/>
  <c r="J3603" i="4"/>
  <c r="K3603" i="4" s="1"/>
  <c r="J3513" i="4"/>
  <c r="K3513" i="4" s="1"/>
  <c r="J3432" i="4"/>
  <c r="K3432" i="4" s="1"/>
  <c r="J3347" i="4"/>
  <c r="K3347" i="4" s="1"/>
  <c r="J3257" i="4"/>
  <c r="K3257" i="4" s="1"/>
  <c r="J3176" i="4"/>
  <c r="K3176" i="4" s="1"/>
  <c r="J3091" i="4"/>
  <c r="K3091" i="4" s="1"/>
  <c r="J3001" i="4"/>
  <c r="K3001" i="4" s="1"/>
  <c r="J2920" i="4"/>
  <c r="K2920" i="4" s="1"/>
  <c r="J2835" i="4"/>
  <c r="K2835" i="4" s="1"/>
  <c r="J2745" i="4"/>
  <c r="K2745" i="4" s="1"/>
  <c r="J2664" i="4"/>
  <c r="K2664" i="4" s="1"/>
  <c r="J2579" i="4"/>
  <c r="K2579" i="4" s="1"/>
  <c r="J2489" i="4"/>
  <c r="K2489" i="4" s="1"/>
  <c r="J2408" i="4"/>
  <c r="K2408" i="4" s="1"/>
  <c r="J2323" i="4"/>
  <c r="K2323" i="4" s="1"/>
  <c r="J2233" i="4"/>
  <c r="K2233" i="4" s="1"/>
  <c r="J2152" i="4"/>
  <c r="K2152" i="4" s="1"/>
  <c r="J2067" i="4"/>
  <c r="K2067" i="4" s="1"/>
  <c r="J1977" i="4"/>
  <c r="K1977" i="4" s="1"/>
  <c r="J1896" i="4"/>
  <c r="K1896" i="4" s="1"/>
  <c r="J1816" i="4"/>
  <c r="K1816" i="4" s="1"/>
  <c r="J1752" i="4"/>
  <c r="K1752" i="4" s="1"/>
  <c r="J1688" i="4"/>
  <c r="K1688" i="4" s="1"/>
  <c r="J1624" i="4"/>
  <c r="K1624" i="4" s="1"/>
  <c r="J1560" i="4"/>
  <c r="K1560" i="4" s="1"/>
  <c r="J1496" i="4"/>
  <c r="K1496" i="4" s="1"/>
  <c r="J1443" i="4"/>
  <c r="K1443" i="4" s="1"/>
  <c r="J1400" i="4"/>
  <c r="K1400" i="4" s="1"/>
  <c r="J1354" i="4"/>
  <c r="K1354" i="4" s="1"/>
  <c r="J1313" i="4"/>
  <c r="K1313" i="4" s="1"/>
  <c r="J1272" i="4"/>
  <c r="K1272" i="4" s="1"/>
  <c r="J1226" i="4"/>
  <c r="K1226" i="4" s="1"/>
  <c r="J1185" i="4"/>
  <c r="K1185" i="4" s="1"/>
  <c r="J1144" i="4"/>
  <c r="K1144" i="4" s="1"/>
  <c r="J1102" i="4"/>
  <c r="K1102" i="4" s="1"/>
  <c r="J1065" i="4"/>
  <c r="K1065" i="4" s="1"/>
  <c r="J1032" i="4"/>
  <c r="K1032" i="4" s="1"/>
  <c r="J1006" i="4"/>
  <c r="K1006" i="4" s="1"/>
  <c r="J984" i="4"/>
  <c r="K984" i="4" s="1"/>
  <c r="J963" i="4"/>
  <c r="K963" i="4" s="1"/>
  <c r="J942" i="4"/>
  <c r="K942" i="4" s="1"/>
  <c r="J924" i="4"/>
  <c r="K924" i="4" s="1"/>
  <c r="J906" i="4"/>
  <c r="K906" i="4" s="1"/>
  <c r="J888" i="4"/>
  <c r="K888" i="4" s="1"/>
  <c r="J870" i="4"/>
  <c r="K870" i="4" s="1"/>
  <c r="J851" i="4"/>
  <c r="K851" i="4" s="1"/>
  <c r="J833" i="4"/>
  <c r="K833" i="4" s="1"/>
  <c r="J814" i="4"/>
  <c r="K814" i="4" s="1"/>
  <c r="J796" i="4"/>
  <c r="K796" i="4" s="1"/>
  <c r="J778" i="4"/>
  <c r="K778" i="4" s="1"/>
  <c r="J760" i="4"/>
  <c r="K760" i="4" s="1"/>
  <c r="J742" i="4"/>
  <c r="K742" i="4" s="1"/>
  <c r="J723" i="4"/>
  <c r="K723" i="4" s="1"/>
  <c r="J705" i="4"/>
  <c r="K705" i="4" s="1"/>
  <c r="J686" i="4"/>
  <c r="K686" i="4" s="1"/>
  <c r="J668" i="4"/>
  <c r="K668" i="4" s="1"/>
  <c r="J650" i="4"/>
  <c r="K650" i="4" s="1"/>
  <c r="J632" i="4"/>
  <c r="K632" i="4" s="1"/>
  <c r="J614" i="4"/>
  <c r="K614" i="4" s="1"/>
  <c r="J597" i="4"/>
  <c r="K597" i="4" s="1"/>
  <c r="J581" i="4"/>
  <c r="K581" i="4" s="1"/>
  <c r="J565" i="4"/>
  <c r="K565" i="4" s="1"/>
  <c r="J549" i="4"/>
  <c r="K549" i="4" s="1"/>
  <c r="J533" i="4"/>
  <c r="K533" i="4" s="1"/>
  <c r="J517" i="4"/>
  <c r="K517" i="4" s="1"/>
  <c r="J501" i="4"/>
  <c r="K501" i="4" s="1"/>
  <c r="J485" i="4"/>
  <c r="K485" i="4" s="1"/>
  <c r="J469" i="4"/>
  <c r="K469" i="4" s="1"/>
  <c r="J453" i="4"/>
  <c r="K453" i="4" s="1"/>
  <c r="J437" i="4"/>
  <c r="K437" i="4" s="1"/>
  <c r="J421" i="4"/>
  <c r="K421" i="4" s="1"/>
  <c r="J405" i="4"/>
  <c r="K405" i="4" s="1"/>
  <c r="J389" i="4"/>
  <c r="K389" i="4" s="1"/>
  <c r="J373" i="4"/>
  <c r="K373" i="4" s="1"/>
  <c r="J357" i="4"/>
  <c r="K357" i="4" s="1"/>
  <c r="J341" i="4"/>
  <c r="K341" i="4" s="1"/>
  <c r="J325" i="4"/>
  <c r="K325" i="4" s="1"/>
  <c r="J309" i="4"/>
  <c r="K309" i="4" s="1"/>
  <c r="J293" i="4"/>
  <c r="K293" i="4" s="1"/>
  <c r="J277" i="4"/>
  <c r="K277" i="4" s="1"/>
  <c r="J261" i="4"/>
  <c r="K261" i="4" s="1"/>
  <c r="J245" i="4"/>
  <c r="K245" i="4" s="1"/>
  <c r="J229" i="4"/>
  <c r="K229" i="4" s="1"/>
  <c r="J213" i="4"/>
  <c r="K213" i="4" s="1"/>
  <c r="J197" i="4"/>
  <c r="K197" i="4" s="1"/>
  <c r="J181" i="4"/>
  <c r="K181" i="4" s="1"/>
  <c r="J165" i="4"/>
  <c r="K165" i="4" s="1"/>
  <c r="J149" i="4"/>
  <c r="K149" i="4" s="1"/>
  <c r="J133" i="4"/>
  <c r="K133" i="4" s="1"/>
  <c r="J117" i="4"/>
  <c r="K117" i="4" s="1"/>
  <c r="J101" i="4"/>
  <c r="K101" i="4" s="1"/>
  <c r="J85" i="4"/>
  <c r="K85" i="4" s="1"/>
  <c r="J69" i="4"/>
  <c r="K69" i="4" s="1"/>
  <c r="J53" i="4"/>
  <c r="K53" i="4" s="1"/>
  <c r="J37" i="4"/>
  <c r="K37" i="4" s="1"/>
  <c r="J21" i="4"/>
  <c r="K21" i="4" s="1"/>
  <c r="J4707" i="4"/>
  <c r="K4707" i="4" s="1"/>
  <c r="J4361" i="4"/>
  <c r="K4361" i="4" s="1"/>
  <c r="J4024" i="4"/>
  <c r="K4024" i="4" s="1"/>
  <c r="J3683" i="4"/>
  <c r="K3683" i="4" s="1"/>
  <c r="J3337" i="4"/>
  <c r="K3337" i="4" s="1"/>
  <c r="J3000" i="4"/>
  <c r="K3000" i="4" s="1"/>
  <c r="J2659" i="4"/>
  <c r="K2659" i="4" s="1"/>
  <c r="J2313" i="4"/>
  <c r="K2313" i="4" s="1"/>
  <c r="J1976" i="4"/>
  <c r="K1976" i="4" s="1"/>
  <c r="J1683" i="4"/>
  <c r="K1683" i="4" s="1"/>
  <c r="J1441" i="4"/>
  <c r="K1441" i="4" s="1"/>
  <c r="J1267" i="4"/>
  <c r="K1267" i="4" s="1"/>
  <c r="J1098" i="4"/>
  <c r="K1098" i="4" s="1"/>
  <c r="J983" i="4"/>
  <c r="K983" i="4" s="1"/>
  <c r="J905" i="4"/>
  <c r="K905" i="4" s="1"/>
  <c r="J832" i="4"/>
  <c r="K832" i="4" s="1"/>
  <c r="J759" i="4"/>
  <c r="K759" i="4" s="1"/>
  <c r="J685" i="4"/>
  <c r="K685" i="4" s="1"/>
  <c r="J612" i="4"/>
  <c r="K612" i="4" s="1"/>
  <c r="J548" i="4"/>
  <c r="K548" i="4" s="1"/>
  <c r="J484" i="4"/>
  <c r="K484" i="4" s="1"/>
  <c r="J420" i="4"/>
  <c r="K420" i="4" s="1"/>
  <c r="J356" i="4"/>
  <c r="K356" i="4" s="1"/>
  <c r="J292" i="4"/>
  <c r="K292" i="4" s="1"/>
  <c r="J228" i="4"/>
  <c r="K228" i="4" s="1"/>
  <c r="J164" i="4"/>
  <c r="K164" i="4" s="1"/>
  <c r="J100" i="4"/>
  <c r="K100" i="4" s="1"/>
  <c r="J36" i="4"/>
  <c r="K36" i="4" s="1"/>
  <c r="J4697" i="4"/>
  <c r="K4697" i="4" s="1"/>
  <c r="J4360" i="4"/>
  <c r="K4360" i="4" s="1"/>
  <c r="J4019" i="4"/>
  <c r="K4019" i="4" s="1"/>
  <c r="J3673" i="4"/>
  <c r="K3673" i="4" s="1"/>
  <c r="J3336" i="4"/>
  <c r="K3336" i="4" s="1"/>
  <c r="J2995" i="4"/>
  <c r="K2995" i="4" s="1"/>
  <c r="J2649" i="4"/>
  <c r="K2649" i="4" s="1"/>
  <c r="J2312" i="4"/>
  <c r="K2312" i="4" s="1"/>
  <c r="J1971" i="4"/>
  <c r="K1971" i="4" s="1"/>
  <c r="J1681" i="4"/>
  <c r="K1681" i="4" s="1"/>
  <c r="J1434" i="4"/>
  <c r="K1434" i="4" s="1"/>
  <c r="J1265" i="4"/>
  <c r="K1265" i="4" s="1"/>
  <c r="J1097" i="4"/>
  <c r="K1097" i="4" s="1"/>
  <c r="J982" i="4"/>
  <c r="K982" i="4" s="1"/>
  <c r="J904" i="4"/>
  <c r="K904" i="4" s="1"/>
  <c r="J830" i="4"/>
  <c r="K830" i="4" s="1"/>
  <c r="J758" i="4"/>
  <c r="K758" i="4" s="1"/>
  <c r="J684" i="4"/>
  <c r="K684" i="4" s="1"/>
  <c r="J611" i="4"/>
  <c r="K611" i="4" s="1"/>
  <c r="J547" i="4"/>
  <c r="K547" i="4" s="1"/>
  <c r="J483" i="4"/>
  <c r="K483" i="4" s="1"/>
  <c r="J419" i="4"/>
  <c r="K419" i="4" s="1"/>
  <c r="J355" i="4"/>
  <c r="K355" i="4" s="1"/>
  <c r="J291" i="4"/>
  <c r="K291" i="4" s="1"/>
  <c r="J227" i="4"/>
  <c r="K227" i="4" s="1"/>
  <c r="J163" i="4"/>
  <c r="K163" i="4" s="1"/>
  <c r="J99" i="4"/>
  <c r="K99" i="4" s="1"/>
  <c r="J35" i="4"/>
  <c r="K35" i="4" s="1"/>
  <c r="J4649" i="4"/>
  <c r="K4649" i="4" s="1"/>
  <c r="J4312" i="4"/>
  <c r="K4312" i="4" s="1"/>
  <c r="J3971" i="4"/>
  <c r="K3971" i="4" s="1"/>
  <c r="J3625" i="4"/>
  <c r="K3625" i="4" s="1"/>
  <c r="J3288" i="4"/>
  <c r="K3288" i="4" s="1"/>
  <c r="J2947" i="4"/>
  <c r="K2947" i="4" s="1"/>
  <c r="J2601" i="4"/>
  <c r="K2601" i="4" s="1"/>
  <c r="J2264" i="4"/>
  <c r="K2264" i="4" s="1"/>
  <c r="J1923" i="4"/>
  <c r="K1923" i="4" s="1"/>
  <c r="J1641" i="4"/>
  <c r="K1641" i="4" s="1"/>
  <c r="J1411" i="4"/>
  <c r="K1411" i="4" s="1"/>
  <c r="J1241" i="4"/>
  <c r="K1241" i="4" s="1"/>
  <c r="J1076" i="4"/>
  <c r="K1076" i="4" s="1"/>
  <c r="J969" i="4"/>
  <c r="K969" i="4" s="1"/>
  <c r="J893" i="4"/>
  <c r="K893" i="4" s="1"/>
  <c r="J820" i="4"/>
  <c r="K820" i="4" s="1"/>
  <c r="J747" i="4"/>
  <c r="K747" i="4" s="1"/>
  <c r="J674" i="4"/>
  <c r="K674" i="4" s="1"/>
  <c r="J602" i="4"/>
  <c r="K602" i="4" s="1"/>
  <c r="J538" i="4"/>
  <c r="K538" i="4" s="1"/>
  <c r="J474" i="4"/>
  <c r="K474" i="4" s="1"/>
  <c r="J410" i="4"/>
  <c r="K410" i="4" s="1"/>
  <c r="J346" i="4"/>
  <c r="K346" i="4" s="1"/>
  <c r="J282" i="4"/>
  <c r="K282" i="4" s="1"/>
  <c r="J218" i="4"/>
  <c r="K218" i="4" s="1"/>
  <c r="J154" i="4"/>
  <c r="K154" i="4" s="1"/>
  <c r="J90" i="4"/>
  <c r="K90" i="4" s="1"/>
  <c r="J26" i="4"/>
  <c r="K26" i="4" s="1"/>
  <c r="J4643" i="4"/>
  <c r="K4643" i="4" s="1"/>
  <c r="J4297" i="4"/>
  <c r="K4297" i="4" s="1"/>
  <c r="J3960" i="4"/>
  <c r="K3960" i="4" s="1"/>
  <c r="J3619" i="4"/>
  <c r="K3619" i="4" s="1"/>
  <c r="J3273" i="4"/>
  <c r="K3273" i="4" s="1"/>
  <c r="J2936" i="4"/>
  <c r="K2936" i="4" s="1"/>
  <c r="J2595" i="4"/>
  <c r="K2595" i="4" s="1"/>
  <c r="J2249" i="4"/>
  <c r="K2249" i="4" s="1"/>
  <c r="J1912" i="4"/>
  <c r="K1912" i="4" s="1"/>
  <c r="J1635" i="4"/>
  <c r="K1635" i="4" s="1"/>
  <c r="J1406" i="4"/>
  <c r="K1406" i="4" s="1"/>
  <c r="J1235" i="4"/>
  <c r="K1235" i="4" s="1"/>
  <c r="J1073" i="4"/>
  <c r="K1073" i="4" s="1"/>
  <c r="J967" i="4"/>
  <c r="K967" i="4" s="1"/>
  <c r="J891" i="4"/>
  <c r="K891" i="4" s="1"/>
  <c r="J818" i="4"/>
  <c r="K818" i="4" s="1"/>
  <c r="J745" i="4"/>
  <c r="K745" i="4" s="1"/>
  <c r="J672" i="4"/>
  <c r="K672" i="4" s="1"/>
  <c r="J600" i="4"/>
  <c r="K600" i="4" s="1"/>
  <c r="J536" i="4"/>
  <c r="K536" i="4" s="1"/>
  <c r="J472" i="4"/>
  <c r="K472" i="4" s="1"/>
  <c r="J408" i="4"/>
  <c r="K408" i="4" s="1"/>
  <c r="J344" i="4"/>
  <c r="K344" i="4" s="1"/>
  <c r="J280" i="4"/>
  <c r="K280" i="4" s="1"/>
  <c r="J216" i="4"/>
  <c r="K216" i="4" s="1"/>
  <c r="J152" i="4"/>
  <c r="K152" i="4" s="1"/>
  <c r="J88" i="4"/>
  <c r="K88" i="4" s="1"/>
  <c r="J24" i="4"/>
  <c r="K24" i="4" s="1"/>
  <c r="J4617" i="4"/>
  <c r="K4617" i="4" s="1"/>
  <c r="J4280" i="4"/>
  <c r="K4280" i="4" s="1"/>
  <c r="J3939" i="4"/>
  <c r="K3939" i="4" s="1"/>
  <c r="J3593" i="4"/>
  <c r="K3593" i="4" s="1"/>
  <c r="J3256" i="4"/>
  <c r="K3256" i="4" s="1"/>
  <c r="J2915" i="4"/>
  <c r="K2915" i="4" s="1"/>
  <c r="J2569" i="4"/>
  <c r="K2569" i="4" s="1"/>
  <c r="J2232" i="4"/>
  <c r="K2232" i="4" s="1"/>
  <c r="J1891" i="4"/>
  <c r="K1891" i="4" s="1"/>
  <c r="J1619" i="4"/>
  <c r="K1619" i="4" s="1"/>
  <c r="J1395" i="4"/>
  <c r="K1395" i="4" s="1"/>
  <c r="J1225" i="4"/>
  <c r="K1225" i="4" s="1"/>
  <c r="J1064" i="4"/>
  <c r="K1064" i="4" s="1"/>
  <c r="J961" i="4"/>
  <c r="K961" i="4" s="1"/>
  <c r="J887" i="4"/>
  <c r="K887" i="4" s="1"/>
  <c r="J813" i="4"/>
  <c r="K813" i="4" s="1"/>
  <c r="J740" i="4"/>
  <c r="K740" i="4" s="1"/>
  <c r="J667" i="4"/>
  <c r="K667" i="4" s="1"/>
  <c r="J596" i="4"/>
  <c r="K596" i="4" s="1"/>
  <c r="J532" i="4"/>
  <c r="K532" i="4" s="1"/>
  <c r="J468" i="4"/>
  <c r="K468" i="4" s="1"/>
  <c r="J404" i="4"/>
  <c r="K404" i="4" s="1"/>
  <c r="J340" i="4"/>
  <c r="K340" i="4" s="1"/>
  <c r="J276" i="4"/>
  <c r="K276" i="4" s="1"/>
  <c r="J212" i="4"/>
  <c r="K212" i="4" s="1"/>
  <c r="J148" i="4"/>
  <c r="K148" i="4" s="1"/>
  <c r="J84" i="4"/>
  <c r="K84" i="4" s="1"/>
  <c r="J20" i="4"/>
  <c r="K20" i="4" s="1"/>
  <c r="J4616" i="4"/>
  <c r="K4616" i="4" s="1"/>
  <c r="J4275" i="4"/>
  <c r="K4275" i="4" s="1"/>
  <c r="J3929" i="4"/>
  <c r="K3929" i="4" s="1"/>
  <c r="J3592" i="4"/>
  <c r="K3592" i="4" s="1"/>
  <c r="J3251" i="4"/>
  <c r="K3251" i="4" s="1"/>
  <c r="J2905" i="4"/>
  <c r="K2905" i="4" s="1"/>
  <c r="J2568" i="4"/>
  <c r="K2568" i="4" s="1"/>
  <c r="J2227" i="4"/>
  <c r="K2227" i="4" s="1"/>
  <c r="J1881" i="4"/>
  <c r="K1881" i="4" s="1"/>
  <c r="J1617" i="4"/>
  <c r="K1617" i="4" s="1"/>
  <c r="J1393" i="4"/>
  <c r="K1393" i="4" s="1"/>
  <c r="J1224" i="4"/>
  <c r="K1224" i="4" s="1"/>
  <c r="J1060" i="4"/>
  <c r="K1060" i="4" s="1"/>
  <c r="J958" i="4"/>
  <c r="K958" i="4" s="1"/>
  <c r="J886" i="4"/>
  <c r="K886" i="4" s="1"/>
  <c r="J812" i="4"/>
  <c r="K812" i="4" s="1"/>
  <c r="J739" i="4"/>
  <c r="K739" i="4" s="1"/>
  <c r="J666" i="4"/>
  <c r="K666" i="4" s="1"/>
  <c r="J595" i="4"/>
  <c r="K595" i="4" s="1"/>
  <c r="J531" i="4"/>
  <c r="K531" i="4" s="1"/>
  <c r="J467" i="4"/>
  <c r="K467" i="4" s="1"/>
  <c r="J403" i="4"/>
  <c r="K403" i="4" s="1"/>
  <c r="J339" i="4"/>
  <c r="K339" i="4" s="1"/>
  <c r="J275" i="4"/>
  <c r="K275" i="4" s="1"/>
  <c r="J211" i="4"/>
  <c r="K211" i="4" s="1"/>
  <c r="J147" i="4"/>
  <c r="K147" i="4" s="1"/>
  <c r="J83" i="4"/>
  <c r="K83" i="4" s="1"/>
  <c r="J19" i="4"/>
  <c r="K19" i="4" s="1"/>
  <c r="J4568" i="4"/>
  <c r="K4568" i="4" s="1"/>
  <c r="J4227" i="4"/>
  <c r="K4227" i="4" s="1"/>
  <c r="J3881" i="4"/>
  <c r="K3881" i="4" s="1"/>
  <c r="J3544" i="4"/>
  <c r="K3544" i="4" s="1"/>
  <c r="J3203" i="4"/>
  <c r="K3203" i="4" s="1"/>
  <c r="J2857" i="4"/>
  <c r="K2857" i="4" s="1"/>
  <c r="J2520" i="4"/>
  <c r="K2520" i="4" s="1"/>
  <c r="J2179" i="4"/>
  <c r="K2179" i="4" s="1"/>
  <c r="J1833" i="4"/>
  <c r="K1833" i="4" s="1"/>
  <c r="J1577" i="4"/>
  <c r="K1577" i="4" s="1"/>
  <c r="J1369" i="4"/>
  <c r="K1369" i="4" s="1"/>
  <c r="J1198" i="4"/>
  <c r="K1198" i="4" s="1"/>
  <c r="J1041" i="4"/>
  <c r="K1041" i="4" s="1"/>
  <c r="J948" i="4"/>
  <c r="K948" i="4" s="1"/>
  <c r="J875" i="4"/>
  <c r="K875" i="4" s="1"/>
  <c r="J802" i="4"/>
  <c r="K802" i="4" s="1"/>
  <c r="J729" i="4"/>
  <c r="K729" i="4" s="1"/>
  <c r="J656" i="4"/>
  <c r="K656" i="4" s="1"/>
  <c r="J586" i="4"/>
  <c r="K586" i="4" s="1"/>
  <c r="J522" i="4"/>
  <c r="K522" i="4" s="1"/>
  <c r="J458" i="4"/>
  <c r="K458" i="4" s="1"/>
  <c r="J394" i="4"/>
  <c r="K394" i="4" s="1"/>
  <c r="J330" i="4"/>
  <c r="K330" i="4" s="1"/>
  <c r="J266" i="4"/>
  <c r="K266" i="4" s="1"/>
  <c r="J202" i="4"/>
  <c r="K202" i="4" s="1"/>
  <c r="J138" i="4"/>
  <c r="K138" i="4" s="1"/>
  <c r="J74" i="4"/>
  <c r="K74" i="4" s="1"/>
  <c r="J10" i="4"/>
  <c r="K10" i="4" s="1"/>
  <c r="J4553" i="4"/>
  <c r="K4553" i="4" s="1"/>
  <c r="J4216" i="4"/>
  <c r="K4216" i="4" s="1"/>
  <c r="J3875" i="4"/>
  <c r="K3875" i="4" s="1"/>
  <c r="J3529" i="4"/>
  <c r="K3529" i="4" s="1"/>
  <c r="J3192" i="4"/>
  <c r="K3192" i="4" s="1"/>
  <c r="J2851" i="4"/>
  <c r="K2851" i="4" s="1"/>
  <c r="J2505" i="4"/>
  <c r="K2505" i="4" s="1"/>
  <c r="J2168" i="4"/>
  <c r="K2168" i="4" s="1"/>
  <c r="J1827" i="4"/>
  <c r="K1827" i="4" s="1"/>
  <c r="J1571" i="4"/>
  <c r="K1571" i="4" s="1"/>
  <c r="J1363" i="4"/>
  <c r="K1363" i="4" s="1"/>
  <c r="J1193" i="4"/>
  <c r="K1193" i="4" s="1"/>
  <c r="J1037" i="4"/>
  <c r="K1037" i="4" s="1"/>
  <c r="J946" i="4"/>
  <c r="K946" i="4" s="1"/>
  <c r="J873" i="4"/>
  <c r="K873" i="4" s="1"/>
  <c r="J800" i="4"/>
  <c r="K800" i="4" s="1"/>
  <c r="J727" i="4"/>
  <c r="K727" i="4" s="1"/>
  <c r="J653" i="4"/>
  <c r="K653" i="4" s="1"/>
  <c r="J584" i="4"/>
  <c r="K584" i="4" s="1"/>
  <c r="J520" i="4"/>
  <c r="K520" i="4" s="1"/>
  <c r="J456" i="4"/>
  <c r="K456" i="4" s="1"/>
  <c r="J392" i="4"/>
  <c r="K392" i="4" s="1"/>
  <c r="J328" i="4"/>
  <c r="K328" i="4" s="1"/>
  <c r="J264" i="4"/>
  <c r="K264" i="4" s="1"/>
  <c r="J200" i="4"/>
  <c r="K200" i="4" s="1"/>
  <c r="J136" i="4"/>
  <c r="K136" i="4" s="1"/>
  <c r="J72" i="4"/>
  <c r="K72" i="4" s="1"/>
  <c r="J8" i="4"/>
  <c r="K8" i="4" s="1"/>
  <c r="J4536" i="4"/>
  <c r="K4536" i="4" s="1"/>
  <c r="J4195" i="4"/>
  <c r="K4195" i="4" s="1"/>
  <c r="J3849" i="4"/>
  <c r="K3849" i="4" s="1"/>
  <c r="J3512" i="4"/>
  <c r="K3512" i="4" s="1"/>
  <c r="J3171" i="4"/>
  <c r="K3171" i="4" s="1"/>
  <c r="J2825" i="4"/>
  <c r="K2825" i="4" s="1"/>
  <c r="J2488" i="4"/>
  <c r="K2488" i="4" s="1"/>
  <c r="J2147" i="4"/>
  <c r="K2147" i="4" s="1"/>
  <c r="J1811" i="4"/>
  <c r="K1811" i="4" s="1"/>
  <c r="J1555" i="4"/>
  <c r="K1555" i="4" s="1"/>
  <c r="J1353" i="4"/>
  <c r="K1353" i="4" s="1"/>
  <c r="J1182" i="4"/>
  <c r="K1182" i="4" s="1"/>
  <c r="J1031" i="4"/>
  <c r="K1031" i="4" s="1"/>
  <c r="J941" i="4"/>
  <c r="K941" i="4" s="1"/>
  <c r="J868" i="4"/>
  <c r="K868" i="4" s="1"/>
  <c r="J795" i="4"/>
  <c r="K795" i="4" s="1"/>
  <c r="J722" i="4"/>
  <c r="K722" i="4" s="1"/>
  <c r="J649" i="4"/>
  <c r="K649" i="4" s="1"/>
  <c r="J580" i="4"/>
  <c r="K580" i="4" s="1"/>
  <c r="J516" i="4"/>
  <c r="K516" i="4" s="1"/>
  <c r="J452" i="4"/>
  <c r="K452" i="4" s="1"/>
  <c r="J388" i="4"/>
  <c r="K388" i="4" s="1"/>
  <c r="J324" i="4"/>
  <c r="K324" i="4" s="1"/>
  <c r="J260" i="4"/>
  <c r="K260" i="4" s="1"/>
  <c r="J196" i="4"/>
  <c r="K196" i="4" s="1"/>
  <c r="J132" i="4"/>
  <c r="K132" i="4" s="1"/>
  <c r="J68" i="4"/>
  <c r="K68" i="4" s="1"/>
  <c r="J4531" i="4"/>
  <c r="K4531" i="4" s="1"/>
  <c r="J4185" i="4"/>
  <c r="K4185" i="4" s="1"/>
  <c r="J3848" i="4"/>
  <c r="K3848" i="4" s="1"/>
  <c r="J3507" i="4"/>
  <c r="K3507" i="4" s="1"/>
  <c r="J3161" i="4"/>
  <c r="K3161" i="4" s="1"/>
  <c r="J2824" i="4"/>
  <c r="K2824" i="4" s="1"/>
  <c r="J2483" i="4"/>
  <c r="K2483" i="4" s="1"/>
  <c r="J2137" i="4"/>
  <c r="K2137" i="4" s="1"/>
  <c r="J1809" i="4"/>
  <c r="K1809" i="4" s="1"/>
  <c r="J1553" i="4"/>
  <c r="K1553" i="4" s="1"/>
  <c r="J1352" i="4"/>
  <c r="K1352" i="4" s="1"/>
  <c r="J1178" i="4"/>
  <c r="K1178" i="4" s="1"/>
  <c r="J1030" i="4"/>
  <c r="K1030" i="4" s="1"/>
  <c r="J940" i="4"/>
  <c r="K940" i="4" s="1"/>
  <c r="J867" i="4"/>
  <c r="K867" i="4" s="1"/>
  <c r="J794" i="4"/>
  <c r="K794" i="4" s="1"/>
  <c r="J721" i="4"/>
  <c r="K721" i="4" s="1"/>
  <c r="J648" i="4"/>
  <c r="K648" i="4" s="1"/>
  <c r="J579" i="4"/>
  <c r="K579" i="4" s="1"/>
  <c r="J515" i="4"/>
  <c r="K515" i="4" s="1"/>
  <c r="J451" i="4"/>
  <c r="K451" i="4" s="1"/>
  <c r="J387" i="4"/>
  <c r="K387" i="4" s="1"/>
  <c r="J323" i="4"/>
  <c r="K323" i="4" s="1"/>
  <c r="J259" i="4"/>
  <c r="K259" i="4" s="1"/>
  <c r="J195" i="4"/>
  <c r="K195" i="4" s="1"/>
  <c r="J131" i="4"/>
  <c r="K131" i="4" s="1"/>
  <c r="J67" i="4"/>
  <c r="K67" i="4" s="1"/>
  <c r="J4483" i="4"/>
  <c r="K4483" i="4" s="1"/>
  <c r="J4137" i="4"/>
  <c r="K4137" i="4" s="1"/>
  <c r="J3800" i="4"/>
  <c r="K3800" i="4" s="1"/>
  <c r="J3459" i="4"/>
  <c r="K3459" i="4" s="1"/>
  <c r="J3113" i="4"/>
  <c r="K3113" i="4" s="1"/>
  <c r="J2776" i="4"/>
  <c r="K2776" i="4" s="1"/>
  <c r="J2435" i="4"/>
  <c r="K2435" i="4" s="1"/>
  <c r="J2089" i="4"/>
  <c r="K2089" i="4" s="1"/>
  <c r="J1769" i="4"/>
  <c r="K1769" i="4" s="1"/>
  <c r="J1513" i="4"/>
  <c r="K1513" i="4" s="1"/>
  <c r="J1326" i="4"/>
  <c r="K1326" i="4" s="1"/>
  <c r="J1155" i="4"/>
  <c r="K1155" i="4" s="1"/>
  <c r="J1015" i="4"/>
  <c r="K1015" i="4" s="1"/>
  <c r="J930" i="4"/>
  <c r="K930" i="4" s="1"/>
  <c r="J857" i="4"/>
  <c r="K857" i="4" s="1"/>
  <c r="J784" i="4"/>
  <c r="K784" i="4" s="1"/>
  <c r="J711" i="4"/>
  <c r="K711" i="4" s="1"/>
  <c r="J637" i="4"/>
  <c r="K637" i="4" s="1"/>
  <c r="J570" i="4"/>
  <c r="K570" i="4" s="1"/>
  <c r="J506" i="4"/>
  <c r="K506" i="4" s="1"/>
  <c r="J442" i="4"/>
  <c r="K442" i="4" s="1"/>
  <c r="J378" i="4"/>
  <c r="K378" i="4" s="1"/>
  <c r="J314" i="4"/>
  <c r="K314" i="4" s="1"/>
  <c r="J250" i="4"/>
  <c r="K250" i="4" s="1"/>
  <c r="J186" i="4"/>
  <c r="K186" i="4" s="1"/>
  <c r="J122" i="4"/>
  <c r="K122" i="4" s="1"/>
  <c r="J58" i="4"/>
  <c r="K58" i="4" s="1"/>
  <c r="J4472" i="4"/>
  <c r="K4472" i="4" s="1"/>
  <c r="J4131" i="4"/>
  <c r="K4131" i="4" s="1"/>
  <c r="J3785" i="4"/>
  <c r="K3785" i="4" s="1"/>
  <c r="J3448" i="4"/>
  <c r="K3448" i="4" s="1"/>
  <c r="J3107" i="4"/>
  <c r="K3107" i="4" s="1"/>
  <c r="J2761" i="4"/>
  <c r="K2761" i="4" s="1"/>
  <c r="J2424" i="4"/>
  <c r="K2424" i="4" s="1"/>
  <c r="J2083" i="4"/>
  <c r="K2083" i="4" s="1"/>
  <c r="J1763" i="4"/>
  <c r="K1763" i="4" s="1"/>
  <c r="J1507" i="4"/>
  <c r="K1507" i="4" s="1"/>
  <c r="J1321" i="4"/>
  <c r="K1321" i="4" s="1"/>
  <c r="J1150" i="4"/>
  <c r="K1150" i="4" s="1"/>
  <c r="J1012" i="4"/>
  <c r="K1012" i="4" s="1"/>
  <c r="J928" i="4"/>
  <c r="K928" i="4" s="1"/>
  <c r="J855" i="4"/>
  <c r="K855" i="4" s="1"/>
  <c r="J781" i="4"/>
  <c r="K781" i="4" s="1"/>
  <c r="J708" i="4"/>
  <c r="K708" i="4" s="1"/>
  <c r="J635" i="4"/>
  <c r="K635" i="4" s="1"/>
  <c r="J568" i="4"/>
  <c r="K568" i="4" s="1"/>
  <c r="J504" i="4"/>
  <c r="K504" i="4" s="1"/>
  <c r="J440" i="4"/>
  <c r="K440" i="4" s="1"/>
  <c r="J376" i="4"/>
  <c r="K376" i="4" s="1"/>
  <c r="J312" i="4"/>
  <c r="K312" i="4" s="1"/>
  <c r="J248" i="4"/>
  <c r="K248" i="4" s="1"/>
  <c r="J184" i="4"/>
  <c r="K184" i="4" s="1"/>
  <c r="J120" i="4"/>
  <c r="K120" i="4" s="1"/>
  <c r="J56" i="4"/>
  <c r="K56" i="4" s="1"/>
  <c r="J4451" i="4"/>
  <c r="K4451" i="4" s="1"/>
  <c r="J4105" i="4"/>
  <c r="K4105" i="4" s="1"/>
  <c r="J3768" i="4"/>
  <c r="K3768" i="4" s="1"/>
  <c r="J3427" i="4"/>
  <c r="K3427" i="4" s="1"/>
  <c r="J3081" i="4"/>
  <c r="K3081" i="4" s="1"/>
  <c r="J2744" i="4"/>
  <c r="K2744" i="4" s="1"/>
  <c r="J2403" i="4"/>
  <c r="K2403" i="4" s="1"/>
  <c r="J2057" i="4"/>
  <c r="K2057" i="4" s="1"/>
  <c r="J1747" i="4"/>
  <c r="K1747" i="4" s="1"/>
  <c r="J1491" i="4"/>
  <c r="K1491" i="4" s="1"/>
  <c r="J1310" i="4"/>
  <c r="K1310" i="4" s="1"/>
  <c r="J1139" i="4"/>
  <c r="K1139" i="4" s="1"/>
  <c r="J1005" i="4"/>
  <c r="K1005" i="4" s="1"/>
  <c r="J923" i="4"/>
  <c r="K923" i="4" s="1"/>
  <c r="J850" i="4"/>
  <c r="K850" i="4" s="1"/>
  <c r="J777" i="4"/>
  <c r="K777" i="4" s="1"/>
  <c r="J704" i="4"/>
  <c r="K704" i="4" s="1"/>
  <c r="J631" i="4"/>
  <c r="K631" i="4" s="1"/>
  <c r="J564" i="4"/>
  <c r="K564" i="4" s="1"/>
  <c r="J500" i="4"/>
  <c r="K500" i="4" s="1"/>
  <c r="J436" i="4"/>
  <c r="K436" i="4" s="1"/>
  <c r="J372" i="4"/>
  <c r="K372" i="4" s="1"/>
  <c r="J308" i="4"/>
  <c r="K308" i="4" s="1"/>
  <c r="J244" i="4"/>
  <c r="K244" i="4" s="1"/>
  <c r="J180" i="4"/>
  <c r="K180" i="4" s="1"/>
  <c r="J116" i="4"/>
  <c r="K116" i="4" s="1"/>
  <c r="J52" i="4"/>
  <c r="K52" i="4" s="1"/>
  <c r="J3715" i="4"/>
  <c r="K3715" i="4" s="1"/>
  <c r="J1993" i="4"/>
  <c r="K1993" i="4" s="1"/>
  <c r="J922" i="4"/>
  <c r="K922" i="4" s="1"/>
  <c r="J554" i="4"/>
  <c r="K554" i="4" s="1"/>
  <c r="J232" i="4"/>
  <c r="K232" i="4" s="1"/>
  <c r="J3704" i="4"/>
  <c r="K3704" i="4" s="1"/>
  <c r="J1745" i="4"/>
  <c r="K1745" i="4" s="1"/>
  <c r="J912" i="4"/>
  <c r="K912" i="4" s="1"/>
  <c r="J552" i="4"/>
  <c r="K552" i="4" s="1"/>
  <c r="J179" i="4"/>
  <c r="K179" i="4" s="1"/>
  <c r="J3417" i="4"/>
  <c r="K3417" i="4" s="1"/>
  <c r="J1705" i="4"/>
  <c r="K1705" i="4" s="1"/>
  <c r="J909" i="4"/>
  <c r="K909" i="4" s="1"/>
  <c r="J499" i="4"/>
  <c r="K499" i="4" s="1"/>
  <c r="J170" i="4"/>
  <c r="K170" i="4" s="1"/>
  <c r="J3369" i="4"/>
  <c r="K3369" i="4" s="1"/>
  <c r="J1699" i="4"/>
  <c r="K1699" i="4" s="1"/>
  <c r="J849" i="4"/>
  <c r="K849" i="4" s="1"/>
  <c r="J490" i="4"/>
  <c r="K490" i="4" s="1"/>
  <c r="J168" i="4"/>
  <c r="K168" i="4" s="1"/>
  <c r="J3363" i="4"/>
  <c r="K3363" i="4" s="1"/>
  <c r="J1489" i="4"/>
  <c r="K1489" i="4" s="1"/>
  <c r="J839" i="4"/>
  <c r="K839" i="4" s="1"/>
  <c r="J488" i="4"/>
  <c r="K488" i="4" s="1"/>
  <c r="J115" i="4"/>
  <c r="K115" i="4" s="1"/>
  <c r="J3080" i="4"/>
  <c r="K3080" i="4" s="1"/>
  <c r="J1459" i="4"/>
  <c r="K1459" i="4" s="1"/>
  <c r="J836" i="4"/>
  <c r="K836" i="4" s="1"/>
  <c r="J435" i="4"/>
  <c r="K435" i="4" s="1"/>
  <c r="J106" i="4"/>
  <c r="K106" i="4" s="1"/>
  <c r="J3017" i="4"/>
  <c r="K3017" i="4" s="1"/>
  <c r="J1306" i="4"/>
  <c r="K1306" i="4" s="1"/>
  <c r="J765" i="4"/>
  <c r="K765" i="4" s="1"/>
  <c r="J424" i="4"/>
  <c r="K424" i="4" s="1"/>
  <c r="J51" i="4"/>
  <c r="K51" i="4" s="1"/>
  <c r="J2739" i="4"/>
  <c r="K2739" i="4" s="1"/>
  <c r="J1283" i="4"/>
  <c r="K1283" i="4" s="1"/>
  <c r="J763" i="4"/>
  <c r="K763" i="4" s="1"/>
  <c r="J371" i="4"/>
  <c r="K371" i="4" s="1"/>
  <c r="J42" i="4"/>
  <c r="K42" i="4" s="1"/>
  <c r="J4441" i="4"/>
  <c r="K4441" i="4" s="1"/>
  <c r="J2691" i="4"/>
  <c r="K2691" i="4" s="1"/>
  <c r="J1278" i="4"/>
  <c r="K1278" i="4" s="1"/>
  <c r="J702" i="4"/>
  <c r="K702" i="4" s="1"/>
  <c r="J362" i="4"/>
  <c r="K362" i="4" s="1"/>
  <c r="J40" i="4"/>
  <c r="K40" i="4" s="1"/>
  <c r="J4387" i="4"/>
  <c r="K4387" i="4" s="1"/>
  <c r="J2393" i="4"/>
  <c r="K2393" i="4" s="1"/>
  <c r="J1113" i="4"/>
  <c r="K1113" i="4" s="1"/>
  <c r="J690" i="4"/>
  <c r="K690" i="4" s="1"/>
  <c r="J307" i="4"/>
  <c r="K307" i="4" s="1"/>
  <c r="J4104" i="4"/>
  <c r="K4104" i="4" s="1"/>
  <c r="J2345" i="4"/>
  <c r="K2345" i="4" s="1"/>
  <c r="J1108" i="4"/>
  <c r="K1108" i="4" s="1"/>
  <c r="J630" i="4"/>
  <c r="K630" i="4" s="1"/>
  <c r="J298" i="4"/>
  <c r="K298" i="4" s="1"/>
  <c r="J3763" i="4"/>
  <c r="K3763" i="4" s="1"/>
  <c r="J2008" i="4"/>
  <c r="K2008" i="4" s="1"/>
  <c r="J987" i="4"/>
  <c r="K987" i="4" s="1"/>
  <c r="J563" i="4"/>
  <c r="K563" i="4" s="1"/>
  <c r="J234" i="4"/>
  <c r="K234" i="4" s="1"/>
  <c r="J1137" i="4"/>
  <c r="K1137" i="4" s="1"/>
  <c r="J1450" i="4"/>
  <c r="K1450" i="4" s="1"/>
  <c r="J2056" i="4"/>
  <c r="K2056" i="4" s="1"/>
  <c r="J2339" i="4"/>
  <c r="K2339" i="4" s="1"/>
  <c r="J617" i="4"/>
  <c r="K617" i="4" s="1"/>
  <c r="J2680" i="4"/>
  <c r="K2680" i="4" s="1"/>
  <c r="J619" i="4"/>
  <c r="K619" i="4" s="1"/>
  <c r="J104" i="4"/>
  <c r="K104" i="4" s="1"/>
  <c r="J3032" i="4"/>
  <c r="K3032" i="4" s="1"/>
  <c r="J243" i="4"/>
  <c r="K243" i="4" s="1"/>
  <c r="J4041" i="4"/>
  <c r="K4041" i="4" s="1"/>
  <c r="J296" i="4"/>
  <c r="K296" i="4" s="1"/>
  <c r="J4056" i="4"/>
  <c r="K4056" i="4" s="1"/>
  <c r="J360" i="4"/>
  <c r="K360" i="4" s="1"/>
  <c r="J4393" i="4"/>
  <c r="K4393" i="4" s="1"/>
  <c r="J426" i="4"/>
  <c r="K426" i="4" s="1"/>
  <c r="L6" i="4" l="1"/>
  <c r="M6" i="4"/>
  <c r="M499" i="4"/>
  <c r="L499" i="4"/>
  <c r="M3171" i="4"/>
  <c r="L3171" i="4"/>
  <c r="M4643" i="4"/>
  <c r="L4643" i="4"/>
  <c r="M723" i="4"/>
  <c r="L723" i="4"/>
  <c r="M1987" i="4"/>
  <c r="L1987" i="4"/>
  <c r="M9" i="4"/>
  <c r="L9" i="4"/>
  <c r="M299" i="4"/>
  <c r="L299" i="4"/>
  <c r="M332" i="4"/>
  <c r="L332" i="4"/>
  <c r="M365" i="4"/>
  <c r="L365" i="4"/>
  <c r="M953" i="4"/>
  <c r="L953" i="4"/>
  <c r="M3059" i="4"/>
  <c r="L3059" i="4"/>
  <c r="M4600" i="4"/>
  <c r="L4600" i="4"/>
  <c r="M811" i="4"/>
  <c r="L811" i="4"/>
  <c r="M2948" i="4"/>
  <c r="L2948" i="4"/>
  <c r="M629" i="4"/>
  <c r="L629" i="4"/>
  <c r="M2677" i="4"/>
  <c r="L2677" i="4"/>
  <c r="M3957" i="4"/>
  <c r="L3957" i="4"/>
  <c r="M1814" i="4"/>
  <c r="L1814" i="4"/>
  <c r="M3094" i="4"/>
  <c r="L3094" i="4"/>
  <c r="M1975" i="4"/>
  <c r="L1975" i="4"/>
  <c r="M3511" i="4"/>
  <c r="L3511" i="4"/>
  <c r="M2842" i="4"/>
  <c r="L2842" i="4"/>
  <c r="M1675" i="4"/>
  <c r="L1675" i="4"/>
  <c r="M3211" i="4"/>
  <c r="L3211" i="4"/>
  <c r="M1532" i="4"/>
  <c r="L1532" i="4"/>
  <c r="M3068" i="4"/>
  <c r="L3068" i="4"/>
  <c r="M4604" i="4"/>
  <c r="L4604" i="4"/>
  <c r="M2461" i="4"/>
  <c r="L2461" i="4"/>
  <c r="M1470" i="4"/>
  <c r="L1470" i="4"/>
  <c r="M3518" i="4"/>
  <c r="L3518" i="4"/>
  <c r="M1455" i="4"/>
  <c r="L1455" i="4"/>
  <c r="M3247" i="4"/>
  <c r="L3247" i="4"/>
  <c r="M1520" i="4"/>
  <c r="L1520" i="4"/>
  <c r="M3568" i="4"/>
  <c r="L3568" i="4"/>
  <c r="M2465" i="4"/>
  <c r="L2465" i="4"/>
  <c r="M994" i="4"/>
  <c r="L994" i="4"/>
  <c r="M4578" i="4"/>
  <c r="L4578" i="4"/>
  <c r="M3785" i="4"/>
  <c r="L3785" i="4"/>
  <c r="M275" i="4"/>
  <c r="L275" i="4"/>
  <c r="M291" i="4"/>
  <c r="L291" i="4"/>
  <c r="M1896" i="4"/>
  <c r="L1896" i="4"/>
  <c r="M3433" i="4"/>
  <c r="L3433" i="4"/>
  <c r="M3528" i="4"/>
  <c r="L3528" i="4"/>
  <c r="M571" i="4"/>
  <c r="L571" i="4"/>
  <c r="M1417" i="4"/>
  <c r="L1417" i="4"/>
  <c r="M158" i="4"/>
  <c r="L158" i="4"/>
  <c r="M1022" i="4"/>
  <c r="L1022" i="4"/>
  <c r="M257" i="4"/>
  <c r="L257" i="4"/>
  <c r="M1262" i="4"/>
  <c r="L1262" i="4"/>
  <c r="M3220" i="4"/>
  <c r="L3220" i="4"/>
  <c r="M1669" i="4"/>
  <c r="L1669" i="4"/>
  <c r="M3717" i="4"/>
  <c r="L3717" i="4"/>
  <c r="M1830" i="4"/>
  <c r="L1830" i="4"/>
  <c r="M4134" i="4"/>
  <c r="L4134" i="4"/>
  <c r="M2503" i="4"/>
  <c r="L2503" i="4"/>
  <c r="M4551" i="4"/>
  <c r="L4551" i="4"/>
  <c r="M3370" i="4"/>
  <c r="L3370" i="4"/>
  <c r="M1691" i="4"/>
  <c r="L1691" i="4"/>
  <c r="M3227" i="4"/>
  <c r="L3227" i="4"/>
  <c r="M1292" i="4"/>
  <c r="L1292" i="4"/>
  <c r="M3596" i="4"/>
  <c r="L3596" i="4"/>
  <c r="M2221" i="4"/>
  <c r="L2221" i="4"/>
  <c r="M1742" i="4"/>
  <c r="L1742" i="4"/>
  <c r="M3790" i="4"/>
  <c r="L3790" i="4"/>
  <c r="M1727" i="4"/>
  <c r="L1727" i="4"/>
  <c r="M4543" i="4"/>
  <c r="L4543" i="4"/>
  <c r="M4352" i="4"/>
  <c r="L4352" i="4"/>
  <c r="M3058" i="4"/>
  <c r="L3058" i="4"/>
  <c r="M702" i="4"/>
  <c r="L702" i="4"/>
  <c r="M2137" i="4"/>
  <c r="L2137" i="4"/>
  <c r="M596" i="4"/>
  <c r="L596" i="4"/>
  <c r="M2649" i="4"/>
  <c r="L2649" i="4"/>
  <c r="M760" i="4"/>
  <c r="L760" i="4"/>
  <c r="M4712" i="4"/>
  <c r="L4712" i="4"/>
  <c r="M2153" i="4"/>
  <c r="L2153" i="4"/>
  <c r="M817" i="4"/>
  <c r="L817" i="4"/>
  <c r="M41" i="4"/>
  <c r="L41" i="4"/>
  <c r="M1281" i="4"/>
  <c r="L1281" i="4"/>
  <c r="M587" i="4"/>
  <c r="L587" i="4"/>
  <c r="M108" i="4"/>
  <c r="L108" i="4"/>
  <c r="M4067" i="4"/>
  <c r="L4067" i="4"/>
  <c r="M952" i="4"/>
  <c r="L952" i="4"/>
  <c r="M430" i="4"/>
  <c r="L430" i="4"/>
  <c r="M207" i="4"/>
  <c r="L207" i="4"/>
  <c r="M4595" i="4"/>
  <c r="L4595" i="4"/>
  <c r="M2040" i="4"/>
  <c r="L2040" i="4"/>
  <c r="M1217" i="4"/>
  <c r="L1217" i="4"/>
  <c r="M848" i="4"/>
  <c r="L848" i="4"/>
  <c r="M1700" i="4"/>
  <c r="L1700" i="4"/>
  <c r="M2724" i="4"/>
  <c r="L2724" i="4"/>
  <c r="M4260" i="4"/>
  <c r="L4260" i="4"/>
  <c r="M1173" i="4"/>
  <c r="L1173" i="4"/>
  <c r="M2709" i="4"/>
  <c r="L2709" i="4"/>
  <c r="M4501" i="4"/>
  <c r="L4501" i="4"/>
  <c r="M2102" i="4"/>
  <c r="L2102" i="4"/>
  <c r="M3638" i="4"/>
  <c r="L3638" i="4"/>
  <c r="M1239" i="4"/>
  <c r="L1239" i="4"/>
  <c r="M2519" i="4"/>
  <c r="L2519" i="4"/>
  <c r="M3543" i="4"/>
  <c r="L3543" i="4"/>
  <c r="M1850" i="4"/>
  <c r="L1850" i="4"/>
  <c r="M3386" i="4"/>
  <c r="L3386" i="4"/>
  <c r="M1195" i="4"/>
  <c r="L1195" i="4"/>
  <c r="M2475" i="4"/>
  <c r="L2475" i="4"/>
  <c r="M3243" i="4"/>
  <c r="L3243" i="4"/>
  <c r="M1052" i="4"/>
  <c r="L1052" i="4"/>
  <c r="M2332" i="4"/>
  <c r="L2332" i="4"/>
  <c r="M3356" i="4"/>
  <c r="L3356" i="4"/>
  <c r="M1213" i="4"/>
  <c r="L1213" i="4"/>
  <c r="M1981" i="4"/>
  <c r="L1981" i="4"/>
  <c r="M3261" i="4"/>
  <c r="L3261" i="4"/>
  <c r="M4285" i="4"/>
  <c r="L4285" i="4"/>
  <c r="M2014" i="4"/>
  <c r="L2014" i="4"/>
  <c r="M2526" i="4"/>
  <c r="L2526" i="4"/>
  <c r="M3294" i="4"/>
  <c r="L3294" i="4"/>
  <c r="M4062" i="4"/>
  <c r="L4062" i="4"/>
  <c r="M4318" i="4"/>
  <c r="L4318" i="4"/>
  <c r="M975" i="4"/>
  <c r="L975" i="4"/>
  <c r="M1487" i="4"/>
  <c r="L1487" i="4"/>
  <c r="M2511" i="4"/>
  <c r="L2511" i="4"/>
  <c r="M2767" i="4"/>
  <c r="L2767" i="4"/>
  <c r="M3279" i="4"/>
  <c r="L3279" i="4"/>
  <c r="M3535" i="4"/>
  <c r="L3535" i="4"/>
  <c r="M3791" i="4"/>
  <c r="L3791" i="4"/>
  <c r="M4303" i="4"/>
  <c r="L4303" i="4"/>
  <c r="M4559" i="4"/>
  <c r="L4559" i="4"/>
  <c r="M1040" i="4"/>
  <c r="L1040" i="4"/>
  <c r="M1552" i="4"/>
  <c r="L1552" i="4"/>
  <c r="M1808" i="4"/>
  <c r="L1808" i="4"/>
  <c r="M2064" i="4"/>
  <c r="L2064" i="4"/>
  <c r="M2320" i="4"/>
  <c r="L2320" i="4"/>
  <c r="M2576" i="4"/>
  <c r="L2576" i="4"/>
  <c r="M2832" i="4"/>
  <c r="L2832" i="4"/>
  <c r="M3088" i="4"/>
  <c r="L3088" i="4"/>
  <c r="M3344" i="4"/>
  <c r="L3344" i="4"/>
  <c r="M3600" i="4"/>
  <c r="L3600" i="4"/>
  <c r="M3856" i="4"/>
  <c r="L3856" i="4"/>
  <c r="M4112" i="4"/>
  <c r="L4112" i="4"/>
  <c r="M4368" i="4"/>
  <c r="L4368" i="4"/>
  <c r="M4624" i="4"/>
  <c r="L4624" i="4"/>
  <c r="M1985" i="4"/>
  <c r="L1985" i="4"/>
  <c r="M2241" i="4"/>
  <c r="L2241" i="4"/>
  <c r="M2497" i="4"/>
  <c r="L2497" i="4"/>
  <c r="M2753" i="4"/>
  <c r="L2753" i="4"/>
  <c r="M3009" i="4"/>
  <c r="L3009" i="4"/>
  <c r="M3265" i="4"/>
  <c r="L3265" i="4"/>
  <c r="M3521" i="4"/>
  <c r="L3521" i="4"/>
  <c r="M3777" i="4"/>
  <c r="L3777" i="4"/>
  <c r="M4033" i="4"/>
  <c r="L4033" i="4"/>
  <c r="M4289" i="4"/>
  <c r="L4289" i="4"/>
  <c r="M4545" i="4"/>
  <c r="L4545" i="4"/>
  <c r="M1026" i="4"/>
  <c r="L1026" i="4"/>
  <c r="M1282" i="4"/>
  <c r="L1282" i="4"/>
  <c r="M1538" i="4"/>
  <c r="L1538" i="4"/>
  <c r="M1794" i="4"/>
  <c r="L1794" i="4"/>
  <c r="M2050" i="4"/>
  <c r="L2050" i="4"/>
  <c r="M2306" i="4"/>
  <c r="L2306" i="4"/>
  <c r="M2562" i="4"/>
  <c r="L2562" i="4"/>
  <c r="M2818" i="4"/>
  <c r="L2818" i="4"/>
  <c r="M3074" i="4"/>
  <c r="L3074" i="4"/>
  <c r="M4610" i="4"/>
  <c r="L4610" i="4"/>
  <c r="M987" i="4"/>
  <c r="L987" i="4"/>
  <c r="M1459" i="4"/>
  <c r="L1459" i="4"/>
  <c r="M2744" i="4"/>
  <c r="L2744" i="4"/>
  <c r="M323" i="4"/>
  <c r="L323" i="4"/>
  <c r="M946" i="4"/>
  <c r="L946" i="4"/>
  <c r="M2905" i="4"/>
  <c r="L2905" i="4"/>
  <c r="M4280" i="4"/>
  <c r="L4280" i="4"/>
  <c r="M1641" i="4"/>
  <c r="L1641" i="4"/>
  <c r="M2995" i="4"/>
  <c r="L2995" i="4"/>
  <c r="M685" i="4"/>
  <c r="L685" i="4"/>
  <c r="M4361" i="4"/>
  <c r="L4361" i="4"/>
  <c r="M245" i="4"/>
  <c r="L245" i="4"/>
  <c r="M778" i="4"/>
  <c r="L778" i="4"/>
  <c r="M1144" i="4"/>
  <c r="L1144" i="4"/>
  <c r="M2067" i="4"/>
  <c r="L2067" i="4"/>
  <c r="M3432" i="4"/>
  <c r="L3432" i="4"/>
  <c r="M534" i="4"/>
  <c r="L534" i="4"/>
  <c r="M816" i="4"/>
  <c r="L816" i="4"/>
  <c r="M1230" i="4"/>
  <c r="L1230" i="4"/>
  <c r="M2243" i="4"/>
  <c r="L2243" i="4"/>
  <c r="M3608" i="4"/>
  <c r="L3608" i="4"/>
  <c r="M39" i="4"/>
  <c r="L39" i="4"/>
  <c r="M295" i="4"/>
  <c r="L295" i="4"/>
  <c r="M551" i="4"/>
  <c r="L551" i="4"/>
  <c r="M835" i="4"/>
  <c r="L835" i="4"/>
  <c r="M1274" i="4"/>
  <c r="L1274" i="4"/>
  <c r="M2329" i="4"/>
  <c r="L2329" i="4"/>
  <c r="M3699" i="4"/>
  <c r="L3699" i="4"/>
  <c r="M57" i="4"/>
  <c r="L57" i="4"/>
  <c r="M313" i="4"/>
  <c r="L313" i="4"/>
  <c r="M569" i="4"/>
  <c r="L569" i="4"/>
  <c r="M856" i="4"/>
  <c r="L856" i="4"/>
  <c r="M1322" i="4"/>
  <c r="L1322" i="4"/>
  <c r="M2425" i="4"/>
  <c r="L2425" i="4"/>
  <c r="M91" i="4"/>
  <c r="L91" i="4"/>
  <c r="M347" i="4"/>
  <c r="L347" i="4"/>
  <c r="M603" i="4"/>
  <c r="L603" i="4"/>
  <c r="M894" i="4"/>
  <c r="L894" i="4"/>
  <c r="M1416" i="4"/>
  <c r="L1416" i="4"/>
  <c r="M2611" i="4"/>
  <c r="L2611" i="4"/>
  <c r="M3976" i="4"/>
  <c r="L3976" i="4"/>
  <c r="M124" i="4"/>
  <c r="L124" i="4"/>
  <c r="M380" i="4"/>
  <c r="L380" i="4"/>
  <c r="M640" i="4"/>
  <c r="L640" i="4"/>
  <c r="M932" i="4"/>
  <c r="L932" i="4"/>
  <c r="M1523" i="4"/>
  <c r="L1523" i="4"/>
  <c r="M2787" i="4"/>
  <c r="L2787" i="4"/>
  <c r="M4152" i="4"/>
  <c r="L4152" i="4"/>
  <c r="M157" i="4"/>
  <c r="L157" i="4"/>
  <c r="M413" i="4"/>
  <c r="L413" i="4"/>
  <c r="M678" i="4"/>
  <c r="L678" i="4"/>
  <c r="M972" i="4"/>
  <c r="L972" i="4"/>
  <c r="M1656" i="4"/>
  <c r="L1656" i="4"/>
  <c r="M2963" i="4"/>
  <c r="L2963" i="4"/>
  <c r="M4328" i="4"/>
  <c r="L4328" i="4"/>
  <c r="M190" i="4"/>
  <c r="L190" i="4"/>
  <c r="M446" i="4"/>
  <c r="L446" i="4"/>
  <c r="M715" i="4"/>
  <c r="L715" i="4"/>
  <c r="M1021" i="4"/>
  <c r="L1021" i="4"/>
  <c r="M1785" i="4"/>
  <c r="L1785" i="4"/>
  <c r="M3139" i="4"/>
  <c r="L3139" i="4"/>
  <c r="M4504" i="4"/>
  <c r="L4504" i="4"/>
  <c r="M223" i="4"/>
  <c r="L223" i="4"/>
  <c r="M479" i="4"/>
  <c r="L479" i="4"/>
  <c r="M753" i="4"/>
  <c r="L753" i="4"/>
  <c r="M1089" i="4"/>
  <c r="L1089" i="4"/>
  <c r="M1945" i="4"/>
  <c r="L1945" i="4"/>
  <c r="M3315" i="4"/>
  <c r="L3315" i="4"/>
  <c r="M4680" i="4"/>
  <c r="L4680" i="4"/>
  <c r="M256" i="4"/>
  <c r="L256" i="4"/>
  <c r="M512" i="4"/>
  <c r="L512" i="4"/>
  <c r="M791" i="4"/>
  <c r="L791" i="4"/>
  <c r="M1171" i="4"/>
  <c r="L1171" i="4"/>
  <c r="M2121" i="4"/>
  <c r="L2121" i="4"/>
  <c r="M3491" i="4"/>
  <c r="L3491" i="4"/>
  <c r="M33" i="4"/>
  <c r="L33" i="4"/>
  <c r="M289" i="4"/>
  <c r="L289" i="4"/>
  <c r="M545" i="4"/>
  <c r="L545" i="4"/>
  <c r="M828" i="4"/>
  <c r="L828" i="4"/>
  <c r="M1258" i="4"/>
  <c r="L1258" i="4"/>
  <c r="M2297" i="4"/>
  <c r="L2297" i="4"/>
  <c r="M3667" i="4"/>
  <c r="L3667" i="4"/>
  <c r="M66" i="4"/>
  <c r="L66" i="4"/>
  <c r="M322" i="4"/>
  <c r="L322" i="4"/>
  <c r="M578" i="4"/>
  <c r="L578" i="4"/>
  <c r="M866" i="4"/>
  <c r="L866" i="4"/>
  <c r="M1347" i="4"/>
  <c r="L1347" i="4"/>
  <c r="M2473" i="4"/>
  <c r="L2473" i="4"/>
  <c r="M3843" i="4"/>
  <c r="L3843" i="4"/>
  <c r="M1204" i="4"/>
  <c r="L1204" i="4"/>
  <c r="M1460" i="4"/>
  <c r="L1460" i="4"/>
  <c r="M1716" i="4"/>
  <c r="L1716" i="4"/>
  <c r="M1972" i="4"/>
  <c r="L1972" i="4"/>
  <c r="M2228" i="4"/>
  <c r="L2228" i="4"/>
  <c r="M2484" i="4"/>
  <c r="L2484" i="4"/>
  <c r="M2740" i="4"/>
  <c r="L2740" i="4"/>
  <c r="M2996" i="4"/>
  <c r="L2996" i="4"/>
  <c r="M3252" i="4"/>
  <c r="L3252" i="4"/>
  <c r="M3508" i="4"/>
  <c r="L3508" i="4"/>
  <c r="M3764" i="4"/>
  <c r="L3764" i="4"/>
  <c r="M4020" i="4"/>
  <c r="L4020" i="4"/>
  <c r="M4276" i="4"/>
  <c r="L4276" i="4"/>
  <c r="M4532" i="4"/>
  <c r="L4532" i="4"/>
  <c r="M677" i="4"/>
  <c r="L677" i="4"/>
  <c r="M933" i="4"/>
  <c r="L933" i="4"/>
  <c r="M1189" i="4"/>
  <c r="L1189" i="4"/>
  <c r="M1445" i="4"/>
  <c r="L1445" i="4"/>
  <c r="M1701" i="4"/>
  <c r="L1701" i="4"/>
  <c r="M1957" i="4"/>
  <c r="L1957" i="4"/>
  <c r="M2213" i="4"/>
  <c r="L2213" i="4"/>
  <c r="M2469" i="4"/>
  <c r="L2469" i="4"/>
  <c r="M2725" i="4"/>
  <c r="L2725" i="4"/>
  <c r="M2981" i="4"/>
  <c r="L2981" i="4"/>
  <c r="M3237" i="4"/>
  <c r="L3237" i="4"/>
  <c r="M3493" i="4"/>
  <c r="L3493" i="4"/>
  <c r="M3749" i="4"/>
  <c r="L3749" i="4"/>
  <c r="M4005" i="4"/>
  <c r="L4005" i="4"/>
  <c r="M4261" i="4"/>
  <c r="L4261" i="4"/>
  <c r="M4517" i="4"/>
  <c r="L4517" i="4"/>
  <c r="M1094" i="4"/>
  <c r="L1094" i="4"/>
  <c r="M1350" i="4"/>
  <c r="L1350" i="4"/>
  <c r="M1606" i="4"/>
  <c r="L1606" i="4"/>
  <c r="M1862" i="4"/>
  <c r="L1862" i="4"/>
  <c r="M2118" i="4"/>
  <c r="L2118" i="4"/>
  <c r="M2374" i="4"/>
  <c r="L2374" i="4"/>
  <c r="M2630" i="4"/>
  <c r="L2630" i="4"/>
  <c r="M2886" i="4"/>
  <c r="L2886" i="4"/>
  <c r="M3142" i="4"/>
  <c r="L3142" i="4"/>
  <c r="M3398" i="4"/>
  <c r="L3398" i="4"/>
  <c r="M3654" i="4"/>
  <c r="L3654" i="4"/>
  <c r="M3910" i="4"/>
  <c r="L3910" i="4"/>
  <c r="M4166" i="4"/>
  <c r="L4166" i="4"/>
  <c r="M4422" i="4"/>
  <c r="L4422" i="4"/>
  <c r="M4678" i="4"/>
  <c r="L4678" i="4"/>
  <c r="M1255" i="4"/>
  <c r="L1255" i="4"/>
  <c r="M1511" i="4"/>
  <c r="L1511" i="4"/>
  <c r="M1767" i="4"/>
  <c r="L1767" i="4"/>
  <c r="M2023" i="4"/>
  <c r="L2023" i="4"/>
  <c r="M2279" i="4"/>
  <c r="L2279" i="4"/>
  <c r="M2535" i="4"/>
  <c r="L2535" i="4"/>
  <c r="M2791" i="4"/>
  <c r="L2791" i="4"/>
  <c r="M3047" i="4"/>
  <c r="L3047" i="4"/>
  <c r="M3303" i="4"/>
  <c r="L3303" i="4"/>
  <c r="M3559" i="4"/>
  <c r="L3559" i="4"/>
  <c r="M3815" i="4"/>
  <c r="L3815" i="4"/>
  <c r="M4071" i="4"/>
  <c r="L4071" i="4"/>
  <c r="M4327" i="4"/>
  <c r="L4327" i="4"/>
  <c r="M4583" i="4"/>
  <c r="L4583" i="4"/>
  <c r="M1610" i="4"/>
  <c r="L1610" i="4"/>
  <c r="M1866" i="4"/>
  <c r="L1866" i="4"/>
  <c r="M2122" i="4"/>
  <c r="L2122" i="4"/>
  <c r="M2378" i="4"/>
  <c r="L2378" i="4"/>
  <c r="M2634" i="4"/>
  <c r="L2634" i="4"/>
  <c r="M2890" i="4"/>
  <c r="L2890" i="4"/>
  <c r="M3146" i="4"/>
  <c r="L3146" i="4"/>
  <c r="M3402" i="4"/>
  <c r="L3402" i="4"/>
  <c r="M3658" i="4"/>
  <c r="L3658" i="4"/>
  <c r="M3914" i="4"/>
  <c r="L3914" i="4"/>
  <c r="M4170" i="4"/>
  <c r="L4170" i="4"/>
  <c r="M4426" i="4"/>
  <c r="L4426" i="4"/>
  <c r="M4682" i="4"/>
  <c r="L4682" i="4"/>
  <c r="M1211" i="4"/>
  <c r="L1211" i="4"/>
  <c r="M1467" i="4"/>
  <c r="L1467" i="4"/>
  <c r="M1723" i="4"/>
  <c r="L1723" i="4"/>
  <c r="M1979" i="4"/>
  <c r="L1979" i="4"/>
  <c r="M2235" i="4"/>
  <c r="L2235" i="4"/>
  <c r="M2491" i="4"/>
  <c r="L2491" i="4"/>
  <c r="M2747" i="4"/>
  <c r="L2747" i="4"/>
  <c r="M3003" i="4"/>
  <c r="L3003" i="4"/>
  <c r="M3259" i="4"/>
  <c r="L3259" i="4"/>
  <c r="M3515" i="4"/>
  <c r="L3515" i="4"/>
  <c r="M3771" i="4"/>
  <c r="L3771" i="4"/>
  <c r="M4027" i="4"/>
  <c r="L4027" i="4"/>
  <c r="M4283" i="4"/>
  <c r="L4283" i="4"/>
  <c r="M4539" i="4"/>
  <c r="L4539" i="4"/>
  <c r="M1068" i="4"/>
  <c r="L1068" i="4"/>
  <c r="M1324" i="4"/>
  <c r="L1324" i="4"/>
  <c r="M1580" i="4"/>
  <c r="L1580" i="4"/>
  <c r="M1836" i="4"/>
  <c r="L1836" i="4"/>
  <c r="M2092" i="4"/>
  <c r="L2092" i="4"/>
  <c r="M2348" i="4"/>
  <c r="L2348" i="4"/>
  <c r="M2604" i="4"/>
  <c r="L2604" i="4"/>
  <c r="M2860" i="4"/>
  <c r="L2860" i="4"/>
  <c r="M3116" i="4"/>
  <c r="L3116" i="4"/>
  <c r="M3372" i="4"/>
  <c r="L3372" i="4"/>
  <c r="M3628" i="4"/>
  <c r="L3628" i="4"/>
  <c r="M3884" i="4"/>
  <c r="L3884" i="4"/>
  <c r="M4140" i="4"/>
  <c r="L4140" i="4"/>
  <c r="M4396" i="4"/>
  <c r="L4396" i="4"/>
  <c r="M4652" i="4"/>
  <c r="L4652" i="4"/>
  <c r="M1229" i="4"/>
  <c r="L1229" i="4"/>
  <c r="M1485" i="4"/>
  <c r="L1485" i="4"/>
  <c r="M1741" i="4"/>
  <c r="L1741" i="4"/>
  <c r="M1997" i="4"/>
  <c r="L1997" i="4"/>
  <c r="M2253" i="4"/>
  <c r="L2253" i="4"/>
  <c r="M2509" i="4"/>
  <c r="L2509" i="4"/>
  <c r="M2765" i="4"/>
  <c r="L2765" i="4"/>
  <c r="M3021" i="4"/>
  <c r="L3021" i="4"/>
  <c r="M3277" i="4"/>
  <c r="L3277" i="4"/>
  <c r="M3533" i="4"/>
  <c r="L3533" i="4"/>
  <c r="M3789" i="4"/>
  <c r="L3789" i="4"/>
  <c r="M4045" i="4"/>
  <c r="L4045" i="4"/>
  <c r="M4301" i="4"/>
  <c r="L4301" i="4"/>
  <c r="M4557" i="4"/>
  <c r="L4557" i="4"/>
  <c r="M1518" i="4"/>
  <c r="L1518" i="4"/>
  <c r="M1774" i="4"/>
  <c r="L1774" i="4"/>
  <c r="M2030" i="4"/>
  <c r="L2030" i="4"/>
  <c r="M2286" i="4"/>
  <c r="L2286" i="4"/>
  <c r="M2542" i="4"/>
  <c r="L2542" i="4"/>
  <c r="M2798" i="4"/>
  <c r="L2798" i="4"/>
  <c r="M3054" i="4"/>
  <c r="L3054" i="4"/>
  <c r="M3310" i="4"/>
  <c r="L3310" i="4"/>
  <c r="M3566" i="4"/>
  <c r="L3566" i="4"/>
  <c r="M3822" i="4"/>
  <c r="L3822" i="4"/>
  <c r="M4078" i="4"/>
  <c r="L4078" i="4"/>
  <c r="M4334" i="4"/>
  <c r="L4334" i="4"/>
  <c r="M4590" i="4"/>
  <c r="L4590" i="4"/>
  <c r="M735" i="4"/>
  <c r="L735" i="4"/>
  <c r="M991" i="4"/>
  <c r="L991" i="4"/>
  <c r="M1247" i="4"/>
  <c r="L1247" i="4"/>
  <c r="M1503" i="4"/>
  <c r="L1503" i="4"/>
  <c r="M1759" i="4"/>
  <c r="L1759" i="4"/>
  <c r="M2015" i="4"/>
  <c r="L2015" i="4"/>
  <c r="M2271" i="4"/>
  <c r="L2271" i="4"/>
  <c r="M2527" i="4"/>
  <c r="L2527" i="4"/>
  <c r="M2783" i="4"/>
  <c r="L2783" i="4"/>
  <c r="M3039" i="4"/>
  <c r="L3039" i="4"/>
  <c r="M3295" i="4"/>
  <c r="L3295" i="4"/>
  <c r="M3551" i="4"/>
  <c r="L3551" i="4"/>
  <c r="M3807" i="4"/>
  <c r="L3807" i="4"/>
  <c r="M4063" i="4"/>
  <c r="L4063" i="4"/>
  <c r="M4319" i="4"/>
  <c r="L4319" i="4"/>
  <c r="M4575" i="4"/>
  <c r="L4575" i="4"/>
  <c r="M1056" i="4"/>
  <c r="L1056" i="4"/>
  <c r="M1312" i="4"/>
  <c r="L1312" i="4"/>
  <c r="M1568" i="4"/>
  <c r="L1568" i="4"/>
  <c r="M1824" i="4"/>
  <c r="L1824" i="4"/>
  <c r="M2080" i="4"/>
  <c r="L2080" i="4"/>
  <c r="M2336" i="4"/>
  <c r="L2336" i="4"/>
  <c r="M2592" i="4"/>
  <c r="L2592" i="4"/>
  <c r="M2848" i="4"/>
  <c r="L2848" i="4"/>
  <c r="M3104" i="4"/>
  <c r="L3104" i="4"/>
  <c r="M3360" i="4"/>
  <c r="L3360" i="4"/>
  <c r="M3616" i="4"/>
  <c r="L3616" i="4"/>
  <c r="M3872" i="4"/>
  <c r="L3872" i="4"/>
  <c r="M4128" i="4"/>
  <c r="L4128" i="4"/>
  <c r="M4384" i="4"/>
  <c r="L4384" i="4"/>
  <c r="M4640" i="4"/>
  <c r="L4640" i="4"/>
  <c r="M2001" i="4"/>
  <c r="L2001" i="4"/>
  <c r="M2257" i="4"/>
  <c r="L2257" i="4"/>
  <c r="M2513" i="4"/>
  <c r="L2513" i="4"/>
  <c r="M2769" i="4"/>
  <c r="L2769" i="4"/>
  <c r="M3025" i="4"/>
  <c r="L3025" i="4"/>
  <c r="M3281" i="4"/>
  <c r="L3281" i="4"/>
  <c r="M3537" i="4"/>
  <c r="L3537" i="4"/>
  <c r="M3793" i="4"/>
  <c r="L3793" i="4"/>
  <c r="M4049" i="4"/>
  <c r="L4049" i="4"/>
  <c r="M4305" i="4"/>
  <c r="L4305" i="4"/>
  <c r="M4561" i="4"/>
  <c r="L4561" i="4"/>
  <c r="M1042" i="4"/>
  <c r="L1042" i="4"/>
  <c r="M1298" i="4"/>
  <c r="L1298" i="4"/>
  <c r="M1554" i="4"/>
  <c r="L1554" i="4"/>
  <c r="M1810" i="4"/>
  <c r="L1810" i="4"/>
  <c r="M2066" i="4"/>
  <c r="L2066" i="4"/>
  <c r="M2322" i="4"/>
  <c r="L2322" i="4"/>
  <c r="M2578" i="4"/>
  <c r="L2578" i="4"/>
  <c r="M2834" i="4"/>
  <c r="L2834" i="4"/>
  <c r="M3090" i="4"/>
  <c r="L3090" i="4"/>
  <c r="M3346" i="4"/>
  <c r="L3346" i="4"/>
  <c r="M3602" i="4"/>
  <c r="L3602" i="4"/>
  <c r="M3858" i="4"/>
  <c r="L3858" i="4"/>
  <c r="M4114" i="4"/>
  <c r="L4114" i="4"/>
  <c r="M4370" i="4"/>
  <c r="L4370" i="4"/>
  <c r="M4626" i="4"/>
  <c r="L4626" i="4"/>
  <c r="M504" i="4"/>
  <c r="L504" i="4"/>
  <c r="M727" i="4"/>
  <c r="L727" i="4"/>
  <c r="M227" i="4"/>
  <c r="L227" i="4"/>
  <c r="M1032" i="4"/>
  <c r="L1032" i="4"/>
  <c r="M3352" i="4"/>
  <c r="L3352" i="4"/>
  <c r="M265" i="4"/>
  <c r="L265" i="4"/>
  <c r="M1288" i="4"/>
  <c r="L1288" i="4"/>
  <c r="M3896" i="4"/>
  <c r="L3896" i="4"/>
  <c r="M660" i="4"/>
  <c r="L660" i="4"/>
  <c r="M998" i="4"/>
  <c r="L998" i="4"/>
  <c r="M3235" i="4"/>
  <c r="L3235" i="4"/>
  <c r="M18" i="4"/>
  <c r="L18" i="4"/>
  <c r="M1412" i="4"/>
  <c r="L1412" i="4"/>
  <c r="M3716" i="4"/>
  <c r="L3716" i="4"/>
  <c r="M1653" i="4"/>
  <c r="L1653" i="4"/>
  <c r="M3445" i="4"/>
  <c r="L3445" i="4"/>
  <c r="M2070" i="4"/>
  <c r="L2070" i="4"/>
  <c r="M1207" i="4"/>
  <c r="L1207" i="4"/>
  <c r="M3255" i="4"/>
  <c r="L3255" i="4"/>
  <c r="M1818" i="4"/>
  <c r="L1818" i="4"/>
  <c r="M3098" i="4"/>
  <c r="L3098" i="4"/>
  <c r="M1419" i="4"/>
  <c r="L1419" i="4"/>
  <c r="M2955" i="4"/>
  <c r="L2955" i="4"/>
  <c r="M1276" i="4"/>
  <c r="L1276" i="4"/>
  <c r="M2812" i="4"/>
  <c r="L2812" i="4"/>
  <c r="M1181" i="4"/>
  <c r="L1181" i="4"/>
  <c r="M2973" i="4"/>
  <c r="L2973" i="4"/>
  <c r="M1982" i="4"/>
  <c r="L1982" i="4"/>
  <c r="M4030" i="4"/>
  <c r="L4030" i="4"/>
  <c r="M2479" i="4"/>
  <c r="L2479" i="4"/>
  <c r="M1008" i="4"/>
  <c r="L1008" i="4"/>
  <c r="M4080" i="4"/>
  <c r="L4080" i="4"/>
  <c r="M4001" i="4"/>
  <c r="L4001" i="4"/>
  <c r="M4066" i="4"/>
  <c r="L4066" i="4"/>
  <c r="M244" i="4"/>
  <c r="L244" i="4"/>
  <c r="M1809" i="4"/>
  <c r="L1809" i="4"/>
  <c r="M532" i="4"/>
  <c r="L532" i="4"/>
  <c r="M2312" i="4"/>
  <c r="L2312" i="4"/>
  <c r="M4627" i="4"/>
  <c r="L4627" i="4"/>
  <c r="M519" i="4"/>
  <c r="L519" i="4"/>
  <c r="M1240" i="4"/>
  <c r="L1240" i="4"/>
  <c r="M2440" i="4"/>
  <c r="L2440" i="4"/>
  <c r="M3977" i="4"/>
  <c r="L3977" i="4"/>
  <c r="M679" i="4"/>
  <c r="L679" i="4"/>
  <c r="M716" i="4"/>
  <c r="L716" i="4"/>
  <c r="M1955" i="4"/>
  <c r="L1955" i="4"/>
  <c r="M3496" i="4"/>
  <c r="L3496" i="4"/>
  <c r="M3672" i="4"/>
  <c r="L3672" i="4"/>
  <c r="M2196" i="4"/>
  <c r="L2196" i="4"/>
  <c r="M3732" i="4"/>
  <c r="L3732" i="4"/>
  <c r="M1413" i="4"/>
  <c r="L1413" i="4"/>
  <c r="M2693" i="4"/>
  <c r="L2693" i="4"/>
  <c r="M1062" i="4"/>
  <c r="L1062" i="4"/>
  <c r="M2854" i="4"/>
  <c r="L2854" i="4"/>
  <c r="M4390" i="4"/>
  <c r="L4390" i="4"/>
  <c r="M1991" i="4"/>
  <c r="L1991" i="4"/>
  <c r="M4039" i="4"/>
  <c r="L4039" i="4"/>
  <c r="M2858" i="4"/>
  <c r="L2858" i="4"/>
  <c r="M1179" i="4"/>
  <c r="L1179" i="4"/>
  <c r="M2971" i="4"/>
  <c r="L2971" i="4"/>
  <c r="M1036" i="4"/>
  <c r="L1036" i="4"/>
  <c r="M2828" i="4"/>
  <c r="L2828" i="4"/>
  <c r="M1197" i="4"/>
  <c r="L1197" i="4"/>
  <c r="M2477" i="4"/>
  <c r="L2477" i="4"/>
  <c r="M4525" i="4"/>
  <c r="L4525" i="4"/>
  <c r="M2510" i="4"/>
  <c r="L2510" i="4"/>
  <c r="M703" i="4"/>
  <c r="L703" i="4"/>
  <c r="M2239" i="4"/>
  <c r="L2239" i="4"/>
  <c r="M3263" i="4"/>
  <c r="L3263" i="4"/>
  <c r="M1280" i="4"/>
  <c r="L1280" i="4"/>
  <c r="M3328" i="4"/>
  <c r="L3328" i="4"/>
  <c r="M1969" i="4"/>
  <c r="L1969" i="4"/>
  <c r="M2993" i="4"/>
  <c r="L2993" i="4"/>
  <c r="M1010" i="4"/>
  <c r="L1010" i="4"/>
  <c r="M3826" i="4"/>
  <c r="L3826" i="4"/>
  <c r="M4131" i="4"/>
  <c r="L4131" i="4"/>
  <c r="M873" i="4"/>
  <c r="L873" i="4"/>
  <c r="M1411" i="4"/>
  <c r="L1411" i="4"/>
  <c r="M4024" i="4"/>
  <c r="L4024" i="4"/>
  <c r="M1977" i="4"/>
  <c r="L1977" i="4"/>
  <c r="M518" i="4"/>
  <c r="L518" i="4"/>
  <c r="M3523" i="4"/>
  <c r="L3523" i="4"/>
  <c r="M1233" i="4"/>
  <c r="L1233" i="4"/>
  <c r="M553" i="4"/>
  <c r="L553" i="4"/>
  <c r="M3705" i="4"/>
  <c r="L3705" i="4"/>
  <c r="M2521" i="4"/>
  <c r="L2521" i="4"/>
  <c r="M2697" i="4"/>
  <c r="L2697" i="4"/>
  <c r="M4243" i="4"/>
  <c r="L4243" i="4"/>
  <c r="M4419" i="4"/>
  <c r="L4419" i="4"/>
  <c r="M3225" i="4"/>
  <c r="L3225" i="4"/>
  <c r="M1129" i="4"/>
  <c r="L1129" i="4"/>
  <c r="M810" i="4"/>
  <c r="L810" i="4"/>
  <c r="M562" i="4"/>
  <c r="L562" i="4"/>
  <c r="M1444" i="4"/>
  <c r="L1444" i="4"/>
  <c r="M3236" i="4"/>
  <c r="L3236" i="4"/>
  <c r="M661" i="4"/>
  <c r="L661" i="4"/>
  <c r="M2453" i="4"/>
  <c r="L2453" i="4"/>
  <c r="M3989" i="4"/>
  <c r="L3989" i="4"/>
  <c r="M2358" i="4"/>
  <c r="L2358" i="4"/>
  <c r="M3894" i="4"/>
  <c r="L3894" i="4"/>
  <c r="M1495" i="4"/>
  <c r="L1495" i="4"/>
  <c r="M3287" i="4"/>
  <c r="L3287" i="4"/>
  <c r="M1594" i="4"/>
  <c r="L1594" i="4"/>
  <c r="M2874" i="4"/>
  <c r="L2874" i="4"/>
  <c r="M3898" i="4"/>
  <c r="L3898" i="4"/>
  <c r="M1451" i="4"/>
  <c r="L1451" i="4"/>
  <c r="M2731" i="4"/>
  <c r="L2731" i="4"/>
  <c r="M3499" i="4"/>
  <c r="L3499" i="4"/>
  <c r="M1308" i="4"/>
  <c r="L1308" i="4"/>
  <c r="M2588" i="4"/>
  <c r="L2588" i="4"/>
  <c r="M3100" i="4"/>
  <c r="L3100" i="4"/>
  <c r="M4380" i="4"/>
  <c r="L4380" i="4"/>
  <c r="M1725" i="4"/>
  <c r="L1725" i="4"/>
  <c r="M2749" i="4"/>
  <c r="L2749" i="4"/>
  <c r="M3005" i="4"/>
  <c r="L3005" i="4"/>
  <c r="M4029" i="4"/>
  <c r="L4029" i="4"/>
  <c r="M1502" i="4"/>
  <c r="L1502" i="4"/>
  <c r="M2270" i="4"/>
  <c r="L2270" i="4"/>
  <c r="M3038" i="4"/>
  <c r="L3038" i="4"/>
  <c r="M3806" i="4"/>
  <c r="L3806" i="4"/>
  <c r="M4574" i="4"/>
  <c r="L4574" i="4"/>
  <c r="M1231" i="4"/>
  <c r="L1231" i="4"/>
  <c r="M2255" i="4"/>
  <c r="L2255" i="4"/>
  <c r="M3023" i="4"/>
  <c r="L3023" i="4"/>
  <c r="M1296" i="4"/>
  <c r="L1296" i="4"/>
  <c r="M3842" i="4"/>
  <c r="L3842" i="4"/>
  <c r="M1278" i="4"/>
  <c r="L1278" i="4"/>
  <c r="M708" i="4"/>
  <c r="L708" i="4"/>
  <c r="M2483" i="4"/>
  <c r="L2483" i="4"/>
  <c r="M138" i="4"/>
  <c r="L138" i="4"/>
  <c r="M403" i="4"/>
  <c r="L403" i="4"/>
  <c r="M967" i="4"/>
  <c r="L967" i="4"/>
  <c r="M501" i="4"/>
  <c r="L501" i="4"/>
  <c r="M3795" i="4"/>
  <c r="L3795" i="4"/>
  <c r="M4056" i="4"/>
  <c r="L4056" i="4"/>
  <c r="M2008" i="4"/>
  <c r="L2008" i="4"/>
  <c r="M2691" i="4"/>
  <c r="L2691" i="4"/>
  <c r="M3080" i="4"/>
  <c r="L3080" i="4"/>
  <c r="M179" i="4"/>
  <c r="L179" i="4"/>
  <c r="M436" i="4"/>
  <c r="L436" i="4"/>
  <c r="M3081" i="4"/>
  <c r="L3081" i="4"/>
  <c r="M781" i="4"/>
  <c r="L781" i="4"/>
  <c r="M58" i="4"/>
  <c r="L58" i="4"/>
  <c r="M1326" i="4"/>
  <c r="L1326" i="4"/>
  <c r="M387" i="4"/>
  <c r="L387" i="4"/>
  <c r="M2824" i="4"/>
  <c r="L2824" i="4"/>
  <c r="M722" i="4"/>
  <c r="L722" i="4"/>
  <c r="M4536" i="4"/>
  <c r="L4536" i="4"/>
  <c r="M1037" i="4"/>
  <c r="L1037" i="4"/>
  <c r="L202" i="4"/>
  <c r="M202" i="4"/>
  <c r="M1833" i="4"/>
  <c r="L1833" i="4"/>
  <c r="M467" i="4"/>
  <c r="L467" i="4"/>
  <c r="M3251" i="4"/>
  <c r="L3251" i="4"/>
  <c r="M740" i="4"/>
  <c r="L740" i="4"/>
  <c r="M4617" i="4"/>
  <c r="L4617" i="4"/>
  <c r="M1073" i="4"/>
  <c r="L1073" i="4"/>
  <c r="M218" i="4"/>
  <c r="L218" i="4"/>
  <c r="M1923" i="4"/>
  <c r="L1923" i="4"/>
  <c r="M483" i="4"/>
  <c r="L483" i="4"/>
  <c r="M3336" i="4"/>
  <c r="L3336" i="4"/>
  <c r="M759" i="4"/>
  <c r="L759" i="4"/>
  <c r="M4707" i="4"/>
  <c r="L4707" i="4"/>
  <c r="M261" i="4"/>
  <c r="L261" i="4"/>
  <c r="M517" i="4"/>
  <c r="L517" i="4"/>
  <c r="M796" i="4"/>
  <c r="L796" i="4"/>
  <c r="M1185" i="4"/>
  <c r="L1185" i="4"/>
  <c r="M2152" i="4"/>
  <c r="L2152" i="4"/>
  <c r="M3513" i="4"/>
  <c r="L3513" i="4"/>
  <c r="M38" i="4"/>
  <c r="L38" i="4"/>
  <c r="M294" i="4"/>
  <c r="L294" i="4"/>
  <c r="M550" i="4"/>
  <c r="L550" i="4"/>
  <c r="M834" i="4"/>
  <c r="L834" i="4"/>
  <c r="M1273" i="4"/>
  <c r="L1273" i="4"/>
  <c r="M2328" i="4"/>
  <c r="L2328" i="4"/>
  <c r="M3689" i="4"/>
  <c r="L3689" i="4"/>
  <c r="M55" i="4"/>
  <c r="L55" i="4"/>
  <c r="M311" i="4"/>
  <c r="L311" i="4"/>
  <c r="M567" i="4"/>
  <c r="L567" i="4"/>
  <c r="M854" i="4"/>
  <c r="L854" i="4"/>
  <c r="M1320" i="4"/>
  <c r="L1320" i="4"/>
  <c r="M2419" i="4"/>
  <c r="L2419" i="4"/>
  <c r="M3784" i="4"/>
  <c r="L3784" i="4"/>
  <c r="M73" i="4"/>
  <c r="L73" i="4"/>
  <c r="M329" i="4"/>
  <c r="L329" i="4"/>
  <c r="M585" i="4"/>
  <c r="L585" i="4"/>
  <c r="M874" i="4"/>
  <c r="L874" i="4"/>
  <c r="M1368" i="4"/>
  <c r="L1368" i="4"/>
  <c r="M2515" i="4"/>
  <c r="L2515" i="4"/>
  <c r="M3880" i="4"/>
  <c r="L3880" i="4"/>
  <c r="M107" i="4"/>
  <c r="L107" i="4"/>
  <c r="M363" i="4"/>
  <c r="L363" i="4"/>
  <c r="M620" i="4"/>
  <c r="L620" i="4"/>
  <c r="M913" i="4"/>
  <c r="L913" i="4"/>
  <c r="M1464" i="4"/>
  <c r="L1464" i="4"/>
  <c r="M2696" i="4"/>
  <c r="L2696" i="4"/>
  <c r="M4057" i="4"/>
  <c r="L4057" i="4"/>
  <c r="M140" i="4"/>
  <c r="L140" i="4"/>
  <c r="M396" i="4"/>
  <c r="L396" i="4"/>
  <c r="M658" i="4"/>
  <c r="L658" i="4"/>
  <c r="M951" i="4"/>
  <c r="L951" i="4"/>
  <c r="M1587" i="4"/>
  <c r="L1587" i="4"/>
  <c r="M2872" i="4"/>
  <c r="L2872" i="4"/>
  <c r="M4233" i="4"/>
  <c r="L4233" i="4"/>
  <c r="M173" i="4"/>
  <c r="L173" i="4"/>
  <c r="M429" i="4"/>
  <c r="L429" i="4"/>
  <c r="M696" i="4"/>
  <c r="L696" i="4"/>
  <c r="M995" i="4"/>
  <c r="L995" i="4"/>
  <c r="M1720" i="4"/>
  <c r="L1720" i="4"/>
  <c r="M3048" i="4"/>
  <c r="L3048" i="4"/>
  <c r="M4409" i="4"/>
  <c r="L4409" i="4"/>
  <c r="M206" i="4"/>
  <c r="L206" i="4"/>
  <c r="M462" i="4"/>
  <c r="L462" i="4"/>
  <c r="M733" i="4"/>
  <c r="L733" i="4"/>
  <c r="M1049" i="4"/>
  <c r="L1049" i="4"/>
  <c r="M1859" i="4"/>
  <c r="L1859" i="4"/>
  <c r="M3224" i="4"/>
  <c r="L3224" i="4"/>
  <c r="M4585" i="4"/>
  <c r="L4585" i="4"/>
  <c r="M239" i="4"/>
  <c r="L239" i="4"/>
  <c r="M495" i="4"/>
  <c r="L495" i="4"/>
  <c r="M771" i="4"/>
  <c r="L771" i="4"/>
  <c r="M1128" i="4"/>
  <c r="L1128" i="4"/>
  <c r="M2035" i="4"/>
  <c r="L2035" i="4"/>
  <c r="M3400" i="4"/>
  <c r="L3400" i="4"/>
  <c r="M16" i="4"/>
  <c r="L16" i="4"/>
  <c r="M272" i="4"/>
  <c r="L272" i="4"/>
  <c r="M528" i="4"/>
  <c r="L528" i="4"/>
  <c r="M809" i="4"/>
  <c r="L809" i="4"/>
  <c r="M1214" i="4"/>
  <c r="L1214" i="4"/>
  <c r="M2211" i="4"/>
  <c r="L2211" i="4"/>
  <c r="M3576" i="4"/>
  <c r="L3576" i="4"/>
  <c r="M49" i="4"/>
  <c r="L49" i="4"/>
  <c r="M305" i="4"/>
  <c r="L305" i="4"/>
  <c r="M561" i="4"/>
  <c r="L561" i="4"/>
  <c r="M846" i="4"/>
  <c r="L846" i="4"/>
  <c r="M1304" i="4"/>
  <c r="L1304" i="4"/>
  <c r="M2387" i="4"/>
  <c r="L2387" i="4"/>
  <c r="M3752" i="4"/>
  <c r="L3752" i="4"/>
  <c r="M82" i="4"/>
  <c r="L82" i="4"/>
  <c r="M338" i="4"/>
  <c r="L338" i="4"/>
  <c r="M594" i="4"/>
  <c r="L594" i="4"/>
  <c r="M884" i="4"/>
  <c r="L884" i="4"/>
  <c r="M1390" i="4"/>
  <c r="L1390" i="4"/>
  <c r="M2563" i="4"/>
  <c r="L2563" i="4"/>
  <c r="M3928" i="4"/>
  <c r="L3928" i="4"/>
  <c r="M1220" i="4"/>
  <c r="L1220" i="4"/>
  <c r="M1476" i="4"/>
  <c r="L1476" i="4"/>
  <c r="M1732" i="4"/>
  <c r="L1732" i="4"/>
  <c r="M1988" i="4"/>
  <c r="L1988" i="4"/>
  <c r="M2244" i="4"/>
  <c r="L2244" i="4"/>
  <c r="M2500" i="4"/>
  <c r="L2500" i="4"/>
  <c r="M2756" i="4"/>
  <c r="L2756" i="4"/>
  <c r="M3012" i="4"/>
  <c r="L3012" i="4"/>
  <c r="M3268" i="4"/>
  <c r="L3268" i="4"/>
  <c r="M3524" i="4"/>
  <c r="L3524" i="4"/>
  <c r="M3780" i="4"/>
  <c r="L3780" i="4"/>
  <c r="M4036" i="4"/>
  <c r="L4036" i="4"/>
  <c r="M4292" i="4"/>
  <c r="L4292" i="4"/>
  <c r="M4548" i="4"/>
  <c r="L4548" i="4"/>
  <c r="M693" i="4"/>
  <c r="L693" i="4"/>
  <c r="M949" i="4"/>
  <c r="L949" i="4"/>
  <c r="M1205" i="4"/>
  <c r="L1205" i="4"/>
  <c r="M1461" i="4"/>
  <c r="L1461" i="4"/>
  <c r="M1717" i="4"/>
  <c r="L1717" i="4"/>
  <c r="M1973" i="4"/>
  <c r="L1973" i="4"/>
  <c r="M2229" i="4"/>
  <c r="L2229" i="4"/>
  <c r="M2485" i="4"/>
  <c r="L2485" i="4"/>
  <c r="M2741" i="4"/>
  <c r="L2741" i="4"/>
  <c r="M2997" i="4"/>
  <c r="L2997" i="4"/>
  <c r="M3253" i="4"/>
  <c r="L3253" i="4"/>
  <c r="M3509" i="4"/>
  <c r="L3509" i="4"/>
  <c r="M3765" i="4"/>
  <c r="L3765" i="4"/>
  <c r="M4021" i="4"/>
  <c r="L4021" i="4"/>
  <c r="M4277" i="4"/>
  <c r="L4277" i="4"/>
  <c r="M4533" i="4"/>
  <c r="L4533" i="4"/>
  <c r="M1110" i="4"/>
  <c r="L1110" i="4"/>
  <c r="M1366" i="4"/>
  <c r="L1366" i="4"/>
  <c r="M1622" i="4"/>
  <c r="L1622" i="4"/>
  <c r="M1878" i="4"/>
  <c r="L1878" i="4"/>
  <c r="M2134" i="4"/>
  <c r="L2134" i="4"/>
  <c r="M2390" i="4"/>
  <c r="L2390" i="4"/>
  <c r="M2646" i="4"/>
  <c r="L2646" i="4"/>
  <c r="M2902" i="4"/>
  <c r="L2902" i="4"/>
  <c r="M3158" i="4"/>
  <c r="L3158" i="4"/>
  <c r="M3414" i="4"/>
  <c r="L3414" i="4"/>
  <c r="M3670" i="4"/>
  <c r="L3670" i="4"/>
  <c r="M3926" i="4"/>
  <c r="L3926" i="4"/>
  <c r="M4182" i="4"/>
  <c r="L4182" i="4"/>
  <c r="M4438" i="4"/>
  <c r="L4438" i="4"/>
  <c r="M4694" i="4"/>
  <c r="L4694" i="4"/>
  <c r="M1271" i="4"/>
  <c r="L1271" i="4"/>
  <c r="M1527" i="4"/>
  <c r="L1527" i="4"/>
  <c r="M1783" i="4"/>
  <c r="L1783" i="4"/>
  <c r="M2039" i="4"/>
  <c r="L2039" i="4"/>
  <c r="M2295" i="4"/>
  <c r="L2295" i="4"/>
  <c r="M2551" i="4"/>
  <c r="L2551" i="4"/>
  <c r="M2807" i="4"/>
  <c r="L2807" i="4"/>
  <c r="M3063" i="4"/>
  <c r="L3063" i="4"/>
  <c r="M3319" i="4"/>
  <c r="L3319" i="4"/>
  <c r="M3575" i="4"/>
  <c r="L3575" i="4"/>
  <c r="M3831" i="4"/>
  <c r="L3831" i="4"/>
  <c r="M4087" i="4"/>
  <c r="L4087" i="4"/>
  <c r="M4343" i="4"/>
  <c r="L4343" i="4"/>
  <c r="M4599" i="4"/>
  <c r="L4599" i="4"/>
  <c r="M1626" i="4"/>
  <c r="L1626" i="4"/>
  <c r="M1882" i="4"/>
  <c r="L1882" i="4"/>
  <c r="M2138" i="4"/>
  <c r="L2138" i="4"/>
  <c r="M2394" i="4"/>
  <c r="L2394" i="4"/>
  <c r="M2650" i="4"/>
  <c r="L2650" i="4"/>
  <c r="M2906" i="4"/>
  <c r="L2906" i="4"/>
  <c r="M3162" i="4"/>
  <c r="L3162" i="4"/>
  <c r="M3418" i="4"/>
  <c r="L3418" i="4"/>
  <c r="M3674" i="4"/>
  <c r="L3674" i="4"/>
  <c r="M3930" i="4"/>
  <c r="L3930" i="4"/>
  <c r="M4186" i="4"/>
  <c r="L4186" i="4"/>
  <c r="M4442" i="4"/>
  <c r="L4442" i="4"/>
  <c r="M4698" i="4"/>
  <c r="L4698" i="4"/>
  <c r="M1227" i="4"/>
  <c r="L1227" i="4"/>
  <c r="M1483" i="4"/>
  <c r="L1483" i="4"/>
  <c r="M1739" i="4"/>
  <c r="L1739" i="4"/>
  <c r="M1995" i="4"/>
  <c r="L1995" i="4"/>
  <c r="M2251" i="4"/>
  <c r="L2251" i="4"/>
  <c r="M2507" i="4"/>
  <c r="L2507" i="4"/>
  <c r="M2763" i="4"/>
  <c r="L2763" i="4"/>
  <c r="M3019" i="4"/>
  <c r="L3019" i="4"/>
  <c r="M3275" i="4"/>
  <c r="L3275" i="4"/>
  <c r="M3531" i="4"/>
  <c r="L3531" i="4"/>
  <c r="M3787" i="4"/>
  <c r="L3787" i="4"/>
  <c r="M4043" i="4"/>
  <c r="L4043" i="4"/>
  <c r="M4299" i="4"/>
  <c r="L4299" i="4"/>
  <c r="M4555" i="4"/>
  <c r="L4555" i="4"/>
  <c r="M1084" i="4"/>
  <c r="L1084" i="4"/>
  <c r="M1340" i="4"/>
  <c r="L1340" i="4"/>
  <c r="M1596" i="4"/>
  <c r="L1596" i="4"/>
  <c r="M1852" i="4"/>
  <c r="L1852" i="4"/>
  <c r="M2108" i="4"/>
  <c r="L2108" i="4"/>
  <c r="M2364" i="4"/>
  <c r="L2364" i="4"/>
  <c r="M2620" i="4"/>
  <c r="L2620" i="4"/>
  <c r="M2876" i="4"/>
  <c r="L2876" i="4"/>
  <c r="M3132" i="4"/>
  <c r="L3132" i="4"/>
  <c r="M3388" i="4"/>
  <c r="L3388" i="4"/>
  <c r="M3644" i="4"/>
  <c r="L3644" i="4"/>
  <c r="M3900" i="4"/>
  <c r="L3900" i="4"/>
  <c r="M4156" i="4"/>
  <c r="L4156" i="4"/>
  <c r="M4412" i="4"/>
  <c r="L4412" i="4"/>
  <c r="M4668" i="4"/>
  <c r="L4668" i="4"/>
  <c r="M1245" i="4"/>
  <c r="L1245" i="4"/>
  <c r="M1501" i="4"/>
  <c r="L1501" i="4"/>
  <c r="M1757" i="4"/>
  <c r="L1757" i="4"/>
  <c r="M2013" i="4"/>
  <c r="L2013" i="4"/>
  <c r="M2269" i="4"/>
  <c r="L2269" i="4"/>
  <c r="M2525" i="4"/>
  <c r="L2525" i="4"/>
  <c r="M2781" i="4"/>
  <c r="L2781" i="4"/>
  <c r="M3037" i="4"/>
  <c r="L3037" i="4"/>
  <c r="M3293" i="4"/>
  <c r="L3293" i="4"/>
  <c r="M3549" i="4"/>
  <c r="L3549" i="4"/>
  <c r="M3805" i="4"/>
  <c r="L3805" i="4"/>
  <c r="M4061" i="4"/>
  <c r="L4061" i="4"/>
  <c r="M4317" i="4"/>
  <c r="L4317" i="4"/>
  <c r="M4573" i="4"/>
  <c r="L4573" i="4"/>
  <c r="M1534" i="4"/>
  <c r="L1534" i="4"/>
  <c r="M1790" i="4"/>
  <c r="L1790" i="4"/>
  <c r="M2046" i="4"/>
  <c r="L2046" i="4"/>
  <c r="M2302" i="4"/>
  <c r="L2302" i="4"/>
  <c r="M2558" i="4"/>
  <c r="L2558" i="4"/>
  <c r="M2814" i="4"/>
  <c r="L2814" i="4"/>
  <c r="M3070" i="4"/>
  <c r="L3070" i="4"/>
  <c r="M3326" i="4"/>
  <c r="L3326" i="4"/>
  <c r="M3582" i="4"/>
  <c r="L3582" i="4"/>
  <c r="M3838" i="4"/>
  <c r="L3838" i="4"/>
  <c r="M4094" i="4"/>
  <c r="L4094" i="4"/>
  <c r="M4350" i="4"/>
  <c r="L4350" i="4"/>
  <c r="M4606" i="4"/>
  <c r="L4606" i="4"/>
  <c r="M751" i="4"/>
  <c r="L751" i="4"/>
  <c r="M1007" i="4"/>
  <c r="L1007" i="4"/>
  <c r="L1263" i="4"/>
  <c r="M1263" i="4"/>
  <c r="L1519" i="4"/>
  <c r="M1519" i="4"/>
  <c r="L1775" i="4"/>
  <c r="M1775" i="4"/>
  <c r="L2031" i="4"/>
  <c r="M2031" i="4"/>
  <c r="M2287" i="4"/>
  <c r="L2287" i="4"/>
  <c r="M2543" i="4"/>
  <c r="L2543" i="4"/>
  <c r="M2799" i="4"/>
  <c r="L2799" i="4"/>
  <c r="M3055" i="4"/>
  <c r="L3055" i="4"/>
  <c r="M3311" i="4"/>
  <c r="L3311" i="4"/>
  <c r="M3567" i="4"/>
  <c r="L3567" i="4"/>
  <c r="M3823" i="4"/>
  <c r="L3823" i="4"/>
  <c r="M4079" i="4"/>
  <c r="L4079" i="4"/>
  <c r="M4335" i="4"/>
  <c r="L4335" i="4"/>
  <c r="M4591" i="4"/>
  <c r="L4591" i="4"/>
  <c r="M1072" i="4"/>
  <c r="L1072" i="4"/>
  <c r="M1328" i="4"/>
  <c r="L1328" i="4"/>
  <c r="M1584" i="4"/>
  <c r="L1584" i="4"/>
  <c r="M1840" i="4"/>
  <c r="L1840" i="4"/>
  <c r="M2096" i="4"/>
  <c r="L2096" i="4"/>
  <c r="M2352" i="4"/>
  <c r="L2352" i="4"/>
  <c r="M2608" i="4"/>
  <c r="L2608" i="4"/>
  <c r="M2864" i="4"/>
  <c r="L2864" i="4"/>
  <c r="M3120" i="4"/>
  <c r="L3120" i="4"/>
  <c r="M3376" i="4"/>
  <c r="L3376" i="4"/>
  <c r="M3632" i="4"/>
  <c r="L3632" i="4"/>
  <c r="M3888" i="4"/>
  <c r="L3888" i="4"/>
  <c r="M4144" i="4"/>
  <c r="L4144" i="4"/>
  <c r="M4400" i="4"/>
  <c r="L4400" i="4"/>
  <c r="M4656" i="4"/>
  <c r="L4656" i="4"/>
  <c r="M2017" i="4"/>
  <c r="L2017" i="4"/>
  <c r="M2273" i="4"/>
  <c r="L2273" i="4"/>
  <c r="M2529" i="4"/>
  <c r="L2529" i="4"/>
  <c r="M2785" i="4"/>
  <c r="L2785" i="4"/>
  <c r="M3041" i="4"/>
  <c r="L3041" i="4"/>
  <c r="M3297" i="4"/>
  <c r="L3297" i="4"/>
  <c r="M3553" i="4"/>
  <c r="L3553" i="4"/>
  <c r="M3809" i="4"/>
  <c r="L3809" i="4"/>
  <c r="M4065" i="4"/>
  <c r="L4065" i="4"/>
  <c r="M4321" i="4"/>
  <c r="L4321" i="4"/>
  <c r="M4577" i="4"/>
  <c r="L4577" i="4"/>
  <c r="M1058" i="4"/>
  <c r="L1058" i="4"/>
  <c r="M1314" i="4"/>
  <c r="L1314" i="4"/>
  <c r="M1570" i="4"/>
  <c r="L1570" i="4"/>
  <c r="M1826" i="4"/>
  <c r="L1826" i="4"/>
  <c r="M2082" i="4"/>
  <c r="L2082" i="4"/>
  <c r="M2338" i="4"/>
  <c r="L2338" i="4"/>
  <c r="M2594" i="4"/>
  <c r="L2594" i="4"/>
  <c r="M2850" i="4"/>
  <c r="L2850" i="4"/>
  <c r="M3106" i="4"/>
  <c r="L3106" i="4"/>
  <c r="M3362" i="4"/>
  <c r="L3362" i="4"/>
  <c r="M3618" i="4"/>
  <c r="L3618" i="4"/>
  <c r="M3874" i="4"/>
  <c r="L3874" i="4"/>
  <c r="M4130" i="4"/>
  <c r="L4130" i="4"/>
  <c r="M4386" i="4"/>
  <c r="L4386" i="4"/>
  <c r="M4642" i="4"/>
  <c r="L4642" i="4"/>
  <c r="M1747" i="4"/>
  <c r="L1747" i="4"/>
  <c r="M1041" i="4"/>
  <c r="L1041" i="4"/>
  <c r="M484" i="4"/>
  <c r="L484" i="4"/>
  <c r="M4537" i="4"/>
  <c r="L4537" i="4"/>
  <c r="M780" i="4"/>
  <c r="L780" i="4"/>
  <c r="M2169" i="4"/>
  <c r="L2169" i="4"/>
  <c r="M588" i="4"/>
  <c r="L588" i="4"/>
  <c r="M2707" i="4"/>
  <c r="L2707" i="4"/>
  <c r="M431" i="4"/>
  <c r="L431" i="4"/>
  <c r="M1054" i="4"/>
  <c r="L1054" i="4"/>
  <c r="M1130" i="4"/>
  <c r="L1130" i="4"/>
  <c r="M3587" i="4"/>
  <c r="L3587" i="4"/>
  <c r="M3204" i="4"/>
  <c r="L3204" i="4"/>
  <c r="M1397" i="4"/>
  <c r="L1397" i="4"/>
  <c r="M3701" i="4"/>
  <c r="L3701" i="4"/>
  <c r="M2582" i="4"/>
  <c r="L2582" i="4"/>
  <c r="M1719" i="4"/>
  <c r="L1719" i="4"/>
  <c r="M1562" i="4"/>
  <c r="L1562" i="4"/>
  <c r="M3866" i="4"/>
  <c r="L3866" i="4"/>
  <c r="M3467" i="4"/>
  <c r="L3467" i="4"/>
  <c r="M2556" i="4"/>
  <c r="L2556" i="4"/>
  <c r="M1437" i="4"/>
  <c r="L1437" i="4"/>
  <c r="M3741" i="4"/>
  <c r="L3741" i="4"/>
  <c r="M3262" i="4"/>
  <c r="L3262" i="4"/>
  <c r="M1967" i="4"/>
  <c r="L1967" i="4"/>
  <c r="M4271" i="4"/>
  <c r="L4271" i="4"/>
  <c r="M3056" i="4"/>
  <c r="L3056" i="4"/>
  <c r="M3489" i="4"/>
  <c r="L3489" i="4"/>
  <c r="M4322" i="4"/>
  <c r="L4322" i="4"/>
  <c r="M234" i="4"/>
  <c r="L234" i="4"/>
  <c r="M568" i="4"/>
  <c r="L568" i="4"/>
  <c r="L1198" i="4"/>
  <c r="M1198" i="4"/>
  <c r="M26" i="4"/>
  <c r="L26" i="4"/>
  <c r="M1065" i="4"/>
  <c r="L1065" i="4"/>
  <c r="M2072" i="4"/>
  <c r="L2072" i="4"/>
  <c r="M2163" i="4"/>
  <c r="L2163" i="4"/>
  <c r="M59" i="4"/>
  <c r="L59" i="4"/>
  <c r="M604" i="4"/>
  <c r="L604" i="4"/>
  <c r="M1528" i="4"/>
  <c r="L1528" i="4"/>
  <c r="M4329" i="4"/>
  <c r="L4329" i="4"/>
  <c r="M1091" i="4"/>
  <c r="L1091" i="4"/>
  <c r="M2131" i="4"/>
  <c r="L2131" i="4"/>
  <c r="M1172" i="4"/>
  <c r="L1172" i="4"/>
  <c r="M3476" i="4"/>
  <c r="L3476" i="4"/>
  <c r="M1157" i="4"/>
  <c r="L1157" i="4"/>
  <c r="M3205" i="4"/>
  <c r="L3205" i="4"/>
  <c r="M1318" i="4"/>
  <c r="L1318" i="4"/>
  <c r="M3366" i="4"/>
  <c r="L3366" i="4"/>
  <c r="M1735" i="4"/>
  <c r="L1735" i="4"/>
  <c r="M3783" i="4"/>
  <c r="L3783" i="4"/>
  <c r="M2346" i="4"/>
  <c r="L2346" i="4"/>
  <c r="M4394" i="4"/>
  <c r="L4394" i="4"/>
  <c r="M2715" i="4"/>
  <c r="L2715" i="4"/>
  <c r="M1548" i="4"/>
  <c r="L1548" i="4"/>
  <c r="M4108" i="4"/>
  <c r="L4108" i="4"/>
  <c r="M2989" i="4"/>
  <c r="L2989" i="4"/>
  <c r="M1998" i="4"/>
  <c r="L1998" i="4"/>
  <c r="M4046" i="4"/>
  <c r="L4046" i="4"/>
  <c r="M2495" i="4"/>
  <c r="L2495" i="4"/>
  <c r="M1024" i="4"/>
  <c r="L1024" i="4"/>
  <c r="M3840" i="4"/>
  <c r="L3840" i="4"/>
  <c r="M3249" i="4"/>
  <c r="L3249" i="4"/>
  <c r="M2290" i="4"/>
  <c r="L2290" i="4"/>
  <c r="M563" i="4"/>
  <c r="L563" i="4"/>
  <c r="M3849" i="4"/>
  <c r="L3849" i="4"/>
  <c r="M355" i="4"/>
  <c r="L355" i="4"/>
  <c r="M485" i="4"/>
  <c r="L485" i="4"/>
  <c r="M262" i="4"/>
  <c r="L262" i="4"/>
  <c r="M23" i="4"/>
  <c r="L23" i="4"/>
  <c r="M3609" i="4"/>
  <c r="L3609" i="4"/>
  <c r="M2344" i="4"/>
  <c r="L2344" i="4"/>
  <c r="M1370" i="4"/>
  <c r="L1370" i="4"/>
  <c r="M1465" i="4"/>
  <c r="L1465" i="4"/>
  <c r="M2873" i="4"/>
  <c r="L2873" i="4"/>
  <c r="M1721" i="4"/>
  <c r="L1721" i="4"/>
  <c r="M734" i="4"/>
  <c r="L734" i="4"/>
  <c r="M772" i="4"/>
  <c r="L772" i="4"/>
  <c r="M529" i="4"/>
  <c r="L529" i="4"/>
  <c r="M306" i="4"/>
  <c r="L306" i="4"/>
  <c r="M3753" i="4"/>
  <c r="L3753" i="4"/>
  <c r="M2468" i="4"/>
  <c r="L2468" i="4"/>
  <c r="M4516" i="4"/>
  <c r="L4516" i="4"/>
  <c r="M1941" i="4"/>
  <c r="L1941" i="4"/>
  <c r="M3477" i="4"/>
  <c r="L3477" i="4"/>
  <c r="M1334" i="4"/>
  <c r="L1334" i="4"/>
  <c r="M2870" i="4"/>
  <c r="L2870" i="4"/>
  <c r="M4662" i="4"/>
  <c r="L4662" i="4"/>
  <c r="M2775" i="4"/>
  <c r="L2775" i="4"/>
  <c r="M4311" i="4"/>
  <c r="L4311" i="4"/>
  <c r="M2618" i="4"/>
  <c r="L2618" i="4"/>
  <c r="M4666" i="4"/>
  <c r="L4666" i="4"/>
  <c r="M2219" i="4"/>
  <c r="L2219" i="4"/>
  <c r="M4011" i="4"/>
  <c r="L4011" i="4"/>
  <c r="M1820" i="4"/>
  <c r="L1820" i="4"/>
  <c r="M3612" i="4"/>
  <c r="L3612" i="4"/>
  <c r="M2237" i="4"/>
  <c r="L2237" i="4"/>
  <c r="M1758" i="4"/>
  <c r="L1758" i="4"/>
  <c r="M1999" i="4"/>
  <c r="L1999" i="4"/>
  <c r="M4098" i="4"/>
  <c r="L4098" i="4"/>
  <c r="M360" i="4"/>
  <c r="L360" i="4"/>
  <c r="M372" i="4"/>
  <c r="L372" i="4"/>
  <c r="M1155" i="4"/>
  <c r="L1155" i="4"/>
  <c r="M4195" i="4"/>
  <c r="L4195" i="4"/>
  <c r="M667" i="4"/>
  <c r="L667" i="4"/>
  <c r="M419" i="4"/>
  <c r="L419" i="4"/>
  <c r="M22" i="4"/>
  <c r="L22" i="4"/>
  <c r="M296" i="4"/>
  <c r="L296" i="4"/>
  <c r="M3763" i="4"/>
  <c r="L3763" i="4"/>
  <c r="M4441" i="4"/>
  <c r="L4441" i="4"/>
  <c r="M115" i="4"/>
  <c r="L115" i="4"/>
  <c r="M552" i="4"/>
  <c r="L552" i="4"/>
  <c r="M500" i="4"/>
  <c r="L500" i="4"/>
  <c r="M3427" i="4"/>
  <c r="L3427" i="4"/>
  <c r="M855" i="4"/>
  <c r="L855" i="4"/>
  <c r="M122" i="4"/>
  <c r="L122" i="4"/>
  <c r="M1513" i="4"/>
  <c r="L1513" i="4"/>
  <c r="M451" i="4"/>
  <c r="L451" i="4"/>
  <c r="M3161" i="4"/>
  <c r="L3161" i="4"/>
  <c r="M795" i="4"/>
  <c r="L795" i="4"/>
  <c r="M8" i="4"/>
  <c r="L8" i="4"/>
  <c r="M1193" i="4"/>
  <c r="L1193" i="4"/>
  <c r="M266" i="4"/>
  <c r="L266" i="4"/>
  <c r="M2179" i="4"/>
  <c r="L2179" i="4"/>
  <c r="M531" i="4"/>
  <c r="L531" i="4"/>
  <c r="M3592" i="4"/>
  <c r="L3592" i="4"/>
  <c r="M813" i="4"/>
  <c r="L813" i="4"/>
  <c r="M24" i="4"/>
  <c r="L24" i="4"/>
  <c r="M1235" i="4"/>
  <c r="L1235" i="4"/>
  <c r="M282" i="4"/>
  <c r="L282" i="4"/>
  <c r="M2264" i="4"/>
  <c r="L2264" i="4"/>
  <c r="M547" i="4"/>
  <c r="L547" i="4"/>
  <c r="M3673" i="4"/>
  <c r="L3673" i="4"/>
  <c r="M832" i="4"/>
  <c r="L832" i="4"/>
  <c r="M21" i="4"/>
  <c r="L21" i="4"/>
  <c r="M277" i="4"/>
  <c r="L277" i="4"/>
  <c r="M533" i="4"/>
  <c r="L533" i="4"/>
  <c r="M814" i="4"/>
  <c r="L814" i="4"/>
  <c r="M1226" i="4"/>
  <c r="L1226" i="4"/>
  <c r="M2233" i="4"/>
  <c r="L2233" i="4"/>
  <c r="M3603" i="4"/>
  <c r="L3603" i="4"/>
  <c r="M54" i="4"/>
  <c r="L54" i="4"/>
  <c r="M310" i="4"/>
  <c r="L310" i="4"/>
  <c r="M566" i="4"/>
  <c r="L566" i="4"/>
  <c r="M852" i="4"/>
  <c r="L852" i="4"/>
  <c r="M1315" i="4"/>
  <c r="L1315" i="4"/>
  <c r="M2409" i="4"/>
  <c r="L2409" i="4"/>
  <c r="M3779" i="4"/>
  <c r="L3779" i="4"/>
  <c r="M71" i="4"/>
  <c r="L71" i="4"/>
  <c r="M327" i="4"/>
  <c r="L327" i="4"/>
  <c r="M583" i="4"/>
  <c r="L583" i="4"/>
  <c r="M872" i="4"/>
  <c r="L872" i="4"/>
  <c r="M1361" i="4"/>
  <c r="L1361" i="4"/>
  <c r="M2504" i="4"/>
  <c r="L2504" i="4"/>
  <c r="M3865" i="4"/>
  <c r="L3865" i="4"/>
  <c r="M89" i="4"/>
  <c r="L89" i="4"/>
  <c r="M345" i="4"/>
  <c r="L345" i="4"/>
  <c r="M601" i="4"/>
  <c r="L601" i="4"/>
  <c r="M892" i="4"/>
  <c r="L892" i="4"/>
  <c r="M1409" i="4"/>
  <c r="L1409" i="4"/>
  <c r="M2600" i="4"/>
  <c r="L2600" i="4"/>
  <c r="M3961" i="4"/>
  <c r="L3961" i="4"/>
  <c r="M123" i="4"/>
  <c r="L123" i="4"/>
  <c r="M379" i="4"/>
  <c r="L379" i="4"/>
  <c r="M638" i="4"/>
  <c r="L638" i="4"/>
  <c r="M931" i="4"/>
  <c r="L931" i="4"/>
  <c r="M1521" i="4"/>
  <c r="L1521" i="4"/>
  <c r="M2777" i="4"/>
  <c r="L2777" i="4"/>
  <c r="M4147" i="4"/>
  <c r="L4147" i="4"/>
  <c r="M156" i="4"/>
  <c r="L156" i="4"/>
  <c r="M412" i="4"/>
  <c r="L412" i="4"/>
  <c r="M676" i="4"/>
  <c r="L676" i="4"/>
  <c r="M971" i="4"/>
  <c r="L971" i="4"/>
  <c r="M1651" i="4"/>
  <c r="L1651" i="4"/>
  <c r="M2953" i="4"/>
  <c r="L2953" i="4"/>
  <c r="M4323" i="4"/>
  <c r="L4323" i="4"/>
  <c r="M189" i="4"/>
  <c r="L189" i="4"/>
  <c r="M445" i="4"/>
  <c r="L445" i="4"/>
  <c r="M714" i="4"/>
  <c r="L714" i="4"/>
  <c r="M1018" i="4"/>
  <c r="L1018" i="4"/>
  <c r="M1784" i="4"/>
  <c r="L1784" i="4"/>
  <c r="M3129" i="4"/>
  <c r="L3129" i="4"/>
  <c r="M4499" i="4"/>
  <c r="L4499" i="4"/>
  <c r="M222" i="4"/>
  <c r="L222" i="4"/>
  <c r="M478" i="4"/>
  <c r="L478" i="4"/>
  <c r="M752" i="4"/>
  <c r="L752" i="4"/>
  <c r="M1086" i="4"/>
  <c r="L1086" i="4"/>
  <c r="M1944" i="4"/>
  <c r="L1944" i="4"/>
  <c r="M3305" i="4"/>
  <c r="L3305" i="4"/>
  <c r="M4675" i="4"/>
  <c r="L4675" i="4"/>
  <c r="M255" i="4"/>
  <c r="L255" i="4"/>
  <c r="M511" i="4"/>
  <c r="L511" i="4"/>
  <c r="M790" i="4"/>
  <c r="L790" i="4"/>
  <c r="M1169" i="4"/>
  <c r="L1169" i="4"/>
  <c r="M2120" i="4"/>
  <c r="L2120" i="4"/>
  <c r="M3481" i="4"/>
  <c r="L3481" i="4"/>
  <c r="M32" i="4"/>
  <c r="L32" i="4"/>
  <c r="M288" i="4"/>
  <c r="L288" i="4"/>
  <c r="M544" i="4"/>
  <c r="L544" i="4"/>
  <c r="M827" i="4"/>
  <c r="L827" i="4"/>
  <c r="M1257" i="4"/>
  <c r="L1257" i="4"/>
  <c r="M2296" i="4"/>
  <c r="L2296" i="4"/>
  <c r="M3657" i="4"/>
  <c r="L3657" i="4"/>
  <c r="M65" i="4"/>
  <c r="L65" i="4"/>
  <c r="M321" i="4"/>
  <c r="L321" i="4"/>
  <c r="M577" i="4"/>
  <c r="L577" i="4"/>
  <c r="M865" i="4"/>
  <c r="L865" i="4"/>
  <c r="M1345" i="4"/>
  <c r="L1345" i="4"/>
  <c r="M2472" i="4"/>
  <c r="L2472" i="4"/>
  <c r="M3833" i="4"/>
  <c r="L3833" i="4"/>
  <c r="M98" i="4"/>
  <c r="L98" i="4"/>
  <c r="M354" i="4"/>
  <c r="L354" i="4"/>
  <c r="M610" i="4"/>
  <c r="L610" i="4"/>
  <c r="M903" i="4"/>
  <c r="L903" i="4"/>
  <c r="M1433" i="4"/>
  <c r="L1433" i="4"/>
  <c r="M2648" i="4"/>
  <c r="L2648" i="4"/>
  <c r="M4009" i="4"/>
  <c r="L4009" i="4"/>
  <c r="M1236" i="4"/>
  <c r="L1236" i="4"/>
  <c r="M1492" i="4"/>
  <c r="L1492" i="4"/>
  <c r="M1748" i="4"/>
  <c r="L1748" i="4"/>
  <c r="M2004" i="4"/>
  <c r="L2004" i="4"/>
  <c r="M2260" i="4"/>
  <c r="L2260" i="4"/>
  <c r="M2516" i="4"/>
  <c r="L2516" i="4"/>
  <c r="M2772" i="4"/>
  <c r="L2772" i="4"/>
  <c r="M3028" i="4"/>
  <c r="L3028" i="4"/>
  <c r="M3284" i="4"/>
  <c r="L3284" i="4"/>
  <c r="M3540" i="4"/>
  <c r="L3540" i="4"/>
  <c r="M3796" i="4"/>
  <c r="L3796" i="4"/>
  <c r="M4052" i="4"/>
  <c r="L4052" i="4"/>
  <c r="M4308" i="4"/>
  <c r="L4308" i="4"/>
  <c r="M4564" i="4"/>
  <c r="L4564" i="4"/>
  <c r="M709" i="4"/>
  <c r="L709" i="4"/>
  <c r="M965" i="4"/>
  <c r="L965" i="4"/>
  <c r="M1221" i="4"/>
  <c r="L1221" i="4"/>
  <c r="M1477" i="4"/>
  <c r="L1477" i="4"/>
  <c r="M1733" i="4"/>
  <c r="L1733" i="4"/>
  <c r="M1989" i="4"/>
  <c r="L1989" i="4"/>
  <c r="M2245" i="4"/>
  <c r="L2245" i="4"/>
  <c r="M2501" i="4"/>
  <c r="L2501" i="4"/>
  <c r="M2757" i="4"/>
  <c r="L2757" i="4"/>
  <c r="M3013" i="4"/>
  <c r="L3013" i="4"/>
  <c r="M3269" i="4"/>
  <c r="L3269" i="4"/>
  <c r="M3525" i="4"/>
  <c r="L3525" i="4"/>
  <c r="M3781" i="4"/>
  <c r="L3781" i="4"/>
  <c r="M4037" i="4"/>
  <c r="L4037" i="4"/>
  <c r="M4293" i="4"/>
  <c r="L4293" i="4"/>
  <c r="M4549" i="4"/>
  <c r="L4549" i="4"/>
  <c r="M1126" i="4"/>
  <c r="L1126" i="4"/>
  <c r="M1382" i="4"/>
  <c r="L1382" i="4"/>
  <c r="M1638" i="4"/>
  <c r="L1638" i="4"/>
  <c r="M1894" i="4"/>
  <c r="L1894" i="4"/>
  <c r="M2150" i="4"/>
  <c r="L2150" i="4"/>
  <c r="M2406" i="4"/>
  <c r="L2406" i="4"/>
  <c r="M2662" i="4"/>
  <c r="L2662" i="4"/>
  <c r="M2918" i="4"/>
  <c r="L2918" i="4"/>
  <c r="M3174" i="4"/>
  <c r="L3174" i="4"/>
  <c r="M3430" i="4"/>
  <c r="L3430" i="4"/>
  <c r="M3686" i="4"/>
  <c r="L3686" i="4"/>
  <c r="M3942" i="4"/>
  <c r="L3942" i="4"/>
  <c r="M4198" i="4"/>
  <c r="L4198" i="4"/>
  <c r="M4454" i="4"/>
  <c r="L4454" i="4"/>
  <c r="M4710" i="4"/>
  <c r="L4710" i="4"/>
  <c r="M1287" i="4"/>
  <c r="L1287" i="4"/>
  <c r="M1543" i="4"/>
  <c r="L1543" i="4"/>
  <c r="M1799" i="4"/>
  <c r="L1799" i="4"/>
  <c r="M2055" i="4"/>
  <c r="L2055" i="4"/>
  <c r="M2311" i="4"/>
  <c r="L2311" i="4"/>
  <c r="M2567" i="4"/>
  <c r="L2567" i="4"/>
  <c r="M2823" i="4"/>
  <c r="L2823" i="4"/>
  <c r="M3079" i="4"/>
  <c r="L3079" i="4"/>
  <c r="M3335" i="4"/>
  <c r="L3335" i="4"/>
  <c r="M3591" i="4"/>
  <c r="L3591" i="4"/>
  <c r="M3847" i="4"/>
  <c r="L3847" i="4"/>
  <c r="M4103" i="4"/>
  <c r="L4103" i="4"/>
  <c r="M4359" i="4"/>
  <c r="L4359" i="4"/>
  <c r="M4615" i="4"/>
  <c r="L4615" i="4"/>
  <c r="M1642" i="4"/>
  <c r="L1642" i="4"/>
  <c r="M1898" i="4"/>
  <c r="L1898" i="4"/>
  <c r="M2154" i="4"/>
  <c r="L2154" i="4"/>
  <c r="M2410" i="4"/>
  <c r="L2410" i="4"/>
  <c r="M2666" i="4"/>
  <c r="L2666" i="4"/>
  <c r="M2922" i="4"/>
  <c r="L2922" i="4"/>
  <c r="M3178" i="4"/>
  <c r="L3178" i="4"/>
  <c r="M3434" i="4"/>
  <c r="L3434" i="4"/>
  <c r="M3690" i="4"/>
  <c r="L3690" i="4"/>
  <c r="M3946" i="4"/>
  <c r="L3946" i="4"/>
  <c r="M4202" i="4"/>
  <c r="L4202" i="4"/>
  <c r="M4458" i="4"/>
  <c r="L4458" i="4"/>
  <c r="M4714" i="4"/>
  <c r="L4714" i="4"/>
  <c r="M1243" i="4"/>
  <c r="L1243" i="4"/>
  <c r="M1499" i="4"/>
  <c r="L1499" i="4"/>
  <c r="M1755" i="4"/>
  <c r="L1755" i="4"/>
  <c r="M2011" i="4"/>
  <c r="L2011" i="4"/>
  <c r="M2267" i="4"/>
  <c r="L2267" i="4"/>
  <c r="M2523" i="4"/>
  <c r="L2523" i="4"/>
  <c r="M2779" i="4"/>
  <c r="L2779" i="4"/>
  <c r="M3035" i="4"/>
  <c r="L3035" i="4"/>
  <c r="M3291" i="4"/>
  <c r="L3291" i="4"/>
  <c r="M3547" i="4"/>
  <c r="L3547" i="4"/>
  <c r="M3803" i="4"/>
  <c r="L3803" i="4"/>
  <c r="M4059" i="4"/>
  <c r="L4059" i="4"/>
  <c r="M4315" i="4"/>
  <c r="L4315" i="4"/>
  <c r="M4571" i="4"/>
  <c r="L4571" i="4"/>
  <c r="M1100" i="4"/>
  <c r="L1100" i="4"/>
  <c r="M1356" i="4"/>
  <c r="L1356" i="4"/>
  <c r="M1612" i="4"/>
  <c r="L1612" i="4"/>
  <c r="M1868" i="4"/>
  <c r="L1868" i="4"/>
  <c r="M2124" i="4"/>
  <c r="L2124" i="4"/>
  <c r="M2380" i="4"/>
  <c r="L2380" i="4"/>
  <c r="M2636" i="4"/>
  <c r="L2636" i="4"/>
  <c r="M2892" i="4"/>
  <c r="L2892" i="4"/>
  <c r="M3148" i="4"/>
  <c r="L3148" i="4"/>
  <c r="M3404" i="4"/>
  <c r="L3404" i="4"/>
  <c r="M3660" i="4"/>
  <c r="L3660" i="4"/>
  <c r="M3916" i="4"/>
  <c r="L3916" i="4"/>
  <c r="M4172" i="4"/>
  <c r="L4172" i="4"/>
  <c r="M4428" i="4"/>
  <c r="L4428" i="4"/>
  <c r="M4684" i="4"/>
  <c r="L4684" i="4"/>
  <c r="L1261" i="4"/>
  <c r="M1261" i="4"/>
  <c r="L1517" i="4"/>
  <c r="M1517" i="4"/>
  <c r="L1773" i="4"/>
  <c r="M1773" i="4"/>
  <c r="L2029" i="4"/>
  <c r="M2029" i="4"/>
  <c r="M2285" i="4"/>
  <c r="L2285" i="4"/>
  <c r="M2541" i="4"/>
  <c r="L2541" i="4"/>
  <c r="M2797" i="4"/>
  <c r="L2797" i="4"/>
  <c r="M3053" i="4"/>
  <c r="L3053" i="4"/>
  <c r="M3309" i="4"/>
  <c r="L3309" i="4"/>
  <c r="M3565" i="4"/>
  <c r="L3565" i="4"/>
  <c r="M3821" i="4"/>
  <c r="L3821" i="4"/>
  <c r="M4077" i="4"/>
  <c r="L4077" i="4"/>
  <c r="M4333" i="4"/>
  <c r="L4333" i="4"/>
  <c r="M4589" i="4"/>
  <c r="L4589" i="4"/>
  <c r="M1550" i="4"/>
  <c r="L1550" i="4"/>
  <c r="M1806" i="4"/>
  <c r="L1806" i="4"/>
  <c r="M2062" i="4"/>
  <c r="L2062" i="4"/>
  <c r="M2318" i="4"/>
  <c r="L2318" i="4"/>
  <c r="M2574" i="4"/>
  <c r="L2574" i="4"/>
  <c r="M2830" i="4"/>
  <c r="L2830" i="4"/>
  <c r="M3086" i="4"/>
  <c r="L3086" i="4"/>
  <c r="M3342" i="4"/>
  <c r="L3342" i="4"/>
  <c r="M3598" i="4"/>
  <c r="L3598" i="4"/>
  <c r="M3854" i="4"/>
  <c r="L3854" i="4"/>
  <c r="M4110" i="4"/>
  <c r="L4110" i="4"/>
  <c r="M4366" i="4"/>
  <c r="L4366" i="4"/>
  <c r="M4622" i="4"/>
  <c r="L4622" i="4"/>
  <c r="M767" i="4"/>
  <c r="L767" i="4"/>
  <c r="M1023" i="4"/>
  <c r="L1023" i="4"/>
  <c r="M1279" i="4"/>
  <c r="L1279" i="4"/>
  <c r="M1535" i="4"/>
  <c r="L1535" i="4"/>
  <c r="M1791" i="4"/>
  <c r="L1791" i="4"/>
  <c r="M2047" i="4"/>
  <c r="L2047" i="4"/>
  <c r="M2303" i="4"/>
  <c r="L2303" i="4"/>
  <c r="M2559" i="4"/>
  <c r="L2559" i="4"/>
  <c r="M2815" i="4"/>
  <c r="L2815" i="4"/>
  <c r="M3071" i="4"/>
  <c r="L3071" i="4"/>
  <c r="M3327" i="4"/>
  <c r="L3327" i="4"/>
  <c r="M3583" i="4"/>
  <c r="L3583" i="4"/>
  <c r="M3839" i="4"/>
  <c r="L3839" i="4"/>
  <c r="M4095" i="4"/>
  <c r="L4095" i="4"/>
  <c r="M4351" i="4"/>
  <c r="L4351" i="4"/>
  <c r="M4607" i="4"/>
  <c r="L4607" i="4"/>
  <c r="M1088" i="4"/>
  <c r="L1088" i="4"/>
  <c r="M1344" i="4"/>
  <c r="L1344" i="4"/>
  <c r="M1600" i="4"/>
  <c r="L1600" i="4"/>
  <c r="M1856" i="4"/>
  <c r="L1856" i="4"/>
  <c r="M2112" i="4"/>
  <c r="L2112" i="4"/>
  <c r="M2368" i="4"/>
  <c r="L2368" i="4"/>
  <c r="M2624" i="4"/>
  <c r="L2624" i="4"/>
  <c r="M2880" i="4"/>
  <c r="L2880" i="4"/>
  <c r="M3136" i="4"/>
  <c r="L3136" i="4"/>
  <c r="M3392" i="4"/>
  <c r="L3392" i="4"/>
  <c r="M3648" i="4"/>
  <c r="L3648" i="4"/>
  <c r="M3904" i="4"/>
  <c r="L3904" i="4"/>
  <c r="M4160" i="4"/>
  <c r="L4160" i="4"/>
  <c r="M4416" i="4"/>
  <c r="L4416" i="4"/>
  <c r="M4672" i="4"/>
  <c r="L4672" i="4"/>
  <c r="M2033" i="4"/>
  <c r="L2033" i="4"/>
  <c r="M2289" i="4"/>
  <c r="L2289" i="4"/>
  <c r="M2545" i="4"/>
  <c r="L2545" i="4"/>
  <c r="M2801" i="4"/>
  <c r="L2801" i="4"/>
  <c r="M3057" i="4"/>
  <c r="L3057" i="4"/>
  <c r="M3313" i="4"/>
  <c r="L3313" i="4"/>
  <c r="M3569" i="4"/>
  <c r="L3569" i="4"/>
  <c r="M3825" i="4"/>
  <c r="L3825" i="4"/>
  <c r="M4081" i="4"/>
  <c r="L4081" i="4"/>
  <c r="M4337" i="4"/>
  <c r="L4337" i="4"/>
  <c r="M4593" i="4"/>
  <c r="L4593" i="4"/>
  <c r="M1074" i="4"/>
  <c r="L1074" i="4"/>
  <c r="M1330" i="4"/>
  <c r="L1330" i="4"/>
  <c r="M1586" i="4"/>
  <c r="L1586" i="4"/>
  <c r="M1842" i="4"/>
  <c r="L1842" i="4"/>
  <c r="M2098" i="4"/>
  <c r="L2098" i="4"/>
  <c r="M2354" i="4"/>
  <c r="L2354" i="4"/>
  <c r="M2610" i="4"/>
  <c r="L2610" i="4"/>
  <c r="M2866" i="4"/>
  <c r="L2866" i="4"/>
  <c r="M3122" i="4"/>
  <c r="L3122" i="4"/>
  <c r="M3378" i="4"/>
  <c r="L3378" i="4"/>
  <c r="M3634" i="4"/>
  <c r="L3634" i="4"/>
  <c r="M3890" i="4"/>
  <c r="L3890" i="4"/>
  <c r="M4146" i="4"/>
  <c r="L4146" i="4"/>
  <c r="M4402" i="4"/>
  <c r="L4402" i="4"/>
  <c r="M4658" i="4"/>
  <c r="L4658" i="4"/>
  <c r="M40" i="4"/>
  <c r="L40" i="4"/>
  <c r="M3256" i="4"/>
  <c r="L3256" i="4"/>
  <c r="M761" i="4"/>
  <c r="L761" i="4"/>
  <c r="M555" i="4"/>
  <c r="L555" i="4"/>
  <c r="M2883" i="4"/>
  <c r="L2883" i="4"/>
  <c r="M1156" i="4"/>
  <c r="L1156" i="4"/>
  <c r="M4118" i="4"/>
  <c r="L4118" i="4"/>
  <c r="M1949" i="4"/>
  <c r="L1949" i="4"/>
  <c r="M1726" i="4"/>
  <c r="L1726" i="4"/>
  <c r="M4542" i="4"/>
  <c r="L4542" i="4"/>
  <c r="M3503" i="4"/>
  <c r="L3503" i="4"/>
  <c r="M2800" i="4"/>
  <c r="L2800" i="4"/>
  <c r="M2721" i="4"/>
  <c r="L2721" i="4"/>
  <c r="M2530" i="4"/>
  <c r="L2530" i="4"/>
  <c r="M3512" i="4"/>
  <c r="L3512" i="4"/>
  <c r="M3683" i="4"/>
  <c r="L3683" i="4"/>
  <c r="M1145" i="4"/>
  <c r="L1145" i="4"/>
  <c r="M537" i="4"/>
  <c r="L537" i="4"/>
  <c r="M3801" i="4"/>
  <c r="L3801" i="4"/>
  <c r="M2792" i="4"/>
  <c r="L2792" i="4"/>
  <c r="M1793" i="4"/>
  <c r="L1793" i="4"/>
  <c r="M792" i="4"/>
  <c r="L792" i="4"/>
  <c r="M1684" i="4"/>
  <c r="L1684" i="4"/>
  <c r="M901" i="4"/>
  <c r="L901" i="4"/>
  <c r="M4229" i="4"/>
  <c r="L4229" i="4"/>
  <c r="M3622" i="4"/>
  <c r="L3622" i="4"/>
  <c r="M3271" i="4"/>
  <c r="L3271" i="4"/>
  <c r="M3114" i="4"/>
  <c r="L3114" i="4"/>
  <c r="M2459" i="4"/>
  <c r="L2459" i="4"/>
  <c r="M2060" i="4"/>
  <c r="L2060" i="4"/>
  <c r="M4620" i="4"/>
  <c r="L4620" i="4"/>
  <c r="M2733" i="4"/>
  <c r="L2733" i="4"/>
  <c r="M1486" i="4"/>
  <c r="L1486" i="4"/>
  <c r="M3278" i="4"/>
  <c r="L3278" i="4"/>
  <c r="M1215" i="4"/>
  <c r="L1215" i="4"/>
  <c r="M2751" i="4"/>
  <c r="L2751" i="4"/>
  <c r="M4031" i="4"/>
  <c r="L4031" i="4"/>
  <c r="M2304" i="4"/>
  <c r="L2304" i="4"/>
  <c r="M3584" i="4"/>
  <c r="L3584" i="4"/>
  <c r="M2481" i="4"/>
  <c r="L2481" i="4"/>
  <c r="M3505" i="4"/>
  <c r="L3505" i="4"/>
  <c r="M4529" i="4"/>
  <c r="L4529" i="4"/>
  <c r="M1522" i="4"/>
  <c r="L1522" i="4"/>
  <c r="M2802" i="4"/>
  <c r="L2802" i="4"/>
  <c r="M836" i="4"/>
  <c r="L836" i="4"/>
  <c r="M580" i="4"/>
  <c r="L580" i="4"/>
  <c r="M90" i="4"/>
  <c r="L90" i="4"/>
  <c r="M229" i="4"/>
  <c r="L229" i="4"/>
  <c r="M3347" i="4"/>
  <c r="L3347" i="4"/>
  <c r="M1187" i="4"/>
  <c r="L1187" i="4"/>
  <c r="M279" i="4"/>
  <c r="L279" i="4"/>
  <c r="M2248" i="4"/>
  <c r="L2248" i="4"/>
  <c r="M838" i="4"/>
  <c r="L838" i="4"/>
  <c r="M876" i="4"/>
  <c r="L876" i="4"/>
  <c r="M621" i="4"/>
  <c r="L621" i="4"/>
  <c r="M141" i="4"/>
  <c r="L141" i="4"/>
  <c r="M1592" i="4"/>
  <c r="L1592" i="4"/>
  <c r="M697" i="4"/>
  <c r="L697" i="4"/>
  <c r="M463" i="4"/>
  <c r="L463" i="4"/>
  <c r="M240" i="4"/>
  <c r="L240" i="4"/>
  <c r="M17" i="4"/>
  <c r="L17" i="4"/>
  <c r="M2216" i="4"/>
  <c r="L2216" i="4"/>
  <c r="M2392" i="4"/>
  <c r="L2392" i="4"/>
  <c r="M2212" i="4"/>
  <c r="L2212" i="4"/>
  <c r="M4004" i="4"/>
  <c r="L4004" i="4"/>
  <c r="M1429" i="4"/>
  <c r="L1429" i="4"/>
  <c r="M3221" i="4"/>
  <c r="L3221" i="4"/>
  <c r="M1078" i="4"/>
  <c r="L1078" i="4"/>
  <c r="M2614" i="4"/>
  <c r="L2614" i="4"/>
  <c r="M4150" i="4"/>
  <c r="L4150" i="4"/>
  <c r="M2263" i="4"/>
  <c r="L2263" i="4"/>
  <c r="M3799" i="4"/>
  <c r="L3799" i="4"/>
  <c r="M2362" i="4"/>
  <c r="L2362" i="4"/>
  <c r="M4154" i="4"/>
  <c r="L4154" i="4"/>
  <c r="M1963" i="4"/>
  <c r="L1963" i="4"/>
  <c r="M4267" i="4"/>
  <c r="L4267" i="4"/>
  <c r="M2076" i="4"/>
  <c r="L2076" i="4"/>
  <c r="M4124" i="4"/>
  <c r="L4124" i="4"/>
  <c r="M3773" i="4"/>
  <c r="L3773" i="4"/>
  <c r="M1743" i="4"/>
  <c r="L1743" i="4"/>
  <c r="M4354" i="4"/>
  <c r="L4354" i="4"/>
  <c r="M3417" i="4"/>
  <c r="L3417" i="4"/>
  <c r="M4472" i="4"/>
  <c r="L4472" i="4"/>
  <c r="M649" i="4"/>
  <c r="L649" i="4"/>
  <c r="M1577" i="4"/>
  <c r="L1577" i="4"/>
  <c r="M154" i="4"/>
  <c r="L154" i="4"/>
  <c r="M278" i="4"/>
  <c r="L278" i="4"/>
  <c r="M4041" i="4"/>
  <c r="L4041" i="4"/>
  <c r="M298" i="4"/>
  <c r="L298" i="4"/>
  <c r="M42" i="4"/>
  <c r="L42" i="4"/>
  <c r="M488" i="4"/>
  <c r="L488" i="4"/>
  <c r="M912" i="4"/>
  <c r="L912" i="4"/>
  <c r="M564" i="4"/>
  <c r="L564" i="4"/>
  <c r="M3768" i="4"/>
  <c r="L3768" i="4"/>
  <c r="M928" i="4"/>
  <c r="L928" i="4"/>
  <c r="M186" i="4"/>
  <c r="L186" i="4"/>
  <c r="M1769" i="4"/>
  <c r="L1769" i="4"/>
  <c r="M515" i="4"/>
  <c r="L515" i="4"/>
  <c r="M3507" i="4"/>
  <c r="L3507" i="4"/>
  <c r="M868" i="4"/>
  <c r="L868" i="4"/>
  <c r="M72" i="4"/>
  <c r="L72" i="4"/>
  <c r="M1363" i="4"/>
  <c r="L1363" i="4"/>
  <c r="L330" i="4"/>
  <c r="M330" i="4"/>
  <c r="M2520" i="4"/>
  <c r="L2520" i="4"/>
  <c r="M595" i="4"/>
  <c r="L595" i="4"/>
  <c r="M3929" i="4"/>
  <c r="L3929" i="4"/>
  <c r="M887" i="4"/>
  <c r="L887" i="4"/>
  <c r="M88" i="4"/>
  <c r="L88" i="4"/>
  <c r="M1406" i="4"/>
  <c r="L1406" i="4"/>
  <c r="M346" i="4"/>
  <c r="L346" i="4"/>
  <c r="M2601" i="4"/>
  <c r="L2601" i="4"/>
  <c r="M611" i="4"/>
  <c r="L611" i="4"/>
  <c r="M4019" i="4"/>
  <c r="L4019" i="4"/>
  <c r="M905" i="4"/>
  <c r="L905" i="4"/>
  <c r="M37" i="4"/>
  <c r="L37" i="4"/>
  <c r="M293" i="4"/>
  <c r="L293" i="4"/>
  <c r="M549" i="4"/>
  <c r="L549" i="4"/>
  <c r="M833" i="4"/>
  <c r="L833" i="4"/>
  <c r="M1272" i="4"/>
  <c r="L1272" i="4"/>
  <c r="M2323" i="4"/>
  <c r="L2323" i="4"/>
  <c r="M3688" i="4"/>
  <c r="L3688" i="4"/>
  <c r="M70" i="4"/>
  <c r="L70" i="4"/>
  <c r="M326" i="4"/>
  <c r="L326" i="4"/>
  <c r="M582" i="4"/>
  <c r="L582" i="4"/>
  <c r="M871" i="4"/>
  <c r="L871" i="4"/>
  <c r="M1358" i="4"/>
  <c r="L1358" i="4"/>
  <c r="M2499" i="4"/>
  <c r="L2499" i="4"/>
  <c r="M3864" i="4"/>
  <c r="L3864" i="4"/>
  <c r="M87" i="4"/>
  <c r="L87" i="4"/>
  <c r="M343" i="4"/>
  <c r="L343" i="4"/>
  <c r="M599" i="4"/>
  <c r="L599" i="4"/>
  <c r="M890" i="4"/>
  <c r="L890" i="4"/>
  <c r="M1402" i="4"/>
  <c r="L1402" i="4"/>
  <c r="M2585" i="4"/>
  <c r="L2585" i="4"/>
  <c r="M3955" i="4"/>
  <c r="L3955" i="4"/>
  <c r="M105" i="4"/>
  <c r="L105" i="4"/>
  <c r="M361" i="4"/>
  <c r="L361" i="4"/>
  <c r="M618" i="4"/>
  <c r="L618" i="4"/>
  <c r="M910" i="4"/>
  <c r="L910" i="4"/>
  <c r="M1457" i="4"/>
  <c r="L1457" i="4"/>
  <c r="M2681" i="4"/>
  <c r="L2681" i="4"/>
  <c r="M4051" i="4"/>
  <c r="L4051" i="4"/>
  <c r="M139" i="4"/>
  <c r="L139" i="4"/>
  <c r="M395" i="4"/>
  <c r="L395" i="4"/>
  <c r="M657" i="4"/>
  <c r="L657" i="4"/>
  <c r="M950" i="4"/>
  <c r="L950" i="4"/>
  <c r="M1585" i="4"/>
  <c r="L1585" i="4"/>
  <c r="M2867" i="4"/>
  <c r="L2867" i="4"/>
  <c r="M4232" i="4"/>
  <c r="L4232" i="4"/>
  <c r="M172" i="4"/>
  <c r="L172" i="4"/>
  <c r="M428" i="4"/>
  <c r="L428" i="4"/>
  <c r="M695" i="4"/>
  <c r="L695" i="4"/>
  <c r="M993" i="4"/>
  <c r="L993" i="4"/>
  <c r="M1715" i="4"/>
  <c r="L1715" i="4"/>
  <c r="M3043" i="4"/>
  <c r="L3043" i="4"/>
  <c r="M4408" i="4"/>
  <c r="L4408" i="4"/>
  <c r="M205" i="4"/>
  <c r="L205" i="4"/>
  <c r="M461" i="4"/>
  <c r="L461" i="4"/>
  <c r="M732" i="4"/>
  <c r="L732" i="4"/>
  <c r="M1048" i="4"/>
  <c r="L1048" i="4"/>
  <c r="M1849" i="4"/>
  <c r="L1849" i="4"/>
  <c r="M3219" i="4"/>
  <c r="L3219" i="4"/>
  <c r="M4584" i="4"/>
  <c r="L4584" i="4"/>
  <c r="M238" i="4"/>
  <c r="L238" i="4"/>
  <c r="M494" i="4"/>
  <c r="L494" i="4"/>
  <c r="M770" i="4"/>
  <c r="L770" i="4"/>
  <c r="M1123" i="4"/>
  <c r="L1123" i="4"/>
  <c r="M2025" i="4"/>
  <c r="L2025" i="4"/>
  <c r="M3395" i="4"/>
  <c r="L3395" i="4"/>
  <c r="M15" i="4"/>
  <c r="L15" i="4"/>
  <c r="M271" i="4"/>
  <c r="L271" i="4"/>
  <c r="M527" i="4"/>
  <c r="L527" i="4"/>
  <c r="M808" i="4"/>
  <c r="L808" i="4"/>
  <c r="M1210" i="4"/>
  <c r="L1210" i="4"/>
  <c r="M2201" i="4"/>
  <c r="L2201" i="4"/>
  <c r="M3571" i="4"/>
  <c r="L3571" i="4"/>
  <c r="M48" i="4"/>
  <c r="L48" i="4"/>
  <c r="M304" i="4"/>
  <c r="L304" i="4"/>
  <c r="M560" i="4"/>
  <c r="L560" i="4"/>
  <c r="M845" i="4"/>
  <c r="L845" i="4"/>
  <c r="M1299" i="4"/>
  <c r="L1299" i="4"/>
  <c r="M2377" i="4"/>
  <c r="L2377" i="4"/>
  <c r="M3747" i="4"/>
  <c r="L3747" i="4"/>
  <c r="M81" i="4"/>
  <c r="L81" i="4"/>
  <c r="M337" i="4"/>
  <c r="L337" i="4"/>
  <c r="M593" i="4"/>
  <c r="L593" i="4"/>
  <c r="M883" i="4"/>
  <c r="L883" i="4"/>
  <c r="M1386" i="4"/>
  <c r="L1386" i="4"/>
  <c r="M2553" i="4"/>
  <c r="L2553" i="4"/>
  <c r="M3923" i="4"/>
  <c r="L3923" i="4"/>
  <c r="M114" i="4"/>
  <c r="L114" i="4"/>
  <c r="M370" i="4"/>
  <c r="L370" i="4"/>
  <c r="M628" i="4"/>
  <c r="L628" i="4"/>
  <c r="M921" i="4"/>
  <c r="L921" i="4"/>
  <c r="M1482" i="4"/>
  <c r="L1482" i="4"/>
  <c r="M2729" i="4"/>
  <c r="L2729" i="4"/>
  <c r="M4099" i="4"/>
  <c r="L4099" i="4"/>
  <c r="M1252" i="4"/>
  <c r="L1252" i="4"/>
  <c r="M1508" i="4"/>
  <c r="L1508" i="4"/>
  <c r="M1764" i="4"/>
  <c r="L1764" i="4"/>
  <c r="M2020" i="4"/>
  <c r="L2020" i="4"/>
  <c r="M2276" i="4"/>
  <c r="L2276" i="4"/>
  <c r="M2532" i="4"/>
  <c r="L2532" i="4"/>
  <c r="M2788" i="4"/>
  <c r="L2788" i="4"/>
  <c r="M3044" i="4"/>
  <c r="L3044" i="4"/>
  <c r="M3300" i="4"/>
  <c r="L3300" i="4"/>
  <c r="M3556" i="4"/>
  <c r="L3556" i="4"/>
  <c r="M3812" i="4"/>
  <c r="L3812" i="4"/>
  <c r="M4068" i="4"/>
  <c r="L4068" i="4"/>
  <c r="M4324" i="4"/>
  <c r="L4324" i="4"/>
  <c r="M4580" i="4"/>
  <c r="L4580" i="4"/>
  <c r="M725" i="4"/>
  <c r="L725" i="4"/>
  <c r="M981" i="4"/>
  <c r="L981" i="4"/>
  <c r="M1237" i="4"/>
  <c r="L1237" i="4"/>
  <c r="M1493" i="4"/>
  <c r="L1493" i="4"/>
  <c r="M1749" i="4"/>
  <c r="L1749" i="4"/>
  <c r="M2005" i="4"/>
  <c r="L2005" i="4"/>
  <c r="M2261" i="4"/>
  <c r="L2261" i="4"/>
  <c r="M2517" i="4"/>
  <c r="L2517" i="4"/>
  <c r="M2773" i="4"/>
  <c r="L2773" i="4"/>
  <c r="M3029" i="4"/>
  <c r="L3029" i="4"/>
  <c r="M3285" i="4"/>
  <c r="L3285" i="4"/>
  <c r="M3541" i="4"/>
  <c r="L3541" i="4"/>
  <c r="M3797" i="4"/>
  <c r="L3797" i="4"/>
  <c r="M4053" i="4"/>
  <c r="L4053" i="4"/>
  <c r="M4309" i="4"/>
  <c r="L4309" i="4"/>
  <c r="M4565" i="4"/>
  <c r="L4565" i="4"/>
  <c r="M1142" i="4"/>
  <c r="L1142" i="4"/>
  <c r="M1398" i="4"/>
  <c r="L1398" i="4"/>
  <c r="M1654" i="4"/>
  <c r="L1654" i="4"/>
  <c r="M1910" i="4"/>
  <c r="L1910" i="4"/>
  <c r="M2166" i="4"/>
  <c r="L2166" i="4"/>
  <c r="M2422" i="4"/>
  <c r="L2422" i="4"/>
  <c r="M2678" i="4"/>
  <c r="L2678" i="4"/>
  <c r="M2934" i="4"/>
  <c r="L2934" i="4"/>
  <c r="M3190" i="4"/>
  <c r="L3190" i="4"/>
  <c r="M3446" i="4"/>
  <c r="L3446" i="4"/>
  <c r="M3702" i="4"/>
  <c r="L3702" i="4"/>
  <c r="M3958" i="4"/>
  <c r="L3958" i="4"/>
  <c r="M4214" i="4"/>
  <c r="L4214" i="4"/>
  <c r="M4470" i="4"/>
  <c r="L4470" i="4"/>
  <c r="M1047" i="4"/>
  <c r="L1047" i="4"/>
  <c r="M1303" i="4"/>
  <c r="L1303" i="4"/>
  <c r="M1559" i="4"/>
  <c r="L1559" i="4"/>
  <c r="M1815" i="4"/>
  <c r="L1815" i="4"/>
  <c r="M2071" i="4"/>
  <c r="L2071" i="4"/>
  <c r="M2327" i="4"/>
  <c r="L2327" i="4"/>
  <c r="M2583" i="4"/>
  <c r="L2583" i="4"/>
  <c r="M2839" i="4"/>
  <c r="L2839" i="4"/>
  <c r="M3095" i="4"/>
  <c r="L3095" i="4"/>
  <c r="M3351" i="4"/>
  <c r="L3351" i="4"/>
  <c r="M3607" i="4"/>
  <c r="L3607" i="4"/>
  <c r="M3863" i="4"/>
  <c r="L3863" i="4"/>
  <c r="M4119" i="4"/>
  <c r="L4119" i="4"/>
  <c r="M4375" i="4"/>
  <c r="L4375" i="4"/>
  <c r="M4631" i="4"/>
  <c r="L4631" i="4"/>
  <c r="M1658" i="4"/>
  <c r="L1658" i="4"/>
  <c r="M1914" i="4"/>
  <c r="L1914" i="4"/>
  <c r="M2170" i="4"/>
  <c r="L2170" i="4"/>
  <c r="M2426" i="4"/>
  <c r="L2426" i="4"/>
  <c r="M2682" i="4"/>
  <c r="L2682" i="4"/>
  <c r="M2938" i="4"/>
  <c r="L2938" i="4"/>
  <c r="M3194" i="4"/>
  <c r="L3194" i="4"/>
  <c r="M3450" i="4"/>
  <c r="L3450" i="4"/>
  <c r="M3706" i="4"/>
  <c r="L3706" i="4"/>
  <c r="M3962" i="4"/>
  <c r="L3962" i="4"/>
  <c r="M4218" i="4"/>
  <c r="L4218" i="4"/>
  <c r="M4474" i="4"/>
  <c r="L4474" i="4"/>
  <c r="M1003" i="4"/>
  <c r="L1003" i="4"/>
  <c r="M1259" i="4"/>
  <c r="L1259" i="4"/>
  <c r="M1515" i="4"/>
  <c r="L1515" i="4"/>
  <c r="M1771" i="4"/>
  <c r="L1771" i="4"/>
  <c r="M2027" i="4"/>
  <c r="L2027" i="4"/>
  <c r="M2283" i="4"/>
  <c r="L2283" i="4"/>
  <c r="M2539" i="4"/>
  <c r="L2539" i="4"/>
  <c r="M2795" i="4"/>
  <c r="L2795" i="4"/>
  <c r="M3051" i="4"/>
  <c r="L3051" i="4"/>
  <c r="M3307" i="4"/>
  <c r="L3307" i="4"/>
  <c r="M3563" i="4"/>
  <c r="L3563" i="4"/>
  <c r="M3819" i="4"/>
  <c r="L3819" i="4"/>
  <c r="M4075" i="4"/>
  <c r="L4075" i="4"/>
  <c r="M4331" i="4"/>
  <c r="L4331" i="4"/>
  <c r="M4587" i="4"/>
  <c r="L4587" i="4"/>
  <c r="M1116" i="4"/>
  <c r="L1116" i="4"/>
  <c r="M1372" i="4"/>
  <c r="L1372" i="4"/>
  <c r="M1628" i="4"/>
  <c r="L1628" i="4"/>
  <c r="M1884" i="4"/>
  <c r="L1884" i="4"/>
  <c r="M2140" i="4"/>
  <c r="L2140" i="4"/>
  <c r="M2396" i="4"/>
  <c r="L2396" i="4"/>
  <c r="M2652" i="4"/>
  <c r="L2652" i="4"/>
  <c r="M2908" i="4"/>
  <c r="L2908" i="4"/>
  <c r="M3164" i="4"/>
  <c r="L3164" i="4"/>
  <c r="M3420" i="4"/>
  <c r="L3420" i="4"/>
  <c r="M3676" i="4"/>
  <c r="L3676" i="4"/>
  <c r="M3932" i="4"/>
  <c r="L3932" i="4"/>
  <c r="M4188" i="4"/>
  <c r="L4188" i="4"/>
  <c r="M4444" i="4"/>
  <c r="L4444" i="4"/>
  <c r="M4700" i="4"/>
  <c r="L4700" i="4"/>
  <c r="M1277" i="4"/>
  <c r="L1277" i="4"/>
  <c r="M1533" i="4"/>
  <c r="L1533" i="4"/>
  <c r="M1789" i="4"/>
  <c r="L1789" i="4"/>
  <c r="M2045" i="4"/>
  <c r="L2045" i="4"/>
  <c r="M2301" i="4"/>
  <c r="L2301" i="4"/>
  <c r="M2557" i="4"/>
  <c r="L2557" i="4"/>
  <c r="M2813" i="4"/>
  <c r="L2813" i="4"/>
  <c r="M3069" i="4"/>
  <c r="L3069" i="4"/>
  <c r="M3325" i="4"/>
  <c r="L3325" i="4"/>
  <c r="M3581" i="4"/>
  <c r="L3581" i="4"/>
  <c r="M3837" i="4"/>
  <c r="L3837" i="4"/>
  <c r="M4093" i="4"/>
  <c r="L4093" i="4"/>
  <c r="M4349" i="4"/>
  <c r="L4349" i="4"/>
  <c r="M4605" i="4"/>
  <c r="L4605" i="4"/>
  <c r="M1566" i="4"/>
  <c r="L1566" i="4"/>
  <c r="M1822" i="4"/>
  <c r="L1822" i="4"/>
  <c r="M2078" i="4"/>
  <c r="L2078" i="4"/>
  <c r="M2334" i="4"/>
  <c r="L2334" i="4"/>
  <c r="M2590" i="4"/>
  <c r="L2590" i="4"/>
  <c r="M2846" i="4"/>
  <c r="L2846" i="4"/>
  <c r="M3102" i="4"/>
  <c r="L3102" i="4"/>
  <c r="M3358" i="4"/>
  <c r="L3358" i="4"/>
  <c r="M3614" i="4"/>
  <c r="L3614" i="4"/>
  <c r="M3870" i="4"/>
  <c r="L3870" i="4"/>
  <c r="M4126" i="4"/>
  <c r="L4126" i="4"/>
  <c r="M4382" i="4"/>
  <c r="L4382" i="4"/>
  <c r="M4638" i="4"/>
  <c r="L4638" i="4"/>
  <c r="M783" i="4"/>
  <c r="L783" i="4"/>
  <c r="M1039" i="4"/>
  <c r="L1039" i="4"/>
  <c r="M1295" i="4"/>
  <c r="L1295" i="4"/>
  <c r="M1551" i="4"/>
  <c r="L1551" i="4"/>
  <c r="M1807" i="4"/>
  <c r="L1807" i="4"/>
  <c r="M2063" i="4"/>
  <c r="L2063" i="4"/>
  <c r="M2319" i="4"/>
  <c r="L2319" i="4"/>
  <c r="M2575" i="4"/>
  <c r="L2575" i="4"/>
  <c r="M2831" i="4"/>
  <c r="L2831" i="4"/>
  <c r="M3087" i="4"/>
  <c r="L3087" i="4"/>
  <c r="M3343" i="4"/>
  <c r="L3343" i="4"/>
  <c r="M3599" i="4"/>
  <c r="L3599" i="4"/>
  <c r="M3855" i="4"/>
  <c r="L3855" i="4"/>
  <c r="M4111" i="4"/>
  <c r="L4111" i="4"/>
  <c r="M4367" i="4"/>
  <c r="L4367" i="4"/>
  <c r="M4623" i="4"/>
  <c r="L4623" i="4"/>
  <c r="M1104" i="4"/>
  <c r="L1104" i="4"/>
  <c r="M1360" i="4"/>
  <c r="L1360" i="4"/>
  <c r="M1616" i="4"/>
  <c r="L1616" i="4"/>
  <c r="M1872" i="4"/>
  <c r="L1872" i="4"/>
  <c r="M2128" i="4"/>
  <c r="L2128" i="4"/>
  <c r="M2384" i="4"/>
  <c r="L2384" i="4"/>
  <c r="M2640" i="4"/>
  <c r="L2640" i="4"/>
  <c r="M2896" i="4"/>
  <c r="L2896" i="4"/>
  <c r="M3152" i="4"/>
  <c r="L3152" i="4"/>
  <c r="M3408" i="4"/>
  <c r="L3408" i="4"/>
  <c r="M3664" i="4"/>
  <c r="L3664" i="4"/>
  <c r="M3920" i="4"/>
  <c r="L3920" i="4"/>
  <c r="M4176" i="4"/>
  <c r="L4176" i="4"/>
  <c r="M4432" i="4"/>
  <c r="L4432" i="4"/>
  <c r="M4688" i="4"/>
  <c r="L4688" i="4"/>
  <c r="M2049" i="4"/>
  <c r="L2049" i="4"/>
  <c r="M2305" i="4"/>
  <c r="L2305" i="4"/>
  <c r="M2561" i="4"/>
  <c r="L2561" i="4"/>
  <c r="M2817" i="4"/>
  <c r="L2817" i="4"/>
  <c r="M3073" i="4"/>
  <c r="L3073" i="4"/>
  <c r="M3329" i="4"/>
  <c r="L3329" i="4"/>
  <c r="M3585" i="4"/>
  <c r="L3585" i="4"/>
  <c r="M3841" i="4"/>
  <c r="L3841" i="4"/>
  <c r="M4097" i="4"/>
  <c r="L4097" i="4"/>
  <c r="M4353" i="4"/>
  <c r="L4353" i="4"/>
  <c r="M4609" i="4"/>
  <c r="L4609" i="4"/>
  <c r="L1090" i="4"/>
  <c r="M1090" i="4"/>
  <c r="M1346" i="4"/>
  <c r="L1346" i="4"/>
  <c r="M1602" i="4"/>
  <c r="L1602" i="4"/>
  <c r="M1858" i="4"/>
  <c r="L1858" i="4"/>
  <c r="M2114" i="4"/>
  <c r="L2114" i="4"/>
  <c r="M2370" i="4"/>
  <c r="L2370" i="4"/>
  <c r="M2626" i="4"/>
  <c r="L2626" i="4"/>
  <c r="M2882" i="4"/>
  <c r="L2882" i="4"/>
  <c r="M3138" i="4"/>
  <c r="L3138" i="4"/>
  <c r="M3394" i="4"/>
  <c r="L3394" i="4"/>
  <c r="M3650" i="4"/>
  <c r="L3650" i="4"/>
  <c r="M3906" i="4"/>
  <c r="L3906" i="4"/>
  <c r="M4162" i="4"/>
  <c r="L4162" i="4"/>
  <c r="M4418" i="4"/>
  <c r="L4418" i="4"/>
  <c r="M4674" i="4"/>
  <c r="L4674" i="4"/>
  <c r="M180" i="4"/>
  <c r="L180" i="4"/>
  <c r="M4553" i="4"/>
  <c r="L4553" i="4"/>
  <c r="M1971" i="4"/>
  <c r="L1971" i="4"/>
  <c r="M1816" i="4"/>
  <c r="L1816" i="4"/>
  <c r="M4713" i="4"/>
  <c r="L4713" i="4"/>
  <c r="M801" i="4"/>
  <c r="L801" i="4"/>
  <c r="M3720" i="4"/>
  <c r="L3720" i="4"/>
  <c r="M622" i="4"/>
  <c r="L622" i="4"/>
  <c r="M4248" i="4"/>
  <c r="L4248" i="4"/>
  <c r="M464" i="4"/>
  <c r="L464" i="4"/>
  <c r="M774" i="4"/>
  <c r="L774" i="4"/>
  <c r="M2217" i="4"/>
  <c r="L2217" i="4"/>
  <c r="M3460" i="4"/>
  <c r="L3460" i="4"/>
  <c r="M2165" i="4"/>
  <c r="L2165" i="4"/>
  <c r="M1046" i="4"/>
  <c r="L1046" i="4"/>
  <c r="M3862" i="4"/>
  <c r="L3862" i="4"/>
  <c r="M2999" i="4"/>
  <c r="L2999" i="4"/>
  <c r="M2330" i="4"/>
  <c r="L2330" i="4"/>
  <c r="M1931" i="4"/>
  <c r="L1931" i="4"/>
  <c r="M1020" i="4"/>
  <c r="L1020" i="4"/>
  <c r="M3580" i="4"/>
  <c r="L3580" i="4"/>
  <c r="M3997" i="4"/>
  <c r="L3997" i="4"/>
  <c r="M943" i="4"/>
  <c r="L943" i="4"/>
  <c r="M2288" i="4"/>
  <c r="L2288" i="4"/>
  <c r="M3554" i="4"/>
  <c r="L3554" i="4"/>
  <c r="M426" i="4"/>
  <c r="L426" i="4"/>
  <c r="M195" i="4"/>
  <c r="L195" i="4"/>
  <c r="M818" i="4"/>
  <c r="L818" i="4"/>
  <c r="M3257" i="4"/>
  <c r="L3257" i="4"/>
  <c r="M263" i="4"/>
  <c r="L263" i="4"/>
  <c r="M819" i="4"/>
  <c r="L819" i="4"/>
  <c r="M1329" i="4"/>
  <c r="L1329" i="4"/>
  <c r="M125" i="4"/>
  <c r="L125" i="4"/>
  <c r="M1657" i="4"/>
  <c r="L1657" i="4"/>
  <c r="M4505" i="4"/>
  <c r="L4505" i="4"/>
  <c r="M513" i="4"/>
  <c r="L513" i="4"/>
  <c r="M2307" i="4"/>
  <c r="L2307" i="4"/>
  <c r="M2708" i="4"/>
  <c r="L2708" i="4"/>
  <c r="M645" i="4"/>
  <c r="L645" i="4"/>
  <c r="M2949" i="4"/>
  <c r="L2949" i="4"/>
  <c r="M1574" i="4"/>
  <c r="L1574" i="4"/>
  <c r="M3878" i="4"/>
  <c r="L3878" i="4"/>
  <c r="M2759" i="4"/>
  <c r="L2759" i="4"/>
  <c r="M1578" i="4"/>
  <c r="L1578" i="4"/>
  <c r="M3626" i="4"/>
  <c r="L3626" i="4"/>
  <c r="M1947" i="4"/>
  <c r="L1947" i="4"/>
  <c r="M3995" i="4"/>
  <c r="L3995" i="4"/>
  <c r="M2572" i="4"/>
  <c r="L2572" i="4"/>
  <c r="M4364" i="4"/>
  <c r="L4364" i="4"/>
  <c r="M1965" i="4"/>
  <c r="L1965" i="4"/>
  <c r="M4269" i="4"/>
  <c r="L4269" i="4"/>
  <c r="M2254" i="4"/>
  <c r="L2254" i="4"/>
  <c r="M4302" i="4"/>
  <c r="L4302" i="4"/>
  <c r="M1983" i="4"/>
  <c r="L1983" i="4"/>
  <c r="M3519" i="4"/>
  <c r="L3519" i="4"/>
  <c r="M1536" i="4"/>
  <c r="L1536" i="4"/>
  <c r="M3072" i="4"/>
  <c r="L3072" i="4"/>
  <c r="M4608" i="4"/>
  <c r="L4608" i="4"/>
  <c r="M2737" i="4"/>
  <c r="L2737" i="4"/>
  <c r="M4017" i="4"/>
  <c r="L4017" i="4"/>
  <c r="M4273" i="4"/>
  <c r="L4273" i="4"/>
  <c r="M1266" i="4"/>
  <c r="L1266" i="4"/>
  <c r="M1778" i="4"/>
  <c r="L1778" i="4"/>
  <c r="M2034" i="4"/>
  <c r="L2034" i="4"/>
  <c r="M259" i="4"/>
  <c r="L259" i="4"/>
  <c r="M3939" i="4"/>
  <c r="L3939" i="4"/>
  <c r="M612" i="4"/>
  <c r="L612" i="4"/>
  <c r="M1102" i="4"/>
  <c r="L1102" i="4"/>
  <c r="M797" i="4"/>
  <c r="L797" i="4"/>
  <c r="M535" i="4"/>
  <c r="L535" i="4"/>
  <c r="M297" i="4"/>
  <c r="L297" i="4"/>
  <c r="M75" i="4"/>
  <c r="L75" i="4"/>
  <c r="M364" i="4"/>
  <c r="L364" i="4"/>
  <c r="M659" i="4"/>
  <c r="L659" i="4"/>
  <c r="M996" i="4"/>
  <c r="L996" i="4"/>
  <c r="M1864" i="4"/>
  <c r="L1864" i="4"/>
  <c r="M3401" i="4"/>
  <c r="L3401" i="4"/>
  <c r="M50" i="4"/>
  <c r="L50" i="4"/>
  <c r="M1188" i="4"/>
  <c r="L1188" i="4"/>
  <c r="M3492" i="4"/>
  <c r="L3492" i="4"/>
  <c r="M1685" i="4"/>
  <c r="L1685" i="4"/>
  <c r="M3733" i="4"/>
  <c r="L3733" i="4"/>
  <c r="M1590" i="4"/>
  <c r="L1590" i="4"/>
  <c r="M3382" i="4"/>
  <c r="L3382" i="4"/>
  <c r="M2007" i="4"/>
  <c r="L2007" i="4"/>
  <c r="M4567" i="4"/>
  <c r="L4567" i="4"/>
  <c r="M3642" i="4"/>
  <c r="L3642" i="4"/>
  <c r="M3755" i="4"/>
  <c r="L3755" i="4"/>
  <c r="M4636" i="4"/>
  <c r="L4636" i="4"/>
  <c r="M3550" i="4"/>
  <c r="L3550" i="4"/>
  <c r="M3330" i="4"/>
  <c r="L3330" i="4"/>
  <c r="M243" i="4"/>
  <c r="L243" i="4"/>
  <c r="M1745" i="4"/>
  <c r="L1745" i="4"/>
  <c r="M1012" i="4"/>
  <c r="L1012" i="4"/>
  <c r="M250" i="4"/>
  <c r="L250" i="4"/>
  <c r="M579" i="4"/>
  <c r="L579" i="4"/>
  <c r="M3848" i="4"/>
  <c r="L3848" i="4"/>
  <c r="M941" i="4"/>
  <c r="L941" i="4"/>
  <c r="M136" i="4"/>
  <c r="L136" i="4"/>
  <c r="M1571" i="4"/>
  <c r="L1571" i="4"/>
  <c r="M394" i="4"/>
  <c r="L394" i="4"/>
  <c r="M2857" i="4"/>
  <c r="L2857" i="4"/>
  <c r="M666" i="4"/>
  <c r="L666" i="4"/>
  <c r="M4275" i="4"/>
  <c r="L4275" i="4"/>
  <c r="M961" i="4"/>
  <c r="L961" i="4"/>
  <c r="M152" i="4"/>
  <c r="L152" i="4"/>
  <c r="M1635" i="4"/>
  <c r="L1635" i="4"/>
  <c r="M410" i="4"/>
  <c r="L410" i="4"/>
  <c r="M2947" i="4"/>
  <c r="L2947" i="4"/>
  <c r="M684" i="4"/>
  <c r="L684" i="4"/>
  <c r="M4360" i="4"/>
  <c r="L4360" i="4"/>
  <c r="M983" i="4"/>
  <c r="L983" i="4"/>
  <c r="M53" i="4"/>
  <c r="L53" i="4"/>
  <c r="M309" i="4"/>
  <c r="L309" i="4"/>
  <c r="M565" i="4"/>
  <c r="L565" i="4"/>
  <c r="M851" i="4"/>
  <c r="L851" i="4"/>
  <c r="M1313" i="4"/>
  <c r="L1313" i="4"/>
  <c r="M2408" i="4"/>
  <c r="L2408" i="4"/>
  <c r="M3769" i="4"/>
  <c r="L3769" i="4"/>
  <c r="M86" i="4"/>
  <c r="L86" i="4"/>
  <c r="M342" i="4"/>
  <c r="L342" i="4"/>
  <c r="M598" i="4"/>
  <c r="L598" i="4"/>
  <c r="M889" i="4"/>
  <c r="L889" i="4"/>
  <c r="M1401" i="4"/>
  <c r="L1401" i="4"/>
  <c r="M2584" i="4"/>
  <c r="L2584" i="4"/>
  <c r="M3945" i="4"/>
  <c r="L3945" i="4"/>
  <c r="M103" i="4"/>
  <c r="L103" i="4"/>
  <c r="M359" i="4"/>
  <c r="L359" i="4"/>
  <c r="M616" i="4"/>
  <c r="L616" i="4"/>
  <c r="M908" i="4"/>
  <c r="L908" i="4"/>
  <c r="M1449" i="4"/>
  <c r="L1449" i="4"/>
  <c r="M2675" i="4"/>
  <c r="L2675" i="4"/>
  <c r="M4040" i="4"/>
  <c r="L4040" i="4"/>
  <c r="M121" i="4"/>
  <c r="L121" i="4"/>
  <c r="M377" i="4"/>
  <c r="L377" i="4"/>
  <c r="M636" i="4"/>
  <c r="L636" i="4"/>
  <c r="M929" i="4"/>
  <c r="L929" i="4"/>
  <c r="M1512" i="4"/>
  <c r="L1512" i="4"/>
  <c r="M2771" i="4"/>
  <c r="L2771" i="4"/>
  <c r="M4136" i="4"/>
  <c r="L4136" i="4"/>
  <c r="M155" i="4"/>
  <c r="L155" i="4"/>
  <c r="M411" i="4"/>
  <c r="L411" i="4"/>
  <c r="M675" i="4"/>
  <c r="L675" i="4"/>
  <c r="M970" i="4"/>
  <c r="L970" i="4"/>
  <c r="M1649" i="4"/>
  <c r="L1649" i="4"/>
  <c r="M2952" i="4"/>
  <c r="L2952" i="4"/>
  <c r="M4313" i="4"/>
  <c r="L4313" i="4"/>
  <c r="M188" i="4"/>
  <c r="L188" i="4"/>
  <c r="M444" i="4"/>
  <c r="L444" i="4"/>
  <c r="M713" i="4"/>
  <c r="L713" i="4"/>
  <c r="M1017" i="4"/>
  <c r="L1017" i="4"/>
  <c r="M1779" i="4"/>
  <c r="L1779" i="4"/>
  <c r="M3128" i="4"/>
  <c r="L3128" i="4"/>
  <c r="M4489" i="4"/>
  <c r="L4489" i="4"/>
  <c r="M221" i="4"/>
  <c r="L221" i="4"/>
  <c r="M477" i="4"/>
  <c r="L477" i="4"/>
  <c r="M750" i="4"/>
  <c r="L750" i="4"/>
  <c r="M1082" i="4"/>
  <c r="L1082" i="4"/>
  <c r="M1939" i="4"/>
  <c r="L1939" i="4"/>
  <c r="M3304" i="4"/>
  <c r="L3304" i="4"/>
  <c r="M4665" i="4"/>
  <c r="L4665" i="4"/>
  <c r="M254" i="4"/>
  <c r="L254" i="4"/>
  <c r="M510" i="4"/>
  <c r="L510" i="4"/>
  <c r="M788" i="4"/>
  <c r="L788" i="4"/>
  <c r="M1166" i="4"/>
  <c r="L1166" i="4"/>
  <c r="M2115" i="4"/>
  <c r="L2115" i="4"/>
  <c r="M3480" i="4"/>
  <c r="L3480" i="4"/>
  <c r="M31" i="4"/>
  <c r="L31" i="4"/>
  <c r="M287" i="4"/>
  <c r="L287" i="4"/>
  <c r="M543" i="4"/>
  <c r="L543" i="4"/>
  <c r="M826" i="4"/>
  <c r="L826" i="4"/>
  <c r="M1256" i="4"/>
  <c r="L1256" i="4"/>
  <c r="M2291" i="4"/>
  <c r="L2291" i="4"/>
  <c r="M3656" i="4"/>
  <c r="L3656" i="4"/>
  <c r="M64" i="4"/>
  <c r="L64" i="4"/>
  <c r="M320" i="4"/>
  <c r="L320" i="4"/>
  <c r="M576" i="4"/>
  <c r="L576" i="4"/>
  <c r="M864" i="4"/>
  <c r="L864" i="4"/>
  <c r="M1342" i="4"/>
  <c r="L1342" i="4"/>
  <c r="M2467" i="4"/>
  <c r="L2467" i="4"/>
  <c r="M3832" i="4"/>
  <c r="L3832" i="4"/>
  <c r="M97" i="4"/>
  <c r="L97" i="4"/>
  <c r="M353" i="4"/>
  <c r="L353" i="4"/>
  <c r="M609" i="4"/>
  <c r="L609" i="4"/>
  <c r="M902" i="4"/>
  <c r="L902" i="4"/>
  <c r="M1432" i="4"/>
  <c r="L1432" i="4"/>
  <c r="M2643" i="4"/>
  <c r="L2643" i="4"/>
  <c r="M4008" i="4"/>
  <c r="L4008" i="4"/>
  <c r="M130" i="4"/>
  <c r="L130" i="4"/>
  <c r="M386" i="4"/>
  <c r="L386" i="4"/>
  <c r="M647" i="4"/>
  <c r="L647" i="4"/>
  <c r="M939" i="4"/>
  <c r="L939" i="4"/>
  <c r="M1545" i="4"/>
  <c r="L1545" i="4"/>
  <c r="M2819" i="4"/>
  <c r="L2819" i="4"/>
  <c r="M4184" i="4"/>
  <c r="L4184" i="4"/>
  <c r="M1268" i="4"/>
  <c r="L1268" i="4"/>
  <c r="M1524" i="4"/>
  <c r="L1524" i="4"/>
  <c r="M1780" i="4"/>
  <c r="L1780" i="4"/>
  <c r="M2036" i="4"/>
  <c r="L2036" i="4"/>
  <c r="M2292" i="4"/>
  <c r="L2292" i="4"/>
  <c r="M2548" i="4"/>
  <c r="L2548" i="4"/>
  <c r="M2804" i="4"/>
  <c r="L2804" i="4"/>
  <c r="M3060" i="4"/>
  <c r="L3060" i="4"/>
  <c r="M3316" i="4"/>
  <c r="L3316" i="4"/>
  <c r="M3572" i="4"/>
  <c r="L3572" i="4"/>
  <c r="M3828" i="4"/>
  <c r="L3828" i="4"/>
  <c r="M4084" i="4"/>
  <c r="L4084" i="4"/>
  <c r="M4340" i="4"/>
  <c r="L4340" i="4"/>
  <c r="M4596" i="4"/>
  <c r="L4596" i="4"/>
  <c r="M741" i="4"/>
  <c r="L741" i="4"/>
  <c r="M997" i="4"/>
  <c r="L997" i="4"/>
  <c r="M1253" i="4"/>
  <c r="L1253" i="4"/>
  <c r="M1509" i="4"/>
  <c r="L1509" i="4"/>
  <c r="M1765" i="4"/>
  <c r="L1765" i="4"/>
  <c r="M2021" i="4"/>
  <c r="L2021" i="4"/>
  <c r="M2277" i="4"/>
  <c r="L2277" i="4"/>
  <c r="M2533" i="4"/>
  <c r="L2533" i="4"/>
  <c r="M2789" i="4"/>
  <c r="L2789" i="4"/>
  <c r="M3045" i="4"/>
  <c r="L3045" i="4"/>
  <c r="M3301" i="4"/>
  <c r="L3301" i="4"/>
  <c r="M3557" i="4"/>
  <c r="L3557" i="4"/>
  <c r="M3813" i="4"/>
  <c r="L3813" i="4"/>
  <c r="M4069" i="4"/>
  <c r="L4069" i="4"/>
  <c r="M4325" i="4"/>
  <c r="L4325" i="4"/>
  <c r="M4581" i="4"/>
  <c r="L4581" i="4"/>
  <c r="M1158" i="4"/>
  <c r="L1158" i="4"/>
  <c r="M1414" i="4"/>
  <c r="L1414" i="4"/>
  <c r="M1670" i="4"/>
  <c r="L1670" i="4"/>
  <c r="M1926" i="4"/>
  <c r="L1926" i="4"/>
  <c r="M2182" i="4"/>
  <c r="L2182" i="4"/>
  <c r="M2438" i="4"/>
  <c r="L2438" i="4"/>
  <c r="M2694" i="4"/>
  <c r="L2694" i="4"/>
  <c r="M2950" i="4"/>
  <c r="L2950" i="4"/>
  <c r="M3206" i="4"/>
  <c r="L3206" i="4"/>
  <c r="M3462" i="4"/>
  <c r="L3462" i="4"/>
  <c r="M3718" i="4"/>
  <c r="L3718" i="4"/>
  <c r="M3974" i="4"/>
  <c r="L3974" i="4"/>
  <c r="M4230" i="4"/>
  <c r="L4230" i="4"/>
  <c r="M4486" i="4"/>
  <c r="L4486" i="4"/>
  <c r="M1063" i="4"/>
  <c r="L1063" i="4"/>
  <c r="M1319" i="4"/>
  <c r="L1319" i="4"/>
  <c r="M1575" i="4"/>
  <c r="L1575" i="4"/>
  <c r="M1831" i="4"/>
  <c r="L1831" i="4"/>
  <c r="M2087" i="4"/>
  <c r="L2087" i="4"/>
  <c r="M2343" i="4"/>
  <c r="L2343" i="4"/>
  <c r="M2599" i="4"/>
  <c r="L2599" i="4"/>
  <c r="M2855" i="4"/>
  <c r="L2855" i="4"/>
  <c r="M3111" i="4"/>
  <c r="L3111" i="4"/>
  <c r="M3367" i="4"/>
  <c r="L3367" i="4"/>
  <c r="M3623" i="4"/>
  <c r="L3623" i="4"/>
  <c r="M3879" i="4"/>
  <c r="L3879" i="4"/>
  <c r="M4135" i="4"/>
  <c r="L4135" i="4"/>
  <c r="M4391" i="4"/>
  <c r="L4391" i="4"/>
  <c r="M4647" i="4"/>
  <c r="L4647" i="4"/>
  <c r="M1674" i="4"/>
  <c r="L1674" i="4"/>
  <c r="M1930" i="4"/>
  <c r="L1930" i="4"/>
  <c r="M2186" i="4"/>
  <c r="L2186" i="4"/>
  <c r="M2442" i="4"/>
  <c r="L2442" i="4"/>
  <c r="M2698" i="4"/>
  <c r="L2698" i="4"/>
  <c r="M2954" i="4"/>
  <c r="L2954" i="4"/>
  <c r="M3210" i="4"/>
  <c r="L3210" i="4"/>
  <c r="M3466" i="4"/>
  <c r="L3466" i="4"/>
  <c r="M3722" i="4"/>
  <c r="L3722" i="4"/>
  <c r="M3978" i="4"/>
  <c r="L3978" i="4"/>
  <c r="M4234" i="4"/>
  <c r="L4234" i="4"/>
  <c r="M4490" i="4"/>
  <c r="L4490" i="4"/>
  <c r="M1019" i="4"/>
  <c r="L1019" i="4"/>
  <c r="M1275" i="4"/>
  <c r="L1275" i="4"/>
  <c r="M1531" i="4"/>
  <c r="L1531" i="4"/>
  <c r="M1787" i="4"/>
  <c r="L1787" i="4"/>
  <c r="M2043" i="4"/>
  <c r="L2043" i="4"/>
  <c r="M2299" i="4"/>
  <c r="L2299" i="4"/>
  <c r="M2555" i="4"/>
  <c r="L2555" i="4"/>
  <c r="M2811" i="4"/>
  <c r="L2811" i="4"/>
  <c r="M3067" i="4"/>
  <c r="L3067" i="4"/>
  <c r="M3323" i="4"/>
  <c r="L3323" i="4"/>
  <c r="M3579" i="4"/>
  <c r="L3579" i="4"/>
  <c r="M3835" i="4"/>
  <c r="L3835" i="4"/>
  <c r="M4091" i="4"/>
  <c r="L4091" i="4"/>
  <c r="M4347" i="4"/>
  <c r="L4347" i="4"/>
  <c r="M4603" i="4"/>
  <c r="L4603" i="4"/>
  <c r="M1132" i="4"/>
  <c r="L1132" i="4"/>
  <c r="M1388" i="4"/>
  <c r="L1388" i="4"/>
  <c r="M1644" i="4"/>
  <c r="L1644" i="4"/>
  <c r="M1900" i="4"/>
  <c r="L1900" i="4"/>
  <c r="M2156" i="4"/>
  <c r="L2156" i="4"/>
  <c r="M2412" i="4"/>
  <c r="L2412" i="4"/>
  <c r="M2668" i="4"/>
  <c r="L2668" i="4"/>
  <c r="M2924" i="4"/>
  <c r="L2924" i="4"/>
  <c r="M3180" i="4"/>
  <c r="L3180" i="4"/>
  <c r="M3436" i="4"/>
  <c r="L3436" i="4"/>
  <c r="M3692" i="4"/>
  <c r="L3692" i="4"/>
  <c r="M3948" i="4"/>
  <c r="L3948" i="4"/>
  <c r="M4204" i="4"/>
  <c r="L4204" i="4"/>
  <c r="M4460" i="4"/>
  <c r="L4460" i="4"/>
  <c r="M4716" i="4"/>
  <c r="L4716" i="4"/>
  <c r="M1293" i="4"/>
  <c r="L1293" i="4"/>
  <c r="M1549" i="4"/>
  <c r="L1549" i="4"/>
  <c r="M1805" i="4"/>
  <c r="L1805" i="4"/>
  <c r="M2061" i="4"/>
  <c r="L2061" i="4"/>
  <c r="M2317" i="4"/>
  <c r="L2317" i="4"/>
  <c r="M2573" i="4"/>
  <c r="L2573" i="4"/>
  <c r="M2829" i="4"/>
  <c r="L2829" i="4"/>
  <c r="M3085" i="4"/>
  <c r="L3085" i="4"/>
  <c r="M3341" i="4"/>
  <c r="L3341" i="4"/>
  <c r="M3597" i="4"/>
  <c r="L3597" i="4"/>
  <c r="M3853" i="4"/>
  <c r="L3853" i="4"/>
  <c r="M4109" i="4"/>
  <c r="L4109" i="4"/>
  <c r="M4365" i="4"/>
  <c r="L4365" i="4"/>
  <c r="M4621" i="4"/>
  <c r="L4621" i="4"/>
  <c r="M1582" i="4"/>
  <c r="L1582" i="4"/>
  <c r="M1838" i="4"/>
  <c r="L1838" i="4"/>
  <c r="M2094" i="4"/>
  <c r="L2094" i="4"/>
  <c r="M2350" i="4"/>
  <c r="L2350" i="4"/>
  <c r="M2606" i="4"/>
  <c r="L2606" i="4"/>
  <c r="M2862" i="4"/>
  <c r="L2862" i="4"/>
  <c r="M3118" i="4"/>
  <c r="L3118" i="4"/>
  <c r="M3374" i="4"/>
  <c r="L3374" i="4"/>
  <c r="M3630" i="4"/>
  <c r="L3630" i="4"/>
  <c r="M3886" i="4"/>
  <c r="L3886" i="4"/>
  <c r="M4142" i="4"/>
  <c r="L4142" i="4"/>
  <c r="M4398" i="4"/>
  <c r="L4398" i="4"/>
  <c r="M4654" i="4"/>
  <c r="L4654" i="4"/>
  <c r="M799" i="4"/>
  <c r="L799" i="4"/>
  <c r="M1055" i="4"/>
  <c r="L1055" i="4"/>
  <c r="M1311" i="4"/>
  <c r="L1311" i="4"/>
  <c r="M1567" i="4"/>
  <c r="L1567" i="4"/>
  <c r="M1823" i="4"/>
  <c r="L1823" i="4"/>
  <c r="M2079" i="4"/>
  <c r="L2079" i="4"/>
  <c r="M2335" i="4"/>
  <c r="L2335" i="4"/>
  <c r="M2591" i="4"/>
  <c r="L2591" i="4"/>
  <c r="M2847" i="4"/>
  <c r="L2847" i="4"/>
  <c r="M3103" i="4"/>
  <c r="L3103" i="4"/>
  <c r="M3359" i="4"/>
  <c r="L3359" i="4"/>
  <c r="M3615" i="4"/>
  <c r="L3615" i="4"/>
  <c r="M3871" i="4"/>
  <c r="L3871" i="4"/>
  <c r="M4127" i="4"/>
  <c r="L4127" i="4"/>
  <c r="M4383" i="4"/>
  <c r="L4383" i="4"/>
  <c r="M4639" i="4"/>
  <c r="L4639" i="4"/>
  <c r="M1120" i="4"/>
  <c r="L1120" i="4"/>
  <c r="M1376" i="4"/>
  <c r="L1376" i="4"/>
  <c r="M1632" i="4"/>
  <c r="L1632" i="4"/>
  <c r="M1888" i="4"/>
  <c r="L1888" i="4"/>
  <c r="M2144" i="4"/>
  <c r="L2144" i="4"/>
  <c r="M2400" i="4"/>
  <c r="L2400" i="4"/>
  <c r="M2656" i="4"/>
  <c r="L2656" i="4"/>
  <c r="M2912" i="4"/>
  <c r="L2912" i="4"/>
  <c r="M3168" i="4"/>
  <c r="L3168" i="4"/>
  <c r="M3424" i="4"/>
  <c r="L3424" i="4"/>
  <c r="M3680" i="4"/>
  <c r="L3680" i="4"/>
  <c r="M3936" i="4"/>
  <c r="L3936" i="4"/>
  <c r="M4192" i="4"/>
  <c r="L4192" i="4"/>
  <c r="M4448" i="4"/>
  <c r="L4448" i="4"/>
  <c r="M4704" i="4"/>
  <c r="L4704" i="4"/>
  <c r="M2065" i="4"/>
  <c r="L2065" i="4"/>
  <c r="M2321" i="4"/>
  <c r="L2321" i="4"/>
  <c r="M2577" i="4"/>
  <c r="L2577" i="4"/>
  <c r="M2833" i="4"/>
  <c r="L2833" i="4"/>
  <c r="M3089" i="4"/>
  <c r="L3089" i="4"/>
  <c r="M3345" i="4"/>
  <c r="L3345" i="4"/>
  <c r="M3601" i="4"/>
  <c r="L3601" i="4"/>
  <c r="M3857" i="4"/>
  <c r="L3857" i="4"/>
  <c r="M4113" i="4"/>
  <c r="L4113" i="4"/>
  <c r="M4369" i="4"/>
  <c r="L4369" i="4"/>
  <c r="M4625" i="4"/>
  <c r="L4625" i="4"/>
  <c r="M1106" i="4"/>
  <c r="L1106" i="4"/>
  <c r="M1362" i="4"/>
  <c r="L1362" i="4"/>
  <c r="M1618" i="4"/>
  <c r="L1618" i="4"/>
  <c r="M1874" i="4"/>
  <c r="L1874" i="4"/>
  <c r="M2130" i="4"/>
  <c r="L2130" i="4"/>
  <c r="M2386" i="4"/>
  <c r="L2386" i="4"/>
  <c r="M2642" i="4"/>
  <c r="L2642" i="4"/>
  <c r="M2898" i="4"/>
  <c r="L2898" i="4"/>
  <c r="M3154" i="4"/>
  <c r="L3154" i="4"/>
  <c r="M3410" i="4"/>
  <c r="L3410" i="4"/>
  <c r="M3666" i="4"/>
  <c r="L3666" i="4"/>
  <c r="M3922" i="4"/>
  <c r="L3922" i="4"/>
  <c r="M4178" i="4"/>
  <c r="L4178" i="4"/>
  <c r="M4434" i="4"/>
  <c r="L4434" i="4"/>
  <c r="M4690" i="4"/>
  <c r="L4690" i="4"/>
  <c r="M2018" i="4"/>
  <c r="L2018" i="4"/>
  <c r="M224" i="4"/>
  <c r="L224" i="4"/>
  <c r="M4287" i="4"/>
  <c r="L4287" i="4"/>
  <c r="M331" i="4"/>
  <c r="L331" i="4"/>
  <c r="M3891" i="4"/>
  <c r="L3891" i="4"/>
  <c r="M914" i="4"/>
  <c r="L914" i="4"/>
  <c r="M397" i="4"/>
  <c r="L397" i="4"/>
  <c r="M174" i="4"/>
  <c r="L174" i="4"/>
  <c r="M3049" i="4"/>
  <c r="L3049" i="4"/>
  <c r="M1050" i="4"/>
  <c r="L1050" i="4"/>
  <c r="M496" i="4"/>
  <c r="L496" i="4"/>
  <c r="M273" i="4"/>
  <c r="L273" i="4"/>
  <c r="M3577" i="4"/>
  <c r="L3577" i="4"/>
  <c r="M1305" i="4"/>
  <c r="L1305" i="4"/>
  <c r="M1956" i="4"/>
  <c r="L1956" i="4"/>
  <c r="M2980" i="4"/>
  <c r="L2980" i="4"/>
  <c r="M3748" i="4"/>
  <c r="L3748" i="4"/>
  <c r="M917" i="4"/>
  <c r="L917" i="4"/>
  <c r="M2197" i="4"/>
  <c r="L2197" i="4"/>
  <c r="M2965" i="4"/>
  <c r="L2965" i="4"/>
  <c r="M4245" i="4"/>
  <c r="L4245" i="4"/>
  <c r="M1846" i="4"/>
  <c r="L1846" i="4"/>
  <c r="M3126" i="4"/>
  <c r="L3126" i="4"/>
  <c r="M4406" i="4"/>
  <c r="L4406" i="4"/>
  <c r="M1751" i="4"/>
  <c r="L1751" i="4"/>
  <c r="M3031" i="4"/>
  <c r="L3031" i="4"/>
  <c r="M4055" i="4"/>
  <c r="L4055" i="4"/>
  <c r="M2106" i="4"/>
  <c r="L2106" i="4"/>
  <c r="M3130" i="4"/>
  <c r="L3130" i="4"/>
  <c r="M4410" i="4"/>
  <c r="L4410" i="4"/>
  <c r="M1707" i="4"/>
  <c r="L1707" i="4"/>
  <c r="M2987" i="4"/>
  <c r="L2987" i="4"/>
  <c r="M4523" i="4"/>
  <c r="L4523" i="4"/>
  <c r="M1564" i="4"/>
  <c r="L1564" i="4"/>
  <c r="M2844" i="4"/>
  <c r="L2844" i="4"/>
  <c r="M3868" i="4"/>
  <c r="L3868" i="4"/>
  <c r="M1469" i="4"/>
  <c r="L1469" i="4"/>
  <c r="M2493" i="4"/>
  <c r="L2493" i="4"/>
  <c r="M3517" i="4"/>
  <c r="L3517" i="4"/>
  <c r="M4541" i="4"/>
  <c r="L4541" i="4"/>
  <c r="M2782" i="4"/>
  <c r="L2782" i="4"/>
  <c r="M719" i="4"/>
  <c r="L719" i="4"/>
  <c r="M4047" i="4"/>
  <c r="L4047" i="4"/>
  <c r="M3586" i="4"/>
  <c r="L3586" i="4"/>
  <c r="M630" i="4"/>
  <c r="L630" i="4"/>
  <c r="M371" i="4"/>
  <c r="L371" i="4"/>
  <c r="M839" i="4"/>
  <c r="L839" i="4"/>
  <c r="M631" i="4"/>
  <c r="L631" i="4"/>
  <c r="M4105" i="4"/>
  <c r="L4105" i="4"/>
  <c r="M2089" i="4"/>
  <c r="L2089" i="4"/>
  <c r="M3032" i="4"/>
  <c r="L3032" i="4"/>
  <c r="M1108" i="4"/>
  <c r="L1108" i="4"/>
  <c r="M763" i="4"/>
  <c r="L763" i="4"/>
  <c r="M1489" i="4"/>
  <c r="L1489" i="4"/>
  <c r="M3704" i="4"/>
  <c r="L3704" i="4"/>
  <c r="M704" i="4"/>
  <c r="L704" i="4"/>
  <c r="M4451" i="4"/>
  <c r="L4451" i="4"/>
  <c r="M1150" i="4"/>
  <c r="L1150" i="4"/>
  <c r="M314" i="4"/>
  <c r="L314" i="4"/>
  <c r="M2435" i="4"/>
  <c r="L2435" i="4"/>
  <c r="M648" i="4"/>
  <c r="L648" i="4"/>
  <c r="M4185" i="4"/>
  <c r="L4185" i="4"/>
  <c r="M1031" i="4"/>
  <c r="L1031" i="4"/>
  <c r="M200" i="4"/>
  <c r="L200" i="4"/>
  <c r="M1827" i="4"/>
  <c r="L1827" i="4"/>
  <c r="M458" i="4"/>
  <c r="L458" i="4"/>
  <c r="M3203" i="4"/>
  <c r="L3203" i="4"/>
  <c r="M739" i="4"/>
  <c r="L739" i="4"/>
  <c r="M4616" i="4"/>
  <c r="L4616" i="4"/>
  <c r="M1064" i="4"/>
  <c r="L1064" i="4"/>
  <c r="M216" i="4"/>
  <c r="L216" i="4"/>
  <c r="M1912" i="4"/>
  <c r="L1912" i="4"/>
  <c r="M474" i="4"/>
  <c r="L474" i="4"/>
  <c r="M3288" i="4"/>
  <c r="L3288" i="4"/>
  <c r="M758" i="4"/>
  <c r="L758" i="4"/>
  <c r="M4697" i="4"/>
  <c r="L4697" i="4"/>
  <c r="M1098" i="4"/>
  <c r="L1098" i="4"/>
  <c r="M69" i="4"/>
  <c r="L69" i="4"/>
  <c r="M325" i="4"/>
  <c r="L325" i="4"/>
  <c r="M581" i="4"/>
  <c r="L581" i="4"/>
  <c r="M870" i="4"/>
  <c r="L870" i="4"/>
  <c r="M1354" i="4"/>
  <c r="L1354" i="4"/>
  <c r="M2489" i="4"/>
  <c r="L2489" i="4"/>
  <c r="M3859" i="4"/>
  <c r="L3859" i="4"/>
  <c r="M102" i="4"/>
  <c r="L102" i="4"/>
  <c r="M358" i="4"/>
  <c r="L358" i="4"/>
  <c r="M615" i="4"/>
  <c r="L615" i="4"/>
  <c r="M907" i="4"/>
  <c r="L907" i="4"/>
  <c r="M1448" i="4"/>
  <c r="L1448" i="4"/>
  <c r="M2665" i="4"/>
  <c r="L2665" i="4"/>
  <c r="M4035" i="4"/>
  <c r="L4035" i="4"/>
  <c r="M119" i="4"/>
  <c r="L119" i="4"/>
  <c r="M375" i="4"/>
  <c r="L375" i="4"/>
  <c r="M634" i="4"/>
  <c r="L634" i="4"/>
  <c r="M926" i="4"/>
  <c r="L926" i="4"/>
  <c r="M1505" i="4"/>
  <c r="L1505" i="4"/>
  <c r="M2760" i="4"/>
  <c r="L2760" i="4"/>
  <c r="M4121" i="4"/>
  <c r="L4121" i="4"/>
  <c r="M137" i="4"/>
  <c r="L137" i="4"/>
  <c r="M393" i="4"/>
  <c r="L393" i="4"/>
  <c r="M654" i="4"/>
  <c r="L654" i="4"/>
  <c r="M947" i="4"/>
  <c r="L947" i="4"/>
  <c r="M1576" i="4"/>
  <c r="L1576" i="4"/>
  <c r="M2856" i="4"/>
  <c r="L2856" i="4"/>
  <c r="M4217" i="4"/>
  <c r="L4217" i="4"/>
  <c r="M171" i="4"/>
  <c r="L171" i="4"/>
  <c r="M427" i="4"/>
  <c r="L427" i="4"/>
  <c r="M694" i="4"/>
  <c r="L694" i="4"/>
  <c r="M990" i="4"/>
  <c r="L990" i="4"/>
  <c r="M1713" i="4"/>
  <c r="L1713" i="4"/>
  <c r="M3033" i="4"/>
  <c r="L3033" i="4"/>
  <c r="M4403" i="4"/>
  <c r="L4403" i="4"/>
  <c r="M204" i="4"/>
  <c r="L204" i="4"/>
  <c r="M460" i="4"/>
  <c r="L460" i="4"/>
  <c r="M731" i="4"/>
  <c r="L731" i="4"/>
  <c r="M1044" i="4"/>
  <c r="L1044" i="4"/>
  <c r="M1848" i="4"/>
  <c r="L1848" i="4"/>
  <c r="M3209" i="4"/>
  <c r="L3209" i="4"/>
  <c r="M4579" i="4"/>
  <c r="L4579" i="4"/>
  <c r="M237" i="4"/>
  <c r="L237" i="4"/>
  <c r="M493" i="4"/>
  <c r="L493" i="4"/>
  <c r="M769" i="4"/>
  <c r="L769" i="4"/>
  <c r="M1121" i="4"/>
  <c r="L1121" i="4"/>
  <c r="M2024" i="4"/>
  <c r="L2024" i="4"/>
  <c r="M3385" i="4"/>
  <c r="L3385" i="4"/>
  <c r="M14" i="4"/>
  <c r="L14" i="4"/>
  <c r="M270" i="4"/>
  <c r="L270" i="4"/>
  <c r="M526" i="4"/>
  <c r="L526" i="4"/>
  <c r="M807" i="4"/>
  <c r="L807" i="4"/>
  <c r="M1209" i="4"/>
  <c r="L1209" i="4"/>
  <c r="M2200" i="4"/>
  <c r="L2200" i="4"/>
  <c r="M3561" i="4"/>
  <c r="L3561" i="4"/>
  <c r="M47" i="4"/>
  <c r="L47" i="4"/>
  <c r="M303" i="4"/>
  <c r="L303" i="4"/>
  <c r="M559" i="4"/>
  <c r="L559" i="4"/>
  <c r="M844" i="4"/>
  <c r="L844" i="4"/>
  <c r="M1297" i="4"/>
  <c r="L1297" i="4"/>
  <c r="M2376" i="4"/>
  <c r="L2376" i="4"/>
  <c r="M3737" i="4"/>
  <c r="L3737" i="4"/>
  <c r="M80" i="4"/>
  <c r="L80" i="4"/>
  <c r="M336" i="4"/>
  <c r="L336" i="4"/>
  <c r="M592" i="4"/>
  <c r="L592" i="4"/>
  <c r="M882" i="4"/>
  <c r="L882" i="4"/>
  <c r="M1385" i="4"/>
  <c r="L1385" i="4"/>
  <c r="M2552" i="4"/>
  <c r="L2552" i="4"/>
  <c r="M3913" i="4"/>
  <c r="L3913" i="4"/>
  <c r="M113" i="4"/>
  <c r="L113" i="4"/>
  <c r="M369" i="4"/>
  <c r="L369" i="4"/>
  <c r="M627" i="4"/>
  <c r="L627" i="4"/>
  <c r="M920" i="4"/>
  <c r="L920" i="4"/>
  <c r="M1481" i="4"/>
  <c r="L1481" i="4"/>
  <c r="M2728" i="4"/>
  <c r="L2728" i="4"/>
  <c r="M4089" i="4"/>
  <c r="L4089" i="4"/>
  <c r="M146" i="4"/>
  <c r="L146" i="4"/>
  <c r="M402" i="4"/>
  <c r="L402" i="4"/>
  <c r="M665" i="4"/>
  <c r="L665" i="4"/>
  <c r="M957" i="4"/>
  <c r="L957" i="4"/>
  <c r="M1609" i="4"/>
  <c r="L1609" i="4"/>
  <c r="M2904" i="4"/>
  <c r="L2904" i="4"/>
  <c r="M4265" i="4"/>
  <c r="L4265" i="4"/>
  <c r="M1284" i="4"/>
  <c r="L1284" i="4"/>
  <c r="M1540" i="4"/>
  <c r="L1540" i="4"/>
  <c r="M1796" i="4"/>
  <c r="L1796" i="4"/>
  <c r="M2052" i="4"/>
  <c r="L2052" i="4"/>
  <c r="M2308" i="4"/>
  <c r="L2308" i="4"/>
  <c r="M2564" i="4"/>
  <c r="L2564" i="4"/>
  <c r="M2820" i="4"/>
  <c r="L2820" i="4"/>
  <c r="M3076" i="4"/>
  <c r="L3076" i="4"/>
  <c r="M3332" i="4"/>
  <c r="L3332" i="4"/>
  <c r="M3588" i="4"/>
  <c r="L3588" i="4"/>
  <c r="M3844" i="4"/>
  <c r="L3844" i="4"/>
  <c r="M4100" i="4"/>
  <c r="L4100" i="4"/>
  <c r="M4356" i="4"/>
  <c r="L4356" i="4"/>
  <c r="M4612" i="4"/>
  <c r="L4612" i="4"/>
  <c r="M757" i="4"/>
  <c r="L757" i="4"/>
  <c r="M1013" i="4"/>
  <c r="L1013" i="4"/>
  <c r="M1269" i="4"/>
  <c r="L1269" i="4"/>
  <c r="M1525" i="4"/>
  <c r="L1525" i="4"/>
  <c r="M1781" i="4"/>
  <c r="L1781" i="4"/>
  <c r="M2037" i="4"/>
  <c r="L2037" i="4"/>
  <c r="M2293" i="4"/>
  <c r="L2293" i="4"/>
  <c r="M2549" i="4"/>
  <c r="L2549" i="4"/>
  <c r="M2805" i="4"/>
  <c r="L2805" i="4"/>
  <c r="M3061" i="4"/>
  <c r="L3061" i="4"/>
  <c r="M3317" i="4"/>
  <c r="L3317" i="4"/>
  <c r="M3573" i="4"/>
  <c r="L3573" i="4"/>
  <c r="M3829" i="4"/>
  <c r="L3829" i="4"/>
  <c r="M4085" i="4"/>
  <c r="L4085" i="4"/>
  <c r="M4341" i="4"/>
  <c r="L4341" i="4"/>
  <c r="M4597" i="4"/>
  <c r="L4597" i="4"/>
  <c r="M1174" i="4"/>
  <c r="L1174" i="4"/>
  <c r="M1430" i="4"/>
  <c r="L1430" i="4"/>
  <c r="M1686" i="4"/>
  <c r="L1686" i="4"/>
  <c r="M1942" i="4"/>
  <c r="L1942" i="4"/>
  <c r="M2198" i="4"/>
  <c r="L2198" i="4"/>
  <c r="M2454" i="4"/>
  <c r="L2454" i="4"/>
  <c r="M2710" i="4"/>
  <c r="L2710" i="4"/>
  <c r="M2966" i="4"/>
  <c r="L2966" i="4"/>
  <c r="M3222" i="4"/>
  <c r="L3222" i="4"/>
  <c r="M3478" i="4"/>
  <c r="L3478" i="4"/>
  <c r="M3734" i="4"/>
  <c r="L3734" i="4"/>
  <c r="M3990" i="4"/>
  <c r="L3990" i="4"/>
  <c r="M4246" i="4"/>
  <c r="L4246" i="4"/>
  <c r="M4502" i="4"/>
  <c r="L4502" i="4"/>
  <c r="M1079" i="4"/>
  <c r="L1079" i="4"/>
  <c r="M1335" i="4"/>
  <c r="L1335" i="4"/>
  <c r="M1591" i="4"/>
  <c r="L1591" i="4"/>
  <c r="M1847" i="4"/>
  <c r="L1847" i="4"/>
  <c r="M2103" i="4"/>
  <c r="L2103" i="4"/>
  <c r="M2359" i="4"/>
  <c r="L2359" i="4"/>
  <c r="M2615" i="4"/>
  <c r="L2615" i="4"/>
  <c r="M2871" i="4"/>
  <c r="L2871" i="4"/>
  <c r="M3127" i="4"/>
  <c r="L3127" i="4"/>
  <c r="M3383" i="4"/>
  <c r="L3383" i="4"/>
  <c r="M3639" i="4"/>
  <c r="L3639" i="4"/>
  <c r="M3895" i="4"/>
  <c r="L3895" i="4"/>
  <c r="M4151" i="4"/>
  <c r="L4151" i="4"/>
  <c r="M4407" i="4"/>
  <c r="L4407" i="4"/>
  <c r="M4663" i="4"/>
  <c r="L4663" i="4"/>
  <c r="M1690" i="4"/>
  <c r="L1690" i="4"/>
  <c r="M1946" i="4"/>
  <c r="L1946" i="4"/>
  <c r="M2202" i="4"/>
  <c r="L2202" i="4"/>
  <c r="M2458" i="4"/>
  <c r="L2458" i="4"/>
  <c r="M2714" i="4"/>
  <c r="L2714" i="4"/>
  <c r="M2970" i="4"/>
  <c r="L2970" i="4"/>
  <c r="M3226" i="4"/>
  <c r="L3226" i="4"/>
  <c r="M3482" i="4"/>
  <c r="L3482" i="4"/>
  <c r="M3738" i="4"/>
  <c r="L3738" i="4"/>
  <c r="M3994" i="4"/>
  <c r="L3994" i="4"/>
  <c r="M4250" i="4"/>
  <c r="L4250" i="4"/>
  <c r="M4506" i="4"/>
  <c r="L4506" i="4"/>
  <c r="M1035" i="4"/>
  <c r="L1035" i="4"/>
  <c r="M1291" i="4"/>
  <c r="L1291" i="4"/>
  <c r="M1547" i="4"/>
  <c r="L1547" i="4"/>
  <c r="M1803" i="4"/>
  <c r="L1803" i="4"/>
  <c r="M2059" i="4"/>
  <c r="L2059" i="4"/>
  <c r="M2315" i="4"/>
  <c r="L2315" i="4"/>
  <c r="M2571" i="4"/>
  <c r="L2571" i="4"/>
  <c r="M2827" i="4"/>
  <c r="L2827" i="4"/>
  <c r="M3083" i="4"/>
  <c r="L3083" i="4"/>
  <c r="M3339" i="4"/>
  <c r="L3339" i="4"/>
  <c r="M3595" i="4"/>
  <c r="L3595" i="4"/>
  <c r="M3851" i="4"/>
  <c r="L3851" i="4"/>
  <c r="M4107" i="4"/>
  <c r="L4107" i="4"/>
  <c r="M4363" i="4"/>
  <c r="L4363" i="4"/>
  <c r="M4619" i="4"/>
  <c r="L4619" i="4"/>
  <c r="M1148" i="4"/>
  <c r="L1148" i="4"/>
  <c r="M1404" i="4"/>
  <c r="L1404" i="4"/>
  <c r="M1660" i="4"/>
  <c r="L1660" i="4"/>
  <c r="M1916" i="4"/>
  <c r="L1916" i="4"/>
  <c r="M2172" i="4"/>
  <c r="L2172" i="4"/>
  <c r="M2428" i="4"/>
  <c r="L2428" i="4"/>
  <c r="M2684" i="4"/>
  <c r="L2684" i="4"/>
  <c r="M2940" i="4"/>
  <c r="L2940" i="4"/>
  <c r="M3196" i="4"/>
  <c r="L3196" i="4"/>
  <c r="M3452" i="4"/>
  <c r="L3452" i="4"/>
  <c r="M3708" i="4"/>
  <c r="L3708" i="4"/>
  <c r="M3964" i="4"/>
  <c r="L3964" i="4"/>
  <c r="M4220" i="4"/>
  <c r="L4220" i="4"/>
  <c r="M4476" i="4"/>
  <c r="L4476" i="4"/>
  <c r="M1053" i="4"/>
  <c r="L1053" i="4"/>
  <c r="M1309" i="4"/>
  <c r="L1309" i="4"/>
  <c r="M1565" i="4"/>
  <c r="L1565" i="4"/>
  <c r="M1821" i="4"/>
  <c r="L1821" i="4"/>
  <c r="M2077" i="4"/>
  <c r="L2077" i="4"/>
  <c r="M2333" i="4"/>
  <c r="L2333" i="4"/>
  <c r="M2589" i="4"/>
  <c r="L2589" i="4"/>
  <c r="M2845" i="4"/>
  <c r="L2845" i="4"/>
  <c r="M3101" i="4"/>
  <c r="L3101" i="4"/>
  <c r="M3357" i="4"/>
  <c r="L3357" i="4"/>
  <c r="M3613" i="4"/>
  <c r="L3613" i="4"/>
  <c r="M3869" i="4"/>
  <c r="L3869" i="4"/>
  <c r="M4125" i="4"/>
  <c r="L4125" i="4"/>
  <c r="M4381" i="4"/>
  <c r="L4381" i="4"/>
  <c r="M4637" i="4"/>
  <c r="L4637" i="4"/>
  <c r="M1598" i="4"/>
  <c r="L1598" i="4"/>
  <c r="M1854" i="4"/>
  <c r="L1854" i="4"/>
  <c r="M2110" i="4"/>
  <c r="L2110" i="4"/>
  <c r="M2366" i="4"/>
  <c r="L2366" i="4"/>
  <c r="M2622" i="4"/>
  <c r="L2622" i="4"/>
  <c r="M2878" i="4"/>
  <c r="L2878" i="4"/>
  <c r="M3134" i="4"/>
  <c r="L3134" i="4"/>
  <c r="M3390" i="4"/>
  <c r="L3390" i="4"/>
  <c r="M3646" i="4"/>
  <c r="L3646" i="4"/>
  <c r="M3902" i="4"/>
  <c r="L3902" i="4"/>
  <c r="M4158" i="4"/>
  <c r="L4158" i="4"/>
  <c r="M4414" i="4"/>
  <c r="L4414" i="4"/>
  <c r="M4670" i="4"/>
  <c r="L4670" i="4"/>
  <c r="M815" i="4"/>
  <c r="L815" i="4"/>
  <c r="M1071" i="4"/>
  <c r="L1071" i="4"/>
  <c r="L1327" i="4"/>
  <c r="M1327" i="4"/>
  <c r="L1583" i="4"/>
  <c r="M1583" i="4"/>
  <c r="L1839" i="4"/>
  <c r="M1839" i="4"/>
  <c r="L2095" i="4"/>
  <c r="M2095" i="4"/>
  <c r="M2351" i="4"/>
  <c r="L2351" i="4"/>
  <c r="M2607" i="4"/>
  <c r="L2607" i="4"/>
  <c r="M2863" i="4"/>
  <c r="L2863" i="4"/>
  <c r="M3119" i="4"/>
  <c r="L3119" i="4"/>
  <c r="M3375" i="4"/>
  <c r="L3375" i="4"/>
  <c r="M3631" i="4"/>
  <c r="L3631" i="4"/>
  <c r="M3887" i="4"/>
  <c r="L3887" i="4"/>
  <c r="M4143" i="4"/>
  <c r="L4143" i="4"/>
  <c r="M4399" i="4"/>
  <c r="L4399" i="4"/>
  <c r="M4655" i="4"/>
  <c r="L4655" i="4"/>
  <c r="M1136" i="4"/>
  <c r="L1136" i="4"/>
  <c r="M1392" i="4"/>
  <c r="L1392" i="4"/>
  <c r="M1648" i="4"/>
  <c r="L1648" i="4"/>
  <c r="M1904" i="4"/>
  <c r="L1904" i="4"/>
  <c r="M2160" i="4"/>
  <c r="L2160" i="4"/>
  <c r="M2416" i="4"/>
  <c r="L2416" i="4"/>
  <c r="M2672" i="4"/>
  <c r="L2672" i="4"/>
  <c r="M2928" i="4"/>
  <c r="L2928" i="4"/>
  <c r="M3184" i="4"/>
  <c r="L3184" i="4"/>
  <c r="M3440" i="4"/>
  <c r="L3440" i="4"/>
  <c r="M3696" i="4"/>
  <c r="L3696" i="4"/>
  <c r="M3952" i="4"/>
  <c r="L3952" i="4"/>
  <c r="M4208" i="4"/>
  <c r="L4208" i="4"/>
  <c r="M4464" i="4"/>
  <c r="L4464" i="4"/>
  <c r="M4720" i="4"/>
  <c r="L4720" i="4"/>
  <c r="M2081" i="4"/>
  <c r="L2081" i="4"/>
  <c r="M2337" i="4"/>
  <c r="L2337" i="4"/>
  <c r="M2593" i="4"/>
  <c r="L2593" i="4"/>
  <c r="M2849" i="4"/>
  <c r="L2849" i="4"/>
  <c r="M3105" i="4"/>
  <c r="L3105" i="4"/>
  <c r="M3361" i="4"/>
  <c r="L3361" i="4"/>
  <c r="M3617" i="4"/>
  <c r="L3617" i="4"/>
  <c r="M3873" i="4"/>
  <c r="L3873" i="4"/>
  <c r="M4129" i="4"/>
  <c r="L4129" i="4"/>
  <c r="M4385" i="4"/>
  <c r="L4385" i="4"/>
  <c r="M4641" i="4"/>
  <c r="L4641" i="4"/>
  <c r="L1122" i="4"/>
  <c r="M1122" i="4"/>
  <c r="M1378" i="4"/>
  <c r="L1378" i="4"/>
  <c r="M1634" i="4"/>
  <c r="L1634" i="4"/>
  <c r="M1890" i="4"/>
  <c r="L1890" i="4"/>
  <c r="M2146" i="4"/>
  <c r="L2146" i="4"/>
  <c r="M2402" i="4"/>
  <c r="L2402" i="4"/>
  <c r="M2658" i="4"/>
  <c r="L2658" i="4"/>
  <c r="M2914" i="4"/>
  <c r="L2914" i="4"/>
  <c r="M3170" i="4"/>
  <c r="L3170" i="4"/>
  <c r="M3426" i="4"/>
  <c r="L3426" i="4"/>
  <c r="M3682" i="4"/>
  <c r="L3682" i="4"/>
  <c r="M3938" i="4"/>
  <c r="L3938" i="4"/>
  <c r="M4194" i="4"/>
  <c r="L4194" i="4"/>
  <c r="M4450" i="4"/>
  <c r="L4450" i="4"/>
  <c r="M4706" i="4"/>
  <c r="L4706" i="4"/>
  <c r="M1881" i="4"/>
  <c r="L1881" i="4"/>
  <c r="M503" i="4"/>
  <c r="L503" i="4"/>
  <c r="M1466" i="4"/>
  <c r="L1466" i="4"/>
  <c r="M2180" i="4"/>
  <c r="L2180" i="4"/>
  <c r="M3610" i="4"/>
  <c r="L3610" i="4"/>
  <c r="M1506" i="4"/>
  <c r="L1506" i="4"/>
  <c r="M3448" i="4"/>
  <c r="L3448" i="4"/>
  <c r="M211" i="4"/>
  <c r="L211" i="4"/>
  <c r="M197" i="4"/>
  <c r="L197" i="4"/>
  <c r="M1105" i="4"/>
  <c r="L1105" i="4"/>
  <c r="M3443" i="4"/>
  <c r="L3443" i="4"/>
  <c r="M3539" i="4"/>
  <c r="L3539" i="4"/>
  <c r="M76" i="4"/>
  <c r="L76" i="4"/>
  <c r="M2531" i="4"/>
  <c r="L2531" i="4"/>
  <c r="M142" i="4"/>
  <c r="L142" i="4"/>
  <c r="M175" i="4"/>
  <c r="L175" i="4"/>
  <c r="M736" i="4"/>
  <c r="L736" i="4"/>
  <c r="M241" i="4"/>
  <c r="L241" i="4"/>
  <c r="M530" i="4"/>
  <c r="L530" i="4"/>
  <c r="M2436" i="4"/>
  <c r="L2436" i="4"/>
  <c r="M4228" i="4"/>
  <c r="L4228" i="4"/>
  <c r="M2421" i="4"/>
  <c r="L2421" i="4"/>
  <c r="M4213" i="4"/>
  <c r="L4213" i="4"/>
  <c r="M2838" i="4"/>
  <c r="L2838" i="4"/>
  <c r="M4630" i="4"/>
  <c r="L4630" i="4"/>
  <c r="M2743" i="4"/>
  <c r="L2743" i="4"/>
  <c r="M4023" i="4"/>
  <c r="L4023" i="4"/>
  <c r="M2586" i="4"/>
  <c r="L2586" i="4"/>
  <c r="M4634" i="4"/>
  <c r="L4634" i="4"/>
  <c r="M2699" i="4"/>
  <c r="L2699" i="4"/>
  <c r="M4491" i="4"/>
  <c r="L4491" i="4"/>
  <c r="M2300" i="4"/>
  <c r="L2300" i="4"/>
  <c r="M3836" i="4"/>
  <c r="L3836" i="4"/>
  <c r="M2205" i="4"/>
  <c r="L2205" i="4"/>
  <c r="M4509" i="4"/>
  <c r="L4509" i="4"/>
  <c r="M3006" i="4"/>
  <c r="L3006" i="4"/>
  <c r="M687" i="4"/>
  <c r="L687" i="4"/>
  <c r="M2223" i="4"/>
  <c r="L2223" i="4"/>
  <c r="M3759" i="4"/>
  <c r="L3759" i="4"/>
  <c r="M1776" i="4"/>
  <c r="L1776" i="4"/>
  <c r="M3312" i="4"/>
  <c r="L3312" i="4"/>
  <c r="M4592" i="4"/>
  <c r="L4592" i="4"/>
  <c r="M3233" i="4"/>
  <c r="L3233" i="4"/>
  <c r="M4257" i="4"/>
  <c r="L4257" i="4"/>
  <c r="M4513" i="4"/>
  <c r="L4513" i="4"/>
  <c r="M1250" i="4"/>
  <c r="L1250" i="4"/>
  <c r="M2274" i="4"/>
  <c r="L2274" i="4"/>
  <c r="M2057" i="4"/>
  <c r="L2057" i="4"/>
  <c r="M2227" i="4"/>
  <c r="L2227" i="4"/>
  <c r="M742" i="4"/>
  <c r="L742" i="4"/>
  <c r="M798" i="4"/>
  <c r="L798" i="4"/>
  <c r="M315" i="4"/>
  <c r="L315" i="4"/>
  <c r="M381" i="4"/>
  <c r="L381" i="4"/>
  <c r="M447" i="4"/>
  <c r="L447" i="4"/>
  <c r="M1176" i="4"/>
  <c r="L1176" i="4"/>
  <c r="M2452" i="4"/>
  <c r="L2452" i="4"/>
  <c r="M1925" i="4"/>
  <c r="L1925" i="4"/>
  <c r="M3110" i="4"/>
  <c r="L3110" i="4"/>
  <c r="M3527" i="4"/>
  <c r="L3527" i="4"/>
  <c r="M3882" i="4"/>
  <c r="L3882" i="4"/>
  <c r="M4251" i="4"/>
  <c r="L4251" i="4"/>
  <c r="L1709" i="4"/>
  <c r="M1709" i="4"/>
  <c r="M3534" i="4"/>
  <c r="L3534" i="4"/>
  <c r="M1792" i="4"/>
  <c r="L1792" i="4"/>
  <c r="M3314" i="4"/>
  <c r="L3314" i="4"/>
  <c r="M308" i="4"/>
  <c r="L308" i="4"/>
  <c r="M1369" i="4"/>
  <c r="L1369" i="4"/>
  <c r="M104" i="4"/>
  <c r="L104" i="4"/>
  <c r="M232" i="4"/>
  <c r="L232" i="4"/>
  <c r="M2776" i="4"/>
  <c r="L2776" i="4"/>
  <c r="M522" i="4"/>
  <c r="L522" i="4"/>
  <c r="M280" i="4"/>
  <c r="L280" i="4"/>
  <c r="M3625" i="4"/>
  <c r="L3625" i="4"/>
  <c r="M341" i="4"/>
  <c r="L341" i="4"/>
  <c r="M118" i="4"/>
  <c r="L118" i="4"/>
  <c r="M1497" i="4"/>
  <c r="L1497" i="4"/>
  <c r="M391" i="4"/>
  <c r="L391" i="4"/>
  <c r="M4211" i="4"/>
  <c r="L4211" i="4"/>
  <c r="M2937" i="4"/>
  <c r="L2937" i="4"/>
  <c r="M1016" i="4"/>
  <c r="L1016" i="4"/>
  <c r="M749" i="4"/>
  <c r="L749" i="4"/>
  <c r="M3299" i="4"/>
  <c r="L3299" i="4"/>
  <c r="M787" i="4"/>
  <c r="L787" i="4"/>
  <c r="M542" i="4"/>
  <c r="L542" i="4"/>
  <c r="M63" i="4"/>
  <c r="L63" i="4"/>
  <c r="M3827" i="4"/>
  <c r="L3827" i="4"/>
  <c r="M1427" i="4"/>
  <c r="L1427" i="4"/>
  <c r="M938" i="4"/>
  <c r="L938" i="4"/>
  <c r="M683" i="4"/>
  <c r="L683" i="4"/>
  <c r="M1556" i="4"/>
  <c r="L1556" i="4"/>
  <c r="M2580" i="4"/>
  <c r="L2580" i="4"/>
  <c r="M4116" i="4"/>
  <c r="L4116" i="4"/>
  <c r="M1541" i="4"/>
  <c r="L1541" i="4"/>
  <c r="M3077" i="4"/>
  <c r="L3077" i="4"/>
  <c r="M4101" i="4"/>
  <c r="L4101" i="4"/>
  <c r="M1958" i="4"/>
  <c r="L1958" i="4"/>
  <c r="M2982" i="4"/>
  <c r="L2982" i="4"/>
  <c r="M4262" i="4"/>
  <c r="L4262" i="4"/>
  <c r="M2119" i="4"/>
  <c r="L2119" i="4"/>
  <c r="M3399" i="4"/>
  <c r="L3399" i="4"/>
  <c r="M4679" i="4"/>
  <c r="L4679" i="4"/>
  <c r="M2986" i="4"/>
  <c r="L2986" i="4"/>
  <c r="M4266" i="4"/>
  <c r="L4266" i="4"/>
  <c r="M1307" i="4"/>
  <c r="L1307" i="4"/>
  <c r="M2587" i="4"/>
  <c r="L2587" i="4"/>
  <c r="M3611" i="4"/>
  <c r="L3611" i="4"/>
  <c r="M1164" i="4"/>
  <c r="L1164" i="4"/>
  <c r="M2444" i="4"/>
  <c r="L2444" i="4"/>
  <c r="M3724" i="4"/>
  <c r="L3724" i="4"/>
  <c r="M4492" i="4"/>
  <c r="L4492" i="4"/>
  <c r="M2349" i="4"/>
  <c r="L2349" i="4"/>
  <c r="M3117" i="4"/>
  <c r="L3117" i="4"/>
  <c r="M4397" i="4"/>
  <c r="L4397" i="4"/>
  <c r="M2894" i="4"/>
  <c r="L2894" i="4"/>
  <c r="M4430" i="4"/>
  <c r="L4430" i="4"/>
  <c r="M4159" i="4"/>
  <c r="L4159" i="4"/>
  <c r="M4466" i="4"/>
  <c r="L4466" i="4"/>
  <c r="M4104" i="4"/>
  <c r="L4104" i="4"/>
  <c r="M554" i="4"/>
  <c r="L554" i="4"/>
  <c r="M120" i="4"/>
  <c r="L120" i="4"/>
  <c r="M1507" i="4"/>
  <c r="L1507" i="4"/>
  <c r="M442" i="4"/>
  <c r="L442" i="4"/>
  <c r="M3113" i="4"/>
  <c r="L3113" i="4"/>
  <c r="M794" i="4"/>
  <c r="L794" i="4"/>
  <c r="M68" i="4"/>
  <c r="L68" i="4"/>
  <c r="M1353" i="4"/>
  <c r="L1353" i="4"/>
  <c r="M328" i="4"/>
  <c r="L328" i="4"/>
  <c r="M2505" i="4"/>
  <c r="L2505" i="4"/>
  <c r="M586" i="4"/>
  <c r="L586" i="4"/>
  <c r="M3881" i="4"/>
  <c r="L3881" i="4"/>
  <c r="M886" i="4"/>
  <c r="L886" i="4"/>
  <c r="M84" i="4"/>
  <c r="L84" i="4"/>
  <c r="M1395" i="4"/>
  <c r="L1395" i="4"/>
  <c r="M344" i="4"/>
  <c r="L344" i="4"/>
  <c r="M2595" i="4"/>
  <c r="L2595" i="4"/>
  <c r="M602" i="4"/>
  <c r="L602" i="4"/>
  <c r="M3971" i="4"/>
  <c r="L3971" i="4"/>
  <c r="M904" i="4"/>
  <c r="L904" i="4"/>
  <c r="M100" i="4"/>
  <c r="L100" i="4"/>
  <c r="M1441" i="4"/>
  <c r="L1441" i="4"/>
  <c r="M101" i="4"/>
  <c r="L101" i="4"/>
  <c r="M357" i="4"/>
  <c r="L357" i="4"/>
  <c r="M614" i="4"/>
  <c r="L614" i="4"/>
  <c r="M906" i="4"/>
  <c r="L906" i="4"/>
  <c r="M1443" i="4"/>
  <c r="L1443" i="4"/>
  <c r="M2664" i="4"/>
  <c r="L2664" i="4"/>
  <c r="M4025" i="4"/>
  <c r="L4025" i="4"/>
  <c r="M134" i="4"/>
  <c r="L134" i="4"/>
  <c r="M390" i="4"/>
  <c r="L390" i="4"/>
  <c r="M651" i="4"/>
  <c r="L651" i="4"/>
  <c r="M944" i="4"/>
  <c r="L944" i="4"/>
  <c r="M1561" i="4"/>
  <c r="L1561" i="4"/>
  <c r="M2840" i="4"/>
  <c r="L2840" i="4"/>
  <c r="M4201" i="4"/>
  <c r="L4201" i="4"/>
  <c r="M151" i="4"/>
  <c r="L151" i="4"/>
  <c r="M407" i="4"/>
  <c r="L407" i="4"/>
  <c r="M670" i="4"/>
  <c r="L670" i="4"/>
  <c r="M966" i="4"/>
  <c r="L966" i="4"/>
  <c r="M1633" i="4"/>
  <c r="L1633" i="4"/>
  <c r="M2931" i="4"/>
  <c r="L2931" i="4"/>
  <c r="M4296" i="4"/>
  <c r="L4296" i="4"/>
  <c r="M169" i="4"/>
  <c r="L169" i="4"/>
  <c r="M425" i="4"/>
  <c r="L425" i="4"/>
  <c r="M691" i="4"/>
  <c r="L691" i="4"/>
  <c r="M988" i="4"/>
  <c r="L988" i="4"/>
  <c r="M1704" i="4"/>
  <c r="L1704" i="4"/>
  <c r="M3027" i="4"/>
  <c r="L3027" i="4"/>
  <c r="M4392" i="4"/>
  <c r="L4392" i="4"/>
  <c r="M203" i="4"/>
  <c r="L203" i="4"/>
  <c r="M459" i="4"/>
  <c r="L459" i="4"/>
  <c r="M730" i="4"/>
  <c r="L730" i="4"/>
  <c r="M1043" i="4"/>
  <c r="L1043" i="4"/>
  <c r="M1843" i="4"/>
  <c r="L1843" i="4"/>
  <c r="M3208" i="4"/>
  <c r="L3208" i="4"/>
  <c r="M4569" i="4"/>
  <c r="L4569" i="4"/>
  <c r="M236" i="4"/>
  <c r="L236" i="4"/>
  <c r="M492" i="4"/>
  <c r="L492" i="4"/>
  <c r="M768" i="4"/>
  <c r="L768" i="4"/>
  <c r="M1118" i="4"/>
  <c r="L1118" i="4"/>
  <c r="M2019" i="4"/>
  <c r="L2019" i="4"/>
  <c r="M3384" i="4"/>
  <c r="L3384" i="4"/>
  <c r="M13" i="4"/>
  <c r="L13" i="4"/>
  <c r="M269" i="4"/>
  <c r="L269" i="4"/>
  <c r="M525" i="4"/>
  <c r="L525" i="4"/>
  <c r="M806" i="4"/>
  <c r="L806" i="4"/>
  <c r="M1208" i="4"/>
  <c r="L1208" i="4"/>
  <c r="M2195" i="4"/>
  <c r="L2195" i="4"/>
  <c r="M3560" i="4"/>
  <c r="L3560" i="4"/>
  <c r="M46" i="4"/>
  <c r="L46" i="4"/>
  <c r="M302" i="4"/>
  <c r="L302" i="4"/>
  <c r="M558" i="4"/>
  <c r="L558" i="4"/>
  <c r="M843" i="4"/>
  <c r="L843" i="4"/>
  <c r="M1294" i="4"/>
  <c r="L1294" i="4"/>
  <c r="M2371" i="4"/>
  <c r="L2371" i="4"/>
  <c r="M3736" i="4"/>
  <c r="L3736" i="4"/>
  <c r="M79" i="4"/>
  <c r="L79" i="4"/>
  <c r="M335" i="4"/>
  <c r="L335" i="4"/>
  <c r="M591" i="4"/>
  <c r="L591" i="4"/>
  <c r="M881" i="4"/>
  <c r="L881" i="4"/>
  <c r="M1384" i="4"/>
  <c r="L1384" i="4"/>
  <c r="M2547" i="4"/>
  <c r="L2547" i="4"/>
  <c r="M3912" i="4"/>
  <c r="L3912" i="4"/>
  <c r="M112" i="4"/>
  <c r="L112" i="4"/>
  <c r="M368" i="4"/>
  <c r="L368" i="4"/>
  <c r="M626" i="4"/>
  <c r="L626" i="4"/>
  <c r="M919" i="4"/>
  <c r="L919" i="4"/>
  <c r="M1480" i="4"/>
  <c r="L1480" i="4"/>
  <c r="M2723" i="4"/>
  <c r="L2723" i="4"/>
  <c r="M4088" i="4"/>
  <c r="L4088" i="4"/>
  <c r="M145" i="4"/>
  <c r="L145" i="4"/>
  <c r="M401" i="4"/>
  <c r="L401" i="4"/>
  <c r="M664" i="4"/>
  <c r="L664" i="4"/>
  <c r="M956" i="4"/>
  <c r="L956" i="4"/>
  <c r="M1608" i="4"/>
  <c r="L1608" i="4"/>
  <c r="M2899" i="4"/>
  <c r="L2899" i="4"/>
  <c r="M4264" i="4"/>
  <c r="L4264" i="4"/>
  <c r="M178" i="4"/>
  <c r="L178" i="4"/>
  <c r="M434" i="4"/>
  <c r="L434" i="4"/>
  <c r="M701" i="4"/>
  <c r="L701" i="4"/>
  <c r="M1001" i="4"/>
  <c r="L1001" i="4"/>
  <c r="M1737" i="4"/>
  <c r="L1737" i="4"/>
  <c r="M3075" i="4"/>
  <c r="L3075" i="4"/>
  <c r="M4440" i="4"/>
  <c r="L4440" i="4"/>
  <c r="M1316" i="4"/>
  <c r="L1316" i="4"/>
  <c r="M1572" i="4"/>
  <c r="L1572" i="4"/>
  <c r="M1828" i="4"/>
  <c r="L1828" i="4"/>
  <c r="M2084" i="4"/>
  <c r="L2084" i="4"/>
  <c r="M2340" i="4"/>
  <c r="L2340" i="4"/>
  <c r="M2596" i="4"/>
  <c r="L2596" i="4"/>
  <c r="M2852" i="4"/>
  <c r="L2852" i="4"/>
  <c r="M3108" i="4"/>
  <c r="L3108" i="4"/>
  <c r="M3364" i="4"/>
  <c r="L3364" i="4"/>
  <c r="M3620" i="4"/>
  <c r="L3620" i="4"/>
  <c r="M3876" i="4"/>
  <c r="L3876" i="4"/>
  <c r="M4132" i="4"/>
  <c r="L4132" i="4"/>
  <c r="M4388" i="4"/>
  <c r="L4388" i="4"/>
  <c r="M4644" i="4"/>
  <c r="L4644" i="4"/>
  <c r="M789" i="4"/>
  <c r="L789" i="4"/>
  <c r="M1045" i="4"/>
  <c r="L1045" i="4"/>
  <c r="M1301" i="4"/>
  <c r="L1301" i="4"/>
  <c r="M1557" i="4"/>
  <c r="L1557" i="4"/>
  <c r="M1813" i="4"/>
  <c r="L1813" i="4"/>
  <c r="M2069" i="4"/>
  <c r="L2069" i="4"/>
  <c r="M2325" i="4"/>
  <c r="L2325" i="4"/>
  <c r="M2581" i="4"/>
  <c r="L2581" i="4"/>
  <c r="M2837" i="4"/>
  <c r="L2837" i="4"/>
  <c r="M3093" i="4"/>
  <c r="L3093" i="4"/>
  <c r="M3349" i="4"/>
  <c r="L3349" i="4"/>
  <c r="M3605" i="4"/>
  <c r="L3605" i="4"/>
  <c r="M3861" i="4"/>
  <c r="L3861" i="4"/>
  <c r="M4117" i="4"/>
  <c r="L4117" i="4"/>
  <c r="M4373" i="4"/>
  <c r="L4373" i="4"/>
  <c r="M4629" i="4"/>
  <c r="L4629" i="4"/>
  <c r="M1206" i="4"/>
  <c r="L1206" i="4"/>
  <c r="M1462" i="4"/>
  <c r="L1462" i="4"/>
  <c r="M1718" i="4"/>
  <c r="L1718" i="4"/>
  <c r="M1974" i="4"/>
  <c r="L1974" i="4"/>
  <c r="M2230" i="4"/>
  <c r="L2230" i="4"/>
  <c r="M2486" i="4"/>
  <c r="L2486" i="4"/>
  <c r="M2742" i="4"/>
  <c r="L2742" i="4"/>
  <c r="M2998" i="4"/>
  <c r="L2998" i="4"/>
  <c r="M3254" i="4"/>
  <c r="L3254" i="4"/>
  <c r="M3510" i="4"/>
  <c r="L3510" i="4"/>
  <c r="M3766" i="4"/>
  <c r="L3766" i="4"/>
  <c r="M4022" i="4"/>
  <c r="L4022" i="4"/>
  <c r="M4278" i="4"/>
  <c r="L4278" i="4"/>
  <c r="M4534" i="4"/>
  <c r="L4534" i="4"/>
  <c r="M1111" i="4"/>
  <c r="L1111" i="4"/>
  <c r="M1367" i="4"/>
  <c r="L1367" i="4"/>
  <c r="M1623" i="4"/>
  <c r="L1623" i="4"/>
  <c r="M1879" i="4"/>
  <c r="L1879" i="4"/>
  <c r="M2135" i="4"/>
  <c r="L2135" i="4"/>
  <c r="M2391" i="4"/>
  <c r="L2391" i="4"/>
  <c r="M2647" i="4"/>
  <c r="L2647" i="4"/>
  <c r="M2903" i="4"/>
  <c r="L2903" i="4"/>
  <c r="M3159" i="4"/>
  <c r="L3159" i="4"/>
  <c r="M3415" i="4"/>
  <c r="L3415" i="4"/>
  <c r="M3671" i="4"/>
  <c r="L3671" i="4"/>
  <c r="M3927" i="4"/>
  <c r="L3927" i="4"/>
  <c r="M4183" i="4"/>
  <c r="L4183" i="4"/>
  <c r="M4439" i="4"/>
  <c r="L4439" i="4"/>
  <c r="M4695" i="4"/>
  <c r="L4695" i="4"/>
  <c r="M1722" i="4"/>
  <c r="L1722" i="4"/>
  <c r="M1978" i="4"/>
  <c r="L1978" i="4"/>
  <c r="M2234" i="4"/>
  <c r="L2234" i="4"/>
  <c r="M2490" i="4"/>
  <c r="L2490" i="4"/>
  <c r="M2746" i="4"/>
  <c r="L2746" i="4"/>
  <c r="M3002" i="4"/>
  <c r="L3002" i="4"/>
  <c r="M3258" i="4"/>
  <c r="L3258" i="4"/>
  <c r="M3514" i="4"/>
  <c r="L3514" i="4"/>
  <c r="M3770" i="4"/>
  <c r="L3770" i="4"/>
  <c r="M4026" i="4"/>
  <c r="L4026" i="4"/>
  <c r="M4282" i="4"/>
  <c r="L4282" i="4"/>
  <c r="M4538" i="4"/>
  <c r="L4538" i="4"/>
  <c r="M1067" i="4"/>
  <c r="L1067" i="4"/>
  <c r="M1323" i="4"/>
  <c r="L1323" i="4"/>
  <c r="M1579" i="4"/>
  <c r="L1579" i="4"/>
  <c r="M1835" i="4"/>
  <c r="L1835" i="4"/>
  <c r="M2091" i="4"/>
  <c r="L2091" i="4"/>
  <c r="M2347" i="4"/>
  <c r="L2347" i="4"/>
  <c r="M2603" i="4"/>
  <c r="L2603" i="4"/>
  <c r="M2859" i="4"/>
  <c r="L2859" i="4"/>
  <c r="M3115" i="4"/>
  <c r="L3115" i="4"/>
  <c r="M3371" i="4"/>
  <c r="L3371" i="4"/>
  <c r="M3627" i="4"/>
  <c r="L3627" i="4"/>
  <c r="M3883" i="4"/>
  <c r="L3883" i="4"/>
  <c r="M4139" i="4"/>
  <c r="L4139" i="4"/>
  <c r="M4395" i="4"/>
  <c r="L4395" i="4"/>
  <c r="M4651" i="4"/>
  <c r="L4651" i="4"/>
  <c r="M1180" i="4"/>
  <c r="L1180" i="4"/>
  <c r="M1436" i="4"/>
  <c r="L1436" i="4"/>
  <c r="M1692" i="4"/>
  <c r="L1692" i="4"/>
  <c r="M1948" i="4"/>
  <c r="L1948" i="4"/>
  <c r="M2204" i="4"/>
  <c r="L2204" i="4"/>
  <c r="M2460" i="4"/>
  <c r="L2460" i="4"/>
  <c r="M2716" i="4"/>
  <c r="L2716" i="4"/>
  <c r="M2972" i="4"/>
  <c r="L2972" i="4"/>
  <c r="M3228" i="4"/>
  <c r="L3228" i="4"/>
  <c r="M3484" i="4"/>
  <c r="L3484" i="4"/>
  <c r="M3740" i="4"/>
  <c r="L3740" i="4"/>
  <c r="M3996" i="4"/>
  <c r="L3996" i="4"/>
  <c r="M4252" i="4"/>
  <c r="L4252" i="4"/>
  <c r="M4508" i="4"/>
  <c r="L4508" i="4"/>
  <c r="M1085" i="4"/>
  <c r="L1085" i="4"/>
  <c r="M1341" i="4"/>
  <c r="L1341" i="4"/>
  <c r="M1597" i="4"/>
  <c r="L1597" i="4"/>
  <c r="M1853" i="4"/>
  <c r="L1853" i="4"/>
  <c r="M2109" i="4"/>
  <c r="L2109" i="4"/>
  <c r="M2365" i="4"/>
  <c r="L2365" i="4"/>
  <c r="M2621" i="4"/>
  <c r="L2621" i="4"/>
  <c r="M2877" i="4"/>
  <c r="L2877" i="4"/>
  <c r="M3133" i="4"/>
  <c r="L3133" i="4"/>
  <c r="M3389" i="4"/>
  <c r="L3389" i="4"/>
  <c r="M3645" i="4"/>
  <c r="L3645" i="4"/>
  <c r="M3901" i="4"/>
  <c r="L3901" i="4"/>
  <c r="M4157" i="4"/>
  <c r="L4157" i="4"/>
  <c r="M4413" i="4"/>
  <c r="L4413" i="4"/>
  <c r="M4669" i="4"/>
  <c r="L4669" i="4"/>
  <c r="M1630" i="4"/>
  <c r="L1630" i="4"/>
  <c r="M1886" i="4"/>
  <c r="L1886" i="4"/>
  <c r="M2142" i="4"/>
  <c r="L2142" i="4"/>
  <c r="M2398" i="4"/>
  <c r="L2398" i="4"/>
  <c r="M2654" i="4"/>
  <c r="L2654" i="4"/>
  <c r="M2910" i="4"/>
  <c r="L2910" i="4"/>
  <c r="M3166" i="4"/>
  <c r="L3166" i="4"/>
  <c r="M3422" i="4"/>
  <c r="L3422" i="4"/>
  <c r="M3678" i="4"/>
  <c r="L3678" i="4"/>
  <c r="M3934" i="4"/>
  <c r="L3934" i="4"/>
  <c r="M4190" i="4"/>
  <c r="L4190" i="4"/>
  <c r="M4446" i="4"/>
  <c r="L4446" i="4"/>
  <c r="M4702" i="4"/>
  <c r="L4702" i="4"/>
  <c r="M847" i="4"/>
  <c r="L847" i="4"/>
  <c r="M1103" i="4"/>
  <c r="L1103" i="4"/>
  <c r="M1359" i="4"/>
  <c r="L1359" i="4"/>
  <c r="M1615" i="4"/>
  <c r="L1615" i="4"/>
  <c r="M1871" i="4"/>
  <c r="L1871" i="4"/>
  <c r="M2127" i="4"/>
  <c r="L2127" i="4"/>
  <c r="M2383" i="4"/>
  <c r="L2383" i="4"/>
  <c r="M2639" i="4"/>
  <c r="L2639" i="4"/>
  <c r="M2895" i="4"/>
  <c r="L2895" i="4"/>
  <c r="M3151" i="4"/>
  <c r="L3151" i="4"/>
  <c r="M3407" i="4"/>
  <c r="L3407" i="4"/>
  <c r="M3663" i="4"/>
  <c r="L3663" i="4"/>
  <c r="M3919" i="4"/>
  <c r="L3919" i="4"/>
  <c r="M4175" i="4"/>
  <c r="L4175" i="4"/>
  <c r="M4431" i="4"/>
  <c r="L4431" i="4"/>
  <c r="M4687" i="4"/>
  <c r="L4687" i="4"/>
  <c r="M1168" i="4"/>
  <c r="L1168" i="4"/>
  <c r="M1424" i="4"/>
  <c r="L1424" i="4"/>
  <c r="M1680" i="4"/>
  <c r="L1680" i="4"/>
  <c r="M1936" i="4"/>
  <c r="L1936" i="4"/>
  <c r="M2192" i="4"/>
  <c r="L2192" i="4"/>
  <c r="M2448" i="4"/>
  <c r="L2448" i="4"/>
  <c r="M2704" i="4"/>
  <c r="L2704" i="4"/>
  <c r="M2960" i="4"/>
  <c r="L2960" i="4"/>
  <c r="M3216" i="4"/>
  <c r="L3216" i="4"/>
  <c r="L3472" i="4"/>
  <c r="M3472" i="4"/>
  <c r="M3728" i="4"/>
  <c r="L3728" i="4"/>
  <c r="M3984" i="4"/>
  <c r="L3984" i="4"/>
  <c r="M4240" i="4"/>
  <c r="L4240" i="4"/>
  <c r="M4496" i="4"/>
  <c r="L4496" i="4"/>
  <c r="M1857" i="4"/>
  <c r="L1857" i="4"/>
  <c r="M2113" i="4"/>
  <c r="L2113" i="4"/>
  <c r="M2369" i="4"/>
  <c r="L2369" i="4"/>
  <c r="M2625" i="4"/>
  <c r="L2625" i="4"/>
  <c r="M2881" i="4"/>
  <c r="L2881" i="4"/>
  <c r="M3137" i="4"/>
  <c r="L3137" i="4"/>
  <c r="M3393" i="4"/>
  <c r="L3393" i="4"/>
  <c r="M3649" i="4"/>
  <c r="L3649" i="4"/>
  <c r="M3905" i="4"/>
  <c r="L3905" i="4"/>
  <c r="M4161" i="4"/>
  <c r="L4161" i="4"/>
  <c r="M4417" i="4"/>
  <c r="L4417" i="4"/>
  <c r="M4673" i="4"/>
  <c r="L4673" i="4"/>
  <c r="M1154" i="4"/>
  <c r="L1154" i="4"/>
  <c r="M1410" i="4"/>
  <c r="L1410" i="4"/>
  <c r="M1666" i="4"/>
  <c r="L1666" i="4"/>
  <c r="M1922" i="4"/>
  <c r="L1922" i="4"/>
  <c r="M2178" i="4"/>
  <c r="L2178" i="4"/>
  <c r="M2434" i="4"/>
  <c r="L2434" i="4"/>
  <c r="M2690" i="4"/>
  <c r="L2690" i="4"/>
  <c r="M2946" i="4"/>
  <c r="L2946" i="4"/>
  <c r="M3202" i="4"/>
  <c r="L3202" i="4"/>
  <c r="M3458" i="4"/>
  <c r="L3458" i="4"/>
  <c r="M3714" i="4"/>
  <c r="L3714" i="4"/>
  <c r="M3970" i="4"/>
  <c r="L3970" i="4"/>
  <c r="M4226" i="4"/>
  <c r="L4226" i="4"/>
  <c r="M4482" i="4"/>
  <c r="L4482" i="4"/>
  <c r="M106" i="4"/>
  <c r="L106" i="4"/>
  <c r="M468" i="4"/>
  <c r="L468" i="4"/>
  <c r="M230" i="4"/>
  <c r="L230" i="4"/>
  <c r="M521" i="4"/>
  <c r="L521" i="4"/>
  <c r="M1374" i="4"/>
  <c r="L1374" i="4"/>
  <c r="M1593" i="4"/>
  <c r="L1593" i="4"/>
  <c r="M1865" i="4"/>
  <c r="L1865" i="4"/>
  <c r="M1219" i="4"/>
  <c r="L1219" i="4"/>
  <c r="M3972" i="4"/>
  <c r="L3972" i="4"/>
  <c r="M3189" i="4"/>
  <c r="L3189" i="4"/>
  <c r="M2326" i="4"/>
  <c r="L2326" i="4"/>
  <c r="M2231" i="4"/>
  <c r="L2231" i="4"/>
  <c r="M2074" i="4"/>
  <c r="L2074" i="4"/>
  <c r="M2443" i="4"/>
  <c r="L2443" i="4"/>
  <c r="M1788" i="4"/>
  <c r="L1788" i="4"/>
  <c r="M1693" i="4"/>
  <c r="L1693" i="4"/>
  <c r="M2238" i="4"/>
  <c r="L2238" i="4"/>
  <c r="M1199" i="4"/>
  <c r="L1199" i="4"/>
  <c r="M4527" i="4"/>
  <c r="L4527" i="4"/>
  <c r="M2209" i="4"/>
  <c r="L2209" i="4"/>
  <c r="M3298" i="4"/>
  <c r="L3298" i="4"/>
  <c r="M930" i="4"/>
  <c r="L930" i="4"/>
  <c r="M1241" i="4"/>
  <c r="L1241" i="4"/>
  <c r="M502" i="4"/>
  <c r="L502" i="4"/>
  <c r="M281" i="4"/>
  <c r="L281" i="4"/>
  <c r="M92" i="4"/>
  <c r="L92" i="4"/>
  <c r="M414" i="4"/>
  <c r="L414" i="4"/>
  <c r="M480" i="4"/>
  <c r="L480" i="4"/>
  <c r="M546" i="4"/>
  <c r="L546" i="4"/>
  <c r="M2964" i="4"/>
  <c r="L2964" i="4"/>
  <c r="M2181" i="4"/>
  <c r="L2181" i="4"/>
  <c r="M2598" i="4"/>
  <c r="L2598" i="4"/>
  <c r="M2247" i="4"/>
  <c r="L2247" i="4"/>
  <c r="M2602" i="4"/>
  <c r="L2602" i="4"/>
  <c r="M2203" i="4"/>
  <c r="L2203" i="4"/>
  <c r="M1804" i="4"/>
  <c r="L1804" i="4"/>
  <c r="M1453" i="4"/>
  <c r="L1453" i="4"/>
  <c r="M3757" i="4"/>
  <c r="L3757" i="4"/>
  <c r="M2766" i="4"/>
  <c r="L2766" i="4"/>
  <c r="M1471" i="4"/>
  <c r="L1471" i="4"/>
  <c r="M3775" i="4"/>
  <c r="L3775" i="4"/>
  <c r="M2816" i="4"/>
  <c r="L2816" i="4"/>
  <c r="M2225" i="4"/>
  <c r="L2225" i="4"/>
  <c r="M3761" i="4"/>
  <c r="L3761" i="4"/>
  <c r="M2546" i="4"/>
  <c r="L2546" i="4"/>
  <c r="M2403" i="4"/>
  <c r="L2403" i="4"/>
  <c r="M891" i="4"/>
  <c r="L891" i="4"/>
  <c r="M3363" i="4"/>
  <c r="L3363" i="4"/>
  <c r="M378" i="4"/>
  <c r="L378" i="4"/>
  <c r="M2168" i="4"/>
  <c r="L2168" i="4"/>
  <c r="M812" i="4"/>
  <c r="L812" i="4"/>
  <c r="M538" i="4"/>
  <c r="L538" i="4"/>
  <c r="M85" i="4"/>
  <c r="L85" i="4"/>
  <c r="M3944" i="4"/>
  <c r="L3944" i="4"/>
  <c r="M2755" i="4"/>
  <c r="L2755" i="4"/>
  <c r="M652" i="4"/>
  <c r="L652" i="4"/>
  <c r="M153" i="4"/>
  <c r="L153" i="4"/>
  <c r="M4307" i="4"/>
  <c r="L4307" i="4"/>
  <c r="M1777" i="4"/>
  <c r="L1777" i="4"/>
  <c r="M1081" i="4"/>
  <c r="L1081" i="4"/>
  <c r="M509" i="4"/>
  <c r="L509" i="4"/>
  <c r="M286" i="4"/>
  <c r="L286" i="4"/>
  <c r="M3651" i="4"/>
  <c r="L3651" i="4"/>
  <c r="M1338" i="4"/>
  <c r="L1338" i="4"/>
  <c r="M608" i="4"/>
  <c r="L608" i="4"/>
  <c r="M385" i="4"/>
  <c r="L385" i="4"/>
  <c r="M4179" i="4"/>
  <c r="L4179" i="4"/>
  <c r="M1673" i="4"/>
  <c r="L1673" i="4"/>
  <c r="M1812" i="4"/>
  <c r="L1812" i="4"/>
  <c r="M3092" i="4"/>
  <c r="L3092" i="4"/>
  <c r="M4372" i="4"/>
  <c r="L4372" i="4"/>
  <c r="M1285" i="4"/>
  <c r="L1285" i="4"/>
  <c r="M2565" i="4"/>
  <c r="L2565" i="4"/>
  <c r="M3845" i="4"/>
  <c r="L3845" i="4"/>
  <c r="M1702" i="4"/>
  <c r="L1702" i="4"/>
  <c r="M2470" i="4"/>
  <c r="L2470" i="4"/>
  <c r="M4006" i="4"/>
  <c r="L4006" i="4"/>
  <c r="M1863" i="4"/>
  <c r="L1863" i="4"/>
  <c r="M2887" i="4"/>
  <c r="L2887" i="4"/>
  <c r="M4423" i="4"/>
  <c r="L4423" i="4"/>
  <c r="M2730" i="4"/>
  <c r="L2730" i="4"/>
  <c r="M4522" i="4"/>
  <c r="L4522" i="4"/>
  <c r="M2331" i="4"/>
  <c r="L2331" i="4"/>
  <c r="M3867" i="4"/>
  <c r="L3867" i="4"/>
  <c r="M2188" i="4"/>
  <c r="L2188" i="4"/>
  <c r="M3468" i="4"/>
  <c r="L3468" i="4"/>
  <c r="L2093" i="4"/>
  <c r="M2093" i="4"/>
  <c r="M1614" i="4"/>
  <c r="L1614" i="4"/>
  <c r="M2367" i="4"/>
  <c r="L2367" i="4"/>
  <c r="M4722" i="4"/>
  <c r="L4722" i="4"/>
  <c r="M619" i="4"/>
  <c r="L619" i="4"/>
  <c r="M2739" i="4"/>
  <c r="L2739" i="4"/>
  <c r="M168" i="4"/>
  <c r="L168" i="4"/>
  <c r="M850" i="4"/>
  <c r="L850" i="4"/>
  <c r="M2680" i="4"/>
  <c r="L2680" i="4"/>
  <c r="M307" i="4"/>
  <c r="L307" i="4"/>
  <c r="M51" i="4"/>
  <c r="L51" i="4"/>
  <c r="M490" i="4"/>
  <c r="L490" i="4"/>
  <c r="M922" i="4"/>
  <c r="L922" i="4"/>
  <c r="M923" i="4"/>
  <c r="L923" i="4"/>
  <c r="M184" i="4"/>
  <c r="L184" i="4"/>
  <c r="M1763" i="4"/>
  <c r="L1763" i="4"/>
  <c r="M506" i="4"/>
  <c r="L506" i="4"/>
  <c r="M3459" i="4"/>
  <c r="L3459" i="4"/>
  <c r="M867" i="4"/>
  <c r="L867" i="4"/>
  <c r="M132" i="4"/>
  <c r="L132" i="4"/>
  <c r="M1555" i="4"/>
  <c r="L1555" i="4"/>
  <c r="M392" i="4"/>
  <c r="L392" i="4"/>
  <c r="M2851" i="4"/>
  <c r="L2851" i="4"/>
  <c r="M656" i="4"/>
  <c r="L656" i="4"/>
  <c r="M4227" i="4"/>
  <c r="L4227" i="4"/>
  <c r="M958" i="4"/>
  <c r="L958" i="4"/>
  <c r="M148" i="4"/>
  <c r="L148" i="4"/>
  <c r="M1619" i="4"/>
  <c r="L1619" i="4"/>
  <c r="M408" i="4"/>
  <c r="L408" i="4"/>
  <c r="M2936" i="4"/>
  <c r="L2936" i="4"/>
  <c r="M674" i="4"/>
  <c r="L674" i="4"/>
  <c r="M4312" i="4"/>
  <c r="L4312" i="4"/>
  <c r="M982" i="4"/>
  <c r="L982" i="4"/>
  <c r="M164" i="4"/>
  <c r="L164" i="4"/>
  <c r="M1683" i="4"/>
  <c r="L1683" i="4"/>
  <c r="M117" i="4"/>
  <c r="L117" i="4"/>
  <c r="M373" i="4"/>
  <c r="L373" i="4"/>
  <c r="M632" i="4"/>
  <c r="L632" i="4"/>
  <c r="M924" i="4"/>
  <c r="L924" i="4"/>
  <c r="M1496" i="4"/>
  <c r="L1496" i="4"/>
  <c r="M2745" i="4"/>
  <c r="L2745" i="4"/>
  <c r="M4115" i="4"/>
  <c r="L4115" i="4"/>
  <c r="M150" i="4"/>
  <c r="L150" i="4"/>
  <c r="M406" i="4"/>
  <c r="L406" i="4"/>
  <c r="M669" i="4"/>
  <c r="L669" i="4"/>
  <c r="M964" i="4"/>
  <c r="L964" i="4"/>
  <c r="M1625" i="4"/>
  <c r="L1625" i="4"/>
  <c r="M2921" i="4"/>
  <c r="L2921" i="4"/>
  <c r="M4291" i="4"/>
  <c r="L4291" i="4"/>
  <c r="M167" i="4"/>
  <c r="L167" i="4"/>
  <c r="M423" i="4"/>
  <c r="L423" i="4"/>
  <c r="M689" i="4"/>
  <c r="L689" i="4"/>
  <c r="M986" i="4"/>
  <c r="L986" i="4"/>
  <c r="M1697" i="4"/>
  <c r="L1697" i="4"/>
  <c r="M3016" i="4"/>
  <c r="L3016" i="4"/>
  <c r="M4377" i="4"/>
  <c r="L4377" i="4"/>
  <c r="M185" i="4"/>
  <c r="L185" i="4"/>
  <c r="M441" i="4"/>
  <c r="L441" i="4"/>
  <c r="M710" i="4"/>
  <c r="L710" i="4"/>
  <c r="M1014" i="4"/>
  <c r="L1014" i="4"/>
  <c r="M1768" i="4"/>
  <c r="L1768" i="4"/>
  <c r="M3112" i="4"/>
  <c r="L3112" i="4"/>
  <c r="M4473" i="4"/>
  <c r="L4473" i="4"/>
  <c r="M219" i="4"/>
  <c r="L219" i="4"/>
  <c r="M475" i="4"/>
  <c r="L475" i="4"/>
  <c r="M748" i="4"/>
  <c r="L748" i="4"/>
  <c r="M1080" i="4"/>
  <c r="L1080" i="4"/>
  <c r="M1928" i="4"/>
  <c r="L1928" i="4"/>
  <c r="M3289" i="4"/>
  <c r="L3289" i="4"/>
  <c r="M4659" i="4"/>
  <c r="L4659" i="4"/>
  <c r="M252" i="4"/>
  <c r="L252" i="4"/>
  <c r="M508" i="4"/>
  <c r="L508" i="4"/>
  <c r="M786" i="4"/>
  <c r="L786" i="4"/>
  <c r="M1161" i="4"/>
  <c r="L1161" i="4"/>
  <c r="M2104" i="4"/>
  <c r="L2104" i="4"/>
  <c r="M3465" i="4"/>
  <c r="L3465" i="4"/>
  <c r="M29" i="4"/>
  <c r="L29" i="4"/>
  <c r="M285" i="4"/>
  <c r="L285" i="4"/>
  <c r="M541" i="4"/>
  <c r="L541" i="4"/>
  <c r="M824" i="4"/>
  <c r="L824" i="4"/>
  <c r="M1249" i="4"/>
  <c r="L1249" i="4"/>
  <c r="M2280" i="4"/>
  <c r="L2280" i="4"/>
  <c r="M3641" i="4"/>
  <c r="L3641" i="4"/>
  <c r="M62" i="4"/>
  <c r="L62" i="4"/>
  <c r="M318" i="4"/>
  <c r="L318" i="4"/>
  <c r="M574" i="4"/>
  <c r="L574" i="4"/>
  <c r="M861" i="4"/>
  <c r="L861" i="4"/>
  <c r="M1337" i="4"/>
  <c r="L1337" i="4"/>
  <c r="M2456" i="4"/>
  <c r="L2456" i="4"/>
  <c r="M3817" i="4"/>
  <c r="L3817" i="4"/>
  <c r="M95" i="4"/>
  <c r="L95" i="4"/>
  <c r="M351" i="4"/>
  <c r="L351" i="4"/>
  <c r="M607" i="4"/>
  <c r="L607" i="4"/>
  <c r="M899" i="4"/>
  <c r="L899" i="4"/>
  <c r="M1425" i="4"/>
  <c r="L1425" i="4"/>
  <c r="M2632" i="4"/>
  <c r="L2632" i="4"/>
  <c r="M3993" i="4"/>
  <c r="L3993" i="4"/>
  <c r="M128" i="4"/>
  <c r="L128" i="4"/>
  <c r="M384" i="4"/>
  <c r="L384" i="4"/>
  <c r="M644" i="4"/>
  <c r="L644" i="4"/>
  <c r="M937" i="4"/>
  <c r="L937" i="4"/>
  <c r="M1539" i="4"/>
  <c r="L1539" i="4"/>
  <c r="M2808" i="4"/>
  <c r="L2808" i="4"/>
  <c r="M4169" i="4"/>
  <c r="L4169" i="4"/>
  <c r="M161" i="4"/>
  <c r="L161" i="4"/>
  <c r="M417" i="4"/>
  <c r="L417" i="4"/>
  <c r="M682" i="4"/>
  <c r="L682" i="4"/>
  <c r="M979" i="4"/>
  <c r="L979" i="4"/>
  <c r="M1672" i="4"/>
  <c r="L1672" i="4"/>
  <c r="M2984" i="4"/>
  <c r="L2984" i="4"/>
  <c r="M4345" i="4"/>
  <c r="L4345" i="4"/>
  <c r="M194" i="4"/>
  <c r="L194" i="4"/>
  <c r="M450" i="4"/>
  <c r="L450" i="4"/>
  <c r="M720" i="4"/>
  <c r="L720" i="4"/>
  <c r="M1028" i="4"/>
  <c r="L1028" i="4"/>
  <c r="M1801" i="4"/>
  <c r="L1801" i="4"/>
  <c r="M3160" i="4"/>
  <c r="L3160" i="4"/>
  <c r="M4521" i="4"/>
  <c r="L4521" i="4"/>
  <c r="M1332" i="4"/>
  <c r="L1332" i="4"/>
  <c r="M1588" i="4"/>
  <c r="L1588" i="4"/>
  <c r="M1844" i="4"/>
  <c r="L1844" i="4"/>
  <c r="M2100" i="4"/>
  <c r="L2100" i="4"/>
  <c r="M2356" i="4"/>
  <c r="L2356" i="4"/>
  <c r="M2612" i="4"/>
  <c r="L2612" i="4"/>
  <c r="M2868" i="4"/>
  <c r="L2868" i="4"/>
  <c r="M3124" i="4"/>
  <c r="L3124" i="4"/>
  <c r="M3380" i="4"/>
  <c r="L3380" i="4"/>
  <c r="M3636" i="4"/>
  <c r="L3636" i="4"/>
  <c r="M3892" i="4"/>
  <c r="L3892" i="4"/>
  <c r="M4148" i="4"/>
  <c r="L4148" i="4"/>
  <c r="M4404" i="4"/>
  <c r="L4404" i="4"/>
  <c r="M4660" i="4"/>
  <c r="L4660" i="4"/>
  <c r="M805" i="4"/>
  <c r="L805" i="4"/>
  <c r="M1061" i="4"/>
  <c r="L1061" i="4"/>
  <c r="M1317" i="4"/>
  <c r="L1317" i="4"/>
  <c r="M1573" i="4"/>
  <c r="L1573" i="4"/>
  <c r="M1829" i="4"/>
  <c r="L1829" i="4"/>
  <c r="M2085" i="4"/>
  <c r="L2085" i="4"/>
  <c r="M2341" i="4"/>
  <c r="L2341" i="4"/>
  <c r="M2597" i="4"/>
  <c r="L2597" i="4"/>
  <c r="M2853" i="4"/>
  <c r="L2853" i="4"/>
  <c r="M3109" i="4"/>
  <c r="L3109" i="4"/>
  <c r="M3365" i="4"/>
  <c r="L3365" i="4"/>
  <c r="M3621" i="4"/>
  <c r="L3621" i="4"/>
  <c r="M3877" i="4"/>
  <c r="L3877" i="4"/>
  <c r="M4133" i="4"/>
  <c r="L4133" i="4"/>
  <c r="M4389" i="4"/>
  <c r="L4389" i="4"/>
  <c r="M4645" i="4"/>
  <c r="L4645" i="4"/>
  <c r="M1222" i="4"/>
  <c r="L1222" i="4"/>
  <c r="M1478" i="4"/>
  <c r="L1478" i="4"/>
  <c r="M1734" i="4"/>
  <c r="L1734" i="4"/>
  <c r="M1990" i="4"/>
  <c r="L1990" i="4"/>
  <c r="M2246" i="4"/>
  <c r="L2246" i="4"/>
  <c r="M2502" i="4"/>
  <c r="L2502" i="4"/>
  <c r="M2758" i="4"/>
  <c r="L2758" i="4"/>
  <c r="M3014" i="4"/>
  <c r="L3014" i="4"/>
  <c r="M3270" i="4"/>
  <c r="L3270" i="4"/>
  <c r="M3526" i="4"/>
  <c r="L3526" i="4"/>
  <c r="M3782" i="4"/>
  <c r="L3782" i="4"/>
  <c r="M4038" i="4"/>
  <c r="L4038" i="4"/>
  <c r="M4294" i="4"/>
  <c r="L4294" i="4"/>
  <c r="M4550" i="4"/>
  <c r="L4550" i="4"/>
  <c r="M1127" i="4"/>
  <c r="L1127" i="4"/>
  <c r="M1383" i="4"/>
  <c r="L1383" i="4"/>
  <c r="M1639" i="4"/>
  <c r="L1639" i="4"/>
  <c r="M1895" i="4"/>
  <c r="L1895" i="4"/>
  <c r="M2151" i="4"/>
  <c r="L2151" i="4"/>
  <c r="M2407" i="4"/>
  <c r="L2407" i="4"/>
  <c r="M2663" i="4"/>
  <c r="L2663" i="4"/>
  <c r="M2919" i="4"/>
  <c r="L2919" i="4"/>
  <c r="M3175" i="4"/>
  <c r="L3175" i="4"/>
  <c r="M3431" i="4"/>
  <c r="L3431" i="4"/>
  <c r="M3687" i="4"/>
  <c r="L3687" i="4"/>
  <c r="M3943" i="4"/>
  <c r="L3943" i="4"/>
  <c r="M4199" i="4"/>
  <c r="L4199" i="4"/>
  <c r="M4455" i="4"/>
  <c r="L4455" i="4"/>
  <c r="M4711" i="4"/>
  <c r="L4711" i="4"/>
  <c r="M1738" i="4"/>
  <c r="L1738" i="4"/>
  <c r="M1994" i="4"/>
  <c r="L1994" i="4"/>
  <c r="M2250" i="4"/>
  <c r="L2250" i="4"/>
  <c r="M2506" i="4"/>
  <c r="L2506" i="4"/>
  <c r="M2762" i="4"/>
  <c r="L2762" i="4"/>
  <c r="M3018" i="4"/>
  <c r="L3018" i="4"/>
  <c r="M3274" i="4"/>
  <c r="L3274" i="4"/>
  <c r="M3530" i="4"/>
  <c r="L3530" i="4"/>
  <c r="M3786" i="4"/>
  <c r="L3786" i="4"/>
  <c r="M4042" i="4"/>
  <c r="L4042" i="4"/>
  <c r="M4298" i="4"/>
  <c r="L4298" i="4"/>
  <c r="M4554" i="4"/>
  <c r="L4554" i="4"/>
  <c r="M1083" i="4"/>
  <c r="L1083" i="4"/>
  <c r="M1339" i="4"/>
  <c r="L1339" i="4"/>
  <c r="M1595" i="4"/>
  <c r="L1595" i="4"/>
  <c r="M1851" i="4"/>
  <c r="L1851" i="4"/>
  <c r="M2107" i="4"/>
  <c r="L2107" i="4"/>
  <c r="M2363" i="4"/>
  <c r="L2363" i="4"/>
  <c r="M2619" i="4"/>
  <c r="L2619" i="4"/>
  <c r="M2875" i="4"/>
  <c r="L2875" i="4"/>
  <c r="M3131" i="4"/>
  <c r="L3131" i="4"/>
  <c r="M3387" i="4"/>
  <c r="L3387" i="4"/>
  <c r="M3643" i="4"/>
  <c r="L3643" i="4"/>
  <c r="M3899" i="4"/>
  <c r="L3899" i="4"/>
  <c r="M4155" i="4"/>
  <c r="L4155" i="4"/>
  <c r="M4411" i="4"/>
  <c r="L4411" i="4"/>
  <c r="M4667" i="4"/>
  <c r="L4667" i="4"/>
  <c r="M1196" i="4"/>
  <c r="L1196" i="4"/>
  <c r="M1452" i="4"/>
  <c r="L1452" i="4"/>
  <c r="M1708" i="4"/>
  <c r="L1708" i="4"/>
  <c r="M1964" i="4"/>
  <c r="L1964" i="4"/>
  <c r="M2220" i="4"/>
  <c r="L2220" i="4"/>
  <c r="M2476" i="4"/>
  <c r="L2476" i="4"/>
  <c r="M2732" i="4"/>
  <c r="L2732" i="4"/>
  <c r="M2988" i="4"/>
  <c r="L2988" i="4"/>
  <c r="M3244" i="4"/>
  <c r="L3244" i="4"/>
  <c r="M3500" i="4"/>
  <c r="L3500" i="4"/>
  <c r="M3756" i="4"/>
  <c r="L3756" i="4"/>
  <c r="M4012" i="4"/>
  <c r="L4012" i="4"/>
  <c r="M4268" i="4"/>
  <c r="L4268" i="4"/>
  <c r="M4524" i="4"/>
  <c r="L4524" i="4"/>
  <c r="M1101" i="4"/>
  <c r="L1101" i="4"/>
  <c r="M1357" i="4"/>
  <c r="L1357" i="4"/>
  <c r="M1613" i="4"/>
  <c r="L1613" i="4"/>
  <c r="M1869" i="4"/>
  <c r="L1869" i="4"/>
  <c r="M2125" i="4"/>
  <c r="L2125" i="4"/>
  <c r="M2381" i="4"/>
  <c r="L2381" i="4"/>
  <c r="M2637" i="4"/>
  <c r="L2637" i="4"/>
  <c r="M2893" i="4"/>
  <c r="L2893" i="4"/>
  <c r="M3149" i="4"/>
  <c r="L3149" i="4"/>
  <c r="M3405" i="4"/>
  <c r="L3405" i="4"/>
  <c r="M3661" i="4"/>
  <c r="L3661" i="4"/>
  <c r="M3917" i="4"/>
  <c r="L3917" i="4"/>
  <c r="M4173" i="4"/>
  <c r="L4173" i="4"/>
  <c r="M4429" i="4"/>
  <c r="L4429" i="4"/>
  <c r="M4685" i="4"/>
  <c r="L4685" i="4"/>
  <c r="M1646" i="4"/>
  <c r="L1646" i="4"/>
  <c r="M1902" i="4"/>
  <c r="L1902" i="4"/>
  <c r="M2158" i="4"/>
  <c r="L2158" i="4"/>
  <c r="M2414" i="4"/>
  <c r="L2414" i="4"/>
  <c r="M2670" i="4"/>
  <c r="L2670" i="4"/>
  <c r="M2926" i="4"/>
  <c r="L2926" i="4"/>
  <c r="M3182" i="4"/>
  <c r="L3182" i="4"/>
  <c r="M3438" i="4"/>
  <c r="L3438" i="4"/>
  <c r="M3694" i="4"/>
  <c r="L3694" i="4"/>
  <c r="M3950" i="4"/>
  <c r="L3950" i="4"/>
  <c r="M4206" i="4"/>
  <c r="L4206" i="4"/>
  <c r="M4462" i="4"/>
  <c r="L4462" i="4"/>
  <c r="M4718" i="4"/>
  <c r="L4718" i="4"/>
  <c r="M863" i="4"/>
  <c r="L863" i="4"/>
  <c r="M1119" i="4"/>
  <c r="L1119" i="4"/>
  <c r="M1375" i="4"/>
  <c r="L1375" i="4"/>
  <c r="M1631" i="4"/>
  <c r="L1631" i="4"/>
  <c r="M1887" i="4"/>
  <c r="L1887" i="4"/>
  <c r="M2143" i="4"/>
  <c r="L2143" i="4"/>
  <c r="M2399" i="4"/>
  <c r="L2399" i="4"/>
  <c r="M2655" i="4"/>
  <c r="L2655" i="4"/>
  <c r="M2911" i="4"/>
  <c r="L2911" i="4"/>
  <c r="M3167" i="4"/>
  <c r="L3167" i="4"/>
  <c r="M3423" i="4"/>
  <c r="L3423" i="4"/>
  <c r="M3679" i="4"/>
  <c r="L3679" i="4"/>
  <c r="M3935" i="4"/>
  <c r="L3935" i="4"/>
  <c r="M4191" i="4"/>
  <c r="L4191" i="4"/>
  <c r="M4447" i="4"/>
  <c r="L4447" i="4"/>
  <c r="M4703" i="4"/>
  <c r="L4703" i="4"/>
  <c r="M1184" i="4"/>
  <c r="L1184" i="4"/>
  <c r="M1440" i="4"/>
  <c r="L1440" i="4"/>
  <c r="M1696" i="4"/>
  <c r="L1696" i="4"/>
  <c r="M1952" i="4"/>
  <c r="L1952" i="4"/>
  <c r="M2208" i="4"/>
  <c r="L2208" i="4"/>
  <c r="M2464" i="4"/>
  <c r="L2464" i="4"/>
  <c r="M2720" i="4"/>
  <c r="L2720" i="4"/>
  <c r="M2976" i="4"/>
  <c r="L2976" i="4"/>
  <c r="M3232" i="4"/>
  <c r="L3232" i="4"/>
  <c r="M3488" i="4"/>
  <c r="L3488" i="4"/>
  <c r="M3744" i="4"/>
  <c r="L3744" i="4"/>
  <c r="M4000" i="4"/>
  <c r="L4000" i="4"/>
  <c r="M4256" i="4"/>
  <c r="L4256" i="4"/>
  <c r="M4512" i="4"/>
  <c r="L4512" i="4"/>
  <c r="M1873" i="4"/>
  <c r="L1873" i="4"/>
  <c r="M2129" i="4"/>
  <c r="L2129" i="4"/>
  <c r="M2385" i="4"/>
  <c r="L2385" i="4"/>
  <c r="M2641" i="4"/>
  <c r="L2641" i="4"/>
  <c r="M2897" i="4"/>
  <c r="L2897" i="4"/>
  <c r="M3153" i="4"/>
  <c r="L3153" i="4"/>
  <c r="M3409" i="4"/>
  <c r="L3409" i="4"/>
  <c r="M3665" i="4"/>
  <c r="L3665" i="4"/>
  <c r="M3921" i="4"/>
  <c r="L3921" i="4"/>
  <c r="M4177" i="4"/>
  <c r="L4177" i="4"/>
  <c r="M4433" i="4"/>
  <c r="L4433" i="4"/>
  <c r="M4689" i="4"/>
  <c r="L4689" i="4"/>
  <c r="M1170" i="4"/>
  <c r="L1170" i="4"/>
  <c r="M1426" i="4"/>
  <c r="L1426" i="4"/>
  <c r="M1682" i="4"/>
  <c r="L1682" i="4"/>
  <c r="M1938" i="4"/>
  <c r="L1938" i="4"/>
  <c r="M2194" i="4"/>
  <c r="L2194" i="4"/>
  <c r="M2450" i="4"/>
  <c r="L2450" i="4"/>
  <c r="M2706" i="4"/>
  <c r="L2706" i="4"/>
  <c r="M2962" i="4"/>
  <c r="L2962" i="4"/>
  <c r="M3218" i="4"/>
  <c r="L3218" i="4"/>
  <c r="M3474" i="4"/>
  <c r="L3474" i="4"/>
  <c r="M3730" i="4"/>
  <c r="L3730" i="4"/>
  <c r="M3986" i="4"/>
  <c r="L3986" i="4"/>
  <c r="M4242" i="4"/>
  <c r="L4242" i="4"/>
  <c r="M4498" i="4"/>
  <c r="L4498" i="4"/>
  <c r="M692" i="4"/>
  <c r="L692" i="4"/>
  <c r="M857" i="4"/>
  <c r="L857" i="4"/>
  <c r="M1076" i="4"/>
  <c r="L1076" i="4"/>
  <c r="M486" i="4"/>
  <c r="L486" i="4"/>
  <c r="M1194" i="4"/>
  <c r="L1194" i="4"/>
  <c r="M877" i="4"/>
  <c r="L877" i="4"/>
  <c r="M398" i="4"/>
  <c r="L398" i="4"/>
  <c r="M208" i="4"/>
  <c r="L208" i="4"/>
  <c r="M3411" i="4"/>
  <c r="L3411" i="4"/>
  <c r="M2692" i="4"/>
  <c r="L2692" i="4"/>
  <c r="M1909" i="4"/>
  <c r="L1909" i="4"/>
  <c r="M1558" i="4"/>
  <c r="L1558" i="4"/>
  <c r="M1463" i="4"/>
  <c r="L1463" i="4"/>
  <c r="M4279" i="4"/>
  <c r="L4279" i="4"/>
  <c r="M4378" i="4"/>
  <c r="L4378" i="4"/>
  <c r="M3979" i="4"/>
  <c r="L3979" i="4"/>
  <c r="M3324" i="4"/>
  <c r="L3324" i="4"/>
  <c r="M2717" i="4"/>
  <c r="L2717" i="4"/>
  <c r="M2750" i="4"/>
  <c r="L2750" i="4"/>
  <c r="L1711" i="4"/>
  <c r="M1711" i="4"/>
  <c r="M4015" i="4"/>
  <c r="L4015" i="4"/>
  <c r="M2544" i="4"/>
  <c r="L2544" i="4"/>
  <c r="M4336" i="4"/>
  <c r="L4336" i="4"/>
  <c r="M3745" i="4"/>
  <c r="L3745" i="4"/>
  <c r="M2786" i="4"/>
  <c r="L2786" i="4"/>
  <c r="M10" i="4"/>
  <c r="L10" i="4"/>
  <c r="M469" i="4"/>
  <c r="L469" i="4"/>
  <c r="M7" i="4"/>
  <c r="L7" i="4"/>
  <c r="M2259" i="4"/>
  <c r="L2259" i="4"/>
  <c r="M896" i="4"/>
  <c r="L896" i="4"/>
  <c r="M973" i="4"/>
  <c r="L973" i="4"/>
  <c r="M754" i="4"/>
  <c r="L754" i="4"/>
  <c r="M829" i="4"/>
  <c r="L829" i="4"/>
  <c r="M4244" i="4"/>
  <c r="L4244" i="4"/>
  <c r="M4485" i="4"/>
  <c r="L4485" i="4"/>
  <c r="M1223" i="4"/>
  <c r="L1223" i="4"/>
  <c r="M1834" i="4"/>
  <c r="L1834" i="4"/>
  <c r="M1435" i="4"/>
  <c r="L1435" i="4"/>
  <c r="M4507" i="4"/>
  <c r="L4507" i="4"/>
  <c r="M3852" i="4"/>
  <c r="L3852" i="4"/>
  <c r="M3245" i="4"/>
  <c r="L3245" i="4"/>
  <c r="M3022" i="4"/>
  <c r="L3022" i="4"/>
  <c r="M3007" i="4"/>
  <c r="L3007" i="4"/>
  <c r="M4096" i="4"/>
  <c r="L4096" i="4"/>
  <c r="M4338" i="4"/>
  <c r="L4338" i="4"/>
  <c r="M4393" i="4"/>
  <c r="L4393" i="4"/>
  <c r="M635" i="4"/>
  <c r="L635" i="4"/>
  <c r="L74" i="4"/>
  <c r="M74" i="4"/>
  <c r="M1283" i="4"/>
  <c r="L1283" i="4"/>
  <c r="M56" i="4"/>
  <c r="L56" i="4"/>
  <c r="M721" i="4"/>
  <c r="L721" i="4"/>
  <c r="M3544" i="4"/>
  <c r="L3544" i="4"/>
  <c r="M2249" i="4"/>
  <c r="L2249" i="4"/>
  <c r="M1267" i="4"/>
  <c r="L1267" i="4"/>
  <c r="M597" i="4"/>
  <c r="L597" i="4"/>
  <c r="M374" i="4"/>
  <c r="L374" i="4"/>
  <c r="M4120" i="4"/>
  <c r="L4120" i="4"/>
  <c r="M1569" i="4"/>
  <c r="L1569" i="4"/>
  <c r="M968" i="4"/>
  <c r="L968" i="4"/>
  <c r="M443" i="4"/>
  <c r="L443" i="4"/>
  <c r="M3123" i="4"/>
  <c r="L3123" i="4"/>
  <c r="M1929" i="4"/>
  <c r="L1929" i="4"/>
  <c r="M2105" i="4"/>
  <c r="L2105" i="4"/>
  <c r="M1251" i="4"/>
  <c r="L1251" i="4"/>
  <c r="M862" i="4"/>
  <c r="L862" i="4"/>
  <c r="M352" i="4"/>
  <c r="L352" i="4"/>
  <c r="M129" i="4"/>
  <c r="L129" i="4"/>
  <c r="M2809" i="4"/>
  <c r="L2809" i="4"/>
  <c r="M2985" i="4"/>
  <c r="L2985" i="4"/>
  <c r="M2068" i="4"/>
  <c r="L2068" i="4"/>
  <c r="M3604" i="4"/>
  <c r="L3604" i="4"/>
  <c r="M773" i="4"/>
  <c r="L773" i="4"/>
  <c r="M2053" i="4"/>
  <c r="L2053" i="4"/>
  <c r="M3589" i="4"/>
  <c r="L3589" i="4"/>
  <c r="M1446" i="4"/>
  <c r="L1446" i="4"/>
  <c r="M3238" i="4"/>
  <c r="L3238" i="4"/>
  <c r="M1095" i="4"/>
  <c r="L1095" i="4"/>
  <c r="M2631" i="4"/>
  <c r="L2631" i="4"/>
  <c r="M4167" i="4"/>
  <c r="L4167" i="4"/>
  <c r="M2474" i="4"/>
  <c r="L2474" i="4"/>
  <c r="M3754" i="4"/>
  <c r="L3754" i="4"/>
  <c r="M1563" i="4"/>
  <c r="L1563" i="4"/>
  <c r="M3099" i="4"/>
  <c r="L3099" i="4"/>
  <c r="M4379" i="4"/>
  <c r="L4379" i="4"/>
  <c r="M1932" i="4"/>
  <c r="L1932" i="4"/>
  <c r="M2956" i="4"/>
  <c r="L2956" i="4"/>
  <c r="M4236" i="4"/>
  <c r="L4236" i="4"/>
  <c r="L1837" i="4"/>
  <c r="M1837" i="4"/>
  <c r="M2861" i="4"/>
  <c r="L2861" i="4"/>
  <c r="M3629" i="4"/>
  <c r="L3629" i="4"/>
  <c r="M4141" i="4"/>
  <c r="L4141" i="4"/>
  <c r="M2126" i="4"/>
  <c r="L2126" i="4"/>
  <c r="M2638" i="4"/>
  <c r="L2638" i="4"/>
  <c r="M3150" i="4"/>
  <c r="L3150" i="4"/>
  <c r="M3662" i="4"/>
  <c r="L3662" i="4"/>
  <c r="M3918" i="4"/>
  <c r="L3918" i="4"/>
  <c r="M4174" i="4"/>
  <c r="L4174" i="4"/>
  <c r="M4686" i="4"/>
  <c r="L4686" i="4"/>
  <c r="M1343" i="4"/>
  <c r="L1343" i="4"/>
  <c r="M1855" i="4"/>
  <c r="L1855" i="4"/>
  <c r="M2111" i="4"/>
  <c r="L2111" i="4"/>
  <c r="M2623" i="4"/>
  <c r="L2623" i="4"/>
  <c r="M2879" i="4"/>
  <c r="L2879" i="4"/>
  <c r="M3135" i="4"/>
  <c r="L3135" i="4"/>
  <c r="M3391" i="4"/>
  <c r="L3391" i="4"/>
  <c r="M3647" i="4"/>
  <c r="L3647" i="4"/>
  <c r="M3903" i="4"/>
  <c r="L3903" i="4"/>
  <c r="M4671" i="4"/>
  <c r="L4671" i="4"/>
  <c r="M1152" i="4"/>
  <c r="L1152" i="4"/>
  <c r="M1408" i="4"/>
  <c r="L1408" i="4"/>
  <c r="M1664" i="4"/>
  <c r="L1664" i="4"/>
  <c r="M1920" i="4"/>
  <c r="L1920" i="4"/>
  <c r="M2176" i="4"/>
  <c r="L2176" i="4"/>
  <c r="M2432" i="4"/>
  <c r="L2432" i="4"/>
  <c r="M2688" i="4"/>
  <c r="L2688" i="4"/>
  <c r="M2944" i="4"/>
  <c r="L2944" i="4"/>
  <c r="M3200" i="4"/>
  <c r="L3200" i="4"/>
  <c r="M3456" i="4"/>
  <c r="L3456" i="4"/>
  <c r="M3712" i="4"/>
  <c r="L3712" i="4"/>
  <c r="M3968" i="4"/>
  <c r="L3968" i="4"/>
  <c r="M4224" i="4"/>
  <c r="L4224" i="4"/>
  <c r="M4480" i="4"/>
  <c r="L4480" i="4"/>
  <c r="M1841" i="4"/>
  <c r="L1841" i="4"/>
  <c r="M2097" i="4"/>
  <c r="L2097" i="4"/>
  <c r="M2353" i="4"/>
  <c r="L2353" i="4"/>
  <c r="M2609" i="4"/>
  <c r="L2609" i="4"/>
  <c r="M2865" i="4"/>
  <c r="L2865" i="4"/>
  <c r="M3121" i="4"/>
  <c r="L3121" i="4"/>
  <c r="M3377" i="4"/>
  <c r="L3377" i="4"/>
  <c r="M3633" i="4"/>
  <c r="L3633" i="4"/>
  <c r="M3889" i="4"/>
  <c r="L3889" i="4"/>
  <c r="M4145" i="4"/>
  <c r="L4145" i="4"/>
  <c r="M4401" i="4"/>
  <c r="L4401" i="4"/>
  <c r="M4657" i="4"/>
  <c r="L4657" i="4"/>
  <c r="M1138" i="4"/>
  <c r="L1138" i="4"/>
  <c r="M1394" i="4"/>
  <c r="L1394" i="4"/>
  <c r="M1650" i="4"/>
  <c r="L1650" i="4"/>
  <c r="M1906" i="4"/>
  <c r="L1906" i="4"/>
  <c r="M2162" i="4"/>
  <c r="L2162" i="4"/>
  <c r="M2418" i="4"/>
  <c r="L2418" i="4"/>
  <c r="M2674" i="4"/>
  <c r="L2674" i="4"/>
  <c r="M2930" i="4"/>
  <c r="L2930" i="4"/>
  <c r="M3186" i="4"/>
  <c r="L3186" i="4"/>
  <c r="M3698" i="4"/>
  <c r="L3698" i="4"/>
  <c r="M424" i="4"/>
  <c r="L424" i="4"/>
  <c r="M849" i="4"/>
  <c r="L849" i="4"/>
  <c r="M1993" i="4"/>
  <c r="L1993" i="4"/>
  <c r="M1005" i="4"/>
  <c r="L1005" i="4"/>
  <c r="M248" i="4"/>
  <c r="L248" i="4"/>
  <c r="M2083" i="4"/>
  <c r="L2083" i="4"/>
  <c r="M570" i="4"/>
  <c r="L570" i="4"/>
  <c r="M3800" i="4"/>
  <c r="L3800" i="4"/>
  <c r="M940" i="4"/>
  <c r="L940" i="4"/>
  <c r="M196" i="4"/>
  <c r="L196" i="4"/>
  <c r="M1811" i="4"/>
  <c r="L1811" i="4"/>
  <c r="M456" i="4"/>
  <c r="L456" i="4"/>
  <c r="M3192" i="4"/>
  <c r="L3192" i="4"/>
  <c r="M729" i="4"/>
  <c r="L729" i="4"/>
  <c r="M4568" i="4"/>
  <c r="L4568" i="4"/>
  <c r="M1060" i="4"/>
  <c r="L1060" i="4"/>
  <c r="M212" i="4"/>
  <c r="L212" i="4"/>
  <c r="M1891" i="4"/>
  <c r="L1891" i="4"/>
  <c r="M472" i="4"/>
  <c r="L472" i="4"/>
  <c r="M3273" i="4"/>
  <c r="L3273" i="4"/>
  <c r="M747" i="4"/>
  <c r="L747" i="4"/>
  <c r="M4649" i="4"/>
  <c r="L4649" i="4"/>
  <c r="M1097" i="4"/>
  <c r="L1097" i="4"/>
  <c r="M228" i="4"/>
  <c r="L228" i="4"/>
  <c r="M1976" i="4"/>
  <c r="L1976" i="4"/>
  <c r="M133" i="4"/>
  <c r="L133" i="4"/>
  <c r="M389" i="4"/>
  <c r="L389" i="4"/>
  <c r="M650" i="4"/>
  <c r="L650" i="4"/>
  <c r="M942" i="4"/>
  <c r="L942" i="4"/>
  <c r="M1560" i="4"/>
  <c r="L1560" i="4"/>
  <c r="M2835" i="4"/>
  <c r="L2835" i="4"/>
  <c r="M4200" i="4"/>
  <c r="L4200" i="4"/>
  <c r="M166" i="4"/>
  <c r="L166" i="4"/>
  <c r="M422" i="4"/>
  <c r="L422" i="4"/>
  <c r="M688" i="4"/>
  <c r="L688" i="4"/>
  <c r="M985" i="4"/>
  <c r="L985" i="4"/>
  <c r="M1689" i="4"/>
  <c r="L1689" i="4"/>
  <c r="M3011" i="4"/>
  <c r="L3011" i="4"/>
  <c r="M4376" i="4"/>
  <c r="L4376" i="4"/>
  <c r="M183" i="4"/>
  <c r="L183" i="4"/>
  <c r="M439" i="4"/>
  <c r="L439" i="4"/>
  <c r="M707" i="4"/>
  <c r="L707" i="4"/>
  <c r="M1011" i="4"/>
  <c r="L1011" i="4"/>
  <c r="M1761" i="4"/>
  <c r="L1761" i="4"/>
  <c r="M3097" i="4"/>
  <c r="L3097" i="4"/>
  <c r="M4467" i="4"/>
  <c r="L4467" i="4"/>
  <c r="M201" i="4"/>
  <c r="L201" i="4"/>
  <c r="M457" i="4"/>
  <c r="L457" i="4"/>
  <c r="M728" i="4"/>
  <c r="L728" i="4"/>
  <c r="M1038" i="4"/>
  <c r="L1038" i="4"/>
  <c r="M1832" i="4"/>
  <c r="L1832" i="4"/>
  <c r="M3193" i="4"/>
  <c r="L3193" i="4"/>
  <c r="M4563" i="4"/>
  <c r="L4563" i="4"/>
  <c r="M235" i="4"/>
  <c r="L235" i="4"/>
  <c r="M491" i="4"/>
  <c r="L491" i="4"/>
  <c r="M766" i="4"/>
  <c r="L766" i="4"/>
  <c r="M1114" i="4"/>
  <c r="L1114" i="4"/>
  <c r="M2009" i="4"/>
  <c r="L2009" i="4"/>
  <c r="M3379" i="4"/>
  <c r="L3379" i="4"/>
  <c r="M12" i="4"/>
  <c r="L12" i="4"/>
  <c r="M268" i="4"/>
  <c r="L268" i="4"/>
  <c r="M524" i="4"/>
  <c r="L524" i="4"/>
  <c r="M804" i="4"/>
  <c r="L804" i="4"/>
  <c r="M1203" i="4"/>
  <c r="L1203" i="4"/>
  <c r="M2185" i="4"/>
  <c r="L2185" i="4"/>
  <c r="M3555" i="4"/>
  <c r="L3555" i="4"/>
  <c r="M45" i="4"/>
  <c r="L45" i="4"/>
  <c r="M301" i="4"/>
  <c r="L301" i="4"/>
  <c r="M557" i="4"/>
  <c r="L557" i="4"/>
  <c r="M842" i="4"/>
  <c r="L842" i="4"/>
  <c r="M1290" i="4"/>
  <c r="L1290" i="4"/>
  <c r="M2361" i="4"/>
  <c r="L2361" i="4"/>
  <c r="M3731" i="4"/>
  <c r="L3731" i="4"/>
  <c r="M78" i="4"/>
  <c r="L78" i="4"/>
  <c r="M334" i="4"/>
  <c r="L334" i="4"/>
  <c r="M590" i="4"/>
  <c r="L590" i="4"/>
  <c r="M880" i="4"/>
  <c r="L880" i="4"/>
  <c r="M1379" i="4"/>
  <c r="L1379" i="4"/>
  <c r="M2537" i="4"/>
  <c r="L2537" i="4"/>
  <c r="M3907" i="4"/>
  <c r="L3907" i="4"/>
  <c r="M111" i="4"/>
  <c r="L111" i="4"/>
  <c r="M367" i="4"/>
  <c r="L367" i="4"/>
  <c r="M625" i="4"/>
  <c r="L625" i="4"/>
  <c r="M918" i="4"/>
  <c r="L918" i="4"/>
  <c r="M1475" i="4"/>
  <c r="L1475" i="4"/>
  <c r="M2713" i="4"/>
  <c r="L2713" i="4"/>
  <c r="M4083" i="4"/>
  <c r="L4083" i="4"/>
  <c r="M144" i="4"/>
  <c r="L144" i="4"/>
  <c r="M400" i="4"/>
  <c r="L400" i="4"/>
  <c r="M663" i="4"/>
  <c r="L663" i="4"/>
  <c r="M955" i="4"/>
  <c r="L955" i="4"/>
  <c r="M1603" i="4"/>
  <c r="L1603" i="4"/>
  <c r="M2889" i="4"/>
  <c r="L2889" i="4"/>
  <c r="M4259" i="4"/>
  <c r="L4259" i="4"/>
  <c r="M177" i="4"/>
  <c r="L177" i="4"/>
  <c r="M433" i="4"/>
  <c r="L433" i="4"/>
  <c r="M700" i="4"/>
  <c r="L700" i="4"/>
  <c r="M1000" i="4"/>
  <c r="L1000" i="4"/>
  <c r="M1736" i="4"/>
  <c r="L1736" i="4"/>
  <c r="M3065" i="4"/>
  <c r="L3065" i="4"/>
  <c r="M4435" i="4"/>
  <c r="L4435" i="4"/>
  <c r="M210" i="4"/>
  <c r="L210" i="4"/>
  <c r="M466" i="4"/>
  <c r="L466" i="4"/>
  <c r="M738" i="4"/>
  <c r="L738" i="4"/>
  <c r="M1059" i="4"/>
  <c r="L1059" i="4"/>
  <c r="M1880" i="4"/>
  <c r="L1880" i="4"/>
  <c r="M3241" i="4"/>
  <c r="L3241" i="4"/>
  <c r="M4611" i="4"/>
  <c r="L4611" i="4"/>
  <c r="M1348" i="4"/>
  <c r="L1348" i="4"/>
  <c r="M1604" i="4"/>
  <c r="L1604" i="4"/>
  <c r="M1860" i="4"/>
  <c r="L1860" i="4"/>
  <c r="M2116" i="4"/>
  <c r="L2116" i="4"/>
  <c r="M2372" i="4"/>
  <c r="L2372" i="4"/>
  <c r="M2628" i="4"/>
  <c r="L2628" i="4"/>
  <c r="M2884" i="4"/>
  <c r="L2884" i="4"/>
  <c r="M3140" i="4"/>
  <c r="L3140" i="4"/>
  <c r="M3396" i="4"/>
  <c r="L3396" i="4"/>
  <c r="M3652" i="4"/>
  <c r="L3652" i="4"/>
  <c r="M3908" i="4"/>
  <c r="L3908" i="4"/>
  <c r="M4164" i="4"/>
  <c r="L4164" i="4"/>
  <c r="M4420" i="4"/>
  <c r="L4420" i="4"/>
  <c r="M4676" i="4"/>
  <c r="L4676" i="4"/>
  <c r="M821" i="4"/>
  <c r="L821" i="4"/>
  <c r="M1077" i="4"/>
  <c r="L1077" i="4"/>
  <c r="M1333" i="4"/>
  <c r="L1333" i="4"/>
  <c r="M1589" i="4"/>
  <c r="L1589" i="4"/>
  <c r="M1845" i="4"/>
  <c r="L1845" i="4"/>
  <c r="M2101" i="4"/>
  <c r="L2101" i="4"/>
  <c r="M2357" i="4"/>
  <c r="L2357" i="4"/>
  <c r="M2613" i="4"/>
  <c r="L2613" i="4"/>
  <c r="M2869" i="4"/>
  <c r="L2869" i="4"/>
  <c r="M3125" i="4"/>
  <c r="L3125" i="4"/>
  <c r="M3381" i="4"/>
  <c r="L3381" i="4"/>
  <c r="M3637" i="4"/>
  <c r="L3637" i="4"/>
  <c r="M3893" i="4"/>
  <c r="L3893" i="4"/>
  <c r="M4149" i="4"/>
  <c r="L4149" i="4"/>
  <c r="M4405" i="4"/>
  <c r="L4405" i="4"/>
  <c r="M4661" i="4"/>
  <c r="L4661" i="4"/>
  <c r="M1238" i="4"/>
  <c r="L1238" i="4"/>
  <c r="M1494" i="4"/>
  <c r="L1494" i="4"/>
  <c r="M1750" i="4"/>
  <c r="L1750" i="4"/>
  <c r="M2006" i="4"/>
  <c r="L2006" i="4"/>
  <c r="M2262" i="4"/>
  <c r="L2262" i="4"/>
  <c r="M2518" i="4"/>
  <c r="L2518" i="4"/>
  <c r="M2774" i="4"/>
  <c r="L2774" i="4"/>
  <c r="M3030" i="4"/>
  <c r="L3030" i="4"/>
  <c r="M3286" i="4"/>
  <c r="L3286" i="4"/>
  <c r="M3542" i="4"/>
  <c r="L3542" i="4"/>
  <c r="M3798" i="4"/>
  <c r="L3798" i="4"/>
  <c r="M4054" i="4"/>
  <c r="L4054" i="4"/>
  <c r="M4310" i="4"/>
  <c r="L4310" i="4"/>
  <c r="M4566" i="4"/>
  <c r="L4566" i="4"/>
  <c r="M1143" i="4"/>
  <c r="L1143" i="4"/>
  <c r="M1399" i="4"/>
  <c r="L1399" i="4"/>
  <c r="M1655" i="4"/>
  <c r="L1655" i="4"/>
  <c r="M1911" i="4"/>
  <c r="L1911" i="4"/>
  <c r="M2167" i="4"/>
  <c r="L2167" i="4"/>
  <c r="M2423" i="4"/>
  <c r="L2423" i="4"/>
  <c r="M2679" i="4"/>
  <c r="L2679" i="4"/>
  <c r="M2935" i="4"/>
  <c r="L2935" i="4"/>
  <c r="M3191" i="4"/>
  <c r="L3191" i="4"/>
  <c r="M3447" i="4"/>
  <c r="L3447" i="4"/>
  <c r="M3703" i="4"/>
  <c r="L3703" i="4"/>
  <c r="M3959" i="4"/>
  <c r="L3959" i="4"/>
  <c r="M4215" i="4"/>
  <c r="L4215" i="4"/>
  <c r="M4471" i="4"/>
  <c r="L4471" i="4"/>
  <c r="M1498" i="4"/>
  <c r="L1498" i="4"/>
  <c r="M1754" i="4"/>
  <c r="L1754" i="4"/>
  <c r="M2010" i="4"/>
  <c r="L2010" i="4"/>
  <c r="M2266" i="4"/>
  <c r="L2266" i="4"/>
  <c r="M2522" i="4"/>
  <c r="L2522" i="4"/>
  <c r="M2778" i="4"/>
  <c r="L2778" i="4"/>
  <c r="M3034" i="4"/>
  <c r="L3034" i="4"/>
  <c r="M3290" i="4"/>
  <c r="L3290" i="4"/>
  <c r="M3546" i="4"/>
  <c r="L3546" i="4"/>
  <c r="M3802" i="4"/>
  <c r="L3802" i="4"/>
  <c r="M4058" i="4"/>
  <c r="L4058" i="4"/>
  <c r="M4314" i="4"/>
  <c r="L4314" i="4"/>
  <c r="M4570" i="4"/>
  <c r="L4570" i="4"/>
  <c r="M1099" i="4"/>
  <c r="L1099" i="4"/>
  <c r="M1355" i="4"/>
  <c r="L1355" i="4"/>
  <c r="M1611" i="4"/>
  <c r="L1611" i="4"/>
  <c r="M1867" i="4"/>
  <c r="L1867" i="4"/>
  <c r="M2123" i="4"/>
  <c r="L2123" i="4"/>
  <c r="M2379" i="4"/>
  <c r="L2379" i="4"/>
  <c r="M2635" i="4"/>
  <c r="L2635" i="4"/>
  <c r="M2891" i="4"/>
  <c r="L2891" i="4"/>
  <c r="M3147" i="4"/>
  <c r="L3147" i="4"/>
  <c r="M3403" i="4"/>
  <c r="L3403" i="4"/>
  <c r="M3659" i="4"/>
  <c r="L3659" i="4"/>
  <c r="M3915" i="4"/>
  <c r="L3915" i="4"/>
  <c r="M4171" i="4"/>
  <c r="L4171" i="4"/>
  <c r="M4427" i="4"/>
  <c r="L4427" i="4"/>
  <c r="M4683" i="4"/>
  <c r="L4683" i="4"/>
  <c r="M1212" i="4"/>
  <c r="L1212" i="4"/>
  <c r="M1468" i="4"/>
  <c r="L1468" i="4"/>
  <c r="M1724" i="4"/>
  <c r="L1724" i="4"/>
  <c r="M1980" i="4"/>
  <c r="L1980" i="4"/>
  <c r="M2236" i="4"/>
  <c r="L2236" i="4"/>
  <c r="M2492" i="4"/>
  <c r="L2492" i="4"/>
  <c r="M2748" i="4"/>
  <c r="L2748" i="4"/>
  <c r="M3004" i="4"/>
  <c r="L3004" i="4"/>
  <c r="M3260" i="4"/>
  <c r="L3260" i="4"/>
  <c r="M3516" i="4"/>
  <c r="L3516" i="4"/>
  <c r="M3772" i="4"/>
  <c r="L3772" i="4"/>
  <c r="M4028" i="4"/>
  <c r="L4028" i="4"/>
  <c r="M4284" i="4"/>
  <c r="L4284" i="4"/>
  <c r="M4540" i="4"/>
  <c r="L4540" i="4"/>
  <c r="M1117" i="4"/>
  <c r="L1117" i="4"/>
  <c r="M1373" i="4"/>
  <c r="L1373" i="4"/>
  <c r="M1629" i="4"/>
  <c r="L1629" i="4"/>
  <c r="M1885" i="4"/>
  <c r="L1885" i="4"/>
  <c r="M2141" i="4"/>
  <c r="L2141" i="4"/>
  <c r="M2397" i="4"/>
  <c r="L2397" i="4"/>
  <c r="M2653" i="4"/>
  <c r="L2653" i="4"/>
  <c r="M2909" i="4"/>
  <c r="L2909" i="4"/>
  <c r="M3165" i="4"/>
  <c r="L3165" i="4"/>
  <c r="M3421" i="4"/>
  <c r="L3421" i="4"/>
  <c r="M3677" i="4"/>
  <c r="L3677" i="4"/>
  <c r="M3933" i="4"/>
  <c r="L3933" i="4"/>
  <c r="M4189" i="4"/>
  <c r="L4189" i="4"/>
  <c r="M4445" i="4"/>
  <c r="L4445" i="4"/>
  <c r="M4701" i="4"/>
  <c r="L4701" i="4"/>
  <c r="M1662" i="4"/>
  <c r="L1662" i="4"/>
  <c r="M1918" i="4"/>
  <c r="L1918" i="4"/>
  <c r="M2174" i="4"/>
  <c r="L2174" i="4"/>
  <c r="M2430" i="4"/>
  <c r="L2430" i="4"/>
  <c r="M2686" i="4"/>
  <c r="L2686" i="4"/>
  <c r="M2942" i="4"/>
  <c r="L2942" i="4"/>
  <c r="M3198" i="4"/>
  <c r="L3198" i="4"/>
  <c r="M3454" i="4"/>
  <c r="L3454" i="4"/>
  <c r="M3710" i="4"/>
  <c r="L3710" i="4"/>
  <c r="M3966" i="4"/>
  <c r="L3966" i="4"/>
  <c r="M4222" i="4"/>
  <c r="L4222" i="4"/>
  <c r="M4478" i="4"/>
  <c r="L4478" i="4"/>
  <c r="M623" i="4"/>
  <c r="L623" i="4"/>
  <c r="M879" i="4"/>
  <c r="L879" i="4"/>
  <c r="M1135" i="4"/>
  <c r="L1135" i="4"/>
  <c r="L1391" i="4"/>
  <c r="M1391" i="4"/>
  <c r="L1647" i="4"/>
  <c r="M1647" i="4"/>
  <c r="L1903" i="4"/>
  <c r="M1903" i="4"/>
  <c r="L2159" i="4"/>
  <c r="M2159" i="4"/>
  <c r="M2415" i="4"/>
  <c r="L2415" i="4"/>
  <c r="M2671" i="4"/>
  <c r="L2671" i="4"/>
  <c r="M2927" i="4"/>
  <c r="L2927" i="4"/>
  <c r="M3183" i="4"/>
  <c r="L3183" i="4"/>
  <c r="M3439" i="4"/>
  <c r="L3439" i="4"/>
  <c r="M3695" i="4"/>
  <c r="L3695" i="4"/>
  <c r="M3951" i="4"/>
  <c r="L3951" i="4"/>
  <c r="M4207" i="4"/>
  <c r="L4207" i="4"/>
  <c r="M4463" i="4"/>
  <c r="L4463" i="4"/>
  <c r="M4719" i="4"/>
  <c r="L4719" i="4"/>
  <c r="M1200" i="4"/>
  <c r="L1200" i="4"/>
  <c r="M1456" i="4"/>
  <c r="L1456" i="4"/>
  <c r="M1712" i="4"/>
  <c r="L1712" i="4"/>
  <c r="M1968" i="4"/>
  <c r="L1968" i="4"/>
  <c r="M2224" i="4"/>
  <c r="L2224" i="4"/>
  <c r="M2480" i="4"/>
  <c r="L2480" i="4"/>
  <c r="M2736" i="4"/>
  <c r="L2736" i="4"/>
  <c r="M2992" i="4"/>
  <c r="L2992" i="4"/>
  <c r="M3248" i="4"/>
  <c r="L3248" i="4"/>
  <c r="M3504" i="4"/>
  <c r="L3504" i="4"/>
  <c r="M3760" i="4"/>
  <c r="L3760" i="4"/>
  <c r="M4016" i="4"/>
  <c r="L4016" i="4"/>
  <c r="M4272" i="4"/>
  <c r="L4272" i="4"/>
  <c r="M4528" i="4"/>
  <c r="L4528" i="4"/>
  <c r="M1889" i="4"/>
  <c r="L1889" i="4"/>
  <c r="M2145" i="4"/>
  <c r="L2145" i="4"/>
  <c r="M2401" i="4"/>
  <c r="L2401" i="4"/>
  <c r="M2657" i="4"/>
  <c r="L2657" i="4"/>
  <c r="M2913" i="4"/>
  <c r="L2913" i="4"/>
  <c r="M3169" i="4"/>
  <c r="L3169" i="4"/>
  <c r="M3425" i="4"/>
  <c r="L3425" i="4"/>
  <c r="M3681" i="4"/>
  <c r="L3681" i="4"/>
  <c r="M3937" i="4"/>
  <c r="L3937" i="4"/>
  <c r="M4193" i="4"/>
  <c r="L4193" i="4"/>
  <c r="M4449" i="4"/>
  <c r="L4449" i="4"/>
  <c r="M4705" i="4"/>
  <c r="L4705" i="4"/>
  <c r="M1186" i="4"/>
  <c r="L1186" i="4"/>
  <c r="M1442" i="4"/>
  <c r="L1442" i="4"/>
  <c r="M1698" i="4"/>
  <c r="L1698" i="4"/>
  <c r="M1954" i="4"/>
  <c r="L1954" i="4"/>
  <c r="M2210" i="4"/>
  <c r="L2210" i="4"/>
  <c r="M2466" i="4"/>
  <c r="L2466" i="4"/>
  <c r="M2722" i="4"/>
  <c r="L2722" i="4"/>
  <c r="M2978" i="4"/>
  <c r="L2978" i="4"/>
  <c r="M3234" i="4"/>
  <c r="L3234" i="4"/>
  <c r="M3490" i="4"/>
  <c r="L3490" i="4"/>
  <c r="M3746" i="4"/>
  <c r="L3746" i="4"/>
  <c r="M4002" i="4"/>
  <c r="L4002" i="4"/>
  <c r="M4258" i="4"/>
  <c r="L4258" i="4"/>
  <c r="M4514" i="4"/>
  <c r="L4514" i="4"/>
  <c r="M989" i="4"/>
  <c r="L989" i="4"/>
  <c r="M1137" i="4"/>
  <c r="L1137" i="4"/>
  <c r="M131" i="4"/>
  <c r="L131" i="4"/>
  <c r="M745" i="4"/>
  <c r="L745" i="4"/>
  <c r="M3176" i="4"/>
  <c r="L3176" i="4"/>
  <c r="M2073" i="4"/>
  <c r="L2073" i="4"/>
  <c r="M840" i="4"/>
  <c r="L840" i="4"/>
  <c r="M915" i="4"/>
  <c r="L915" i="4"/>
  <c r="M1729" i="4"/>
  <c r="L1729" i="4"/>
  <c r="M274" i="4"/>
  <c r="L274" i="4"/>
  <c r="M885" i="4"/>
  <c r="L885" i="4"/>
  <c r="M3606" i="4"/>
  <c r="L3606" i="4"/>
  <c r="M1163" i="4"/>
  <c r="L1163" i="4"/>
  <c r="M3485" i="4"/>
  <c r="L3485" i="4"/>
  <c r="M1762" i="4"/>
  <c r="L1762" i="4"/>
  <c r="M909" i="4"/>
  <c r="L909" i="4"/>
  <c r="M641" i="4"/>
  <c r="L641" i="4"/>
  <c r="M3973" i="4"/>
  <c r="L3973" i="4"/>
  <c r="M2316" i="4"/>
  <c r="L2316" i="4"/>
  <c r="M4594" i="4"/>
  <c r="L4594" i="4"/>
  <c r="M4531" i="4"/>
  <c r="L4531" i="4"/>
  <c r="M1400" i="4"/>
  <c r="L1400" i="4"/>
  <c r="M409" i="4"/>
  <c r="L409" i="4"/>
  <c r="M220" i="4"/>
  <c r="L220" i="4"/>
  <c r="M3475" i="4"/>
  <c r="L3475" i="4"/>
  <c r="M575" i="4"/>
  <c r="L575" i="4"/>
  <c r="M4003" i="4"/>
  <c r="L4003" i="4"/>
  <c r="M980" i="4"/>
  <c r="L980" i="4"/>
  <c r="M3348" i="4"/>
  <c r="L3348" i="4"/>
  <c r="M2309" i="4"/>
  <c r="L2309" i="4"/>
  <c r="M1190" i="4"/>
  <c r="L1190" i="4"/>
  <c r="M3494" i="4"/>
  <c r="L3494" i="4"/>
  <c r="M1607" i="4"/>
  <c r="L1607" i="4"/>
  <c r="M3655" i="4"/>
  <c r="L3655" i="4"/>
  <c r="M2218" i="4"/>
  <c r="L2218" i="4"/>
  <c r="M4010" i="4"/>
  <c r="L4010" i="4"/>
  <c r="M2075" i="4"/>
  <c r="L2075" i="4"/>
  <c r="M3355" i="4"/>
  <c r="L3355" i="4"/>
  <c r="M1420" i="4"/>
  <c r="L1420" i="4"/>
  <c r="M3212" i="4"/>
  <c r="L3212" i="4"/>
  <c r="L1581" i="4"/>
  <c r="M1581" i="4"/>
  <c r="M4653" i="4"/>
  <c r="L4653" i="4"/>
  <c r="M1599" i="4"/>
  <c r="L1599" i="4"/>
  <c r="M3442" i="4"/>
  <c r="L3442" i="4"/>
  <c r="M1113" i="4"/>
  <c r="L1113" i="4"/>
  <c r="M312" i="4"/>
  <c r="L312" i="4"/>
  <c r="M1030" i="4"/>
  <c r="L1030" i="4"/>
  <c r="M3529" i="4"/>
  <c r="L3529" i="4"/>
  <c r="M19" i="4"/>
  <c r="L19" i="4"/>
  <c r="M276" i="4"/>
  <c r="L276" i="4"/>
  <c r="M2232" i="4"/>
  <c r="L2232" i="4"/>
  <c r="M536" i="4"/>
  <c r="L536" i="4"/>
  <c r="M3619" i="4"/>
  <c r="L3619" i="4"/>
  <c r="M35" i="4"/>
  <c r="L35" i="4"/>
  <c r="M1265" i="4"/>
  <c r="L1265" i="4"/>
  <c r="M292" i="4"/>
  <c r="L292" i="4"/>
  <c r="M2313" i="4"/>
  <c r="L2313" i="4"/>
  <c r="M149" i="4"/>
  <c r="L149" i="4"/>
  <c r="M405" i="4"/>
  <c r="L405" i="4"/>
  <c r="M668" i="4"/>
  <c r="L668" i="4"/>
  <c r="M963" i="4"/>
  <c r="L963" i="4"/>
  <c r="M1624" i="4"/>
  <c r="L1624" i="4"/>
  <c r="M2920" i="4"/>
  <c r="L2920" i="4"/>
  <c r="M4281" i="4"/>
  <c r="L4281" i="4"/>
  <c r="M182" i="4"/>
  <c r="L182" i="4"/>
  <c r="M438" i="4"/>
  <c r="L438" i="4"/>
  <c r="M706" i="4"/>
  <c r="L706" i="4"/>
  <c r="M1009" i="4"/>
  <c r="L1009" i="4"/>
  <c r="M1753" i="4"/>
  <c r="L1753" i="4"/>
  <c r="M3096" i="4"/>
  <c r="L3096" i="4"/>
  <c r="M4457" i="4"/>
  <c r="L4457" i="4"/>
  <c r="M199" i="4"/>
  <c r="L199" i="4"/>
  <c r="M455" i="4"/>
  <c r="L455" i="4"/>
  <c r="M726" i="4"/>
  <c r="L726" i="4"/>
  <c r="M1034" i="4"/>
  <c r="L1034" i="4"/>
  <c r="M1825" i="4"/>
  <c r="L1825" i="4"/>
  <c r="M3187" i="4"/>
  <c r="L3187" i="4"/>
  <c r="M4552" i="4"/>
  <c r="L4552" i="4"/>
  <c r="M217" i="4"/>
  <c r="L217" i="4"/>
  <c r="M473" i="4"/>
  <c r="L473" i="4"/>
  <c r="M746" i="4"/>
  <c r="L746" i="4"/>
  <c r="M1075" i="4"/>
  <c r="L1075" i="4"/>
  <c r="M1913" i="4"/>
  <c r="L1913" i="4"/>
  <c r="M3283" i="4"/>
  <c r="L3283" i="4"/>
  <c r="M4648" i="4"/>
  <c r="L4648" i="4"/>
  <c r="M251" i="4"/>
  <c r="L251" i="4"/>
  <c r="M507" i="4"/>
  <c r="L507" i="4"/>
  <c r="M785" i="4"/>
  <c r="L785" i="4"/>
  <c r="M1160" i="4"/>
  <c r="L1160" i="4"/>
  <c r="M2099" i="4"/>
  <c r="L2099" i="4"/>
  <c r="M3464" i="4"/>
  <c r="L3464" i="4"/>
  <c r="M28" i="4"/>
  <c r="L28" i="4"/>
  <c r="M284" i="4"/>
  <c r="L284" i="4"/>
  <c r="M540" i="4"/>
  <c r="L540" i="4"/>
  <c r="M823" i="4"/>
  <c r="L823" i="4"/>
  <c r="M1246" i="4"/>
  <c r="L1246" i="4"/>
  <c r="M2275" i="4"/>
  <c r="L2275" i="4"/>
  <c r="M3640" i="4"/>
  <c r="L3640" i="4"/>
  <c r="M61" i="4"/>
  <c r="L61" i="4"/>
  <c r="M317" i="4"/>
  <c r="L317" i="4"/>
  <c r="M573" i="4"/>
  <c r="L573" i="4"/>
  <c r="M860" i="4"/>
  <c r="L860" i="4"/>
  <c r="M1336" i="4"/>
  <c r="L1336" i="4"/>
  <c r="M2451" i="4"/>
  <c r="L2451" i="4"/>
  <c r="M3816" i="4"/>
  <c r="L3816" i="4"/>
  <c r="M94" i="4"/>
  <c r="L94" i="4"/>
  <c r="M350" i="4"/>
  <c r="L350" i="4"/>
  <c r="M606" i="4"/>
  <c r="L606" i="4"/>
  <c r="M898" i="4"/>
  <c r="L898" i="4"/>
  <c r="M1422" i="4"/>
  <c r="L1422" i="4"/>
  <c r="M2627" i="4"/>
  <c r="L2627" i="4"/>
  <c r="M3992" i="4"/>
  <c r="L3992" i="4"/>
  <c r="M127" i="4"/>
  <c r="L127" i="4"/>
  <c r="M383" i="4"/>
  <c r="L383" i="4"/>
  <c r="M643" i="4"/>
  <c r="L643" i="4"/>
  <c r="M936" i="4"/>
  <c r="L936" i="4"/>
  <c r="M1537" i="4"/>
  <c r="L1537" i="4"/>
  <c r="M2803" i="4"/>
  <c r="L2803" i="4"/>
  <c r="M4168" i="4"/>
  <c r="L4168" i="4"/>
  <c r="M160" i="4"/>
  <c r="L160" i="4"/>
  <c r="M416" i="4"/>
  <c r="L416" i="4"/>
  <c r="M681" i="4"/>
  <c r="L681" i="4"/>
  <c r="M977" i="4"/>
  <c r="L977" i="4"/>
  <c r="M1667" i="4"/>
  <c r="L1667" i="4"/>
  <c r="M2979" i="4"/>
  <c r="L2979" i="4"/>
  <c r="M4344" i="4"/>
  <c r="L4344" i="4"/>
  <c r="M193" i="4"/>
  <c r="L193" i="4"/>
  <c r="M449" i="4"/>
  <c r="L449" i="4"/>
  <c r="M718" i="4"/>
  <c r="L718" i="4"/>
  <c r="M1027" i="4"/>
  <c r="L1027" i="4"/>
  <c r="M1800" i="4"/>
  <c r="L1800" i="4"/>
  <c r="M3155" i="4"/>
  <c r="L3155" i="4"/>
  <c r="M4520" i="4"/>
  <c r="L4520" i="4"/>
  <c r="M226" i="4"/>
  <c r="L226" i="4"/>
  <c r="M482" i="4"/>
  <c r="L482" i="4"/>
  <c r="M756" i="4"/>
  <c r="L756" i="4"/>
  <c r="M1096" i="4"/>
  <c r="L1096" i="4"/>
  <c r="M1961" i="4"/>
  <c r="L1961" i="4"/>
  <c r="M3331" i="4"/>
  <c r="L3331" i="4"/>
  <c r="M4696" i="4"/>
  <c r="L4696" i="4"/>
  <c r="M1364" i="4"/>
  <c r="L1364" i="4"/>
  <c r="M1620" i="4"/>
  <c r="L1620" i="4"/>
  <c r="M1876" i="4"/>
  <c r="L1876" i="4"/>
  <c r="M2132" i="4"/>
  <c r="L2132" i="4"/>
  <c r="M2388" i="4"/>
  <c r="L2388" i="4"/>
  <c r="M2644" i="4"/>
  <c r="L2644" i="4"/>
  <c r="M2900" i="4"/>
  <c r="L2900" i="4"/>
  <c r="M3156" i="4"/>
  <c r="L3156" i="4"/>
  <c r="M3412" i="4"/>
  <c r="L3412" i="4"/>
  <c r="M3668" i="4"/>
  <c r="L3668" i="4"/>
  <c r="M3924" i="4"/>
  <c r="L3924" i="4"/>
  <c r="M4180" i="4"/>
  <c r="L4180" i="4"/>
  <c r="M4436" i="4"/>
  <c r="L4436" i="4"/>
  <c r="M4692" i="4"/>
  <c r="L4692" i="4"/>
  <c r="M837" i="4"/>
  <c r="L837" i="4"/>
  <c r="M1093" i="4"/>
  <c r="L1093" i="4"/>
  <c r="M1349" i="4"/>
  <c r="L1349" i="4"/>
  <c r="M1605" i="4"/>
  <c r="L1605" i="4"/>
  <c r="M1861" i="4"/>
  <c r="L1861" i="4"/>
  <c r="M2117" i="4"/>
  <c r="L2117" i="4"/>
  <c r="M2373" i="4"/>
  <c r="L2373" i="4"/>
  <c r="M2629" i="4"/>
  <c r="L2629" i="4"/>
  <c r="M2885" i="4"/>
  <c r="L2885" i="4"/>
  <c r="M3141" i="4"/>
  <c r="L3141" i="4"/>
  <c r="M3397" i="4"/>
  <c r="L3397" i="4"/>
  <c r="M3653" i="4"/>
  <c r="L3653" i="4"/>
  <c r="M3909" i="4"/>
  <c r="L3909" i="4"/>
  <c r="M4165" i="4"/>
  <c r="L4165" i="4"/>
  <c r="M4421" i="4"/>
  <c r="L4421" i="4"/>
  <c r="M4677" i="4"/>
  <c r="L4677" i="4"/>
  <c r="M1254" i="4"/>
  <c r="L1254" i="4"/>
  <c r="M1510" i="4"/>
  <c r="L1510" i="4"/>
  <c r="M1766" i="4"/>
  <c r="L1766" i="4"/>
  <c r="M2022" i="4"/>
  <c r="L2022" i="4"/>
  <c r="M2278" i="4"/>
  <c r="L2278" i="4"/>
  <c r="M2534" i="4"/>
  <c r="L2534" i="4"/>
  <c r="M2790" i="4"/>
  <c r="L2790" i="4"/>
  <c r="M3046" i="4"/>
  <c r="L3046" i="4"/>
  <c r="M3302" i="4"/>
  <c r="L3302" i="4"/>
  <c r="M3558" i="4"/>
  <c r="L3558" i="4"/>
  <c r="M3814" i="4"/>
  <c r="L3814" i="4"/>
  <c r="M4070" i="4"/>
  <c r="L4070" i="4"/>
  <c r="M4326" i="4"/>
  <c r="L4326" i="4"/>
  <c r="M4582" i="4"/>
  <c r="L4582" i="4"/>
  <c r="M1159" i="4"/>
  <c r="L1159" i="4"/>
  <c r="M1415" i="4"/>
  <c r="L1415" i="4"/>
  <c r="M1671" i="4"/>
  <c r="L1671" i="4"/>
  <c r="M1927" i="4"/>
  <c r="L1927" i="4"/>
  <c r="M2183" i="4"/>
  <c r="L2183" i="4"/>
  <c r="M2439" i="4"/>
  <c r="L2439" i="4"/>
  <c r="M2695" i="4"/>
  <c r="L2695" i="4"/>
  <c r="M2951" i="4"/>
  <c r="L2951" i="4"/>
  <c r="M3207" i="4"/>
  <c r="L3207" i="4"/>
  <c r="M3463" i="4"/>
  <c r="L3463" i="4"/>
  <c r="M3719" i="4"/>
  <c r="L3719" i="4"/>
  <c r="M3975" i="4"/>
  <c r="L3975" i="4"/>
  <c r="M4231" i="4"/>
  <c r="L4231" i="4"/>
  <c r="M4487" i="4"/>
  <c r="L4487" i="4"/>
  <c r="M1514" i="4"/>
  <c r="L1514" i="4"/>
  <c r="M1770" i="4"/>
  <c r="L1770" i="4"/>
  <c r="M2026" i="4"/>
  <c r="L2026" i="4"/>
  <c r="M2282" i="4"/>
  <c r="L2282" i="4"/>
  <c r="M2538" i="4"/>
  <c r="L2538" i="4"/>
  <c r="M2794" i="4"/>
  <c r="L2794" i="4"/>
  <c r="M3050" i="4"/>
  <c r="L3050" i="4"/>
  <c r="M3306" i="4"/>
  <c r="L3306" i="4"/>
  <c r="M3562" i="4"/>
  <c r="L3562" i="4"/>
  <c r="M3818" i="4"/>
  <c r="L3818" i="4"/>
  <c r="M4074" i="4"/>
  <c r="L4074" i="4"/>
  <c r="M4330" i="4"/>
  <c r="L4330" i="4"/>
  <c r="M4586" i="4"/>
  <c r="L4586" i="4"/>
  <c r="M1115" i="4"/>
  <c r="L1115" i="4"/>
  <c r="M1371" i="4"/>
  <c r="L1371" i="4"/>
  <c r="M1627" i="4"/>
  <c r="L1627" i="4"/>
  <c r="M1883" i="4"/>
  <c r="L1883" i="4"/>
  <c r="M2139" i="4"/>
  <c r="L2139" i="4"/>
  <c r="M2395" i="4"/>
  <c r="L2395" i="4"/>
  <c r="M2651" i="4"/>
  <c r="L2651" i="4"/>
  <c r="M2907" i="4"/>
  <c r="L2907" i="4"/>
  <c r="M3163" i="4"/>
  <c r="L3163" i="4"/>
  <c r="M3419" i="4"/>
  <c r="L3419" i="4"/>
  <c r="M3675" i="4"/>
  <c r="L3675" i="4"/>
  <c r="M3931" i="4"/>
  <c r="L3931" i="4"/>
  <c r="M4187" i="4"/>
  <c r="L4187" i="4"/>
  <c r="M4443" i="4"/>
  <c r="L4443" i="4"/>
  <c r="M4699" i="4"/>
  <c r="L4699" i="4"/>
  <c r="M1228" i="4"/>
  <c r="L1228" i="4"/>
  <c r="M1484" i="4"/>
  <c r="L1484" i="4"/>
  <c r="M1740" i="4"/>
  <c r="L1740" i="4"/>
  <c r="M1996" i="4"/>
  <c r="L1996" i="4"/>
  <c r="M2252" i="4"/>
  <c r="L2252" i="4"/>
  <c r="M2508" i="4"/>
  <c r="L2508" i="4"/>
  <c r="M2764" i="4"/>
  <c r="L2764" i="4"/>
  <c r="M3020" i="4"/>
  <c r="L3020" i="4"/>
  <c r="M3276" i="4"/>
  <c r="L3276" i="4"/>
  <c r="M3532" i="4"/>
  <c r="L3532" i="4"/>
  <c r="M3788" i="4"/>
  <c r="L3788" i="4"/>
  <c r="M4044" i="4"/>
  <c r="L4044" i="4"/>
  <c r="M4300" i="4"/>
  <c r="L4300" i="4"/>
  <c r="M4556" i="4"/>
  <c r="L4556" i="4"/>
  <c r="M1133" i="4"/>
  <c r="L1133" i="4"/>
  <c r="L1389" i="4"/>
  <c r="M1389" i="4"/>
  <c r="L1645" i="4"/>
  <c r="M1645" i="4"/>
  <c r="L1901" i="4"/>
  <c r="M1901" i="4"/>
  <c r="L2157" i="4"/>
  <c r="M2157" i="4"/>
  <c r="M2413" i="4"/>
  <c r="L2413" i="4"/>
  <c r="M2669" i="4"/>
  <c r="L2669" i="4"/>
  <c r="M2925" i="4"/>
  <c r="L2925" i="4"/>
  <c r="M3181" i="4"/>
  <c r="L3181" i="4"/>
  <c r="M3437" i="4"/>
  <c r="L3437" i="4"/>
  <c r="M3693" i="4"/>
  <c r="L3693" i="4"/>
  <c r="M3949" i="4"/>
  <c r="L3949" i="4"/>
  <c r="M4205" i="4"/>
  <c r="L4205" i="4"/>
  <c r="M4461" i="4"/>
  <c r="L4461" i="4"/>
  <c r="M4717" i="4"/>
  <c r="L4717" i="4"/>
  <c r="M1678" i="4"/>
  <c r="L1678" i="4"/>
  <c r="M1934" i="4"/>
  <c r="L1934" i="4"/>
  <c r="M2190" i="4"/>
  <c r="L2190" i="4"/>
  <c r="M2446" i="4"/>
  <c r="L2446" i="4"/>
  <c r="M2702" i="4"/>
  <c r="L2702" i="4"/>
  <c r="M2958" i="4"/>
  <c r="L2958" i="4"/>
  <c r="M3214" i="4"/>
  <c r="L3214" i="4"/>
  <c r="M3470" i="4"/>
  <c r="L3470" i="4"/>
  <c r="M3726" i="4"/>
  <c r="L3726" i="4"/>
  <c r="M3982" i="4"/>
  <c r="L3982" i="4"/>
  <c r="M4238" i="4"/>
  <c r="L4238" i="4"/>
  <c r="M4494" i="4"/>
  <c r="L4494" i="4"/>
  <c r="M639" i="4"/>
  <c r="L639" i="4"/>
  <c r="M895" i="4"/>
  <c r="L895" i="4"/>
  <c r="M1151" i="4"/>
  <c r="L1151" i="4"/>
  <c r="M1407" i="4"/>
  <c r="L1407" i="4"/>
  <c r="M1663" i="4"/>
  <c r="L1663" i="4"/>
  <c r="M1919" i="4"/>
  <c r="L1919" i="4"/>
  <c r="M2175" i="4"/>
  <c r="L2175" i="4"/>
  <c r="M2431" i="4"/>
  <c r="L2431" i="4"/>
  <c r="M2687" i="4"/>
  <c r="L2687" i="4"/>
  <c r="M2943" i="4"/>
  <c r="L2943" i="4"/>
  <c r="M3199" i="4"/>
  <c r="L3199" i="4"/>
  <c r="M3455" i="4"/>
  <c r="L3455" i="4"/>
  <c r="M3711" i="4"/>
  <c r="L3711" i="4"/>
  <c r="M3967" i="4"/>
  <c r="L3967" i="4"/>
  <c r="M4223" i="4"/>
  <c r="L4223" i="4"/>
  <c r="M4479" i="4"/>
  <c r="L4479" i="4"/>
  <c r="M960" i="4"/>
  <c r="L960" i="4"/>
  <c r="M1216" i="4"/>
  <c r="L1216" i="4"/>
  <c r="M1472" i="4"/>
  <c r="L1472" i="4"/>
  <c r="M1728" i="4"/>
  <c r="L1728" i="4"/>
  <c r="M1984" i="4"/>
  <c r="L1984" i="4"/>
  <c r="M2240" i="4"/>
  <c r="L2240" i="4"/>
  <c r="M2496" i="4"/>
  <c r="L2496" i="4"/>
  <c r="M2752" i="4"/>
  <c r="L2752" i="4"/>
  <c r="M3008" i="4"/>
  <c r="L3008" i="4"/>
  <c r="M3264" i="4"/>
  <c r="L3264" i="4"/>
  <c r="L3520" i="4"/>
  <c r="M3520" i="4"/>
  <c r="M3776" i="4"/>
  <c r="L3776" i="4"/>
  <c r="M4032" i="4"/>
  <c r="L4032" i="4"/>
  <c r="M4288" i="4"/>
  <c r="L4288" i="4"/>
  <c r="M4544" i="4"/>
  <c r="L4544" i="4"/>
  <c r="M1905" i="4"/>
  <c r="L1905" i="4"/>
  <c r="M2161" i="4"/>
  <c r="L2161" i="4"/>
  <c r="M2417" i="4"/>
  <c r="L2417" i="4"/>
  <c r="M2673" i="4"/>
  <c r="L2673" i="4"/>
  <c r="M2929" i="4"/>
  <c r="L2929" i="4"/>
  <c r="M3185" i="4"/>
  <c r="L3185" i="4"/>
  <c r="M3441" i="4"/>
  <c r="L3441" i="4"/>
  <c r="M3697" i="4"/>
  <c r="L3697" i="4"/>
  <c r="M3953" i="4"/>
  <c r="L3953" i="4"/>
  <c r="M4209" i="4"/>
  <c r="L4209" i="4"/>
  <c r="M4465" i="4"/>
  <c r="L4465" i="4"/>
  <c r="M4721" i="4"/>
  <c r="L4721" i="4"/>
  <c r="M1202" i="4"/>
  <c r="L1202" i="4"/>
  <c r="M1458" i="4"/>
  <c r="L1458" i="4"/>
  <c r="M1714" i="4"/>
  <c r="L1714" i="4"/>
  <c r="M1970" i="4"/>
  <c r="L1970" i="4"/>
  <c r="M2226" i="4"/>
  <c r="L2226" i="4"/>
  <c r="M2482" i="4"/>
  <c r="L2482" i="4"/>
  <c r="M2738" i="4"/>
  <c r="L2738" i="4"/>
  <c r="M2994" i="4"/>
  <c r="L2994" i="4"/>
  <c r="M3250" i="4"/>
  <c r="L3250" i="4"/>
  <c r="M3506" i="4"/>
  <c r="L3506" i="4"/>
  <c r="M3762" i="4"/>
  <c r="L3762" i="4"/>
  <c r="M4018" i="4"/>
  <c r="L4018" i="4"/>
  <c r="M4274" i="4"/>
  <c r="L4274" i="4"/>
  <c r="M4530" i="4"/>
  <c r="L4530" i="4"/>
  <c r="M776" i="4"/>
  <c r="L776" i="4"/>
  <c r="M1553" i="4"/>
  <c r="L1553" i="4"/>
  <c r="M3337" i="4"/>
  <c r="L3337" i="4"/>
  <c r="M247" i="4"/>
  <c r="L247" i="4"/>
  <c r="M43" i="4"/>
  <c r="L43" i="4"/>
  <c r="M109" i="4"/>
  <c r="L109" i="4"/>
  <c r="M698" i="4"/>
  <c r="L698" i="4"/>
  <c r="M497" i="4"/>
  <c r="L497" i="4"/>
  <c r="M1668" i="4"/>
  <c r="L1668" i="4"/>
  <c r="M1141" i="4"/>
  <c r="L1141" i="4"/>
  <c r="M4469" i="4"/>
  <c r="L4469" i="4"/>
  <c r="M4374" i="4"/>
  <c r="L4374" i="4"/>
  <c r="M3767" i="4"/>
  <c r="L3767" i="4"/>
  <c r="M4122" i="4"/>
  <c r="L4122" i="4"/>
  <c r="M4235" i="4"/>
  <c r="L4235" i="4"/>
  <c r="M4092" i="4"/>
  <c r="L4092" i="4"/>
  <c r="M4253" i="4"/>
  <c r="L4253" i="4"/>
  <c r="M3774" i="4"/>
  <c r="L3774" i="4"/>
  <c r="M2991" i="4"/>
  <c r="L2991" i="4"/>
  <c r="M2032" i="4"/>
  <c r="L2032" i="4"/>
  <c r="M1953" i="4"/>
  <c r="L1953" i="4"/>
  <c r="M3042" i="4"/>
  <c r="L3042" i="4"/>
  <c r="M362" i="4"/>
  <c r="L362" i="4"/>
  <c r="M800" i="4"/>
  <c r="L800" i="4"/>
  <c r="M548" i="4"/>
  <c r="L548" i="4"/>
  <c r="M779" i="4"/>
  <c r="L779" i="4"/>
  <c r="M25" i="4"/>
  <c r="L25" i="4"/>
  <c r="M858" i="4"/>
  <c r="L858" i="4"/>
  <c r="M2616" i="4"/>
  <c r="L2616" i="4"/>
  <c r="M4153" i="4"/>
  <c r="L4153" i="4"/>
  <c r="M191" i="4"/>
  <c r="L191" i="4"/>
  <c r="M3320" i="4"/>
  <c r="L3320" i="4"/>
  <c r="M290" i="4"/>
  <c r="L290" i="4"/>
  <c r="M1940" i="4"/>
  <c r="L1940" i="4"/>
  <c r="M4500" i="4"/>
  <c r="L4500" i="4"/>
  <c r="M3461" i="4"/>
  <c r="L3461" i="4"/>
  <c r="M2342" i="4"/>
  <c r="L2342" i="4"/>
  <c r="M1479" i="4"/>
  <c r="L1479" i="4"/>
  <c r="M4295" i="4"/>
  <c r="L4295" i="4"/>
  <c r="M4138" i="4"/>
  <c r="L4138" i="4"/>
  <c r="M3483" i="4"/>
  <c r="L3483" i="4"/>
  <c r="M3340" i="4"/>
  <c r="L3340" i="4"/>
  <c r="M4013" i="4"/>
  <c r="L4013" i="4"/>
  <c r="M959" i="4"/>
  <c r="L959" i="4"/>
  <c r="M2560" i="4"/>
  <c r="L2560" i="4"/>
  <c r="M4082" i="4"/>
  <c r="L4082" i="4"/>
  <c r="M1015" i="4"/>
  <c r="L1015" i="4"/>
  <c r="M339" i="4"/>
  <c r="L339" i="4"/>
  <c r="M2345" i="4"/>
  <c r="L2345" i="4"/>
  <c r="M1321" i="4"/>
  <c r="L1321" i="4"/>
  <c r="M264" i="4"/>
  <c r="L264" i="4"/>
  <c r="M1225" i="4"/>
  <c r="L1225" i="4"/>
  <c r="M36" i="4"/>
  <c r="L36" i="4"/>
  <c r="M2579" i="4"/>
  <c r="L2579" i="4"/>
  <c r="M925" i="4"/>
  <c r="L925" i="4"/>
  <c r="M945" i="4"/>
  <c r="L945" i="4"/>
  <c r="M673" i="4"/>
  <c r="L673" i="4"/>
  <c r="M187" i="4"/>
  <c r="L187" i="4"/>
  <c r="M4488" i="4"/>
  <c r="L4488" i="4"/>
  <c r="M253" i="4"/>
  <c r="L253" i="4"/>
  <c r="M30" i="4"/>
  <c r="L30" i="4"/>
  <c r="M2281" i="4"/>
  <c r="L2281" i="4"/>
  <c r="M2457" i="4"/>
  <c r="L2457" i="4"/>
  <c r="M900" i="4"/>
  <c r="L900" i="4"/>
  <c r="M646" i="4"/>
  <c r="L646" i="4"/>
  <c r="M162" i="4"/>
  <c r="L162" i="4"/>
  <c r="M4355" i="4"/>
  <c r="L4355" i="4"/>
  <c r="M2324" i="4"/>
  <c r="L2324" i="4"/>
  <c r="M3860" i="4"/>
  <c r="L3860" i="4"/>
  <c r="M1029" i="4"/>
  <c r="L1029" i="4"/>
  <c r="M2821" i="4"/>
  <c r="L2821" i="4"/>
  <c r="M4613" i="4"/>
  <c r="L4613" i="4"/>
  <c r="M2726" i="4"/>
  <c r="L2726" i="4"/>
  <c r="M4518" i="4"/>
  <c r="L4518" i="4"/>
  <c r="M2375" i="4"/>
  <c r="L2375" i="4"/>
  <c r="M3911" i="4"/>
  <c r="L3911" i="4"/>
  <c r="M1962" i="4"/>
  <c r="L1962" i="4"/>
  <c r="M3242" i="4"/>
  <c r="L3242" i="4"/>
  <c r="M1051" i="4"/>
  <c r="L1051" i="4"/>
  <c r="M2843" i="4"/>
  <c r="L2843" i="4"/>
  <c r="M4123" i="4"/>
  <c r="L4123" i="4"/>
  <c r="M1676" i="4"/>
  <c r="L1676" i="4"/>
  <c r="M2700" i="4"/>
  <c r="L2700" i="4"/>
  <c r="M3980" i="4"/>
  <c r="L3980" i="4"/>
  <c r="M1069" i="4"/>
  <c r="L1069" i="4"/>
  <c r="M2605" i="4"/>
  <c r="L2605" i="4"/>
  <c r="M3373" i="4"/>
  <c r="L3373" i="4"/>
  <c r="M3885" i="4"/>
  <c r="L3885" i="4"/>
  <c r="M1870" i="4"/>
  <c r="L1870" i="4"/>
  <c r="M2382" i="4"/>
  <c r="L2382" i="4"/>
  <c r="M3406" i="4"/>
  <c r="L3406" i="4"/>
  <c r="M831" i="4"/>
  <c r="L831" i="4"/>
  <c r="M4415" i="4"/>
  <c r="L4415" i="4"/>
  <c r="M4210" i="4"/>
  <c r="L4210" i="4"/>
  <c r="M690" i="4"/>
  <c r="L690" i="4"/>
  <c r="M765" i="4"/>
  <c r="L765" i="4"/>
  <c r="M3715" i="4"/>
  <c r="L3715" i="4"/>
  <c r="M2424" i="4"/>
  <c r="L2424" i="4"/>
  <c r="M637" i="4"/>
  <c r="L637" i="4"/>
  <c r="M4137" i="4"/>
  <c r="L4137" i="4"/>
  <c r="M2147" i="4"/>
  <c r="L2147" i="4"/>
  <c r="M520" i="4"/>
  <c r="L520" i="4"/>
  <c r="M802" i="4"/>
  <c r="L802" i="4"/>
  <c r="M1224" i="4"/>
  <c r="L1224" i="4"/>
  <c r="M820" i="4"/>
  <c r="L820" i="4"/>
  <c r="M2056" i="4"/>
  <c r="L2056" i="4"/>
  <c r="M2393" i="4"/>
  <c r="L2393" i="4"/>
  <c r="M1306" i="4"/>
  <c r="L1306" i="4"/>
  <c r="M3369" i="4"/>
  <c r="L3369" i="4"/>
  <c r="M52" i="4"/>
  <c r="L52" i="4"/>
  <c r="M1310" i="4"/>
  <c r="L1310" i="4"/>
  <c r="M376" i="4"/>
  <c r="L376" i="4"/>
  <c r="M2761" i="4"/>
  <c r="L2761" i="4"/>
  <c r="M711" i="4"/>
  <c r="L711" i="4"/>
  <c r="M4483" i="4"/>
  <c r="L4483" i="4"/>
  <c r="M1178" i="4"/>
  <c r="L1178" i="4"/>
  <c r="M324" i="4"/>
  <c r="L324" i="4"/>
  <c r="M2488" i="4"/>
  <c r="L2488" i="4"/>
  <c r="M584" i="4"/>
  <c r="L584" i="4"/>
  <c r="M3875" i="4"/>
  <c r="L3875" i="4"/>
  <c r="M875" i="4"/>
  <c r="L875" i="4"/>
  <c r="M83" i="4"/>
  <c r="L83" i="4"/>
  <c r="M1393" i="4"/>
  <c r="L1393" i="4"/>
  <c r="M340" i="4"/>
  <c r="L340" i="4"/>
  <c r="M2569" i="4"/>
  <c r="L2569" i="4"/>
  <c r="M600" i="4"/>
  <c r="L600" i="4"/>
  <c r="M3960" i="4"/>
  <c r="L3960" i="4"/>
  <c r="M893" i="4"/>
  <c r="L893" i="4"/>
  <c r="M99" i="4"/>
  <c r="L99" i="4"/>
  <c r="M1434" i="4"/>
  <c r="L1434" i="4"/>
  <c r="M356" i="4"/>
  <c r="L356" i="4"/>
  <c r="M2659" i="4"/>
  <c r="L2659" i="4"/>
  <c r="M165" i="4"/>
  <c r="L165" i="4"/>
  <c r="M421" i="4"/>
  <c r="L421" i="4"/>
  <c r="M686" i="4"/>
  <c r="L686" i="4"/>
  <c r="M984" i="4"/>
  <c r="L984" i="4"/>
  <c r="M1688" i="4"/>
  <c r="L1688" i="4"/>
  <c r="M3001" i="4"/>
  <c r="L3001" i="4"/>
  <c r="M4371" i="4"/>
  <c r="L4371" i="4"/>
  <c r="M198" i="4"/>
  <c r="L198" i="4"/>
  <c r="M454" i="4"/>
  <c r="L454" i="4"/>
  <c r="M724" i="4"/>
  <c r="L724" i="4"/>
  <c r="M1033" i="4"/>
  <c r="L1033" i="4"/>
  <c r="M1817" i="4"/>
  <c r="L1817" i="4"/>
  <c r="M3177" i="4"/>
  <c r="L3177" i="4"/>
  <c r="M4547" i="4"/>
  <c r="L4547" i="4"/>
  <c r="M215" i="4"/>
  <c r="L215" i="4"/>
  <c r="M471" i="4"/>
  <c r="L471" i="4"/>
  <c r="M744" i="4"/>
  <c r="L744" i="4"/>
  <c r="M1070" i="4"/>
  <c r="L1070" i="4"/>
  <c r="M1907" i="4"/>
  <c r="L1907" i="4"/>
  <c r="M3272" i="4"/>
  <c r="L3272" i="4"/>
  <c r="M4633" i="4"/>
  <c r="L4633" i="4"/>
  <c r="M233" i="4"/>
  <c r="L233" i="4"/>
  <c r="M489" i="4"/>
  <c r="L489" i="4"/>
  <c r="M764" i="4"/>
  <c r="L764" i="4"/>
  <c r="M1112" i="4"/>
  <c r="L1112" i="4"/>
  <c r="M2003" i="4"/>
  <c r="L2003" i="4"/>
  <c r="M3368" i="4"/>
  <c r="L3368" i="4"/>
  <c r="M11" i="4"/>
  <c r="L11" i="4"/>
  <c r="M267" i="4"/>
  <c r="L267" i="4"/>
  <c r="M523" i="4"/>
  <c r="L523" i="4"/>
  <c r="M803" i="4"/>
  <c r="L803" i="4"/>
  <c r="M1201" i="4"/>
  <c r="L1201" i="4"/>
  <c r="M2184" i="4"/>
  <c r="L2184" i="4"/>
  <c r="M3545" i="4"/>
  <c r="L3545" i="4"/>
  <c r="M44" i="4"/>
  <c r="L44" i="4"/>
  <c r="M300" i="4"/>
  <c r="L300" i="4"/>
  <c r="M556" i="4"/>
  <c r="L556" i="4"/>
  <c r="M841" i="4"/>
  <c r="L841" i="4"/>
  <c r="M1289" i="4"/>
  <c r="L1289" i="4"/>
  <c r="M2360" i="4"/>
  <c r="L2360" i="4"/>
  <c r="M3721" i="4"/>
  <c r="L3721" i="4"/>
  <c r="M77" i="4"/>
  <c r="L77" i="4"/>
  <c r="M333" i="4"/>
  <c r="L333" i="4"/>
  <c r="M589" i="4"/>
  <c r="L589" i="4"/>
  <c r="M878" i="4"/>
  <c r="L878" i="4"/>
  <c r="M1377" i="4"/>
  <c r="L1377" i="4"/>
  <c r="M2536" i="4"/>
  <c r="L2536" i="4"/>
  <c r="M3897" i="4"/>
  <c r="L3897" i="4"/>
  <c r="M110" i="4"/>
  <c r="L110" i="4"/>
  <c r="M366" i="4"/>
  <c r="L366" i="4"/>
  <c r="M624" i="4"/>
  <c r="L624" i="4"/>
  <c r="M916" i="4"/>
  <c r="L916" i="4"/>
  <c r="M1473" i="4"/>
  <c r="L1473" i="4"/>
  <c r="M2712" i="4"/>
  <c r="L2712" i="4"/>
  <c r="M4073" i="4"/>
  <c r="L4073" i="4"/>
  <c r="M143" i="4"/>
  <c r="L143" i="4"/>
  <c r="M399" i="4"/>
  <c r="L399" i="4"/>
  <c r="M662" i="4"/>
  <c r="L662" i="4"/>
  <c r="M954" i="4"/>
  <c r="L954" i="4"/>
  <c r="M1601" i="4"/>
  <c r="L1601" i="4"/>
  <c r="M2888" i="4"/>
  <c r="L2888" i="4"/>
  <c r="M4249" i="4"/>
  <c r="L4249" i="4"/>
  <c r="M176" i="4"/>
  <c r="L176" i="4"/>
  <c r="M432" i="4"/>
  <c r="L432" i="4"/>
  <c r="M699" i="4"/>
  <c r="L699" i="4"/>
  <c r="M999" i="4"/>
  <c r="L999" i="4"/>
  <c r="M1731" i="4"/>
  <c r="L1731" i="4"/>
  <c r="M3064" i="4"/>
  <c r="L3064" i="4"/>
  <c r="M4425" i="4"/>
  <c r="L4425" i="4"/>
  <c r="M209" i="4"/>
  <c r="L209" i="4"/>
  <c r="M465" i="4"/>
  <c r="L465" i="4"/>
  <c r="M737" i="4"/>
  <c r="L737" i="4"/>
  <c r="M1057" i="4"/>
  <c r="L1057" i="4"/>
  <c r="M1875" i="4"/>
  <c r="L1875" i="4"/>
  <c r="M3240" i="4"/>
  <c r="L3240" i="4"/>
  <c r="M4601" i="4"/>
  <c r="L4601" i="4"/>
  <c r="M242" i="4"/>
  <c r="L242" i="4"/>
  <c r="M498" i="4"/>
  <c r="L498" i="4"/>
  <c r="M775" i="4"/>
  <c r="L775" i="4"/>
  <c r="M1134" i="4"/>
  <c r="L1134" i="4"/>
  <c r="M2051" i="4"/>
  <c r="L2051" i="4"/>
  <c r="M3416" i="4"/>
  <c r="L3416" i="4"/>
  <c r="M1124" i="4"/>
  <c r="L1124" i="4"/>
  <c r="M1380" i="4"/>
  <c r="L1380" i="4"/>
  <c r="M1636" i="4"/>
  <c r="L1636" i="4"/>
  <c r="M1892" i="4"/>
  <c r="L1892" i="4"/>
  <c r="M2148" i="4"/>
  <c r="L2148" i="4"/>
  <c r="M2404" i="4"/>
  <c r="L2404" i="4"/>
  <c r="M2660" i="4"/>
  <c r="L2660" i="4"/>
  <c r="M2916" i="4"/>
  <c r="L2916" i="4"/>
  <c r="M3172" i="4"/>
  <c r="L3172" i="4"/>
  <c r="M3428" i="4"/>
  <c r="L3428" i="4"/>
  <c r="M3684" i="4"/>
  <c r="L3684" i="4"/>
  <c r="M3940" i="4"/>
  <c r="L3940" i="4"/>
  <c r="M4196" i="4"/>
  <c r="L4196" i="4"/>
  <c r="M4452" i="4"/>
  <c r="L4452" i="4"/>
  <c r="M4708" i="4"/>
  <c r="L4708" i="4"/>
  <c r="M853" i="4"/>
  <c r="L853" i="4"/>
  <c r="M1109" i="4"/>
  <c r="L1109" i="4"/>
  <c r="M1365" i="4"/>
  <c r="L1365" i="4"/>
  <c r="M1621" i="4"/>
  <c r="L1621" i="4"/>
  <c r="M1877" i="4"/>
  <c r="L1877" i="4"/>
  <c r="M2133" i="4"/>
  <c r="L2133" i="4"/>
  <c r="M2389" i="4"/>
  <c r="L2389" i="4"/>
  <c r="M2645" i="4"/>
  <c r="L2645" i="4"/>
  <c r="M2901" i="4"/>
  <c r="L2901" i="4"/>
  <c r="M3157" i="4"/>
  <c r="L3157" i="4"/>
  <c r="M3413" i="4"/>
  <c r="L3413" i="4"/>
  <c r="M3669" i="4"/>
  <c r="L3669" i="4"/>
  <c r="M3925" i="4"/>
  <c r="L3925" i="4"/>
  <c r="M4181" i="4"/>
  <c r="L4181" i="4"/>
  <c r="M4437" i="4"/>
  <c r="L4437" i="4"/>
  <c r="M4693" i="4"/>
  <c r="L4693" i="4"/>
  <c r="M1270" i="4"/>
  <c r="L1270" i="4"/>
  <c r="M1526" i="4"/>
  <c r="L1526" i="4"/>
  <c r="M1782" i="4"/>
  <c r="L1782" i="4"/>
  <c r="M2038" i="4"/>
  <c r="L2038" i="4"/>
  <c r="M2294" i="4"/>
  <c r="L2294" i="4"/>
  <c r="M2550" i="4"/>
  <c r="L2550" i="4"/>
  <c r="M2806" i="4"/>
  <c r="L2806" i="4"/>
  <c r="M3062" i="4"/>
  <c r="L3062" i="4"/>
  <c r="M3318" i="4"/>
  <c r="L3318" i="4"/>
  <c r="M3574" i="4"/>
  <c r="L3574" i="4"/>
  <c r="M3830" i="4"/>
  <c r="L3830" i="4"/>
  <c r="M4086" i="4"/>
  <c r="L4086" i="4"/>
  <c r="M4342" i="4"/>
  <c r="L4342" i="4"/>
  <c r="M4598" i="4"/>
  <c r="L4598" i="4"/>
  <c r="M1175" i="4"/>
  <c r="L1175" i="4"/>
  <c r="M1431" i="4"/>
  <c r="L1431" i="4"/>
  <c r="M1687" i="4"/>
  <c r="L1687" i="4"/>
  <c r="M1943" i="4"/>
  <c r="L1943" i="4"/>
  <c r="M2199" i="4"/>
  <c r="L2199" i="4"/>
  <c r="M2455" i="4"/>
  <c r="L2455" i="4"/>
  <c r="M2711" i="4"/>
  <c r="L2711" i="4"/>
  <c r="M2967" i="4"/>
  <c r="L2967" i="4"/>
  <c r="M3223" i="4"/>
  <c r="L3223" i="4"/>
  <c r="M3479" i="4"/>
  <c r="L3479" i="4"/>
  <c r="M3735" i="4"/>
  <c r="L3735" i="4"/>
  <c r="M3991" i="4"/>
  <c r="L3991" i="4"/>
  <c r="M4247" i="4"/>
  <c r="L4247" i="4"/>
  <c r="M4503" i="4"/>
  <c r="L4503" i="4"/>
  <c r="M1530" i="4"/>
  <c r="L1530" i="4"/>
  <c r="M1786" i="4"/>
  <c r="L1786" i="4"/>
  <c r="M2042" i="4"/>
  <c r="L2042" i="4"/>
  <c r="M2298" i="4"/>
  <c r="L2298" i="4"/>
  <c r="M2554" i="4"/>
  <c r="L2554" i="4"/>
  <c r="M2810" i="4"/>
  <c r="L2810" i="4"/>
  <c r="M3066" i="4"/>
  <c r="L3066" i="4"/>
  <c r="M3322" i="4"/>
  <c r="L3322" i="4"/>
  <c r="M3578" i="4"/>
  <c r="L3578" i="4"/>
  <c r="M3834" i="4"/>
  <c r="L3834" i="4"/>
  <c r="M4090" i="4"/>
  <c r="L4090" i="4"/>
  <c r="M4346" i="4"/>
  <c r="L4346" i="4"/>
  <c r="M4602" i="4"/>
  <c r="L4602" i="4"/>
  <c r="M1131" i="4"/>
  <c r="L1131" i="4"/>
  <c r="M1387" i="4"/>
  <c r="L1387" i="4"/>
  <c r="M1643" i="4"/>
  <c r="L1643" i="4"/>
  <c r="M1899" i="4"/>
  <c r="L1899" i="4"/>
  <c r="M2155" i="4"/>
  <c r="L2155" i="4"/>
  <c r="M2411" i="4"/>
  <c r="L2411" i="4"/>
  <c r="M2667" i="4"/>
  <c r="L2667" i="4"/>
  <c r="M2923" i="4"/>
  <c r="L2923" i="4"/>
  <c r="M3179" i="4"/>
  <c r="L3179" i="4"/>
  <c r="M3435" i="4"/>
  <c r="L3435" i="4"/>
  <c r="M3691" i="4"/>
  <c r="L3691" i="4"/>
  <c r="M3947" i="4"/>
  <c r="L3947" i="4"/>
  <c r="M4203" i="4"/>
  <c r="L4203" i="4"/>
  <c r="M4459" i="4"/>
  <c r="L4459" i="4"/>
  <c r="M4715" i="4"/>
  <c r="L4715" i="4"/>
  <c r="M1244" i="4"/>
  <c r="L1244" i="4"/>
  <c r="M1500" i="4"/>
  <c r="L1500" i="4"/>
  <c r="M1756" i="4"/>
  <c r="L1756" i="4"/>
  <c r="M2012" i="4"/>
  <c r="L2012" i="4"/>
  <c r="M2268" i="4"/>
  <c r="L2268" i="4"/>
  <c r="M2524" i="4"/>
  <c r="L2524" i="4"/>
  <c r="M2780" i="4"/>
  <c r="L2780" i="4"/>
  <c r="M3036" i="4"/>
  <c r="L3036" i="4"/>
  <c r="M3292" i="4"/>
  <c r="L3292" i="4"/>
  <c r="M3548" i="4"/>
  <c r="L3548" i="4"/>
  <c r="M3804" i="4"/>
  <c r="L3804" i="4"/>
  <c r="M4060" i="4"/>
  <c r="L4060" i="4"/>
  <c r="M4316" i="4"/>
  <c r="L4316" i="4"/>
  <c r="M4572" i="4"/>
  <c r="L4572" i="4"/>
  <c r="M1149" i="4"/>
  <c r="L1149" i="4"/>
  <c r="M1405" i="4"/>
  <c r="L1405" i="4"/>
  <c r="M1661" i="4"/>
  <c r="L1661" i="4"/>
  <c r="M1917" i="4"/>
  <c r="L1917" i="4"/>
  <c r="M2173" i="4"/>
  <c r="L2173" i="4"/>
  <c r="M2429" i="4"/>
  <c r="L2429" i="4"/>
  <c r="M2685" i="4"/>
  <c r="L2685" i="4"/>
  <c r="M2941" i="4"/>
  <c r="L2941" i="4"/>
  <c r="M3197" i="4"/>
  <c r="L3197" i="4"/>
  <c r="M3453" i="4"/>
  <c r="L3453" i="4"/>
  <c r="M3709" i="4"/>
  <c r="L3709" i="4"/>
  <c r="M3965" i="4"/>
  <c r="L3965" i="4"/>
  <c r="M4221" i="4"/>
  <c r="L4221" i="4"/>
  <c r="M4477" i="4"/>
  <c r="L4477" i="4"/>
  <c r="M1438" i="4"/>
  <c r="L1438" i="4"/>
  <c r="M1694" i="4"/>
  <c r="L1694" i="4"/>
  <c r="M1950" i="4"/>
  <c r="L1950" i="4"/>
  <c r="M2206" i="4"/>
  <c r="L2206" i="4"/>
  <c r="M2462" i="4"/>
  <c r="L2462" i="4"/>
  <c r="M2718" i="4"/>
  <c r="L2718" i="4"/>
  <c r="M2974" i="4"/>
  <c r="L2974" i="4"/>
  <c r="M3230" i="4"/>
  <c r="L3230" i="4"/>
  <c r="M3486" i="4"/>
  <c r="L3486" i="4"/>
  <c r="M3742" i="4"/>
  <c r="L3742" i="4"/>
  <c r="M3998" i="4"/>
  <c r="L3998" i="4"/>
  <c r="M4254" i="4"/>
  <c r="L4254" i="4"/>
  <c r="M4510" i="4"/>
  <c r="L4510" i="4"/>
  <c r="M655" i="4"/>
  <c r="L655" i="4"/>
  <c r="M911" i="4"/>
  <c r="L911" i="4"/>
  <c r="M1167" i="4"/>
  <c r="L1167" i="4"/>
  <c r="M1423" i="4"/>
  <c r="L1423" i="4"/>
  <c r="M1679" i="4"/>
  <c r="L1679" i="4"/>
  <c r="M1935" i="4"/>
  <c r="L1935" i="4"/>
  <c r="M2191" i="4"/>
  <c r="L2191" i="4"/>
  <c r="M2447" i="4"/>
  <c r="L2447" i="4"/>
  <c r="M2703" i="4"/>
  <c r="L2703" i="4"/>
  <c r="M2959" i="4"/>
  <c r="L2959" i="4"/>
  <c r="M3215" i="4"/>
  <c r="L3215" i="4"/>
  <c r="M3471" i="4"/>
  <c r="L3471" i="4"/>
  <c r="M3727" i="4"/>
  <c r="L3727" i="4"/>
  <c r="M3983" i="4"/>
  <c r="L3983" i="4"/>
  <c r="M4239" i="4"/>
  <c r="L4239" i="4"/>
  <c r="M4495" i="4"/>
  <c r="L4495" i="4"/>
  <c r="M976" i="4"/>
  <c r="L976" i="4"/>
  <c r="M1232" i="4"/>
  <c r="L1232" i="4"/>
  <c r="M1488" i="4"/>
  <c r="L1488" i="4"/>
  <c r="M1744" i="4"/>
  <c r="L1744" i="4"/>
  <c r="M2000" i="4"/>
  <c r="L2000" i="4"/>
  <c r="M2256" i="4"/>
  <c r="L2256" i="4"/>
  <c r="M2512" i="4"/>
  <c r="L2512" i="4"/>
  <c r="M2768" i="4"/>
  <c r="L2768" i="4"/>
  <c r="M3024" i="4"/>
  <c r="L3024" i="4"/>
  <c r="M3280" i="4"/>
  <c r="L3280" i="4"/>
  <c r="L3536" i="4"/>
  <c r="M3536" i="4"/>
  <c r="M3792" i="4"/>
  <c r="L3792" i="4"/>
  <c r="M4048" i="4"/>
  <c r="L4048" i="4"/>
  <c r="M4304" i="4"/>
  <c r="L4304" i="4"/>
  <c r="M4560" i="4"/>
  <c r="L4560" i="4"/>
  <c r="M1921" i="4"/>
  <c r="L1921" i="4"/>
  <c r="M2177" i="4"/>
  <c r="L2177" i="4"/>
  <c r="M2433" i="4"/>
  <c r="L2433" i="4"/>
  <c r="M2689" i="4"/>
  <c r="L2689" i="4"/>
  <c r="M2945" i="4"/>
  <c r="L2945" i="4"/>
  <c r="M3201" i="4"/>
  <c r="L3201" i="4"/>
  <c r="M3457" i="4"/>
  <c r="L3457" i="4"/>
  <c r="M3713" i="4"/>
  <c r="L3713" i="4"/>
  <c r="M3969" i="4"/>
  <c r="L3969" i="4"/>
  <c r="M4225" i="4"/>
  <c r="L4225" i="4"/>
  <c r="M4481" i="4"/>
  <c r="L4481" i="4"/>
  <c r="M962" i="4"/>
  <c r="L962" i="4"/>
  <c r="M1218" i="4"/>
  <c r="L1218" i="4"/>
  <c r="M1474" i="4"/>
  <c r="L1474" i="4"/>
  <c r="M1730" i="4"/>
  <c r="L1730" i="4"/>
  <c r="M1986" i="4"/>
  <c r="L1986" i="4"/>
  <c r="M2242" i="4"/>
  <c r="L2242" i="4"/>
  <c r="M2498" i="4"/>
  <c r="L2498" i="4"/>
  <c r="M2754" i="4"/>
  <c r="L2754" i="4"/>
  <c r="M3010" i="4"/>
  <c r="L3010" i="4"/>
  <c r="M3266" i="4"/>
  <c r="L3266" i="4"/>
  <c r="M3522" i="4"/>
  <c r="L3522" i="4"/>
  <c r="M3778" i="4"/>
  <c r="L3778" i="4"/>
  <c r="M4034" i="4"/>
  <c r="L4034" i="4"/>
  <c r="M4290" i="4"/>
  <c r="L4290" i="4"/>
  <c r="M4546" i="4"/>
  <c r="L4546" i="4"/>
  <c r="M452" i="4"/>
  <c r="L452" i="4"/>
  <c r="M453" i="4"/>
  <c r="L453" i="4"/>
  <c r="M1146" i="4"/>
  <c r="L1146" i="4"/>
  <c r="M2355" i="4"/>
  <c r="L2355" i="4"/>
  <c r="M4072" i="4"/>
  <c r="L4072" i="4"/>
  <c r="M4424" i="4"/>
  <c r="L4424" i="4"/>
  <c r="M2041" i="4"/>
  <c r="L2041" i="4"/>
  <c r="M1924" i="4"/>
  <c r="L1924" i="4"/>
  <c r="M4484" i="4"/>
  <c r="L4484" i="4"/>
  <c r="M2933" i="4"/>
  <c r="L2933" i="4"/>
  <c r="M1302" i="4"/>
  <c r="L1302" i="4"/>
  <c r="M3350" i="4"/>
  <c r="L3350" i="4"/>
  <c r="M2487" i="4"/>
  <c r="L2487" i="4"/>
  <c r="M4535" i="4"/>
  <c r="L4535" i="4"/>
  <c r="M3354" i="4"/>
  <c r="L3354" i="4"/>
  <c r="M2187" i="4"/>
  <c r="L2187" i="4"/>
  <c r="M3723" i="4"/>
  <c r="L3723" i="4"/>
  <c r="M2044" i="4"/>
  <c r="L2044" i="4"/>
  <c r="M4348" i="4"/>
  <c r="L4348" i="4"/>
  <c r="M3229" i="4"/>
  <c r="L3229" i="4"/>
  <c r="M2494" i="4"/>
  <c r="L2494" i="4"/>
  <c r="M4286" i="4"/>
  <c r="L4286" i="4"/>
  <c r="M2735" i="4"/>
  <c r="L2735" i="4"/>
  <c r="M1264" i="4"/>
  <c r="L1264" i="4"/>
  <c r="M3824" i="4"/>
  <c r="L3824" i="4"/>
  <c r="M2977" i="4"/>
  <c r="L2977" i="4"/>
  <c r="M3810" i="4"/>
  <c r="L3810" i="4"/>
  <c r="M435" i="4"/>
  <c r="L435" i="4"/>
  <c r="M516" i="4"/>
  <c r="L516" i="4"/>
  <c r="M3593" i="4"/>
  <c r="L3593" i="4"/>
  <c r="M213" i="4"/>
  <c r="L213" i="4"/>
  <c r="M246" i="4"/>
  <c r="L246" i="4"/>
  <c r="M1192" i="4"/>
  <c r="L1192" i="4"/>
  <c r="M3624" i="4"/>
  <c r="L3624" i="4"/>
  <c r="M348" i="4"/>
  <c r="L348" i="4"/>
  <c r="M934" i="4"/>
  <c r="L934" i="4"/>
  <c r="M2968" i="4"/>
  <c r="L2968" i="4"/>
  <c r="M3144" i="4"/>
  <c r="L3144" i="4"/>
  <c r="M4681" i="4"/>
  <c r="L4681" i="4"/>
  <c r="M34" i="4"/>
  <c r="L34" i="4"/>
  <c r="M1428" i="4"/>
  <c r="L1428" i="4"/>
  <c r="M3988" i="4"/>
  <c r="L3988" i="4"/>
  <c r="M2437" i="4"/>
  <c r="L2437" i="4"/>
  <c r="M2086" i="4"/>
  <c r="L2086" i="4"/>
  <c r="M4646" i="4"/>
  <c r="L4646" i="4"/>
  <c r="M3015" i="4"/>
  <c r="L3015" i="4"/>
  <c r="M2090" i="4"/>
  <c r="L2090" i="4"/>
  <c r="M4650" i="4"/>
  <c r="L4650" i="4"/>
  <c r="M3739" i="4"/>
  <c r="L3739" i="4"/>
  <c r="M3084" i="4"/>
  <c r="L3084" i="4"/>
  <c r="M3501" i="4"/>
  <c r="L3501" i="4"/>
  <c r="M4558" i="4"/>
  <c r="L4558" i="4"/>
  <c r="M2048" i="4"/>
  <c r="L2048" i="4"/>
  <c r="M3570" i="4"/>
  <c r="L3570" i="4"/>
  <c r="M1705" i="4"/>
  <c r="L1705" i="4"/>
  <c r="M2568" i="4"/>
  <c r="L2568" i="4"/>
  <c r="M777" i="4"/>
  <c r="L777" i="4"/>
  <c r="M1182" i="4"/>
  <c r="L1182" i="4"/>
  <c r="M20" i="4"/>
  <c r="L20" i="4"/>
  <c r="M830" i="4"/>
  <c r="L830" i="4"/>
  <c r="M888" i="4"/>
  <c r="L888" i="4"/>
  <c r="M633" i="4"/>
  <c r="L633" i="4"/>
  <c r="M135" i="4"/>
  <c r="L135" i="4"/>
  <c r="M2841" i="4"/>
  <c r="L2841" i="4"/>
  <c r="M1640" i="4"/>
  <c r="L1640" i="4"/>
  <c r="M712" i="4"/>
  <c r="L712" i="4"/>
  <c r="M476" i="4"/>
  <c r="L476" i="4"/>
  <c r="M4664" i="4"/>
  <c r="L4664" i="4"/>
  <c r="M1162" i="4"/>
  <c r="L1162" i="4"/>
  <c r="M825" i="4"/>
  <c r="L825" i="4"/>
  <c r="M319" i="4"/>
  <c r="L319" i="4"/>
  <c r="M96" i="4"/>
  <c r="L96" i="4"/>
  <c r="M2633" i="4"/>
  <c r="L2633" i="4"/>
  <c r="M1544" i="4"/>
  <c r="L1544" i="4"/>
  <c r="M418" i="4"/>
  <c r="L418" i="4"/>
  <c r="M1300" i="4"/>
  <c r="L1300" i="4"/>
  <c r="M2836" i="4"/>
  <c r="L2836" i="4"/>
  <c r="M4628" i="4"/>
  <c r="L4628" i="4"/>
  <c r="M1797" i="4"/>
  <c r="L1797" i="4"/>
  <c r="M3333" i="4"/>
  <c r="L3333" i="4"/>
  <c r="M4357" i="4"/>
  <c r="L4357" i="4"/>
  <c r="M2214" i="4"/>
  <c r="L2214" i="4"/>
  <c r="M3750" i="4"/>
  <c r="L3750" i="4"/>
  <c r="M1351" i="4"/>
  <c r="L1351" i="4"/>
  <c r="M3143" i="4"/>
  <c r="L3143" i="4"/>
  <c r="M1706" i="4"/>
  <c r="L1706" i="4"/>
  <c r="M3498" i="4"/>
  <c r="L3498" i="4"/>
  <c r="M1819" i="4"/>
  <c r="L1819" i="4"/>
  <c r="M4635" i="4"/>
  <c r="L4635" i="4"/>
  <c r="L1325" i="4"/>
  <c r="M1325" i="4"/>
  <c r="M1087" i="4"/>
  <c r="L1087" i="4"/>
  <c r="M3954" i="4"/>
  <c r="L3954" i="4"/>
  <c r="M617" i="4"/>
  <c r="L617" i="4"/>
  <c r="M2339" i="4"/>
  <c r="L2339" i="4"/>
  <c r="M1699" i="4"/>
  <c r="L1699" i="4"/>
  <c r="M1139" i="4"/>
  <c r="L1139" i="4"/>
  <c r="M260" i="4"/>
  <c r="L260" i="4"/>
  <c r="M1450" i="4"/>
  <c r="L1450" i="4"/>
  <c r="M4387" i="4"/>
  <c r="L4387" i="4"/>
  <c r="M3017" i="4"/>
  <c r="L3017" i="4"/>
  <c r="M170" i="4"/>
  <c r="L170" i="4"/>
  <c r="M116" i="4"/>
  <c r="L116" i="4"/>
  <c r="M1491" i="4"/>
  <c r="L1491" i="4"/>
  <c r="M440" i="4"/>
  <c r="L440" i="4"/>
  <c r="M3107" i="4"/>
  <c r="L3107" i="4"/>
  <c r="M784" i="4"/>
  <c r="L784" i="4"/>
  <c r="M67" i="4"/>
  <c r="L67" i="4"/>
  <c r="M1352" i="4"/>
  <c r="L1352" i="4"/>
  <c r="M388" i="4"/>
  <c r="L388" i="4"/>
  <c r="M2825" i="4"/>
  <c r="L2825" i="4"/>
  <c r="M653" i="4"/>
  <c r="L653" i="4"/>
  <c r="M4216" i="4"/>
  <c r="L4216" i="4"/>
  <c r="M948" i="4"/>
  <c r="L948" i="4"/>
  <c r="M147" i="4"/>
  <c r="L147" i="4"/>
  <c r="M1617" i="4"/>
  <c r="L1617" i="4"/>
  <c r="M404" i="4"/>
  <c r="L404" i="4"/>
  <c r="M2915" i="4"/>
  <c r="L2915" i="4"/>
  <c r="M672" i="4"/>
  <c r="L672" i="4"/>
  <c r="M4297" i="4"/>
  <c r="L4297" i="4"/>
  <c r="M969" i="4"/>
  <c r="L969" i="4"/>
  <c r="M163" i="4"/>
  <c r="L163" i="4"/>
  <c r="M1681" i="4"/>
  <c r="L1681" i="4"/>
  <c r="M420" i="4"/>
  <c r="L420" i="4"/>
  <c r="M3000" i="4"/>
  <c r="L3000" i="4"/>
  <c r="M181" i="4"/>
  <c r="L181" i="4"/>
  <c r="M437" i="4"/>
  <c r="L437" i="4"/>
  <c r="M705" i="4"/>
  <c r="L705" i="4"/>
  <c r="M1006" i="4"/>
  <c r="L1006" i="4"/>
  <c r="M1752" i="4"/>
  <c r="L1752" i="4"/>
  <c r="M3091" i="4"/>
  <c r="L3091" i="4"/>
  <c r="M4456" i="4"/>
  <c r="L4456" i="4"/>
  <c r="M214" i="4"/>
  <c r="L214" i="4"/>
  <c r="M470" i="4"/>
  <c r="L470" i="4"/>
  <c r="M743" i="4"/>
  <c r="L743" i="4"/>
  <c r="M1066" i="4"/>
  <c r="L1066" i="4"/>
  <c r="M1897" i="4"/>
  <c r="L1897" i="4"/>
  <c r="M3267" i="4"/>
  <c r="L3267" i="4"/>
  <c r="M4632" i="4"/>
  <c r="L4632" i="4"/>
  <c r="M231" i="4"/>
  <c r="L231" i="4"/>
  <c r="M487" i="4"/>
  <c r="L487" i="4"/>
  <c r="M762" i="4"/>
  <c r="L762" i="4"/>
  <c r="M1107" i="4"/>
  <c r="L1107" i="4"/>
  <c r="M1992" i="4"/>
  <c r="L1992" i="4"/>
  <c r="M3353" i="4"/>
  <c r="L3353" i="4"/>
  <c r="M4723" i="4"/>
  <c r="L4723" i="4"/>
  <c r="M249" i="4"/>
  <c r="L249" i="4"/>
  <c r="M505" i="4"/>
  <c r="L505" i="4"/>
  <c r="M782" i="4"/>
  <c r="L782" i="4"/>
  <c r="M1153" i="4"/>
  <c r="L1153" i="4"/>
  <c r="M2088" i="4"/>
  <c r="L2088" i="4"/>
  <c r="M3449" i="4"/>
  <c r="L3449" i="4"/>
  <c r="M27" i="4"/>
  <c r="L27" i="4"/>
  <c r="M283" i="4"/>
  <c r="L283" i="4"/>
  <c r="M539" i="4"/>
  <c r="L539" i="4"/>
  <c r="M822" i="4"/>
  <c r="L822" i="4"/>
  <c r="M1242" i="4"/>
  <c r="L1242" i="4"/>
  <c r="M2265" i="4"/>
  <c r="L2265" i="4"/>
  <c r="M3635" i="4"/>
  <c r="L3635" i="4"/>
  <c r="M60" i="4"/>
  <c r="L60" i="4"/>
  <c r="M316" i="4"/>
  <c r="L316" i="4"/>
  <c r="M572" i="4"/>
  <c r="L572" i="4"/>
  <c r="M859" i="4"/>
  <c r="L859" i="4"/>
  <c r="M1331" i="4"/>
  <c r="L1331" i="4"/>
  <c r="M2441" i="4"/>
  <c r="L2441" i="4"/>
  <c r="M3811" i="4"/>
  <c r="L3811" i="4"/>
  <c r="M93" i="4"/>
  <c r="L93" i="4"/>
  <c r="M349" i="4"/>
  <c r="L349" i="4"/>
  <c r="M605" i="4"/>
  <c r="L605" i="4"/>
  <c r="M897" i="4"/>
  <c r="L897" i="4"/>
  <c r="M1418" i="4"/>
  <c r="L1418" i="4"/>
  <c r="M2617" i="4"/>
  <c r="L2617" i="4"/>
  <c r="M3987" i="4"/>
  <c r="L3987" i="4"/>
  <c r="M126" i="4"/>
  <c r="L126" i="4"/>
  <c r="M382" i="4"/>
  <c r="L382" i="4"/>
  <c r="M642" i="4"/>
  <c r="L642" i="4"/>
  <c r="M935" i="4"/>
  <c r="L935" i="4"/>
  <c r="M1529" i="4"/>
  <c r="L1529" i="4"/>
  <c r="M2793" i="4"/>
  <c r="L2793" i="4"/>
  <c r="M4163" i="4"/>
  <c r="L4163" i="4"/>
  <c r="M159" i="4"/>
  <c r="L159" i="4"/>
  <c r="M415" i="4"/>
  <c r="L415" i="4"/>
  <c r="M680" i="4"/>
  <c r="L680" i="4"/>
  <c r="M974" i="4"/>
  <c r="L974" i="4"/>
  <c r="M1665" i="4"/>
  <c r="L1665" i="4"/>
  <c r="M2969" i="4"/>
  <c r="L2969" i="4"/>
  <c r="M4339" i="4"/>
  <c r="L4339" i="4"/>
  <c r="M192" i="4"/>
  <c r="L192" i="4"/>
  <c r="M448" i="4"/>
  <c r="L448" i="4"/>
  <c r="M717" i="4"/>
  <c r="L717" i="4"/>
  <c r="M1025" i="4"/>
  <c r="L1025" i="4"/>
  <c r="M1795" i="4"/>
  <c r="L1795" i="4"/>
  <c r="M3145" i="4"/>
  <c r="L3145" i="4"/>
  <c r="M4515" i="4"/>
  <c r="L4515" i="4"/>
  <c r="M225" i="4"/>
  <c r="L225" i="4"/>
  <c r="M481" i="4"/>
  <c r="L481" i="4"/>
  <c r="M755" i="4"/>
  <c r="L755" i="4"/>
  <c r="M1092" i="4"/>
  <c r="L1092" i="4"/>
  <c r="M1960" i="4"/>
  <c r="L1960" i="4"/>
  <c r="M3321" i="4"/>
  <c r="L3321" i="4"/>
  <c r="M4691" i="4"/>
  <c r="L4691" i="4"/>
  <c r="M258" i="4"/>
  <c r="L258" i="4"/>
  <c r="M514" i="4"/>
  <c r="L514" i="4"/>
  <c r="M793" i="4"/>
  <c r="L793" i="4"/>
  <c r="M1177" i="4"/>
  <c r="L1177" i="4"/>
  <c r="M2136" i="4"/>
  <c r="L2136" i="4"/>
  <c r="M3497" i="4"/>
  <c r="L3497" i="4"/>
  <c r="M1140" i="4"/>
  <c r="L1140" i="4"/>
  <c r="M1396" i="4"/>
  <c r="L1396" i="4"/>
  <c r="M1652" i="4"/>
  <c r="L1652" i="4"/>
  <c r="M1908" i="4"/>
  <c r="L1908" i="4"/>
  <c r="M2164" i="4"/>
  <c r="L2164" i="4"/>
  <c r="M2420" i="4"/>
  <c r="L2420" i="4"/>
  <c r="M2676" i="4"/>
  <c r="L2676" i="4"/>
  <c r="M2932" i="4"/>
  <c r="L2932" i="4"/>
  <c r="M3188" i="4"/>
  <c r="L3188" i="4"/>
  <c r="M3444" i="4"/>
  <c r="L3444" i="4"/>
  <c r="M3700" i="4"/>
  <c r="L3700" i="4"/>
  <c r="M3956" i="4"/>
  <c r="L3956" i="4"/>
  <c r="M4212" i="4"/>
  <c r="L4212" i="4"/>
  <c r="M4468" i="4"/>
  <c r="L4468" i="4"/>
  <c r="M613" i="4"/>
  <c r="L613" i="4"/>
  <c r="M869" i="4"/>
  <c r="L869" i="4"/>
  <c r="M1125" i="4"/>
  <c r="L1125" i="4"/>
  <c r="M1381" i="4"/>
  <c r="L1381" i="4"/>
  <c r="M1637" i="4"/>
  <c r="L1637" i="4"/>
  <c r="M1893" i="4"/>
  <c r="L1893" i="4"/>
  <c r="M2149" i="4"/>
  <c r="L2149" i="4"/>
  <c r="M2405" i="4"/>
  <c r="L2405" i="4"/>
  <c r="M2661" i="4"/>
  <c r="L2661" i="4"/>
  <c r="M2917" i="4"/>
  <c r="L2917" i="4"/>
  <c r="M3173" i="4"/>
  <c r="L3173" i="4"/>
  <c r="M3429" i="4"/>
  <c r="L3429" i="4"/>
  <c r="M3685" i="4"/>
  <c r="L3685" i="4"/>
  <c r="M3941" i="4"/>
  <c r="L3941" i="4"/>
  <c r="M4197" i="4"/>
  <c r="L4197" i="4"/>
  <c r="M4453" i="4"/>
  <c r="L4453" i="4"/>
  <c r="M4709" i="4"/>
  <c r="L4709" i="4"/>
  <c r="M1286" i="4"/>
  <c r="L1286" i="4"/>
  <c r="M1542" i="4"/>
  <c r="L1542" i="4"/>
  <c r="M1798" i="4"/>
  <c r="L1798" i="4"/>
  <c r="M2054" i="4"/>
  <c r="L2054" i="4"/>
  <c r="M2310" i="4"/>
  <c r="L2310" i="4"/>
  <c r="M2566" i="4"/>
  <c r="L2566" i="4"/>
  <c r="M2822" i="4"/>
  <c r="L2822" i="4"/>
  <c r="M3078" i="4"/>
  <c r="L3078" i="4"/>
  <c r="M3334" i="4"/>
  <c r="L3334" i="4"/>
  <c r="M3590" i="4"/>
  <c r="L3590" i="4"/>
  <c r="M3846" i="4"/>
  <c r="L3846" i="4"/>
  <c r="M4102" i="4"/>
  <c r="L4102" i="4"/>
  <c r="M4358" i="4"/>
  <c r="L4358" i="4"/>
  <c r="M4614" i="4"/>
  <c r="L4614" i="4"/>
  <c r="M1191" i="4"/>
  <c r="L1191" i="4"/>
  <c r="M1447" i="4"/>
  <c r="L1447" i="4"/>
  <c r="M1703" i="4"/>
  <c r="L1703" i="4"/>
  <c r="M1959" i="4"/>
  <c r="L1959" i="4"/>
  <c r="M2215" i="4"/>
  <c r="L2215" i="4"/>
  <c r="M2471" i="4"/>
  <c r="L2471" i="4"/>
  <c r="M2727" i="4"/>
  <c r="L2727" i="4"/>
  <c r="M2983" i="4"/>
  <c r="L2983" i="4"/>
  <c r="M3239" i="4"/>
  <c r="L3239" i="4"/>
  <c r="M3495" i="4"/>
  <c r="L3495" i="4"/>
  <c r="M3751" i="4"/>
  <c r="L3751" i="4"/>
  <c r="M4007" i="4"/>
  <c r="L4007" i="4"/>
  <c r="M4263" i="4"/>
  <c r="L4263" i="4"/>
  <c r="M4519" i="4"/>
  <c r="L4519" i="4"/>
  <c r="M1546" i="4"/>
  <c r="L1546" i="4"/>
  <c r="M1802" i="4"/>
  <c r="L1802" i="4"/>
  <c r="M2058" i="4"/>
  <c r="L2058" i="4"/>
  <c r="M2314" i="4"/>
  <c r="L2314" i="4"/>
  <c r="M2570" i="4"/>
  <c r="L2570" i="4"/>
  <c r="M2826" i="4"/>
  <c r="L2826" i="4"/>
  <c r="M3082" i="4"/>
  <c r="L3082" i="4"/>
  <c r="M3338" i="4"/>
  <c r="L3338" i="4"/>
  <c r="M3594" i="4"/>
  <c r="L3594" i="4"/>
  <c r="M3850" i="4"/>
  <c r="L3850" i="4"/>
  <c r="M4106" i="4"/>
  <c r="L4106" i="4"/>
  <c r="M4362" i="4"/>
  <c r="L4362" i="4"/>
  <c r="M4618" i="4"/>
  <c r="L4618" i="4"/>
  <c r="M1147" i="4"/>
  <c r="L1147" i="4"/>
  <c r="M1403" i="4"/>
  <c r="L1403" i="4"/>
  <c r="M1659" i="4"/>
  <c r="L1659" i="4"/>
  <c r="M1915" i="4"/>
  <c r="L1915" i="4"/>
  <c r="M2171" i="4"/>
  <c r="L2171" i="4"/>
  <c r="M2427" i="4"/>
  <c r="L2427" i="4"/>
  <c r="M2683" i="4"/>
  <c r="L2683" i="4"/>
  <c r="M2939" i="4"/>
  <c r="L2939" i="4"/>
  <c r="M3195" i="4"/>
  <c r="L3195" i="4"/>
  <c r="M3451" i="4"/>
  <c r="L3451" i="4"/>
  <c r="M3707" i="4"/>
  <c r="L3707" i="4"/>
  <c r="M3963" i="4"/>
  <c r="L3963" i="4"/>
  <c r="M4219" i="4"/>
  <c r="L4219" i="4"/>
  <c r="M4475" i="4"/>
  <c r="L4475" i="4"/>
  <c r="M1004" i="4"/>
  <c r="L1004" i="4"/>
  <c r="M1260" i="4"/>
  <c r="L1260" i="4"/>
  <c r="M1516" i="4"/>
  <c r="L1516" i="4"/>
  <c r="M1772" i="4"/>
  <c r="L1772" i="4"/>
  <c r="M2028" i="4"/>
  <c r="L2028" i="4"/>
  <c r="M2284" i="4"/>
  <c r="L2284" i="4"/>
  <c r="M2540" i="4"/>
  <c r="L2540" i="4"/>
  <c r="M2796" i="4"/>
  <c r="L2796" i="4"/>
  <c r="M3052" i="4"/>
  <c r="L3052" i="4"/>
  <c r="M3308" i="4"/>
  <c r="L3308" i="4"/>
  <c r="M3564" i="4"/>
  <c r="L3564" i="4"/>
  <c r="M3820" i="4"/>
  <c r="L3820" i="4"/>
  <c r="M4076" i="4"/>
  <c r="L4076" i="4"/>
  <c r="M4332" i="4"/>
  <c r="L4332" i="4"/>
  <c r="M4588" i="4"/>
  <c r="L4588" i="4"/>
  <c r="M1165" i="4"/>
  <c r="L1165" i="4"/>
  <c r="M1421" i="4"/>
  <c r="L1421" i="4"/>
  <c r="M1677" i="4"/>
  <c r="L1677" i="4"/>
  <c r="M1933" i="4"/>
  <c r="L1933" i="4"/>
  <c r="M2189" i="4"/>
  <c r="L2189" i="4"/>
  <c r="M2445" i="4"/>
  <c r="L2445" i="4"/>
  <c r="M2701" i="4"/>
  <c r="L2701" i="4"/>
  <c r="M2957" i="4"/>
  <c r="L2957" i="4"/>
  <c r="M3213" i="4"/>
  <c r="L3213" i="4"/>
  <c r="M3469" i="4"/>
  <c r="L3469" i="4"/>
  <c r="M3725" i="4"/>
  <c r="L3725" i="4"/>
  <c r="M3981" i="4"/>
  <c r="L3981" i="4"/>
  <c r="M4237" i="4"/>
  <c r="L4237" i="4"/>
  <c r="M4493" i="4"/>
  <c r="L4493" i="4"/>
  <c r="M1454" i="4"/>
  <c r="L1454" i="4"/>
  <c r="M1710" i="4"/>
  <c r="L1710" i="4"/>
  <c r="M1966" i="4"/>
  <c r="L1966" i="4"/>
  <c r="M2222" i="4"/>
  <c r="L2222" i="4"/>
  <c r="M2478" i="4"/>
  <c r="L2478" i="4"/>
  <c r="M2734" i="4"/>
  <c r="L2734" i="4"/>
  <c r="M2990" i="4"/>
  <c r="L2990" i="4"/>
  <c r="M3246" i="4"/>
  <c r="L3246" i="4"/>
  <c r="M3502" i="4"/>
  <c r="L3502" i="4"/>
  <c r="M3758" i="4"/>
  <c r="L3758" i="4"/>
  <c r="M4014" i="4"/>
  <c r="L4014" i="4"/>
  <c r="M4270" i="4"/>
  <c r="L4270" i="4"/>
  <c r="M4526" i="4"/>
  <c r="L4526" i="4"/>
  <c r="M671" i="4"/>
  <c r="L671" i="4"/>
  <c r="M927" i="4"/>
  <c r="L927" i="4"/>
  <c r="M1183" i="4"/>
  <c r="L1183" i="4"/>
  <c r="M1439" i="4"/>
  <c r="L1439" i="4"/>
  <c r="M1695" i="4"/>
  <c r="L1695" i="4"/>
  <c r="M1951" i="4"/>
  <c r="L1951" i="4"/>
  <c r="M2207" i="4"/>
  <c r="L2207" i="4"/>
  <c r="M2463" i="4"/>
  <c r="L2463" i="4"/>
  <c r="M2719" i="4"/>
  <c r="L2719" i="4"/>
  <c r="M2975" i="4"/>
  <c r="L2975" i="4"/>
  <c r="M3231" i="4"/>
  <c r="L3231" i="4"/>
  <c r="M3487" i="4"/>
  <c r="L3487" i="4"/>
  <c r="M3743" i="4"/>
  <c r="L3743" i="4"/>
  <c r="M3999" i="4"/>
  <c r="L3999" i="4"/>
  <c r="M4255" i="4"/>
  <c r="L4255" i="4"/>
  <c r="M4511" i="4"/>
  <c r="L4511" i="4"/>
  <c r="M992" i="4"/>
  <c r="L992" i="4"/>
  <c r="M1248" i="4"/>
  <c r="L1248" i="4"/>
  <c r="M1504" i="4"/>
  <c r="L1504" i="4"/>
  <c r="M1760" i="4"/>
  <c r="L1760" i="4"/>
  <c r="M2016" i="4"/>
  <c r="L2016" i="4"/>
  <c r="M2272" i="4"/>
  <c r="L2272" i="4"/>
  <c r="M2528" i="4"/>
  <c r="L2528" i="4"/>
  <c r="M2784" i="4"/>
  <c r="L2784" i="4"/>
  <c r="M3040" i="4"/>
  <c r="L3040" i="4"/>
  <c r="M3296" i="4"/>
  <c r="L3296" i="4"/>
  <c r="M3552" i="4"/>
  <c r="L3552" i="4"/>
  <c r="M3808" i="4"/>
  <c r="L3808" i="4"/>
  <c r="M4064" i="4"/>
  <c r="L4064" i="4"/>
  <c r="M4320" i="4"/>
  <c r="L4320" i="4"/>
  <c r="M4576" i="4"/>
  <c r="L4576" i="4"/>
  <c r="M1937" i="4"/>
  <c r="L1937" i="4"/>
  <c r="M2193" i="4"/>
  <c r="L2193" i="4"/>
  <c r="M2449" i="4"/>
  <c r="L2449" i="4"/>
  <c r="M2705" i="4"/>
  <c r="L2705" i="4"/>
  <c r="M2961" i="4"/>
  <c r="L2961" i="4"/>
  <c r="M3217" i="4"/>
  <c r="L3217" i="4"/>
  <c r="M3473" i="4"/>
  <c r="L3473" i="4"/>
  <c r="M3729" i="4"/>
  <c r="L3729" i="4"/>
  <c r="M3985" i="4"/>
  <c r="L3985" i="4"/>
  <c r="M4241" i="4"/>
  <c r="L4241" i="4"/>
  <c r="M4497" i="4"/>
  <c r="L4497" i="4"/>
  <c r="M978" i="4"/>
  <c r="L978" i="4"/>
  <c r="M1234" i="4"/>
  <c r="L1234" i="4"/>
  <c r="M1490" i="4"/>
  <c r="L1490" i="4"/>
  <c r="M1746" i="4"/>
  <c r="L1746" i="4"/>
  <c r="M2002" i="4"/>
  <c r="L2002" i="4"/>
  <c r="M2258" i="4"/>
  <c r="L2258" i="4"/>
  <c r="M2514" i="4"/>
  <c r="L2514" i="4"/>
  <c r="M2770" i="4"/>
  <c r="L2770" i="4"/>
  <c r="M3026" i="4"/>
  <c r="L3026" i="4"/>
  <c r="M3282" i="4"/>
  <c r="L3282" i="4"/>
  <c r="M3538" i="4"/>
  <c r="L3538" i="4"/>
  <c r="M3794" i="4"/>
  <c r="L3794" i="4"/>
  <c r="M4050" i="4"/>
  <c r="L4050" i="4"/>
  <c r="M4306" i="4"/>
  <c r="L4306" i="4"/>
  <c r="M4562" i="4"/>
  <c r="L4562" i="4"/>
  <c r="Q3" i="4"/>
  <c r="N3" i="4"/>
  <c r="T3" i="4"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<sst xmlns="http://schemas.openxmlformats.org/spreadsheetml/2006/main" count="90" uniqueCount="71">
  <si>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</si>
  <si>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</si>
  <si>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</si>
  <si>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</si>
  <si>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</si>
  <si>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</si>
  <si>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</si>
  <si>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</si>
  <si>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</si>
  <si>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</si>
  <si>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</si>
  <si>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</si>
  <si>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</si>
  <si>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</si>
  <si>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</si>
  <si>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</si>
  <si>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</si>
  <si>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</si>
  <si>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</si>
  <si>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</si>
  <si>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</si>
  <si>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</si>
  <si>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</si>
  <si>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</si>
  <si>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</si>
  <si>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</si>
  <si>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</si>
  <si>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</si>
  <si>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</si>
  <si>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</si>
  <si>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</si>
  <si>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</si>
  <si>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</si>
  <si>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</si>
  <si>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</si>
  <si>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</si>
  <si>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</si>
  <si>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</si>
  <si>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</si>
  <si>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</si>
  <si>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</si>
  <si>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</si>
  <si>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</si>
  <si>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</si>
  <si>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</si>
  <si>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</si>
  <si>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</si>
  <si>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</si>
  <si>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</si>
  <si>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</si>
  <si>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</si>
  <si>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Calculate the power required for vehicle motion
Conditionally format these cells so that POSITIVE values are GREEN, NEGATIVE values are RED</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</si>
  <si>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</si>
  <si>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</si>
  <si>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</si>
  <si>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</si>
  <si>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</si>
  <si>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</si>
  <si>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</si>
  <si>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Accelleration Force
Newtons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</si>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</sst>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theme="2" tint="-9.9978637043366805E-2"/>
      <name val="Calibri"/>
      <family val="2"/>
      <scheme val="minor"/>
    </font>
    <font>
      <sz val="11"/>
      <color theme="4" tint="0.79998168889431442"/>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8">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7" fillId="3" borderId="0" xfId="0" applyFont="1" applyFill="1"/>
    <xf numFmtId="0" fontId="8" fillId="3" borderId="0" xfId="0" applyFont="1" applyFill="1"/>
  </cellXfs>
  <cellStyles count="1">
    <cellStyle name="Normal" xfId="0" builtinId="0"/>
  </cellStyles>
  <dxfs count="2">
    <dxf>
      <font>
        <color rgb="FF006100"/>
      </font>
      <fill>
        <patternFill>
          <bgColor rgb="FFC6EFCE"/>
        </patternFill>
      </fill>
    </dxf>
    <dxf>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13-5AE4-4B0C-9EF2-B75719420073}"/>
            </c:ext>
          </c:extLst>
        </c:ser>
        <c:dLbls>
          <c:showLegendKey val="0"/>
          <c:showVal val="0"/>
          <c:showCatName val="0"/>
          <c:showSerName val="0"/>
          <c:showPercent val="0"/>
          <c:showBubbleSize val="0"/>
        </c:dLbls>
        <c:axId val="1567142687"/>
        <c:axId val="1077857232"/>
      </c:scatterChart>
      <c:valAx>
        <c:axId val="156714268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7857232"/>
        <c:crosses val="autoZero"/>
        <c:crossBetween val="midCat"/>
      </c:valAx>
      <c:valAx>
        <c:axId val="107785723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track</a:t>
                </a:r>
                <a:r>
                  <a:rPr lang="en-GB" baseline="0"/>
                  <a:t> elevation (M)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6714268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0</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41B6-49A0-9C24-C369D6DB68A1}"/>
            </c:ext>
          </c:extLst>
        </c:ser>
        <c:dLbls>
          <c:showLegendKey val="0"/>
          <c:showVal val="0"/>
          <c:showCatName val="0"/>
          <c:showSerName val="0"/>
          <c:showPercent val="0"/>
          <c:showBubbleSize val="0"/>
        </c:dLbls>
        <c:axId val="969916424"/>
        <c:axId val="969923592"/>
      </c:scatterChart>
      <c:valAx>
        <c:axId val="96991642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923592"/>
        <c:crosses val="autoZero"/>
        <c:crossBetween val="midCat"/>
      </c:valAx>
      <c:valAx>
        <c:axId val="96992359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6991642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Lift and Drag force over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0</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2-3088-48FA-9345-A072D2212E2C}"/>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0</c:v>
                </c:pt>
                <c:pt idx="1">
                  <c:v>998.5982226624003</c:v>
                </c:pt>
                <c:pt idx="2">
                  <c:v>998.5982226624003</c:v>
                </c:pt>
                <c:pt idx="3">
                  <c:v>998.5982226624003</c:v>
                </c:pt>
                <c:pt idx="4">
                  <c:v>998.5982226624003</c:v>
                </c:pt>
                <c:pt idx="5">
                  <c:v>998.5982226624003</c:v>
                </c:pt>
                <c:pt idx="6">
                  <c:v>998.5982226624003</c:v>
                </c:pt>
                <c:pt idx="7">
                  <c:v>998.5982226624003</c:v>
                </c:pt>
                <c:pt idx="8">
                  <c:v>1002.2196094379001</c:v>
                </c:pt>
                <c:pt idx="9">
                  <c:v>1002.2196094379001</c:v>
                </c:pt>
                <c:pt idx="10">
                  <c:v>1002.2196094379001</c:v>
                </c:pt>
                <c:pt idx="11">
                  <c:v>1002.2196094379001</c:v>
                </c:pt>
                <c:pt idx="12">
                  <c:v>1002.2196094379001</c:v>
                </c:pt>
                <c:pt idx="13">
                  <c:v>1005.8475507596002</c:v>
                </c:pt>
                <c:pt idx="14">
                  <c:v>1005.8475507596002</c:v>
                </c:pt>
                <c:pt idx="15">
                  <c:v>1005.8475507596002</c:v>
                </c:pt>
                <c:pt idx="16">
                  <c:v>1005.8475507596002</c:v>
                </c:pt>
                <c:pt idx="17">
                  <c:v>1005.8475507596002</c:v>
                </c:pt>
                <c:pt idx="18">
                  <c:v>1005.8475507596002</c:v>
                </c:pt>
                <c:pt idx="19">
                  <c:v>1009.4820466275002</c:v>
                </c:pt>
                <c:pt idx="20">
                  <c:v>1009.4820466275002</c:v>
                </c:pt>
                <c:pt idx="21">
                  <c:v>1009.4820466275002</c:v>
                </c:pt>
                <c:pt idx="22">
                  <c:v>1009.4820466275002</c:v>
                </c:pt>
                <c:pt idx="23">
                  <c:v>1009.4820466275002</c:v>
                </c:pt>
                <c:pt idx="24">
                  <c:v>1009.4820466275002</c:v>
                </c:pt>
                <c:pt idx="25">
                  <c:v>1009.4820466275002</c:v>
                </c:pt>
                <c:pt idx="26">
                  <c:v>1013.1230970416002</c:v>
                </c:pt>
                <c:pt idx="27">
                  <c:v>1013.1230970416002</c:v>
                </c:pt>
                <c:pt idx="28">
                  <c:v>1013.1230970416002</c:v>
                </c:pt>
                <c:pt idx="29">
                  <c:v>1013.1230970416002</c:v>
                </c:pt>
                <c:pt idx="30">
                  <c:v>1013.1230970416002</c:v>
                </c:pt>
                <c:pt idx="31">
                  <c:v>1016.7707020019002</c:v>
                </c:pt>
                <c:pt idx="32">
                  <c:v>1016.7707020019002</c:v>
                </c:pt>
                <c:pt idx="33">
                  <c:v>1016.7707020019002</c:v>
                </c:pt>
                <c:pt idx="34">
                  <c:v>1016.7707020019002</c:v>
                </c:pt>
                <c:pt idx="35">
                  <c:v>1016.7707020019002</c:v>
                </c:pt>
                <c:pt idx="36">
                  <c:v>1016.7707020019002</c:v>
                </c:pt>
                <c:pt idx="37">
                  <c:v>1016.7707020019002</c:v>
                </c:pt>
                <c:pt idx="38">
                  <c:v>1016.7707020019002</c:v>
                </c:pt>
                <c:pt idx="39">
                  <c:v>1016.7707020019002</c:v>
                </c:pt>
                <c:pt idx="40">
                  <c:v>1020.4248615084001</c:v>
                </c:pt>
                <c:pt idx="41">
                  <c:v>1020.4248615084001</c:v>
                </c:pt>
                <c:pt idx="42">
                  <c:v>1020.4248615084001</c:v>
                </c:pt>
                <c:pt idx="43">
                  <c:v>1020.4248615084001</c:v>
                </c:pt>
                <c:pt idx="44">
                  <c:v>1020.4248615084001</c:v>
                </c:pt>
                <c:pt idx="45">
                  <c:v>1020.4248615084001</c:v>
                </c:pt>
                <c:pt idx="46">
                  <c:v>1024.0855755611001</c:v>
                </c:pt>
                <c:pt idx="47">
                  <c:v>1024.0855755611001</c:v>
                </c:pt>
                <c:pt idx="48">
                  <c:v>1024.0855755611001</c:v>
                </c:pt>
                <c:pt idx="49">
                  <c:v>1024.0855755611001</c:v>
                </c:pt>
                <c:pt idx="50">
                  <c:v>1024.0855755611001</c:v>
                </c:pt>
                <c:pt idx="51">
                  <c:v>1024.0855755611001</c:v>
                </c:pt>
                <c:pt idx="52">
                  <c:v>1024.0855755611001</c:v>
                </c:pt>
                <c:pt idx="53">
                  <c:v>1024.0855755611001</c:v>
                </c:pt>
                <c:pt idx="54">
                  <c:v>1027.7528441600002</c:v>
                </c:pt>
                <c:pt idx="55">
                  <c:v>1027.7528441600002</c:v>
                </c:pt>
                <c:pt idx="56">
                  <c:v>1027.7528441600002</c:v>
                </c:pt>
                <c:pt idx="57">
                  <c:v>1027.7528441600002</c:v>
                </c:pt>
                <c:pt idx="58">
                  <c:v>1027.7528441600002</c:v>
                </c:pt>
                <c:pt idx="59">
                  <c:v>1027.7528441600002</c:v>
                </c:pt>
                <c:pt idx="60">
                  <c:v>1027.7528441600002</c:v>
                </c:pt>
                <c:pt idx="61">
                  <c:v>1027.7528441600002</c:v>
                </c:pt>
                <c:pt idx="62">
                  <c:v>1027.7528441600002</c:v>
                </c:pt>
                <c:pt idx="63">
                  <c:v>1031.4266673051002</c:v>
                </c:pt>
                <c:pt idx="64">
                  <c:v>1031.4266673051002</c:v>
                </c:pt>
                <c:pt idx="65">
                  <c:v>1031.4266673051002</c:v>
                </c:pt>
                <c:pt idx="66">
                  <c:v>1031.4266673051002</c:v>
                </c:pt>
                <c:pt idx="67">
                  <c:v>1031.4266673051002</c:v>
                </c:pt>
                <c:pt idx="68">
                  <c:v>1031.4266673051002</c:v>
                </c:pt>
                <c:pt idx="69">
                  <c:v>1031.4266673051002</c:v>
                </c:pt>
                <c:pt idx="70">
                  <c:v>1031.4266673051002</c:v>
                </c:pt>
                <c:pt idx="71">
                  <c:v>1031.4266673051002</c:v>
                </c:pt>
                <c:pt idx="72">
                  <c:v>1035.1070449964004</c:v>
                </c:pt>
                <c:pt idx="73">
                  <c:v>1035.1070449964004</c:v>
                </c:pt>
                <c:pt idx="74">
                  <c:v>1035.1070449964004</c:v>
                </c:pt>
                <c:pt idx="75">
                  <c:v>1035.1070449964004</c:v>
                </c:pt>
                <c:pt idx="76">
                  <c:v>1035.1070449964004</c:v>
                </c:pt>
                <c:pt idx="77">
                  <c:v>1035.1070449964004</c:v>
                </c:pt>
                <c:pt idx="78">
                  <c:v>1035.1070449964004</c:v>
                </c:pt>
                <c:pt idx="79">
                  <c:v>1035.1070449964004</c:v>
                </c:pt>
                <c:pt idx="80">
                  <c:v>1035.1070449964004</c:v>
                </c:pt>
                <c:pt idx="81">
                  <c:v>1035.1070449964004</c:v>
                </c:pt>
                <c:pt idx="82">
                  <c:v>1035.1070449964004</c:v>
                </c:pt>
                <c:pt idx="83">
                  <c:v>1038.7939772339</c:v>
                </c:pt>
                <c:pt idx="84">
                  <c:v>1038.7939772339</c:v>
                </c:pt>
                <c:pt idx="85">
                  <c:v>1038.7939772339</c:v>
                </c:pt>
                <c:pt idx="86">
                  <c:v>1038.7939772339</c:v>
                </c:pt>
                <c:pt idx="87">
                  <c:v>1038.7939772339</c:v>
                </c:pt>
                <c:pt idx="88">
                  <c:v>1038.7939772339</c:v>
                </c:pt>
                <c:pt idx="89">
                  <c:v>1038.7939772339</c:v>
                </c:pt>
                <c:pt idx="90">
                  <c:v>1038.7939772339</c:v>
                </c:pt>
                <c:pt idx="91">
                  <c:v>1038.7939772339</c:v>
                </c:pt>
                <c:pt idx="92">
                  <c:v>1042.4874640176001</c:v>
                </c:pt>
                <c:pt idx="93">
                  <c:v>1042.4874640176001</c:v>
                </c:pt>
                <c:pt idx="94">
                  <c:v>1042.4874640176001</c:v>
                </c:pt>
                <c:pt idx="95">
                  <c:v>1042.4874640176001</c:v>
                </c:pt>
                <c:pt idx="96">
                  <c:v>1042.4874640176001</c:v>
                </c:pt>
                <c:pt idx="97">
                  <c:v>1042.4874640176001</c:v>
                </c:pt>
                <c:pt idx="98">
                  <c:v>1042.4874640176001</c:v>
                </c:pt>
                <c:pt idx="99">
                  <c:v>1042.4874640176001</c:v>
                </c:pt>
                <c:pt idx="100">
                  <c:v>1042.4874640176001</c:v>
                </c:pt>
                <c:pt idx="101">
                  <c:v>1042.4874640176001</c:v>
                </c:pt>
                <c:pt idx="102">
                  <c:v>1046.1875053475001</c:v>
                </c:pt>
                <c:pt idx="103">
                  <c:v>1046.1875053475001</c:v>
                </c:pt>
                <c:pt idx="104">
                  <c:v>1046.1875053475001</c:v>
                </c:pt>
                <c:pt idx="105">
                  <c:v>1046.1875053475001</c:v>
                </c:pt>
                <c:pt idx="106">
                  <c:v>1046.1875053475001</c:v>
                </c:pt>
                <c:pt idx="107">
                  <c:v>1046.1875053475001</c:v>
                </c:pt>
                <c:pt idx="108">
                  <c:v>1046.1875053475001</c:v>
                </c:pt>
                <c:pt idx="109">
                  <c:v>1046.1875053475001</c:v>
                </c:pt>
                <c:pt idx="110">
                  <c:v>1046.1875053475001</c:v>
                </c:pt>
                <c:pt idx="111">
                  <c:v>1046.1875053475001</c:v>
                </c:pt>
                <c:pt idx="112">
                  <c:v>1046.1875053475001</c:v>
                </c:pt>
                <c:pt idx="113">
                  <c:v>1049.8941012236</c:v>
                </c:pt>
                <c:pt idx="114">
                  <c:v>1049.8941012236</c:v>
                </c:pt>
                <c:pt idx="115">
                  <c:v>1049.8941012236</c:v>
                </c:pt>
                <c:pt idx="116">
                  <c:v>1049.8941012236</c:v>
                </c:pt>
                <c:pt idx="117">
                  <c:v>1049.8941012236</c:v>
                </c:pt>
                <c:pt idx="118">
                  <c:v>1049.8941012236</c:v>
                </c:pt>
                <c:pt idx="119">
                  <c:v>1049.8941012236</c:v>
                </c:pt>
                <c:pt idx="120">
                  <c:v>1049.8941012236</c:v>
                </c:pt>
                <c:pt idx="121">
                  <c:v>1049.8941012236</c:v>
                </c:pt>
                <c:pt idx="122">
                  <c:v>1049.8941012236</c:v>
                </c:pt>
                <c:pt idx="123">
                  <c:v>1049.8941012236</c:v>
                </c:pt>
                <c:pt idx="124">
                  <c:v>1049.8941012236</c:v>
                </c:pt>
                <c:pt idx="125">
                  <c:v>1049.8941012236</c:v>
                </c:pt>
                <c:pt idx="126">
                  <c:v>1053.6072516459003</c:v>
                </c:pt>
                <c:pt idx="127">
                  <c:v>1053.6072516459003</c:v>
                </c:pt>
                <c:pt idx="128">
                  <c:v>1053.6072516459003</c:v>
                </c:pt>
                <c:pt idx="129">
                  <c:v>1053.6072516459003</c:v>
                </c:pt>
                <c:pt idx="130">
                  <c:v>1053.6072516459003</c:v>
                </c:pt>
                <c:pt idx="131">
                  <c:v>1053.6072516459003</c:v>
                </c:pt>
                <c:pt idx="132">
                  <c:v>1053.6072516459003</c:v>
                </c:pt>
                <c:pt idx="133">
                  <c:v>1053.6072516459003</c:v>
                </c:pt>
                <c:pt idx="134">
                  <c:v>1053.6072516459003</c:v>
                </c:pt>
                <c:pt idx="135">
                  <c:v>1053.6072516459003</c:v>
                </c:pt>
                <c:pt idx="136">
                  <c:v>1049.8941012236</c:v>
                </c:pt>
                <c:pt idx="137">
                  <c:v>1049.8941012236</c:v>
                </c:pt>
                <c:pt idx="138">
                  <c:v>1046.1875053475001</c:v>
                </c:pt>
                <c:pt idx="139">
                  <c:v>1046.1875053475001</c:v>
                </c:pt>
                <c:pt idx="140">
                  <c:v>1038.7939772339</c:v>
                </c:pt>
                <c:pt idx="141">
                  <c:v>1035.1070449964004</c:v>
                </c:pt>
                <c:pt idx="142">
                  <c:v>1027.7528441600002</c:v>
                </c:pt>
                <c:pt idx="143">
                  <c:v>1020.4248615084001</c:v>
                </c:pt>
                <c:pt idx="144">
                  <c:v>1013.1230970416002</c:v>
                </c:pt>
                <c:pt idx="145">
                  <c:v>1005.8475507596002</c:v>
                </c:pt>
                <c:pt idx="146">
                  <c:v>994.98339043310023</c:v>
                </c:pt>
                <c:pt idx="147">
                  <c:v>987.77338961310011</c:v>
                </c:pt>
                <c:pt idx="148">
                  <c:v>977.00754747960025</c:v>
                </c:pt>
                <c:pt idx="149">
                  <c:v>969.86309212160006</c:v>
                </c:pt>
                <c:pt idx="150">
                  <c:v>962.7448549484003</c:v>
                </c:pt>
                <c:pt idx="151">
                  <c:v>952.11665828510013</c:v>
                </c:pt>
                <c:pt idx="152">
                  <c:v>945.0639665739003</c:v>
                </c:pt>
                <c:pt idx="153">
                  <c:v>934.53408810360008</c:v>
                </c:pt>
                <c:pt idx="154">
                  <c:v>927.54694185440019</c:v>
                </c:pt>
                <c:pt idx="155">
                  <c:v>917.11538157710004</c:v>
                </c:pt>
                <c:pt idx="156">
                  <c:v>910.1937807899003</c:v>
                </c:pt>
                <c:pt idx="157">
                  <c:v>903.29839818750008</c:v>
                </c:pt>
                <c:pt idx="158">
                  <c:v>893.00448338040019</c:v>
                </c:pt>
                <c:pt idx="159">
                  <c:v>882.76955948910006</c:v>
                </c:pt>
                <c:pt idx="160">
                  <c:v>872.59362651360016</c:v>
                </c:pt>
                <c:pt idx="161">
                  <c:v>865.84244392760013</c:v>
                </c:pt>
                <c:pt idx="162">
                  <c:v>855.76482914510018</c:v>
                </c:pt>
                <c:pt idx="163">
                  <c:v>849.07919202110008</c:v>
                </c:pt>
                <c:pt idx="164">
                  <c:v>842.41977308190019</c:v>
                </c:pt>
                <c:pt idx="165">
                  <c:v>832.47980376960004</c:v>
                </c:pt>
                <c:pt idx="166">
                  <c:v>825.8859302924003</c:v>
                </c:pt>
                <c:pt idx="167">
                  <c:v>816.04427917309999</c:v>
                </c:pt>
                <c:pt idx="168">
                  <c:v>809.51595115790019</c:v>
                </c:pt>
                <c:pt idx="169">
                  <c:v>803.01384132750013</c:v>
                </c:pt>
                <c:pt idx="170">
                  <c:v>796.53794968190005</c:v>
                </c:pt>
                <c:pt idx="171">
                  <c:v>793.30983567840019</c:v>
                </c:pt>
                <c:pt idx="172">
                  <c:v>786.87327131000006</c:v>
                </c:pt>
                <c:pt idx="173">
                  <c:v>780.46292512640002</c:v>
                </c:pt>
                <c:pt idx="174">
                  <c:v>777.26758385390019</c:v>
                </c:pt>
                <c:pt idx="175">
                  <c:v>774.07879712760018</c:v>
                </c:pt>
                <c:pt idx="176">
                  <c:v>770.89656494750011</c:v>
                </c:pt>
                <c:pt idx="177">
                  <c:v>767.72088731360009</c:v>
                </c:pt>
                <c:pt idx="178">
                  <c:v>764.55176422590011</c:v>
                </c:pt>
                <c:pt idx="179">
                  <c:v>761.38919568440019</c:v>
                </c:pt>
                <c:pt idx="180">
                  <c:v>758.23318168910021</c:v>
                </c:pt>
                <c:pt idx="181">
                  <c:v>755.08372224000016</c:v>
                </c:pt>
                <c:pt idx="182">
                  <c:v>755.08372224000016</c:v>
                </c:pt>
                <c:pt idx="183">
                  <c:v>751.94081733710004</c:v>
                </c:pt>
                <c:pt idx="184">
                  <c:v>748.80446698039998</c:v>
                </c:pt>
                <c:pt idx="185">
                  <c:v>748.80446698039998</c:v>
                </c:pt>
                <c:pt idx="186">
                  <c:v>745.67467116990019</c:v>
                </c:pt>
                <c:pt idx="187">
                  <c:v>745.67467116990019</c:v>
                </c:pt>
                <c:pt idx="188">
                  <c:v>742.55142990560023</c:v>
                </c:pt>
                <c:pt idx="189">
                  <c:v>742.55142990560023</c:v>
                </c:pt>
                <c:pt idx="190">
                  <c:v>739.43474318750009</c:v>
                </c:pt>
                <c:pt idx="191">
                  <c:v>739.43474318750009</c:v>
                </c:pt>
                <c:pt idx="192">
                  <c:v>736.3246110156</c:v>
                </c:pt>
                <c:pt idx="193">
                  <c:v>736.3246110156</c:v>
                </c:pt>
                <c:pt idx="194">
                  <c:v>736.3246110156</c:v>
                </c:pt>
                <c:pt idx="195">
                  <c:v>733.22103338989996</c:v>
                </c:pt>
                <c:pt idx="196">
                  <c:v>733.22103338989996</c:v>
                </c:pt>
                <c:pt idx="197">
                  <c:v>733.22103338989996</c:v>
                </c:pt>
                <c:pt idx="198">
                  <c:v>730.12401031040019</c:v>
                </c:pt>
                <c:pt idx="199">
                  <c:v>730.12401031040019</c:v>
                </c:pt>
                <c:pt idx="200">
                  <c:v>727.03354177710025</c:v>
                </c:pt>
                <c:pt idx="201">
                  <c:v>727.03354177710025</c:v>
                </c:pt>
                <c:pt idx="202">
                  <c:v>727.03354177710025</c:v>
                </c:pt>
                <c:pt idx="203">
                  <c:v>723.94962779000014</c:v>
                </c:pt>
                <c:pt idx="204">
                  <c:v>720.87226834909995</c:v>
                </c:pt>
                <c:pt idx="205">
                  <c:v>720.87226834909995</c:v>
                </c:pt>
                <c:pt idx="206">
                  <c:v>717.80146345440005</c:v>
                </c:pt>
                <c:pt idx="207">
                  <c:v>714.7372131059002</c:v>
                </c:pt>
                <c:pt idx="208">
                  <c:v>714.7372131059002</c:v>
                </c:pt>
                <c:pt idx="209">
                  <c:v>711.67951730360005</c:v>
                </c:pt>
                <c:pt idx="210">
                  <c:v>708.62837604750007</c:v>
                </c:pt>
                <c:pt idx="211">
                  <c:v>708.62837604750007</c:v>
                </c:pt>
                <c:pt idx="212">
                  <c:v>705.58378933760014</c:v>
                </c:pt>
                <c:pt idx="213">
                  <c:v>702.54575717390003</c:v>
                </c:pt>
                <c:pt idx="214">
                  <c:v>702.54575717390003</c:v>
                </c:pt>
                <c:pt idx="215">
                  <c:v>699.51427955640008</c:v>
                </c:pt>
                <c:pt idx="216">
                  <c:v>696.48935648510007</c:v>
                </c:pt>
                <c:pt idx="217">
                  <c:v>696.48935648510007</c:v>
                </c:pt>
                <c:pt idx="218">
                  <c:v>693.47098796000012</c:v>
                </c:pt>
                <c:pt idx="219">
                  <c:v>693.47098796000012</c:v>
                </c:pt>
                <c:pt idx="220">
                  <c:v>690.45917398110009</c:v>
                </c:pt>
                <c:pt idx="221">
                  <c:v>687.45391454840001</c:v>
                </c:pt>
                <c:pt idx="222">
                  <c:v>687.45391454840001</c:v>
                </c:pt>
                <c:pt idx="223">
                  <c:v>684.4552096619002</c:v>
                </c:pt>
                <c:pt idx="224">
                  <c:v>681.4630593216001</c:v>
                </c:pt>
                <c:pt idx="225">
                  <c:v>681.4630593216001</c:v>
                </c:pt>
                <c:pt idx="226">
                  <c:v>678.47746352750005</c:v>
                </c:pt>
                <c:pt idx="227">
                  <c:v>675.49842227960005</c:v>
                </c:pt>
                <c:pt idx="228">
                  <c:v>672.52593557789999</c:v>
                </c:pt>
                <c:pt idx="229">
                  <c:v>672.52593557789999</c:v>
                </c:pt>
                <c:pt idx="230">
                  <c:v>669.5600034224002</c:v>
                </c:pt>
                <c:pt idx="231">
                  <c:v>666.60062581310012</c:v>
                </c:pt>
                <c:pt idx="232">
                  <c:v>666.60062581310012</c:v>
                </c:pt>
                <c:pt idx="233">
                  <c:v>663.6478027500001</c:v>
                </c:pt>
                <c:pt idx="234">
                  <c:v>660.70153423310001</c:v>
                </c:pt>
                <c:pt idx="235">
                  <c:v>657.76182026239997</c:v>
                </c:pt>
                <c:pt idx="236">
                  <c:v>654.8286608379002</c:v>
                </c:pt>
                <c:pt idx="237">
                  <c:v>651.90205595960015</c:v>
                </c:pt>
                <c:pt idx="238">
                  <c:v>648.98200562750014</c:v>
                </c:pt>
                <c:pt idx="239">
                  <c:v>648.98200562750014</c:v>
                </c:pt>
                <c:pt idx="240">
                  <c:v>646.06850984160008</c:v>
                </c:pt>
                <c:pt idx="241">
                  <c:v>643.16156860190006</c:v>
                </c:pt>
                <c:pt idx="242">
                  <c:v>640.2611819084002</c:v>
                </c:pt>
                <c:pt idx="243">
                  <c:v>637.36734976110017</c:v>
                </c:pt>
                <c:pt idx="244">
                  <c:v>634.48007216000008</c:v>
                </c:pt>
                <c:pt idx="245">
                  <c:v>631.59934910510003</c:v>
                </c:pt>
                <c:pt idx="246">
                  <c:v>628.72518059640004</c:v>
                </c:pt>
                <c:pt idx="247">
                  <c:v>625.85756663390021</c:v>
                </c:pt>
                <c:pt idx="248">
                  <c:v>622.99650721760008</c:v>
                </c:pt>
                <c:pt idx="249">
                  <c:v>620.14200234750012</c:v>
                </c:pt>
                <c:pt idx="250">
                  <c:v>617.2940520236001</c:v>
                </c:pt>
                <c:pt idx="251">
                  <c:v>617.2940520236001</c:v>
                </c:pt>
                <c:pt idx="252">
                  <c:v>614.45265624590002</c:v>
                </c:pt>
                <c:pt idx="253">
                  <c:v>611.61781501440021</c:v>
                </c:pt>
                <c:pt idx="254">
                  <c:v>608.78952832910011</c:v>
                </c:pt>
                <c:pt idx="255">
                  <c:v>605.96779619000006</c:v>
                </c:pt>
                <c:pt idx="256">
                  <c:v>603.15261859710006</c:v>
                </c:pt>
                <c:pt idx="257">
                  <c:v>600.3439955504</c:v>
                </c:pt>
                <c:pt idx="258">
                  <c:v>597.5419270499001</c:v>
                </c:pt>
                <c:pt idx="259">
                  <c:v>594.74641309560013</c:v>
                </c:pt>
                <c:pt idx="260">
                  <c:v>591.95745368750011</c:v>
                </c:pt>
                <c:pt idx="261">
                  <c:v>589.17504882560013</c:v>
                </c:pt>
                <c:pt idx="262">
                  <c:v>589.17504882560013</c:v>
                </c:pt>
                <c:pt idx="263">
                  <c:v>586.39919850989997</c:v>
                </c:pt>
                <c:pt idx="264">
                  <c:v>583.6299027404001</c:v>
                </c:pt>
                <c:pt idx="265">
                  <c:v>580.86716151710016</c:v>
                </c:pt>
                <c:pt idx="266">
                  <c:v>578.11097484000004</c:v>
                </c:pt>
                <c:pt idx="267">
                  <c:v>575.36134270910009</c:v>
                </c:pt>
                <c:pt idx="268">
                  <c:v>572.61826512440007</c:v>
                </c:pt>
                <c:pt idx="269">
                  <c:v>569.88174208590021</c:v>
                </c:pt>
                <c:pt idx="270">
                  <c:v>569.88174208590021</c:v>
                </c:pt>
                <c:pt idx="271">
                  <c:v>567.15177359360018</c:v>
                </c:pt>
                <c:pt idx="272">
                  <c:v>564.42835964750009</c:v>
                </c:pt>
                <c:pt idx="273">
                  <c:v>561.71150024760004</c:v>
                </c:pt>
                <c:pt idx="274">
                  <c:v>561.71150024760004</c:v>
                </c:pt>
                <c:pt idx="275">
                  <c:v>559.00119539390005</c:v>
                </c:pt>
                <c:pt idx="276">
                  <c:v>556.29744508640022</c:v>
                </c:pt>
                <c:pt idx="277">
                  <c:v>556.29744508640022</c:v>
                </c:pt>
                <c:pt idx="278">
                  <c:v>553.60024932510009</c:v>
                </c:pt>
                <c:pt idx="279">
                  <c:v>550.90960811000014</c:v>
                </c:pt>
                <c:pt idx="280">
                  <c:v>550.90960811000014</c:v>
                </c:pt>
                <c:pt idx="281">
                  <c:v>548.22552144110011</c:v>
                </c:pt>
                <c:pt idx="282">
                  <c:v>545.54798931840003</c:v>
                </c:pt>
                <c:pt idx="283">
                  <c:v>542.87701174190011</c:v>
                </c:pt>
                <c:pt idx="284">
                  <c:v>542.87701174190011</c:v>
                </c:pt>
                <c:pt idx="285">
                  <c:v>540.21258871160012</c:v>
                </c:pt>
                <c:pt idx="286">
                  <c:v>537.55472022750007</c:v>
                </c:pt>
                <c:pt idx="287">
                  <c:v>534.90340628960007</c:v>
                </c:pt>
                <c:pt idx="288">
                  <c:v>532.25864689790001</c:v>
                </c:pt>
                <c:pt idx="289">
                  <c:v>529.62044205240011</c:v>
                </c:pt>
                <c:pt idx="290">
                  <c:v>526.98879175310014</c:v>
                </c:pt>
                <c:pt idx="291">
                  <c:v>526.98879175310014</c:v>
                </c:pt>
                <c:pt idx="292">
                  <c:v>526.98879175310014</c:v>
                </c:pt>
                <c:pt idx="293">
                  <c:v>524.36369600000012</c:v>
                </c:pt>
                <c:pt idx="294">
                  <c:v>524.36369600000012</c:v>
                </c:pt>
                <c:pt idx="295">
                  <c:v>524.36369600000012</c:v>
                </c:pt>
                <c:pt idx="296">
                  <c:v>524.36369600000012</c:v>
                </c:pt>
                <c:pt idx="297">
                  <c:v>524.36369600000012</c:v>
                </c:pt>
                <c:pt idx="298">
                  <c:v>524.36369600000012</c:v>
                </c:pt>
                <c:pt idx="299">
                  <c:v>524.36369600000012</c:v>
                </c:pt>
                <c:pt idx="300">
                  <c:v>524.36369600000012</c:v>
                </c:pt>
                <c:pt idx="301">
                  <c:v>521.74515479310003</c:v>
                </c:pt>
                <c:pt idx="302">
                  <c:v>521.74515479310003</c:v>
                </c:pt>
                <c:pt idx="303">
                  <c:v>521.74515479310003</c:v>
                </c:pt>
                <c:pt idx="304">
                  <c:v>521.74515479310003</c:v>
                </c:pt>
                <c:pt idx="305">
                  <c:v>521.74515479310003</c:v>
                </c:pt>
                <c:pt idx="306">
                  <c:v>521.74515479310003</c:v>
                </c:pt>
                <c:pt idx="307">
                  <c:v>521.74515479310003</c:v>
                </c:pt>
                <c:pt idx="308">
                  <c:v>521.74515479310003</c:v>
                </c:pt>
                <c:pt idx="309">
                  <c:v>521.74515479310003</c:v>
                </c:pt>
                <c:pt idx="310">
                  <c:v>521.74515479310003</c:v>
                </c:pt>
                <c:pt idx="311">
                  <c:v>521.74515479310003</c:v>
                </c:pt>
                <c:pt idx="312">
                  <c:v>524.36369600000012</c:v>
                </c:pt>
                <c:pt idx="313">
                  <c:v>524.36369600000012</c:v>
                </c:pt>
                <c:pt idx="314">
                  <c:v>524.36369600000012</c:v>
                </c:pt>
                <c:pt idx="315">
                  <c:v>524.36369600000012</c:v>
                </c:pt>
                <c:pt idx="316">
                  <c:v>524.36369600000012</c:v>
                </c:pt>
                <c:pt idx="317">
                  <c:v>524.36369600000012</c:v>
                </c:pt>
                <c:pt idx="318">
                  <c:v>526.98879175310014</c:v>
                </c:pt>
                <c:pt idx="319">
                  <c:v>526.98879175310014</c:v>
                </c:pt>
                <c:pt idx="320">
                  <c:v>526.98879175310014</c:v>
                </c:pt>
                <c:pt idx="321">
                  <c:v>529.62044205240011</c:v>
                </c:pt>
                <c:pt idx="322">
                  <c:v>529.62044205240011</c:v>
                </c:pt>
                <c:pt idx="323">
                  <c:v>529.62044205240011</c:v>
                </c:pt>
                <c:pt idx="324">
                  <c:v>529.62044205240011</c:v>
                </c:pt>
                <c:pt idx="325">
                  <c:v>529.62044205240011</c:v>
                </c:pt>
                <c:pt idx="326">
                  <c:v>529.62044205240011</c:v>
                </c:pt>
                <c:pt idx="327">
                  <c:v>526.98879175310014</c:v>
                </c:pt>
                <c:pt idx="328">
                  <c:v>526.98879175310014</c:v>
                </c:pt>
                <c:pt idx="329">
                  <c:v>524.36369600000012</c:v>
                </c:pt>
                <c:pt idx="330">
                  <c:v>524.36369600000012</c:v>
                </c:pt>
                <c:pt idx="331">
                  <c:v>524.36369600000012</c:v>
                </c:pt>
                <c:pt idx="332">
                  <c:v>524.36369600000012</c:v>
                </c:pt>
                <c:pt idx="333">
                  <c:v>524.36369600000012</c:v>
                </c:pt>
                <c:pt idx="334">
                  <c:v>524.36369600000012</c:v>
                </c:pt>
                <c:pt idx="335">
                  <c:v>524.36369600000012</c:v>
                </c:pt>
                <c:pt idx="336">
                  <c:v>524.36369600000012</c:v>
                </c:pt>
                <c:pt idx="337">
                  <c:v>524.36369600000012</c:v>
                </c:pt>
                <c:pt idx="338">
                  <c:v>524.36369600000012</c:v>
                </c:pt>
                <c:pt idx="339">
                  <c:v>526.98879175310014</c:v>
                </c:pt>
                <c:pt idx="340">
                  <c:v>526.98879175310014</c:v>
                </c:pt>
                <c:pt idx="341">
                  <c:v>526.98879175310014</c:v>
                </c:pt>
                <c:pt idx="342">
                  <c:v>526.98879175310014</c:v>
                </c:pt>
                <c:pt idx="343">
                  <c:v>529.62044205240011</c:v>
                </c:pt>
                <c:pt idx="344">
                  <c:v>529.62044205240011</c:v>
                </c:pt>
                <c:pt idx="345">
                  <c:v>529.62044205240011</c:v>
                </c:pt>
                <c:pt idx="346">
                  <c:v>529.62044205240011</c:v>
                </c:pt>
                <c:pt idx="347">
                  <c:v>532.25864689790001</c:v>
                </c:pt>
                <c:pt idx="348">
                  <c:v>532.25864689790001</c:v>
                </c:pt>
                <c:pt idx="349">
                  <c:v>534.90340628960007</c:v>
                </c:pt>
                <c:pt idx="350">
                  <c:v>534.90340628960007</c:v>
                </c:pt>
                <c:pt idx="351">
                  <c:v>537.55472022750007</c:v>
                </c:pt>
                <c:pt idx="352">
                  <c:v>537.55472022750007</c:v>
                </c:pt>
                <c:pt idx="353">
                  <c:v>540.21258871160012</c:v>
                </c:pt>
                <c:pt idx="354">
                  <c:v>540.21258871160012</c:v>
                </c:pt>
                <c:pt idx="355">
                  <c:v>542.87701174190011</c:v>
                </c:pt>
                <c:pt idx="356">
                  <c:v>542.87701174190011</c:v>
                </c:pt>
                <c:pt idx="357">
                  <c:v>545.54798931840003</c:v>
                </c:pt>
                <c:pt idx="358">
                  <c:v>548.22552144110011</c:v>
                </c:pt>
                <c:pt idx="359">
                  <c:v>550.90960811000014</c:v>
                </c:pt>
                <c:pt idx="360">
                  <c:v>550.90960811000014</c:v>
                </c:pt>
                <c:pt idx="361">
                  <c:v>553.60024932510009</c:v>
                </c:pt>
                <c:pt idx="362">
                  <c:v>553.60024932510009</c:v>
                </c:pt>
                <c:pt idx="363">
                  <c:v>556.29744508640022</c:v>
                </c:pt>
                <c:pt idx="364">
                  <c:v>556.29744508640022</c:v>
                </c:pt>
                <c:pt idx="365">
                  <c:v>559.00119539390005</c:v>
                </c:pt>
                <c:pt idx="366">
                  <c:v>559.00119539390005</c:v>
                </c:pt>
                <c:pt idx="367">
                  <c:v>561.71150024760004</c:v>
                </c:pt>
                <c:pt idx="368">
                  <c:v>564.42835964750009</c:v>
                </c:pt>
                <c:pt idx="369">
                  <c:v>564.42835964750009</c:v>
                </c:pt>
                <c:pt idx="370">
                  <c:v>567.15177359360018</c:v>
                </c:pt>
                <c:pt idx="371">
                  <c:v>569.88174208590021</c:v>
                </c:pt>
                <c:pt idx="372">
                  <c:v>569.88174208590021</c:v>
                </c:pt>
                <c:pt idx="373">
                  <c:v>572.61826512440007</c:v>
                </c:pt>
                <c:pt idx="374">
                  <c:v>572.61826512440007</c:v>
                </c:pt>
                <c:pt idx="375">
                  <c:v>575.36134270910009</c:v>
                </c:pt>
                <c:pt idx="376">
                  <c:v>575.36134270910009</c:v>
                </c:pt>
                <c:pt idx="377">
                  <c:v>578.11097484000004</c:v>
                </c:pt>
                <c:pt idx="378">
                  <c:v>578.11097484000004</c:v>
                </c:pt>
                <c:pt idx="379">
                  <c:v>580.86716151710016</c:v>
                </c:pt>
                <c:pt idx="380">
                  <c:v>580.86716151710016</c:v>
                </c:pt>
                <c:pt idx="381">
                  <c:v>583.6299027404001</c:v>
                </c:pt>
                <c:pt idx="382">
                  <c:v>583.6299027404001</c:v>
                </c:pt>
                <c:pt idx="383">
                  <c:v>586.39919850989997</c:v>
                </c:pt>
                <c:pt idx="384">
                  <c:v>586.39919850989997</c:v>
                </c:pt>
                <c:pt idx="385">
                  <c:v>586.39919850989997</c:v>
                </c:pt>
                <c:pt idx="386">
                  <c:v>586.39919850989997</c:v>
                </c:pt>
                <c:pt idx="387">
                  <c:v>586.39919850989997</c:v>
                </c:pt>
                <c:pt idx="388">
                  <c:v>589.17504882560013</c:v>
                </c:pt>
                <c:pt idx="389">
                  <c:v>589.17504882560013</c:v>
                </c:pt>
                <c:pt idx="390">
                  <c:v>589.17504882560013</c:v>
                </c:pt>
                <c:pt idx="391">
                  <c:v>591.95745368750011</c:v>
                </c:pt>
                <c:pt idx="392">
                  <c:v>591.95745368750011</c:v>
                </c:pt>
                <c:pt idx="393">
                  <c:v>594.74641309560013</c:v>
                </c:pt>
                <c:pt idx="394">
                  <c:v>594.74641309560013</c:v>
                </c:pt>
                <c:pt idx="395">
                  <c:v>597.5419270499001</c:v>
                </c:pt>
                <c:pt idx="396">
                  <c:v>597.5419270499001</c:v>
                </c:pt>
                <c:pt idx="397">
                  <c:v>600.3439955504</c:v>
                </c:pt>
                <c:pt idx="398">
                  <c:v>600.3439955504</c:v>
                </c:pt>
                <c:pt idx="399">
                  <c:v>603.15261859710006</c:v>
                </c:pt>
                <c:pt idx="400">
                  <c:v>603.15261859710006</c:v>
                </c:pt>
                <c:pt idx="401">
                  <c:v>605.96779619000006</c:v>
                </c:pt>
                <c:pt idx="402">
                  <c:v>608.78952832910011</c:v>
                </c:pt>
                <c:pt idx="403">
                  <c:v>608.78952832910011</c:v>
                </c:pt>
                <c:pt idx="404">
                  <c:v>611.61781501440021</c:v>
                </c:pt>
                <c:pt idx="405">
                  <c:v>611.61781501440021</c:v>
                </c:pt>
                <c:pt idx="406">
                  <c:v>614.45265624590002</c:v>
                </c:pt>
                <c:pt idx="407">
                  <c:v>617.2940520236001</c:v>
                </c:pt>
                <c:pt idx="408">
                  <c:v>617.2940520236001</c:v>
                </c:pt>
                <c:pt idx="409">
                  <c:v>620.14200234750012</c:v>
                </c:pt>
                <c:pt idx="410">
                  <c:v>620.14200234750012</c:v>
                </c:pt>
                <c:pt idx="411">
                  <c:v>622.99650721760008</c:v>
                </c:pt>
                <c:pt idx="412">
                  <c:v>622.99650721760008</c:v>
                </c:pt>
                <c:pt idx="413">
                  <c:v>625.85756663390021</c:v>
                </c:pt>
                <c:pt idx="414">
                  <c:v>628.72518059640004</c:v>
                </c:pt>
                <c:pt idx="415">
                  <c:v>628.72518059640004</c:v>
                </c:pt>
                <c:pt idx="416">
                  <c:v>631.59934910510003</c:v>
                </c:pt>
                <c:pt idx="417">
                  <c:v>631.59934910510003</c:v>
                </c:pt>
                <c:pt idx="418">
                  <c:v>631.59934910510003</c:v>
                </c:pt>
                <c:pt idx="419">
                  <c:v>634.48007216000008</c:v>
                </c:pt>
                <c:pt idx="420">
                  <c:v>634.48007216000008</c:v>
                </c:pt>
                <c:pt idx="421">
                  <c:v>637.36734976110017</c:v>
                </c:pt>
                <c:pt idx="422">
                  <c:v>637.36734976110017</c:v>
                </c:pt>
                <c:pt idx="423">
                  <c:v>640.2611819084002</c:v>
                </c:pt>
                <c:pt idx="424">
                  <c:v>640.2611819084002</c:v>
                </c:pt>
                <c:pt idx="425">
                  <c:v>643.16156860190006</c:v>
                </c:pt>
                <c:pt idx="426">
                  <c:v>643.16156860190006</c:v>
                </c:pt>
                <c:pt idx="427">
                  <c:v>646.06850984160008</c:v>
                </c:pt>
                <c:pt idx="428">
                  <c:v>646.06850984160008</c:v>
                </c:pt>
                <c:pt idx="429">
                  <c:v>648.98200562750014</c:v>
                </c:pt>
                <c:pt idx="430">
                  <c:v>648.98200562750014</c:v>
                </c:pt>
                <c:pt idx="431">
                  <c:v>651.90205595960015</c:v>
                </c:pt>
                <c:pt idx="432">
                  <c:v>651.90205595960015</c:v>
                </c:pt>
                <c:pt idx="433">
                  <c:v>654.8286608379002</c:v>
                </c:pt>
                <c:pt idx="434">
                  <c:v>654.8286608379002</c:v>
                </c:pt>
                <c:pt idx="435">
                  <c:v>657.76182026239997</c:v>
                </c:pt>
                <c:pt idx="436">
                  <c:v>657.76182026239997</c:v>
                </c:pt>
                <c:pt idx="437">
                  <c:v>657.76182026239997</c:v>
                </c:pt>
                <c:pt idx="438">
                  <c:v>660.70153423310001</c:v>
                </c:pt>
                <c:pt idx="439">
                  <c:v>660.70153423310001</c:v>
                </c:pt>
                <c:pt idx="440">
                  <c:v>663.6478027500001</c:v>
                </c:pt>
                <c:pt idx="441">
                  <c:v>663.6478027500001</c:v>
                </c:pt>
                <c:pt idx="442">
                  <c:v>666.60062581310012</c:v>
                </c:pt>
                <c:pt idx="443">
                  <c:v>666.60062581310012</c:v>
                </c:pt>
                <c:pt idx="444">
                  <c:v>666.60062581310012</c:v>
                </c:pt>
                <c:pt idx="445">
                  <c:v>666.60062581310012</c:v>
                </c:pt>
                <c:pt idx="446">
                  <c:v>669.5600034224002</c:v>
                </c:pt>
                <c:pt idx="447">
                  <c:v>669.5600034224002</c:v>
                </c:pt>
                <c:pt idx="448">
                  <c:v>672.52593557789999</c:v>
                </c:pt>
                <c:pt idx="449">
                  <c:v>672.52593557789999</c:v>
                </c:pt>
                <c:pt idx="450">
                  <c:v>672.52593557789999</c:v>
                </c:pt>
                <c:pt idx="451">
                  <c:v>675.49842227960005</c:v>
                </c:pt>
                <c:pt idx="452">
                  <c:v>675.49842227960005</c:v>
                </c:pt>
                <c:pt idx="453">
                  <c:v>675.49842227960005</c:v>
                </c:pt>
                <c:pt idx="454">
                  <c:v>678.47746352750005</c:v>
                </c:pt>
                <c:pt idx="455">
                  <c:v>678.47746352750005</c:v>
                </c:pt>
                <c:pt idx="456">
                  <c:v>678.47746352750005</c:v>
                </c:pt>
                <c:pt idx="457">
                  <c:v>681.4630593216001</c:v>
                </c:pt>
                <c:pt idx="458">
                  <c:v>681.4630593216001</c:v>
                </c:pt>
                <c:pt idx="459">
                  <c:v>684.4552096619002</c:v>
                </c:pt>
                <c:pt idx="460">
                  <c:v>684.4552096619002</c:v>
                </c:pt>
                <c:pt idx="461">
                  <c:v>684.4552096619002</c:v>
                </c:pt>
                <c:pt idx="462">
                  <c:v>684.4552096619002</c:v>
                </c:pt>
                <c:pt idx="463">
                  <c:v>687.45391454840001</c:v>
                </c:pt>
                <c:pt idx="464">
                  <c:v>687.45391454840001</c:v>
                </c:pt>
                <c:pt idx="465">
                  <c:v>687.45391454840001</c:v>
                </c:pt>
                <c:pt idx="466">
                  <c:v>690.45917398110009</c:v>
                </c:pt>
                <c:pt idx="467">
                  <c:v>690.45917398110009</c:v>
                </c:pt>
                <c:pt idx="468">
                  <c:v>690.45917398110009</c:v>
                </c:pt>
                <c:pt idx="469">
                  <c:v>693.47098796000012</c:v>
                </c:pt>
                <c:pt idx="470">
                  <c:v>693.47098796000012</c:v>
                </c:pt>
                <c:pt idx="471">
                  <c:v>693.47098796000012</c:v>
                </c:pt>
                <c:pt idx="472">
                  <c:v>693.47098796000012</c:v>
                </c:pt>
                <c:pt idx="473">
                  <c:v>696.48935648510007</c:v>
                </c:pt>
                <c:pt idx="474">
                  <c:v>696.48935648510007</c:v>
                </c:pt>
                <c:pt idx="475">
                  <c:v>696.48935648510007</c:v>
                </c:pt>
                <c:pt idx="476">
                  <c:v>696.48935648510007</c:v>
                </c:pt>
                <c:pt idx="477">
                  <c:v>699.51427955640008</c:v>
                </c:pt>
                <c:pt idx="478">
                  <c:v>699.51427955640008</c:v>
                </c:pt>
                <c:pt idx="479">
                  <c:v>699.51427955640008</c:v>
                </c:pt>
                <c:pt idx="480">
                  <c:v>702.54575717390003</c:v>
                </c:pt>
                <c:pt idx="481">
                  <c:v>702.54575717390003</c:v>
                </c:pt>
                <c:pt idx="482">
                  <c:v>702.54575717390003</c:v>
                </c:pt>
                <c:pt idx="483">
                  <c:v>702.54575717390003</c:v>
                </c:pt>
                <c:pt idx="484">
                  <c:v>705.58378933760014</c:v>
                </c:pt>
                <c:pt idx="485">
                  <c:v>705.58378933760014</c:v>
                </c:pt>
                <c:pt idx="486">
                  <c:v>705.58378933760014</c:v>
                </c:pt>
                <c:pt idx="487">
                  <c:v>705.58378933760014</c:v>
                </c:pt>
                <c:pt idx="488">
                  <c:v>708.62837604750007</c:v>
                </c:pt>
                <c:pt idx="489">
                  <c:v>708.62837604750007</c:v>
                </c:pt>
                <c:pt idx="490">
                  <c:v>708.62837604750007</c:v>
                </c:pt>
                <c:pt idx="491">
                  <c:v>708.62837604750007</c:v>
                </c:pt>
                <c:pt idx="492">
                  <c:v>711.67951730360005</c:v>
                </c:pt>
                <c:pt idx="493">
                  <c:v>711.67951730360005</c:v>
                </c:pt>
                <c:pt idx="494">
                  <c:v>711.67951730360005</c:v>
                </c:pt>
                <c:pt idx="495">
                  <c:v>714.7372131059002</c:v>
                </c:pt>
                <c:pt idx="496">
                  <c:v>714.7372131059002</c:v>
                </c:pt>
                <c:pt idx="497">
                  <c:v>714.7372131059002</c:v>
                </c:pt>
                <c:pt idx="498">
                  <c:v>714.7372131059002</c:v>
                </c:pt>
                <c:pt idx="499">
                  <c:v>717.80146345440005</c:v>
                </c:pt>
                <c:pt idx="500">
                  <c:v>717.80146345440005</c:v>
                </c:pt>
                <c:pt idx="501">
                  <c:v>717.80146345440005</c:v>
                </c:pt>
                <c:pt idx="502">
                  <c:v>717.80146345440005</c:v>
                </c:pt>
                <c:pt idx="503">
                  <c:v>720.87226834909995</c:v>
                </c:pt>
                <c:pt idx="504">
                  <c:v>720.87226834909995</c:v>
                </c:pt>
                <c:pt idx="505">
                  <c:v>720.87226834909995</c:v>
                </c:pt>
                <c:pt idx="506">
                  <c:v>720.87226834909995</c:v>
                </c:pt>
                <c:pt idx="507">
                  <c:v>723.94962779000014</c:v>
                </c:pt>
                <c:pt idx="508">
                  <c:v>723.94962779000014</c:v>
                </c:pt>
                <c:pt idx="509">
                  <c:v>723.94962779000014</c:v>
                </c:pt>
                <c:pt idx="510">
                  <c:v>727.03354177710025</c:v>
                </c:pt>
                <c:pt idx="511">
                  <c:v>727.03354177710025</c:v>
                </c:pt>
                <c:pt idx="512">
                  <c:v>727.03354177710025</c:v>
                </c:pt>
                <c:pt idx="513">
                  <c:v>727.03354177710025</c:v>
                </c:pt>
                <c:pt idx="514">
                  <c:v>730.12401031040019</c:v>
                </c:pt>
                <c:pt idx="515">
                  <c:v>730.12401031040019</c:v>
                </c:pt>
                <c:pt idx="516">
                  <c:v>730.12401031040019</c:v>
                </c:pt>
                <c:pt idx="517">
                  <c:v>730.12401031040019</c:v>
                </c:pt>
                <c:pt idx="518">
                  <c:v>733.22103338989996</c:v>
                </c:pt>
                <c:pt idx="519">
                  <c:v>733.22103338989996</c:v>
                </c:pt>
                <c:pt idx="520">
                  <c:v>733.22103338989996</c:v>
                </c:pt>
                <c:pt idx="521">
                  <c:v>733.22103338989996</c:v>
                </c:pt>
                <c:pt idx="522">
                  <c:v>736.3246110156</c:v>
                </c:pt>
                <c:pt idx="523">
                  <c:v>736.3246110156</c:v>
                </c:pt>
                <c:pt idx="524">
                  <c:v>736.3246110156</c:v>
                </c:pt>
                <c:pt idx="525">
                  <c:v>736.3246110156</c:v>
                </c:pt>
                <c:pt idx="526">
                  <c:v>739.43474318750009</c:v>
                </c:pt>
                <c:pt idx="527">
                  <c:v>739.43474318750009</c:v>
                </c:pt>
                <c:pt idx="528">
                  <c:v>739.43474318750009</c:v>
                </c:pt>
                <c:pt idx="529">
                  <c:v>739.43474318750009</c:v>
                </c:pt>
                <c:pt idx="530">
                  <c:v>742.55142990560023</c:v>
                </c:pt>
                <c:pt idx="531">
                  <c:v>742.55142990560023</c:v>
                </c:pt>
                <c:pt idx="532">
                  <c:v>742.55142990560023</c:v>
                </c:pt>
                <c:pt idx="533">
                  <c:v>742.55142990560023</c:v>
                </c:pt>
                <c:pt idx="534">
                  <c:v>745.67467116990019</c:v>
                </c:pt>
                <c:pt idx="535">
                  <c:v>745.67467116990019</c:v>
                </c:pt>
                <c:pt idx="536">
                  <c:v>745.67467116990019</c:v>
                </c:pt>
                <c:pt idx="537">
                  <c:v>745.67467116990019</c:v>
                </c:pt>
                <c:pt idx="538">
                  <c:v>745.67467116990019</c:v>
                </c:pt>
                <c:pt idx="539">
                  <c:v>748.80446698039998</c:v>
                </c:pt>
                <c:pt idx="540">
                  <c:v>748.80446698039998</c:v>
                </c:pt>
                <c:pt idx="541">
                  <c:v>748.80446698039998</c:v>
                </c:pt>
                <c:pt idx="542">
                  <c:v>748.80446698039998</c:v>
                </c:pt>
                <c:pt idx="543">
                  <c:v>751.94081733710004</c:v>
                </c:pt>
                <c:pt idx="544">
                  <c:v>751.94081733710004</c:v>
                </c:pt>
                <c:pt idx="545">
                  <c:v>751.94081733710004</c:v>
                </c:pt>
                <c:pt idx="546">
                  <c:v>751.94081733710004</c:v>
                </c:pt>
                <c:pt idx="547">
                  <c:v>755.08372224000016</c:v>
                </c:pt>
                <c:pt idx="548">
                  <c:v>755.08372224000016</c:v>
                </c:pt>
                <c:pt idx="549">
                  <c:v>755.08372224000016</c:v>
                </c:pt>
                <c:pt idx="550">
                  <c:v>755.08372224000016</c:v>
                </c:pt>
                <c:pt idx="551">
                  <c:v>755.08372224000016</c:v>
                </c:pt>
                <c:pt idx="552">
                  <c:v>755.08372224000016</c:v>
                </c:pt>
                <c:pt idx="553">
                  <c:v>758.23318168910021</c:v>
                </c:pt>
                <c:pt idx="554">
                  <c:v>758.23318168910021</c:v>
                </c:pt>
                <c:pt idx="555">
                  <c:v>758.23318168910021</c:v>
                </c:pt>
                <c:pt idx="556">
                  <c:v>758.23318168910021</c:v>
                </c:pt>
                <c:pt idx="557">
                  <c:v>758.23318168910021</c:v>
                </c:pt>
                <c:pt idx="558">
                  <c:v>758.23318168910021</c:v>
                </c:pt>
                <c:pt idx="559">
                  <c:v>758.23318168910021</c:v>
                </c:pt>
                <c:pt idx="560">
                  <c:v>755.08372224000016</c:v>
                </c:pt>
                <c:pt idx="561">
                  <c:v>755.08372224000016</c:v>
                </c:pt>
                <c:pt idx="562">
                  <c:v>751.94081733710004</c:v>
                </c:pt>
                <c:pt idx="563">
                  <c:v>748.80446698039998</c:v>
                </c:pt>
                <c:pt idx="564">
                  <c:v>742.55142990560023</c:v>
                </c:pt>
                <c:pt idx="565">
                  <c:v>736.3246110156</c:v>
                </c:pt>
                <c:pt idx="566">
                  <c:v>730.12401031040019</c:v>
                </c:pt>
                <c:pt idx="567">
                  <c:v>723.94962779000014</c:v>
                </c:pt>
                <c:pt idx="568">
                  <c:v>714.7372131059002</c:v>
                </c:pt>
                <c:pt idx="569">
                  <c:v>708.62837604750007</c:v>
                </c:pt>
                <c:pt idx="570">
                  <c:v>699.51427955640008</c:v>
                </c:pt>
                <c:pt idx="571">
                  <c:v>690.45917398110009</c:v>
                </c:pt>
                <c:pt idx="572">
                  <c:v>681.4630593216001</c:v>
                </c:pt>
                <c:pt idx="573">
                  <c:v>672.52593557789999</c:v>
                </c:pt>
                <c:pt idx="574">
                  <c:v>666.60062581310012</c:v>
                </c:pt>
                <c:pt idx="575">
                  <c:v>657.76182026239997</c:v>
                </c:pt>
                <c:pt idx="576">
                  <c:v>648.98200562750014</c:v>
                </c:pt>
                <c:pt idx="577">
                  <c:v>640.2611819084002</c:v>
                </c:pt>
                <c:pt idx="578">
                  <c:v>631.59934910510003</c:v>
                </c:pt>
                <c:pt idx="579">
                  <c:v>622.99650721760008</c:v>
                </c:pt>
                <c:pt idx="580">
                  <c:v>617.2940520236001</c:v>
                </c:pt>
                <c:pt idx="581">
                  <c:v>605.96779619000006</c:v>
                </c:pt>
                <c:pt idx="582">
                  <c:v>597.5419270499001</c:v>
                </c:pt>
                <c:pt idx="583">
                  <c:v>589.17504882560013</c:v>
                </c:pt>
                <c:pt idx="584">
                  <c:v>580.86716151710016</c:v>
                </c:pt>
                <c:pt idx="585">
                  <c:v>572.61826512440007</c:v>
                </c:pt>
                <c:pt idx="586">
                  <c:v>564.42835964750009</c:v>
                </c:pt>
                <c:pt idx="587">
                  <c:v>556.29744508640022</c:v>
                </c:pt>
                <c:pt idx="588">
                  <c:v>548.22552144110011</c:v>
                </c:pt>
                <c:pt idx="589">
                  <c:v>540.21258871160012</c:v>
                </c:pt>
                <c:pt idx="590">
                  <c:v>532.25864689790001</c:v>
                </c:pt>
                <c:pt idx="591">
                  <c:v>521.74515479310003</c:v>
                </c:pt>
                <c:pt idx="592">
                  <c:v>516.52773601790011</c:v>
                </c:pt>
                <c:pt idx="593">
                  <c:v>508.75076695160004</c:v>
                </c:pt>
                <c:pt idx="594">
                  <c:v>501.03278880110014</c:v>
                </c:pt>
                <c:pt idx="595">
                  <c:v>495.9202427651</c:v>
                </c:pt>
                <c:pt idx="596">
                  <c:v>488.30058280760011</c:v>
                </c:pt>
                <c:pt idx="597">
                  <c:v>483.25358223360007</c:v>
                </c:pt>
                <c:pt idx="598">
                  <c:v>475.73224046910013</c:v>
                </c:pt>
                <c:pt idx="599">
                  <c:v>470.75078535710003</c:v>
                </c:pt>
                <c:pt idx="600">
                  <c:v>463.32776178560016</c:v>
                </c:pt>
                <c:pt idx="601">
                  <c:v>458.41185213560004</c:v>
                </c:pt>
                <c:pt idx="602">
                  <c:v>451.08714675710007</c:v>
                </c:pt>
                <c:pt idx="603">
                  <c:v>446.23678256910006</c:v>
                </c:pt>
                <c:pt idx="604">
                  <c:v>439.0103953836001</c:v>
                </c:pt>
                <c:pt idx="605">
                  <c:v>434.22557665760002</c:v>
                </c:pt>
                <c:pt idx="606">
                  <c:v>427.09750766510007</c:v>
                </c:pt>
                <c:pt idx="607">
                  <c:v>422.37823440110003</c:v>
                </c:pt>
                <c:pt idx="608">
                  <c:v>417.68517932190014</c:v>
                </c:pt>
                <c:pt idx="609">
                  <c:v>410.69475579959999</c:v>
                </c:pt>
                <c:pt idx="610">
                  <c:v>406.06724618240014</c:v>
                </c:pt>
                <c:pt idx="611">
                  <c:v>401.46595475000004</c:v>
                </c:pt>
                <c:pt idx="612">
                  <c:v>399.17514085310006</c:v>
                </c:pt>
                <c:pt idx="613">
                  <c:v>394.61317669790009</c:v>
                </c:pt>
                <c:pt idx="614">
                  <c:v>390.07743072750009</c:v>
                </c:pt>
                <c:pt idx="615">
                  <c:v>385.5679029419</c:v>
                </c:pt>
                <c:pt idx="616">
                  <c:v>378.85277036000008</c:v>
                </c:pt>
                <c:pt idx="617">
                  <c:v>374.40878803639998</c:v>
                </c:pt>
                <c:pt idx="618">
                  <c:v>367.79197364750007</c:v>
                </c:pt>
                <c:pt idx="619">
                  <c:v>363.41353678590002</c:v>
                </c:pt>
                <c:pt idx="620">
                  <c:v>356.89504059000006</c:v>
                </c:pt>
                <c:pt idx="621">
                  <c:v>352.5821491904</c:v>
                </c:pt>
                <c:pt idx="622">
                  <c:v>348.29547597560003</c:v>
                </c:pt>
                <c:pt idx="623">
                  <c:v>341.91462524989998</c:v>
                </c:pt>
                <c:pt idx="624">
                  <c:v>337.69349749710005</c:v>
                </c:pt>
                <c:pt idx="625">
                  <c:v>331.41096496440008</c:v>
                </c:pt>
                <c:pt idx="626">
                  <c:v>327.25538267360008</c:v>
                </c:pt>
                <c:pt idx="627">
                  <c:v>321.07116833390006</c:v>
                </c:pt>
                <c:pt idx="628">
                  <c:v>316.98113150510005</c:v>
                </c:pt>
                <c:pt idx="629">
                  <c:v>310.8952353584001</c:v>
                </c:pt>
                <c:pt idx="630">
                  <c:v>306.87074399160008</c:v>
                </c:pt>
                <c:pt idx="631">
                  <c:v>300.88316603790008</c:v>
                </c:pt>
                <c:pt idx="632">
                  <c:v>296.92422013310011</c:v>
                </c:pt>
                <c:pt idx="633">
                  <c:v>291.03496037240006</c:v>
                </c:pt>
                <c:pt idx="634">
                  <c:v>287.14155992960008</c:v>
                </c:pt>
                <c:pt idx="635">
                  <c:v>283.27437767160001</c:v>
                </c:pt>
                <c:pt idx="636">
                  <c:v>279.43341359840002</c:v>
                </c:pt>
                <c:pt idx="637">
                  <c:v>275.61866771000007</c:v>
                </c:pt>
                <c:pt idx="638">
                  <c:v>271.83014000640009</c:v>
                </c:pt>
                <c:pt idx="639">
                  <c:v>268.06783048760008</c:v>
                </c:pt>
                <c:pt idx="640">
                  <c:v>264.33173915360004</c:v>
                </c:pt>
                <c:pt idx="641">
                  <c:v>262.47352530590001</c:v>
                </c:pt>
                <c:pt idx="642">
                  <c:v>260.62186600440003</c:v>
                </c:pt>
                <c:pt idx="643">
                  <c:v>256.93821104000006</c:v>
                </c:pt>
                <c:pt idx="644">
                  <c:v>255.10621537710003</c:v>
                </c:pt>
                <c:pt idx="645">
                  <c:v>253.28077426040005</c:v>
                </c:pt>
                <c:pt idx="646">
                  <c:v>251.46188768990004</c:v>
                </c:pt>
                <c:pt idx="647">
                  <c:v>249.64955566560008</c:v>
                </c:pt>
                <c:pt idx="648">
                  <c:v>246.04455525559999</c:v>
                </c:pt>
                <c:pt idx="649">
                  <c:v>244.25188686990006</c:v>
                </c:pt>
                <c:pt idx="650">
                  <c:v>242.46577303040002</c:v>
                </c:pt>
                <c:pt idx="651">
                  <c:v>240.68621373710008</c:v>
                </c:pt>
                <c:pt idx="652">
                  <c:v>238.91320899000004</c:v>
                </c:pt>
                <c:pt idx="653">
                  <c:v>237.14675878910001</c:v>
                </c:pt>
                <c:pt idx="654">
                  <c:v>235.38686313440004</c:v>
                </c:pt>
                <c:pt idx="655">
                  <c:v>233.63352202590002</c:v>
                </c:pt>
                <c:pt idx="656">
                  <c:v>231.88673546360005</c:v>
                </c:pt>
                <c:pt idx="657">
                  <c:v>230.14650344750004</c:v>
                </c:pt>
                <c:pt idx="658">
                  <c:v>228.41282597760002</c:v>
                </c:pt>
                <c:pt idx="659">
                  <c:v>228.41282597760002</c:v>
                </c:pt>
                <c:pt idx="660">
                  <c:v>226.68570305390006</c:v>
                </c:pt>
                <c:pt idx="661">
                  <c:v>224.96513467640003</c:v>
                </c:pt>
                <c:pt idx="662">
                  <c:v>223.25112084510005</c:v>
                </c:pt>
                <c:pt idx="663">
                  <c:v>223.25112084510005</c:v>
                </c:pt>
                <c:pt idx="664">
                  <c:v>221.54366156000003</c:v>
                </c:pt>
                <c:pt idx="665">
                  <c:v>219.84275682110001</c:v>
                </c:pt>
                <c:pt idx="666">
                  <c:v>219.84275682110001</c:v>
                </c:pt>
                <c:pt idx="667">
                  <c:v>218.14840662840004</c:v>
                </c:pt>
                <c:pt idx="668">
                  <c:v>216.46061098190003</c:v>
                </c:pt>
                <c:pt idx="669">
                  <c:v>214.77936988160008</c:v>
                </c:pt>
                <c:pt idx="670">
                  <c:v>214.77936988160008</c:v>
                </c:pt>
                <c:pt idx="671">
                  <c:v>213.10468332750003</c:v>
                </c:pt>
                <c:pt idx="672">
                  <c:v>211.43655131960003</c:v>
                </c:pt>
                <c:pt idx="673">
                  <c:v>209.77497385790005</c:v>
                </c:pt>
                <c:pt idx="674">
                  <c:v>208.11995094240001</c:v>
                </c:pt>
                <c:pt idx="675">
                  <c:v>206.47148257310008</c:v>
                </c:pt>
                <c:pt idx="676">
                  <c:v>206.47148257310008</c:v>
                </c:pt>
                <c:pt idx="677">
                  <c:v>204.82956875000002</c:v>
                </c:pt>
                <c:pt idx="678">
                  <c:v>203.19420947309999</c:v>
                </c:pt>
                <c:pt idx="679">
                  <c:v>201.56540474240006</c:v>
                </c:pt>
                <c:pt idx="680">
                  <c:v>199.94315455790002</c:v>
                </c:pt>
                <c:pt idx="681">
                  <c:v>198.32745891960005</c:v>
                </c:pt>
                <c:pt idx="682">
                  <c:v>198.32745891960005</c:v>
                </c:pt>
                <c:pt idx="683">
                  <c:v>196.71831782750002</c:v>
                </c:pt>
                <c:pt idx="684">
                  <c:v>195.11573128160001</c:v>
                </c:pt>
                <c:pt idx="685">
                  <c:v>193.51969928190005</c:v>
                </c:pt>
                <c:pt idx="686">
                  <c:v>191.93022182840002</c:v>
                </c:pt>
                <c:pt idx="687">
                  <c:v>191.93022182840002</c:v>
                </c:pt>
                <c:pt idx="688">
                  <c:v>190.34729892110005</c:v>
                </c:pt>
                <c:pt idx="689">
                  <c:v>188.77093056000004</c:v>
                </c:pt>
                <c:pt idx="690">
                  <c:v>188.77093056000004</c:v>
                </c:pt>
                <c:pt idx="691">
                  <c:v>187.20111674509999</c:v>
                </c:pt>
                <c:pt idx="692">
                  <c:v>185.63785747640006</c:v>
                </c:pt>
                <c:pt idx="693">
                  <c:v>185.63785747640006</c:v>
                </c:pt>
                <c:pt idx="694">
                  <c:v>185.63785747640006</c:v>
                </c:pt>
                <c:pt idx="695">
                  <c:v>184.0811527539</c:v>
                </c:pt>
                <c:pt idx="696">
                  <c:v>184.0811527539</c:v>
                </c:pt>
                <c:pt idx="697">
                  <c:v>184.0811527539</c:v>
                </c:pt>
                <c:pt idx="698">
                  <c:v>182.53100257760005</c:v>
                </c:pt>
                <c:pt idx="699">
                  <c:v>182.53100257760005</c:v>
                </c:pt>
                <c:pt idx="700">
                  <c:v>182.53100257760005</c:v>
                </c:pt>
                <c:pt idx="701">
                  <c:v>182.53100257760005</c:v>
                </c:pt>
                <c:pt idx="702">
                  <c:v>182.53100257760005</c:v>
                </c:pt>
                <c:pt idx="703">
                  <c:v>182.53100257760005</c:v>
                </c:pt>
                <c:pt idx="704">
                  <c:v>180.98740694750003</c:v>
                </c:pt>
                <c:pt idx="705">
                  <c:v>180.98740694750003</c:v>
                </c:pt>
                <c:pt idx="706">
                  <c:v>180.98740694750003</c:v>
                </c:pt>
                <c:pt idx="707">
                  <c:v>180.98740694750003</c:v>
                </c:pt>
                <c:pt idx="708">
                  <c:v>180.98740694750003</c:v>
                </c:pt>
                <c:pt idx="709">
                  <c:v>180.98740694750003</c:v>
                </c:pt>
                <c:pt idx="710">
                  <c:v>179.45036586360001</c:v>
                </c:pt>
                <c:pt idx="711">
                  <c:v>179.45036586360001</c:v>
                </c:pt>
                <c:pt idx="712">
                  <c:v>177.91987932590001</c:v>
                </c:pt>
                <c:pt idx="713">
                  <c:v>177.91987932590001</c:v>
                </c:pt>
                <c:pt idx="714">
                  <c:v>177.91987932590001</c:v>
                </c:pt>
                <c:pt idx="715">
                  <c:v>176.39594733440003</c:v>
                </c:pt>
                <c:pt idx="716">
                  <c:v>176.39594733440003</c:v>
                </c:pt>
                <c:pt idx="717">
                  <c:v>174.87856988910002</c:v>
                </c:pt>
                <c:pt idx="718">
                  <c:v>174.87856988910002</c:v>
                </c:pt>
                <c:pt idx="719">
                  <c:v>173.36774699000003</c:v>
                </c:pt>
                <c:pt idx="720">
                  <c:v>173.36774699000003</c:v>
                </c:pt>
                <c:pt idx="721">
                  <c:v>173.36774699000003</c:v>
                </c:pt>
                <c:pt idx="722">
                  <c:v>171.8634786371</c:v>
                </c:pt>
                <c:pt idx="723">
                  <c:v>171.8634786371</c:v>
                </c:pt>
                <c:pt idx="724">
                  <c:v>170.36576483040002</c:v>
                </c:pt>
                <c:pt idx="725">
                  <c:v>170.36576483040002</c:v>
                </c:pt>
                <c:pt idx="726">
                  <c:v>168.87460556990001</c:v>
                </c:pt>
                <c:pt idx="727">
                  <c:v>167.39000085560005</c:v>
                </c:pt>
                <c:pt idx="728">
                  <c:v>167.39000085560005</c:v>
                </c:pt>
                <c:pt idx="729">
                  <c:v>165.91195068750002</c:v>
                </c:pt>
                <c:pt idx="730">
                  <c:v>165.91195068750002</c:v>
                </c:pt>
                <c:pt idx="731">
                  <c:v>164.44045506559999</c:v>
                </c:pt>
                <c:pt idx="732">
                  <c:v>162.97551398990004</c:v>
                </c:pt>
                <c:pt idx="733">
                  <c:v>162.97551398990004</c:v>
                </c:pt>
                <c:pt idx="734">
                  <c:v>161.51712746040002</c:v>
                </c:pt>
                <c:pt idx="735">
                  <c:v>161.51712746040002</c:v>
                </c:pt>
                <c:pt idx="736">
                  <c:v>160.06529547710005</c:v>
                </c:pt>
                <c:pt idx="737">
                  <c:v>160.06529547710005</c:v>
                </c:pt>
                <c:pt idx="738">
                  <c:v>160.06529547710005</c:v>
                </c:pt>
                <c:pt idx="739">
                  <c:v>158.62001804000002</c:v>
                </c:pt>
                <c:pt idx="740">
                  <c:v>158.62001804000002</c:v>
                </c:pt>
                <c:pt idx="741">
                  <c:v>158.62001804000002</c:v>
                </c:pt>
                <c:pt idx="742">
                  <c:v>158.62001804000002</c:v>
                </c:pt>
                <c:pt idx="743">
                  <c:v>158.62001804000002</c:v>
                </c:pt>
                <c:pt idx="744">
                  <c:v>157.18129514910001</c:v>
                </c:pt>
                <c:pt idx="745">
                  <c:v>157.18129514910001</c:v>
                </c:pt>
                <c:pt idx="746">
                  <c:v>157.18129514910001</c:v>
                </c:pt>
                <c:pt idx="747">
                  <c:v>157.18129514910001</c:v>
                </c:pt>
                <c:pt idx="748">
                  <c:v>157.18129514910001</c:v>
                </c:pt>
                <c:pt idx="749">
                  <c:v>157.18129514910001</c:v>
                </c:pt>
                <c:pt idx="750">
                  <c:v>157.18129514910001</c:v>
                </c:pt>
                <c:pt idx="751">
                  <c:v>157.18129514910001</c:v>
                </c:pt>
                <c:pt idx="752">
                  <c:v>157.18129514910001</c:v>
                </c:pt>
                <c:pt idx="753">
                  <c:v>157.18129514910001</c:v>
                </c:pt>
                <c:pt idx="754">
                  <c:v>158.62001804000002</c:v>
                </c:pt>
                <c:pt idx="755">
                  <c:v>158.62001804000002</c:v>
                </c:pt>
                <c:pt idx="756">
                  <c:v>158.62001804000002</c:v>
                </c:pt>
                <c:pt idx="757">
                  <c:v>160.06529547710005</c:v>
                </c:pt>
                <c:pt idx="758">
                  <c:v>160.06529547710005</c:v>
                </c:pt>
                <c:pt idx="759">
                  <c:v>160.06529547710005</c:v>
                </c:pt>
                <c:pt idx="760">
                  <c:v>161.51712746040002</c:v>
                </c:pt>
                <c:pt idx="761">
                  <c:v>161.51712746040002</c:v>
                </c:pt>
                <c:pt idx="762">
                  <c:v>161.51712746040002</c:v>
                </c:pt>
                <c:pt idx="763">
                  <c:v>162.97551398990004</c:v>
                </c:pt>
                <c:pt idx="764">
                  <c:v>162.97551398990004</c:v>
                </c:pt>
                <c:pt idx="765">
                  <c:v>162.97551398990004</c:v>
                </c:pt>
                <c:pt idx="766">
                  <c:v>164.44045506559999</c:v>
                </c:pt>
                <c:pt idx="767">
                  <c:v>164.44045506559999</c:v>
                </c:pt>
                <c:pt idx="768">
                  <c:v>164.44045506559999</c:v>
                </c:pt>
                <c:pt idx="769">
                  <c:v>162.97551398990004</c:v>
                </c:pt>
                <c:pt idx="770">
                  <c:v>162.97551398990004</c:v>
                </c:pt>
                <c:pt idx="771">
                  <c:v>162.97551398990004</c:v>
                </c:pt>
                <c:pt idx="772">
                  <c:v>162.97551398990004</c:v>
                </c:pt>
                <c:pt idx="773">
                  <c:v>161.51712746040002</c:v>
                </c:pt>
                <c:pt idx="774">
                  <c:v>161.51712746040002</c:v>
                </c:pt>
                <c:pt idx="775">
                  <c:v>160.06529547710005</c:v>
                </c:pt>
                <c:pt idx="776">
                  <c:v>160.06529547710005</c:v>
                </c:pt>
                <c:pt idx="777">
                  <c:v>160.06529547710005</c:v>
                </c:pt>
                <c:pt idx="778">
                  <c:v>158.62001804000002</c:v>
                </c:pt>
                <c:pt idx="779">
                  <c:v>158.62001804000002</c:v>
                </c:pt>
                <c:pt idx="780">
                  <c:v>158.62001804000002</c:v>
                </c:pt>
                <c:pt idx="781">
                  <c:v>158.62001804000002</c:v>
                </c:pt>
                <c:pt idx="782">
                  <c:v>157.18129514910001</c:v>
                </c:pt>
                <c:pt idx="783">
                  <c:v>157.18129514910001</c:v>
                </c:pt>
                <c:pt idx="784">
                  <c:v>157.18129514910001</c:v>
                </c:pt>
                <c:pt idx="785">
                  <c:v>157.18129514910001</c:v>
                </c:pt>
                <c:pt idx="786">
                  <c:v>157.18129514910001</c:v>
                </c:pt>
                <c:pt idx="787">
                  <c:v>157.18129514910001</c:v>
                </c:pt>
                <c:pt idx="788">
                  <c:v>157.18129514910001</c:v>
                </c:pt>
                <c:pt idx="789">
                  <c:v>157.18129514910001</c:v>
                </c:pt>
                <c:pt idx="790">
                  <c:v>157.18129514910001</c:v>
                </c:pt>
                <c:pt idx="791">
                  <c:v>157.18129514910001</c:v>
                </c:pt>
                <c:pt idx="792">
                  <c:v>157.18129514910001</c:v>
                </c:pt>
                <c:pt idx="793">
                  <c:v>157.18129514910001</c:v>
                </c:pt>
                <c:pt idx="794">
                  <c:v>157.18129514910001</c:v>
                </c:pt>
                <c:pt idx="795">
                  <c:v>157.18129514910001</c:v>
                </c:pt>
                <c:pt idx="796">
                  <c:v>157.18129514910001</c:v>
                </c:pt>
                <c:pt idx="797">
                  <c:v>157.18129514910001</c:v>
                </c:pt>
                <c:pt idx="798">
                  <c:v>157.18129514910001</c:v>
                </c:pt>
                <c:pt idx="799">
                  <c:v>157.18129514910001</c:v>
                </c:pt>
                <c:pt idx="800">
                  <c:v>157.18129514910001</c:v>
                </c:pt>
                <c:pt idx="801">
                  <c:v>158.62001804000002</c:v>
                </c:pt>
                <c:pt idx="802">
                  <c:v>158.62001804000002</c:v>
                </c:pt>
                <c:pt idx="803">
                  <c:v>160.06529547710005</c:v>
                </c:pt>
                <c:pt idx="804">
                  <c:v>161.51712746040002</c:v>
                </c:pt>
                <c:pt idx="805">
                  <c:v>161.51712746040002</c:v>
                </c:pt>
                <c:pt idx="806">
                  <c:v>162.97551398990004</c:v>
                </c:pt>
                <c:pt idx="807">
                  <c:v>164.44045506559999</c:v>
                </c:pt>
                <c:pt idx="808">
                  <c:v>164.44045506559999</c:v>
                </c:pt>
                <c:pt idx="809">
                  <c:v>165.91195068750002</c:v>
                </c:pt>
                <c:pt idx="810">
                  <c:v>167.39000085560005</c:v>
                </c:pt>
                <c:pt idx="811">
                  <c:v>168.87460556990001</c:v>
                </c:pt>
                <c:pt idx="812">
                  <c:v>170.36576483040002</c:v>
                </c:pt>
                <c:pt idx="813">
                  <c:v>170.36576483040002</c:v>
                </c:pt>
                <c:pt idx="814">
                  <c:v>171.8634786371</c:v>
                </c:pt>
                <c:pt idx="815">
                  <c:v>173.36774699000003</c:v>
                </c:pt>
                <c:pt idx="816">
                  <c:v>174.87856988910002</c:v>
                </c:pt>
                <c:pt idx="817">
                  <c:v>176.39594733440003</c:v>
                </c:pt>
                <c:pt idx="818">
                  <c:v>177.91987932590001</c:v>
                </c:pt>
                <c:pt idx="819">
                  <c:v>177.91987932590001</c:v>
                </c:pt>
                <c:pt idx="820">
                  <c:v>179.45036586360001</c:v>
                </c:pt>
                <c:pt idx="821">
                  <c:v>180.98740694750003</c:v>
                </c:pt>
                <c:pt idx="822">
                  <c:v>182.53100257760005</c:v>
                </c:pt>
                <c:pt idx="823">
                  <c:v>184.0811527539</c:v>
                </c:pt>
                <c:pt idx="824">
                  <c:v>185.63785747640006</c:v>
                </c:pt>
                <c:pt idx="825">
                  <c:v>185.63785747640006</c:v>
                </c:pt>
                <c:pt idx="826">
                  <c:v>187.20111674509999</c:v>
                </c:pt>
                <c:pt idx="827">
                  <c:v>188.77093056000004</c:v>
                </c:pt>
                <c:pt idx="828">
                  <c:v>190.34729892110005</c:v>
                </c:pt>
                <c:pt idx="829">
                  <c:v>191.93022182840002</c:v>
                </c:pt>
                <c:pt idx="830">
                  <c:v>193.51969928190005</c:v>
                </c:pt>
                <c:pt idx="831">
                  <c:v>193.51969928190005</c:v>
                </c:pt>
                <c:pt idx="832">
                  <c:v>195.11573128160001</c:v>
                </c:pt>
                <c:pt idx="833">
                  <c:v>196.71831782750002</c:v>
                </c:pt>
                <c:pt idx="834">
                  <c:v>198.32745891960005</c:v>
                </c:pt>
                <c:pt idx="835">
                  <c:v>199.94315455790002</c:v>
                </c:pt>
                <c:pt idx="836">
                  <c:v>201.56540474240006</c:v>
                </c:pt>
                <c:pt idx="837">
                  <c:v>203.19420947309999</c:v>
                </c:pt>
                <c:pt idx="838">
                  <c:v>203.19420947309999</c:v>
                </c:pt>
                <c:pt idx="839">
                  <c:v>204.82956875000002</c:v>
                </c:pt>
                <c:pt idx="840">
                  <c:v>206.47148257310008</c:v>
                </c:pt>
                <c:pt idx="841">
                  <c:v>208.11995094240001</c:v>
                </c:pt>
                <c:pt idx="842">
                  <c:v>209.77497385790005</c:v>
                </c:pt>
                <c:pt idx="843">
                  <c:v>211.43655131960003</c:v>
                </c:pt>
                <c:pt idx="844">
                  <c:v>213.10468332750003</c:v>
                </c:pt>
                <c:pt idx="845">
                  <c:v>214.77936988160008</c:v>
                </c:pt>
                <c:pt idx="846">
                  <c:v>214.77936988160008</c:v>
                </c:pt>
                <c:pt idx="847">
                  <c:v>216.46061098190003</c:v>
                </c:pt>
                <c:pt idx="848">
                  <c:v>218.14840662840004</c:v>
                </c:pt>
                <c:pt idx="849">
                  <c:v>219.84275682110001</c:v>
                </c:pt>
                <c:pt idx="850">
                  <c:v>221.54366156000003</c:v>
                </c:pt>
                <c:pt idx="851">
                  <c:v>223.25112084510005</c:v>
                </c:pt>
                <c:pt idx="852">
                  <c:v>224.96513467640003</c:v>
                </c:pt>
                <c:pt idx="853">
                  <c:v>226.68570305390006</c:v>
                </c:pt>
                <c:pt idx="854">
                  <c:v>228.41282597760002</c:v>
                </c:pt>
                <c:pt idx="855">
                  <c:v>230.14650344750004</c:v>
                </c:pt>
                <c:pt idx="856">
                  <c:v>231.88673546360005</c:v>
                </c:pt>
                <c:pt idx="857">
                  <c:v>233.63352202590002</c:v>
                </c:pt>
                <c:pt idx="858">
                  <c:v>235.38686313440004</c:v>
                </c:pt>
                <c:pt idx="859">
                  <c:v>237.14675878910001</c:v>
                </c:pt>
                <c:pt idx="860">
                  <c:v>238.91320899000004</c:v>
                </c:pt>
                <c:pt idx="861">
                  <c:v>240.68621373710008</c:v>
                </c:pt>
                <c:pt idx="862">
                  <c:v>242.46577303040002</c:v>
                </c:pt>
                <c:pt idx="863">
                  <c:v>246.04455525559999</c:v>
                </c:pt>
                <c:pt idx="864">
                  <c:v>247.84377818750005</c:v>
                </c:pt>
                <c:pt idx="865">
                  <c:v>249.64955566560008</c:v>
                </c:pt>
                <c:pt idx="866">
                  <c:v>251.46188768990004</c:v>
                </c:pt>
                <c:pt idx="867">
                  <c:v>255.10621537710003</c:v>
                </c:pt>
                <c:pt idx="868">
                  <c:v>256.93821104000006</c:v>
                </c:pt>
                <c:pt idx="869">
                  <c:v>258.7767612491001</c:v>
                </c:pt>
                <c:pt idx="870">
                  <c:v>260.62186600440003</c:v>
                </c:pt>
                <c:pt idx="871">
                  <c:v>264.33173915360004</c:v>
                </c:pt>
                <c:pt idx="872">
                  <c:v>266.19650754750006</c:v>
                </c:pt>
                <c:pt idx="873">
                  <c:v>268.06783048760008</c:v>
                </c:pt>
                <c:pt idx="874">
                  <c:v>269.94570797390003</c:v>
                </c:pt>
                <c:pt idx="875">
                  <c:v>273.72112658510002</c:v>
                </c:pt>
                <c:pt idx="876">
                  <c:v>275.61866771000007</c:v>
                </c:pt>
                <c:pt idx="877">
                  <c:v>277.52276338110005</c:v>
                </c:pt>
                <c:pt idx="878">
                  <c:v>279.43341359840002</c:v>
                </c:pt>
                <c:pt idx="879">
                  <c:v>283.27437767160001</c:v>
                </c:pt>
                <c:pt idx="880">
                  <c:v>285.20469152750002</c:v>
                </c:pt>
                <c:pt idx="881">
                  <c:v>287.14155992960008</c:v>
                </c:pt>
                <c:pt idx="882">
                  <c:v>289.08498287790002</c:v>
                </c:pt>
                <c:pt idx="883">
                  <c:v>292.99149241309999</c:v>
                </c:pt>
                <c:pt idx="884">
                  <c:v>294.95457900000002</c:v>
                </c:pt>
                <c:pt idx="885">
                  <c:v>296.92422013310011</c:v>
                </c:pt>
                <c:pt idx="886">
                  <c:v>298.90041581240001</c:v>
                </c:pt>
                <c:pt idx="887">
                  <c:v>300.88316603790008</c:v>
                </c:pt>
                <c:pt idx="888">
                  <c:v>302.87247080960003</c:v>
                </c:pt>
                <c:pt idx="889">
                  <c:v>306.87074399160008</c:v>
                </c:pt>
                <c:pt idx="890">
                  <c:v>308.87971240190006</c:v>
                </c:pt>
                <c:pt idx="891">
                  <c:v>310.8952353584001</c:v>
                </c:pt>
                <c:pt idx="892">
                  <c:v>312.91731286110002</c:v>
                </c:pt>
                <c:pt idx="893">
                  <c:v>314.94594491000004</c:v>
                </c:pt>
                <c:pt idx="894">
                  <c:v>316.98113150510005</c:v>
                </c:pt>
                <c:pt idx="895">
                  <c:v>321.07116833390006</c:v>
                </c:pt>
                <c:pt idx="896">
                  <c:v>323.1260185676</c:v>
                </c:pt>
                <c:pt idx="897">
                  <c:v>325.18742334750004</c:v>
                </c:pt>
                <c:pt idx="898">
                  <c:v>327.25538267360008</c:v>
                </c:pt>
                <c:pt idx="899">
                  <c:v>329.32989654590006</c:v>
                </c:pt>
                <c:pt idx="900">
                  <c:v>331.41096496440008</c:v>
                </c:pt>
                <c:pt idx="901">
                  <c:v>335.59276544000005</c:v>
                </c:pt>
                <c:pt idx="902">
                  <c:v>337.69349749710005</c:v>
                </c:pt>
                <c:pt idx="903">
                  <c:v>339.80078410040011</c:v>
                </c:pt>
                <c:pt idx="904">
                  <c:v>341.91462524989998</c:v>
                </c:pt>
                <c:pt idx="905">
                  <c:v>344.03502094560002</c:v>
                </c:pt>
                <c:pt idx="906">
                  <c:v>346.16197118750006</c:v>
                </c:pt>
                <c:pt idx="907">
                  <c:v>348.29547597560003</c:v>
                </c:pt>
                <c:pt idx="908">
                  <c:v>350.4355353099001</c:v>
                </c:pt>
                <c:pt idx="909">
                  <c:v>352.5821491904</c:v>
                </c:pt>
                <c:pt idx="910">
                  <c:v>352.5821491904</c:v>
                </c:pt>
                <c:pt idx="911">
                  <c:v>352.5821491904</c:v>
                </c:pt>
                <c:pt idx="912">
                  <c:v>352.5821491904</c:v>
                </c:pt>
                <c:pt idx="913">
                  <c:v>352.5821491904</c:v>
                </c:pt>
                <c:pt idx="914">
                  <c:v>352.5821491904</c:v>
                </c:pt>
                <c:pt idx="915">
                  <c:v>354.73531761710001</c:v>
                </c:pt>
                <c:pt idx="916">
                  <c:v>359.06131810910011</c:v>
                </c:pt>
                <c:pt idx="917">
                  <c:v>361.23415017440016</c:v>
                </c:pt>
                <c:pt idx="918">
                  <c:v>363.41353678590002</c:v>
                </c:pt>
                <c:pt idx="919">
                  <c:v>367.79197364750007</c:v>
                </c:pt>
                <c:pt idx="920">
                  <c:v>369.99102389760009</c:v>
                </c:pt>
                <c:pt idx="921">
                  <c:v>372.19662869390015</c:v>
                </c:pt>
                <c:pt idx="922">
                  <c:v>374.40878803639998</c:v>
                </c:pt>
                <c:pt idx="923">
                  <c:v>376.62750192509998</c:v>
                </c:pt>
                <c:pt idx="924">
                  <c:v>378.85277036000008</c:v>
                </c:pt>
                <c:pt idx="925">
                  <c:v>381.08459334110012</c:v>
                </c:pt>
                <c:pt idx="926">
                  <c:v>383.32297086840009</c:v>
                </c:pt>
                <c:pt idx="927">
                  <c:v>385.5679029419</c:v>
                </c:pt>
                <c:pt idx="928">
                  <c:v>387.81938956160002</c:v>
                </c:pt>
                <c:pt idx="929">
                  <c:v>390.07743072750009</c:v>
                </c:pt>
                <c:pt idx="930">
                  <c:v>392.34202643960009</c:v>
                </c:pt>
                <c:pt idx="931">
                  <c:v>394.61317669790009</c:v>
                </c:pt>
                <c:pt idx="932">
                  <c:v>396.89088150239996</c:v>
                </c:pt>
                <c:pt idx="933">
                  <c:v>399.17514085310006</c:v>
                </c:pt>
                <c:pt idx="934">
                  <c:v>401.46595475000004</c:v>
                </c:pt>
                <c:pt idx="935">
                  <c:v>403.76332319310006</c:v>
                </c:pt>
                <c:pt idx="936">
                  <c:v>406.06724618240014</c:v>
                </c:pt>
                <c:pt idx="937">
                  <c:v>408.37772371789998</c:v>
                </c:pt>
                <c:pt idx="938">
                  <c:v>410.69475579959999</c:v>
                </c:pt>
                <c:pt idx="939">
                  <c:v>413.01834242750004</c:v>
                </c:pt>
                <c:pt idx="940">
                  <c:v>415.34848360160009</c:v>
                </c:pt>
                <c:pt idx="941">
                  <c:v>417.68517932190014</c:v>
                </c:pt>
                <c:pt idx="942">
                  <c:v>420.0284295884</c:v>
                </c:pt>
                <c:pt idx="943">
                  <c:v>422.37823440110003</c:v>
                </c:pt>
                <c:pt idx="944">
                  <c:v>424.73459376000005</c:v>
                </c:pt>
                <c:pt idx="945">
                  <c:v>427.09750766510007</c:v>
                </c:pt>
                <c:pt idx="946">
                  <c:v>429.46697611640013</c:v>
                </c:pt>
                <c:pt idx="947">
                  <c:v>431.84299911390002</c:v>
                </c:pt>
                <c:pt idx="948">
                  <c:v>434.22557665760002</c:v>
                </c:pt>
                <c:pt idx="949">
                  <c:v>436.61470874750006</c:v>
                </c:pt>
                <c:pt idx="950">
                  <c:v>439.0103953836001</c:v>
                </c:pt>
                <c:pt idx="951">
                  <c:v>441.41263656590007</c:v>
                </c:pt>
                <c:pt idx="952">
                  <c:v>443.82143229439998</c:v>
                </c:pt>
                <c:pt idx="953">
                  <c:v>446.23678256910006</c:v>
                </c:pt>
                <c:pt idx="954">
                  <c:v>448.65868739000007</c:v>
                </c:pt>
                <c:pt idx="955">
                  <c:v>451.08714675710007</c:v>
                </c:pt>
                <c:pt idx="956">
                  <c:v>453.52216067040013</c:v>
                </c:pt>
                <c:pt idx="957">
                  <c:v>455.9637291299</c:v>
                </c:pt>
                <c:pt idx="958">
                  <c:v>458.41185213560004</c:v>
                </c:pt>
                <c:pt idx="959">
                  <c:v>460.86652968750008</c:v>
                </c:pt>
                <c:pt idx="960">
                  <c:v>463.32776178560016</c:v>
                </c:pt>
                <c:pt idx="961">
                  <c:v>465.79554842990012</c:v>
                </c:pt>
                <c:pt idx="962">
                  <c:v>468.26988962039997</c:v>
                </c:pt>
                <c:pt idx="963">
                  <c:v>470.75078535710003</c:v>
                </c:pt>
                <c:pt idx="964">
                  <c:v>473.23823564000008</c:v>
                </c:pt>
                <c:pt idx="965">
                  <c:v>475.73224046910013</c:v>
                </c:pt>
                <c:pt idx="966">
                  <c:v>478.23279984440018</c:v>
                </c:pt>
                <c:pt idx="967">
                  <c:v>480.73991376590004</c:v>
                </c:pt>
                <c:pt idx="968">
                  <c:v>483.25358223360007</c:v>
                </c:pt>
                <c:pt idx="969">
                  <c:v>485.77380524750009</c:v>
                </c:pt>
                <c:pt idx="970">
                  <c:v>488.30058280760011</c:v>
                </c:pt>
                <c:pt idx="971">
                  <c:v>490.83391491390017</c:v>
                </c:pt>
                <c:pt idx="972">
                  <c:v>490.83391491390017</c:v>
                </c:pt>
                <c:pt idx="973">
                  <c:v>493.3738015664</c:v>
                </c:pt>
                <c:pt idx="974">
                  <c:v>495.9202427651</c:v>
                </c:pt>
                <c:pt idx="975">
                  <c:v>498.4732385100001</c:v>
                </c:pt>
                <c:pt idx="976">
                  <c:v>501.03278880110014</c:v>
                </c:pt>
                <c:pt idx="977">
                  <c:v>503.59889363840017</c:v>
                </c:pt>
                <c:pt idx="978">
                  <c:v>506.17155302190002</c:v>
                </c:pt>
                <c:pt idx="979">
                  <c:v>508.75076695160004</c:v>
                </c:pt>
                <c:pt idx="980">
                  <c:v>511.33653542750005</c:v>
                </c:pt>
                <c:pt idx="981">
                  <c:v>511.33653542750005</c:v>
                </c:pt>
                <c:pt idx="982">
                  <c:v>513.92885844960006</c:v>
                </c:pt>
                <c:pt idx="983">
                  <c:v>516.52773601790011</c:v>
                </c:pt>
                <c:pt idx="984">
                  <c:v>519.13316813239999</c:v>
                </c:pt>
                <c:pt idx="985">
                  <c:v>521.74515479310003</c:v>
                </c:pt>
                <c:pt idx="986">
                  <c:v>524.36369600000012</c:v>
                </c:pt>
                <c:pt idx="987">
                  <c:v>526.98879175310014</c:v>
                </c:pt>
                <c:pt idx="988">
                  <c:v>526.98879175310014</c:v>
                </c:pt>
                <c:pt idx="989">
                  <c:v>529.62044205240011</c:v>
                </c:pt>
                <c:pt idx="990">
                  <c:v>532.25864689790001</c:v>
                </c:pt>
                <c:pt idx="991">
                  <c:v>534.90340628960007</c:v>
                </c:pt>
                <c:pt idx="992">
                  <c:v>537.55472022750007</c:v>
                </c:pt>
                <c:pt idx="993">
                  <c:v>540.21258871160012</c:v>
                </c:pt>
                <c:pt idx="994">
                  <c:v>540.21258871160012</c:v>
                </c:pt>
                <c:pt idx="995">
                  <c:v>542.87701174190011</c:v>
                </c:pt>
                <c:pt idx="996">
                  <c:v>545.54798931840003</c:v>
                </c:pt>
                <c:pt idx="997">
                  <c:v>548.22552144110011</c:v>
                </c:pt>
                <c:pt idx="998">
                  <c:v>550.90960811000014</c:v>
                </c:pt>
                <c:pt idx="999">
                  <c:v>550.90960811000014</c:v>
                </c:pt>
                <c:pt idx="1000">
                  <c:v>553.60024932510009</c:v>
                </c:pt>
                <c:pt idx="1001">
                  <c:v>556.29744508640022</c:v>
                </c:pt>
                <c:pt idx="1002">
                  <c:v>556.29744508640022</c:v>
                </c:pt>
                <c:pt idx="1003">
                  <c:v>559.00119539390005</c:v>
                </c:pt>
                <c:pt idx="1004">
                  <c:v>559.00119539390005</c:v>
                </c:pt>
                <c:pt idx="1005">
                  <c:v>561.71150024760004</c:v>
                </c:pt>
                <c:pt idx="1006">
                  <c:v>561.71150024760004</c:v>
                </c:pt>
                <c:pt idx="1007">
                  <c:v>564.42835964750009</c:v>
                </c:pt>
                <c:pt idx="1008">
                  <c:v>564.42835964750009</c:v>
                </c:pt>
                <c:pt idx="1009">
                  <c:v>564.42835964750009</c:v>
                </c:pt>
                <c:pt idx="1010">
                  <c:v>564.42835964750009</c:v>
                </c:pt>
                <c:pt idx="1011">
                  <c:v>564.42835964750009</c:v>
                </c:pt>
                <c:pt idx="1012">
                  <c:v>564.42835964750009</c:v>
                </c:pt>
                <c:pt idx="1013">
                  <c:v>564.42835964750009</c:v>
                </c:pt>
                <c:pt idx="1014">
                  <c:v>564.42835964750009</c:v>
                </c:pt>
                <c:pt idx="1015">
                  <c:v>561.71150024760004</c:v>
                </c:pt>
                <c:pt idx="1016">
                  <c:v>564.42835964750009</c:v>
                </c:pt>
                <c:pt idx="1017">
                  <c:v>567.15177359360018</c:v>
                </c:pt>
                <c:pt idx="1018">
                  <c:v>569.88174208590021</c:v>
                </c:pt>
                <c:pt idx="1019">
                  <c:v>572.61826512440007</c:v>
                </c:pt>
                <c:pt idx="1020">
                  <c:v>575.36134270910009</c:v>
                </c:pt>
                <c:pt idx="1021">
                  <c:v>575.36134270910009</c:v>
                </c:pt>
                <c:pt idx="1022">
                  <c:v>578.11097484000004</c:v>
                </c:pt>
                <c:pt idx="1023">
                  <c:v>580.86716151710016</c:v>
                </c:pt>
                <c:pt idx="1024">
                  <c:v>580.86716151710016</c:v>
                </c:pt>
                <c:pt idx="1025">
                  <c:v>583.6299027404001</c:v>
                </c:pt>
                <c:pt idx="1026">
                  <c:v>586.39919850989997</c:v>
                </c:pt>
                <c:pt idx="1027">
                  <c:v>586.39919850989997</c:v>
                </c:pt>
                <c:pt idx="1028">
                  <c:v>589.17504882560013</c:v>
                </c:pt>
                <c:pt idx="1029">
                  <c:v>591.95745368750011</c:v>
                </c:pt>
                <c:pt idx="1030">
                  <c:v>591.95745368750011</c:v>
                </c:pt>
                <c:pt idx="1031">
                  <c:v>594.74641309560013</c:v>
                </c:pt>
                <c:pt idx="1032">
                  <c:v>594.74641309560013</c:v>
                </c:pt>
                <c:pt idx="1033">
                  <c:v>597.5419270499001</c:v>
                </c:pt>
                <c:pt idx="1034">
                  <c:v>600.3439955504</c:v>
                </c:pt>
                <c:pt idx="1035">
                  <c:v>600.3439955504</c:v>
                </c:pt>
                <c:pt idx="1036">
                  <c:v>603.15261859710006</c:v>
                </c:pt>
                <c:pt idx="1037">
                  <c:v>605.96779619000006</c:v>
                </c:pt>
                <c:pt idx="1038">
                  <c:v>605.96779619000006</c:v>
                </c:pt>
                <c:pt idx="1039">
                  <c:v>608.78952832910011</c:v>
                </c:pt>
                <c:pt idx="1040">
                  <c:v>611.61781501440021</c:v>
                </c:pt>
                <c:pt idx="1041">
                  <c:v>611.61781501440021</c:v>
                </c:pt>
                <c:pt idx="1042">
                  <c:v>614.45265624590002</c:v>
                </c:pt>
                <c:pt idx="1043">
                  <c:v>614.45265624590002</c:v>
                </c:pt>
                <c:pt idx="1044">
                  <c:v>617.2940520236001</c:v>
                </c:pt>
                <c:pt idx="1045">
                  <c:v>617.2940520236001</c:v>
                </c:pt>
                <c:pt idx="1046">
                  <c:v>617.2940520236001</c:v>
                </c:pt>
                <c:pt idx="1047">
                  <c:v>617.2940520236001</c:v>
                </c:pt>
                <c:pt idx="1048">
                  <c:v>617.2940520236001</c:v>
                </c:pt>
                <c:pt idx="1049">
                  <c:v>617.2940520236001</c:v>
                </c:pt>
                <c:pt idx="1050">
                  <c:v>614.45265624590002</c:v>
                </c:pt>
                <c:pt idx="1051">
                  <c:v>611.61781501440021</c:v>
                </c:pt>
                <c:pt idx="1052">
                  <c:v>608.78952832910011</c:v>
                </c:pt>
                <c:pt idx="1053">
                  <c:v>603.15261859710006</c:v>
                </c:pt>
                <c:pt idx="1054">
                  <c:v>600.3439955504</c:v>
                </c:pt>
                <c:pt idx="1055">
                  <c:v>594.74641309560013</c:v>
                </c:pt>
                <c:pt idx="1056">
                  <c:v>589.17504882560013</c:v>
                </c:pt>
                <c:pt idx="1057">
                  <c:v>580.86716151710016</c:v>
                </c:pt>
                <c:pt idx="1058">
                  <c:v>575.36134270910009</c:v>
                </c:pt>
                <c:pt idx="1059">
                  <c:v>569.88174208590021</c:v>
                </c:pt>
                <c:pt idx="1060">
                  <c:v>564.42835964750009</c:v>
                </c:pt>
                <c:pt idx="1061">
                  <c:v>559.00119539390005</c:v>
                </c:pt>
                <c:pt idx="1062">
                  <c:v>550.90960811000014</c:v>
                </c:pt>
                <c:pt idx="1063">
                  <c:v>545.54798931840003</c:v>
                </c:pt>
                <c:pt idx="1064">
                  <c:v>540.21258871160012</c:v>
                </c:pt>
                <c:pt idx="1065">
                  <c:v>534.90340628960007</c:v>
                </c:pt>
                <c:pt idx="1066">
                  <c:v>526.98879175310014</c:v>
                </c:pt>
                <c:pt idx="1067">
                  <c:v>519.13316813239999</c:v>
                </c:pt>
                <c:pt idx="1068">
                  <c:v>511.33653542750005</c:v>
                </c:pt>
                <c:pt idx="1069">
                  <c:v>506.17155302190002</c:v>
                </c:pt>
                <c:pt idx="1070">
                  <c:v>498.4732385100001</c:v>
                </c:pt>
                <c:pt idx="1071">
                  <c:v>493.3738015664</c:v>
                </c:pt>
                <c:pt idx="1072">
                  <c:v>488.30058280760011</c:v>
                </c:pt>
                <c:pt idx="1073">
                  <c:v>480.73991376590004</c:v>
                </c:pt>
                <c:pt idx="1074">
                  <c:v>475.73224046910013</c:v>
                </c:pt>
                <c:pt idx="1075">
                  <c:v>470.75078535710003</c:v>
                </c:pt>
                <c:pt idx="1076">
                  <c:v>465.79554842990012</c:v>
                </c:pt>
                <c:pt idx="1077">
                  <c:v>463.32776178560016</c:v>
                </c:pt>
                <c:pt idx="1078">
                  <c:v>458.41185213560004</c:v>
                </c:pt>
                <c:pt idx="1079">
                  <c:v>455.9637291299</c:v>
                </c:pt>
                <c:pt idx="1080">
                  <c:v>451.08714675710007</c:v>
                </c:pt>
                <c:pt idx="1081">
                  <c:v>448.65868739000007</c:v>
                </c:pt>
                <c:pt idx="1082">
                  <c:v>446.23678256910006</c:v>
                </c:pt>
                <c:pt idx="1083">
                  <c:v>443.82143229439998</c:v>
                </c:pt>
                <c:pt idx="1084">
                  <c:v>441.41263656590007</c:v>
                </c:pt>
                <c:pt idx="1085">
                  <c:v>439.0103953836001</c:v>
                </c:pt>
                <c:pt idx="1086">
                  <c:v>439.0103953836001</c:v>
                </c:pt>
                <c:pt idx="1087">
                  <c:v>436.61470874750006</c:v>
                </c:pt>
                <c:pt idx="1088">
                  <c:v>434.22557665760002</c:v>
                </c:pt>
                <c:pt idx="1089">
                  <c:v>431.84299911390002</c:v>
                </c:pt>
                <c:pt idx="1090">
                  <c:v>429.46697611640013</c:v>
                </c:pt>
                <c:pt idx="1091">
                  <c:v>427.09750766510007</c:v>
                </c:pt>
                <c:pt idx="1092">
                  <c:v>424.73459376000005</c:v>
                </c:pt>
                <c:pt idx="1093">
                  <c:v>422.37823440110003</c:v>
                </c:pt>
                <c:pt idx="1094">
                  <c:v>420.0284295884</c:v>
                </c:pt>
                <c:pt idx="1095">
                  <c:v>417.68517932190014</c:v>
                </c:pt>
                <c:pt idx="1096">
                  <c:v>415.34848360160009</c:v>
                </c:pt>
                <c:pt idx="1097">
                  <c:v>413.01834242750004</c:v>
                </c:pt>
                <c:pt idx="1098">
                  <c:v>413.01834242750004</c:v>
                </c:pt>
                <c:pt idx="1099">
                  <c:v>410.69475579959999</c:v>
                </c:pt>
                <c:pt idx="1100">
                  <c:v>408.37772371789998</c:v>
                </c:pt>
                <c:pt idx="1101">
                  <c:v>406.06724618240014</c:v>
                </c:pt>
                <c:pt idx="1102">
                  <c:v>403.76332319310006</c:v>
                </c:pt>
                <c:pt idx="1103">
                  <c:v>401.46595475000004</c:v>
                </c:pt>
                <c:pt idx="1104">
                  <c:v>399.17514085310006</c:v>
                </c:pt>
                <c:pt idx="1105">
                  <c:v>396.89088150239996</c:v>
                </c:pt>
                <c:pt idx="1106">
                  <c:v>394.61317669790009</c:v>
                </c:pt>
                <c:pt idx="1107">
                  <c:v>392.34202643960009</c:v>
                </c:pt>
                <c:pt idx="1108">
                  <c:v>390.07743072750009</c:v>
                </c:pt>
                <c:pt idx="1109">
                  <c:v>387.81938956160002</c:v>
                </c:pt>
                <c:pt idx="1110">
                  <c:v>385.5679029419</c:v>
                </c:pt>
                <c:pt idx="1111">
                  <c:v>383.32297086840009</c:v>
                </c:pt>
                <c:pt idx="1112">
                  <c:v>383.32297086840009</c:v>
                </c:pt>
                <c:pt idx="1113">
                  <c:v>381.08459334110012</c:v>
                </c:pt>
                <c:pt idx="1114">
                  <c:v>378.85277036000008</c:v>
                </c:pt>
                <c:pt idx="1115">
                  <c:v>376.62750192509998</c:v>
                </c:pt>
                <c:pt idx="1116">
                  <c:v>374.40878803639998</c:v>
                </c:pt>
                <c:pt idx="1117">
                  <c:v>372.19662869390015</c:v>
                </c:pt>
                <c:pt idx="1118">
                  <c:v>372.19662869390015</c:v>
                </c:pt>
                <c:pt idx="1119">
                  <c:v>369.99102389760009</c:v>
                </c:pt>
                <c:pt idx="1120">
                  <c:v>367.79197364750007</c:v>
                </c:pt>
                <c:pt idx="1121">
                  <c:v>367.79197364750007</c:v>
                </c:pt>
                <c:pt idx="1122">
                  <c:v>365.59947794360005</c:v>
                </c:pt>
                <c:pt idx="1123">
                  <c:v>365.59947794360005</c:v>
                </c:pt>
                <c:pt idx="1124">
                  <c:v>363.41353678590002</c:v>
                </c:pt>
                <c:pt idx="1125">
                  <c:v>363.41353678590002</c:v>
                </c:pt>
                <c:pt idx="1126">
                  <c:v>361.23415017440016</c:v>
                </c:pt>
                <c:pt idx="1127">
                  <c:v>361.23415017440016</c:v>
                </c:pt>
                <c:pt idx="1128">
                  <c:v>361.23415017440016</c:v>
                </c:pt>
                <c:pt idx="1129">
                  <c:v>359.06131810910011</c:v>
                </c:pt>
                <c:pt idx="1130">
                  <c:v>359.06131810910011</c:v>
                </c:pt>
                <c:pt idx="1131">
                  <c:v>359.06131810910011</c:v>
                </c:pt>
                <c:pt idx="1132">
                  <c:v>359.06131810910011</c:v>
                </c:pt>
                <c:pt idx="1133">
                  <c:v>359.06131810910011</c:v>
                </c:pt>
                <c:pt idx="1134">
                  <c:v>359.06131810910011</c:v>
                </c:pt>
                <c:pt idx="1135">
                  <c:v>359.06131810910011</c:v>
                </c:pt>
                <c:pt idx="1136">
                  <c:v>359.06131810910011</c:v>
                </c:pt>
                <c:pt idx="1137">
                  <c:v>359.06131810910011</c:v>
                </c:pt>
                <c:pt idx="1138">
                  <c:v>359.06131810910011</c:v>
                </c:pt>
                <c:pt idx="1139">
                  <c:v>359.06131810910011</c:v>
                </c:pt>
                <c:pt idx="1140">
                  <c:v>361.23415017440016</c:v>
                </c:pt>
                <c:pt idx="1141">
                  <c:v>361.23415017440016</c:v>
                </c:pt>
                <c:pt idx="1142">
                  <c:v>361.23415017440016</c:v>
                </c:pt>
                <c:pt idx="1143">
                  <c:v>361.23415017440016</c:v>
                </c:pt>
                <c:pt idx="1144">
                  <c:v>363.41353678590002</c:v>
                </c:pt>
                <c:pt idx="1145">
                  <c:v>363.41353678590002</c:v>
                </c:pt>
                <c:pt idx="1146">
                  <c:v>363.41353678590002</c:v>
                </c:pt>
                <c:pt idx="1147">
                  <c:v>363.41353678590002</c:v>
                </c:pt>
                <c:pt idx="1148">
                  <c:v>363.41353678590002</c:v>
                </c:pt>
                <c:pt idx="1149">
                  <c:v>363.41353678590002</c:v>
                </c:pt>
                <c:pt idx="1150">
                  <c:v>363.41353678590002</c:v>
                </c:pt>
                <c:pt idx="1151">
                  <c:v>363.41353678590002</c:v>
                </c:pt>
                <c:pt idx="1152">
                  <c:v>361.23415017440016</c:v>
                </c:pt>
                <c:pt idx="1153">
                  <c:v>361.23415017440016</c:v>
                </c:pt>
                <c:pt idx="1154">
                  <c:v>359.06131810910011</c:v>
                </c:pt>
                <c:pt idx="1155">
                  <c:v>356.89504059000006</c:v>
                </c:pt>
                <c:pt idx="1156">
                  <c:v>356.89504059000006</c:v>
                </c:pt>
                <c:pt idx="1157">
                  <c:v>354.73531761710001</c:v>
                </c:pt>
                <c:pt idx="1158">
                  <c:v>352.5821491904</c:v>
                </c:pt>
                <c:pt idx="1159">
                  <c:v>350.4355353099001</c:v>
                </c:pt>
                <c:pt idx="1160">
                  <c:v>350.4355353099001</c:v>
                </c:pt>
                <c:pt idx="1161">
                  <c:v>348.29547597560003</c:v>
                </c:pt>
                <c:pt idx="1162">
                  <c:v>346.16197118750006</c:v>
                </c:pt>
                <c:pt idx="1163">
                  <c:v>346.16197118750006</c:v>
                </c:pt>
                <c:pt idx="1164">
                  <c:v>344.03502094560002</c:v>
                </c:pt>
                <c:pt idx="1165">
                  <c:v>344.03502094560002</c:v>
                </c:pt>
                <c:pt idx="1166">
                  <c:v>341.91462524989998</c:v>
                </c:pt>
                <c:pt idx="1167">
                  <c:v>341.91462524989998</c:v>
                </c:pt>
                <c:pt idx="1168">
                  <c:v>339.80078410040011</c:v>
                </c:pt>
                <c:pt idx="1169">
                  <c:v>339.80078410040011</c:v>
                </c:pt>
                <c:pt idx="1170">
                  <c:v>339.80078410040011</c:v>
                </c:pt>
                <c:pt idx="1171">
                  <c:v>339.80078410040011</c:v>
                </c:pt>
                <c:pt idx="1172">
                  <c:v>337.69349749710005</c:v>
                </c:pt>
                <c:pt idx="1173">
                  <c:v>337.69349749710005</c:v>
                </c:pt>
                <c:pt idx="1174">
                  <c:v>337.69349749710005</c:v>
                </c:pt>
                <c:pt idx="1175">
                  <c:v>337.69349749710005</c:v>
                </c:pt>
                <c:pt idx="1176">
                  <c:v>337.69349749710005</c:v>
                </c:pt>
                <c:pt idx="1177">
                  <c:v>339.80078410040011</c:v>
                </c:pt>
                <c:pt idx="1178">
                  <c:v>339.80078410040011</c:v>
                </c:pt>
                <c:pt idx="1179">
                  <c:v>339.80078410040011</c:v>
                </c:pt>
                <c:pt idx="1180">
                  <c:v>339.80078410040011</c:v>
                </c:pt>
                <c:pt idx="1181">
                  <c:v>339.80078410040011</c:v>
                </c:pt>
                <c:pt idx="1182">
                  <c:v>339.80078410040011</c:v>
                </c:pt>
                <c:pt idx="1183">
                  <c:v>339.80078410040011</c:v>
                </c:pt>
                <c:pt idx="1184">
                  <c:v>341.91462524989998</c:v>
                </c:pt>
                <c:pt idx="1185">
                  <c:v>341.91462524989998</c:v>
                </c:pt>
                <c:pt idx="1186">
                  <c:v>341.91462524989998</c:v>
                </c:pt>
                <c:pt idx="1187">
                  <c:v>344.03502094560002</c:v>
                </c:pt>
                <c:pt idx="1188">
                  <c:v>344.03502094560002</c:v>
                </c:pt>
                <c:pt idx="1189">
                  <c:v>346.16197118750006</c:v>
                </c:pt>
                <c:pt idx="1190">
                  <c:v>346.16197118750006</c:v>
                </c:pt>
                <c:pt idx="1191">
                  <c:v>348.29547597560003</c:v>
                </c:pt>
                <c:pt idx="1192">
                  <c:v>348.29547597560003</c:v>
                </c:pt>
                <c:pt idx="1193">
                  <c:v>350.4355353099001</c:v>
                </c:pt>
                <c:pt idx="1194">
                  <c:v>350.4355353099001</c:v>
                </c:pt>
                <c:pt idx="1195">
                  <c:v>352.5821491904</c:v>
                </c:pt>
                <c:pt idx="1196">
                  <c:v>352.5821491904</c:v>
                </c:pt>
                <c:pt idx="1197">
                  <c:v>354.73531761710001</c:v>
                </c:pt>
                <c:pt idx="1198">
                  <c:v>354.73531761710001</c:v>
                </c:pt>
                <c:pt idx="1199">
                  <c:v>356.89504059000006</c:v>
                </c:pt>
                <c:pt idx="1200">
                  <c:v>356.89504059000006</c:v>
                </c:pt>
                <c:pt idx="1201">
                  <c:v>359.06131810910011</c:v>
                </c:pt>
                <c:pt idx="1202">
                  <c:v>361.23415017440016</c:v>
                </c:pt>
                <c:pt idx="1203">
                  <c:v>361.23415017440016</c:v>
                </c:pt>
                <c:pt idx="1204">
                  <c:v>363.41353678590002</c:v>
                </c:pt>
                <c:pt idx="1205">
                  <c:v>365.59947794360005</c:v>
                </c:pt>
                <c:pt idx="1206">
                  <c:v>365.59947794360005</c:v>
                </c:pt>
                <c:pt idx="1207">
                  <c:v>367.79197364750007</c:v>
                </c:pt>
                <c:pt idx="1208">
                  <c:v>369.99102389760009</c:v>
                </c:pt>
                <c:pt idx="1209">
                  <c:v>372.19662869390015</c:v>
                </c:pt>
                <c:pt idx="1210">
                  <c:v>372.19662869390015</c:v>
                </c:pt>
                <c:pt idx="1211">
                  <c:v>374.40878803639998</c:v>
                </c:pt>
                <c:pt idx="1212">
                  <c:v>376.62750192509998</c:v>
                </c:pt>
                <c:pt idx="1213">
                  <c:v>378.85277036000008</c:v>
                </c:pt>
                <c:pt idx="1214">
                  <c:v>378.85277036000008</c:v>
                </c:pt>
                <c:pt idx="1215">
                  <c:v>381.08459334110012</c:v>
                </c:pt>
                <c:pt idx="1216">
                  <c:v>383.32297086840009</c:v>
                </c:pt>
                <c:pt idx="1217">
                  <c:v>385.5679029419</c:v>
                </c:pt>
                <c:pt idx="1218">
                  <c:v>385.5679029419</c:v>
                </c:pt>
                <c:pt idx="1219">
                  <c:v>387.81938956160002</c:v>
                </c:pt>
                <c:pt idx="1220">
                  <c:v>390.07743072750009</c:v>
                </c:pt>
                <c:pt idx="1221">
                  <c:v>392.34202643960009</c:v>
                </c:pt>
                <c:pt idx="1222">
                  <c:v>394.61317669790009</c:v>
                </c:pt>
                <c:pt idx="1223">
                  <c:v>394.61317669790009</c:v>
                </c:pt>
                <c:pt idx="1224">
                  <c:v>396.89088150239996</c:v>
                </c:pt>
                <c:pt idx="1225">
                  <c:v>399.17514085310006</c:v>
                </c:pt>
                <c:pt idx="1226">
                  <c:v>399.17514085310006</c:v>
                </c:pt>
                <c:pt idx="1227">
                  <c:v>401.46595475000004</c:v>
                </c:pt>
                <c:pt idx="1228">
                  <c:v>403.76332319310006</c:v>
                </c:pt>
                <c:pt idx="1229">
                  <c:v>406.06724618240014</c:v>
                </c:pt>
                <c:pt idx="1230">
                  <c:v>406.06724618240014</c:v>
                </c:pt>
                <c:pt idx="1231">
                  <c:v>408.37772371789998</c:v>
                </c:pt>
                <c:pt idx="1232">
                  <c:v>410.69475579959999</c:v>
                </c:pt>
                <c:pt idx="1233">
                  <c:v>413.01834242750004</c:v>
                </c:pt>
                <c:pt idx="1234">
                  <c:v>413.01834242750004</c:v>
                </c:pt>
                <c:pt idx="1235">
                  <c:v>415.34848360160009</c:v>
                </c:pt>
                <c:pt idx="1236">
                  <c:v>417.68517932190014</c:v>
                </c:pt>
                <c:pt idx="1237">
                  <c:v>420.0284295884</c:v>
                </c:pt>
                <c:pt idx="1238">
                  <c:v>420.0284295884</c:v>
                </c:pt>
                <c:pt idx="1239">
                  <c:v>422.37823440110003</c:v>
                </c:pt>
                <c:pt idx="1240">
                  <c:v>424.73459376000005</c:v>
                </c:pt>
                <c:pt idx="1241">
                  <c:v>427.09750766510007</c:v>
                </c:pt>
                <c:pt idx="1242">
                  <c:v>427.09750766510007</c:v>
                </c:pt>
                <c:pt idx="1243">
                  <c:v>429.46697611640013</c:v>
                </c:pt>
                <c:pt idx="1244">
                  <c:v>431.84299911390002</c:v>
                </c:pt>
                <c:pt idx="1245">
                  <c:v>434.22557665760002</c:v>
                </c:pt>
                <c:pt idx="1246">
                  <c:v>436.61470874750006</c:v>
                </c:pt>
                <c:pt idx="1247">
                  <c:v>439.0103953836001</c:v>
                </c:pt>
                <c:pt idx="1248">
                  <c:v>439.0103953836001</c:v>
                </c:pt>
                <c:pt idx="1249">
                  <c:v>441.41263656590007</c:v>
                </c:pt>
                <c:pt idx="1250">
                  <c:v>443.82143229439998</c:v>
                </c:pt>
                <c:pt idx="1251">
                  <c:v>446.23678256910006</c:v>
                </c:pt>
                <c:pt idx="1252">
                  <c:v>446.23678256910006</c:v>
                </c:pt>
                <c:pt idx="1253">
                  <c:v>448.65868739000007</c:v>
                </c:pt>
                <c:pt idx="1254">
                  <c:v>451.08714675710007</c:v>
                </c:pt>
                <c:pt idx="1255">
                  <c:v>453.52216067040013</c:v>
                </c:pt>
                <c:pt idx="1256">
                  <c:v>455.9637291299</c:v>
                </c:pt>
                <c:pt idx="1257">
                  <c:v>455.9637291299</c:v>
                </c:pt>
                <c:pt idx="1258">
                  <c:v>458.41185213560004</c:v>
                </c:pt>
                <c:pt idx="1259">
                  <c:v>460.86652968750008</c:v>
                </c:pt>
                <c:pt idx="1260">
                  <c:v>463.32776178560016</c:v>
                </c:pt>
                <c:pt idx="1261">
                  <c:v>463.32776178560016</c:v>
                </c:pt>
                <c:pt idx="1262">
                  <c:v>465.79554842990012</c:v>
                </c:pt>
                <c:pt idx="1263">
                  <c:v>468.26988962039997</c:v>
                </c:pt>
                <c:pt idx="1264">
                  <c:v>470.75078535710003</c:v>
                </c:pt>
                <c:pt idx="1265">
                  <c:v>473.23823564000008</c:v>
                </c:pt>
                <c:pt idx="1266">
                  <c:v>473.23823564000008</c:v>
                </c:pt>
                <c:pt idx="1267">
                  <c:v>475.73224046910013</c:v>
                </c:pt>
                <c:pt idx="1268">
                  <c:v>478.23279984440018</c:v>
                </c:pt>
                <c:pt idx="1269">
                  <c:v>480.73991376590004</c:v>
                </c:pt>
                <c:pt idx="1270">
                  <c:v>480.73991376590004</c:v>
                </c:pt>
                <c:pt idx="1271">
                  <c:v>483.25358223360007</c:v>
                </c:pt>
                <c:pt idx="1272">
                  <c:v>485.77380524750009</c:v>
                </c:pt>
                <c:pt idx="1273">
                  <c:v>488.30058280760011</c:v>
                </c:pt>
                <c:pt idx="1274">
                  <c:v>488.30058280760011</c:v>
                </c:pt>
                <c:pt idx="1275">
                  <c:v>490.83391491390017</c:v>
                </c:pt>
                <c:pt idx="1276">
                  <c:v>493.3738015664</c:v>
                </c:pt>
                <c:pt idx="1277">
                  <c:v>493.3738015664</c:v>
                </c:pt>
                <c:pt idx="1278">
                  <c:v>495.9202427651</c:v>
                </c:pt>
                <c:pt idx="1279">
                  <c:v>498.4732385100001</c:v>
                </c:pt>
                <c:pt idx="1280">
                  <c:v>501.03278880110014</c:v>
                </c:pt>
                <c:pt idx="1281">
                  <c:v>501.03278880110014</c:v>
                </c:pt>
                <c:pt idx="1282">
                  <c:v>503.59889363840017</c:v>
                </c:pt>
                <c:pt idx="1283">
                  <c:v>506.17155302190002</c:v>
                </c:pt>
                <c:pt idx="1284">
                  <c:v>506.17155302190002</c:v>
                </c:pt>
                <c:pt idx="1285">
                  <c:v>508.75076695160004</c:v>
                </c:pt>
                <c:pt idx="1286">
                  <c:v>511.33653542750005</c:v>
                </c:pt>
                <c:pt idx="1287">
                  <c:v>513.92885844960006</c:v>
                </c:pt>
                <c:pt idx="1288">
                  <c:v>513.92885844960006</c:v>
                </c:pt>
                <c:pt idx="1289">
                  <c:v>516.52773601790011</c:v>
                </c:pt>
                <c:pt idx="1290">
                  <c:v>519.13316813239999</c:v>
                </c:pt>
                <c:pt idx="1291">
                  <c:v>519.13316813239999</c:v>
                </c:pt>
                <c:pt idx="1292">
                  <c:v>521.74515479310003</c:v>
                </c:pt>
                <c:pt idx="1293">
                  <c:v>524.36369600000012</c:v>
                </c:pt>
                <c:pt idx="1294">
                  <c:v>524.36369600000012</c:v>
                </c:pt>
                <c:pt idx="1295">
                  <c:v>526.98879175310014</c:v>
                </c:pt>
                <c:pt idx="1296">
                  <c:v>529.62044205240011</c:v>
                </c:pt>
                <c:pt idx="1297">
                  <c:v>529.62044205240011</c:v>
                </c:pt>
                <c:pt idx="1298">
                  <c:v>532.25864689790001</c:v>
                </c:pt>
                <c:pt idx="1299">
                  <c:v>534.90340628960007</c:v>
                </c:pt>
                <c:pt idx="1300">
                  <c:v>534.90340628960007</c:v>
                </c:pt>
                <c:pt idx="1301">
                  <c:v>537.55472022750007</c:v>
                </c:pt>
                <c:pt idx="1302">
                  <c:v>540.21258871160012</c:v>
                </c:pt>
                <c:pt idx="1303">
                  <c:v>540.21258871160012</c:v>
                </c:pt>
                <c:pt idx="1304">
                  <c:v>542.87701174190011</c:v>
                </c:pt>
                <c:pt idx="1305">
                  <c:v>542.87701174190011</c:v>
                </c:pt>
                <c:pt idx="1306">
                  <c:v>545.54798931840003</c:v>
                </c:pt>
                <c:pt idx="1307">
                  <c:v>548.22552144110011</c:v>
                </c:pt>
                <c:pt idx="1308">
                  <c:v>548.22552144110011</c:v>
                </c:pt>
                <c:pt idx="1309">
                  <c:v>550.90960811000014</c:v>
                </c:pt>
                <c:pt idx="1310">
                  <c:v>550.90960811000014</c:v>
                </c:pt>
                <c:pt idx="1311">
                  <c:v>553.60024932510009</c:v>
                </c:pt>
                <c:pt idx="1312">
                  <c:v>556.29744508640022</c:v>
                </c:pt>
                <c:pt idx="1313">
                  <c:v>556.29744508640022</c:v>
                </c:pt>
                <c:pt idx="1314">
                  <c:v>559.00119539390005</c:v>
                </c:pt>
                <c:pt idx="1315">
                  <c:v>559.00119539390005</c:v>
                </c:pt>
                <c:pt idx="1316">
                  <c:v>559.00119539390005</c:v>
                </c:pt>
                <c:pt idx="1317">
                  <c:v>559.00119539390005</c:v>
                </c:pt>
                <c:pt idx="1318">
                  <c:v>559.00119539390005</c:v>
                </c:pt>
                <c:pt idx="1319">
                  <c:v>559.00119539390005</c:v>
                </c:pt>
                <c:pt idx="1320">
                  <c:v>556.29744508640022</c:v>
                </c:pt>
                <c:pt idx="1321">
                  <c:v>556.29744508640022</c:v>
                </c:pt>
                <c:pt idx="1322">
                  <c:v>556.29744508640022</c:v>
                </c:pt>
                <c:pt idx="1323">
                  <c:v>559.00119539390005</c:v>
                </c:pt>
                <c:pt idx="1324">
                  <c:v>561.71150024760004</c:v>
                </c:pt>
                <c:pt idx="1325">
                  <c:v>564.42835964750009</c:v>
                </c:pt>
                <c:pt idx="1326">
                  <c:v>564.42835964750009</c:v>
                </c:pt>
                <c:pt idx="1327">
                  <c:v>567.15177359360018</c:v>
                </c:pt>
                <c:pt idx="1328">
                  <c:v>567.15177359360018</c:v>
                </c:pt>
                <c:pt idx="1329">
                  <c:v>569.88174208590021</c:v>
                </c:pt>
                <c:pt idx="1330">
                  <c:v>572.61826512440007</c:v>
                </c:pt>
                <c:pt idx="1331">
                  <c:v>572.61826512440007</c:v>
                </c:pt>
                <c:pt idx="1332">
                  <c:v>575.36134270910009</c:v>
                </c:pt>
                <c:pt idx="1333">
                  <c:v>575.36134270910009</c:v>
                </c:pt>
                <c:pt idx="1334">
                  <c:v>578.11097484000004</c:v>
                </c:pt>
                <c:pt idx="1335">
                  <c:v>578.11097484000004</c:v>
                </c:pt>
                <c:pt idx="1336">
                  <c:v>580.86716151710016</c:v>
                </c:pt>
                <c:pt idx="1337">
                  <c:v>580.86716151710016</c:v>
                </c:pt>
                <c:pt idx="1338">
                  <c:v>583.6299027404001</c:v>
                </c:pt>
                <c:pt idx="1339">
                  <c:v>583.6299027404001</c:v>
                </c:pt>
                <c:pt idx="1340">
                  <c:v>586.39919850989997</c:v>
                </c:pt>
                <c:pt idx="1341">
                  <c:v>586.39919850989997</c:v>
                </c:pt>
                <c:pt idx="1342">
                  <c:v>589.17504882560013</c:v>
                </c:pt>
                <c:pt idx="1343">
                  <c:v>589.17504882560013</c:v>
                </c:pt>
                <c:pt idx="1344">
                  <c:v>591.95745368750011</c:v>
                </c:pt>
                <c:pt idx="1345">
                  <c:v>591.95745368750011</c:v>
                </c:pt>
                <c:pt idx="1346">
                  <c:v>594.74641309560013</c:v>
                </c:pt>
                <c:pt idx="1347">
                  <c:v>594.74641309560013</c:v>
                </c:pt>
                <c:pt idx="1348">
                  <c:v>597.5419270499001</c:v>
                </c:pt>
                <c:pt idx="1349">
                  <c:v>597.5419270499001</c:v>
                </c:pt>
                <c:pt idx="1350">
                  <c:v>600.3439955504</c:v>
                </c:pt>
                <c:pt idx="1351">
                  <c:v>603.15261859710006</c:v>
                </c:pt>
                <c:pt idx="1352">
                  <c:v>603.15261859710006</c:v>
                </c:pt>
                <c:pt idx="1353">
                  <c:v>605.96779619000006</c:v>
                </c:pt>
                <c:pt idx="1354">
                  <c:v>605.96779619000006</c:v>
                </c:pt>
                <c:pt idx="1355">
                  <c:v>608.78952832910011</c:v>
                </c:pt>
                <c:pt idx="1356">
                  <c:v>608.78952832910011</c:v>
                </c:pt>
                <c:pt idx="1357">
                  <c:v>611.61781501440021</c:v>
                </c:pt>
                <c:pt idx="1358">
                  <c:v>611.61781501440021</c:v>
                </c:pt>
                <c:pt idx="1359">
                  <c:v>611.61781501440021</c:v>
                </c:pt>
                <c:pt idx="1360">
                  <c:v>614.45265624590002</c:v>
                </c:pt>
                <c:pt idx="1361">
                  <c:v>617.2940520236001</c:v>
                </c:pt>
                <c:pt idx="1362">
                  <c:v>617.2940520236001</c:v>
                </c:pt>
                <c:pt idx="1363">
                  <c:v>620.14200234750012</c:v>
                </c:pt>
                <c:pt idx="1364">
                  <c:v>620.14200234750012</c:v>
                </c:pt>
                <c:pt idx="1365">
                  <c:v>622.99650721760008</c:v>
                </c:pt>
                <c:pt idx="1366">
                  <c:v>622.99650721760008</c:v>
                </c:pt>
                <c:pt idx="1367">
                  <c:v>622.99650721760008</c:v>
                </c:pt>
                <c:pt idx="1368">
                  <c:v>625.85756663390021</c:v>
                </c:pt>
                <c:pt idx="1369">
                  <c:v>628.72518059640004</c:v>
                </c:pt>
                <c:pt idx="1370">
                  <c:v>628.72518059640004</c:v>
                </c:pt>
                <c:pt idx="1371">
                  <c:v>628.72518059640004</c:v>
                </c:pt>
                <c:pt idx="1372">
                  <c:v>631.59934910510003</c:v>
                </c:pt>
                <c:pt idx="1373">
                  <c:v>631.59934910510003</c:v>
                </c:pt>
                <c:pt idx="1374">
                  <c:v>634.48007216000008</c:v>
                </c:pt>
                <c:pt idx="1375">
                  <c:v>634.48007216000008</c:v>
                </c:pt>
                <c:pt idx="1376">
                  <c:v>637.36734976110017</c:v>
                </c:pt>
                <c:pt idx="1377">
                  <c:v>637.36734976110017</c:v>
                </c:pt>
                <c:pt idx="1378">
                  <c:v>640.2611819084002</c:v>
                </c:pt>
                <c:pt idx="1379">
                  <c:v>640.2611819084002</c:v>
                </c:pt>
                <c:pt idx="1380">
                  <c:v>643.16156860190006</c:v>
                </c:pt>
                <c:pt idx="1381">
                  <c:v>643.16156860190006</c:v>
                </c:pt>
                <c:pt idx="1382">
                  <c:v>646.06850984160008</c:v>
                </c:pt>
                <c:pt idx="1383">
                  <c:v>646.06850984160008</c:v>
                </c:pt>
                <c:pt idx="1384">
                  <c:v>648.98200562750014</c:v>
                </c:pt>
                <c:pt idx="1385">
                  <c:v>648.98200562750014</c:v>
                </c:pt>
                <c:pt idx="1386">
                  <c:v>651.90205595960015</c:v>
                </c:pt>
                <c:pt idx="1387">
                  <c:v>651.90205595960015</c:v>
                </c:pt>
                <c:pt idx="1388">
                  <c:v>654.8286608379002</c:v>
                </c:pt>
                <c:pt idx="1389">
                  <c:v>654.8286608379002</c:v>
                </c:pt>
                <c:pt idx="1390">
                  <c:v>657.76182026239997</c:v>
                </c:pt>
                <c:pt idx="1391">
                  <c:v>657.76182026239997</c:v>
                </c:pt>
                <c:pt idx="1392">
                  <c:v>660.70153423310001</c:v>
                </c:pt>
                <c:pt idx="1393">
                  <c:v>660.70153423310001</c:v>
                </c:pt>
                <c:pt idx="1394">
                  <c:v>663.6478027500001</c:v>
                </c:pt>
                <c:pt idx="1395">
                  <c:v>663.6478027500001</c:v>
                </c:pt>
                <c:pt idx="1396">
                  <c:v>663.6478027500001</c:v>
                </c:pt>
                <c:pt idx="1397">
                  <c:v>666.60062581310012</c:v>
                </c:pt>
                <c:pt idx="1398">
                  <c:v>666.60062581310012</c:v>
                </c:pt>
                <c:pt idx="1399">
                  <c:v>669.5600034224002</c:v>
                </c:pt>
                <c:pt idx="1400">
                  <c:v>669.5600034224002</c:v>
                </c:pt>
                <c:pt idx="1401">
                  <c:v>672.52593557789999</c:v>
                </c:pt>
                <c:pt idx="1402">
                  <c:v>672.52593557789999</c:v>
                </c:pt>
                <c:pt idx="1403">
                  <c:v>675.49842227960005</c:v>
                </c:pt>
                <c:pt idx="1404">
                  <c:v>675.49842227960005</c:v>
                </c:pt>
                <c:pt idx="1405">
                  <c:v>678.47746352750005</c:v>
                </c:pt>
                <c:pt idx="1406">
                  <c:v>678.47746352750005</c:v>
                </c:pt>
                <c:pt idx="1407">
                  <c:v>681.4630593216001</c:v>
                </c:pt>
                <c:pt idx="1408">
                  <c:v>681.4630593216001</c:v>
                </c:pt>
                <c:pt idx="1409">
                  <c:v>681.4630593216001</c:v>
                </c:pt>
                <c:pt idx="1410">
                  <c:v>684.4552096619002</c:v>
                </c:pt>
                <c:pt idx="1411">
                  <c:v>684.4552096619002</c:v>
                </c:pt>
                <c:pt idx="1412">
                  <c:v>687.45391454840001</c:v>
                </c:pt>
                <c:pt idx="1413">
                  <c:v>687.45391454840001</c:v>
                </c:pt>
                <c:pt idx="1414">
                  <c:v>690.45917398110009</c:v>
                </c:pt>
                <c:pt idx="1415">
                  <c:v>690.45917398110009</c:v>
                </c:pt>
                <c:pt idx="1416">
                  <c:v>690.45917398110009</c:v>
                </c:pt>
                <c:pt idx="1417">
                  <c:v>693.47098796000012</c:v>
                </c:pt>
                <c:pt idx="1418">
                  <c:v>693.47098796000012</c:v>
                </c:pt>
                <c:pt idx="1419">
                  <c:v>696.48935648510007</c:v>
                </c:pt>
                <c:pt idx="1420">
                  <c:v>696.48935648510007</c:v>
                </c:pt>
                <c:pt idx="1421">
                  <c:v>699.51427955640008</c:v>
                </c:pt>
                <c:pt idx="1422">
                  <c:v>699.51427955640008</c:v>
                </c:pt>
                <c:pt idx="1423">
                  <c:v>699.51427955640008</c:v>
                </c:pt>
                <c:pt idx="1424">
                  <c:v>702.54575717390003</c:v>
                </c:pt>
                <c:pt idx="1425">
                  <c:v>702.54575717390003</c:v>
                </c:pt>
                <c:pt idx="1426">
                  <c:v>705.58378933760014</c:v>
                </c:pt>
                <c:pt idx="1427">
                  <c:v>705.58378933760014</c:v>
                </c:pt>
                <c:pt idx="1428">
                  <c:v>705.58378933760014</c:v>
                </c:pt>
                <c:pt idx="1429">
                  <c:v>708.62837604750007</c:v>
                </c:pt>
                <c:pt idx="1430">
                  <c:v>708.62837604750007</c:v>
                </c:pt>
                <c:pt idx="1431">
                  <c:v>711.67951730360005</c:v>
                </c:pt>
                <c:pt idx="1432">
                  <c:v>711.67951730360005</c:v>
                </c:pt>
                <c:pt idx="1433">
                  <c:v>714.7372131059002</c:v>
                </c:pt>
                <c:pt idx="1434">
                  <c:v>714.7372131059002</c:v>
                </c:pt>
                <c:pt idx="1435">
                  <c:v>714.7372131059002</c:v>
                </c:pt>
                <c:pt idx="1436">
                  <c:v>717.80146345440005</c:v>
                </c:pt>
                <c:pt idx="1437">
                  <c:v>717.80146345440005</c:v>
                </c:pt>
                <c:pt idx="1438">
                  <c:v>720.87226834909995</c:v>
                </c:pt>
                <c:pt idx="1439">
                  <c:v>720.87226834909995</c:v>
                </c:pt>
                <c:pt idx="1440">
                  <c:v>720.87226834909995</c:v>
                </c:pt>
                <c:pt idx="1441">
                  <c:v>723.94962779000014</c:v>
                </c:pt>
                <c:pt idx="1442">
                  <c:v>723.94962779000014</c:v>
                </c:pt>
                <c:pt idx="1443">
                  <c:v>723.94962779000014</c:v>
                </c:pt>
                <c:pt idx="1444">
                  <c:v>727.03354177710025</c:v>
                </c:pt>
                <c:pt idx="1445">
                  <c:v>727.03354177710025</c:v>
                </c:pt>
                <c:pt idx="1446">
                  <c:v>730.12401031040019</c:v>
                </c:pt>
                <c:pt idx="1447">
                  <c:v>730.12401031040019</c:v>
                </c:pt>
                <c:pt idx="1448">
                  <c:v>730.12401031040019</c:v>
                </c:pt>
                <c:pt idx="1449">
                  <c:v>733.22103338989996</c:v>
                </c:pt>
                <c:pt idx="1450">
                  <c:v>733.22103338989996</c:v>
                </c:pt>
                <c:pt idx="1451">
                  <c:v>736.3246110156</c:v>
                </c:pt>
                <c:pt idx="1452">
                  <c:v>736.3246110156</c:v>
                </c:pt>
                <c:pt idx="1453">
                  <c:v>736.3246110156</c:v>
                </c:pt>
                <c:pt idx="1454">
                  <c:v>739.43474318750009</c:v>
                </c:pt>
                <c:pt idx="1455">
                  <c:v>739.43474318750009</c:v>
                </c:pt>
                <c:pt idx="1456">
                  <c:v>739.43474318750009</c:v>
                </c:pt>
                <c:pt idx="1457">
                  <c:v>742.55142990560023</c:v>
                </c:pt>
                <c:pt idx="1458">
                  <c:v>742.55142990560023</c:v>
                </c:pt>
                <c:pt idx="1459">
                  <c:v>742.55142990560023</c:v>
                </c:pt>
                <c:pt idx="1460">
                  <c:v>745.67467116990019</c:v>
                </c:pt>
                <c:pt idx="1461">
                  <c:v>745.67467116990019</c:v>
                </c:pt>
                <c:pt idx="1462">
                  <c:v>745.67467116990019</c:v>
                </c:pt>
                <c:pt idx="1463">
                  <c:v>745.67467116990019</c:v>
                </c:pt>
                <c:pt idx="1464">
                  <c:v>745.67467116990019</c:v>
                </c:pt>
                <c:pt idx="1465">
                  <c:v>742.55142990560023</c:v>
                </c:pt>
                <c:pt idx="1466">
                  <c:v>742.55142990560023</c:v>
                </c:pt>
                <c:pt idx="1467">
                  <c:v>739.43474318750009</c:v>
                </c:pt>
                <c:pt idx="1468">
                  <c:v>736.3246110156</c:v>
                </c:pt>
                <c:pt idx="1469">
                  <c:v>733.22103338989996</c:v>
                </c:pt>
                <c:pt idx="1470">
                  <c:v>727.03354177710025</c:v>
                </c:pt>
                <c:pt idx="1471">
                  <c:v>720.87226834909995</c:v>
                </c:pt>
                <c:pt idx="1472">
                  <c:v>714.7372131059002</c:v>
                </c:pt>
                <c:pt idx="1473">
                  <c:v>708.62837604750007</c:v>
                </c:pt>
                <c:pt idx="1474">
                  <c:v>699.51427955640008</c:v>
                </c:pt>
                <c:pt idx="1475">
                  <c:v>693.47098796000012</c:v>
                </c:pt>
                <c:pt idx="1476">
                  <c:v>684.4552096619002</c:v>
                </c:pt>
                <c:pt idx="1477">
                  <c:v>678.47746352750005</c:v>
                </c:pt>
                <c:pt idx="1478">
                  <c:v>672.52593557789999</c:v>
                </c:pt>
                <c:pt idx="1479">
                  <c:v>663.6478027500001</c:v>
                </c:pt>
                <c:pt idx="1480">
                  <c:v>654.8286608379002</c:v>
                </c:pt>
                <c:pt idx="1481">
                  <c:v>648.98200562750014</c:v>
                </c:pt>
                <c:pt idx="1482">
                  <c:v>640.2611819084002</c:v>
                </c:pt>
                <c:pt idx="1483">
                  <c:v>634.48007216000008</c:v>
                </c:pt>
                <c:pt idx="1484">
                  <c:v>625.85756663390021</c:v>
                </c:pt>
                <c:pt idx="1485">
                  <c:v>620.14200234750012</c:v>
                </c:pt>
                <c:pt idx="1486">
                  <c:v>611.61781501440021</c:v>
                </c:pt>
                <c:pt idx="1487">
                  <c:v>603.15261859710006</c:v>
                </c:pt>
                <c:pt idx="1488">
                  <c:v>594.74641309560013</c:v>
                </c:pt>
                <c:pt idx="1489">
                  <c:v>586.39919850989997</c:v>
                </c:pt>
                <c:pt idx="1490">
                  <c:v>580.86716151710016</c:v>
                </c:pt>
                <c:pt idx="1491">
                  <c:v>572.61826512440007</c:v>
                </c:pt>
                <c:pt idx="1492">
                  <c:v>564.42835964750009</c:v>
                </c:pt>
                <c:pt idx="1493">
                  <c:v>556.29744508640022</c:v>
                </c:pt>
                <c:pt idx="1494">
                  <c:v>550.90960811000014</c:v>
                </c:pt>
                <c:pt idx="1495">
                  <c:v>542.87701174190011</c:v>
                </c:pt>
                <c:pt idx="1496">
                  <c:v>537.55472022750007</c:v>
                </c:pt>
                <c:pt idx="1497">
                  <c:v>529.62044205240011</c:v>
                </c:pt>
                <c:pt idx="1498">
                  <c:v>524.36369600000012</c:v>
                </c:pt>
                <c:pt idx="1499">
                  <c:v>519.13316813239999</c:v>
                </c:pt>
                <c:pt idx="1500">
                  <c:v>513.92885844960006</c:v>
                </c:pt>
                <c:pt idx="1501">
                  <c:v>506.17155302190002</c:v>
                </c:pt>
                <c:pt idx="1502">
                  <c:v>501.03278880110014</c:v>
                </c:pt>
                <c:pt idx="1503">
                  <c:v>495.9202427651</c:v>
                </c:pt>
                <c:pt idx="1504">
                  <c:v>490.83391491390017</c:v>
                </c:pt>
                <c:pt idx="1505">
                  <c:v>485.77380524750009</c:v>
                </c:pt>
                <c:pt idx="1506">
                  <c:v>480.73991376590004</c:v>
                </c:pt>
                <c:pt idx="1507">
                  <c:v>475.73224046910013</c:v>
                </c:pt>
                <c:pt idx="1508">
                  <c:v>470.75078535710003</c:v>
                </c:pt>
                <c:pt idx="1509">
                  <c:v>468.26988962039997</c:v>
                </c:pt>
                <c:pt idx="1510">
                  <c:v>465.79554842990012</c:v>
                </c:pt>
                <c:pt idx="1511">
                  <c:v>460.86652968750008</c:v>
                </c:pt>
                <c:pt idx="1512">
                  <c:v>460.86652968750008</c:v>
                </c:pt>
                <c:pt idx="1513">
                  <c:v>458.41185213560004</c:v>
                </c:pt>
                <c:pt idx="1514">
                  <c:v>455.9637291299</c:v>
                </c:pt>
                <c:pt idx="1515">
                  <c:v>453.52216067040013</c:v>
                </c:pt>
                <c:pt idx="1516">
                  <c:v>453.52216067040013</c:v>
                </c:pt>
                <c:pt idx="1517">
                  <c:v>451.08714675710007</c:v>
                </c:pt>
                <c:pt idx="1518">
                  <c:v>451.08714675710007</c:v>
                </c:pt>
                <c:pt idx="1519">
                  <c:v>451.08714675710007</c:v>
                </c:pt>
                <c:pt idx="1520">
                  <c:v>448.65868739000007</c:v>
                </c:pt>
                <c:pt idx="1521">
                  <c:v>448.65868739000007</c:v>
                </c:pt>
                <c:pt idx="1522">
                  <c:v>448.65868739000007</c:v>
                </c:pt>
                <c:pt idx="1523">
                  <c:v>446.23678256910006</c:v>
                </c:pt>
                <c:pt idx="1524">
                  <c:v>446.23678256910006</c:v>
                </c:pt>
                <c:pt idx="1525">
                  <c:v>446.23678256910006</c:v>
                </c:pt>
                <c:pt idx="1526">
                  <c:v>443.82143229439998</c:v>
                </c:pt>
                <c:pt idx="1527">
                  <c:v>443.82143229439998</c:v>
                </c:pt>
                <c:pt idx="1528">
                  <c:v>443.82143229439998</c:v>
                </c:pt>
                <c:pt idx="1529">
                  <c:v>443.82143229439998</c:v>
                </c:pt>
                <c:pt idx="1530">
                  <c:v>441.41263656590007</c:v>
                </c:pt>
                <c:pt idx="1531">
                  <c:v>441.41263656590007</c:v>
                </c:pt>
                <c:pt idx="1532">
                  <c:v>441.41263656590007</c:v>
                </c:pt>
                <c:pt idx="1533">
                  <c:v>441.41263656590007</c:v>
                </c:pt>
                <c:pt idx="1534">
                  <c:v>441.41263656590007</c:v>
                </c:pt>
                <c:pt idx="1535">
                  <c:v>441.41263656590007</c:v>
                </c:pt>
                <c:pt idx="1536">
                  <c:v>441.41263656590007</c:v>
                </c:pt>
                <c:pt idx="1537">
                  <c:v>441.41263656590007</c:v>
                </c:pt>
                <c:pt idx="1538">
                  <c:v>441.41263656590007</c:v>
                </c:pt>
                <c:pt idx="1539">
                  <c:v>441.41263656590007</c:v>
                </c:pt>
                <c:pt idx="1540">
                  <c:v>441.41263656590007</c:v>
                </c:pt>
                <c:pt idx="1541">
                  <c:v>439.0103953836001</c:v>
                </c:pt>
                <c:pt idx="1542">
                  <c:v>439.0103953836001</c:v>
                </c:pt>
                <c:pt idx="1543">
                  <c:v>439.0103953836001</c:v>
                </c:pt>
                <c:pt idx="1544">
                  <c:v>439.0103953836001</c:v>
                </c:pt>
                <c:pt idx="1545">
                  <c:v>439.0103953836001</c:v>
                </c:pt>
                <c:pt idx="1546">
                  <c:v>439.0103953836001</c:v>
                </c:pt>
                <c:pt idx="1547">
                  <c:v>439.0103953836001</c:v>
                </c:pt>
                <c:pt idx="1548">
                  <c:v>439.0103953836001</c:v>
                </c:pt>
                <c:pt idx="1549">
                  <c:v>439.0103953836001</c:v>
                </c:pt>
                <c:pt idx="1550">
                  <c:v>439.0103953836001</c:v>
                </c:pt>
                <c:pt idx="1551">
                  <c:v>439.0103953836001</c:v>
                </c:pt>
                <c:pt idx="1552">
                  <c:v>436.61470874750006</c:v>
                </c:pt>
                <c:pt idx="1553">
                  <c:v>436.61470874750006</c:v>
                </c:pt>
                <c:pt idx="1554">
                  <c:v>436.61470874750006</c:v>
                </c:pt>
                <c:pt idx="1555">
                  <c:v>434.22557665760002</c:v>
                </c:pt>
                <c:pt idx="1556">
                  <c:v>434.22557665760002</c:v>
                </c:pt>
                <c:pt idx="1557">
                  <c:v>431.84299911390002</c:v>
                </c:pt>
                <c:pt idx="1558">
                  <c:v>431.84299911390002</c:v>
                </c:pt>
                <c:pt idx="1559">
                  <c:v>429.46697611640013</c:v>
                </c:pt>
                <c:pt idx="1560">
                  <c:v>427.09750766510007</c:v>
                </c:pt>
                <c:pt idx="1561">
                  <c:v>427.09750766510007</c:v>
                </c:pt>
                <c:pt idx="1562">
                  <c:v>424.73459376000005</c:v>
                </c:pt>
                <c:pt idx="1563">
                  <c:v>422.37823440110003</c:v>
                </c:pt>
                <c:pt idx="1564">
                  <c:v>422.37823440110003</c:v>
                </c:pt>
                <c:pt idx="1565">
                  <c:v>420.0284295884</c:v>
                </c:pt>
                <c:pt idx="1566">
                  <c:v>420.0284295884</c:v>
                </c:pt>
                <c:pt idx="1567">
                  <c:v>417.68517932190014</c:v>
                </c:pt>
                <c:pt idx="1568">
                  <c:v>415.34848360160009</c:v>
                </c:pt>
                <c:pt idx="1569">
                  <c:v>415.34848360160009</c:v>
                </c:pt>
                <c:pt idx="1570">
                  <c:v>413.01834242750004</c:v>
                </c:pt>
                <c:pt idx="1571">
                  <c:v>413.01834242750004</c:v>
                </c:pt>
                <c:pt idx="1572">
                  <c:v>413.01834242750004</c:v>
                </c:pt>
                <c:pt idx="1573">
                  <c:v>410.69475579959999</c:v>
                </c:pt>
                <c:pt idx="1574">
                  <c:v>410.69475579959999</c:v>
                </c:pt>
                <c:pt idx="1575">
                  <c:v>410.69475579959999</c:v>
                </c:pt>
                <c:pt idx="1576">
                  <c:v>408.37772371789998</c:v>
                </c:pt>
                <c:pt idx="1577">
                  <c:v>408.37772371789998</c:v>
                </c:pt>
                <c:pt idx="1578">
                  <c:v>408.37772371789998</c:v>
                </c:pt>
                <c:pt idx="1579">
                  <c:v>408.37772371789998</c:v>
                </c:pt>
                <c:pt idx="1580">
                  <c:v>406.06724618240014</c:v>
                </c:pt>
                <c:pt idx="1581">
                  <c:v>406.06724618240014</c:v>
                </c:pt>
                <c:pt idx="1582">
                  <c:v>406.06724618240014</c:v>
                </c:pt>
                <c:pt idx="1583">
                  <c:v>403.76332319310006</c:v>
                </c:pt>
                <c:pt idx="1584">
                  <c:v>403.76332319310006</c:v>
                </c:pt>
                <c:pt idx="1585">
                  <c:v>401.46595475000004</c:v>
                </c:pt>
                <c:pt idx="1586">
                  <c:v>401.46595475000004</c:v>
                </c:pt>
                <c:pt idx="1587">
                  <c:v>399.17514085310006</c:v>
                </c:pt>
                <c:pt idx="1588">
                  <c:v>396.89088150239996</c:v>
                </c:pt>
                <c:pt idx="1589">
                  <c:v>396.89088150239996</c:v>
                </c:pt>
                <c:pt idx="1590">
                  <c:v>394.61317669790009</c:v>
                </c:pt>
                <c:pt idx="1591">
                  <c:v>392.34202643960009</c:v>
                </c:pt>
                <c:pt idx="1592">
                  <c:v>392.34202643960009</c:v>
                </c:pt>
                <c:pt idx="1593">
                  <c:v>390.07743072750009</c:v>
                </c:pt>
                <c:pt idx="1594">
                  <c:v>387.81938956160002</c:v>
                </c:pt>
                <c:pt idx="1595">
                  <c:v>387.81938956160002</c:v>
                </c:pt>
                <c:pt idx="1596">
                  <c:v>385.5679029419</c:v>
                </c:pt>
                <c:pt idx="1597">
                  <c:v>383.32297086840009</c:v>
                </c:pt>
                <c:pt idx="1598">
                  <c:v>381.08459334110012</c:v>
                </c:pt>
                <c:pt idx="1599">
                  <c:v>378.85277036000008</c:v>
                </c:pt>
                <c:pt idx="1600">
                  <c:v>378.85277036000008</c:v>
                </c:pt>
                <c:pt idx="1601">
                  <c:v>376.62750192509998</c:v>
                </c:pt>
                <c:pt idx="1602">
                  <c:v>374.40878803639998</c:v>
                </c:pt>
                <c:pt idx="1603">
                  <c:v>372.19662869390015</c:v>
                </c:pt>
                <c:pt idx="1604">
                  <c:v>369.99102389760009</c:v>
                </c:pt>
                <c:pt idx="1605">
                  <c:v>369.99102389760009</c:v>
                </c:pt>
                <c:pt idx="1606">
                  <c:v>367.79197364750007</c:v>
                </c:pt>
                <c:pt idx="1607">
                  <c:v>365.59947794360005</c:v>
                </c:pt>
                <c:pt idx="1608">
                  <c:v>363.41353678590002</c:v>
                </c:pt>
                <c:pt idx="1609">
                  <c:v>363.41353678590002</c:v>
                </c:pt>
                <c:pt idx="1610">
                  <c:v>361.23415017440016</c:v>
                </c:pt>
                <c:pt idx="1611">
                  <c:v>359.06131810910011</c:v>
                </c:pt>
                <c:pt idx="1612">
                  <c:v>356.89504059000006</c:v>
                </c:pt>
                <c:pt idx="1613">
                  <c:v>354.73531761710001</c:v>
                </c:pt>
                <c:pt idx="1614">
                  <c:v>354.73531761710001</c:v>
                </c:pt>
                <c:pt idx="1615">
                  <c:v>352.5821491904</c:v>
                </c:pt>
                <c:pt idx="1616">
                  <c:v>350.4355353099001</c:v>
                </c:pt>
                <c:pt idx="1617">
                  <c:v>348.29547597560003</c:v>
                </c:pt>
                <c:pt idx="1618">
                  <c:v>346.16197118750006</c:v>
                </c:pt>
                <c:pt idx="1619">
                  <c:v>346.16197118750006</c:v>
                </c:pt>
                <c:pt idx="1620">
                  <c:v>344.03502094560002</c:v>
                </c:pt>
                <c:pt idx="1621">
                  <c:v>341.91462524989998</c:v>
                </c:pt>
                <c:pt idx="1622">
                  <c:v>339.80078410040011</c:v>
                </c:pt>
                <c:pt idx="1623">
                  <c:v>337.69349749710005</c:v>
                </c:pt>
                <c:pt idx="1624">
                  <c:v>337.69349749710005</c:v>
                </c:pt>
                <c:pt idx="1625">
                  <c:v>335.59276544000005</c:v>
                </c:pt>
                <c:pt idx="1626">
                  <c:v>333.49858792910004</c:v>
                </c:pt>
                <c:pt idx="1627">
                  <c:v>331.41096496440008</c:v>
                </c:pt>
                <c:pt idx="1628">
                  <c:v>329.32989654590006</c:v>
                </c:pt>
                <c:pt idx="1629">
                  <c:v>329.32989654590006</c:v>
                </c:pt>
                <c:pt idx="1630">
                  <c:v>327.25538267360008</c:v>
                </c:pt>
                <c:pt idx="1631">
                  <c:v>325.18742334750004</c:v>
                </c:pt>
                <c:pt idx="1632">
                  <c:v>323.1260185676</c:v>
                </c:pt>
                <c:pt idx="1633">
                  <c:v>321.07116833390006</c:v>
                </c:pt>
                <c:pt idx="1634">
                  <c:v>319.0228726464</c:v>
                </c:pt>
                <c:pt idx="1635">
                  <c:v>316.98113150510005</c:v>
                </c:pt>
                <c:pt idx="1636">
                  <c:v>314.94594491000004</c:v>
                </c:pt>
                <c:pt idx="1637">
                  <c:v>312.91731286110002</c:v>
                </c:pt>
                <c:pt idx="1638">
                  <c:v>310.8952353584001</c:v>
                </c:pt>
                <c:pt idx="1639">
                  <c:v>308.87971240190006</c:v>
                </c:pt>
                <c:pt idx="1640">
                  <c:v>306.87074399160008</c:v>
                </c:pt>
                <c:pt idx="1641">
                  <c:v>304.86833012750003</c:v>
                </c:pt>
                <c:pt idx="1642">
                  <c:v>302.87247080960003</c:v>
                </c:pt>
                <c:pt idx="1643">
                  <c:v>300.88316603790008</c:v>
                </c:pt>
                <c:pt idx="1644">
                  <c:v>298.90041581240001</c:v>
                </c:pt>
                <c:pt idx="1645">
                  <c:v>296.92422013310011</c:v>
                </c:pt>
                <c:pt idx="1646">
                  <c:v>294.95457900000002</c:v>
                </c:pt>
                <c:pt idx="1647">
                  <c:v>292.99149241309999</c:v>
                </c:pt>
                <c:pt idx="1648">
                  <c:v>291.03496037240006</c:v>
                </c:pt>
                <c:pt idx="1649">
                  <c:v>289.08498287790002</c:v>
                </c:pt>
                <c:pt idx="1650">
                  <c:v>289.08498287790002</c:v>
                </c:pt>
                <c:pt idx="1651">
                  <c:v>287.14155992960008</c:v>
                </c:pt>
                <c:pt idx="1652">
                  <c:v>285.20469152750002</c:v>
                </c:pt>
                <c:pt idx="1653">
                  <c:v>283.27437767160001</c:v>
                </c:pt>
                <c:pt idx="1654">
                  <c:v>281.35061836190005</c:v>
                </c:pt>
                <c:pt idx="1655">
                  <c:v>281.35061836190005</c:v>
                </c:pt>
                <c:pt idx="1656">
                  <c:v>279.43341359840002</c:v>
                </c:pt>
                <c:pt idx="1657">
                  <c:v>279.43341359840002</c:v>
                </c:pt>
                <c:pt idx="1658">
                  <c:v>277.52276338110005</c:v>
                </c:pt>
                <c:pt idx="1659">
                  <c:v>277.52276338110005</c:v>
                </c:pt>
                <c:pt idx="1660">
                  <c:v>277.52276338110005</c:v>
                </c:pt>
                <c:pt idx="1661">
                  <c:v>275.61866771000007</c:v>
                </c:pt>
                <c:pt idx="1662">
                  <c:v>275.61866771000007</c:v>
                </c:pt>
                <c:pt idx="1663">
                  <c:v>273.72112658510002</c:v>
                </c:pt>
                <c:pt idx="1664">
                  <c:v>273.72112658510002</c:v>
                </c:pt>
                <c:pt idx="1665">
                  <c:v>273.72112658510002</c:v>
                </c:pt>
                <c:pt idx="1666">
                  <c:v>273.72112658510002</c:v>
                </c:pt>
                <c:pt idx="1667">
                  <c:v>271.83014000640009</c:v>
                </c:pt>
                <c:pt idx="1668">
                  <c:v>271.83014000640009</c:v>
                </c:pt>
                <c:pt idx="1669">
                  <c:v>271.83014000640009</c:v>
                </c:pt>
                <c:pt idx="1670">
                  <c:v>271.83014000640009</c:v>
                </c:pt>
                <c:pt idx="1671">
                  <c:v>271.83014000640009</c:v>
                </c:pt>
                <c:pt idx="1672">
                  <c:v>271.83014000640009</c:v>
                </c:pt>
                <c:pt idx="1673">
                  <c:v>271.83014000640009</c:v>
                </c:pt>
                <c:pt idx="1674">
                  <c:v>271.83014000640009</c:v>
                </c:pt>
                <c:pt idx="1675">
                  <c:v>271.83014000640009</c:v>
                </c:pt>
                <c:pt idx="1676">
                  <c:v>271.83014000640009</c:v>
                </c:pt>
                <c:pt idx="1677">
                  <c:v>271.83014000640009</c:v>
                </c:pt>
                <c:pt idx="1678">
                  <c:v>273.72112658510002</c:v>
                </c:pt>
                <c:pt idx="1679">
                  <c:v>273.72112658510002</c:v>
                </c:pt>
                <c:pt idx="1680">
                  <c:v>273.72112658510002</c:v>
                </c:pt>
                <c:pt idx="1681">
                  <c:v>273.72112658510002</c:v>
                </c:pt>
                <c:pt idx="1682">
                  <c:v>273.72112658510002</c:v>
                </c:pt>
                <c:pt idx="1683">
                  <c:v>273.72112658510002</c:v>
                </c:pt>
                <c:pt idx="1684">
                  <c:v>273.72112658510002</c:v>
                </c:pt>
                <c:pt idx="1685">
                  <c:v>271.83014000640009</c:v>
                </c:pt>
                <c:pt idx="1686">
                  <c:v>271.83014000640009</c:v>
                </c:pt>
                <c:pt idx="1687">
                  <c:v>271.83014000640009</c:v>
                </c:pt>
                <c:pt idx="1688">
                  <c:v>271.83014000640009</c:v>
                </c:pt>
                <c:pt idx="1689">
                  <c:v>271.83014000640009</c:v>
                </c:pt>
                <c:pt idx="1690">
                  <c:v>271.83014000640009</c:v>
                </c:pt>
                <c:pt idx="1691">
                  <c:v>271.83014000640009</c:v>
                </c:pt>
                <c:pt idx="1692">
                  <c:v>271.83014000640009</c:v>
                </c:pt>
                <c:pt idx="1693">
                  <c:v>271.83014000640009</c:v>
                </c:pt>
                <c:pt idx="1694">
                  <c:v>273.72112658510002</c:v>
                </c:pt>
                <c:pt idx="1695">
                  <c:v>273.72112658510002</c:v>
                </c:pt>
                <c:pt idx="1696">
                  <c:v>273.72112658510002</c:v>
                </c:pt>
                <c:pt idx="1697">
                  <c:v>273.72112658510002</c:v>
                </c:pt>
                <c:pt idx="1698">
                  <c:v>275.61866771000007</c:v>
                </c:pt>
                <c:pt idx="1699">
                  <c:v>275.61866771000007</c:v>
                </c:pt>
                <c:pt idx="1700">
                  <c:v>275.61866771000007</c:v>
                </c:pt>
                <c:pt idx="1701">
                  <c:v>275.61866771000007</c:v>
                </c:pt>
                <c:pt idx="1702">
                  <c:v>277.52276338110005</c:v>
                </c:pt>
                <c:pt idx="1703">
                  <c:v>277.52276338110005</c:v>
                </c:pt>
                <c:pt idx="1704">
                  <c:v>277.52276338110005</c:v>
                </c:pt>
                <c:pt idx="1705">
                  <c:v>279.43341359840002</c:v>
                </c:pt>
                <c:pt idx="1706">
                  <c:v>279.43341359840002</c:v>
                </c:pt>
                <c:pt idx="1707">
                  <c:v>281.35061836190005</c:v>
                </c:pt>
                <c:pt idx="1708">
                  <c:v>283.27437767160001</c:v>
                </c:pt>
                <c:pt idx="1709">
                  <c:v>283.27437767160001</c:v>
                </c:pt>
                <c:pt idx="1710">
                  <c:v>283.27437767160001</c:v>
                </c:pt>
                <c:pt idx="1711">
                  <c:v>285.20469152750002</c:v>
                </c:pt>
                <c:pt idx="1712">
                  <c:v>285.20469152750002</c:v>
                </c:pt>
                <c:pt idx="1713">
                  <c:v>287.14155992960008</c:v>
                </c:pt>
                <c:pt idx="1714">
                  <c:v>287.14155992960008</c:v>
                </c:pt>
                <c:pt idx="1715">
                  <c:v>289.08498287790002</c:v>
                </c:pt>
                <c:pt idx="1716">
                  <c:v>289.08498287790002</c:v>
                </c:pt>
                <c:pt idx="1717">
                  <c:v>291.03496037240006</c:v>
                </c:pt>
                <c:pt idx="1718">
                  <c:v>291.03496037240006</c:v>
                </c:pt>
                <c:pt idx="1719">
                  <c:v>292.99149241309999</c:v>
                </c:pt>
                <c:pt idx="1720">
                  <c:v>292.99149241309999</c:v>
                </c:pt>
                <c:pt idx="1721">
                  <c:v>294.95457900000002</c:v>
                </c:pt>
                <c:pt idx="1722">
                  <c:v>294.95457900000002</c:v>
                </c:pt>
                <c:pt idx="1723">
                  <c:v>296.92422013310011</c:v>
                </c:pt>
                <c:pt idx="1724">
                  <c:v>296.92422013310011</c:v>
                </c:pt>
                <c:pt idx="1725">
                  <c:v>298.90041581240001</c:v>
                </c:pt>
                <c:pt idx="1726">
                  <c:v>298.90041581240001</c:v>
                </c:pt>
                <c:pt idx="1727">
                  <c:v>300.88316603790008</c:v>
                </c:pt>
                <c:pt idx="1728">
                  <c:v>300.88316603790008</c:v>
                </c:pt>
                <c:pt idx="1729">
                  <c:v>302.87247080960003</c:v>
                </c:pt>
                <c:pt idx="1730">
                  <c:v>304.86833012750003</c:v>
                </c:pt>
                <c:pt idx="1731">
                  <c:v>304.86833012750003</c:v>
                </c:pt>
                <c:pt idx="1732">
                  <c:v>306.87074399160008</c:v>
                </c:pt>
                <c:pt idx="1733">
                  <c:v>308.87971240190006</c:v>
                </c:pt>
                <c:pt idx="1734">
                  <c:v>308.87971240190006</c:v>
                </c:pt>
                <c:pt idx="1735">
                  <c:v>310.8952353584001</c:v>
                </c:pt>
                <c:pt idx="1736">
                  <c:v>310.8952353584001</c:v>
                </c:pt>
                <c:pt idx="1737">
                  <c:v>312.91731286110002</c:v>
                </c:pt>
                <c:pt idx="1738">
                  <c:v>314.94594491000004</c:v>
                </c:pt>
                <c:pt idx="1739">
                  <c:v>314.94594491000004</c:v>
                </c:pt>
                <c:pt idx="1740">
                  <c:v>316.98113150510005</c:v>
                </c:pt>
                <c:pt idx="1741">
                  <c:v>319.0228726464</c:v>
                </c:pt>
                <c:pt idx="1742">
                  <c:v>319.0228726464</c:v>
                </c:pt>
                <c:pt idx="1743">
                  <c:v>321.07116833390006</c:v>
                </c:pt>
                <c:pt idx="1744">
                  <c:v>323.1260185676</c:v>
                </c:pt>
                <c:pt idx="1745">
                  <c:v>323.1260185676</c:v>
                </c:pt>
                <c:pt idx="1746">
                  <c:v>325.18742334750004</c:v>
                </c:pt>
                <c:pt idx="1747">
                  <c:v>327.25538267360008</c:v>
                </c:pt>
                <c:pt idx="1748">
                  <c:v>327.25538267360008</c:v>
                </c:pt>
                <c:pt idx="1749">
                  <c:v>329.32989654590006</c:v>
                </c:pt>
                <c:pt idx="1750">
                  <c:v>331.41096496440008</c:v>
                </c:pt>
                <c:pt idx="1751">
                  <c:v>331.41096496440008</c:v>
                </c:pt>
                <c:pt idx="1752">
                  <c:v>333.49858792910004</c:v>
                </c:pt>
                <c:pt idx="1753">
                  <c:v>335.59276544000005</c:v>
                </c:pt>
                <c:pt idx="1754">
                  <c:v>335.59276544000005</c:v>
                </c:pt>
                <c:pt idx="1755">
                  <c:v>337.69349749710005</c:v>
                </c:pt>
                <c:pt idx="1756">
                  <c:v>339.80078410040011</c:v>
                </c:pt>
                <c:pt idx="1757">
                  <c:v>339.80078410040011</c:v>
                </c:pt>
                <c:pt idx="1758">
                  <c:v>341.91462524989998</c:v>
                </c:pt>
                <c:pt idx="1759">
                  <c:v>344.03502094560002</c:v>
                </c:pt>
                <c:pt idx="1760">
                  <c:v>344.03502094560002</c:v>
                </c:pt>
                <c:pt idx="1761">
                  <c:v>346.16197118750006</c:v>
                </c:pt>
                <c:pt idx="1762">
                  <c:v>348.29547597560003</c:v>
                </c:pt>
                <c:pt idx="1763">
                  <c:v>348.29547597560003</c:v>
                </c:pt>
                <c:pt idx="1764">
                  <c:v>350.4355353099001</c:v>
                </c:pt>
                <c:pt idx="1765">
                  <c:v>352.5821491904</c:v>
                </c:pt>
                <c:pt idx="1766">
                  <c:v>352.5821491904</c:v>
                </c:pt>
                <c:pt idx="1767">
                  <c:v>354.73531761710001</c:v>
                </c:pt>
                <c:pt idx="1768">
                  <c:v>356.89504059000006</c:v>
                </c:pt>
                <c:pt idx="1769">
                  <c:v>356.89504059000006</c:v>
                </c:pt>
                <c:pt idx="1770">
                  <c:v>359.06131810910011</c:v>
                </c:pt>
                <c:pt idx="1771">
                  <c:v>361.23415017440016</c:v>
                </c:pt>
                <c:pt idx="1772">
                  <c:v>361.23415017440016</c:v>
                </c:pt>
                <c:pt idx="1773">
                  <c:v>363.41353678590002</c:v>
                </c:pt>
                <c:pt idx="1774">
                  <c:v>365.59947794360005</c:v>
                </c:pt>
                <c:pt idx="1775">
                  <c:v>365.59947794360005</c:v>
                </c:pt>
                <c:pt idx="1776">
                  <c:v>367.79197364750007</c:v>
                </c:pt>
                <c:pt idx="1777">
                  <c:v>367.79197364750007</c:v>
                </c:pt>
                <c:pt idx="1778">
                  <c:v>369.99102389760009</c:v>
                </c:pt>
                <c:pt idx="1779">
                  <c:v>372.19662869390015</c:v>
                </c:pt>
                <c:pt idx="1780">
                  <c:v>372.19662869390015</c:v>
                </c:pt>
                <c:pt idx="1781">
                  <c:v>374.40878803639998</c:v>
                </c:pt>
                <c:pt idx="1782">
                  <c:v>376.62750192509998</c:v>
                </c:pt>
                <c:pt idx="1783">
                  <c:v>378.85277036000008</c:v>
                </c:pt>
                <c:pt idx="1784">
                  <c:v>378.85277036000008</c:v>
                </c:pt>
                <c:pt idx="1785">
                  <c:v>381.08459334110012</c:v>
                </c:pt>
                <c:pt idx="1786">
                  <c:v>383.32297086840009</c:v>
                </c:pt>
                <c:pt idx="1787">
                  <c:v>385.5679029419</c:v>
                </c:pt>
                <c:pt idx="1788">
                  <c:v>385.5679029419</c:v>
                </c:pt>
                <c:pt idx="1789">
                  <c:v>387.81938956160002</c:v>
                </c:pt>
                <c:pt idx="1790">
                  <c:v>390.07743072750009</c:v>
                </c:pt>
                <c:pt idx="1791">
                  <c:v>390.07743072750009</c:v>
                </c:pt>
                <c:pt idx="1792">
                  <c:v>392.34202643960009</c:v>
                </c:pt>
                <c:pt idx="1793">
                  <c:v>394.61317669790009</c:v>
                </c:pt>
                <c:pt idx="1794">
                  <c:v>396.89088150239996</c:v>
                </c:pt>
                <c:pt idx="1795">
                  <c:v>396.89088150239996</c:v>
                </c:pt>
                <c:pt idx="1796">
                  <c:v>399.17514085310006</c:v>
                </c:pt>
                <c:pt idx="1797">
                  <c:v>401.46595475000004</c:v>
                </c:pt>
                <c:pt idx="1798">
                  <c:v>403.76332319310006</c:v>
                </c:pt>
                <c:pt idx="1799">
                  <c:v>406.06724618240014</c:v>
                </c:pt>
                <c:pt idx="1800">
                  <c:v>406.06724618240014</c:v>
                </c:pt>
                <c:pt idx="1801">
                  <c:v>408.37772371789998</c:v>
                </c:pt>
                <c:pt idx="1802">
                  <c:v>410.69475579959999</c:v>
                </c:pt>
                <c:pt idx="1803">
                  <c:v>413.01834242750004</c:v>
                </c:pt>
                <c:pt idx="1804">
                  <c:v>413.01834242750004</c:v>
                </c:pt>
                <c:pt idx="1805">
                  <c:v>415.34848360160009</c:v>
                </c:pt>
                <c:pt idx="1806">
                  <c:v>417.68517932190014</c:v>
                </c:pt>
                <c:pt idx="1807">
                  <c:v>420.0284295884</c:v>
                </c:pt>
                <c:pt idx="1808">
                  <c:v>420.0284295884</c:v>
                </c:pt>
                <c:pt idx="1809">
                  <c:v>422.37823440110003</c:v>
                </c:pt>
                <c:pt idx="1810">
                  <c:v>424.73459376000005</c:v>
                </c:pt>
                <c:pt idx="1811">
                  <c:v>427.09750766510007</c:v>
                </c:pt>
                <c:pt idx="1812">
                  <c:v>427.09750766510007</c:v>
                </c:pt>
                <c:pt idx="1813">
                  <c:v>429.46697611640013</c:v>
                </c:pt>
                <c:pt idx="1814">
                  <c:v>431.84299911390002</c:v>
                </c:pt>
                <c:pt idx="1815">
                  <c:v>434.22557665760002</c:v>
                </c:pt>
                <c:pt idx="1816">
                  <c:v>434.22557665760002</c:v>
                </c:pt>
                <c:pt idx="1817">
                  <c:v>436.61470874750006</c:v>
                </c:pt>
                <c:pt idx="1818">
                  <c:v>439.0103953836001</c:v>
                </c:pt>
                <c:pt idx="1819">
                  <c:v>441.41263656590007</c:v>
                </c:pt>
                <c:pt idx="1820">
                  <c:v>441.41263656590007</c:v>
                </c:pt>
                <c:pt idx="1821">
                  <c:v>443.82143229439998</c:v>
                </c:pt>
                <c:pt idx="1822">
                  <c:v>446.23678256910006</c:v>
                </c:pt>
                <c:pt idx="1823">
                  <c:v>448.65868739000007</c:v>
                </c:pt>
                <c:pt idx="1824">
                  <c:v>448.65868739000007</c:v>
                </c:pt>
                <c:pt idx="1825">
                  <c:v>451.08714675710007</c:v>
                </c:pt>
                <c:pt idx="1826">
                  <c:v>453.52216067040013</c:v>
                </c:pt>
                <c:pt idx="1827">
                  <c:v>453.52216067040013</c:v>
                </c:pt>
                <c:pt idx="1828">
                  <c:v>455.9637291299</c:v>
                </c:pt>
                <c:pt idx="1829">
                  <c:v>458.41185213560004</c:v>
                </c:pt>
                <c:pt idx="1830">
                  <c:v>460.86652968750008</c:v>
                </c:pt>
                <c:pt idx="1831">
                  <c:v>460.86652968750008</c:v>
                </c:pt>
                <c:pt idx="1832">
                  <c:v>463.32776178560016</c:v>
                </c:pt>
                <c:pt idx="1833">
                  <c:v>465.79554842990012</c:v>
                </c:pt>
                <c:pt idx="1834">
                  <c:v>465.79554842990012</c:v>
                </c:pt>
                <c:pt idx="1835">
                  <c:v>468.26988962039997</c:v>
                </c:pt>
                <c:pt idx="1836">
                  <c:v>470.75078535710003</c:v>
                </c:pt>
                <c:pt idx="1837">
                  <c:v>473.23823564000008</c:v>
                </c:pt>
                <c:pt idx="1838">
                  <c:v>473.23823564000008</c:v>
                </c:pt>
                <c:pt idx="1839">
                  <c:v>475.73224046910013</c:v>
                </c:pt>
                <c:pt idx="1840">
                  <c:v>478.23279984440018</c:v>
                </c:pt>
                <c:pt idx="1841">
                  <c:v>478.23279984440018</c:v>
                </c:pt>
                <c:pt idx="1842">
                  <c:v>480.73991376590004</c:v>
                </c:pt>
                <c:pt idx="1843">
                  <c:v>483.25358223360007</c:v>
                </c:pt>
                <c:pt idx="1844">
                  <c:v>485.77380524750009</c:v>
                </c:pt>
                <c:pt idx="1845">
                  <c:v>485.77380524750009</c:v>
                </c:pt>
                <c:pt idx="1846">
                  <c:v>488.30058280760011</c:v>
                </c:pt>
                <c:pt idx="1847">
                  <c:v>490.83391491390017</c:v>
                </c:pt>
                <c:pt idx="1848">
                  <c:v>490.83391491390017</c:v>
                </c:pt>
                <c:pt idx="1849">
                  <c:v>493.3738015664</c:v>
                </c:pt>
                <c:pt idx="1850">
                  <c:v>495.9202427651</c:v>
                </c:pt>
                <c:pt idx="1851">
                  <c:v>498.4732385100001</c:v>
                </c:pt>
                <c:pt idx="1852">
                  <c:v>498.4732385100001</c:v>
                </c:pt>
                <c:pt idx="1853">
                  <c:v>501.03278880110014</c:v>
                </c:pt>
                <c:pt idx="1854">
                  <c:v>503.59889363840017</c:v>
                </c:pt>
                <c:pt idx="1855">
                  <c:v>503.59889363840017</c:v>
                </c:pt>
                <c:pt idx="1856">
                  <c:v>506.17155302190002</c:v>
                </c:pt>
                <c:pt idx="1857">
                  <c:v>508.75076695160004</c:v>
                </c:pt>
                <c:pt idx="1858">
                  <c:v>508.75076695160004</c:v>
                </c:pt>
                <c:pt idx="1859">
                  <c:v>511.33653542750005</c:v>
                </c:pt>
                <c:pt idx="1860">
                  <c:v>513.92885844960006</c:v>
                </c:pt>
                <c:pt idx="1861">
                  <c:v>513.92885844960006</c:v>
                </c:pt>
                <c:pt idx="1862">
                  <c:v>516.52773601790011</c:v>
                </c:pt>
                <c:pt idx="1863">
                  <c:v>519.13316813239999</c:v>
                </c:pt>
                <c:pt idx="1864">
                  <c:v>519.13316813239999</c:v>
                </c:pt>
                <c:pt idx="1865">
                  <c:v>521.74515479310003</c:v>
                </c:pt>
                <c:pt idx="1866">
                  <c:v>524.36369600000012</c:v>
                </c:pt>
                <c:pt idx="1867">
                  <c:v>524.36369600000012</c:v>
                </c:pt>
                <c:pt idx="1868">
                  <c:v>526.98879175310014</c:v>
                </c:pt>
                <c:pt idx="1869">
                  <c:v>529.62044205240011</c:v>
                </c:pt>
                <c:pt idx="1870">
                  <c:v>529.62044205240011</c:v>
                </c:pt>
                <c:pt idx="1871">
                  <c:v>532.25864689790001</c:v>
                </c:pt>
                <c:pt idx="1872">
                  <c:v>534.90340628960007</c:v>
                </c:pt>
                <c:pt idx="1873">
                  <c:v>534.90340628960007</c:v>
                </c:pt>
                <c:pt idx="1874">
                  <c:v>537.55472022750007</c:v>
                </c:pt>
                <c:pt idx="1875">
                  <c:v>540.21258871160012</c:v>
                </c:pt>
                <c:pt idx="1876">
                  <c:v>540.21258871160012</c:v>
                </c:pt>
                <c:pt idx="1877">
                  <c:v>542.87701174190011</c:v>
                </c:pt>
                <c:pt idx="1878">
                  <c:v>545.54798931840003</c:v>
                </c:pt>
                <c:pt idx="1879">
                  <c:v>545.54798931840003</c:v>
                </c:pt>
                <c:pt idx="1880">
                  <c:v>545.54798931840003</c:v>
                </c:pt>
                <c:pt idx="1881">
                  <c:v>545.54798931840003</c:v>
                </c:pt>
                <c:pt idx="1882">
                  <c:v>542.87701174190011</c:v>
                </c:pt>
                <c:pt idx="1883">
                  <c:v>542.87701174190011</c:v>
                </c:pt>
                <c:pt idx="1884">
                  <c:v>542.87701174190011</c:v>
                </c:pt>
                <c:pt idx="1885">
                  <c:v>542.87701174190011</c:v>
                </c:pt>
                <c:pt idx="1886">
                  <c:v>545.54798931840003</c:v>
                </c:pt>
                <c:pt idx="1887">
                  <c:v>548.22552144110011</c:v>
                </c:pt>
                <c:pt idx="1888">
                  <c:v>550.90960811000014</c:v>
                </c:pt>
                <c:pt idx="1889">
                  <c:v>553.60024932510009</c:v>
                </c:pt>
                <c:pt idx="1890">
                  <c:v>553.60024932510009</c:v>
                </c:pt>
                <c:pt idx="1891">
                  <c:v>556.29744508640022</c:v>
                </c:pt>
                <c:pt idx="1892">
                  <c:v>556.29744508640022</c:v>
                </c:pt>
                <c:pt idx="1893">
                  <c:v>559.00119539390005</c:v>
                </c:pt>
                <c:pt idx="1894">
                  <c:v>559.00119539390005</c:v>
                </c:pt>
                <c:pt idx="1895">
                  <c:v>561.71150024760004</c:v>
                </c:pt>
                <c:pt idx="1896">
                  <c:v>564.42835964750009</c:v>
                </c:pt>
                <c:pt idx="1897">
                  <c:v>564.42835964750009</c:v>
                </c:pt>
                <c:pt idx="1898">
                  <c:v>567.15177359360018</c:v>
                </c:pt>
                <c:pt idx="1899">
                  <c:v>567.15177359360018</c:v>
                </c:pt>
                <c:pt idx="1900">
                  <c:v>569.88174208590021</c:v>
                </c:pt>
                <c:pt idx="1901">
                  <c:v>569.88174208590021</c:v>
                </c:pt>
                <c:pt idx="1902">
                  <c:v>572.61826512440007</c:v>
                </c:pt>
                <c:pt idx="1903">
                  <c:v>572.61826512440007</c:v>
                </c:pt>
                <c:pt idx="1904">
                  <c:v>575.36134270910009</c:v>
                </c:pt>
                <c:pt idx="1905">
                  <c:v>578.11097484000004</c:v>
                </c:pt>
                <c:pt idx="1906">
                  <c:v>578.11097484000004</c:v>
                </c:pt>
                <c:pt idx="1907">
                  <c:v>580.86716151710016</c:v>
                </c:pt>
                <c:pt idx="1908">
                  <c:v>580.86716151710016</c:v>
                </c:pt>
                <c:pt idx="1909">
                  <c:v>583.6299027404001</c:v>
                </c:pt>
                <c:pt idx="1910">
                  <c:v>583.6299027404001</c:v>
                </c:pt>
                <c:pt idx="1911">
                  <c:v>586.39919850989997</c:v>
                </c:pt>
                <c:pt idx="1912">
                  <c:v>586.39919850989997</c:v>
                </c:pt>
                <c:pt idx="1913">
                  <c:v>589.17504882560013</c:v>
                </c:pt>
                <c:pt idx="1914">
                  <c:v>591.95745368750011</c:v>
                </c:pt>
                <c:pt idx="1915">
                  <c:v>591.95745368750011</c:v>
                </c:pt>
                <c:pt idx="1916">
                  <c:v>594.74641309560013</c:v>
                </c:pt>
                <c:pt idx="1917">
                  <c:v>594.74641309560013</c:v>
                </c:pt>
                <c:pt idx="1918">
                  <c:v>597.5419270499001</c:v>
                </c:pt>
                <c:pt idx="1919">
                  <c:v>597.5419270499001</c:v>
                </c:pt>
                <c:pt idx="1920">
                  <c:v>600.3439955504</c:v>
                </c:pt>
                <c:pt idx="1921">
                  <c:v>603.15261859710006</c:v>
                </c:pt>
                <c:pt idx="1922">
                  <c:v>603.15261859710006</c:v>
                </c:pt>
                <c:pt idx="1923">
                  <c:v>605.96779619000006</c:v>
                </c:pt>
                <c:pt idx="1924">
                  <c:v>605.96779619000006</c:v>
                </c:pt>
                <c:pt idx="1925">
                  <c:v>608.78952832910011</c:v>
                </c:pt>
                <c:pt idx="1926">
                  <c:v>608.78952832910011</c:v>
                </c:pt>
                <c:pt idx="1927">
                  <c:v>611.61781501440021</c:v>
                </c:pt>
                <c:pt idx="1928">
                  <c:v>611.61781501440021</c:v>
                </c:pt>
                <c:pt idx="1929">
                  <c:v>614.45265624590002</c:v>
                </c:pt>
                <c:pt idx="1930">
                  <c:v>617.2940520236001</c:v>
                </c:pt>
                <c:pt idx="1931">
                  <c:v>617.2940520236001</c:v>
                </c:pt>
                <c:pt idx="1932">
                  <c:v>620.14200234750012</c:v>
                </c:pt>
                <c:pt idx="1933">
                  <c:v>620.14200234750012</c:v>
                </c:pt>
                <c:pt idx="1934">
                  <c:v>622.99650721760008</c:v>
                </c:pt>
                <c:pt idx="1935">
                  <c:v>622.99650721760008</c:v>
                </c:pt>
                <c:pt idx="1936">
                  <c:v>625.85756663390021</c:v>
                </c:pt>
                <c:pt idx="1937">
                  <c:v>625.85756663390021</c:v>
                </c:pt>
                <c:pt idx="1938">
                  <c:v>628.72518059640004</c:v>
                </c:pt>
                <c:pt idx="1939">
                  <c:v>631.59934910510003</c:v>
                </c:pt>
                <c:pt idx="1940">
                  <c:v>631.59934910510003</c:v>
                </c:pt>
                <c:pt idx="1941">
                  <c:v>634.48007216000008</c:v>
                </c:pt>
                <c:pt idx="1942">
                  <c:v>634.48007216000008</c:v>
                </c:pt>
                <c:pt idx="1943">
                  <c:v>637.36734976110017</c:v>
                </c:pt>
                <c:pt idx="1944">
                  <c:v>637.36734976110017</c:v>
                </c:pt>
                <c:pt idx="1945">
                  <c:v>640.2611819084002</c:v>
                </c:pt>
                <c:pt idx="1946">
                  <c:v>640.2611819084002</c:v>
                </c:pt>
                <c:pt idx="1947">
                  <c:v>643.16156860190006</c:v>
                </c:pt>
                <c:pt idx="1948">
                  <c:v>643.16156860190006</c:v>
                </c:pt>
                <c:pt idx="1949">
                  <c:v>646.06850984160008</c:v>
                </c:pt>
                <c:pt idx="1950">
                  <c:v>646.06850984160008</c:v>
                </c:pt>
                <c:pt idx="1951">
                  <c:v>648.98200562750014</c:v>
                </c:pt>
                <c:pt idx="1952">
                  <c:v>648.98200562750014</c:v>
                </c:pt>
                <c:pt idx="1953">
                  <c:v>651.90205595960015</c:v>
                </c:pt>
                <c:pt idx="1954">
                  <c:v>651.90205595960015</c:v>
                </c:pt>
                <c:pt idx="1955">
                  <c:v>654.8286608379002</c:v>
                </c:pt>
                <c:pt idx="1956">
                  <c:v>657.76182026239997</c:v>
                </c:pt>
                <c:pt idx="1957">
                  <c:v>657.76182026239997</c:v>
                </c:pt>
                <c:pt idx="1958">
                  <c:v>660.70153423310001</c:v>
                </c:pt>
                <c:pt idx="1959">
                  <c:v>660.70153423310001</c:v>
                </c:pt>
                <c:pt idx="1960">
                  <c:v>663.6478027500001</c:v>
                </c:pt>
                <c:pt idx="1961">
                  <c:v>663.6478027500001</c:v>
                </c:pt>
                <c:pt idx="1962">
                  <c:v>666.60062581310012</c:v>
                </c:pt>
                <c:pt idx="1963">
                  <c:v>666.60062581310012</c:v>
                </c:pt>
                <c:pt idx="1964">
                  <c:v>669.5600034224002</c:v>
                </c:pt>
                <c:pt idx="1965">
                  <c:v>669.5600034224002</c:v>
                </c:pt>
                <c:pt idx="1966">
                  <c:v>672.52593557789999</c:v>
                </c:pt>
                <c:pt idx="1967">
                  <c:v>672.52593557789999</c:v>
                </c:pt>
                <c:pt idx="1968">
                  <c:v>675.49842227960005</c:v>
                </c:pt>
                <c:pt idx="1969">
                  <c:v>675.49842227960005</c:v>
                </c:pt>
                <c:pt idx="1970">
                  <c:v>678.47746352750005</c:v>
                </c:pt>
                <c:pt idx="1971">
                  <c:v>678.47746352750005</c:v>
                </c:pt>
                <c:pt idx="1972">
                  <c:v>681.4630593216001</c:v>
                </c:pt>
                <c:pt idx="1973">
                  <c:v>681.4630593216001</c:v>
                </c:pt>
                <c:pt idx="1974">
                  <c:v>684.4552096619002</c:v>
                </c:pt>
                <c:pt idx="1975">
                  <c:v>684.4552096619002</c:v>
                </c:pt>
                <c:pt idx="1976">
                  <c:v>687.45391454840001</c:v>
                </c:pt>
                <c:pt idx="1977">
                  <c:v>687.45391454840001</c:v>
                </c:pt>
                <c:pt idx="1978">
                  <c:v>690.45917398110009</c:v>
                </c:pt>
                <c:pt idx="1979">
                  <c:v>690.45917398110009</c:v>
                </c:pt>
                <c:pt idx="1980">
                  <c:v>693.47098796000012</c:v>
                </c:pt>
                <c:pt idx="1981">
                  <c:v>693.47098796000012</c:v>
                </c:pt>
                <c:pt idx="1982">
                  <c:v>696.48935648510007</c:v>
                </c:pt>
                <c:pt idx="1983">
                  <c:v>696.48935648510007</c:v>
                </c:pt>
                <c:pt idx="1984">
                  <c:v>699.51427955640008</c:v>
                </c:pt>
                <c:pt idx="1985">
                  <c:v>699.51427955640008</c:v>
                </c:pt>
                <c:pt idx="1986">
                  <c:v>702.54575717390003</c:v>
                </c:pt>
                <c:pt idx="1987">
                  <c:v>702.54575717390003</c:v>
                </c:pt>
                <c:pt idx="1988">
                  <c:v>702.54575717390003</c:v>
                </c:pt>
                <c:pt idx="1989">
                  <c:v>705.58378933760014</c:v>
                </c:pt>
                <c:pt idx="1990">
                  <c:v>705.58378933760014</c:v>
                </c:pt>
                <c:pt idx="1991">
                  <c:v>708.62837604750007</c:v>
                </c:pt>
                <c:pt idx="1992">
                  <c:v>708.62837604750007</c:v>
                </c:pt>
                <c:pt idx="1993">
                  <c:v>711.67951730360005</c:v>
                </c:pt>
                <c:pt idx="1994">
                  <c:v>711.67951730360005</c:v>
                </c:pt>
                <c:pt idx="1995">
                  <c:v>714.7372131059002</c:v>
                </c:pt>
                <c:pt idx="1996">
                  <c:v>714.7372131059002</c:v>
                </c:pt>
                <c:pt idx="1997">
                  <c:v>717.80146345440005</c:v>
                </c:pt>
                <c:pt idx="1998">
                  <c:v>717.80146345440005</c:v>
                </c:pt>
                <c:pt idx="1999">
                  <c:v>717.80146345440005</c:v>
                </c:pt>
                <c:pt idx="2000">
                  <c:v>720.87226834909995</c:v>
                </c:pt>
                <c:pt idx="2001">
                  <c:v>720.87226834909995</c:v>
                </c:pt>
                <c:pt idx="2002">
                  <c:v>723.94962779000014</c:v>
                </c:pt>
                <c:pt idx="2003">
                  <c:v>723.94962779000014</c:v>
                </c:pt>
                <c:pt idx="2004">
                  <c:v>727.03354177710025</c:v>
                </c:pt>
                <c:pt idx="2005">
                  <c:v>727.03354177710025</c:v>
                </c:pt>
                <c:pt idx="2006">
                  <c:v>727.03354177710025</c:v>
                </c:pt>
                <c:pt idx="2007">
                  <c:v>730.12401031040019</c:v>
                </c:pt>
                <c:pt idx="2008">
                  <c:v>730.12401031040019</c:v>
                </c:pt>
                <c:pt idx="2009">
                  <c:v>733.22103338989996</c:v>
                </c:pt>
                <c:pt idx="2010">
                  <c:v>733.22103338989996</c:v>
                </c:pt>
                <c:pt idx="2011">
                  <c:v>733.22103338989996</c:v>
                </c:pt>
                <c:pt idx="2012">
                  <c:v>736.3246110156</c:v>
                </c:pt>
                <c:pt idx="2013">
                  <c:v>736.3246110156</c:v>
                </c:pt>
                <c:pt idx="2014">
                  <c:v>739.43474318750009</c:v>
                </c:pt>
                <c:pt idx="2015">
                  <c:v>739.43474318750009</c:v>
                </c:pt>
                <c:pt idx="2016">
                  <c:v>739.43474318750009</c:v>
                </c:pt>
                <c:pt idx="2017">
                  <c:v>742.55142990560023</c:v>
                </c:pt>
                <c:pt idx="2018">
                  <c:v>742.55142990560023</c:v>
                </c:pt>
                <c:pt idx="2019">
                  <c:v>745.67467116990019</c:v>
                </c:pt>
                <c:pt idx="2020">
                  <c:v>745.67467116990019</c:v>
                </c:pt>
                <c:pt idx="2021">
                  <c:v>748.80446698039998</c:v>
                </c:pt>
                <c:pt idx="2022">
                  <c:v>748.80446698039998</c:v>
                </c:pt>
                <c:pt idx="2023">
                  <c:v>748.80446698039998</c:v>
                </c:pt>
                <c:pt idx="2024">
                  <c:v>751.94081733710004</c:v>
                </c:pt>
                <c:pt idx="2025">
                  <c:v>751.94081733710004</c:v>
                </c:pt>
                <c:pt idx="2026">
                  <c:v>755.08372224000016</c:v>
                </c:pt>
                <c:pt idx="2027">
                  <c:v>755.08372224000016</c:v>
                </c:pt>
                <c:pt idx="2028">
                  <c:v>755.08372224000016</c:v>
                </c:pt>
                <c:pt idx="2029">
                  <c:v>758.23318168910021</c:v>
                </c:pt>
                <c:pt idx="2030">
                  <c:v>758.23318168910021</c:v>
                </c:pt>
                <c:pt idx="2031">
                  <c:v>761.38919568440019</c:v>
                </c:pt>
                <c:pt idx="2032">
                  <c:v>761.38919568440019</c:v>
                </c:pt>
                <c:pt idx="2033">
                  <c:v>761.38919568440019</c:v>
                </c:pt>
                <c:pt idx="2034">
                  <c:v>764.55176422590011</c:v>
                </c:pt>
                <c:pt idx="2035">
                  <c:v>764.55176422590011</c:v>
                </c:pt>
                <c:pt idx="2036">
                  <c:v>767.72088731360009</c:v>
                </c:pt>
                <c:pt idx="2037">
                  <c:v>767.72088731360009</c:v>
                </c:pt>
                <c:pt idx="2038">
                  <c:v>767.72088731360009</c:v>
                </c:pt>
                <c:pt idx="2039">
                  <c:v>770.89656494750011</c:v>
                </c:pt>
                <c:pt idx="2040">
                  <c:v>770.89656494750011</c:v>
                </c:pt>
                <c:pt idx="2041">
                  <c:v>774.07879712760018</c:v>
                </c:pt>
                <c:pt idx="2042">
                  <c:v>774.07879712760018</c:v>
                </c:pt>
                <c:pt idx="2043">
                  <c:v>774.07879712760018</c:v>
                </c:pt>
                <c:pt idx="2044">
                  <c:v>777.26758385390019</c:v>
                </c:pt>
                <c:pt idx="2045">
                  <c:v>777.26758385390019</c:v>
                </c:pt>
                <c:pt idx="2046">
                  <c:v>780.46292512640002</c:v>
                </c:pt>
                <c:pt idx="2047">
                  <c:v>780.46292512640002</c:v>
                </c:pt>
                <c:pt idx="2048">
                  <c:v>780.46292512640002</c:v>
                </c:pt>
                <c:pt idx="2049">
                  <c:v>783.66482094510013</c:v>
                </c:pt>
                <c:pt idx="2050">
                  <c:v>783.66482094510013</c:v>
                </c:pt>
                <c:pt idx="2051">
                  <c:v>786.87327131000006</c:v>
                </c:pt>
                <c:pt idx="2052">
                  <c:v>786.87327131000006</c:v>
                </c:pt>
                <c:pt idx="2053">
                  <c:v>786.87327131000006</c:v>
                </c:pt>
                <c:pt idx="2054">
                  <c:v>790.08827622110005</c:v>
                </c:pt>
                <c:pt idx="2055">
                  <c:v>790.08827622110005</c:v>
                </c:pt>
                <c:pt idx="2056">
                  <c:v>790.08827622110005</c:v>
                </c:pt>
                <c:pt idx="2057">
                  <c:v>793.30983567840019</c:v>
                </c:pt>
                <c:pt idx="2058">
                  <c:v>793.30983567840019</c:v>
                </c:pt>
                <c:pt idx="2059">
                  <c:v>796.53794968190005</c:v>
                </c:pt>
                <c:pt idx="2060">
                  <c:v>796.53794968190005</c:v>
                </c:pt>
                <c:pt idx="2061">
                  <c:v>796.53794968190005</c:v>
                </c:pt>
                <c:pt idx="2062">
                  <c:v>799.77261823160006</c:v>
                </c:pt>
                <c:pt idx="2063">
                  <c:v>799.77261823160006</c:v>
                </c:pt>
                <c:pt idx="2064">
                  <c:v>803.01384132750013</c:v>
                </c:pt>
                <c:pt idx="2065">
                  <c:v>803.01384132750013</c:v>
                </c:pt>
                <c:pt idx="2066">
                  <c:v>803.01384132750013</c:v>
                </c:pt>
                <c:pt idx="2067">
                  <c:v>806.26161896960025</c:v>
                </c:pt>
                <c:pt idx="2068">
                  <c:v>806.26161896960025</c:v>
                </c:pt>
                <c:pt idx="2069">
                  <c:v>806.26161896960025</c:v>
                </c:pt>
                <c:pt idx="2070">
                  <c:v>809.51595115790019</c:v>
                </c:pt>
                <c:pt idx="2071">
                  <c:v>809.51595115790019</c:v>
                </c:pt>
                <c:pt idx="2072">
                  <c:v>809.51595115790019</c:v>
                </c:pt>
                <c:pt idx="2073">
                  <c:v>812.77683789239995</c:v>
                </c:pt>
                <c:pt idx="2074">
                  <c:v>812.77683789239995</c:v>
                </c:pt>
                <c:pt idx="2075">
                  <c:v>812.77683789239995</c:v>
                </c:pt>
                <c:pt idx="2076">
                  <c:v>816.04427917309999</c:v>
                </c:pt>
                <c:pt idx="2077">
                  <c:v>816.04427917309999</c:v>
                </c:pt>
                <c:pt idx="2078">
                  <c:v>816.04427917309999</c:v>
                </c:pt>
                <c:pt idx="2079">
                  <c:v>819.31827500000009</c:v>
                </c:pt>
                <c:pt idx="2080">
                  <c:v>819.31827500000009</c:v>
                </c:pt>
                <c:pt idx="2081">
                  <c:v>819.31827500000009</c:v>
                </c:pt>
                <c:pt idx="2082">
                  <c:v>822.59882537310023</c:v>
                </c:pt>
                <c:pt idx="2083">
                  <c:v>822.59882537310023</c:v>
                </c:pt>
                <c:pt idx="2084">
                  <c:v>822.59882537310023</c:v>
                </c:pt>
                <c:pt idx="2085">
                  <c:v>825.8859302924003</c:v>
                </c:pt>
                <c:pt idx="2086">
                  <c:v>825.8859302924003</c:v>
                </c:pt>
                <c:pt idx="2087">
                  <c:v>825.8859302924003</c:v>
                </c:pt>
                <c:pt idx="2088">
                  <c:v>829.17958975789998</c:v>
                </c:pt>
                <c:pt idx="2089">
                  <c:v>829.17958975789998</c:v>
                </c:pt>
                <c:pt idx="2090">
                  <c:v>829.17958975789998</c:v>
                </c:pt>
                <c:pt idx="2091">
                  <c:v>832.47980376960004</c:v>
                </c:pt>
                <c:pt idx="2092">
                  <c:v>832.47980376960004</c:v>
                </c:pt>
                <c:pt idx="2093">
                  <c:v>832.47980376960004</c:v>
                </c:pt>
                <c:pt idx="2094">
                  <c:v>835.78657232750015</c:v>
                </c:pt>
                <c:pt idx="2095">
                  <c:v>835.78657232750015</c:v>
                </c:pt>
                <c:pt idx="2096">
                  <c:v>835.78657232750015</c:v>
                </c:pt>
                <c:pt idx="2097">
                  <c:v>835.78657232750015</c:v>
                </c:pt>
                <c:pt idx="2098">
                  <c:v>832.47980376960004</c:v>
                </c:pt>
                <c:pt idx="2099">
                  <c:v>832.47980376960004</c:v>
                </c:pt>
                <c:pt idx="2100">
                  <c:v>829.17958975789998</c:v>
                </c:pt>
                <c:pt idx="2101">
                  <c:v>829.17958975789998</c:v>
                </c:pt>
                <c:pt idx="2102">
                  <c:v>829.17958975789998</c:v>
                </c:pt>
                <c:pt idx="2103">
                  <c:v>829.17958975789998</c:v>
                </c:pt>
                <c:pt idx="2104">
                  <c:v>832.47980376960004</c:v>
                </c:pt>
                <c:pt idx="2105">
                  <c:v>832.47980376960004</c:v>
                </c:pt>
                <c:pt idx="2106">
                  <c:v>832.47980376960004</c:v>
                </c:pt>
                <c:pt idx="2107">
                  <c:v>835.78657232750015</c:v>
                </c:pt>
                <c:pt idx="2108">
                  <c:v>835.78657232750015</c:v>
                </c:pt>
                <c:pt idx="2109">
                  <c:v>835.78657232750015</c:v>
                </c:pt>
                <c:pt idx="2110">
                  <c:v>839.0998954316002</c:v>
                </c:pt>
                <c:pt idx="2111">
                  <c:v>839.0998954316002</c:v>
                </c:pt>
                <c:pt idx="2112">
                  <c:v>839.0998954316002</c:v>
                </c:pt>
                <c:pt idx="2113">
                  <c:v>842.41977308190019</c:v>
                </c:pt>
                <c:pt idx="2114">
                  <c:v>842.41977308190019</c:v>
                </c:pt>
                <c:pt idx="2115">
                  <c:v>842.41977308190019</c:v>
                </c:pt>
                <c:pt idx="2116">
                  <c:v>845.74620527840011</c:v>
                </c:pt>
                <c:pt idx="2117">
                  <c:v>845.74620527840011</c:v>
                </c:pt>
                <c:pt idx="2118">
                  <c:v>845.74620527840011</c:v>
                </c:pt>
                <c:pt idx="2119">
                  <c:v>845.74620527840011</c:v>
                </c:pt>
                <c:pt idx="2120">
                  <c:v>849.07919202110008</c:v>
                </c:pt>
                <c:pt idx="2121">
                  <c:v>849.07919202110008</c:v>
                </c:pt>
                <c:pt idx="2122">
                  <c:v>849.07919202110008</c:v>
                </c:pt>
                <c:pt idx="2123">
                  <c:v>852.41873331000011</c:v>
                </c:pt>
                <c:pt idx="2124">
                  <c:v>852.41873331000011</c:v>
                </c:pt>
                <c:pt idx="2125">
                  <c:v>852.41873331000011</c:v>
                </c:pt>
                <c:pt idx="2126">
                  <c:v>855.76482914510018</c:v>
                </c:pt>
                <c:pt idx="2127">
                  <c:v>855.76482914510018</c:v>
                </c:pt>
                <c:pt idx="2128">
                  <c:v>855.76482914510018</c:v>
                </c:pt>
                <c:pt idx="2129">
                  <c:v>855.76482914510018</c:v>
                </c:pt>
                <c:pt idx="2130">
                  <c:v>859.1174795264003</c:v>
                </c:pt>
                <c:pt idx="2131">
                  <c:v>859.1174795264003</c:v>
                </c:pt>
                <c:pt idx="2132">
                  <c:v>859.1174795264003</c:v>
                </c:pt>
                <c:pt idx="2133">
                  <c:v>862.47668445390002</c:v>
                </c:pt>
                <c:pt idx="2134">
                  <c:v>862.47668445390002</c:v>
                </c:pt>
                <c:pt idx="2135">
                  <c:v>862.47668445390002</c:v>
                </c:pt>
                <c:pt idx="2136">
                  <c:v>865.84244392760013</c:v>
                </c:pt>
                <c:pt idx="2137">
                  <c:v>865.84244392760013</c:v>
                </c:pt>
                <c:pt idx="2138">
                  <c:v>865.84244392760013</c:v>
                </c:pt>
                <c:pt idx="2139">
                  <c:v>869.21475794750017</c:v>
                </c:pt>
                <c:pt idx="2140">
                  <c:v>869.21475794750017</c:v>
                </c:pt>
                <c:pt idx="2141">
                  <c:v>869.21475794750017</c:v>
                </c:pt>
                <c:pt idx="2142">
                  <c:v>869.21475794750017</c:v>
                </c:pt>
                <c:pt idx="2143">
                  <c:v>872.59362651360016</c:v>
                </c:pt>
                <c:pt idx="2144">
                  <c:v>872.59362651360016</c:v>
                </c:pt>
                <c:pt idx="2145">
                  <c:v>872.59362651360016</c:v>
                </c:pt>
                <c:pt idx="2146">
                  <c:v>875.97904962590019</c:v>
                </c:pt>
                <c:pt idx="2147">
                  <c:v>875.97904962590019</c:v>
                </c:pt>
                <c:pt idx="2148">
                  <c:v>875.97904962590019</c:v>
                </c:pt>
                <c:pt idx="2149">
                  <c:v>879.37102728440004</c:v>
                </c:pt>
                <c:pt idx="2150">
                  <c:v>879.37102728440004</c:v>
                </c:pt>
                <c:pt idx="2151">
                  <c:v>879.37102728440004</c:v>
                </c:pt>
                <c:pt idx="2152">
                  <c:v>882.76955948910006</c:v>
                </c:pt>
                <c:pt idx="2153">
                  <c:v>882.76955948910006</c:v>
                </c:pt>
                <c:pt idx="2154">
                  <c:v>882.76955948910006</c:v>
                </c:pt>
                <c:pt idx="2155">
                  <c:v>882.76955948910006</c:v>
                </c:pt>
                <c:pt idx="2156">
                  <c:v>886.17464624000013</c:v>
                </c:pt>
                <c:pt idx="2157">
                  <c:v>886.17464624000013</c:v>
                </c:pt>
                <c:pt idx="2158">
                  <c:v>886.17464624000013</c:v>
                </c:pt>
                <c:pt idx="2159">
                  <c:v>889.58628753710025</c:v>
                </c:pt>
                <c:pt idx="2160">
                  <c:v>889.58628753710025</c:v>
                </c:pt>
                <c:pt idx="2161">
                  <c:v>889.58628753710025</c:v>
                </c:pt>
                <c:pt idx="2162">
                  <c:v>893.00448338040019</c:v>
                </c:pt>
                <c:pt idx="2163">
                  <c:v>893.00448338040019</c:v>
                </c:pt>
                <c:pt idx="2164">
                  <c:v>893.00448338040019</c:v>
                </c:pt>
                <c:pt idx="2165">
                  <c:v>896.42923376989995</c:v>
                </c:pt>
                <c:pt idx="2166">
                  <c:v>896.42923376989995</c:v>
                </c:pt>
                <c:pt idx="2167">
                  <c:v>896.42923376989995</c:v>
                </c:pt>
                <c:pt idx="2168">
                  <c:v>899.86053870560011</c:v>
                </c:pt>
                <c:pt idx="2169">
                  <c:v>899.86053870560011</c:v>
                </c:pt>
                <c:pt idx="2170">
                  <c:v>899.86053870560011</c:v>
                </c:pt>
                <c:pt idx="2171">
                  <c:v>903.29839818750008</c:v>
                </c:pt>
                <c:pt idx="2172">
                  <c:v>903.29839818750008</c:v>
                </c:pt>
                <c:pt idx="2173">
                  <c:v>903.29839818750008</c:v>
                </c:pt>
                <c:pt idx="2174">
                  <c:v>903.29839818750008</c:v>
                </c:pt>
                <c:pt idx="2175">
                  <c:v>906.74281221560022</c:v>
                </c:pt>
                <c:pt idx="2176">
                  <c:v>906.74281221560022</c:v>
                </c:pt>
                <c:pt idx="2177">
                  <c:v>910.1937807899003</c:v>
                </c:pt>
                <c:pt idx="2178">
                  <c:v>910.1937807899003</c:v>
                </c:pt>
                <c:pt idx="2179">
                  <c:v>910.1937807899003</c:v>
                </c:pt>
                <c:pt idx="2180">
                  <c:v>913.65130391040009</c:v>
                </c:pt>
                <c:pt idx="2181">
                  <c:v>913.65130391040009</c:v>
                </c:pt>
                <c:pt idx="2182">
                  <c:v>913.65130391040009</c:v>
                </c:pt>
                <c:pt idx="2183">
                  <c:v>913.65130391040009</c:v>
                </c:pt>
                <c:pt idx="2184">
                  <c:v>917.11538157710004</c:v>
                </c:pt>
                <c:pt idx="2185">
                  <c:v>917.11538157710004</c:v>
                </c:pt>
                <c:pt idx="2186">
                  <c:v>917.11538157710004</c:v>
                </c:pt>
                <c:pt idx="2187">
                  <c:v>917.11538157710004</c:v>
                </c:pt>
                <c:pt idx="2188">
                  <c:v>920.58601379000015</c:v>
                </c:pt>
                <c:pt idx="2189">
                  <c:v>920.58601379000015</c:v>
                </c:pt>
                <c:pt idx="2190">
                  <c:v>920.58601379000015</c:v>
                </c:pt>
                <c:pt idx="2191">
                  <c:v>924.0632005491002</c:v>
                </c:pt>
                <c:pt idx="2192">
                  <c:v>924.0632005491002</c:v>
                </c:pt>
                <c:pt idx="2193">
                  <c:v>924.0632005491002</c:v>
                </c:pt>
                <c:pt idx="2194">
                  <c:v>927.54694185440019</c:v>
                </c:pt>
                <c:pt idx="2195">
                  <c:v>927.54694185440019</c:v>
                </c:pt>
                <c:pt idx="2196">
                  <c:v>927.54694185440019</c:v>
                </c:pt>
                <c:pt idx="2197">
                  <c:v>931.03723770590011</c:v>
                </c:pt>
                <c:pt idx="2198">
                  <c:v>931.03723770590011</c:v>
                </c:pt>
                <c:pt idx="2199">
                  <c:v>931.03723770590011</c:v>
                </c:pt>
                <c:pt idx="2200">
                  <c:v>931.03723770590011</c:v>
                </c:pt>
                <c:pt idx="2201">
                  <c:v>934.53408810360008</c:v>
                </c:pt>
                <c:pt idx="2202">
                  <c:v>934.53408810360008</c:v>
                </c:pt>
                <c:pt idx="2203">
                  <c:v>934.53408810360008</c:v>
                </c:pt>
                <c:pt idx="2204">
                  <c:v>938.03749304750011</c:v>
                </c:pt>
                <c:pt idx="2205">
                  <c:v>938.03749304750011</c:v>
                </c:pt>
                <c:pt idx="2206">
                  <c:v>938.03749304750011</c:v>
                </c:pt>
                <c:pt idx="2207">
                  <c:v>941.54745253760018</c:v>
                </c:pt>
                <c:pt idx="2208">
                  <c:v>941.54745253760018</c:v>
                </c:pt>
                <c:pt idx="2209">
                  <c:v>941.54745253760018</c:v>
                </c:pt>
                <c:pt idx="2210">
                  <c:v>945.0639665739003</c:v>
                </c:pt>
                <c:pt idx="2211">
                  <c:v>945.0639665739003</c:v>
                </c:pt>
                <c:pt idx="2212">
                  <c:v>945.0639665739003</c:v>
                </c:pt>
                <c:pt idx="2213">
                  <c:v>948.58703515640002</c:v>
                </c:pt>
                <c:pt idx="2214">
                  <c:v>948.58703515640002</c:v>
                </c:pt>
                <c:pt idx="2215">
                  <c:v>948.58703515640002</c:v>
                </c:pt>
                <c:pt idx="2216">
                  <c:v>952.11665828510013</c:v>
                </c:pt>
                <c:pt idx="2217">
                  <c:v>952.11665828510013</c:v>
                </c:pt>
                <c:pt idx="2218">
                  <c:v>952.11665828510013</c:v>
                </c:pt>
                <c:pt idx="2219">
                  <c:v>952.11665828510013</c:v>
                </c:pt>
                <c:pt idx="2220">
                  <c:v>955.65283596000017</c:v>
                </c:pt>
                <c:pt idx="2221">
                  <c:v>955.65283596000017</c:v>
                </c:pt>
                <c:pt idx="2222">
                  <c:v>955.65283596000017</c:v>
                </c:pt>
                <c:pt idx="2223">
                  <c:v>959.19556818110016</c:v>
                </c:pt>
                <c:pt idx="2224">
                  <c:v>959.19556818110016</c:v>
                </c:pt>
                <c:pt idx="2225">
                  <c:v>959.19556818110016</c:v>
                </c:pt>
                <c:pt idx="2226">
                  <c:v>962.7448549484003</c:v>
                </c:pt>
                <c:pt idx="2227">
                  <c:v>962.7448549484003</c:v>
                </c:pt>
                <c:pt idx="2228">
                  <c:v>962.7448549484003</c:v>
                </c:pt>
                <c:pt idx="2229">
                  <c:v>966.30069626190004</c:v>
                </c:pt>
                <c:pt idx="2230">
                  <c:v>966.30069626190004</c:v>
                </c:pt>
                <c:pt idx="2231">
                  <c:v>966.30069626190004</c:v>
                </c:pt>
                <c:pt idx="2232">
                  <c:v>966.30069626190004</c:v>
                </c:pt>
                <c:pt idx="2233">
                  <c:v>969.86309212160006</c:v>
                </c:pt>
                <c:pt idx="2234">
                  <c:v>969.86309212160006</c:v>
                </c:pt>
                <c:pt idx="2235">
                  <c:v>969.86309212160006</c:v>
                </c:pt>
                <c:pt idx="2236">
                  <c:v>973.43204252750013</c:v>
                </c:pt>
                <c:pt idx="2237">
                  <c:v>973.43204252750013</c:v>
                </c:pt>
                <c:pt idx="2238">
                  <c:v>973.43204252750013</c:v>
                </c:pt>
                <c:pt idx="2239">
                  <c:v>977.00754747960025</c:v>
                </c:pt>
                <c:pt idx="2240">
                  <c:v>977.00754747960025</c:v>
                </c:pt>
                <c:pt idx="2241">
                  <c:v>977.00754747960025</c:v>
                </c:pt>
                <c:pt idx="2242">
                  <c:v>977.00754747960025</c:v>
                </c:pt>
                <c:pt idx="2243">
                  <c:v>980.58960697790019</c:v>
                </c:pt>
                <c:pt idx="2244">
                  <c:v>980.58960697790019</c:v>
                </c:pt>
                <c:pt idx="2245">
                  <c:v>980.58960697790019</c:v>
                </c:pt>
                <c:pt idx="2246">
                  <c:v>984.17822102239995</c:v>
                </c:pt>
                <c:pt idx="2247">
                  <c:v>984.17822102239995</c:v>
                </c:pt>
                <c:pt idx="2248">
                  <c:v>984.17822102239995</c:v>
                </c:pt>
                <c:pt idx="2249">
                  <c:v>987.77338961310011</c:v>
                </c:pt>
                <c:pt idx="2250">
                  <c:v>987.77338961310011</c:v>
                </c:pt>
                <c:pt idx="2251">
                  <c:v>987.77338961310011</c:v>
                </c:pt>
                <c:pt idx="2252">
                  <c:v>991.3751127500002</c:v>
                </c:pt>
                <c:pt idx="2253">
                  <c:v>991.3751127500002</c:v>
                </c:pt>
                <c:pt idx="2254">
                  <c:v>991.3751127500002</c:v>
                </c:pt>
                <c:pt idx="2255">
                  <c:v>994.98339043310023</c:v>
                </c:pt>
                <c:pt idx="2256">
                  <c:v>994.98339043310023</c:v>
                </c:pt>
                <c:pt idx="2257">
                  <c:v>994.98339043310023</c:v>
                </c:pt>
                <c:pt idx="2258">
                  <c:v>994.98339043310023</c:v>
                </c:pt>
                <c:pt idx="2259">
                  <c:v>998.5982226624003</c:v>
                </c:pt>
                <c:pt idx="2260">
                  <c:v>998.5982226624003</c:v>
                </c:pt>
                <c:pt idx="2261">
                  <c:v>998.5982226624003</c:v>
                </c:pt>
                <c:pt idx="2262">
                  <c:v>1002.2196094379001</c:v>
                </c:pt>
                <c:pt idx="2263">
                  <c:v>1002.2196094379001</c:v>
                </c:pt>
                <c:pt idx="2264">
                  <c:v>1002.2196094379001</c:v>
                </c:pt>
                <c:pt idx="2265">
                  <c:v>1005.8475507596002</c:v>
                </c:pt>
                <c:pt idx="2266">
                  <c:v>1005.8475507596002</c:v>
                </c:pt>
                <c:pt idx="2267">
                  <c:v>1005.8475507596002</c:v>
                </c:pt>
                <c:pt idx="2268">
                  <c:v>1005.8475507596002</c:v>
                </c:pt>
                <c:pt idx="2269">
                  <c:v>1009.4820466275002</c:v>
                </c:pt>
                <c:pt idx="2270">
                  <c:v>1009.4820466275002</c:v>
                </c:pt>
                <c:pt idx="2271">
                  <c:v>1009.4820466275002</c:v>
                </c:pt>
                <c:pt idx="2272">
                  <c:v>1013.1230970416002</c:v>
                </c:pt>
                <c:pt idx="2273">
                  <c:v>1013.1230970416002</c:v>
                </c:pt>
                <c:pt idx="2274">
                  <c:v>1013.1230970416002</c:v>
                </c:pt>
                <c:pt idx="2275">
                  <c:v>1016.7707020019002</c:v>
                </c:pt>
                <c:pt idx="2276">
                  <c:v>1016.7707020019002</c:v>
                </c:pt>
                <c:pt idx="2277">
                  <c:v>1016.7707020019002</c:v>
                </c:pt>
                <c:pt idx="2278">
                  <c:v>1016.7707020019002</c:v>
                </c:pt>
                <c:pt idx="2279">
                  <c:v>1020.4248615084001</c:v>
                </c:pt>
                <c:pt idx="2280">
                  <c:v>1020.4248615084001</c:v>
                </c:pt>
                <c:pt idx="2281">
                  <c:v>1020.4248615084001</c:v>
                </c:pt>
                <c:pt idx="2282">
                  <c:v>1020.4248615084001</c:v>
                </c:pt>
                <c:pt idx="2283">
                  <c:v>1024.0855755611001</c:v>
                </c:pt>
                <c:pt idx="2284">
                  <c:v>1024.0855755611001</c:v>
                </c:pt>
                <c:pt idx="2285">
                  <c:v>1024.0855755611001</c:v>
                </c:pt>
                <c:pt idx="2286">
                  <c:v>1024.0855755611001</c:v>
                </c:pt>
                <c:pt idx="2287">
                  <c:v>1027.7528441600002</c:v>
                </c:pt>
                <c:pt idx="2288">
                  <c:v>1027.7528441600002</c:v>
                </c:pt>
                <c:pt idx="2289">
                  <c:v>1027.7528441600002</c:v>
                </c:pt>
                <c:pt idx="2290">
                  <c:v>1027.7528441600002</c:v>
                </c:pt>
                <c:pt idx="2291">
                  <c:v>1031.4266673051002</c:v>
                </c:pt>
                <c:pt idx="2292">
                  <c:v>1031.4266673051002</c:v>
                </c:pt>
                <c:pt idx="2293">
                  <c:v>1031.4266673051002</c:v>
                </c:pt>
                <c:pt idx="2294">
                  <c:v>1035.1070449964004</c:v>
                </c:pt>
                <c:pt idx="2295">
                  <c:v>1035.1070449964004</c:v>
                </c:pt>
                <c:pt idx="2296">
                  <c:v>1035.1070449964004</c:v>
                </c:pt>
                <c:pt idx="2297">
                  <c:v>1035.1070449964004</c:v>
                </c:pt>
                <c:pt idx="2298">
                  <c:v>1038.7939772339</c:v>
                </c:pt>
                <c:pt idx="2299">
                  <c:v>1038.7939772339</c:v>
                </c:pt>
                <c:pt idx="2300">
                  <c:v>1038.7939772339</c:v>
                </c:pt>
                <c:pt idx="2301">
                  <c:v>1038.7939772339</c:v>
                </c:pt>
                <c:pt idx="2302">
                  <c:v>1038.7939772339</c:v>
                </c:pt>
                <c:pt idx="2303">
                  <c:v>1042.4874640176001</c:v>
                </c:pt>
                <c:pt idx="2304">
                  <c:v>1042.4874640176001</c:v>
                </c:pt>
                <c:pt idx="2305">
                  <c:v>1042.4874640176001</c:v>
                </c:pt>
                <c:pt idx="2306">
                  <c:v>1042.4874640176001</c:v>
                </c:pt>
                <c:pt idx="2307">
                  <c:v>1042.4874640176001</c:v>
                </c:pt>
                <c:pt idx="2308">
                  <c:v>1046.1875053475001</c:v>
                </c:pt>
                <c:pt idx="2309">
                  <c:v>1046.1875053475001</c:v>
                </c:pt>
                <c:pt idx="2310">
                  <c:v>1046.1875053475001</c:v>
                </c:pt>
                <c:pt idx="2311">
                  <c:v>1046.1875053475001</c:v>
                </c:pt>
                <c:pt idx="2312">
                  <c:v>1046.1875053475001</c:v>
                </c:pt>
                <c:pt idx="2313">
                  <c:v>1046.1875053475001</c:v>
                </c:pt>
                <c:pt idx="2314">
                  <c:v>1049.8941012236</c:v>
                </c:pt>
                <c:pt idx="2315">
                  <c:v>1049.8941012236</c:v>
                </c:pt>
                <c:pt idx="2316">
                  <c:v>1049.8941012236</c:v>
                </c:pt>
                <c:pt idx="2317">
                  <c:v>1049.8941012236</c:v>
                </c:pt>
                <c:pt idx="2318">
                  <c:v>1049.8941012236</c:v>
                </c:pt>
                <c:pt idx="2319">
                  <c:v>1053.6072516459003</c:v>
                </c:pt>
                <c:pt idx="2320">
                  <c:v>1053.6072516459003</c:v>
                </c:pt>
                <c:pt idx="2321">
                  <c:v>1053.6072516459003</c:v>
                </c:pt>
                <c:pt idx="2322">
                  <c:v>1053.6072516459003</c:v>
                </c:pt>
                <c:pt idx="2323">
                  <c:v>1053.6072516459003</c:v>
                </c:pt>
                <c:pt idx="2324">
                  <c:v>1057.3269566144002</c:v>
                </c:pt>
                <c:pt idx="2325">
                  <c:v>1057.3269566144002</c:v>
                </c:pt>
                <c:pt idx="2326">
                  <c:v>1057.3269566144002</c:v>
                </c:pt>
                <c:pt idx="2327">
                  <c:v>1057.3269566144002</c:v>
                </c:pt>
                <c:pt idx="2328">
                  <c:v>1057.3269566144002</c:v>
                </c:pt>
                <c:pt idx="2329">
                  <c:v>1057.3269566144002</c:v>
                </c:pt>
                <c:pt idx="2330">
                  <c:v>1057.3269566144002</c:v>
                </c:pt>
                <c:pt idx="2331">
                  <c:v>1057.3269566144002</c:v>
                </c:pt>
                <c:pt idx="2332">
                  <c:v>1057.3269566144002</c:v>
                </c:pt>
                <c:pt idx="2333">
                  <c:v>1057.3269566144002</c:v>
                </c:pt>
                <c:pt idx="2334">
                  <c:v>1061.0532161291001</c:v>
                </c:pt>
                <c:pt idx="2335">
                  <c:v>1061.0532161291001</c:v>
                </c:pt>
                <c:pt idx="2336">
                  <c:v>1061.0532161291001</c:v>
                </c:pt>
                <c:pt idx="2337">
                  <c:v>1061.0532161291001</c:v>
                </c:pt>
                <c:pt idx="2338">
                  <c:v>1061.0532161291001</c:v>
                </c:pt>
                <c:pt idx="2339">
                  <c:v>1061.0532161291001</c:v>
                </c:pt>
                <c:pt idx="2340">
                  <c:v>1061.0532161291001</c:v>
                </c:pt>
                <c:pt idx="2341">
                  <c:v>1061.0532161291001</c:v>
                </c:pt>
                <c:pt idx="2342">
                  <c:v>1061.0532161291001</c:v>
                </c:pt>
                <c:pt idx="2343">
                  <c:v>1064.7860301900002</c:v>
                </c:pt>
                <c:pt idx="2344">
                  <c:v>1064.7860301900002</c:v>
                </c:pt>
                <c:pt idx="2345">
                  <c:v>1064.7860301900002</c:v>
                </c:pt>
                <c:pt idx="2346">
                  <c:v>1064.7860301900002</c:v>
                </c:pt>
                <c:pt idx="2347">
                  <c:v>1064.7860301900002</c:v>
                </c:pt>
                <c:pt idx="2348">
                  <c:v>1064.7860301900002</c:v>
                </c:pt>
                <c:pt idx="2349">
                  <c:v>1064.7860301900002</c:v>
                </c:pt>
                <c:pt idx="2350">
                  <c:v>1064.7860301900002</c:v>
                </c:pt>
                <c:pt idx="2351">
                  <c:v>1064.7860301900002</c:v>
                </c:pt>
                <c:pt idx="2352">
                  <c:v>1061.0532161291001</c:v>
                </c:pt>
                <c:pt idx="2353">
                  <c:v>1061.0532161291001</c:v>
                </c:pt>
                <c:pt idx="2354">
                  <c:v>1061.0532161291001</c:v>
                </c:pt>
                <c:pt idx="2355">
                  <c:v>1061.0532161291001</c:v>
                </c:pt>
                <c:pt idx="2356">
                  <c:v>1061.0532161291001</c:v>
                </c:pt>
                <c:pt idx="2357">
                  <c:v>1061.0532161291001</c:v>
                </c:pt>
                <c:pt idx="2358">
                  <c:v>1061.0532161291001</c:v>
                </c:pt>
                <c:pt idx="2359">
                  <c:v>1061.0532161291001</c:v>
                </c:pt>
                <c:pt idx="2360">
                  <c:v>1061.0532161291001</c:v>
                </c:pt>
                <c:pt idx="2361">
                  <c:v>1061.0532161291001</c:v>
                </c:pt>
                <c:pt idx="2362">
                  <c:v>1057.3269566144002</c:v>
                </c:pt>
                <c:pt idx="2363">
                  <c:v>1057.3269566144002</c:v>
                </c:pt>
                <c:pt idx="2364">
                  <c:v>1057.3269566144002</c:v>
                </c:pt>
                <c:pt idx="2365">
                  <c:v>1057.3269566144002</c:v>
                </c:pt>
                <c:pt idx="2366">
                  <c:v>1057.3269566144002</c:v>
                </c:pt>
                <c:pt idx="2367">
                  <c:v>1057.3269566144002</c:v>
                </c:pt>
                <c:pt idx="2368">
                  <c:v>1057.3269566144002</c:v>
                </c:pt>
                <c:pt idx="2369">
                  <c:v>1057.3269566144002</c:v>
                </c:pt>
                <c:pt idx="2370">
                  <c:v>1057.3269566144002</c:v>
                </c:pt>
                <c:pt idx="2371">
                  <c:v>1057.3269566144002</c:v>
                </c:pt>
                <c:pt idx="2372">
                  <c:v>1057.3269566144002</c:v>
                </c:pt>
                <c:pt idx="2373">
                  <c:v>1057.3269566144002</c:v>
                </c:pt>
                <c:pt idx="2374">
                  <c:v>1057.3269566144002</c:v>
                </c:pt>
                <c:pt idx="2375">
                  <c:v>1057.3269566144002</c:v>
                </c:pt>
                <c:pt idx="2376">
                  <c:v>1057.3269566144002</c:v>
                </c:pt>
                <c:pt idx="2377">
                  <c:v>1057.3269566144002</c:v>
                </c:pt>
                <c:pt idx="2378">
                  <c:v>1057.3269566144002</c:v>
                </c:pt>
                <c:pt idx="2379">
                  <c:v>1057.3269566144002</c:v>
                </c:pt>
                <c:pt idx="2380">
                  <c:v>1057.3269566144002</c:v>
                </c:pt>
                <c:pt idx="2381">
                  <c:v>1057.3269566144002</c:v>
                </c:pt>
                <c:pt idx="2382">
                  <c:v>1053.6072516459003</c:v>
                </c:pt>
                <c:pt idx="2383">
                  <c:v>1053.6072516459003</c:v>
                </c:pt>
                <c:pt idx="2384">
                  <c:v>1049.8941012236</c:v>
                </c:pt>
                <c:pt idx="2385">
                  <c:v>1046.1875053475001</c:v>
                </c:pt>
                <c:pt idx="2386">
                  <c:v>1038.7939772339</c:v>
                </c:pt>
                <c:pt idx="2387">
                  <c:v>1035.1070449964004</c:v>
                </c:pt>
                <c:pt idx="2388">
                  <c:v>1027.7528441600002</c:v>
                </c:pt>
                <c:pt idx="2389">
                  <c:v>1016.7707020019002</c:v>
                </c:pt>
                <c:pt idx="2390">
                  <c:v>1009.4820466275002</c:v>
                </c:pt>
                <c:pt idx="2391">
                  <c:v>998.5982226624003</c:v>
                </c:pt>
                <c:pt idx="2392">
                  <c:v>991.3751127500002</c:v>
                </c:pt>
                <c:pt idx="2393">
                  <c:v>980.58960697790019</c:v>
                </c:pt>
                <c:pt idx="2394">
                  <c:v>969.86309212160006</c:v>
                </c:pt>
                <c:pt idx="2395">
                  <c:v>959.19556818110016</c:v>
                </c:pt>
                <c:pt idx="2396">
                  <c:v>948.58703515640002</c:v>
                </c:pt>
                <c:pt idx="2397">
                  <c:v>941.54745253760018</c:v>
                </c:pt>
                <c:pt idx="2398">
                  <c:v>931.03723770590011</c:v>
                </c:pt>
                <c:pt idx="2399">
                  <c:v>920.58601379000015</c:v>
                </c:pt>
                <c:pt idx="2400">
                  <c:v>910.1937807899003</c:v>
                </c:pt>
                <c:pt idx="2401">
                  <c:v>903.29839818750008</c:v>
                </c:pt>
                <c:pt idx="2402">
                  <c:v>893.00448338040019</c:v>
                </c:pt>
                <c:pt idx="2403">
                  <c:v>882.76955948910006</c:v>
                </c:pt>
                <c:pt idx="2404">
                  <c:v>872.59362651360016</c:v>
                </c:pt>
                <c:pt idx="2405">
                  <c:v>862.47668445390002</c:v>
                </c:pt>
                <c:pt idx="2406">
                  <c:v>852.41873331000011</c:v>
                </c:pt>
                <c:pt idx="2407">
                  <c:v>839.0998954316002</c:v>
                </c:pt>
                <c:pt idx="2408">
                  <c:v>832.47980376960004</c:v>
                </c:pt>
                <c:pt idx="2409">
                  <c:v>822.59882537310023</c:v>
                </c:pt>
                <c:pt idx="2410">
                  <c:v>812.77683789239995</c:v>
                </c:pt>
                <c:pt idx="2411">
                  <c:v>806.26161896960025</c:v>
                </c:pt>
                <c:pt idx="2412">
                  <c:v>796.53794968190005</c:v>
                </c:pt>
                <c:pt idx="2413">
                  <c:v>790.08827622110005</c:v>
                </c:pt>
                <c:pt idx="2414">
                  <c:v>780.46292512640002</c:v>
                </c:pt>
                <c:pt idx="2415">
                  <c:v>774.07879712760018</c:v>
                </c:pt>
                <c:pt idx="2416">
                  <c:v>770.89656494750011</c:v>
                </c:pt>
                <c:pt idx="2417">
                  <c:v>764.55176422590011</c:v>
                </c:pt>
                <c:pt idx="2418">
                  <c:v>761.38919568440019</c:v>
                </c:pt>
                <c:pt idx="2419">
                  <c:v>758.23318168910021</c:v>
                </c:pt>
                <c:pt idx="2420">
                  <c:v>755.08372224000016</c:v>
                </c:pt>
                <c:pt idx="2421">
                  <c:v>751.94081733710004</c:v>
                </c:pt>
                <c:pt idx="2422">
                  <c:v>748.80446698039998</c:v>
                </c:pt>
                <c:pt idx="2423">
                  <c:v>745.67467116990019</c:v>
                </c:pt>
                <c:pt idx="2424">
                  <c:v>742.55142990560023</c:v>
                </c:pt>
                <c:pt idx="2425">
                  <c:v>739.43474318750009</c:v>
                </c:pt>
                <c:pt idx="2426">
                  <c:v>739.43474318750009</c:v>
                </c:pt>
                <c:pt idx="2427">
                  <c:v>736.3246110156</c:v>
                </c:pt>
                <c:pt idx="2428">
                  <c:v>733.22103338989996</c:v>
                </c:pt>
                <c:pt idx="2429">
                  <c:v>733.22103338989996</c:v>
                </c:pt>
                <c:pt idx="2430">
                  <c:v>730.12401031040019</c:v>
                </c:pt>
                <c:pt idx="2431">
                  <c:v>730.12401031040019</c:v>
                </c:pt>
                <c:pt idx="2432">
                  <c:v>730.12401031040019</c:v>
                </c:pt>
                <c:pt idx="2433">
                  <c:v>727.03354177710025</c:v>
                </c:pt>
                <c:pt idx="2434">
                  <c:v>727.03354177710025</c:v>
                </c:pt>
                <c:pt idx="2435">
                  <c:v>723.94962779000014</c:v>
                </c:pt>
                <c:pt idx="2436">
                  <c:v>723.94962779000014</c:v>
                </c:pt>
                <c:pt idx="2437">
                  <c:v>723.94962779000014</c:v>
                </c:pt>
                <c:pt idx="2438">
                  <c:v>720.87226834909995</c:v>
                </c:pt>
                <c:pt idx="2439">
                  <c:v>720.87226834909995</c:v>
                </c:pt>
                <c:pt idx="2440">
                  <c:v>720.87226834909995</c:v>
                </c:pt>
                <c:pt idx="2441">
                  <c:v>717.80146345440005</c:v>
                </c:pt>
                <c:pt idx="2442">
                  <c:v>717.80146345440005</c:v>
                </c:pt>
                <c:pt idx="2443">
                  <c:v>717.80146345440005</c:v>
                </c:pt>
                <c:pt idx="2444">
                  <c:v>714.7372131059002</c:v>
                </c:pt>
                <c:pt idx="2445">
                  <c:v>714.7372131059002</c:v>
                </c:pt>
                <c:pt idx="2446">
                  <c:v>711.67951730360005</c:v>
                </c:pt>
                <c:pt idx="2447">
                  <c:v>711.67951730360005</c:v>
                </c:pt>
                <c:pt idx="2448">
                  <c:v>708.62837604750007</c:v>
                </c:pt>
                <c:pt idx="2449">
                  <c:v>708.62837604750007</c:v>
                </c:pt>
                <c:pt idx="2450">
                  <c:v>705.58378933760014</c:v>
                </c:pt>
                <c:pt idx="2451">
                  <c:v>705.58378933760014</c:v>
                </c:pt>
                <c:pt idx="2452">
                  <c:v>702.54575717390003</c:v>
                </c:pt>
                <c:pt idx="2453">
                  <c:v>699.51427955640008</c:v>
                </c:pt>
                <c:pt idx="2454">
                  <c:v>696.48935648510007</c:v>
                </c:pt>
                <c:pt idx="2455">
                  <c:v>696.48935648510007</c:v>
                </c:pt>
                <c:pt idx="2456">
                  <c:v>693.47098796000012</c:v>
                </c:pt>
                <c:pt idx="2457">
                  <c:v>690.45917398110009</c:v>
                </c:pt>
                <c:pt idx="2458">
                  <c:v>687.45391454840001</c:v>
                </c:pt>
                <c:pt idx="2459">
                  <c:v>684.4552096619002</c:v>
                </c:pt>
                <c:pt idx="2460">
                  <c:v>681.4630593216001</c:v>
                </c:pt>
                <c:pt idx="2461">
                  <c:v>681.4630593216001</c:v>
                </c:pt>
                <c:pt idx="2462">
                  <c:v>678.47746352750005</c:v>
                </c:pt>
                <c:pt idx="2463">
                  <c:v>675.49842227960005</c:v>
                </c:pt>
                <c:pt idx="2464">
                  <c:v>675.49842227960005</c:v>
                </c:pt>
                <c:pt idx="2465">
                  <c:v>672.52593557789999</c:v>
                </c:pt>
                <c:pt idx="2466">
                  <c:v>669.5600034224002</c:v>
                </c:pt>
                <c:pt idx="2467">
                  <c:v>666.60062581310012</c:v>
                </c:pt>
                <c:pt idx="2468">
                  <c:v>663.6478027500001</c:v>
                </c:pt>
                <c:pt idx="2469">
                  <c:v>663.6478027500001</c:v>
                </c:pt>
                <c:pt idx="2470">
                  <c:v>660.70153423310001</c:v>
                </c:pt>
                <c:pt idx="2471">
                  <c:v>657.76182026239997</c:v>
                </c:pt>
                <c:pt idx="2472">
                  <c:v>657.76182026239997</c:v>
                </c:pt>
                <c:pt idx="2473">
                  <c:v>654.8286608379002</c:v>
                </c:pt>
                <c:pt idx="2474">
                  <c:v>654.8286608379002</c:v>
                </c:pt>
                <c:pt idx="2475">
                  <c:v>651.90205595960015</c:v>
                </c:pt>
                <c:pt idx="2476">
                  <c:v>648.98200562750014</c:v>
                </c:pt>
                <c:pt idx="2477">
                  <c:v>648.98200562750014</c:v>
                </c:pt>
                <c:pt idx="2478">
                  <c:v>646.06850984160008</c:v>
                </c:pt>
                <c:pt idx="2479">
                  <c:v>646.06850984160008</c:v>
                </c:pt>
                <c:pt idx="2480">
                  <c:v>643.16156860190006</c:v>
                </c:pt>
                <c:pt idx="2481">
                  <c:v>643.16156860190006</c:v>
                </c:pt>
                <c:pt idx="2482">
                  <c:v>640.2611819084002</c:v>
                </c:pt>
                <c:pt idx="2483">
                  <c:v>640.2611819084002</c:v>
                </c:pt>
                <c:pt idx="2484">
                  <c:v>637.36734976110017</c:v>
                </c:pt>
                <c:pt idx="2485">
                  <c:v>637.36734976110017</c:v>
                </c:pt>
                <c:pt idx="2486">
                  <c:v>634.48007216000008</c:v>
                </c:pt>
                <c:pt idx="2487">
                  <c:v>634.48007216000008</c:v>
                </c:pt>
                <c:pt idx="2488">
                  <c:v>631.59934910510003</c:v>
                </c:pt>
                <c:pt idx="2489">
                  <c:v>628.72518059640004</c:v>
                </c:pt>
                <c:pt idx="2490">
                  <c:v>625.85756663390021</c:v>
                </c:pt>
                <c:pt idx="2491">
                  <c:v>625.85756663390021</c:v>
                </c:pt>
                <c:pt idx="2492">
                  <c:v>622.99650721760008</c:v>
                </c:pt>
                <c:pt idx="2493">
                  <c:v>620.14200234750012</c:v>
                </c:pt>
                <c:pt idx="2494">
                  <c:v>617.2940520236001</c:v>
                </c:pt>
                <c:pt idx="2495">
                  <c:v>614.45265624590002</c:v>
                </c:pt>
                <c:pt idx="2496">
                  <c:v>614.45265624590002</c:v>
                </c:pt>
                <c:pt idx="2497">
                  <c:v>611.61781501440021</c:v>
                </c:pt>
                <c:pt idx="2498">
                  <c:v>608.78952832910011</c:v>
                </c:pt>
                <c:pt idx="2499">
                  <c:v>605.96779619000006</c:v>
                </c:pt>
                <c:pt idx="2500">
                  <c:v>603.15261859710006</c:v>
                </c:pt>
                <c:pt idx="2501">
                  <c:v>600.3439955504</c:v>
                </c:pt>
                <c:pt idx="2502">
                  <c:v>600.3439955504</c:v>
                </c:pt>
                <c:pt idx="2503">
                  <c:v>597.5419270499001</c:v>
                </c:pt>
                <c:pt idx="2504">
                  <c:v>594.74641309560013</c:v>
                </c:pt>
                <c:pt idx="2505">
                  <c:v>594.74641309560013</c:v>
                </c:pt>
                <c:pt idx="2506">
                  <c:v>591.95745368750011</c:v>
                </c:pt>
                <c:pt idx="2507">
                  <c:v>591.95745368750011</c:v>
                </c:pt>
                <c:pt idx="2508">
                  <c:v>589.17504882560013</c:v>
                </c:pt>
                <c:pt idx="2509">
                  <c:v>589.17504882560013</c:v>
                </c:pt>
                <c:pt idx="2510">
                  <c:v>586.39919850989997</c:v>
                </c:pt>
                <c:pt idx="2511">
                  <c:v>586.39919850989997</c:v>
                </c:pt>
                <c:pt idx="2512">
                  <c:v>583.6299027404001</c:v>
                </c:pt>
                <c:pt idx="2513">
                  <c:v>583.6299027404001</c:v>
                </c:pt>
                <c:pt idx="2514">
                  <c:v>583.6299027404001</c:v>
                </c:pt>
                <c:pt idx="2515">
                  <c:v>580.86716151710016</c:v>
                </c:pt>
                <c:pt idx="2516">
                  <c:v>580.86716151710016</c:v>
                </c:pt>
                <c:pt idx="2517">
                  <c:v>580.86716151710016</c:v>
                </c:pt>
                <c:pt idx="2518">
                  <c:v>578.11097484000004</c:v>
                </c:pt>
                <c:pt idx="2519">
                  <c:v>578.11097484000004</c:v>
                </c:pt>
                <c:pt idx="2520">
                  <c:v>578.11097484000004</c:v>
                </c:pt>
                <c:pt idx="2521">
                  <c:v>578.11097484000004</c:v>
                </c:pt>
                <c:pt idx="2522">
                  <c:v>578.11097484000004</c:v>
                </c:pt>
                <c:pt idx="2523">
                  <c:v>575.36134270910009</c:v>
                </c:pt>
                <c:pt idx="2524">
                  <c:v>575.36134270910009</c:v>
                </c:pt>
                <c:pt idx="2525">
                  <c:v>575.36134270910009</c:v>
                </c:pt>
                <c:pt idx="2526">
                  <c:v>575.36134270910009</c:v>
                </c:pt>
                <c:pt idx="2527">
                  <c:v>575.36134270910009</c:v>
                </c:pt>
                <c:pt idx="2528">
                  <c:v>572.61826512440007</c:v>
                </c:pt>
                <c:pt idx="2529">
                  <c:v>572.61826512440007</c:v>
                </c:pt>
                <c:pt idx="2530">
                  <c:v>572.61826512440007</c:v>
                </c:pt>
                <c:pt idx="2531">
                  <c:v>572.61826512440007</c:v>
                </c:pt>
                <c:pt idx="2532">
                  <c:v>572.61826512440007</c:v>
                </c:pt>
                <c:pt idx="2533">
                  <c:v>572.61826512440007</c:v>
                </c:pt>
                <c:pt idx="2534">
                  <c:v>569.88174208590021</c:v>
                </c:pt>
                <c:pt idx="2535">
                  <c:v>569.88174208590021</c:v>
                </c:pt>
                <c:pt idx="2536">
                  <c:v>569.88174208590021</c:v>
                </c:pt>
                <c:pt idx="2537">
                  <c:v>567.15177359360018</c:v>
                </c:pt>
                <c:pt idx="2538">
                  <c:v>567.15177359360018</c:v>
                </c:pt>
                <c:pt idx="2539">
                  <c:v>567.15177359360018</c:v>
                </c:pt>
                <c:pt idx="2540">
                  <c:v>567.15177359360018</c:v>
                </c:pt>
                <c:pt idx="2541">
                  <c:v>564.42835964750009</c:v>
                </c:pt>
                <c:pt idx="2542">
                  <c:v>564.42835964750009</c:v>
                </c:pt>
                <c:pt idx="2543">
                  <c:v>564.42835964750009</c:v>
                </c:pt>
                <c:pt idx="2544">
                  <c:v>564.42835964750009</c:v>
                </c:pt>
                <c:pt idx="2545">
                  <c:v>564.42835964750009</c:v>
                </c:pt>
                <c:pt idx="2546">
                  <c:v>561.71150024760004</c:v>
                </c:pt>
                <c:pt idx="2547">
                  <c:v>561.71150024760004</c:v>
                </c:pt>
                <c:pt idx="2548">
                  <c:v>561.71150024760004</c:v>
                </c:pt>
                <c:pt idx="2549">
                  <c:v>561.71150024760004</c:v>
                </c:pt>
                <c:pt idx="2550">
                  <c:v>561.71150024760004</c:v>
                </c:pt>
                <c:pt idx="2551">
                  <c:v>561.71150024760004</c:v>
                </c:pt>
                <c:pt idx="2552">
                  <c:v>561.71150024760004</c:v>
                </c:pt>
                <c:pt idx="2553">
                  <c:v>559.00119539390005</c:v>
                </c:pt>
                <c:pt idx="2554">
                  <c:v>559.00119539390005</c:v>
                </c:pt>
                <c:pt idx="2555">
                  <c:v>559.00119539390005</c:v>
                </c:pt>
                <c:pt idx="2556">
                  <c:v>559.00119539390005</c:v>
                </c:pt>
                <c:pt idx="2557">
                  <c:v>561.71150024760004</c:v>
                </c:pt>
                <c:pt idx="2558">
                  <c:v>561.71150024760004</c:v>
                </c:pt>
                <c:pt idx="2559">
                  <c:v>561.71150024760004</c:v>
                </c:pt>
                <c:pt idx="2560">
                  <c:v>561.71150024760004</c:v>
                </c:pt>
                <c:pt idx="2561">
                  <c:v>561.71150024760004</c:v>
                </c:pt>
                <c:pt idx="2562">
                  <c:v>561.71150024760004</c:v>
                </c:pt>
                <c:pt idx="2563">
                  <c:v>561.71150024760004</c:v>
                </c:pt>
                <c:pt idx="2564">
                  <c:v>561.71150024760004</c:v>
                </c:pt>
                <c:pt idx="2565">
                  <c:v>561.71150024760004</c:v>
                </c:pt>
                <c:pt idx="2566">
                  <c:v>561.71150024760004</c:v>
                </c:pt>
                <c:pt idx="2567">
                  <c:v>561.71150024760004</c:v>
                </c:pt>
                <c:pt idx="2568">
                  <c:v>561.71150024760004</c:v>
                </c:pt>
                <c:pt idx="2569">
                  <c:v>561.71150024760004</c:v>
                </c:pt>
                <c:pt idx="2570">
                  <c:v>561.71150024760004</c:v>
                </c:pt>
                <c:pt idx="2571">
                  <c:v>561.71150024760004</c:v>
                </c:pt>
                <c:pt idx="2572">
                  <c:v>561.71150024760004</c:v>
                </c:pt>
                <c:pt idx="2573">
                  <c:v>561.71150024760004</c:v>
                </c:pt>
                <c:pt idx="2574">
                  <c:v>561.71150024760004</c:v>
                </c:pt>
                <c:pt idx="2575">
                  <c:v>564.42835964750009</c:v>
                </c:pt>
                <c:pt idx="2576">
                  <c:v>564.42835964750009</c:v>
                </c:pt>
                <c:pt idx="2577">
                  <c:v>561.71150024760004</c:v>
                </c:pt>
                <c:pt idx="2578">
                  <c:v>561.71150024760004</c:v>
                </c:pt>
                <c:pt idx="2579">
                  <c:v>561.71150024760004</c:v>
                </c:pt>
                <c:pt idx="2580">
                  <c:v>561.71150024760004</c:v>
                </c:pt>
                <c:pt idx="2581">
                  <c:v>564.42835964750009</c:v>
                </c:pt>
                <c:pt idx="2582">
                  <c:v>564.42835964750009</c:v>
                </c:pt>
                <c:pt idx="2583">
                  <c:v>564.42835964750009</c:v>
                </c:pt>
                <c:pt idx="2584">
                  <c:v>564.42835964750009</c:v>
                </c:pt>
                <c:pt idx="2585">
                  <c:v>564.42835964750009</c:v>
                </c:pt>
                <c:pt idx="2586">
                  <c:v>564.42835964750009</c:v>
                </c:pt>
                <c:pt idx="2587">
                  <c:v>564.42835964750009</c:v>
                </c:pt>
                <c:pt idx="2588">
                  <c:v>564.42835964750009</c:v>
                </c:pt>
                <c:pt idx="2589">
                  <c:v>564.42835964750009</c:v>
                </c:pt>
                <c:pt idx="2590">
                  <c:v>564.42835964750009</c:v>
                </c:pt>
                <c:pt idx="2591">
                  <c:v>564.42835964750009</c:v>
                </c:pt>
                <c:pt idx="2592">
                  <c:v>564.42835964750009</c:v>
                </c:pt>
                <c:pt idx="2593">
                  <c:v>564.42835964750009</c:v>
                </c:pt>
                <c:pt idx="2594">
                  <c:v>564.42835964750009</c:v>
                </c:pt>
                <c:pt idx="2595">
                  <c:v>564.42835964750009</c:v>
                </c:pt>
                <c:pt idx="2596">
                  <c:v>564.42835964750009</c:v>
                </c:pt>
                <c:pt idx="2597">
                  <c:v>567.15177359360018</c:v>
                </c:pt>
                <c:pt idx="2598">
                  <c:v>567.15177359360018</c:v>
                </c:pt>
                <c:pt idx="2599">
                  <c:v>567.15177359360018</c:v>
                </c:pt>
                <c:pt idx="2600">
                  <c:v>567.15177359360018</c:v>
                </c:pt>
                <c:pt idx="2601">
                  <c:v>569.88174208590021</c:v>
                </c:pt>
                <c:pt idx="2602">
                  <c:v>569.88174208590021</c:v>
                </c:pt>
                <c:pt idx="2603">
                  <c:v>569.88174208590021</c:v>
                </c:pt>
                <c:pt idx="2604">
                  <c:v>569.88174208590021</c:v>
                </c:pt>
                <c:pt idx="2605">
                  <c:v>572.61826512440007</c:v>
                </c:pt>
                <c:pt idx="2606">
                  <c:v>572.61826512440007</c:v>
                </c:pt>
                <c:pt idx="2607">
                  <c:v>575.36134270910009</c:v>
                </c:pt>
                <c:pt idx="2608">
                  <c:v>575.36134270910009</c:v>
                </c:pt>
                <c:pt idx="2609">
                  <c:v>575.36134270910009</c:v>
                </c:pt>
                <c:pt idx="2610">
                  <c:v>578.11097484000004</c:v>
                </c:pt>
                <c:pt idx="2611">
                  <c:v>578.11097484000004</c:v>
                </c:pt>
                <c:pt idx="2612">
                  <c:v>580.86716151710016</c:v>
                </c:pt>
                <c:pt idx="2613">
                  <c:v>580.86716151710016</c:v>
                </c:pt>
                <c:pt idx="2614">
                  <c:v>580.86716151710016</c:v>
                </c:pt>
                <c:pt idx="2615">
                  <c:v>583.6299027404001</c:v>
                </c:pt>
                <c:pt idx="2616">
                  <c:v>583.6299027404001</c:v>
                </c:pt>
                <c:pt idx="2617">
                  <c:v>586.39919850989997</c:v>
                </c:pt>
                <c:pt idx="2618">
                  <c:v>586.39919850989997</c:v>
                </c:pt>
                <c:pt idx="2619">
                  <c:v>589.17504882560013</c:v>
                </c:pt>
                <c:pt idx="2620">
                  <c:v>589.17504882560013</c:v>
                </c:pt>
                <c:pt idx="2621">
                  <c:v>589.17504882560013</c:v>
                </c:pt>
                <c:pt idx="2622">
                  <c:v>591.95745368750011</c:v>
                </c:pt>
                <c:pt idx="2623">
                  <c:v>591.95745368750011</c:v>
                </c:pt>
                <c:pt idx="2624">
                  <c:v>594.74641309560013</c:v>
                </c:pt>
                <c:pt idx="2625">
                  <c:v>594.74641309560013</c:v>
                </c:pt>
                <c:pt idx="2626">
                  <c:v>597.5419270499001</c:v>
                </c:pt>
                <c:pt idx="2627">
                  <c:v>597.5419270499001</c:v>
                </c:pt>
                <c:pt idx="2628">
                  <c:v>600.3439955504</c:v>
                </c:pt>
                <c:pt idx="2629">
                  <c:v>600.3439955504</c:v>
                </c:pt>
                <c:pt idx="2630">
                  <c:v>603.15261859710006</c:v>
                </c:pt>
                <c:pt idx="2631">
                  <c:v>603.15261859710006</c:v>
                </c:pt>
                <c:pt idx="2632">
                  <c:v>605.96779619000006</c:v>
                </c:pt>
                <c:pt idx="2633">
                  <c:v>605.96779619000006</c:v>
                </c:pt>
                <c:pt idx="2634">
                  <c:v>608.78952832910011</c:v>
                </c:pt>
                <c:pt idx="2635">
                  <c:v>608.78952832910011</c:v>
                </c:pt>
                <c:pt idx="2636">
                  <c:v>611.61781501440021</c:v>
                </c:pt>
                <c:pt idx="2637">
                  <c:v>611.61781501440021</c:v>
                </c:pt>
                <c:pt idx="2638">
                  <c:v>614.45265624590002</c:v>
                </c:pt>
                <c:pt idx="2639">
                  <c:v>614.45265624590002</c:v>
                </c:pt>
                <c:pt idx="2640">
                  <c:v>617.2940520236001</c:v>
                </c:pt>
                <c:pt idx="2641">
                  <c:v>617.2940520236001</c:v>
                </c:pt>
                <c:pt idx="2642">
                  <c:v>620.14200234750012</c:v>
                </c:pt>
                <c:pt idx="2643">
                  <c:v>620.14200234750012</c:v>
                </c:pt>
                <c:pt idx="2644">
                  <c:v>622.99650721760008</c:v>
                </c:pt>
                <c:pt idx="2645">
                  <c:v>622.99650721760008</c:v>
                </c:pt>
                <c:pt idx="2646">
                  <c:v>625.85756663390021</c:v>
                </c:pt>
                <c:pt idx="2647">
                  <c:v>625.85756663390021</c:v>
                </c:pt>
                <c:pt idx="2648">
                  <c:v>628.72518059640004</c:v>
                </c:pt>
                <c:pt idx="2649">
                  <c:v>628.72518059640004</c:v>
                </c:pt>
                <c:pt idx="2650">
                  <c:v>631.59934910510003</c:v>
                </c:pt>
                <c:pt idx="2651">
                  <c:v>631.59934910510003</c:v>
                </c:pt>
                <c:pt idx="2652">
                  <c:v>634.48007216000008</c:v>
                </c:pt>
                <c:pt idx="2653">
                  <c:v>634.48007216000008</c:v>
                </c:pt>
                <c:pt idx="2654">
                  <c:v>637.36734976110017</c:v>
                </c:pt>
                <c:pt idx="2655">
                  <c:v>637.36734976110017</c:v>
                </c:pt>
                <c:pt idx="2656">
                  <c:v>640.2611819084002</c:v>
                </c:pt>
                <c:pt idx="2657">
                  <c:v>640.2611819084002</c:v>
                </c:pt>
                <c:pt idx="2658">
                  <c:v>643.16156860190006</c:v>
                </c:pt>
                <c:pt idx="2659">
                  <c:v>643.16156860190006</c:v>
                </c:pt>
                <c:pt idx="2660">
                  <c:v>646.06850984160008</c:v>
                </c:pt>
                <c:pt idx="2661">
                  <c:v>646.06850984160008</c:v>
                </c:pt>
                <c:pt idx="2662">
                  <c:v>648.98200562750014</c:v>
                </c:pt>
                <c:pt idx="2663">
                  <c:v>648.98200562750014</c:v>
                </c:pt>
                <c:pt idx="2664">
                  <c:v>651.90205595960015</c:v>
                </c:pt>
                <c:pt idx="2665">
                  <c:v>651.90205595960015</c:v>
                </c:pt>
                <c:pt idx="2666">
                  <c:v>654.8286608379002</c:v>
                </c:pt>
                <c:pt idx="2667">
                  <c:v>654.8286608379002</c:v>
                </c:pt>
                <c:pt idx="2668">
                  <c:v>657.76182026239997</c:v>
                </c:pt>
                <c:pt idx="2669">
                  <c:v>657.76182026239997</c:v>
                </c:pt>
                <c:pt idx="2670">
                  <c:v>660.70153423310001</c:v>
                </c:pt>
                <c:pt idx="2671">
                  <c:v>660.70153423310001</c:v>
                </c:pt>
                <c:pt idx="2672">
                  <c:v>663.6478027500001</c:v>
                </c:pt>
                <c:pt idx="2673">
                  <c:v>663.6478027500001</c:v>
                </c:pt>
                <c:pt idx="2674">
                  <c:v>666.60062581310012</c:v>
                </c:pt>
                <c:pt idx="2675">
                  <c:v>666.60062581310012</c:v>
                </c:pt>
                <c:pt idx="2676">
                  <c:v>669.5600034224002</c:v>
                </c:pt>
                <c:pt idx="2677">
                  <c:v>669.5600034224002</c:v>
                </c:pt>
                <c:pt idx="2678">
                  <c:v>672.52593557789999</c:v>
                </c:pt>
                <c:pt idx="2679">
                  <c:v>672.52593557789999</c:v>
                </c:pt>
                <c:pt idx="2680">
                  <c:v>672.52593557789999</c:v>
                </c:pt>
                <c:pt idx="2681">
                  <c:v>675.49842227960005</c:v>
                </c:pt>
                <c:pt idx="2682">
                  <c:v>675.49842227960005</c:v>
                </c:pt>
                <c:pt idx="2683">
                  <c:v>678.47746352750005</c:v>
                </c:pt>
                <c:pt idx="2684">
                  <c:v>678.47746352750005</c:v>
                </c:pt>
                <c:pt idx="2685">
                  <c:v>681.4630593216001</c:v>
                </c:pt>
                <c:pt idx="2686">
                  <c:v>681.4630593216001</c:v>
                </c:pt>
                <c:pt idx="2687">
                  <c:v>684.4552096619002</c:v>
                </c:pt>
                <c:pt idx="2688">
                  <c:v>684.4552096619002</c:v>
                </c:pt>
                <c:pt idx="2689">
                  <c:v>687.45391454840001</c:v>
                </c:pt>
                <c:pt idx="2690">
                  <c:v>687.45391454840001</c:v>
                </c:pt>
                <c:pt idx="2691">
                  <c:v>690.45917398110009</c:v>
                </c:pt>
                <c:pt idx="2692">
                  <c:v>690.45917398110009</c:v>
                </c:pt>
                <c:pt idx="2693">
                  <c:v>690.45917398110009</c:v>
                </c:pt>
                <c:pt idx="2694">
                  <c:v>693.47098796000012</c:v>
                </c:pt>
                <c:pt idx="2695">
                  <c:v>693.47098796000012</c:v>
                </c:pt>
                <c:pt idx="2696">
                  <c:v>696.48935648510007</c:v>
                </c:pt>
                <c:pt idx="2697">
                  <c:v>696.48935648510007</c:v>
                </c:pt>
                <c:pt idx="2698">
                  <c:v>699.51427955640008</c:v>
                </c:pt>
                <c:pt idx="2699">
                  <c:v>699.51427955640008</c:v>
                </c:pt>
                <c:pt idx="2700">
                  <c:v>702.54575717390003</c:v>
                </c:pt>
                <c:pt idx="2701">
                  <c:v>702.54575717390003</c:v>
                </c:pt>
                <c:pt idx="2702">
                  <c:v>702.54575717390003</c:v>
                </c:pt>
                <c:pt idx="2703">
                  <c:v>705.58378933760014</c:v>
                </c:pt>
                <c:pt idx="2704">
                  <c:v>705.58378933760014</c:v>
                </c:pt>
                <c:pt idx="2705">
                  <c:v>708.62837604750007</c:v>
                </c:pt>
                <c:pt idx="2706">
                  <c:v>708.62837604750007</c:v>
                </c:pt>
                <c:pt idx="2707">
                  <c:v>711.67951730360005</c:v>
                </c:pt>
                <c:pt idx="2708">
                  <c:v>711.67951730360005</c:v>
                </c:pt>
                <c:pt idx="2709">
                  <c:v>714.7372131059002</c:v>
                </c:pt>
                <c:pt idx="2710">
                  <c:v>714.7372131059002</c:v>
                </c:pt>
                <c:pt idx="2711">
                  <c:v>714.7372131059002</c:v>
                </c:pt>
                <c:pt idx="2712">
                  <c:v>717.80146345440005</c:v>
                </c:pt>
                <c:pt idx="2713">
                  <c:v>717.80146345440005</c:v>
                </c:pt>
                <c:pt idx="2714">
                  <c:v>720.87226834909995</c:v>
                </c:pt>
                <c:pt idx="2715">
                  <c:v>720.87226834909995</c:v>
                </c:pt>
                <c:pt idx="2716">
                  <c:v>723.94962779000014</c:v>
                </c:pt>
                <c:pt idx="2717">
                  <c:v>723.94962779000014</c:v>
                </c:pt>
                <c:pt idx="2718">
                  <c:v>727.03354177710025</c:v>
                </c:pt>
                <c:pt idx="2719">
                  <c:v>727.03354177710025</c:v>
                </c:pt>
                <c:pt idx="2720">
                  <c:v>727.03354177710025</c:v>
                </c:pt>
                <c:pt idx="2721">
                  <c:v>730.12401031040019</c:v>
                </c:pt>
                <c:pt idx="2722">
                  <c:v>730.12401031040019</c:v>
                </c:pt>
                <c:pt idx="2723">
                  <c:v>733.22103338989996</c:v>
                </c:pt>
                <c:pt idx="2724">
                  <c:v>733.22103338989996</c:v>
                </c:pt>
                <c:pt idx="2725">
                  <c:v>733.22103338989996</c:v>
                </c:pt>
                <c:pt idx="2726">
                  <c:v>736.3246110156</c:v>
                </c:pt>
                <c:pt idx="2727">
                  <c:v>736.3246110156</c:v>
                </c:pt>
                <c:pt idx="2728">
                  <c:v>739.43474318750009</c:v>
                </c:pt>
                <c:pt idx="2729">
                  <c:v>739.43474318750009</c:v>
                </c:pt>
                <c:pt idx="2730">
                  <c:v>739.43474318750009</c:v>
                </c:pt>
                <c:pt idx="2731">
                  <c:v>742.55142990560023</c:v>
                </c:pt>
                <c:pt idx="2732">
                  <c:v>742.55142990560023</c:v>
                </c:pt>
                <c:pt idx="2733">
                  <c:v>745.67467116990019</c:v>
                </c:pt>
                <c:pt idx="2734">
                  <c:v>745.67467116990019</c:v>
                </c:pt>
                <c:pt idx="2735">
                  <c:v>745.67467116990019</c:v>
                </c:pt>
                <c:pt idx="2736">
                  <c:v>748.80446698039998</c:v>
                </c:pt>
                <c:pt idx="2737">
                  <c:v>748.80446698039998</c:v>
                </c:pt>
                <c:pt idx="2738">
                  <c:v>751.94081733710004</c:v>
                </c:pt>
                <c:pt idx="2739">
                  <c:v>751.94081733710004</c:v>
                </c:pt>
                <c:pt idx="2740">
                  <c:v>751.94081733710004</c:v>
                </c:pt>
                <c:pt idx="2741">
                  <c:v>755.08372224000016</c:v>
                </c:pt>
                <c:pt idx="2742">
                  <c:v>755.08372224000016</c:v>
                </c:pt>
                <c:pt idx="2743">
                  <c:v>758.23318168910021</c:v>
                </c:pt>
                <c:pt idx="2744">
                  <c:v>758.23318168910021</c:v>
                </c:pt>
                <c:pt idx="2745">
                  <c:v>758.23318168910021</c:v>
                </c:pt>
                <c:pt idx="2746">
                  <c:v>761.38919568440019</c:v>
                </c:pt>
                <c:pt idx="2747">
                  <c:v>761.38919568440019</c:v>
                </c:pt>
                <c:pt idx="2748">
                  <c:v>761.38919568440019</c:v>
                </c:pt>
                <c:pt idx="2749">
                  <c:v>764.55176422590011</c:v>
                </c:pt>
                <c:pt idx="2750">
                  <c:v>764.55176422590011</c:v>
                </c:pt>
                <c:pt idx="2751">
                  <c:v>767.72088731360009</c:v>
                </c:pt>
                <c:pt idx="2752">
                  <c:v>767.72088731360009</c:v>
                </c:pt>
                <c:pt idx="2753">
                  <c:v>767.72088731360009</c:v>
                </c:pt>
                <c:pt idx="2754">
                  <c:v>770.89656494750011</c:v>
                </c:pt>
                <c:pt idx="2755">
                  <c:v>770.89656494750011</c:v>
                </c:pt>
                <c:pt idx="2756">
                  <c:v>770.89656494750011</c:v>
                </c:pt>
                <c:pt idx="2757">
                  <c:v>774.07879712760018</c:v>
                </c:pt>
                <c:pt idx="2758">
                  <c:v>774.07879712760018</c:v>
                </c:pt>
                <c:pt idx="2759">
                  <c:v>777.26758385390019</c:v>
                </c:pt>
                <c:pt idx="2760">
                  <c:v>777.26758385390019</c:v>
                </c:pt>
                <c:pt idx="2761">
                  <c:v>777.26758385390019</c:v>
                </c:pt>
                <c:pt idx="2762">
                  <c:v>777.26758385390019</c:v>
                </c:pt>
                <c:pt idx="2763">
                  <c:v>780.46292512640002</c:v>
                </c:pt>
                <c:pt idx="2764">
                  <c:v>780.46292512640002</c:v>
                </c:pt>
                <c:pt idx="2765">
                  <c:v>780.46292512640002</c:v>
                </c:pt>
                <c:pt idx="2766">
                  <c:v>783.66482094510013</c:v>
                </c:pt>
                <c:pt idx="2767">
                  <c:v>783.66482094510013</c:v>
                </c:pt>
                <c:pt idx="2768">
                  <c:v>783.66482094510013</c:v>
                </c:pt>
                <c:pt idx="2769">
                  <c:v>786.87327131000006</c:v>
                </c:pt>
                <c:pt idx="2770">
                  <c:v>786.87327131000006</c:v>
                </c:pt>
                <c:pt idx="2771">
                  <c:v>786.87327131000006</c:v>
                </c:pt>
                <c:pt idx="2772">
                  <c:v>790.08827622110005</c:v>
                </c:pt>
                <c:pt idx="2773">
                  <c:v>790.08827622110005</c:v>
                </c:pt>
                <c:pt idx="2774">
                  <c:v>790.08827622110005</c:v>
                </c:pt>
                <c:pt idx="2775">
                  <c:v>790.08827622110005</c:v>
                </c:pt>
                <c:pt idx="2776">
                  <c:v>793.30983567840019</c:v>
                </c:pt>
                <c:pt idx="2777">
                  <c:v>793.30983567840019</c:v>
                </c:pt>
                <c:pt idx="2778">
                  <c:v>793.30983567840019</c:v>
                </c:pt>
                <c:pt idx="2779">
                  <c:v>796.53794968190005</c:v>
                </c:pt>
                <c:pt idx="2780">
                  <c:v>796.53794968190005</c:v>
                </c:pt>
                <c:pt idx="2781">
                  <c:v>796.53794968190005</c:v>
                </c:pt>
                <c:pt idx="2782">
                  <c:v>796.53794968190005</c:v>
                </c:pt>
                <c:pt idx="2783">
                  <c:v>799.77261823160006</c:v>
                </c:pt>
                <c:pt idx="2784">
                  <c:v>799.77261823160006</c:v>
                </c:pt>
                <c:pt idx="2785">
                  <c:v>799.77261823160006</c:v>
                </c:pt>
                <c:pt idx="2786">
                  <c:v>799.77261823160006</c:v>
                </c:pt>
                <c:pt idx="2787">
                  <c:v>803.01384132750013</c:v>
                </c:pt>
                <c:pt idx="2788">
                  <c:v>803.01384132750013</c:v>
                </c:pt>
                <c:pt idx="2789">
                  <c:v>803.01384132750013</c:v>
                </c:pt>
                <c:pt idx="2790">
                  <c:v>803.01384132750013</c:v>
                </c:pt>
                <c:pt idx="2791">
                  <c:v>806.26161896960025</c:v>
                </c:pt>
                <c:pt idx="2792">
                  <c:v>806.26161896960025</c:v>
                </c:pt>
                <c:pt idx="2793">
                  <c:v>806.26161896960025</c:v>
                </c:pt>
                <c:pt idx="2794">
                  <c:v>806.26161896960025</c:v>
                </c:pt>
                <c:pt idx="2795">
                  <c:v>806.26161896960025</c:v>
                </c:pt>
                <c:pt idx="2796">
                  <c:v>806.26161896960025</c:v>
                </c:pt>
                <c:pt idx="2797">
                  <c:v>806.26161896960025</c:v>
                </c:pt>
                <c:pt idx="2798">
                  <c:v>803.01384132750013</c:v>
                </c:pt>
                <c:pt idx="2799">
                  <c:v>799.77261823160006</c:v>
                </c:pt>
                <c:pt idx="2800">
                  <c:v>796.53794968190005</c:v>
                </c:pt>
                <c:pt idx="2801">
                  <c:v>790.08827622110005</c:v>
                </c:pt>
                <c:pt idx="2802">
                  <c:v>783.66482094510013</c:v>
                </c:pt>
                <c:pt idx="2803">
                  <c:v>774.07879712760018</c:v>
                </c:pt>
                <c:pt idx="2804">
                  <c:v>767.72088731360009</c:v>
                </c:pt>
                <c:pt idx="2805">
                  <c:v>758.23318168910021</c:v>
                </c:pt>
                <c:pt idx="2806">
                  <c:v>748.80446698039998</c:v>
                </c:pt>
                <c:pt idx="2807">
                  <c:v>742.55142990560023</c:v>
                </c:pt>
                <c:pt idx="2808">
                  <c:v>733.22103338989996</c:v>
                </c:pt>
                <c:pt idx="2809">
                  <c:v>723.94962779000014</c:v>
                </c:pt>
                <c:pt idx="2810">
                  <c:v>714.7372131059002</c:v>
                </c:pt>
                <c:pt idx="2811">
                  <c:v>705.58378933760014</c:v>
                </c:pt>
                <c:pt idx="2812">
                  <c:v>696.48935648510007</c:v>
                </c:pt>
                <c:pt idx="2813">
                  <c:v>687.45391454840001</c:v>
                </c:pt>
                <c:pt idx="2814">
                  <c:v>678.47746352750005</c:v>
                </c:pt>
                <c:pt idx="2815">
                  <c:v>672.52593557789999</c:v>
                </c:pt>
                <c:pt idx="2816">
                  <c:v>663.6478027500001</c:v>
                </c:pt>
                <c:pt idx="2817">
                  <c:v>654.8286608379002</c:v>
                </c:pt>
                <c:pt idx="2818">
                  <c:v>646.06850984160008</c:v>
                </c:pt>
                <c:pt idx="2819">
                  <c:v>637.36734976110017</c:v>
                </c:pt>
                <c:pt idx="2820">
                  <c:v>628.72518059640004</c:v>
                </c:pt>
                <c:pt idx="2821">
                  <c:v>620.14200234750012</c:v>
                </c:pt>
                <c:pt idx="2822">
                  <c:v>611.61781501440021</c:v>
                </c:pt>
                <c:pt idx="2823">
                  <c:v>603.15261859710006</c:v>
                </c:pt>
                <c:pt idx="2824">
                  <c:v>594.74641309560013</c:v>
                </c:pt>
                <c:pt idx="2825">
                  <c:v>586.39919850989997</c:v>
                </c:pt>
                <c:pt idx="2826">
                  <c:v>578.11097484000004</c:v>
                </c:pt>
                <c:pt idx="2827">
                  <c:v>569.88174208590021</c:v>
                </c:pt>
                <c:pt idx="2828">
                  <c:v>561.71150024760004</c:v>
                </c:pt>
                <c:pt idx="2829">
                  <c:v>556.29744508640022</c:v>
                </c:pt>
                <c:pt idx="2830">
                  <c:v>548.22552144110011</c:v>
                </c:pt>
                <c:pt idx="2831">
                  <c:v>542.87701174190011</c:v>
                </c:pt>
                <c:pt idx="2832">
                  <c:v>534.90340628960007</c:v>
                </c:pt>
                <c:pt idx="2833">
                  <c:v>529.62044205240011</c:v>
                </c:pt>
                <c:pt idx="2834">
                  <c:v>521.74515479310003</c:v>
                </c:pt>
                <c:pt idx="2835">
                  <c:v>516.52773601790011</c:v>
                </c:pt>
                <c:pt idx="2836">
                  <c:v>508.75076695160004</c:v>
                </c:pt>
                <c:pt idx="2837">
                  <c:v>503.59889363840017</c:v>
                </c:pt>
                <c:pt idx="2838">
                  <c:v>498.4732385100001</c:v>
                </c:pt>
                <c:pt idx="2839">
                  <c:v>493.3738015664</c:v>
                </c:pt>
                <c:pt idx="2840">
                  <c:v>490.83391491390017</c:v>
                </c:pt>
                <c:pt idx="2841">
                  <c:v>485.77380524750009</c:v>
                </c:pt>
                <c:pt idx="2842">
                  <c:v>483.25358223360007</c:v>
                </c:pt>
                <c:pt idx="2843">
                  <c:v>480.73991376590004</c:v>
                </c:pt>
                <c:pt idx="2844">
                  <c:v>478.23279984440018</c:v>
                </c:pt>
                <c:pt idx="2845">
                  <c:v>475.73224046910013</c:v>
                </c:pt>
                <c:pt idx="2846">
                  <c:v>473.23823564000008</c:v>
                </c:pt>
                <c:pt idx="2847">
                  <c:v>470.75078535710003</c:v>
                </c:pt>
                <c:pt idx="2848">
                  <c:v>470.75078535710003</c:v>
                </c:pt>
                <c:pt idx="2849">
                  <c:v>468.26988962039997</c:v>
                </c:pt>
                <c:pt idx="2850">
                  <c:v>465.79554842990012</c:v>
                </c:pt>
                <c:pt idx="2851">
                  <c:v>465.79554842990012</c:v>
                </c:pt>
                <c:pt idx="2852">
                  <c:v>463.32776178560016</c:v>
                </c:pt>
                <c:pt idx="2853">
                  <c:v>460.86652968750008</c:v>
                </c:pt>
                <c:pt idx="2854">
                  <c:v>460.86652968750008</c:v>
                </c:pt>
                <c:pt idx="2855">
                  <c:v>458.41185213560004</c:v>
                </c:pt>
                <c:pt idx="2856">
                  <c:v>455.9637291299</c:v>
                </c:pt>
                <c:pt idx="2857">
                  <c:v>453.52216067040013</c:v>
                </c:pt>
                <c:pt idx="2858">
                  <c:v>453.52216067040013</c:v>
                </c:pt>
                <c:pt idx="2859">
                  <c:v>451.08714675710007</c:v>
                </c:pt>
                <c:pt idx="2860">
                  <c:v>448.65868739000007</c:v>
                </c:pt>
                <c:pt idx="2861">
                  <c:v>446.23678256910006</c:v>
                </c:pt>
                <c:pt idx="2862">
                  <c:v>446.23678256910006</c:v>
                </c:pt>
                <c:pt idx="2863">
                  <c:v>443.82143229439998</c:v>
                </c:pt>
                <c:pt idx="2864">
                  <c:v>443.82143229439998</c:v>
                </c:pt>
                <c:pt idx="2865">
                  <c:v>441.41263656590007</c:v>
                </c:pt>
                <c:pt idx="2866">
                  <c:v>441.41263656590007</c:v>
                </c:pt>
                <c:pt idx="2867">
                  <c:v>439.0103953836001</c:v>
                </c:pt>
                <c:pt idx="2868">
                  <c:v>436.61470874750006</c:v>
                </c:pt>
                <c:pt idx="2869">
                  <c:v>436.61470874750006</c:v>
                </c:pt>
                <c:pt idx="2870">
                  <c:v>434.22557665760002</c:v>
                </c:pt>
                <c:pt idx="2871">
                  <c:v>431.84299911390002</c:v>
                </c:pt>
                <c:pt idx="2872">
                  <c:v>429.46697611640013</c:v>
                </c:pt>
                <c:pt idx="2873">
                  <c:v>429.46697611640013</c:v>
                </c:pt>
                <c:pt idx="2874">
                  <c:v>427.09750766510007</c:v>
                </c:pt>
                <c:pt idx="2875">
                  <c:v>424.73459376000005</c:v>
                </c:pt>
                <c:pt idx="2876">
                  <c:v>422.37823440110003</c:v>
                </c:pt>
                <c:pt idx="2877">
                  <c:v>420.0284295884</c:v>
                </c:pt>
                <c:pt idx="2878">
                  <c:v>417.68517932190014</c:v>
                </c:pt>
                <c:pt idx="2879">
                  <c:v>415.34848360160009</c:v>
                </c:pt>
                <c:pt idx="2880">
                  <c:v>413.01834242750004</c:v>
                </c:pt>
                <c:pt idx="2881">
                  <c:v>410.69475579959999</c:v>
                </c:pt>
                <c:pt idx="2882">
                  <c:v>408.37772371789998</c:v>
                </c:pt>
                <c:pt idx="2883">
                  <c:v>406.06724618240014</c:v>
                </c:pt>
                <c:pt idx="2884">
                  <c:v>406.06724618240014</c:v>
                </c:pt>
                <c:pt idx="2885">
                  <c:v>403.76332319310006</c:v>
                </c:pt>
                <c:pt idx="2886">
                  <c:v>401.46595475000004</c:v>
                </c:pt>
                <c:pt idx="2887">
                  <c:v>399.17514085310006</c:v>
                </c:pt>
                <c:pt idx="2888">
                  <c:v>396.89088150239996</c:v>
                </c:pt>
                <c:pt idx="2889">
                  <c:v>394.61317669790009</c:v>
                </c:pt>
                <c:pt idx="2890">
                  <c:v>392.34202643960009</c:v>
                </c:pt>
                <c:pt idx="2891">
                  <c:v>392.34202643960009</c:v>
                </c:pt>
                <c:pt idx="2892">
                  <c:v>390.07743072750009</c:v>
                </c:pt>
                <c:pt idx="2893">
                  <c:v>387.81938956160002</c:v>
                </c:pt>
                <c:pt idx="2894">
                  <c:v>385.5679029419</c:v>
                </c:pt>
                <c:pt idx="2895">
                  <c:v>383.32297086840009</c:v>
                </c:pt>
                <c:pt idx="2896">
                  <c:v>383.32297086840009</c:v>
                </c:pt>
                <c:pt idx="2897">
                  <c:v>381.08459334110012</c:v>
                </c:pt>
                <c:pt idx="2898">
                  <c:v>378.85277036000008</c:v>
                </c:pt>
                <c:pt idx="2899">
                  <c:v>378.85277036000008</c:v>
                </c:pt>
                <c:pt idx="2900">
                  <c:v>376.62750192509998</c:v>
                </c:pt>
                <c:pt idx="2901">
                  <c:v>376.62750192509998</c:v>
                </c:pt>
                <c:pt idx="2902">
                  <c:v>376.62750192509998</c:v>
                </c:pt>
                <c:pt idx="2903">
                  <c:v>376.62750192509998</c:v>
                </c:pt>
                <c:pt idx="2904">
                  <c:v>374.40878803639998</c:v>
                </c:pt>
                <c:pt idx="2905">
                  <c:v>374.40878803639998</c:v>
                </c:pt>
                <c:pt idx="2906">
                  <c:v>374.40878803639998</c:v>
                </c:pt>
                <c:pt idx="2907">
                  <c:v>374.40878803639998</c:v>
                </c:pt>
                <c:pt idx="2908">
                  <c:v>374.40878803639998</c:v>
                </c:pt>
                <c:pt idx="2909">
                  <c:v>374.40878803639998</c:v>
                </c:pt>
                <c:pt idx="2910">
                  <c:v>376.62750192509998</c:v>
                </c:pt>
                <c:pt idx="2911">
                  <c:v>376.62750192509998</c:v>
                </c:pt>
                <c:pt idx="2912">
                  <c:v>376.62750192509998</c:v>
                </c:pt>
                <c:pt idx="2913">
                  <c:v>376.62750192509998</c:v>
                </c:pt>
                <c:pt idx="2914">
                  <c:v>378.85277036000008</c:v>
                </c:pt>
                <c:pt idx="2915">
                  <c:v>378.85277036000008</c:v>
                </c:pt>
                <c:pt idx="2916">
                  <c:v>381.08459334110012</c:v>
                </c:pt>
                <c:pt idx="2917">
                  <c:v>381.08459334110012</c:v>
                </c:pt>
                <c:pt idx="2918">
                  <c:v>383.32297086840009</c:v>
                </c:pt>
                <c:pt idx="2919">
                  <c:v>383.32297086840009</c:v>
                </c:pt>
                <c:pt idx="2920">
                  <c:v>385.5679029419</c:v>
                </c:pt>
                <c:pt idx="2921">
                  <c:v>385.5679029419</c:v>
                </c:pt>
                <c:pt idx="2922">
                  <c:v>387.81938956160002</c:v>
                </c:pt>
                <c:pt idx="2923">
                  <c:v>387.81938956160002</c:v>
                </c:pt>
                <c:pt idx="2924">
                  <c:v>390.07743072750009</c:v>
                </c:pt>
                <c:pt idx="2925">
                  <c:v>390.07743072750009</c:v>
                </c:pt>
                <c:pt idx="2926">
                  <c:v>392.34202643960009</c:v>
                </c:pt>
                <c:pt idx="2927">
                  <c:v>394.61317669790009</c:v>
                </c:pt>
                <c:pt idx="2928">
                  <c:v>394.61317669790009</c:v>
                </c:pt>
                <c:pt idx="2929">
                  <c:v>396.89088150239996</c:v>
                </c:pt>
                <c:pt idx="2930">
                  <c:v>396.89088150239996</c:v>
                </c:pt>
                <c:pt idx="2931">
                  <c:v>399.17514085310006</c:v>
                </c:pt>
                <c:pt idx="2932">
                  <c:v>399.17514085310006</c:v>
                </c:pt>
                <c:pt idx="2933">
                  <c:v>401.46595475000004</c:v>
                </c:pt>
                <c:pt idx="2934">
                  <c:v>401.46595475000004</c:v>
                </c:pt>
                <c:pt idx="2935">
                  <c:v>403.76332319310006</c:v>
                </c:pt>
                <c:pt idx="2936">
                  <c:v>403.76332319310006</c:v>
                </c:pt>
                <c:pt idx="2937">
                  <c:v>403.76332319310006</c:v>
                </c:pt>
                <c:pt idx="2938">
                  <c:v>406.06724618240014</c:v>
                </c:pt>
                <c:pt idx="2939">
                  <c:v>406.06724618240014</c:v>
                </c:pt>
                <c:pt idx="2940">
                  <c:v>406.06724618240014</c:v>
                </c:pt>
                <c:pt idx="2941">
                  <c:v>408.37772371789998</c:v>
                </c:pt>
                <c:pt idx="2942">
                  <c:v>408.37772371789998</c:v>
                </c:pt>
                <c:pt idx="2943">
                  <c:v>410.69475579959999</c:v>
                </c:pt>
                <c:pt idx="2944">
                  <c:v>410.69475579959999</c:v>
                </c:pt>
                <c:pt idx="2945">
                  <c:v>413.01834242750004</c:v>
                </c:pt>
                <c:pt idx="2946">
                  <c:v>413.01834242750004</c:v>
                </c:pt>
                <c:pt idx="2947">
                  <c:v>415.34848360160009</c:v>
                </c:pt>
                <c:pt idx="2948">
                  <c:v>417.68517932190014</c:v>
                </c:pt>
                <c:pt idx="2949">
                  <c:v>417.68517932190014</c:v>
                </c:pt>
                <c:pt idx="2950">
                  <c:v>420.0284295884</c:v>
                </c:pt>
                <c:pt idx="2951">
                  <c:v>422.37823440110003</c:v>
                </c:pt>
                <c:pt idx="2952">
                  <c:v>424.73459376000005</c:v>
                </c:pt>
                <c:pt idx="2953">
                  <c:v>424.73459376000005</c:v>
                </c:pt>
                <c:pt idx="2954">
                  <c:v>427.09750766510007</c:v>
                </c:pt>
                <c:pt idx="2955">
                  <c:v>429.46697611640013</c:v>
                </c:pt>
                <c:pt idx="2956">
                  <c:v>431.84299911390002</c:v>
                </c:pt>
                <c:pt idx="2957">
                  <c:v>431.84299911390002</c:v>
                </c:pt>
                <c:pt idx="2958">
                  <c:v>434.22557665760002</c:v>
                </c:pt>
                <c:pt idx="2959">
                  <c:v>436.61470874750006</c:v>
                </c:pt>
                <c:pt idx="2960">
                  <c:v>439.0103953836001</c:v>
                </c:pt>
                <c:pt idx="2961">
                  <c:v>439.0103953836001</c:v>
                </c:pt>
                <c:pt idx="2962">
                  <c:v>441.41263656590007</c:v>
                </c:pt>
                <c:pt idx="2963">
                  <c:v>443.82143229439998</c:v>
                </c:pt>
                <c:pt idx="2964">
                  <c:v>446.23678256910006</c:v>
                </c:pt>
                <c:pt idx="2965">
                  <c:v>448.65868739000007</c:v>
                </c:pt>
                <c:pt idx="2966">
                  <c:v>451.08714675710007</c:v>
                </c:pt>
                <c:pt idx="2967">
                  <c:v>451.08714675710007</c:v>
                </c:pt>
                <c:pt idx="2968">
                  <c:v>453.52216067040013</c:v>
                </c:pt>
                <c:pt idx="2969">
                  <c:v>455.9637291299</c:v>
                </c:pt>
                <c:pt idx="2970">
                  <c:v>455.9637291299</c:v>
                </c:pt>
                <c:pt idx="2971">
                  <c:v>458.41185213560004</c:v>
                </c:pt>
                <c:pt idx="2972">
                  <c:v>460.86652968750008</c:v>
                </c:pt>
                <c:pt idx="2973">
                  <c:v>463.32776178560016</c:v>
                </c:pt>
                <c:pt idx="2974">
                  <c:v>465.79554842990012</c:v>
                </c:pt>
                <c:pt idx="2975">
                  <c:v>468.26988962039997</c:v>
                </c:pt>
                <c:pt idx="2976">
                  <c:v>470.75078535710003</c:v>
                </c:pt>
                <c:pt idx="2977">
                  <c:v>470.75078535710003</c:v>
                </c:pt>
                <c:pt idx="2978">
                  <c:v>473.23823564000008</c:v>
                </c:pt>
                <c:pt idx="2979">
                  <c:v>475.73224046910013</c:v>
                </c:pt>
                <c:pt idx="2980">
                  <c:v>478.23279984440018</c:v>
                </c:pt>
                <c:pt idx="2981">
                  <c:v>478.23279984440018</c:v>
                </c:pt>
                <c:pt idx="2982">
                  <c:v>480.73991376590004</c:v>
                </c:pt>
                <c:pt idx="2983">
                  <c:v>483.25358223360007</c:v>
                </c:pt>
                <c:pt idx="2984">
                  <c:v>485.77380524750009</c:v>
                </c:pt>
                <c:pt idx="2985">
                  <c:v>488.30058280760011</c:v>
                </c:pt>
                <c:pt idx="2986">
                  <c:v>488.30058280760011</c:v>
                </c:pt>
                <c:pt idx="2987">
                  <c:v>490.83391491390017</c:v>
                </c:pt>
                <c:pt idx="2988">
                  <c:v>493.3738015664</c:v>
                </c:pt>
                <c:pt idx="2989">
                  <c:v>495.9202427651</c:v>
                </c:pt>
                <c:pt idx="2990">
                  <c:v>495.9202427651</c:v>
                </c:pt>
                <c:pt idx="2991">
                  <c:v>498.4732385100001</c:v>
                </c:pt>
                <c:pt idx="2992">
                  <c:v>501.03278880110014</c:v>
                </c:pt>
                <c:pt idx="2993">
                  <c:v>503.59889363840017</c:v>
                </c:pt>
                <c:pt idx="2994">
                  <c:v>503.59889363840017</c:v>
                </c:pt>
                <c:pt idx="2995">
                  <c:v>506.17155302190002</c:v>
                </c:pt>
                <c:pt idx="2996">
                  <c:v>508.75076695160004</c:v>
                </c:pt>
                <c:pt idx="2997">
                  <c:v>511.33653542750005</c:v>
                </c:pt>
                <c:pt idx="2998">
                  <c:v>511.33653542750005</c:v>
                </c:pt>
                <c:pt idx="2999">
                  <c:v>513.92885844960006</c:v>
                </c:pt>
                <c:pt idx="3000">
                  <c:v>516.52773601790011</c:v>
                </c:pt>
                <c:pt idx="3001">
                  <c:v>519.13316813239999</c:v>
                </c:pt>
                <c:pt idx="3002">
                  <c:v>519.13316813239999</c:v>
                </c:pt>
                <c:pt idx="3003">
                  <c:v>521.74515479310003</c:v>
                </c:pt>
                <c:pt idx="3004">
                  <c:v>524.36369600000012</c:v>
                </c:pt>
                <c:pt idx="3005">
                  <c:v>524.36369600000012</c:v>
                </c:pt>
                <c:pt idx="3006">
                  <c:v>526.98879175310014</c:v>
                </c:pt>
                <c:pt idx="3007">
                  <c:v>529.62044205240011</c:v>
                </c:pt>
                <c:pt idx="3008">
                  <c:v>532.25864689790001</c:v>
                </c:pt>
                <c:pt idx="3009">
                  <c:v>532.25864689790001</c:v>
                </c:pt>
                <c:pt idx="3010">
                  <c:v>534.90340628960007</c:v>
                </c:pt>
                <c:pt idx="3011">
                  <c:v>537.55472022750007</c:v>
                </c:pt>
                <c:pt idx="3012">
                  <c:v>540.21258871160012</c:v>
                </c:pt>
                <c:pt idx="3013">
                  <c:v>540.21258871160012</c:v>
                </c:pt>
                <c:pt idx="3014">
                  <c:v>542.87701174190011</c:v>
                </c:pt>
                <c:pt idx="3015">
                  <c:v>545.54798931840003</c:v>
                </c:pt>
                <c:pt idx="3016">
                  <c:v>548.22552144110011</c:v>
                </c:pt>
                <c:pt idx="3017">
                  <c:v>548.22552144110011</c:v>
                </c:pt>
                <c:pt idx="3018">
                  <c:v>550.90960811000014</c:v>
                </c:pt>
                <c:pt idx="3019">
                  <c:v>553.60024932510009</c:v>
                </c:pt>
                <c:pt idx="3020">
                  <c:v>556.29744508640022</c:v>
                </c:pt>
                <c:pt idx="3021">
                  <c:v>556.29744508640022</c:v>
                </c:pt>
                <c:pt idx="3022">
                  <c:v>553.60024932510009</c:v>
                </c:pt>
                <c:pt idx="3023">
                  <c:v>553.60024932510009</c:v>
                </c:pt>
                <c:pt idx="3024">
                  <c:v>553.60024932510009</c:v>
                </c:pt>
                <c:pt idx="3025">
                  <c:v>553.60024932510009</c:v>
                </c:pt>
                <c:pt idx="3026">
                  <c:v>553.60024932510009</c:v>
                </c:pt>
                <c:pt idx="3027">
                  <c:v>556.29744508640022</c:v>
                </c:pt>
                <c:pt idx="3028">
                  <c:v>559.00119539390005</c:v>
                </c:pt>
                <c:pt idx="3029">
                  <c:v>561.71150024760004</c:v>
                </c:pt>
                <c:pt idx="3030">
                  <c:v>564.42835964750009</c:v>
                </c:pt>
                <c:pt idx="3031">
                  <c:v>567.15177359360018</c:v>
                </c:pt>
                <c:pt idx="3032">
                  <c:v>567.15177359360018</c:v>
                </c:pt>
                <c:pt idx="3033">
                  <c:v>569.88174208590021</c:v>
                </c:pt>
                <c:pt idx="3034">
                  <c:v>572.61826512440007</c:v>
                </c:pt>
                <c:pt idx="3035">
                  <c:v>575.36134270910009</c:v>
                </c:pt>
                <c:pt idx="3036">
                  <c:v>575.36134270910009</c:v>
                </c:pt>
                <c:pt idx="3037">
                  <c:v>578.11097484000004</c:v>
                </c:pt>
                <c:pt idx="3038">
                  <c:v>580.86716151710016</c:v>
                </c:pt>
                <c:pt idx="3039">
                  <c:v>580.86716151710016</c:v>
                </c:pt>
                <c:pt idx="3040">
                  <c:v>583.6299027404001</c:v>
                </c:pt>
                <c:pt idx="3041">
                  <c:v>586.39919850989997</c:v>
                </c:pt>
                <c:pt idx="3042">
                  <c:v>589.17504882560013</c:v>
                </c:pt>
                <c:pt idx="3043">
                  <c:v>589.17504882560013</c:v>
                </c:pt>
                <c:pt idx="3044">
                  <c:v>591.95745368750011</c:v>
                </c:pt>
                <c:pt idx="3045">
                  <c:v>594.74641309560013</c:v>
                </c:pt>
                <c:pt idx="3046">
                  <c:v>594.74641309560013</c:v>
                </c:pt>
                <c:pt idx="3047">
                  <c:v>597.5419270499001</c:v>
                </c:pt>
                <c:pt idx="3048">
                  <c:v>600.3439955504</c:v>
                </c:pt>
                <c:pt idx="3049">
                  <c:v>600.3439955504</c:v>
                </c:pt>
                <c:pt idx="3050">
                  <c:v>603.15261859710006</c:v>
                </c:pt>
                <c:pt idx="3051">
                  <c:v>605.96779619000006</c:v>
                </c:pt>
                <c:pt idx="3052">
                  <c:v>605.96779619000006</c:v>
                </c:pt>
                <c:pt idx="3053">
                  <c:v>608.78952832910011</c:v>
                </c:pt>
                <c:pt idx="3054">
                  <c:v>611.61781501440021</c:v>
                </c:pt>
                <c:pt idx="3055">
                  <c:v>611.61781501440021</c:v>
                </c:pt>
                <c:pt idx="3056">
                  <c:v>614.45265624590002</c:v>
                </c:pt>
                <c:pt idx="3057">
                  <c:v>617.2940520236001</c:v>
                </c:pt>
                <c:pt idx="3058">
                  <c:v>617.2940520236001</c:v>
                </c:pt>
                <c:pt idx="3059">
                  <c:v>620.14200234750012</c:v>
                </c:pt>
                <c:pt idx="3060">
                  <c:v>622.99650721760008</c:v>
                </c:pt>
                <c:pt idx="3061">
                  <c:v>622.99650721760008</c:v>
                </c:pt>
                <c:pt idx="3062">
                  <c:v>625.85756663390021</c:v>
                </c:pt>
                <c:pt idx="3063">
                  <c:v>625.85756663390021</c:v>
                </c:pt>
                <c:pt idx="3064">
                  <c:v>628.72518059640004</c:v>
                </c:pt>
                <c:pt idx="3065">
                  <c:v>631.59934910510003</c:v>
                </c:pt>
                <c:pt idx="3066">
                  <c:v>631.59934910510003</c:v>
                </c:pt>
                <c:pt idx="3067">
                  <c:v>634.48007216000008</c:v>
                </c:pt>
                <c:pt idx="3068">
                  <c:v>637.36734976110017</c:v>
                </c:pt>
                <c:pt idx="3069">
                  <c:v>637.36734976110017</c:v>
                </c:pt>
                <c:pt idx="3070">
                  <c:v>640.2611819084002</c:v>
                </c:pt>
                <c:pt idx="3071">
                  <c:v>643.16156860190006</c:v>
                </c:pt>
                <c:pt idx="3072">
                  <c:v>643.16156860190006</c:v>
                </c:pt>
                <c:pt idx="3073">
                  <c:v>646.06850984160008</c:v>
                </c:pt>
                <c:pt idx="3074">
                  <c:v>648.98200562750014</c:v>
                </c:pt>
                <c:pt idx="3075">
                  <c:v>648.98200562750014</c:v>
                </c:pt>
                <c:pt idx="3076">
                  <c:v>651.90205595960015</c:v>
                </c:pt>
                <c:pt idx="3077">
                  <c:v>654.8286608379002</c:v>
                </c:pt>
                <c:pt idx="3078">
                  <c:v>654.8286608379002</c:v>
                </c:pt>
                <c:pt idx="3079">
                  <c:v>657.76182026239997</c:v>
                </c:pt>
                <c:pt idx="3080">
                  <c:v>660.70153423310001</c:v>
                </c:pt>
                <c:pt idx="3081">
                  <c:v>660.70153423310001</c:v>
                </c:pt>
                <c:pt idx="3082">
                  <c:v>663.6478027500001</c:v>
                </c:pt>
                <c:pt idx="3083">
                  <c:v>666.60062581310012</c:v>
                </c:pt>
                <c:pt idx="3084">
                  <c:v>666.60062581310012</c:v>
                </c:pt>
                <c:pt idx="3085">
                  <c:v>669.5600034224002</c:v>
                </c:pt>
                <c:pt idx="3086">
                  <c:v>672.52593557789999</c:v>
                </c:pt>
                <c:pt idx="3087">
                  <c:v>672.52593557789999</c:v>
                </c:pt>
                <c:pt idx="3088">
                  <c:v>675.49842227960005</c:v>
                </c:pt>
                <c:pt idx="3089">
                  <c:v>675.49842227960005</c:v>
                </c:pt>
                <c:pt idx="3090">
                  <c:v>678.47746352750005</c:v>
                </c:pt>
                <c:pt idx="3091">
                  <c:v>681.4630593216001</c:v>
                </c:pt>
                <c:pt idx="3092">
                  <c:v>681.4630593216001</c:v>
                </c:pt>
                <c:pt idx="3093">
                  <c:v>684.4552096619002</c:v>
                </c:pt>
                <c:pt idx="3094">
                  <c:v>687.45391454840001</c:v>
                </c:pt>
                <c:pt idx="3095">
                  <c:v>687.45391454840001</c:v>
                </c:pt>
                <c:pt idx="3096">
                  <c:v>690.45917398110009</c:v>
                </c:pt>
                <c:pt idx="3097">
                  <c:v>693.47098796000012</c:v>
                </c:pt>
                <c:pt idx="3098">
                  <c:v>693.47098796000012</c:v>
                </c:pt>
                <c:pt idx="3099">
                  <c:v>696.48935648510007</c:v>
                </c:pt>
                <c:pt idx="3100">
                  <c:v>699.51427955640008</c:v>
                </c:pt>
                <c:pt idx="3101">
                  <c:v>699.51427955640008</c:v>
                </c:pt>
                <c:pt idx="3102">
                  <c:v>702.54575717390003</c:v>
                </c:pt>
                <c:pt idx="3103">
                  <c:v>705.58378933760014</c:v>
                </c:pt>
                <c:pt idx="3104">
                  <c:v>705.58378933760014</c:v>
                </c:pt>
                <c:pt idx="3105">
                  <c:v>708.62837604750007</c:v>
                </c:pt>
                <c:pt idx="3106">
                  <c:v>708.62837604750007</c:v>
                </c:pt>
                <c:pt idx="3107">
                  <c:v>711.67951730360005</c:v>
                </c:pt>
                <c:pt idx="3108">
                  <c:v>714.7372131059002</c:v>
                </c:pt>
                <c:pt idx="3109">
                  <c:v>714.7372131059002</c:v>
                </c:pt>
                <c:pt idx="3110">
                  <c:v>717.80146345440005</c:v>
                </c:pt>
                <c:pt idx="3111">
                  <c:v>717.80146345440005</c:v>
                </c:pt>
                <c:pt idx="3112">
                  <c:v>720.87226834909995</c:v>
                </c:pt>
                <c:pt idx="3113">
                  <c:v>723.94962779000014</c:v>
                </c:pt>
                <c:pt idx="3114">
                  <c:v>723.94962779000014</c:v>
                </c:pt>
                <c:pt idx="3115">
                  <c:v>727.03354177710025</c:v>
                </c:pt>
                <c:pt idx="3116">
                  <c:v>727.03354177710025</c:v>
                </c:pt>
                <c:pt idx="3117">
                  <c:v>730.12401031040019</c:v>
                </c:pt>
                <c:pt idx="3118">
                  <c:v>733.22103338989996</c:v>
                </c:pt>
                <c:pt idx="3119">
                  <c:v>733.22103338989996</c:v>
                </c:pt>
                <c:pt idx="3120">
                  <c:v>736.3246110156</c:v>
                </c:pt>
                <c:pt idx="3121">
                  <c:v>736.3246110156</c:v>
                </c:pt>
                <c:pt idx="3122">
                  <c:v>739.43474318750009</c:v>
                </c:pt>
                <c:pt idx="3123">
                  <c:v>742.55142990560023</c:v>
                </c:pt>
                <c:pt idx="3124">
                  <c:v>742.55142990560023</c:v>
                </c:pt>
                <c:pt idx="3125">
                  <c:v>745.67467116990019</c:v>
                </c:pt>
                <c:pt idx="3126">
                  <c:v>745.67467116990019</c:v>
                </c:pt>
                <c:pt idx="3127">
                  <c:v>748.80446698039998</c:v>
                </c:pt>
                <c:pt idx="3128">
                  <c:v>748.80446698039998</c:v>
                </c:pt>
                <c:pt idx="3129">
                  <c:v>751.94081733710004</c:v>
                </c:pt>
                <c:pt idx="3130">
                  <c:v>751.94081733710004</c:v>
                </c:pt>
                <c:pt idx="3131">
                  <c:v>755.08372224000016</c:v>
                </c:pt>
                <c:pt idx="3132">
                  <c:v>758.23318168910021</c:v>
                </c:pt>
                <c:pt idx="3133">
                  <c:v>758.23318168910021</c:v>
                </c:pt>
                <c:pt idx="3134">
                  <c:v>761.38919568440019</c:v>
                </c:pt>
                <c:pt idx="3135">
                  <c:v>761.38919568440019</c:v>
                </c:pt>
                <c:pt idx="3136">
                  <c:v>761.38919568440019</c:v>
                </c:pt>
                <c:pt idx="3137">
                  <c:v>764.55176422590011</c:v>
                </c:pt>
                <c:pt idx="3138">
                  <c:v>764.55176422590011</c:v>
                </c:pt>
                <c:pt idx="3139">
                  <c:v>767.72088731360009</c:v>
                </c:pt>
                <c:pt idx="3140">
                  <c:v>767.72088731360009</c:v>
                </c:pt>
                <c:pt idx="3141">
                  <c:v>770.89656494750011</c:v>
                </c:pt>
                <c:pt idx="3142">
                  <c:v>774.07879712760018</c:v>
                </c:pt>
                <c:pt idx="3143">
                  <c:v>774.07879712760018</c:v>
                </c:pt>
                <c:pt idx="3144">
                  <c:v>777.26758385390019</c:v>
                </c:pt>
                <c:pt idx="3145">
                  <c:v>777.26758385390019</c:v>
                </c:pt>
                <c:pt idx="3146">
                  <c:v>780.46292512640002</c:v>
                </c:pt>
                <c:pt idx="3147">
                  <c:v>780.46292512640002</c:v>
                </c:pt>
                <c:pt idx="3148">
                  <c:v>783.66482094510013</c:v>
                </c:pt>
                <c:pt idx="3149">
                  <c:v>783.66482094510013</c:v>
                </c:pt>
                <c:pt idx="3150">
                  <c:v>786.87327131000006</c:v>
                </c:pt>
                <c:pt idx="3151">
                  <c:v>786.87327131000006</c:v>
                </c:pt>
                <c:pt idx="3152">
                  <c:v>790.08827622110005</c:v>
                </c:pt>
                <c:pt idx="3153">
                  <c:v>790.08827622110005</c:v>
                </c:pt>
                <c:pt idx="3154">
                  <c:v>790.08827622110005</c:v>
                </c:pt>
                <c:pt idx="3155">
                  <c:v>793.30983567840019</c:v>
                </c:pt>
                <c:pt idx="3156">
                  <c:v>793.30983567840019</c:v>
                </c:pt>
                <c:pt idx="3157">
                  <c:v>796.53794968190005</c:v>
                </c:pt>
                <c:pt idx="3158">
                  <c:v>796.53794968190005</c:v>
                </c:pt>
                <c:pt idx="3159">
                  <c:v>799.77261823160006</c:v>
                </c:pt>
                <c:pt idx="3160">
                  <c:v>799.77261823160006</c:v>
                </c:pt>
                <c:pt idx="3161">
                  <c:v>799.77261823160006</c:v>
                </c:pt>
                <c:pt idx="3162">
                  <c:v>803.01384132750013</c:v>
                </c:pt>
                <c:pt idx="3163">
                  <c:v>803.01384132750013</c:v>
                </c:pt>
                <c:pt idx="3164">
                  <c:v>806.26161896960025</c:v>
                </c:pt>
                <c:pt idx="3165">
                  <c:v>806.26161896960025</c:v>
                </c:pt>
                <c:pt idx="3166">
                  <c:v>809.51595115790019</c:v>
                </c:pt>
                <c:pt idx="3167">
                  <c:v>809.51595115790019</c:v>
                </c:pt>
                <c:pt idx="3168">
                  <c:v>809.51595115790019</c:v>
                </c:pt>
                <c:pt idx="3169">
                  <c:v>812.77683789239995</c:v>
                </c:pt>
                <c:pt idx="3170">
                  <c:v>812.77683789239995</c:v>
                </c:pt>
                <c:pt idx="3171">
                  <c:v>812.77683789239995</c:v>
                </c:pt>
                <c:pt idx="3172">
                  <c:v>816.04427917309999</c:v>
                </c:pt>
                <c:pt idx="3173">
                  <c:v>816.04427917309999</c:v>
                </c:pt>
                <c:pt idx="3174">
                  <c:v>816.04427917309999</c:v>
                </c:pt>
                <c:pt idx="3175">
                  <c:v>819.31827500000009</c:v>
                </c:pt>
                <c:pt idx="3176">
                  <c:v>819.31827500000009</c:v>
                </c:pt>
                <c:pt idx="3177">
                  <c:v>819.31827500000009</c:v>
                </c:pt>
                <c:pt idx="3178">
                  <c:v>822.59882537310023</c:v>
                </c:pt>
                <c:pt idx="3179">
                  <c:v>822.59882537310023</c:v>
                </c:pt>
                <c:pt idx="3180">
                  <c:v>825.8859302924003</c:v>
                </c:pt>
                <c:pt idx="3181">
                  <c:v>825.8859302924003</c:v>
                </c:pt>
                <c:pt idx="3182">
                  <c:v>825.8859302924003</c:v>
                </c:pt>
                <c:pt idx="3183">
                  <c:v>829.17958975789998</c:v>
                </c:pt>
                <c:pt idx="3184">
                  <c:v>829.17958975789998</c:v>
                </c:pt>
                <c:pt idx="3185">
                  <c:v>829.17958975789998</c:v>
                </c:pt>
                <c:pt idx="3186">
                  <c:v>829.17958975789998</c:v>
                </c:pt>
                <c:pt idx="3187">
                  <c:v>832.47980376960004</c:v>
                </c:pt>
                <c:pt idx="3188">
                  <c:v>832.47980376960004</c:v>
                </c:pt>
                <c:pt idx="3189">
                  <c:v>832.47980376960004</c:v>
                </c:pt>
                <c:pt idx="3190">
                  <c:v>835.78657232750015</c:v>
                </c:pt>
                <c:pt idx="3191">
                  <c:v>835.78657232750015</c:v>
                </c:pt>
                <c:pt idx="3192">
                  <c:v>835.78657232750015</c:v>
                </c:pt>
                <c:pt idx="3193">
                  <c:v>835.78657232750015</c:v>
                </c:pt>
                <c:pt idx="3194">
                  <c:v>835.78657232750015</c:v>
                </c:pt>
                <c:pt idx="3195">
                  <c:v>835.78657232750015</c:v>
                </c:pt>
                <c:pt idx="3196">
                  <c:v>835.78657232750015</c:v>
                </c:pt>
                <c:pt idx="3197">
                  <c:v>832.47980376960004</c:v>
                </c:pt>
                <c:pt idx="3198">
                  <c:v>832.47980376960004</c:v>
                </c:pt>
                <c:pt idx="3199">
                  <c:v>829.17958975789998</c:v>
                </c:pt>
                <c:pt idx="3200">
                  <c:v>829.17958975789998</c:v>
                </c:pt>
                <c:pt idx="3201">
                  <c:v>829.17958975789998</c:v>
                </c:pt>
                <c:pt idx="3202">
                  <c:v>829.17958975789998</c:v>
                </c:pt>
                <c:pt idx="3203">
                  <c:v>829.17958975789998</c:v>
                </c:pt>
                <c:pt idx="3204">
                  <c:v>829.17958975789998</c:v>
                </c:pt>
                <c:pt idx="3205">
                  <c:v>832.47980376960004</c:v>
                </c:pt>
                <c:pt idx="3206">
                  <c:v>832.47980376960004</c:v>
                </c:pt>
                <c:pt idx="3207">
                  <c:v>832.47980376960004</c:v>
                </c:pt>
                <c:pt idx="3208">
                  <c:v>832.47980376960004</c:v>
                </c:pt>
                <c:pt idx="3209">
                  <c:v>832.47980376960004</c:v>
                </c:pt>
                <c:pt idx="3210">
                  <c:v>832.47980376960004</c:v>
                </c:pt>
                <c:pt idx="3211">
                  <c:v>835.78657232750015</c:v>
                </c:pt>
                <c:pt idx="3212">
                  <c:v>835.78657232750015</c:v>
                </c:pt>
                <c:pt idx="3213">
                  <c:v>835.78657232750015</c:v>
                </c:pt>
                <c:pt idx="3214">
                  <c:v>835.78657232750015</c:v>
                </c:pt>
                <c:pt idx="3215">
                  <c:v>835.78657232750015</c:v>
                </c:pt>
                <c:pt idx="3216">
                  <c:v>835.78657232750015</c:v>
                </c:pt>
                <c:pt idx="3217">
                  <c:v>835.78657232750015</c:v>
                </c:pt>
                <c:pt idx="3218">
                  <c:v>839.0998954316002</c:v>
                </c:pt>
                <c:pt idx="3219">
                  <c:v>839.0998954316002</c:v>
                </c:pt>
                <c:pt idx="3220">
                  <c:v>839.0998954316002</c:v>
                </c:pt>
                <c:pt idx="3221">
                  <c:v>839.0998954316002</c:v>
                </c:pt>
                <c:pt idx="3222">
                  <c:v>839.0998954316002</c:v>
                </c:pt>
                <c:pt idx="3223">
                  <c:v>839.0998954316002</c:v>
                </c:pt>
                <c:pt idx="3224">
                  <c:v>839.0998954316002</c:v>
                </c:pt>
                <c:pt idx="3225">
                  <c:v>839.0998954316002</c:v>
                </c:pt>
                <c:pt idx="3226">
                  <c:v>839.0998954316002</c:v>
                </c:pt>
                <c:pt idx="3227">
                  <c:v>839.0998954316002</c:v>
                </c:pt>
                <c:pt idx="3228">
                  <c:v>839.0998954316002</c:v>
                </c:pt>
                <c:pt idx="3229">
                  <c:v>839.0998954316002</c:v>
                </c:pt>
                <c:pt idx="3230">
                  <c:v>839.0998954316002</c:v>
                </c:pt>
                <c:pt idx="3231">
                  <c:v>839.0998954316002</c:v>
                </c:pt>
                <c:pt idx="3232">
                  <c:v>839.0998954316002</c:v>
                </c:pt>
                <c:pt idx="3233">
                  <c:v>839.0998954316002</c:v>
                </c:pt>
                <c:pt idx="3234">
                  <c:v>839.0998954316002</c:v>
                </c:pt>
                <c:pt idx="3235">
                  <c:v>835.78657232750015</c:v>
                </c:pt>
                <c:pt idx="3236">
                  <c:v>835.78657232750015</c:v>
                </c:pt>
                <c:pt idx="3237">
                  <c:v>835.78657232750015</c:v>
                </c:pt>
                <c:pt idx="3238">
                  <c:v>835.78657232750015</c:v>
                </c:pt>
                <c:pt idx="3239">
                  <c:v>835.78657232750015</c:v>
                </c:pt>
                <c:pt idx="3240">
                  <c:v>835.78657232750015</c:v>
                </c:pt>
                <c:pt idx="3241">
                  <c:v>835.78657232750015</c:v>
                </c:pt>
                <c:pt idx="3242">
                  <c:v>835.78657232750015</c:v>
                </c:pt>
                <c:pt idx="3243">
                  <c:v>835.78657232750015</c:v>
                </c:pt>
                <c:pt idx="3244">
                  <c:v>835.78657232750015</c:v>
                </c:pt>
                <c:pt idx="3245">
                  <c:v>832.47980376960004</c:v>
                </c:pt>
                <c:pt idx="3246">
                  <c:v>832.47980376960004</c:v>
                </c:pt>
                <c:pt idx="3247">
                  <c:v>829.17958975789998</c:v>
                </c:pt>
                <c:pt idx="3248">
                  <c:v>825.8859302924003</c:v>
                </c:pt>
                <c:pt idx="3249">
                  <c:v>822.59882537310023</c:v>
                </c:pt>
                <c:pt idx="3250">
                  <c:v>819.31827500000009</c:v>
                </c:pt>
                <c:pt idx="3251">
                  <c:v>812.77683789239995</c:v>
                </c:pt>
                <c:pt idx="3252">
                  <c:v>809.51595115790019</c:v>
                </c:pt>
                <c:pt idx="3253">
                  <c:v>803.01384132750013</c:v>
                </c:pt>
                <c:pt idx="3254">
                  <c:v>793.30983567840019</c:v>
                </c:pt>
                <c:pt idx="3255">
                  <c:v>786.87327131000006</c:v>
                </c:pt>
                <c:pt idx="3256">
                  <c:v>780.46292512640002</c:v>
                </c:pt>
                <c:pt idx="3257">
                  <c:v>770.89656494750011</c:v>
                </c:pt>
                <c:pt idx="3258">
                  <c:v>764.55176422590011</c:v>
                </c:pt>
                <c:pt idx="3259">
                  <c:v>755.08372224000016</c:v>
                </c:pt>
                <c:pt idx="3260">
                  <c:v>748.80446698039998</c:v>
                </c:pt>
                <c:pt idx="3261">
                  <c:v>739.43474318750009</c:v>
                </c:pt>
                <c:pt idx="3262">
                  <c:v>730.12401031040019</c:v>
                </c:pt>
                <c:pt idx="3263">
                  <c:v>720.87226834909995</c:v>
                </c:pt>
                <c:pt idx="3264">
                  <c:v>714.7372131059002</c:v>
                </c:pt>
                <c:pt idx="3265">
                  <c:v>705.58378933760014</c:v>
                </c:pt>
                <c:pt idx="3266">
                  <c:v>696.48935648510007</c:v>
                </c:pt>
                <c:pt idx="3267">
                  <c:v>690.45917398110009</c:v>
                </c:pt>
                <c:pt idx="3268">
                  <c:v>681.4630593216001</c:v>
                </c:pt>
                <c:pt idx="3269">
                  <c:v>672.52593557789999</c:v>
                </c:pt>
                <c:pt idx="3270">
                  <c:v>663.6478027500001</c:v>
                </c:pt>
                <c:pt idx="3271">
                  <c:v>654.8286608379002</c:v>
                </c:pt>
                <c:pt idx="3272">
                  <c:v>648.98200562750014</c:v>
                </c:pt>
                <c:pt idx="3273">
                  <c:v>640.2611819084002</c:v>
                </c:pt>
                <c:pt idx="3274">
                  <c:v>631.59934910510003</c:v>
                </c:pt>
                <c:pt idx="3275">
                  <c:v>625.85756663390021</c:v>
                </c:pt>
                <c:pt idx="3276">
                  <c:v>617.2940520236001</c:v>
                </c:pt>
                <c:pt idx="3277">
                  <c:v>611.61781501440021</c:v>
                </c:pt>
                <c:pt idx="3278">
                  <c:v>603.15261859710006</c:v>
                </c:pt>
                <c:pt idx="3279">
                  <c:v>597.5419270499001</c:v>
                </c:pt>
                <c:pt idx="3280">
                  <c:v>591.95745368750011</c:v>
                </c:pt>
                <c:pt idx="3281">
                  <c:v>586.39919850989997</c:v>
                </c:pt>
                <c:pt idx="3282">
                  <c:v>583.6299027404001</c:v>
                </c:pt>
                <c:pt idx="3283">
                  <c:v>578.11097484000004</c:v>
                </c:pt>
                <c:pt idx="3284">
                  <c:v>572.61826512440007</c:v>
                </c:pt>
                <c:pt idx="3285">
                  <c:v>567.15177359360018</c:v>
                </c:pt>
                <c:pt idx="3286">
                  <c:v>561.71150024760004</c:v>
                </c:pt>
                <c:pt idx="3287">
                  <c:v>556.29744508640022</c:v>
                </c:pt>
                <c:pt idx="3288">
                  <c:v>550.90960811000014</c:v>
                </c:pt>
                <c:pt idx="3289">
                  <c:v>545.54798931840003</c:v>
                </c:pt>
                <c:pt idx="3290">
                  <c:v>540.21258871160012</c:v>
                </c:pt>
                <c:pt idx="3291">
                  <c:v>534.90340628960007</c:v>
                </c:pt>
                <c:pt idx="3292">
                  <c:v>529.62044205240011</c:v>
                </c:pt>
                <c:pt idx="3293">
                  <c:v>524.36369600000012</c:v>
                </c:pt>
                <c:pt idx="3294">
                  <c:v>516.52773601790011</c:v>
                </c:pt>
                <c:pt idx="3295">
                  <c:v>508.75076695160004</c:v>
                </c:pt>
                <c:pt idx="3296">
                  <c:v>501.03278880110014</c:v>
                </c:pt>
                <c:pt idx="3297">
                  <c:v>495.9202427651</c:v>
                </c:pt>
                <c:pt idx="3298">
                  <c:v>488.30058280760011</c:v>
                </c:pt>
                <c:pt idx="3299">
                  <c:v>483.25358223360007</c:v>
                </c:pt>
                <c:pt idx="3300">
                  <c:v>478.23279984440018</c:v>
                </c:pt>
                <c:pt idx="3301">
                  <c:v>473.23823564000008</c:v>
                </c:pt>
                <c:pt idx="3302">
                  <c:v>468.26988962039997</c:v>
                </c:pt>
                <c:pt idx="3303">
                  <c:v>463.32776178560016</c:v>
                </c:pt>
                <c:pt idx="3304">
                  <c:v>458.41185213560004</c:v>
                </c:pt>
                <c:pt idx="3305">
                  <c:v>453.52216067040013</c:v>
                </c:pt>
                <c:pt idx="3306">
                  <c:v>448.65868739000007</c:v>
                </c:pt>
                <c:pt idx="3307">
                  <c:v>446.23678256910006</c:v>
                </c:pt>
                <c:pt idx="3308">
                  <c:v>441.41263656590007</c:v>
                </c:pt>
                <c:pt idx="3309">
                  <c:v>439.0103953836001</c:v>
                </c:pt>
                <c:pt idx="3310">
                  <c:v>436.61470874750006</c:v>
                </c:pt>
                <c:pt idx="3311">
                  <c:v>436.61470874750006</c:v>
                </c:pt>
                <c:pt idx="3312">
                  <c:v>434.22557665760002</c:v>
                </c:pt>
                <c:pt idx="3313">
                  <c:v>431.84299911390002</c:v>
                </c:pt>
                <c:pt idx="3314">
                  <c:v>431.84299911390002</c:v>
                </c:pt>
                <c:pt idx="3315">
                  <c:v>429.46697611640013</c:v>
                </c:pt>
                <c:pt idx="3316">
                  <c:v>427.09750766510007</c:v>
                </c:pt>
                <c:pt idx="3317">
                  <c:v>427.09750766510007</c:v>
                </c:pt>
                <c:pt idx="3318">
                  <c:v>427.09750766510007</c:v>
                </c:pt>
                <c:pt idx="3319">
                  <c:v>424.73459376000005</c:v>
                </c:pt>
                <c:pt idx="3320">
                  <c:v>424.73459376000005</c:v>
                </c:pt>
                <c:pt idx="3321">
                  <c:v>422.37823440110003</c:v>
                </c:pt>
                <c:pt idx="3322">
                  <c:v>422.37823440110003</c:v>
                </c:pt>
                <c:pt idx="3323">
                  <c:v>422.37823440110003</c:v>
                </c:pt>
                <c:pt idx="3324">
                  <c:v>420.0284295884</c:v>
                </c:pt>
                <c:pt idx="3325">
                  <c:v>420.0284295884</c:v>
                </c:pt>
                <c:pt idx="3326">
                  <c:v>417.68517932190014</c:v>
                </c:pt>
                <c:pt idx="3327">
                  <c:v>417.68517932190014</c:v>
                </c:pt>
                <c:pt idx="3328">
                  <c:v>417.68517932190014</c:v>
                </c:pt>
                <c:pt idx="3329">
                  <c:v>415.34848360160009</c:v>
                </c:pt>
                <c:pt idx="3330">
                  <c:v>415.34848360160009</c:v>
                </c:pt>
                <c:pt idx="3331">
                  <c:v>415.34848360160009</c:v>
                </c:pt>
                <c:pt idx="3332">
                  <c:v>413.01834242750004</c:v>
                </c:pt>
                <c:pt idx="3333">
                  <c:v>413.01834242750004</c:v>
                </c:pt>
                <c:pt idx="3334">
                  <c:v>410.69475579959999</c:v>
                </c:pt>
                <c:pt idx="3335">
                  <c:v>410.69475579959999</c:v>
                </c:pt>
                <c:pt idx="3336">
                  <c:v>410.69475579959999</c:v>
                </c:pt>
                <c:pt idx="3337">
                  <c:v>408.37772371789998</c:v>
                </c:pt>
                <c:pt idx="3338">
                  <c:v>408.37772371789998</c:v>
                </c:pt>
                <c:pt idx="3339">
                  <c:v>408.37772371789998</c:v>
                </c:pt>
                <c:pt idx="3340">
                  <c:v>408.37772371789998</c:v>
                </c:pt>
                <c:pt idx="3341">
                  <c:v>408.37772371789998</c:v>
                </c:pt>
                <c:pt idx="3342">
                  <c:v>408.37772371789998</c:v>
                </c:pt>
                <c:pt idx="3343">
                  <c:v>408.37772371789998</c:v>
                </c:pt>
                <c:pt idx="3344">
                  <c:v>408.37772371789998</c:v>
                </c:pt>
                <c:pt idx="3345">
                  <c:v>408.37772371789998</c:v>
                </c:pt>
                <c:pt idx="3346">
                  <c:v>408.37772371789998</c:v>
                </c:pt>
                <c:pt idx="3347">
                  <c:v>408.37772371789998</c:v>
                </c:pt>
                <c:pt idx="3348">
                  <c:v>410.69475579959999</c:v>
                </c:pt>
                <c:pt idx="3349">
                  <c:v>410.69475579959999</c:v>
                </c:pt>
                <c:pt idx="3350">
                  <c:v>410.69475579959999</c:v>
                </c:pt>
                <c:pt idx="3351">
                  <c:v>410.69475579959999</c:v>
                </c:pt>
                <c:pt idx="3352">
                  <c:v>413.01834242750004</c:v>
                </c:pt>
                <c:pt idx="3353">
                  <c:v>413.01834242750004</c:v>
                </c:pt>
                <c:pt idx="3354">
                  <c:v>415.34848360160009</c:v>
                </c:pt>
                <c:pt idx="3355">
                  <c:v>417.68517932190014</c:v>
                </c:pt>
                <c:pt idx="3356">
                  <c:v>417.68517932190014</c:v>
                </c:pt>
                <c:pt idx="3357">
                  <c:v>420.0284295884</c:v>
                </c:pt>
                <c:pt idx="3358">
                  <c:v>420.0284295884</c:v>
                </c:pt>
                <c:pt idx="3359">
                  <c:v>422.37823440110003</c:v>
                </c:pt>
                <c:pt idx="3360">
                  <c:v>422.37823440110003</c:v>
                </c:pt>
                <c:pt idx="3361">
                  <c:v>424.73459376000005</c:v>
                </c:pt>
                <c:pt idx="3362">
                  <c:v>424.73459376000005</c:v>
                </c:pt>
                <c:pt idx="3363">
                  <c:v>427.09750766510007</c:v>
                </c:pt>
                <c:pt idx="3364">
                  <c:v>427.09750766510007</c:v>
                </c:pt>
                <c:pt idx="3365">
                  <c:v>429.46697611640013</c:v>
                </c:pt>
                <c:pt idx="3366">
                  <c:v>429.46697611640013</c:v>
                </c:pt>
                <c:pt idx="3367">
                  <c:v>429.46697611640013</c:v>
                </c:pt>
                <c:pt idx="3368">
                  <c:v>431.84299911390002</c:v>
                </c:pt>
                <c:pt idx="3369">
                  <c:v>431.84299911390002</c:v>
                </c:pt>
                <c:pt idx="3370">
                  <c:v>434.22557665760002</c:v>
                </c:pt>
                <c:pt idx="3371">
                  <c:v>434.22557665760002</c:v>
                </c:pt>
                <c:pt idx="3372">
                  <c:v>434.22557665760002</c:v>
                </c:pt>
                <c:pt idx="3373">
                  <c:v>434.22557665760002</c:v>
                </c:pt>
                <c:pt idx="3374">
                  <c:v>434.22557665760002</c:v>
                </c:pt>
                <c:pt idx="3375">
                  <c:v>434.22557665760002</c:v>
                </c:pt>
                <c:pt idx="3376">
                  <c:v>434.22557665760002</c:v>
                </c:pt>
                <c:pt idx="3377">
                  <c:v>434.22557665760002</c:v>
                </c:pt>
                <c:pt idx="3378">
                  <c:v>434.22557665760002</c:v>
                </c:pt>
                <c:pt idx="3379">
                  <c:v>434.22557665760002</c:v>
                </c:pt>
                <c:pt idx="3380">
                  <c:v>434.22557665760002</c:v>
                </c:pt>
                <c:pt idx="3381">
                  <c:v>434.22557665760002</c:v>
                </c:pt>
                <c:pt idx="3382">
                  <c:v>434.22557665760002</c:v>
                </c:pt>
                <c:pt idx="3383">
                  <c:v>434.22557665760002</c:v>
                </c:pt>
                <c:pt idx="3384">
                  <c:v>434.22557665760002</c:v>
                </c:pt>
                <c:pt idx="3385">
                  <c:v>434.22557665760002</c:v>
                </c:pt>
                <c:pt idx="3386">
                  <c:v>434.22557665760002</c:v>
                </c:pt>
                <c:pt idx="3387">
                  <c:v>434.22557665760002</c:v>
                </c:pt>
                <c:pt idx="3388">
                  <c:v>434.22557665760002</c:v>
                </c:pt>
                <c:pt idx="3389">
                  <c:v>434.22557665760002</c:v>
                </c:pt>
                <c:pt idx="3390">
                  <c:v>434.22557665760002</c:v>
                </c:pt>
                <c:pt idx="3391">
                  <c:v>434.22557665760002</c:v>
                </c:pt>
                <c:pt idx="3392">
                  <c:v>434.22557665760002</c:v>
                </c:pt>
                <c:pt idx="3393">
                  <c:v>436.61470874750006</c:v>
                </c:pt>
                <c:pt idx="3394">
                  <c:v>436.61470874750006</c:v>
                </c:pt>
                <c:pt idx="3395">
                  <c:v>436.61470874750006</c:v>
                </c:pt>
                <c:pt idx="3396">
                  <c:v>436.61470874750006</c:v>
                </c:pt>
                <c:pt idx="3397">
                  <c:v>436.61470874750006</c:v>
                </c:pt>
                <c:pt idx="3398">
                  <c:v>436.61470874750006</c:v>
                </c:pt>
                <c:pt idx="3399">
                  <c:v>436.61470874750006</c:v>
                </c:pt>
                <c:pt idx="3400">
                  <c:v>436.61470874750006</c:v>
                </c:pt>
                <c:pt idx="3401">
                  <c:v>434.22557665760002</c:v>
                </c:pt>
                <c:pt idx="3402">
                  <c:v>434.22557665760002</c:v>
                </c:pt>
                <c:pt idx="3403">
                  <c:v>431.84299911390002</c:v>
                </c:pt>
                <c:pt idx="3404">
                  <c:v>431.84299911390002</c:v>
                </c:pt>
                <c:pt idx="3405">
                  <c:v>429.46697611640013</c:v>
                </c:pt>
                <c:pt idx="3406">
                  <c:v>429.46697611640013</c:v>
                </c:pt>
                <c:pt idx="3407">
                  <c:v>429.46697611640013</c:v>
                </c:pt>
                <c:pt idx="3408">
                  <c:v>429.46697611640013</c:v>
                </c:pt>
                <c:pt idx="3409">
                  <c:v>431.84299911390002</c:v>
                </c:pt>
                <c:pt idx="3410">
                  <c:v>431.84299911390002</c:v>
                </c:pt>
                <c:pt idx="3411">
                  <c:v>431.84299911390002</c:v>
                </c:pt>
                <c:pt idx="3412">
                  <c:v>431.84299911390002</c:v>
                </c:pt>
                <c:pt idx="3413">
                  <c:v>434.22557665760002</c:v>
                </c:pt>
                <c:pt idx="3414">
                  <c:v>434.22557665760002</c:v>
                </c:pt>
                <c:pt idx="3415">
                  <c:v>436.61470874750006</c:v>
                </c:pt>
                <c:pt idx="3416">
                  <c:v>436.61470874750006</c:v>
                </c:pt>
                <c:pt idx="3417">
                  <c:v>439.0103953836001</c:v>
                </c:pt>
                <c:pt idx="3418">
                  <c:v>441.41263656590007</c:v>
                </c:pt>
                <c:pt idx="3419">
                  <c:v>441.41263656590007</c:v>
                </c:pt>
                <c:pt idx="3420">
                  <c:v>443.82143229439998</c:v>
                </c:pt>
                <c:pt idx="3421">
                  <c:v>443.82143229439998</c:v>
                </c:pt>
                <c:pt idx="3422">
                  <c:v>446.23678256910006</c:v>
                </c:pt>
                <c:pt idx="3423">
                  <c:v>448.65868739000007</c:v>
                </c:pt>
                <c:pt idx="3424">
                  <c:v>451.08714675710007</c:v>
                </c:pt>
                <c:pt idx="3425">
                  <c:v>451.08714675710007</c:v>
                </c:pt>
                <c:pt idx="3426">
                  <c:v>453.52216067040013</c:v>
                </c:pt>
                <c:pt idx="3427">
                  <c:v>455.9637291299</c:v>
                </c:pt>
                <c:pt idx="3428">
                  <c:v>458.41185213560004</c:v>
                </c:pt>
                <c:pt idx="3429">
                  <c:v>458.41185213560004</c:v>
                </c:pt>
                <c:pt idx="3430">
                  <c:v>460.86652968750008</c:v>
                </c:pt>
                <c:pt idx="3431">
                  <c:v>463.32776178560016</c:v>
                </c:pt>
                <c:pt idx="3432">
                  <c:v>465.79554842990012</c:v>
                </c:pt>
                <c:pt idx="3433">
                  <c:v>465.79554842990012</c:v>
                </c:pt>
                <c:pt idx="3434">
                  <c:v>468.26988962039997</c:v>
                </c:pt>
                <c:pt idx="3435">
                  <c:v>470.75078535710003</c:v>
                </c:pt>
                <c:pt idx="3436">
                  <c:v>473.23823564000008</c:v>
                </c:pt>
                <c:pt idx="3437">
                  <c:v>473.23823564000008</c:v>
                </c:pt>
                <c:pt idx="3438">
                  <c:v>475.73224046910013</c:v>
                </c:pt>
                <c:pt idx="3439">
                  <c:v>478.23279984440018</c:v>
                </c:pt>
                <c:pt idx="3440">
                  <c:v>480.73991376590004</c:v>
                </c:pt>
                <c:pt idx="3441">
                  <c:v>480.73991376590004</c:v>
                </c:pt>
                <c:pt idx="3442">
                  <c:v>483.25358223360007</c:v>
                </c:pt>
                <c:pt idx="3443">
                  <c:v>485.77380524750009</c:v>
                </c:pt>
                <c:pt idx="3444">
                  <c:v>485.77380524750009</c:v>
                </c:pt>
                <c:pt idx="3445">
                  <c:v>488.30058280760011</c:v>
                </c:pt>
                <c:pt idx="3446">
                  <c:v>490.83391491390017</c:v>
                </c:pt>
                <c:pt idx="3447">
                  <c:v>490.83391491390017</c:v>
                </c:pt>
                <c:pt idx="3448">
                  <c:v>493.3738015664</c:v>
                </c:pt>
                <c:pt idx="3449">
                  <c:v>495.9202427651</c:v>
                </c:pt>
                <c:pt idx="3450">
                  <c:v>495.9202427651</c:v>
                </c:pt>
                <c:pt idx="3451">
                  <c:v>498.4732385100001</c:v>
                </c:pt>
                <c:pt idx="3452">
                  <c:v>501.03278880110014</c:v>
                </c:pt>
                <c:pt idx="3453">
                  <c:v>503.59889363840017</c:v>
                </c:pt>
                <c:pt idx="3454">
                  <c:v>503.59889363840017</c:v>
                </c:pt>
                <c:pt idx="3455">
                  <c:v>506.17155302190002</c:v>
                </c:pt>
                <c:pt idx="3456">
                  <c:v>508.75076695160004</c:v>
                </c:pt>
                <c:pt idx="3457">
                  <c:v>508.75076695160004</c:v>
                </c:pt>
                <c:pt idx="3458">
                  <c:v>511.33653542750005</c:v>
                </c:pt>
                <c:pt idx="3459">
                  <c:v>513.92885844960006</c:v>
                </c:pt>
                <c:pt idx="3460">
                  <c:v>513.92885844960006</c:v>
                </c:pt>
                <c:pt idx="3461">
                  <c:v>516.52773601790011</c:v>
                </c:pt>
                <c:pt idx="3462">
                  <c:v>519.13316813239999</c:v>
                </c:pt>
                <c:pt idx="3463">
                  <c:v>519.13316813239999</c:v>
                </c:pt>
                <c:pt idx="3464">
                  <c:v>521.74515479310003</c:v>
                </c:pt>
                <c:pt idx="3465">
                  <c:v>524.36369600000012</c:v>
                </c:pt>
                <c:pt idx="3466">
                  <c:v>524.36369600000012</c:v>
                </c:pt>
                <c:pt idx="3467">
                  <c:v>526.98879175310014</c:v>
                </c:pt>
                <c:pt idx="3468">
                  <c:v>529.62044205240011</c:v>
                </c:pt>
                <c:pt idx="3469">
                  <c:v>529.62044205240011</c:v>
                </c:pt>
                <c:pt idx="3470">
                  <c:v>532.25864689790001</c:v>
                </c:pt>
                <c:pt idx="3471">
                  <c:v>534.90340628960007</c:v>
                </c:pt>
                <c:pt idx="3472">
                  <c:v>534.90340628960007</c:v>
                </c:pt>
                <c:pt idx="3473">
                  <c:v>537.55472022750007</c:v>
                </c:pt>
                <c:pt idx="3474">
                  <c:v>540.21258871160012</c:v>
                </c:pt>
                <c:pt idx="3475">
                  <c:v>540.21258871160012</c:v>
                </c:pt>
                <c:pt idx="3476">
                  <c:v>542.87701174190011</c:v>
                </c:pt>
                <c:pt idx="3477">
                  <c:v>545.54798931840003</c:v>
                </c:pt>
                <c:pt idx="3478">
                  <c:v>545.54798931840003</c:v>
                </c:pt>
                <c:pt idx="3479">
                  <c:v>548.22552144110011</c:v>
                </c:pt>
                <c:pt idx="3480">
                  <c:v>548.22552144110011</c:v>
                </c:pt>
                <c:pt idx="3481">
                  <c:v>550.90960811000014</c:v>
                </c:pt>
                <c:pt idx="3482">
                  <c:v>553.60024932510009</c:v>
                </c:pt>
                <c:pt idx="3483">
                  <c:v>553.60024932510009</c:v>
                </c:pt>
                <c:pt idx="3484">
                  <c:v>556.29744508640022</c:v>
                </c:pt>
                <c:pt idx="3485">
                  <c:v>556.29744508640022</c:v>
                </c:pt>
                <c:pt idx="3486">
                  <c:v>559.00119539390005</c:v>
                </c:pt>
                <c:pt idx="3487">
                  <c:v>559.00119539390005</c:v>
                </c:pt>
                <c:pt idx="3488">
                  <c:v>559.00119539390005</c:v>
                </c:pt>
                <c:pt idx="3489">
                  <c:v>556.29744508640022</c:v>
                </c:pt>
                <c:pt idx="3490">
                  <c:v>556.29744508640022</c:v>
                </c:pt>
                <c:pt idx="3491">
                  <c:v>556.29744508640022</c:v>
                </c:pt>
                <c:pt idx="3492">
                  <c:v>556.29744508640022</c:v>
                </c:pt>
                <c:pt idx="3493">
                  <c:v>559.00119539390005</c:v>
                </c:pt>
                <c:pt idx="3494">
                  <c:v>561.71150024760004</c:v>
                </c:pt>
                <c:pt idx="3495">
                  <c:v>564.42835964750009</c:v>
                </c:pt>
                <c:pt idx="3496">
                  <c:v>564.42835964750009</c:v>
                </c:pt>
                <c:pt idx="3497">
                  <c:v>567.15177359360018</c:v>
                </c:pt>
                <c:pt idx="3498">
                  <c:v>569.88174208590021</c:v>
                </c:pt>
                <c:pt idx="3499">
                  <c:v>569.88174208590021</c:v>
                </c:pt>
                <c:pt idx="3500">
                  <c:v>572.61826512440007</c:v>
                </c:pt>
                <c:pt idx="3501">
                  <c:v>572.61826512440007</c:v>
                </c:pt>
                <c:pt idx="3502">
                  <c:v>575.36134270910009</c:v>
                </c:pt>
                <c:pt idx="3503">
                  <c:v>575.36134270910009</c:v>
                </c:pt>
                <c:pt idx="3504">
                  <c:v>578.11097484000004</c:v>
                </c:pt>
                <c:pt idx="3505">
                  <c:v>580.86716151710016</c:v>
                </c:pt>
                <c:pt idx="3506">
                  <c:v>580.86716151710016</c:v>
                </c:pt>
                <c:pt idx="3507">
                  <c:v>583.6299027404001</c:v>
                </c:pt>
                <c:pt idx="3508">
                  <c:v>583.6299027404001</c:v>
                </c:pt>
                <c:pt idx="3509">
                  <c:v>586.39919850989997</c:v>
                </c:pt>
                <c:pt idx="3510">
                  <c:v>589.17504882560013</c:v>
                </c:pt>
                <c:pt idx="3511">
                  <c:v>589.17504882560013</c:v>
                </c:pt>
                <c:pt idx="3512">
                  <c:v>591.95745368750011</c:v>
                </c:pt>
                <c:pt idx="3513">
                  <c:v>591.95745368750011</c:v>
                </c:pt>
                <c:pt idx="3514">
                  <c:v>594.74641309560013</c:v>
                </c:pt>
                <c:pt idx="3515">
                  <c:v>597.5419270499001</c:v>
                </c:pt>
                <c:pt idx="3516">
                  <c:v>597.5419270499001</c:v>
                </c:pt>
                <c:pt idx="3517">
                  <c:v>600.3439955504</c:v>
                </c:pt>
                <c:pt idx="3518">
                  <c:v>600.3439955504</c:v>
                </c:pt>
                <c:pt idx="3519">
                  <c:v>603.15261859710006</c:v>
                </c:pt>
                <c:pt idx="3520">
                  <c:v>603.15261859710006</c:v>
                </c:pt>
                <c:pt idx="3521">
                  <c:v>605.96779619000006</c:v>
                </c:pt>
                <c:pt idx="3522">
                  <c:v>608.78952832910011</c:v>
                </c:pt>
                <c:pt idx="3523">
                  <c:v>608.78952832910011</c:v>
                </c:pt>
                <c:pt idx="3524">
                  <c:v>611.61781501440021</c:v>
                </c:pt>
                <c:pt idx="3525">
                  <c:v>611.61781501440021</c:v>
                </c:pt>
                <c:pt idx="3526">
                  <c:v>614.45265624590002</c:v>
                </c:pt>
                <c:pt idx="3527">
                  <c:v>614.45265624590002</c:v>
                </c:pt>
                <c:pt idx="3528">
                  <c:v>617.2940520236001</c:v>
                </c:pt>
                <c:pt idx="3529">
                  <c:v>617.2940520236001</c:v>
                </c:pt>
                <c:pt idx="3530">
                  <c:v>620.14200234750012</c:v>
                </c:pt>
                <c:pt idx="3531">
                  <c:v>622.99650721760008</c:v>
                </c:pt>
                <c:pt idx="3532">
                  <c:v>622.99650721760008</c:v>
                </c:pt>
                <c:pt idx="3533">
                  <c:v>625.85756663390021</c:v>
                </c:pt>
                <c:pt idx="3534">
                  <c:v>625.85756663390021</c:v>
                </c:pt>
                <c:pt idx="3535">
                  <c:v>628.72518059640004</c:v>
                </c:pt>
                <c:pt idx="3536">
                  <c:v>628.72518059640004</c:v>
                </c:pt>
                <c:pt idx="3537">
                  <c:v>631.59934910510003</c:v>
                </c:pt>
                <c:pt idx="3538">
                  <c:v>634.48007216000008</c:v>
                </c:pt>
                <c:pt idx="3539">
                  <c:v>634.48007216000008</c:v>
                </c:pt>
                <c:pt idx="3540">
                  <c:v>637.36734976110017</c:v>
                </c:pt>
                <c:pt idx="3541">
                  <c:v>637.36734976110017</c:v>
                </c:pt>
                <c:pt idx="3542">
                  <c:v>640.2611819084002</c:v>
                </c:pt>
                <c:pt idx="3543">
                  <c:v>640.2611819084002</c:v>
                </c:pt>
                <c:pt idx="3544">
                  <c:v>643.16156860190006</c:v>
                </c:pt>
                <c:pt idx="3545">
                  <c:v>643.16156860190006</c:v>
                </c:pt>
                <c:pt idx="3546">
                  <c:v>646.06850984160008</c:v>
                </c:pt>
                <c:pt idx="3547">
                  <c:v>648.98200562750014</c:v>
                </c:pt>
                <c:pt idx="3548">
                  <c:v>648.98200562750014</c:v>
                </c:pt>
                <c:pt idx="3549">
                  <c:v>651.90205595960015</c:v>
                </c:pt>
                <c:pt idx="3550">
                  <c:v>651.90205595960015</c:v>
                </c:pt>
                <c:pt idx="3551">
                  <c:v>654.8286608379002</c:v>
                </c:pt>
                <c:pt idx="3552">
                  <c:v>654.8286608379002</c:v>
                </c:pt>
                <c:pt idx="3553">
                  <c:v>657.76182026239997</c:v>
                </c:pt>
                <c:pt idx="3554">
                  <c:v>657.76182026239997</c:v>
                </c:pt>
                <c:pt idx="3555">
                  <c:v>660.70153423310001</c:v>
                </c:pt>
                <c:pt idx="3556">
                  <c:v>660.70153423310001</c:v>
                </c:pt>
                <c:pt idx="3557">
                  <c:v>663.6478027500001</c:v>
                </c:pt>
                <c:pt idx="3558">
                  <c:v>663.6478027500001</c:v>
                </c:pt>
                <c:pt idx="3559">
                  <c:v>666.60062581310012</c:v>
                </c:pt>
                <c:pt idx="3560">
                  <c:v>666.60062581310012</c:v>
                </c:pt>
                <c:pt idx="3561">
                  <c:v>669.5600034224002</c:v>
                </c:pt>
                <c:pt idx="3562">
                  <c:v>669.5600034224002</c:v>
                </c:pt>
                <c:pt idx="3563">
                  <c:v>672.52593557789999</c:v>
                </c:pt>
                <c:pt idx="3564">
                  <c:v>672.52593557789999</c:v>
                </c:pt>
                <c:pt idx="3565">
                  <c:v>675.49842227960005</c:v>
                </c:pt>
                <c:pt idx="3566">
                  <c:v>675.49842227960005</c:v>
                </c:pt>
                <c:pt idx="3567">
                  <c:v>678.47746352750005</c:v>
                </c:pt>
                <c:pt idx="3568">
                  <c:v>678.47746352750005</c:v>
                </c:pt>
                <c:pt idx="3569">
                  <c:v>681.4630593216001</c:v>
                </c:pt>
                <c:pt idx="3570">
                  <c:v>681.4630593216001</c:v>
                </c:pt>
                <c:pt idx="3571">
                  <c:v>684.4552096619002</c:v>
                </c:pt>
                <c:pt idx="3572">
                  <c:v>684.4552096619002</c:v>
                </c:pt>
                <c:pt idx="3573">
                  <c:v>687.45391454840001</c:v>
                </c:pt>
                <c:pt idx="3574">
                  <c:v>687.45391454840001</c:v>
                </c:pt>
                <c:pt idx="3575">
                  <c:v>690.45917398110009</c:v>
                </c:pt>
                <c:pt idx="3576">
                  <c:v>690.45917398110009</c:v>
                </c:pt>
                <c:pt idx="3577">
                  <c:v>693.47098796000012</c:v>
                </c:pt>
                <c:pt idx="3578">
                  <c:v>693.47098796000012</c:v>
                </c:pt>
                <c:pt idx="3579">
                  <c:v>693.47098796000012</c:v>
                </c:pt>
                <c:pt idx="3580">
                  <c:v>696.48935648510007</c:v>
                </c:pt>
                <c:pt idx="3581">
                  <c:v>696.48935648510007</c:v>
                </c:pt>
                <c:pt idx="3582">
                  <c:v>696.48935648510007</c:v>
                </c:pt>
                <c:pt idx="3583">
                  <c:v>693.47098796000012</c:v>
                </c:pt>
                <c:pt idx="3584">
                  <c:v>690.45917398110009</c:v>
                </c:pt>
                <c:pt idx="3585">
                  <c:v>687.45391454840001</c:v>
                </c:pt>
                <c:pt idx="3586">
                  <c:v>684.4552096619002</c:v>
                </c:pt>
                <c:pt idx="3587">
                  <c:v>678.47746352750005</c:v>
                </c:pt>
                <c:pt idx="3588">
                  <c:v>672.52593557789999</c:v>
                </c:pt>
                <c:pt idx="3589">
                  <c:v>666.60062581310012</c:v>
                </c:pt>
                <c:pt idx="3590">
                  <c:v>660.70153423310001</c:v>
                </c:pt>
                <c:pt idx="3591">
                  <c:v>654.8286608379002</c:v>
                </c:pt>
                <c:pt idx="3592">
                  <c:v>646.06850984160008</c:v>
                </c:pt>
                <c:pt idx="3593">
                  <c:v>640.2611819084002</c:v>
                </c:pt>
                <c:pt idx="3594">
                  <c:v>631.59934910510003</c:v>
                </c:pt>
                <c:pt idx="3595">
                  <c:v>625.85756663390021</c:v>
                </c:pt>
                <c:pt idx="3596">
                  <c:v>617.2940520236001</c:v>
                </c:pt>
                <c:pt idx="3597">
                  <c:v>608.78952832910011</c:v>
                </c:pt>
                <c:pt idx="3598">
                  <c:v>603.15261859710006</c:v>
                </c:pt>
                <c:pt idx="3599">
                  <c:v>594.74641309560013</c:v>
                </c:pt>
                <c:pt idx="3600">
                  <c:v>589.17504882560013</c:v>
                </c:pt>
                <c:pt idx="3601">
                  <c:v>580.86716151710016</c:v>
                </c:pt>
                <c:pt idx="3602">
                  <c:v>575.36134270910009</c:v>
                </c:pt>
                <c:pt idx="3603">
                  <c:v>567.15177359360018</c:v>
                </c:pt>
                <c:pt idx="3604">
                  <c:v>561.71150024760004</c:v>
                </c:pt>
                <c:pt idx="3605">
                  <c:v>553.60024932510009</c:v>
                </c:pt>
                <c:pt idx="3606">
                  <c:v>548.22552144110011</c:v>
                </c:pt>
                <c:pt idx="3607">
                  <c:v>542.87701174190011</c:v>
                </c:pt>
                <c:pt idx="3608">
                  <c:v>534.90340628960007</c:v>
                </c:pt>
                <c:pt idx="3609">
                  <c:v>526.98879175310014</c:v>
                </c:pt>
                <c:pt idx="3610">
                  <c:v>519.13316813239999</c:v>
                </c:pt>
                <c:pt idx="3611">
                  <c:v>511.33653542750005</c:v>
                </c:pt>
                <c:pt idx="3612">
                  <c:v>506.17155302190002</c:v>
                </c:pt>
                <c:pt idx="3613">
                  <c:v>498.4732385100001</c:v>
                </c:pt>
                <c:pt idx="3614">
                  <c:v>490.83391491390017</c:v>
                </c:pt>
                <c:pt idx="3615">
                  <c:v>485.77380524750009</c:v>
                </c:pt>
                <c:pt idx="3616">
                  <c:v>478.23279984440018</c:v>
                </c:pt>
                <c:pt idx="3617">
                  <c:v>473.23823564000008</c:v>
                </c:pt>
                <c:pt idx="3618">
                  <c:v>465.79554842990012</c:v>
                </c:pt>
                <c:pt idx="3619">
                  <c:v>460.86652968750008</c:v>
                </c:pt>
                <c:pt idx="3620">
                  <c:v>455.9637291299</c:v>
                </c:pt>
                <c:pt idx="3621">
                  <c:v>448.65868739000007</c:v>
                </c:pt>
                <c:pt idx="3622">
                  <c:v>443.82143229439998</c:v>
                </c:pt>
                <c:pt idx="3623">
                  <c:v>439.0103953836001</c:v>
                </c:pt>
                <c:pt idx="3624">
                  <c:v>434.22557665760002</c:v>
                </c:pt>
                <c:pt idx="3625">
                  <c:v>427.09750766510007</c:v>
                </c:pt>
                <c:pt idx="3626">
                  <c:v>422.37823440110003</c:v>
                </c:pt>
                <c:pt idx="3627">
                  <c:v>417.68517932190014</c:v>
                </c:pt>
                <c:pt idx="3628">
                  <c:v>415.34848360160009</c:v>
                </c:pt>
                <c:pt idx="3629">
                  <c:v>410.69475579959999</c:v>
                </c:pt>
                <c:pt idx="3630">
                  <c:v>408.37772371789998</c:v>
                </c:pt>
                <c:pt idx="3631">
                  <c:v>403.76332319310006</c:v>
                </c:pt>
                <c:pt idx="3632">
                  <c:v>401.46595475000004</c:v>
                </c:pt>
                <c:pt idx="3633">
                  <c:v>399.17514085310006</c:v>
                </c:pt>
                <c:pt idx="3634">
                  <c:v>399.17514085310006</c:v>
                </c:pt>
                <c:pt idx="3635">
                  <c:v>396.89088150239996</c:v>
                </c:pt>
                <c:pt idx="3636">
                  <c:v>394.61317669790009</c:v>
                </c:pt>
                <c:pt idx="3637">
                  <c:v>394.61317669790009</c:v>
                </c:pt>
                <c:pt idx="3638">
                  <c:v>392.34202643960009</c:v>
                </c:pt>
                <c:pt idx="3639">
                  <c:v>390.07743072750009</c:v>
                </c:pt>
                <c:pt idx="3640">
                  <c:v>390.07743072750009</c:v>
                </c:pt>
                <c:pt idx="3641">
                  <c:v>387.81938956160002</c:v>
                </c:pt>
                <c:pt idx="3642">
                  <c:v>387.81938956160002</c:v>
                </c:pt>
                <c:pt idx="3643">
                  <c:v>385.5679029419</c:v>
                </c:pt>
                <c:pt idx="3644">
                  <c:v>385.5679029419</c:v>
                </c:pt>
                <c:pt idx="3645">
                  <c:v>383.32297086840009</c:v>
                </c:pt>
                <c:pt idx="3646">
                  <c:v>383.32297086840009</c:v>
                </c:pt>
                <c:pt idx="3647">
                  <c:v>381.08459334110012</c:v>
                </c:pt>
                <c:pt idx="3648">
                  <c:v>381.08459334110012</c:v>
                </c:pt>
                <c:pt idx="3649">
                  <c:v>378.85277036000008</c:v>
                </c:pt>
                <c:pt idx="3650">
                  <c:v>378.85277036000008</c:v>
                </c:pt>
                <c:pt idx="3651">
                  <c:v>376.62750192509998</c:v>
                </c:pt>
                <c:pt idx="3652">
                  <c:v>376.62750192509998</c:v>
                </c:pt>
                <c:pt idx="3653">
                  <c:v>376.62750192509998</c:v>
                </c:pt>
                <c:pt idx="3654">
                  <c:v>374.40878803639998</c:v>
                </c:pt>
                <c:pt idx="3655">
                  <c:v>374.40878803639998</c:v>
                </c:pt>
                <c:pt idx="3656">
                  <c:v>374.40878803639998</c:v>
                </c:pt>
                <c:pt idx="3657">
                  <c:v>372.19662869390015</c:v>
                </c:pt>
                <c:pt idx="3658">
                  <c:v>372.19662869390015</c:v>
                </c:pt>
                <c:pt idx="3659">
                  <c:v>369.99102389760009</c:v>
                </c:pt>
                <c:pt idx="3660">
                  <c:v>369.99102389760009</c:v>
                </c:pt>
                <c:pt idx="3661">
                  <c:v>367.79197364750007</c:v>
                </c:pt>
                <c:pt idx="3662">
                  <c:v>367.79197364750007</c:v>
                </c:pt>
                <c:pt idx="3663">
                  <c:v>365.59947794360005</c:v>
                </c:pt>
                <c:pt idx="3664">
                  <c:v>363.41353678590002</c:v>
                </c:pt>
                <c:pt idx="3665">
                  <c:v>363.41353678590002</c:v>
                </c:pt>
                <c:pt idx="3666">
                  <c:v>361.23415017440016</c:v>
                </c:pt>
                <c:pt idx="3667">
                  <c:v>359.06131810910011</c:v>
                </c:pt>
                <c:pt idx="3668">
                  <c:v>359.06131810910011</c:v>
                </c:pt>
                <c:pt idx="3669">
                  <c:v>356.89504059000006</c:v>
                </c:pt>
                <c:pt idx="3670">
                  <c:v>354.73531761710001</c:v>
                </c:pt>
                <c:pt idx="3671">
                  <c:v>352.5821491904</c:v>
                </c:pt>
                <c:pt idx="3672">
                  <c:v>350.4355353099001</c:v>
                </c:pt>
                <c:pt idx="3673">
                  <c:v>350.4355353099001</c:v>
                </c:pt>
                <c:pt idx="3674">
                  <c:v>348.29547597560003</c:v>
                </c:pt>
                <c:pt idx="3675">
                  <c:v>346.16197118750006</c:v>
                </c:pt>
                <c:pt idx="3676">
                  <c:v>344.03502094560002</c:v>
                </c:pt>
                <c:pt idx="3677">
                  <c:v>341.91462524989998</c:v>
                </c:pt>
                <c:pt idx="3678">
                  <c:v>339.80078410040011</c:v>
                </c:pt>
                <c:pt idx="3679">
                  <c:v>337.69349749710005</c:v>
                </c:pt>
                <c:pt idx="3680">
                  <c:v>335.59276544000005</c:v>
                </c:pt>
                <c:pt idx="3681">
                  <c:v>333.49858792910004</c:v>
                </c:pt>
                <c:pt idx="3682">
                  <c:v>331.41096496440008</c:v>
                </c:pt>
                <c:pt idx="3683">
                  <c:v>329.32989654590006</c:v>
                </c:pt>
                <c:pt idx="3684">
                  <c:v>327.25538267360008</c:v>
                </c:pt>
                <c:pt idx="3685">
                  <c:v>325.18742334750004</c:v>
                </c:pt>
                <c:pt idx="3686">
                  <c:v>323.1260185676</c:v>
                </c:pt>
                <c:pt idx="3687">
                  <c:v>321.07116833390006</c:v>
                </c:pt>
                <c:pt idx="3688">
                  <c:v>319.0228726464</c:v>
                </c:pt>
                <c:pt idx="3689">
                  <c:v>316.98113150510005</c:v>
                </c:pt>
                <c:pt idx="3690">
                  <c:v>314.94594491000004</c:v>
                </c:pt>
                <c:pt idx="3691">
                  <c:v>312.91731286110002</c:v>
                </c:pt>
                <c:pt idx="3692">
                  <c:v>310.8952353584001</c:v>
                </c:pt>
                <c:pt idx="3693">
                  <c:v>308.87971240190006</c:v>
                </c:pt>
                <c:pt idx="3694">
                  <c:v>306.87074399160008</c:v>
                </c:pt>
                <c:pt idx="3695">
                  <c:v>304.86833012750003</c:v>
                </c:pt>
                <c:pt idx="3696">
                  <c:v>304.86833012750003</c:v>
                </c:pt>
                <c:pt idx="3697">
                  <c:v>302.87247080960003</c:v>
                </c:pt>
                <c:pt idx="3698">
                  <c:v>300.88316603790008</c:v>
                </c:pt>
                <c:pt idx="3699">
                  <c:v>298.90041581240001</c:v>
                </c:pt>
                <c:pt idx="3700">
                  <c:v>296.92422013310011</c:v>
                </c:pt>
                <c:pt idx="3701">
                  <c:v>294.95457900000002</c:v>
                </c:pt>
                <c:pt idx="3702">
                  <c:v>294.95457900000002</c:v>
                </c:pt>
                <c:pt idx="3703">
                  <c:v>292.99149241309999</c:v>
                </c:pt>
                <c:pt idx="3704">
                  <c:v>292.99149241309999</c:v>
                </c:pt>
                <c:pt idx="3705">
                  <c:v>291.03496037240006</c:v>
                </c:pt>
                <c:pt idx="3706">
                  <c:v>291.03496037240006</c:v>
                </c:pt>
                <c:pt idx="3707">
                  <c:v>291.03496037240006</c:v>
                </c:pt>
                <c:pt idx="3708">
                  <c:v>291.03496037240006</c:v>
                </c:pt>
                <c:pt idx="3709">
                  <c:v>291.03496037240006</c:v>
                </c:pt>
                <c:pt idx="3710">
                  <c:v>291.03496037240006</c:v>
                </c:pt>
                <c:pt idx="3711">
                  <c:v>291.03496037240006</c:v>
                </c:pt>
                <c:pt idx="3712">
                  <c:v>291.03496037240006</c:v>
                </c:pt>
                <c:pt idx="3713">
                  <c:v>291.03496037240006</c:v>
                </c:pt>
                <c:pt idx="3714">
                  <c:v>291.03496037240006</c:v>
                </c:pt>
                <c:pt idx="3715">
                  <c:v>291.03496037240006</c:v>
                </c:pt>
                <c:pt idx="3716">
                  <c:v>292.99149241309999</c:v>
                </c:pt>
                <c:pt idx="3717">
                  <c:v>292.99149241309999</c:v>
                </c:pt>
                <c:pt idx="3718">
                  <c:v>294.95457900000002</c:v>
                </c:pt>
                <c:pt idx="3719">
                  <c:v>294.95457900000002</c:v>
                </c:pt>
                <c:pt idx="3720">
                  <c:v>296.92422013310011</c:v>
                </c:pt>
                <c:pt idx="3721">
                  <c:v>296.92422013310011</c:v>
                </c:pt>
                <c:pt idx="3722">
                  <c:v>298.90041581240001</c:v>
                </c:pt>
                <c:pt idx="3723">
                  <c:v>298.90041581240001</c:v>
                </c:pt>
                <c:pt idx="3724">
                  <c:v>300.88316603790008</c:v>
                </c:pt>
                <c:pt idx="3725">
                  <c:v>302.87247080960003</c:v>
                </c:pt>
                <c:pt idx="3726">
                  <c:v>302.87247080960003</c:v>
                </c:pt>
                <c:pt idx="3727">
                  <c:v>304.86833012750003</c:v>
                </c:pt>
                <c:pt idx="3728">
                  <c:v>306.87074399160008</c:v>
                </c:pt>
                <c:pt idx="3729">
                  <c:v>308.87971240190006</c:v>
                </c:pt>
                <c:pt idx="3730">
                  <c:v>308.87971240190006</c:v>
                </c:pt>
                <c:pt idx="3731">
                  <c:v>310.8952353584001</c:v>
                </c:pt>
                <c:pt idx="3732">
                  <c:v>312.91731286110002</c:v>
                </c:pt>
                <c:pt idx="3733">
                  <c:v>312.91731286110002</c:v>
                </c:pt>
                <c:pt idx="3734">
                  <c:v>314.94594491000004</c:v>
                </c:pt>
                <c:pt idx="3735">
                  <c:v>316.98113150510005</c:v>
                </c:pt>
                <c:pt idx="3736">
                  <c:v>319.0228726464</c:v>
                </c:pt>
                <c:pt idx="3737">
                  <c:v>319.0228726464</c:v>
                </c:pt>
                <c:pt idx="3738">
                  <c:v>321.07116833390006</c:v>
                </c:pt>
                <c:pt idx="3739">
                  <c:v>323.1260185676</c:v>
                </c:pt>
                <c:pt idx="3740">
                  <c:v>325.18742334750004</c:v>
                </c:pt>
                <c:pt idx="3741">
                  <c:v>325.18742334750004</c:v>
                </c:pt>
                <c:pt idx="3742">
                  <c:v>327.25538267360008</c:v>
                </c:pt>
                <c:pt idx="3743">
                  <c:v>329.32989654590006</c:v>
                </c:pt>
                <c:pt idx="3744">
                  <c:v>331.41096496440008</c:v>
                </c:pt>
                <c:pt idx="3745">
                  <c:v>333.49858792910004</c:v>
                </c:pt>
                <c:pt idx="3746">
                  <c:v>333.49858792910004</c:v>
                </c:pt>
                <c:pt idx="3747">
                  <c:v>335.59276544000005</c:v>
                </c:pt>
                <c:pt idx="3748">
                  <c:v>337.69349749710005</c:v>
                </c:pt>
                <c:pt idx="3749">
                  <c:v>339.80078410040011</c:v>
                </c:pt>
                <c:pt idx="3750">
                  <c:v>341.91462524989998</c:v>
                </c:pt>
                <c:pt idx="3751">
                  <c:v>341.91462524989998</c:v>
                </c:pt>
                <c:pt idx="3752">
                  <c:v>344.03502094560002</c:v>
                </c:pt>
                <c:pt idx="3753">
                  <c:v>346.16197118750006</c:v>
                </c:pt>
                <c:pt idx="3754">
                  <c:v>348.29547597560003</c:v>
                </c:pt>
                <c:pt idx="3755">
                  <c:v>350.4355353099001</c:v>
                </c:pt>
                <c:pt idx="3756">
                  <c:v>350.4355353099001</c:v>
                </c:pt>
                <c:pt idx="3757">
                  <c:v>352.5821491904</c:v>
                </c:pt>
                <c:pt idx="3758">
                  <c:v>354.73531761710001</c:v>
                </c:pt>
                <c:pt idx="3759">
                  <c:v>356.89504059000006</c:v>
                </c:pt>
                <c:pt idx="3760">
                  <c:v>359.06131810910011</c:v>
                </c:pt>
                <c:pt idx="3761">
                  <c:v>359.06131810910011</c:v>
                </c:pt>
                <c:pt idx="3762">
                  <c:v>361.23415017440016</c:v>
                </c:pt>
                <c:pt idx="3763">
                  <c:v>363.41353678590002</c:v>
                </c:pt>
                <c:pt idx="3764">
                  <c:v>365.59947794360005</c:v>
                </c:pt>
                <c:pt idx="3765">
                  <c:v>367.79197364750007</c:v>
                </c:pt>
                <c:pt idx="3766">
                  <c:v>369.99102389760009</c:v>
                </c:pt>
                <c:pt idx="3767">
                  <c:v>369.99102389760009</c:v>
                </c:pt>
                <c:pt idx="3768">
                  <c:v>372.19662869390015</c:v>
                </c:pt>
                <c:pt idx="3769">
                  <c:v>374.40878803639998</c:v>
                </c:pt>
                <c:pt idx="3770">
                  <c:v>376.62750192509998</c:v>
                </c:pt>
                <c:pt idx="3771">
                  <c:v>378.85277036000008</c:v>
                </c:pt>
                <c:pt idx="3772">
                  <c:v>381.08459334110012</c:v>
                </c:pt>
                <c:pt idx="3773">
                  <c:v>381.08459334110012</c:v>
                </c:pt>
                <c:pt idx="3774">
                  <c:v>383.32297086840009</c:v>
                </c:pt>
                <c:pt idx="3775">
                  <c:v>385.5679029419</c:v>
                </c:pt>
                <c:pt idx="3776">
                  <c:v>387.81938956160002</c:v>
                </c:pt>
                <c:pt idx="3777">
                  <c:v>390.07743072750009</c:v>
                </c:pt>
                <c:pt idx="3778">
                  <c:v>392.34202643960009</c:v>
                </c:pt>
                <c:pt idx="3779">
                  <c:v>392.34202643960009</c:v>
                </c:pt>
                <c:pt idx="3780">
                  <c:v>394.61317669790009</c:v>
                </c:pt>
                <c:pt idx="3781">
                  <c:v>396.89088150239996</c:v>
                </c:pt>
                <c:pt idx="3782">
                  <c:v>399.17514085310006</c:v>
                </c:pt>
                <c:pt idx="3783">
                  <c:v>401.46595475000004</c:v>
                </c:pt>
                <c:pt idx="3784">
                  <c:v>401.46595475000004</c:v>
                </c:pt>
                <c:pt idx="3785">
                  <c:v>403.76332319310006</c:v>
                </c:pt>
                <c:pt idx="3786">
                  <c:v>406.06724618240014</c:v>
                </c:pt>
                <c:pt idx="3787">
                  <c:v>408.37772371789998</c:v>
                </c:pt>
                <c:pt idx="3788">
                  <c:v>410.69475579959999</c:v>
                </c:pt>
                <c:pt idx="3789">
                  <c:v>413.01834242750004</c:v>
                </c:pt>
                <c:pt idx="3790">
                  <c:v>413.01834242750004</c:v>
                </c:pt>
                <c:pt idx="3791">
                  <c:v>415.34848360160009</c:v>
                </c:pt>
                <c:pt idx="3792">
                  <c:v>417.68517932190014</c:v>
                </c:pt>
                <c:pt idx="3793">
                  <c:v>420.0284295884</c:v>
                </c:pt>
                <c:pt idx="3794">
                  <c:v>422.37823440110003</c:v>
                </c:pt>
                <c:pt idx="3795">
                  <c:v>424.73459376000005</c:v>
                </c:pt>
                <c:pt idx="3796">
                  <c:v>427.09750766510007</c:v>
                </c:pt>
                <c:pt idx="3797">
                  <c:v>427.09750766510007</c:v>
                </c:pt>
                <c:pt idx="3798">
                  <c:v>429.46697611640013</c:v>
                </c:pt>
                <c:pt idx="3799">
                  <c:v>431.84299911390002</c:v>
                </c:pt>
                <c:pt idx="3800">
                  <c:v>434.22557665760002</c:v>
                </c:pt>
                <c:pt idx="3801">
                  <c:v>436.61470874750006</c:v>
                </c:pt>
                <c:pt idx="3802">
                  <c:v>439.0103953836001</c:v>
                </c:pt>
                <c:pt idx="3803">
                  <c:v>441.41263656590007</c:v>
                </c:pt>
                <c:pt idx="3804">
                  <c:v>441.41263656590007</c:v>
                </c:pt>
                <c:pt idx="3805">
                  <c:v>443.82143229439998</c:v>
                </c:pt>
                <c:pt idx="3806">
                  <c:v>446.23678256910006</c:v>
                </c:pt>
                <c:pt idx="3807">
                  <c:v>448.65868739000007</c:v>
                </c:pt>
                <c:pt idx="3808">
                  <c:v>451.08714675710007</c:v>
                </c:pt>
                <c:pt idx="3809">
                  <c:v>453.52216067040013</c:v>
                </c:pt>
                <c:pt idx="3810">
                  <c:v>453.52216067040013</c:v>
                </c:pt>
                <c:pt idx="3811">
                  <c:v>455.9637291299</c:v>
                </c:pt>
                <c:pt idx="3812">
                  <c:v>458.41185213560004</c:v>
                </c:pt>
                <c:pt idx="3813">
                  <c:v>460.86652968750008</c:v>
                </c:pt>
                <c:pt idx="3814">
                  <c:v>463.32776178560016</c:v>
                </c:pt>
                <c:pt idx="3815">
                  <c:v>465.79554842990012</c:v>
                </c:pt>
                <c:pt idx="3816">
                  <c:v>465.79554842990012</c:v>
                </c:pt>
                <c:pt idx="3817">
                  <c:v>468.26988962039997</c:v>
                </c:pt>
                <c:pt idx="3818">
                  <c:v>470.75078535710003</c:v>
                </c:pt>
                <c:pt idx="3819">
                  <c:v>473.23823564000008</c:v>
                </c:pt>
                <c:pt idx="3820">
                  <c:v>475.73224046910013</c:v>
                </c:pt>
                <c:pt idx="3821">
                  <c:v>478.23279984440018</c:v>
                </c:pt>
                <c:pt idx="3822">
                  <c:v>478.23279984440018</c:v>
                </c:pt>
                <c:pt idx="3823">
                  <c:v>480.73991376590004</c:v>
                </c:pt>
                <c:pt idx="3824">
                  <c:v>483.25358223360007</c:v>
                </c:pt>
                <c:pt idx="3825">
                  <c:v>485.77380524750009</c:v>
                </c:pt>
                <c:pt idx="3826">
                  <c:v>488.30058280760011</c:v>
                </c:pt>
                <c:pt idx="3827">
                  <c:v>488.30058280760011</c:v>
                </c:pt>
                <c:pt idx="3828">
                  <c:v>490.83391491390017</c:v>
                </c:pt>
                <c:pt idx="3829">
                  <c:v>493.3738015664</c:v>
                </c:pt>
                <c:pt idx="3830">
                  <c:v>495.9202427651</c:v>
                </c:pt>
                <c:pt idx="3831">
                  <c:v>495.9202427651</c:v>
                </c:pt>
                <c:pt idx="3832">
                  <c:v>498.4732385100001</c:v>
                </c:pt>
                <c:pt idx="3833">
                  <c:v>501.03278880110014</c:v>
                </c:pt>
                <c:pt idx="3834">
                  <c:v>503.59889363840017</c:v>
                </c:pt>
                <c:pt idx="3835">
                  <c:v>503.59889363840017</c:v>
                </c:pt>
                <c:pt idx="3836">
                  <c:v>506.17155302190002</c:v>
                </c:pt>
                <c:pt idx="3837">
                  <c:v>508.75076695160004</c:v>
                </c:pt>
                <c:pt idx="3838">
                  <c:v>511.33653542750005</c:v>
                </c:pt>
                <c:pt idx="3839">
                  <c:v>511.33653542750005</c:v>
                </c:pt>
                <c:pt idx="3840">
                  <c:v>513.92885844960006</c:v>
                </c:pt>
                <c:pt idx="3841">
                  <c:v>516.52773601790011</c:v>
                </c:pt>
                <c:pt idx="3842">
                  <c:v>519.13316813239999</c:v>
                </c:pt>
                <c:pt idx="3843">
                  <c:v>519.13316813239999</c:v>
                </c:pt>
                <c:pt idx="3844">
                  <c:v>521.74515479310003</c:v>
                </c:pt>
                <c:pt idx="3845">
                  <c:v>524.36369600000012</c:v>
                </c:pt>
                <c:pt idx="3846">
                  <c:v>526.98879175310014</c:v>
                </c:pt>
                <c:pt idx="3847">
                  <c:v>526.98879175310014</c:v>
                </c:pt>
                <c:pt idx="3848">
                  <c:v>529.62044205240011</c:v>
                </c:pt>
                <c:pt idx="3849">
                  <c:v>532.25864689790001</c:v>
                </c:pt>
                <c:pt idx="3850">
                  <c:v>532.25864689790001</c:v>
                </c:pt>
                <c:pt idx="3851">
                  <c:v>534.90340628960007</c:v>
                </c:pt>
                <c:pt idx="3852">
                  <c:v>537.55472022750007</c:v>
                </c:pt>
                <c:pt idx="3853">
                  <c:v>537.55472022750007</c:v>
                </c:pt>
                <c:pt idx="3854">
                  <c:v>540.21258871160012</c:v>
                </c:pt>
                <c:pt idx="3855">
                  <c:v>540.21258871160012</c:v>
                </c:pt>
                <c:pt idx="3856">
                  <c:v>540.21258871160012</c:v>
                </c:pt>
                <c:pt idx="3857">
                  <c:v>540.21258871160012</c:v>
                </c:pt>
                <c:pt idx="3858">
                  <c:v>537.55472022750007</c:v>
                </c:pt>
                <c:pt idx="3859">
                  <c:v>537.55472022750007</c:v>
                </c:pt>
                <c:pt idx="3860">
                  <c:v>537.55472022750007</c:v>
                </c:pt>
                <c:pt idx="3861">
                  <c:v>540.21258871160012</c:v>
                </c:pt>
                <c:pt idx="3862">
                  <c:v>545.54798931840003</c:v>
                </c:pt>
                <c:pt idx="3863">
                  <c:v>545.54798931840003</c:v>
                </c:pt>
                <c:pt idx="3864">
                  <c:v>548.22552144110011</c:v>
                </c:pt>
                <c:pt idx="3865">
                  <c:v>550.90960811000014</c:v>
                </c:pt>
                <c:pt idx="3866">
                  <c:v>550.90960811000014</c:v>
                </c:pt>
                <c:pt idx="3867">
                  <c:v>553.60024932510009</c:v>
                </c:pt>
                <c:pt idx="3868">
                  <c:v>553.60024932510009</c:v>
                </c:pt>
                <c:pt idx="3869">
                  <c:v>556.29744508640022</c:v>
                </c:pt>
                <c:pt idx="3870">
                  <c:v>559.00119539390005</c:v>
                </c:pt>
                <c:pt idx="3871">
                  <c:v>559.00119539390005</c:v>
                </c:pt>
                <c:pt idx="3872">
                  <c:v>561.71150024760004</c:v>
                </c:pt>
                <c:pt idx="3873">
                  <c:v>561.71150024760004</c:v>
                </c:pt>
                <c:pt idx="3874">
                  <c:v>564.42835964750009</c:v>
                </c:pt>
                <c:pt idx="3875">
                  <c:v>567.15177359360018</c:v>
                </c:pt>
                <c:pt idx="3876">
                  <c:v>567.15177359360018</c:v>
                </c:pt>
                <c:pt idx="3877">
                  <c:v>569.88174208590021</c:v>
                </c:pt>
                <c:pt idx="3878">
                  <c:v>572.61826512440007</c:v>
                </c:pt>
                <c:pt idx="3879">
                  <c:v>572.61826512440007</c:v>
                </c:pt>
                <c:pt idx="3880">
                  <c:v>575.36134270910009</c:v>
                </c:pt>
                <c:pt idx="3881">
                  <c:v>575.36134270910009</c:v>
                </c:pt>
                <c:pt idx="3882">
                  <c:v>578.11097484000004</c:v>
                </c:pt>
                <c:pt idx="3883">
                  <c:v>580.86716151710016</c:v>
                </c:pt>
                <c:pt idx="3884">
                  <c:v>580.86716151710016</c:v>
                </c:pt>
                <c:pt idx="3885">
                  <c:v>583.6299027404001</c:v>
                </c:pt>
                <c:pt idx="3886">
                  <c:v>583.6299027404001</c:v>
                </c:pt>
                <c:pt idx="3887">
                  <c:v>586.39919850989997</c:v>
                </c:pt>
                <c:pt idx="3888">
                  <c:v>586.39919850989997</c:v>
                </c:pt>
                <c:pt idx="3889">
                  <c:v>589.17504882560013</c:v>
                </c:pt>
                <c:pt idx="3890">
                  <c:v>591.95745368750011</c:v>
                </c:pt>
                <c:pt idx="3891">
                  <c:v>591.95745368750011</c:v>
                </c:pt>
                <c:pt idx="3892">
                  <c:v>594.74641309560013</c:v>
                </c:pt>
                <c:pt idx="3893">
                  <c:v>594.74641309560013</c:v>
                </c:pt>
                <c:pt idx="3894">
                  <c:v>597.5419270499001</c:v>
                </c:pt>
                <c:pt idx="3895">
                  <c:v>600.3439955504</c:v>
                </c:pt>
                <c:pt idx="3896">
                  <c:v>600.3439955504</c:v>
                </c:pt>
                <c:pt idx="3897">
                  <c:v>603.15261859710006</c:v>
                </c:pt>
                <c:pt idx="3898">
                  <c:v>603.15261859710006</c:v>
                </c:pt>
                <c:pt idx="3899">
                  <c:v>605.96779619000006</c:v>
                </c:pt>
                <c:pt idx="3900">
                  <c:v>605.96779619000006</c:v>
                </c:pt>
                <c:pt idx="3901">
                  <c:v>608.78952832910011</c:v>
                </c:pt>
                <c:pt idx="3902">
                  <c:v>611.61781501440021</c:v>
                </c:pt>
                <c:pt idx="3903">
                  <c:v>611.61781501440021</c:v>
                </c:pt>
                <c:pt idx="3904">
                  <c:v>614.45265624590002</c:v>
                </c:pt>
                <c:pt idx="3905">
                  <c:v>614.45265624590002</c:v>
                </c:pt>
                <c:pt idx="3906">
                  <c:v>617.2940520236001</c:v>
                </c:pt>
                <c:pt idx="3907">
                  <c:v>620.14200234750012</c:v>
                </c:pt>
                <c:pt idx="3908">
                  <c:v>620.14200234750012</c:v>
                </c:pt>
                <c:pt idx="3909">
                  <c:v>622.99650721760008</c:v>
                </c:pt>
                <c:pt idx="3910">
                  <c:v>622.99650721760008</c:v>
                </c:pt>
                <c:pt idx="3911">
                  <c:v>625.85756663390021</c:v>
                </c:pt>
                <c:pt idx="3912">
                  <c:v>625.85756663390021</c:v>
                </c:pt>
                <c:pt idx="3913">
                  <c:v>628.72518059640004</c:v>
                </c:pt>
                <c:pt idx="3914">
                  <c:v>631.59934910510003</c:v>
                </c:pt>
                <c:pt idx="3915">
                  <c:v>631.59934910510003</c:v>
                </c:pt>
                <c:pt idx="3916">
                  <c:v>634.48007216000008</c:v>
                </c:pt>
                <c:pt idx="3917">
                  <c:v>634.48007216000008</c:v>
                </c:pt>
                <c:pt idx="3918">
                  <c:v>637.36734976110017</c:v>
                </c:pt>
                <c:pt idx="3919">
                  <c:v>637.36734976110017</c:v>
                </c:pt>
                <c:pt idx="3920">
                  <c:v>640.2611819084002</c:v>
                </c:pt>
                <c:pt idx="3921">
                  <c:v>643.16156860190006</c:v>
                </c:pt>
                <c:pt idx="3922">
                  <c:v>643.16156860190006</c:v>
                </c:pt>
                <c:pt idx="3923">
                  <c:v>646.06850984160008</c:v>
                </c:pt>
                <c:pt idx="3924">
                  <c:v>646.06850984160008</c:v>
                </c:pt>
                <c:pt idx="3925">
                  <c:v>648.98200562750014</c:v>
                </c:pt>
                <c:pt idx="3926">
                  <c:v>648.98200562750014</c:v>
                </c:pt>
                <c:pt idx="3927">
                  <c:v>651.90205595960015</c:v>
                </c:pt>
                <c:pt idx="3928">
                  <c:v>651.90205595960015</c:v>
                </c:pt>
                <c:pt idx="3929">
                  <c:v>654.8286608379002</c:v>
                </c:pt>
                <c:pt idx="3930">
                  <c:v>657.76182026239997</c:v>
                </c:pt>
                <c:pt idx="3931">
                  <c:v>657.76182026239997</c:v>
                </c:pt>
                <c:pt idx="3932">
                  <c:v>660.70153423310001</c:v>
                </c:pt>
                <c:pt idx="3933">
                  <c:v>660.70153423310001</c:v>
                </c:pt>
                <c:pt idx="3934">
                  <c:v>663.6478027500001</c:v>
                </c:pt>
                <c:pt idx="3935">
                  <c:v>663.6478027500001</c:v>
                </c:pt>
                <c:pt idx="3936">
                  <c:v>666.60062581310012</c:v>
                </c:pt>
                <c:pt idx="3937">
                  <c:v>666.60062581310012</c:v>
                </c:pt>
                <c:pt idx="3938">
                  <c:v>669.5600034224002</c:v>
                </c:pt>
                <c:pt idx="3939">
                  <c:v>669.5600034224002</c:v>
                </c:pt>
                <c:pt idx="3940">
                  <c:v>672.52593557789999</c:v>
                </c:pt>
                <c:pt idx="3941">
                  <c:v>672.52593557789999</c:v>
                </c:pt>
                <c:pt idx="3942">
                  <c:v>675.49842227960005</c:v>
                </c:pt>
                <c:pt idx="3943">
                  <c:v>675.49842227960005</c:v>
                </c:pt>
                <c:pt idx="3944">
                  <c:v>678.47746352750005</c:v>
                </c:pt>
                <c:pt idx="3945">
                  <c:v>681.4630593216001</c:v>
                </c:pt>
                <c:pt idx="3946">
                  <c:v>681.4630593216001</c:v>
                </c:pt>
                <c:pt idx="3947">
                  <c:v>684.4552096619002</c:v>
                </c:pt>
                <c:pt idx="3948">
                  <c:v>684.4552096619002</c:v>
                </c:pt>
                <c:pt idx="3949">
                  <c:v>687.45391454840001</c:v>
                </c:pt>
                <c:pt idx="3950">
                  <c:v>687.45391454840001</c:v>
                </c:pt>
                <c:pt idx="3951">
                  <c:v>690.45917398110009</c:v>
                </c:pt>
                <c:pt idx="3952">
                  <c:v>690.45917398110009</c:v>
                </c:pt>
                <c:pt idx="3953">
                  <c:v>693.47098796000012</c:v>
                </c:pt>
                <c:pt idx="3954">
                  <c:v>693.47098796000012</c:v>
                </c:pt>
                <c:pt idx="3955">
                  <c:v>696.48935648510007</c:v>
                </c:pt>
                <c:pt idx="3956">
                  <c:v>696.48935648510007</c:v>
                </c:pt>
                <c:pt idx="3957">
                  <c:v>699.51427955640008</c:v>
                </c:pt>
                <c:pt idx="3958">
                  <c:v>699.51427955640008</c:v>
                </c:pt>
                <c:pt idx="3959">
                  <c:v>702.54575717390003</c:v>
                </c:pt>
                <c:pt idx="3960">
                  <c:v>702.54575717390003</c:v>
                </c:pt>
                <c:pt idx="3961">
                  <c:v>705.58378933760014</c:v>
                </c:pt>
                <c:pt idx="3962">
                  <c:v>705.58378933760014</c:v>
                </c:pt>
                <c:pt idx="3963">
                  <c:v>708.62837604750007</c:v>
                </c:pt>
                <c:pt idx="3964">
                  <c:v>708.62837604750007</c:v>
                </c:pt>
                <c:pt idx="3965">
                  <c:v>711.67951730360005</c:v>
                </c:pt>
                <c:pt idx="3966">
                  <c:v>711.67951730360005</c:v>
                </c:pt>
                <c:pt idx="3967">
                  <c:v>714.7372131059002</c:v>
                </c:pt>
                <c:pt idx="3968">
                  <c:v>714.7372131059002</c:v>
                </c:pt>
                <c:pt idx="3969">
                  <c:v>717.80146345440005</c:v>
                </c:pt>
                <c:pt idx="3970">
                  <c:v>717.80146345440005</c:v>
                </c:pt>
                <c:pt idx="3971">
                  <c:v>720.87226834909995</c:v>
                </c:pt>
                <c:pt idx="3972">
                  <c:v>720.87226834909995</c:v>
                </c:pt>
                <c:pt idx="3973">
                  <c:v>723.94962779000014</c:v>
                </c:pt>
                <c:pt idx="3974">
                  <c:v>723.94962779000014</c:v>
                </c:pt>
                <c:pt idx="3975">
                  <c:v>727.03354177710025</c:v>
                </c:pt>
                <c:pt idx="3976">
                  <c:v>727.03354177710025</c:v>
                </c:pt>
                <c:pt idx="3977">
                  <c:v>730.12401031040019</c:v>
                </c:pt>
                <c:pt idx="3978">
                  <c:v>730.12401031040019</c:v>
                </c:pt>
                <c:pt idx="3979">
                  <c:v>733.22103338989996</c:v>
                </c:pt>
                <c:pt idx="3980">
                  <c:v>733.22103338989996</c:v>
                </c:pt>
                <c:pt idx="3981">
                  <c:v>736.3246110156</c:v>
                </c:pt>
                <c:pt idx="3982">
                  <c:v>736.3246110156</c:v>
                </c:pt>
                <c:pt idx="3983">
                  <c:v>739.43474318750009</c:v>
                </c:pt>
                <c:pt idx="3984">
                  <c:v>739.43474318750009</c:v>
                </c:pt>
                <c:pt idx="3985">
                  <c:v>742.55142990560023</c:v>
                </c:pt>
                <c:pt idx="3986">
                  <c:v>742.55142990560023</c:v>
                </c:pt>
                <c:pt idx="3987">
                  <c:v>745.67467116990019</c:v>
                </c:pt>
                <c:pt idx="3988">
                  <c:v>745.67467116990019</c:v>
                </c:pt>
                <c:pt idx="3989">
                  <c:v>748.80446698039998</c:v>
                </c:pt>
                <c:pt idx="3990">
                  <c:v>748.80446698039998</c:v>
                </c:pt>
                <c:pt idx="3991">
                  <c:v>748.80446698039998</c:v>
                </c:pt>
                <c:pt idx="3992">
                  <c:v>751.94081733710004</c:v>
                </c:pt>
                <c:pt idx="3993">
                  <c:v>751.94081733710004</c:v>
                </c:pt>
                <c:pt idx="3994">
                  <c:v>755.08372224000016</c:v>
                </c:pt>
                <c:pt idx="3995">
                  <c:v>755.08372224000016</c:v>
                </c:pt>
                <c:pt idx="3996">
                  <c:v>758.23318168910021</c:v>
                </c:pt>
                <c:pt idx="3997">
                  <c:v>758.23318168910021</c:v>
                </c:pt>
                <c:pt idx="3998">
                  <c:v>761.38919568440019</c:v>
                </c:pt>
                <c:pt idx="3999">
                  <c:v>761.38919568440019</c:v>
                </c:pt>
                <c:pt idx="4000">
                  <c:v>764.55176422590011</c:v>
                </c:pt>
                <c:pt idx="4001">
                  <c:v>764.55176422590011</c:v>
                </c:pt>
                <c:pt idx="4002">
                  <c:v>767.72088731360009</c:v>
                </c:pt>
                <c:pt idx="4003">
                  <c:v>767.72088731360009</c:v>
                </c:pt>
                <c:pt idx="4004">
                  <c:v>767.72088731360009</c:v>
                </c:pt>
                <c:pt idx="4005">
                  <c:v>770.89656494750011</c:v>
                </c:pt>
                <c:pt idx="4006">
                  <c:v>770.89656494750011</c:v>
                </c:pt>
                <c:pt idx="4007">
                  <c:v>774.07879712760018</c:v>
                </c:pt>
                <c:pt idx="4008">
                  <c:v>774.07879712760018</c:v>
                </c:pt>
                <c:pt idx="4009">
                  <c:v>777.26758385390019</c:v>
                </c:pt>
                <c:pt idx="4010">
                  <c:v>777.26758385390019</c:v>
                </c:pt>
                <c:pt idx="4011">
                  <c:v>780.46292512640002</c:v>
                </c:pt>
                <c:pt idx="4012">
                  <c:v>780.46292512640002</c:v>
                </c:pt>
                <c:pt idx="4013">
                  <c:v>783.66482094510013</c:v>
                </c:pt>
                <c:pt idx="4014">
                  <c:v>783.66482094510013</c:v>
                </c:pt>
                <c:pt idx="4015">
                  <c:v>786.87327131000006</c:v>
                </c:pt>
                <c:pt idx="4016">
                  <c:v>786.87327131000006</c:v>
                </c:pt>
                <c:pt idx="4017">
                  <c:v>790.08827622110005</c:v>
                </c:pt>
                <c:pt idx="4018">
                  <c:v>790.08827622110005</c:v>
                </c:pt>
                <c:pt idx="4019">
                  <c:v>790.08827622110005</c:v>
                </c:pt>
                <c:pt idx="4020">
                  <c:v>793.30983567840019</c:v>
                </c:pt>
                <c:pt idx="4021">
                  <c:v>793.30983567840019</c:v>
                </c:pt>
                <c:pt idx="4022">
                  <c:v>796.53794968190005</c:v>
                </c:pt>
                <c:pt idx="4023">
                  <c:v>796.53794968190005</c:v>
                </c:pt>
                <c:pt idx="4024">
                  <c:v>799.77261823160006</c:v>
                </c:pt>
                <c:pt idx="4025">
                  <c:v>799.77261823160006</c:v>
                </c:pt>
                <c:pt idx="4026">
                  <c:v>803.01384132750013</c:v>
                </c:pt>
                <c:pt idx="4027">
                  <c:v>803.01384132750013</c:v>
                </c:pt>
                <c:pt idx="4028">
                  <c:v>806.26161896960025</c:v>
                </c:pt>
                <c:pt idx="4029">
                  <c:v>806.26161896960025</c:v>
                </c:pt>
                <c:pt idx="4030">
                  <c:v>806.26161896960025</c:v>
                </c:pt>
                <c:pt idx="4031">
                  <c:v>809.51595115790019</c:v>
                </c:pt>
                <c:pt idx="4032">
                  <c:v>809.51595115790019</c:v>
                </c:pt>
                <c:pt idx="4033">
                  <c:v>812.77683789239995</c:v>
                </c:pt>
                <c:pt idx="4034">
                  <c:v>812.77683789239995</c:v>
                </c:pt>
                <c:pt idx="4035">
                  <c:v>816.04427917309999</c:v>
                </c:pt>
                <c:pt idx="4036">
                  <c:v>816.04427917309999</c:v>
                </c:pt>
                <c:pt idx="4037">
                  <c:v>816.04427917309999</c:v>
                </c:pt>
                <c:pt idx="4038">
                  <c:v>819.31827500000009</c:v>
                </c:pt>
                <c:pt idx="4039">
                  <c:v>819.31827500000009</c:v>
                </c:pt>
                <c:pt idx="4040">
                  <c:v>822.59882537310023</c:v>
                </c:pt>
                <c:pt idx="4041">
                  <c:v>822.59882537310023</c:v>
                </c:pt>
                <c:pt idx="4042">
                  <c:v>825.8859302924003</c:v>
                </c:pt>
                <c:pt idx="4043">
                  <c:v>825.8859302924003</c:v>
                </c:pt>
                <c:pt idx="4044">
                  <c:v>825.8859302924003</c:v>
                </c:pt>
                <c:pt idx="4045">
                  <c:v>829.17958975789998</c:v>
                </c:pt>
                <c:pt idx="4046">
                  <c:v>829.17958975789998</c:v>
                </c:pt>
                <c:pt idx="4047">
                  <c:v>832.47980376960004</c:v>
                </c:pt>
                <c:pt idx="4048">
                  <c:v>832.47980376960004</c:v>
                </c:pt>
                <c:pt idx="4049">
                  <c:v>835.78657232750015</c:v>
                </c:pt>
                <c:pt idx="4050">
                  <c:v>835.78657232750015</c:v>
                </c:pt>
                <c:pt idx="4051">
                  <c:v>839.0998954316002</c:v>
                </c:pt>
                <c:pt idx="4052">
                  <c:v>839.0998954316002</c:v>
                </c:pt>
                <c:pt idx="4053">
                  <c:v>839.0998954316002</c:v>
                </c:pt>
                <c:pt idx="4054">
                  <c:v>839.0998954316002</c:v>
                </c:pt>
                <c:pt idx="4055">
                  <c:v>839.0998954316002</c:v>
                </c:pt>
                <c:pt idx="4056">
                  <c:v>839.0998954316002</c:v>
                </c:pt>
                <c:pt idx="4057">
                  <c:v>835.78657232750015</c:v>
                </c:pt>
                <c:pt idx="4058">
                  <c:v>835.78657232750015</c:v>
                </c:pt>
                <c:pt idx="4059">
                  <c:v>835.78657232750015</c:v>
                </c:pt>
                <c:pt idx="4060">
                  <c:v>835.78657232750015</c:v>
                </c:pt>
                <c:pt idx="4061">
                  <c:v>839.0998954316002</c:v>
                </c:pt>
                <c:pt idx="4062">
                  <c:v>839.0998954316002</c:v>
                </c:pt>
                <c:pt idx="4063">
                  <c:v>842.41977308190019</c:v>
                </c:pt>
                <c:pt idx="4064">
                  <c:v>842.41977308190019</c:v>
                </c:pt>
                <c:pt idx="4065">
                  <c:v>845.74620527840011</c:v>
                </c:pt>
                <c:pt idx="4066">
                  <c:v>845.74620527840011</c:v>
                </c:pt>
                <c:pt idx="4067">
                  <c:v>845.74620527840011</c:v>
                </c:pt>
                <c:pt idx="4068">
                  <c:v>849.07919202110008</c:v>
                </c:pt>
                <c:pt idx="4069">
                  <c:v>849.07919202110008</c:v>
                </c:pt>
                <c:pt idx="4070">
                  <c:v>849.07919202110008</c:v>
                </c:pt>
                <c:pt idx="4071">
                  <c:v>852.41873331000011</c:v>
                </c:pt>
                <c:pt idx="4072">
                  <c:v>852.41873331000011</c:v>
                </c:pt>
                <c:pt idx="4073">
                  <c:v>855.76482914510018</c:v>
                </c:pt>
                <c:pt idx="4074">
                  <c:v>855.76482914510018</c:v>
                </c:pt>
                <c:pt idx="4075">
                  <c:v>855.76482914510018</c:v>
                </c:pt>
                <c:pt idx="4076">
                  <c:v>859.1174795264003</c:v>
                </c:pt>
                <c:pt idx="4077">
                  <c:v>859.1174795264003</c:v>
                </c:pt>
                <c:pt idx="4078">
                  <c:v>862.47668445390002</c:v>
                </c:pt>
                <c:pt idx="4079">
                  <c:v>862.47668445390002</c:v>
                </c:pt>
                <c:pt idx="4080">
                  <c:v>862.47668445390002</c:v>
                </c:pt>
                <c:pt idx="4081">
                  <c:v>865.84244392760013</c:v>
                </c:pt>
                <c:pt idx="4082">
                  <c:v>865.84244392760013</c:v>
                </c:pt>
                <c:pt idx="4083">
                  <c:v>869.21475794750017</c:v>
                </c:pt>
                <c:pt idx="4084">
                  <c:v>869.21475794750017</c:v>
                </c:pt>
                <c:pt idx="4085">
                  <c:v>869.21475794750017</c:v>
                </c:pt>
                <c:pt idx="4086">
                  <c:v>872.59362651360016</c:v>
                </c:pt>
                <c:pt idx="4087">
                  <c:v>872.59362651360016</c:v>
                </c:pt>
                <c:pt idx="4088">
                  <c:v>872.59362651360016</c:v>
                </c:pt>
                <c:pt idx="4089">
                  <c:v>875.97904962590019</c:v>
                </c:pt>
                <c:pt idx="4090">
                  <c:v>875.97904962590019</c:v>
                </c:pt>
                <c:pt idx="4091">
                  <c:v>875.97904962590019</c:v>
                </c:pt>
                <c:pt idx="4092">
                  <c:v>879.37102728440004</c:v>
                </c:pt>
                <c:pt idx="4093">
                  <c:v>879.37102728440004</c:v>
                </c:pt>
                <c:pt idx="4094">
                  <c:v>882.76955948910006</c:v>
                </c:pt>
                <c:pt idx="4095">
                  <c:v>882.76955948910006</c:v>
                </c:pt>
                <c:pt idx="4096">
                  <c:v>882.76955948910006</c:v>
                </c:pt>
                <c:pt idx="4097">
                  <c:v>886.17464624000013</c:v>
                </c:pt>
                <c:pt idx="4098">
                  <c:v>886.17464624000013</c:v>
                </c:pt>
                <c:pt idx="4099">
                  <c:v>886.17464624000013</c:v>
                </c:pt>
                <c:pt idx="4100">
                  <c:v>886.17464624000013</c:v>
                </c:pt>
                <c:pt idx="4101">
                  <c:v>889.58628753710025</c:v>
                </c:pt>
                <c:pt idx="4102">
                  <c:v>889.58628753710025</c:v>
                </c:pt>
                <c:pt idx="4103">
                  <c:v>889.58628753710025</c:v>
                </c:pt>
                <c:pt idx="4104">
                  <c:v>893.00448338040019</c:v>
                </c:pt>
                <c:pt idx="4105">
                  <c:v>893.00448338040019</c:v>
                </c:pt>
                <c:pt idx="4106">
                  <c:v>893.00448338040019</c:v>
                </c:pt>
                <c:pt idx="4107">
                  <c:v>896.42923376989995</c:v>
                </c:pt>
                <c:pt idx="4108">
                  <c:v>896.42923376989995</c:v>
                </c:pt>
                <c:pt idx="4109">
                  <c:v>896.42923376989995</c:v>
                </c:pt>
                <c:pt idx="4110">
                  <c:v>899.86053870560011</c:v>
                </c:pt>
                <c:pt idx="4111">
                  <c:v>899.86053870560011</c:v>
                </c:pt>
                <c:pt idx="4112">
                  <c:v>899.86053870560011</c:v>
                </c:pt>
                <c:pt idx="4113">
                  <c:v>899.86053870560011</c:v>
                </c:pt>
                <c:pt idx="4114">
                  <c:v>903.29839818750008</c:v>
                </c:pt>
                <c:pt idx="4115">
                  <c:v>903.29839818750008</c:v>
                </c:pt>
                <c:pt idx="4116">
                  <c:v>903.29839818750008</c:v>
                </c:pt>
                <c:pt idx="4117">
                  <c:v>903.29839818750008</c:v>
                </c:pt>
                <c:pt idx="4118">
                  <c:v>899.86053870560011</c:v>
                </c:pt>
                <c:pt idx="4119">
                  <c:v>899.86053870560011</c:v>
                </c:pt>
                <c:pt idx="4120">
                  <c:v>893.00448338040019</c:v>
                </c:pt>
                <c:pt idx="4121">
                  <c:v>889.58628753710025</c:v>
                </c:pt>
                <c:pt idx="4122">
                  <c:v>882.76955948910006</c:v>
                </c:pt>
                <c:pt idx="4123">
                  <c:v>875.97904962590019</c:v>
                </c:pt>
                <c:pt idx="4124">
                  <c:v>869.21475794750017</c:v>
                </c:pt>
                <c:pt idx="4125">
                  <c:v>862.47668445390002</c:v>
                </c:pt>
                <c:pt idx="4126">
                  <c:v>855.76482914510018</c:v>
                </c:pt>
                <c:pt idx="4127">
                  <c:v>845.74620527840011</c:v>
                </c:pt>
                <c:pt idx="4128">
                  <c:v>835.78657232750015</c:v>
                </c:pt>
                <c:pt idx="4129">
                  <c:v>829.17958975789998</c:v>
                </c:pt>
                <c:pt idx="4130">
                  <c:v>819.31827500000009</c:v>
                </c:pt>
                <c:pt idx="4131">
                  <c:v>809.51595115790019</c:v>
                </c:pt>
                <c:pt idx="4132">
                  <c:v>799.77261823160006</c:v>
                </c:pt>
                <c:pt idx="4133">
                  <c:v>793.30983567840019</c:v>
                </c:pt>
                <c:pt idx="4134">
                  <c:v>783.66482094510013</c:v>
                </c:pt>
                <c:pt idx="4135">
                  <c:v>774.07879712760018</c:v>
                </c:pt>
                <c:pt idx="4136">
                  <c:v>767.72088731360009</c:v>
                </c:pt>
                <c:pt idx="4137">
                  <c:v>758.23318168910021</c:v>
                </c:pt>
                <c:pt idx="4138">
                  <c:v>748.80446698039998</c:v>
                </c:pt>
                <c:pt idx="4139">
                  <c:v>739.43474318750009</c:v>
                </c:pt>
                <c:pt idx="4140">
                  <c:v>730.12401031040019</c:v>
                </c:pt>
                <c:pt idx="4141">
                  <c:v>720.87226834909995</c:v>
                </c:pt>
                <c:pt idx="4142">
                  <c:v>711.67951730360005</c:v>
                </c:pt>
                <c:pt idx="4143">
                  <c:v>702.54575717390003</c:v>
                </c:pt>
                <c:pt idx="4144">
                  <c:v>693.47098796000012</c:v>
                </c:pt>
                <c:pt idx="4145">
                  <c:v>687.45391454840001</c:v>
                </c:pt>
                <c:pt idx="4146">
                  <c:v>678.47746352750005</c:v>
                </c:pt>
                <c:pt idx="4147">
                  <c:v>669.5600034224002</c:v>
                </c:pt>
                <c:pt idx="4148">
                  <c:v>663.6478027500001</c:v>
                </c:pt>
                <c:pt idx="4149">
                  <c:v>654.8286608379002</c:v>
                </c:pt>
                <c:pt idx="4150">
                  <c:v>648.98200562750014</c:v>
                </c:pt>
                <c:pt idx="4151">
                  <c:v>640.2611819084002</c:v>
                </c:pt>
                <c:pt idx="4152">
                  <c:v>631.59934910510003</c:v>
                </c:pt>
                <c:pt idx="4153">
                  <c:v>625.85756663390021</c:v>
                </c:pt>
                <c:pt idx="4154">
                  <c:v>617.2940520236001</c:v>
                </c:pt>
                <c:pt idx="4155">
                  <c:v>611.61781501440021</c:v>
                </c:pt>
                <c:pt idx="4156">
                  <c:v>605.96779619000006</c:v>
                </c:pt>
                <c:pt idx="4157">
                  <c:v>597.5419270499001</c:v>
                </c:pt>
                <c:pt idx="4158">
                  <c:v>591.95745368750011</c:v>
                </c:pt>
                <c:pt idx="4159">
                  <c:v>586.39919850989997</c:v>
                </c:pt>
                <c:pt idx="4160">
                  <c:v>578.11097484000004</c:v>
                </c:pt>
                <c:pt idx="4161">
                  <c:v>569.88174208590021</c:v>
                </c:pt>
                <c:pt idx="4162">
                  <c:v>561.71150024760004</c:v>
                </c:pt>
                <c:pt idx="4163">
                  <c:v>553.60024932510009</c:v>
                </c:pt>
                <c:pt idx="4164">
                  <c:v>545.54798931840003</c:v>
                </c:pt>
                <c:pt idx="4165">
                  <c:v>540.21258871160012</c:v>
                </c:pt>
                <c:pt idx="4166">
                  <c:v>532.25864689790001</c:v>
                </c:pt>
                <c:pt idx="4167">
                  <c:v>526.98879175310014</c:v>
                </c:pt>
                <c:pt idx="4168">
                  <c:v>519.13316813239999</c:v>
                </c:pt>
                <c:pt idx="4169">
                  <c:v>513.92885844960006</c:v>
                </c:pt>
                <c:pt idx="4170">
                  <c:v>506.17155302190002</c:v>
                </c:pt>
                <c:pt idx="4171">
                  <c:v>501.03278880110014</c:v>
                </c:pt>
                <c:pt idx="4172">
                  <c:v>493.3738015664</c:v>
                </c:pt>
                <c:pt idx="4173">
                  <c:v>488.30058280760011</c:v>
                </c:pt>
                <c:pt idx="4174">
                  <c:v>483.25358223360007</c:v>
                </c:pt>
                <c:pt idx="4175">
                  <c:v>475.73224046910013</c:v>
                </c:pt>
                <c:pt idx="4176">
                  <c:v>470.75078535710003</c:v>
                </c:pt>
                <c:pt idx="4177">
                  <c:v>465.79554842990012</c:v>
                </c:pt>
                <c:pt idx="4178">
                  <c:v>460.86652968750008</c:v>
                </c:pt>
                <c:pt idx="4179">
                  <c:v>455.9637291299</c:v>
                </c:pt>
                <c:pt idx="4180">
                  <c:v>448.65868739000007</c:v>
                </c:pt>
                <c:pt idx="4181">
                  <c:v>443.82143229439998</c:v>
                </c:pt>
                <c:pt idx="4182">
                  <c:v>439.0103953836001</c:v>
                </c:pt>
                <c:pt idx="4183">
                  <c:v>436.61470874750006</c:v>
                </c:pt>
                <c:pt idx="4184">
                  <c:v>431.84299911390002</c:v>
                </c:pt>
                <c:pt idx="4185">
                  <c:v>429.46697611640013</c:v>
                </c:pt>
                <c:pt idx="4186">
                  <c:v>424.73459376000005</c:v>
                </c:pt>
                <c:pt idx="4187">
                  <c:v>422.37823440110003</c:v>
                </c:pt>
                <c:pt idx="4188">
                  <c:v>422.37823440110003</c:v>
                </c:pt>
                <c:pt idx="4189">
                  <c:v>420.0284295884</c:v>
                </c:pt>
                <c:pt idx="4190">
                  <c:v>417.68517932190014</c:v>
                </c:pt>
                <c:pt idx="4191">
                  <c:v>415.34848360160009</c:v>
                </c:pt>
                <c:pt idx="4192">
                  <c:v>413.01834242750004</c:v>
                </c:pt>
                <c:pt idx="4193">
                  <c:v>413.01834242750004</c:v>
                </c:pt>
                <c:pt idx="4194">
                  <c:v>410.69475579959999</c:v>
                </c:pt>
                <c:pt idx="4195">
                  <c:v>410.69475579959999</c:v>
                </c:pt>
                <c:pt idx="4196">
                  <c:v>408.37772371789998</c:v>
                </c:pt>
                <c:pt idx="4197">
                  <c:v>406.06724618240014</c:v>
                </c:pt>
                <c:pt idx="4198">
                  <c:v>406.06724618240014</c:v>
                </c:pt>
                <c:pt idx="4199">
                  <c:v>403.76332319310006</c:v>
                </c:pt>
                <c:pt idx="4200">
                  <c:v>403.76332319310006</c:v>
                </c:pt>
                <c:pt idx="4201">
                  <c:v>401.46595475000004</c:v>
                </c:pt>
                <c:pt idx="4202">
                  <c:v>399.17514085310006</c:v>
                </c:pt>
                <c:pt idx="4203">
                  <c:v>399.17514085310006</c:v>
                </c:pt>
                <c:pt idx="4204">
                  <c:v>396.89088150239996</c:v>
                </c:pt>
                <c:pt idx="4205">
                  <c:v>396.89088150239996</c:v>
                </c:pt>
                <c:pt idx="4206">
                  <c:v>396.89088150239996</c:v>
                </c:pt>
                <c:pt idx="4207">
                  <c:v>394.61317669790009</c:v>
                </c:pt>
                <c:pt idx="4208">
                  <c:v>394.61317669790009</c:v>
                </c:pt>
                <c:pt idx="4209">
                  <c:v>392.34202643960009</c:v>
                </c:pt>
                <c:pt idx="4210">
                  <c:v>392.34202643960009</c:v>
                </c:pt>
                <c:pt idx="4211">
                  <c:v>392.34202643960009</c:v>
                </c:pt>
                <c:pt idx="4212">
                  <c:v>392.34202643960009</c:v>
                </c:pt>
                <c:pt idx="4213">
                  <c:v>392.34202643960009</c:v>
                </c:pt>
                <c:pt idx="4214">
                  <c:v>392.34202643960009</c:v>
                </c:pt>
                <c:pt idx="4215">
                  <c:v>390.07743072750009</c:v>
                </c:pt>
                <c:pt idx="4216">
                  <c:v>390.07743072750009</c:v>
                </c:pt>
                <c:pt idx="4217">
                  <c:v>390.07743072750009</c:v>
                </c:pt>
                <c:pt idx="4218">
                  <c:v>390.07743072750009</c:v>
                </c:pt>
                <c:pt idx="4219">
                  <c:v>390.07743072750009</c:v>
                </c:pt>
                <c:pt idx="4220">
                  <c:v>390.07743072750009</c:v>
                </c:pt>
                <c:pt idx="4221">
                  <c:v>390.07743072750009</c:v>
                </c:pt>
                <c:pt idx="4222">
                  <c:v>390.07743072750009</c:v>
                </c:pt>
                <c:pt idx="4223">
                  <c:v>392.34202643960009</c:v>
                </c:pt>
                <c:pt idx="4224">
                  <c:v>392.34202643960009</c:v>
                </c:pt>
                <c:pt idx="4225">
                  <c:v>392.34202643960009</c:v>
                </c:pt>
                <c:pt idx="4226">
                  <c:v>392.34202643960009</c:v>
                </c:pt>
                <c:pt idx="4227">
                  <c:v>394.61317669790009</c:v>
                </c:pt>
                <c:pt idx="4228">
                  <c:v>394.61317669790009</c:v>
                </c:pt>
                <c:pt idx="4229">
                  <c:v>396.89088150239996</c:v>
                </c:pt>
                <c:pt idx="4230">
                  <c:v>396.89088150239996</c:v>
                </c:pt>
                <c:pt idx="4231">
                  <c:v>399.17514085310006</c:v>
                </c:pt>
                <c:pt idx="4232">
                  <c:v>399.17514085310006</c:v>
                </c:pt>
                <c:pt idx="4233">
                  <c:v>401.46595475000004</c:v>
                </c:pt>
                <c:pt idx="4234">
                  <c:v>401.46595475000004</c:v>
                </c:pt>
                <c:pt idx="4235">
                  <c:v>403.76332319310006</c:v>
                </c:pt>
                <c:pt idx="4236">
                  <c:v>403.76332319310006</c:v>
                </c:pt>
                <c:pt idx="4237">
                  <c:v>406.06724618240014</c:v>
                </c:pt>
                <c:pt idx="4238">
                  <c:v>408.37772371789998</c:v>
                </c:pt>
                <c:pt idx="4239">
                  <c:v>408.37772371789998</c:v>
                </c:pt>
                <c:pt idx="4240">
                  <c:v>410.69475579959999</c:v>
                </c:pt>
                <c:pt idx="4241">
                  <c:v>410.69475579959999</c:v>
                </c:pt>
                <c:pt idx="4242">
                  <c:v>413.01834242750004</c:v>
                </c:pt>
                <c:pt idx="4243">
                  <c:v>413.01834242750004</c:v>
                </c:pt>
                <c:pt idx="4244">
                  <c:v>415.34848360160009</c:v>
                </c:pt>
                <c:pt idx="4245">
                  <c:v>415.34848360160009</c:v>
                </c:pt>
                <c:pt idx="4246">
                  <c:v>417.68517932190014</c:v>
                </c:pt>
                <c:pt idx="4247">
                  <c:v>420.0284295884</c:v>
                </c:pt>
                <c:pt idx="4248">
                  <c:v>420.0284295884</c:v>
                </c:pt>
                <c:pt idx="4249">
                  <c:v>422.37823440110003</c:v>
                </c:pt>
                <c:pt idx="4250">
                  <c:v>422.37823440110003</c:v>
                </c:pt>
                <c:pt idx="4251">
                  <c:v>424.73459376000005</c:v>
                </c:pt>
                <c:pt idx="4252">
                  <c:v>424.73459376000005</c:v>
                </c:pt>
                <c:pt idx="4253">
                  <c:v>427.09750766510007</c:v>
                </c:pt>
                <c:pt idx="4254">
                  <c:v>427.09750766510007</c:v>
                </c:pt>
                <c:pt idx="4255">
                  <c:v>429.46697611640013</c:v>
                </c:pt>
                <c:pt idx="4256">
                  <c:v>431.84299911390002</c:v>
                </c:pt>
                <c:pt idx="4257">
                  <c:v>431.84299911390002</c:v>
                </c:pt>
                <c:pt idx="4258">
                  <c:v>434.22557665760002</c:v>
                </c:pt>
                <c:pt idx="4259">
                  <c:v>434.22557665760002</c:v>
                </c:pt>
                <c:pt idx="4260">
                  <c:v>436.61470874750006</c:v>
                </c:pt>
                <c:pt idx="4261">
                  <c:v>439.0103953836001</c:v>
                </c:pt>
                <c:pt idx="4262">
                  <c:v>441.41263656590007</c:v>
                </c:pt>
                <c:pt idx="4263">
                  <c:v>441.41263656590007</c:v>
                </c:pt>
                <c:pt idx="4264">
                  <c:v>443.82143229439998</c:v>
                </c:pt>
                <c:pt idx="4265">
                  <c:v>446.23678256910006</c:v>
                </c:pt>
                <c:pt idx="4266">
                  <c:v>446.23678256910006</c:v>
                </c:pt>
                <c:pt idx="4267">
                  <c:v>448.65868739000007</c:v>
                </c:pt>
                <c:pt idx="4268">
                  <c:v>451.08714675710007</c:v>
                </c:pt>
                <c:pt idx="4269">
                  <c:v>451.08714675710007</c:v>
                </c:pt>
                <c:pt idx="4270">
                  <c:v>453.52216067040013</c:v>
                </c:pt>
                <c:pt idx="4271">
                  <c:v>453.52216067040013</c:v>
                </c:pt>
                <c:pt idx="4272">
                  <c:v>455.9637291299</c:v>
                </c:pt>
                <c:pt idx="4273">
                  <c:v>458.41185213560004</c:v>
                </c:pt>
                <c:pt idx="4274">
                  <c:v>460.86652968750008</c:v>
                </c:pt>
                <c:pt idx="4275">
                  <c:v>463.32776178560016</c:v>
                </c:pt>
                <c:pt idx="4276">
                  <c:v>465.79554842990012</c:v>
                </c:pt>
                <c:pt idx="4277">
                  <c:v>468.26988962039997</c:v>
                </c:pt>
                <c:pt idx="4278">
                  <c:v>468.26988962039997</c:v>
                </c:pt>
                <c:pt idx="4279">
                  <c:v>470.75078535710003</c:v>
                </c:pt>
                <c:pt idx="4280">
                  <c:v>473.23823564000008</c:v>
                </c:pt>
                <c:pt idx="4281">
                  <c:v>475.73224046910013</c:v>
                </c:pt>
                <c:pt idx="4282">
                  <c:v>478.23279984440018</c:v>
                </c:pt>
                <c:pt idx="4283">
                  <c:v>478.23279984440018</c:v>
                </c:pt>
                <c:pt idx="4284">
                  <c:v>480.73991376590004</c:v>
                </c:pt>
                <c:pt idx="4285">
                  <c:v>480.73991376590004</c:v>
                </c:pt>
                <c:pt idx="4286">
                  <c:v>483.25358223360007</c:v>
                </c:pt>
                <c:pt idx="4287">
                  <c:v>485.77380524750009</c:v>
                </c:pt>
                <c:pt idx="4288">
                  <c:v>488.30058280760011</c:v>
                </c:pt>
                <c:pt idx="4289">
                  <c:v>490.83391491390017</c:v>
                </c:pt>
                <c:pt idx="4290">
                  <c:v>490.83391491390017</c:v>
                </c:pt>
                <c:pt idx="4291">
                  <c:v>493.3738015664</c:v>
                </c:pt>
                <c:pt idx="4292">
                  <c:v>495.9202427651</c:v>
                </c:pt>
                <c:pt idx="4293">
                  <c:v>498.4732385100001</c:v>
                </c:pt>
                <c:pt idx="4294">
                  <c:v>498.4732385100001</c:v>
                </c:pt>
                <c:pt idx="4295">
                  <c:v>501.03278880110014</c:v>
                </c:pt>
                <c:pt idx="4296">
                  <c:v>503.59889363840017</c:v>
                </c:pt>
                <c:pt idx="4297">
                  <c:v>506.17155302190002</c:v>
                </c:pt>
                <c:pt idx="4298">
                  <c:v>506.17155302190002</c:v>
                </c:pt>
                <c:pt idx="4299">
                  <c:v>506.17155302190002</c:v>
                </c:pt>
                <c:pt idx="4300">
                  <c:v>506.17155302190002</c:v>
                </c:pt>
                <c:pt idx="4301">
                  <c:v>503.59889363840017</c:v>
                </c:pt>
                <c:pt idx="4302">
                  <c:v>503.59889363840017</c:v>
                </c:pt>
                <c:pt idx="4303">
                  <c:v>503.59889363840017</c:v>
                </c:pt>
                <c:pt idx="4304">
                  <c:v>506.17155302190002</c:v>
                </c:pt>
                <c:pt idx="4305">
                  <c:v>508.75076695160004</c:v>
                </c:pt>
                <c:pt idx="4306">
                  <c:v>511.33653542750005</c:v>
                </c:pt>
                <c:pt idx="4307">
                  <c:v>513.92885844960006</c:v>
                </c:pt>
                <c:pt idx="4308">
                  <c:v>513.92885844960006</c:v>
                </c:pt>
                <c:pt idx="4309">
                  <c:v>516.52773601790011</c:v>
                </c:pt>
                <c:pt idx="4310">
                  <c:v>516.52773601790011</c:v>
                </c:pt>
                <c:pt idx="4311">
                  <c:v>519.13316813239999</c:v>
                </c:pt>
                <c:pt idx="4312">
                  <c:v>519.13316813239999</c:v>
                </c:pt>
                <c:pt idx="4313">
                  <c:v>521.74515479310003</c:v>
                </c:pt>
                <c:pt idx="4314">
                  <c:v>521.74515479310003</c:v>
                </c:pt>
                <c:pt idx="4315">
                  <c:v>524.36369600000012</c:v>
                </c:pt>
                <c:pt idx="4316">
                  <c:v>526.98879175310014</c:v>
                </c:pt>
                <c:pt idx="4317">
                  <c:v>526.98879175310014</c:v>
                </c:pt>
                <c:pt idx="4318">
                  <c:v>529.62044205240011</c:v>
                </c:pt>
                <c:pt idx="4319">
                  <c:v>529.62044205240011</c:v>
                </c:pt>
                <c:pt idx="4320">
                  <c:v>532.25864689790001</c:v>
                </c:pt>
                <c:pt idx="4321">
                  <c:v>532.25864689790001</c:v>
                </c:pt>
                <c:pt idx="4322">
                  <c:v>534.90340628960007</c:v>
                </c:pt>
                <c:pt idx="4323">
                  <c:v>534.90340628960007</c:v>
                </c:pt>
                <c:pt idx="4324">
                  <c:v>537.55472022750007</c:v>
                </c:pt>
                <c:pt idx="4325">
                  <c:v>540.21258871160012</c:v>
                </c:pt>
                <c:pt idx="4326">
                  <c:v>540.21258871160012</c:v>
                </c:pt>
                <c:pt idx="4327">
                  <c:v>542.87701174190011</c:v>
                </c:pt>
                <c:pt idx="4328">
                  <c:v>542.87701174190011</c:v>
                </c:pt>
                <c:pt idx="4329">
                  <c:v>545.54798931840003</c:v>
                </c:pt>
                <c:pt idx="4330">
                  <c:v>545.54798931840003</c:v>
                </c:pt>
                <c:pt idx="4331">
                  <c:v>548.22552144110011</c:v>
                </c:pt>
                <c:pt idx="4332">
                  <c:v>550.90960811000014</c:v>
                </c:pt>
                <c:pt idx="4333">
                  <c:v>550.90960811000014</c:v>
                </c:pt>
                <c:pt idx="4334">
                  <c:v>553.60024932510009</c:v>
                </c:pt>
                <c:pt idx="4335">
                  <c:v>556.29744508640022</c:v>
                </c:pt>
                <c:pt idx="4336">
                  <c:v>556.29744508640022</c:v>
                </c:pt>
                <c:pt idx="4337">
                  <c:v>559.00119539390005</c:v>
                </c:pt>
                <c:pt idx="4338">
                  <c:v>559.00119539390005</c:v>
                </c:pt>
                <c:pt idx="4339">
                  <c:v>561.71150024760004</c:v>
                </c:pt>
                <c:pt idx="4340">
                  <c:v>564.42835964750009</c:v>
                </c:pt>
                <c:pt idx="4341">
                  <c:v>564.42835964750009</c:v>
                </c:pt>
                <c:pt idx="4342">
                  <c:v>567.15177359360018</c:v>
                </c:pt>
                <c:pt idx="4343">
                  <c:v>567.15177359360018</c:v>
                </c:pt>
                <c:pt idx="4344">
                  <c:v>569.88174208590021</c:v>
                </c:pt>
                <c:pt idx="4345">
                  <c:v>572.61826512440007</c:v>
                </c:pt>
                <c:pt idx="4346">
                  <c:v>572.61826512440007</c:v>
                </c:pt>
                <c:pt idx="4347">
                  <c:v>575.36134270910009</c:v>
                </c:pt>
                <c:pt idx="4348">
                  <c:v>575.36134270910009</c:v>
                </c:pt>
                <c:pt idx="4349">
                  <c:v>578.11097484000004</c:v>
                </c:pt>
                <c:pt idx="4350">
                  <c:v>578.11097484000004</c:v>
                </c:pt>
                <c:pt idx="4351">
                  <c:v>580.86716151710016</c:v>
                </c:pt>
                <c:pt idx="4352">
                  <c:v>583.6299027404001</c:v>
                </c:pt>
                <c:pt idx="4353">
                  <c:v>583.6299027404001</c:v>
                </c:pt>
                <c:pt idx="4354">
                  <c:v>586.39919850989997</c:v>
                </c:pt>
                <c:pt idx="4355">
                  <c:v>586.39919850989997</c:v>
                </c:pt>
                <c:pt idx="4356">
                  <c:v>589.17504882560013</c:v>
                </c:pt>
                <c:pt idx="4357">
                  <c:v>589.17504882560013</c:v>
                </c:pt>
                <c:pt idx="4358">
                  <c:v>591.95745368750011</c:v>
                </c:pt>
                <c:pt idx="4359">
                  <c:v>591.95745368750011</c:v>
                </c:pt>
                <c:pt idx="4360">
                  <c:v>594.74641309560013</c:v>
                </c:pt>
                <c:pt idx="4361">
                  <c:v>594.74641309560013</c:v>
                </c:pt>
                <c:pt idx="4362">
                  <c:v>597.5419270499001</c:v>
                </c:pt>
                <c:pt idx="4363">
                  <c:v>600.3439955504</c:v>
                </c:pt>
                <c:pt idx="4364">
                  <c:v>600.3439955504</c:v>
                </c:pt>
                <c:pt idx="4365">
                  <c:v>603.15261859710006</c:v>
                </c:pt>
                <c:pt idx="4366">
                  <c:v>603.15261859710006</c:v>
                </c:pt>
                <c:pt idx="4367">
                  <c:v>605.96779619000006</c:v>
                </c:pt>
                <c:pt idx="4368">
                  <c:v>605.96779619000006</c:v>
                </c:pt>
                <c:pt idx="4369">
                  <c:v>608.78952832910011</c:v>
                </c:pt>
                <c:pt idx="4370">
                  <c:v>608.78952832910011</c:v>
                </c:pt>
                <c:pt idx="4371">
                  <c:v>611.61781501440021</c:v>
                </c:pt>
                <c:pt idx="4372">
                  <c:v>611.61781501440021</c:v>
                </c:pt>
                <c:pt idx="4373">
                  <c:v>614.45265624590002</c:v>
                </c:pt>
                <c:pt idx="4374">
                  <c:v>614.45265624590002</c:v>
                </c:pt>
                <c:pt idx="4375">
                  <c:v>617.2940520236001</c:v>
                </c:pt>
                <c:pt idx="4376">
                  <c:v>620.14200234750012</c:v>
                </c:pt>
                <c:pt idx="4377">
                  <c:v>620.14200234750012</c:v>
                </c:pt>
                <c:pt idx="4378">
                  <c:v>622.99650721760008</c:v>
                </c:pt>
                <c:pt idx="4379">
                  <c:v>622.99650721760008</c:v>
                </c:pt>
                <c:pt idx="4380">
                  <c:v>625.85756663390021</c:v>
                </c:pt>
                <c:pt idx="4381">
                  <c:v>625.85756663390021</c:v>
                </c:pt>
                <c:pt idx="4382">
                  <c:v>628.72518059640004</c:v>
                </c:pt>
                <c:pt idx="4383">
                  <c:v>628.72518059640004</c:v>
                </c:pt>
                <c:pt idx="4384">
                  <c:v>631.59934910510003</c:v>
                </c:pt>
                <c:pt idx="4385">
                  <c:v>631.59934910510003</c:v>
                </c:pt>
                <c:pt idx="4386">
                  <c:v>634.48007216000008</c:v>
                </c:pt>
                <c:pt idx="4387">
                  <c:v>634.48007216000008</c:v>
                </c:pt>
                <c:pt idx="4388">
                  <c:v>637.36734976110017</c:v>
                </c:pt>
                <c:pt idx="4389">
                  <c:v>637.36734976110017</c:v>
                </c:pt>
                <c:pt idx="4390">
                  <c:v>640.2611819084002</c:v>
                </c:pt>
                <c:pt idx="4391">
                  <c:v>640.2611819084002</c:v>
                </c:pt>
                <c:pt idx="4392">
                  <c:v>643.16156860190006</c:v>
                </c:pt>
                <c:pt idx="4393">
                  <c:v>643.16156860190006</c:v>
                </c:pt>
                <c:pt idx="4394">
                  <c:v>646.06850984160008</c:v>
                </c:pt>
                <c:pt idx="4395">
                  <c:v>646.06850984160008</c:v>
                </c:pt>
                <c:pt idx="4396">
                  <c:v>648.98200562750014</c:v>
                </c:pt>
                <c:pt idx="4397">
                  <c:v>648.98200562750014</c:v>
                </c:pt>
                <c:pt idx="4398">
                  <c:v>651.90205595960015</c:v>
                </c:pt>
                <c:pt idx="4399">
                  <c:v>651.90205595960015</c:v>
                </c:pt>
                <c:pt idx="4400">
                  <c:v>654.8286608379002</c:v>
                </c:pt>
                <c:pt idx="4401">
                  <c:v>654.8286608379002</c:v>
                </c:pt>
                <c:pt idx="4402">
                  <c:v>657.76182026239997</c:v>
                </c:pt>
                <c:pt idx="4403">
                  <c:v>657.76182026239997</c:v>
                </c:pt>
                <c:pt idx="4404">
                  <c:v>660.70153423310001</c:v>
                </c:pt>
                <c:pt idx="4405">
                  <c:v>660.70153423310001</c:v>
                </c:pt>
                <c:pt idx="4406">
                  <c:v>663.6478027500001</c:v>
                </c:pt>
                <c:pt idx="4407">
                  <c:v>663.6478027500001</c:v>
                </c:pt>
                <c:pt idx="4408">
                  <c:v>666.60062581310012</c:v>
                </c:pt>
                <c:pt idx="4409">
                  <c:v>666.60062581310012</c:v>
                </c:pt>
                <c:pt idx="4410">
                  <c:v>669.5600034224002</c:v>
                </c:pt>
                <c:pt idx="4411">
                  <c:v>669.5600034224002</c:v>
                </c:pt>
                <c:pt idx="4412">
                  <c:v>672.52593557789999</c:v>
                </c:pt>
                <c:pt idx="4413">
                  <c:v>672.52593557789999</c:v>
                </c:pt>
                <c:pt idx="4414">
                  <c:v>675.49842227960005</c:v>
                </c:pt>
                <c:pt idx="4415">
                  <c:v>675.49842227960005</c:v>
                </c:pt>
                <c:pt idx="4416">
                  <c:v>678.47746352750005</c:v>
                </c:pt>
                <c:pt idx="4417">
                  <c:v>678.47746352750005</c:v>
                </c:pt>
                <c:pt idx="4418">
                  <c:v>678.47746352750005</c:v>
                </c:pt>
                <c:pt idx="4419">
                  <c:v>681.4630593216001</c:v>
                </c:pt>
                <c:pt idx="4420">
                  <c:v>681.4630593216001</c:v>
                </c:pt>
                <c:pt idx="4421">
                  <c:v>681.4630593216001</c:v>
                </c:pt>
                <c:pt idx="4422">
                  <c:v>684.4552096619002</c:v>
                </c:pt>
                <c:pt idx="4423">
                  <c:v>684.4552096619002</c:v>
                </c:pt>
                <c:pt idx="4424">
                  <c:v>687.45391454840001</c:v>
                </c:pt>
                <c:pt idx="4425">
                  <c:v>687.45391454840001</c:v>
                </c:pt>
                <c:pt idx="4426">
                  <c:v>690.45917398110009</c:v>
                </c:pt>
                <c:pt idx="4427">
                  <c:v>690.45917398110009</c:v>
                </c:pt>
                <c:pt idx="4428">
                  <c:v>693.47098796000012</c:v>
                </c:pt>
                <c:pt idx="4429">
                  <c:v>693.47098796000012</c:v>
                </c:pt>
                <c:pt idx="4430">
                  <c:v>696.48935648510007</c:v>
                </c:pt>
                <c:pt idx="4431">
                  <c:v>696.48935648510007</c:v>
                </c:pt>
                <c:pt idx="4432">
                  <c:v>696.48935648510007</c:v>
                </c:pt>
                <c:pt idx="4433">
                  <c:v>699.51427955640008</c:v>
                </c:pt>
                <c:pt idx="4434">
                  <c:v>699.51427955640008</c:v>
                </c:pt>
                <c:pt idx="4435">
                  <c:v>702.54575717390003</c:v>
                </c:pt>
                <c:pt idx="4436">
                  <c:v>702.54575717390003</c:v>
                </c:pt>
                <c:pt idx="4437">
                  <c:v>705.58378933760014</c:v>
                </c:pt>
                <c:pt idx="4438">
                  <c:v>705.58378933760014</c:v>
                </c:pt>
                <c:pt idx="4439">
                  <c:v>705.58378933760014</c:v>
                </c:pt>
                <c:pt idx="4440">
                  <c:v>708.62837604750007</c:v>
                </c:pt>
                <c:pt idx="4441">
                  <c:v>708.62837604750007</c:v>
                </c:pt>
                <c:pt idx="4442">
                  <c:v>711.67951730360005</c:v>
                </c:pt>
                <c:pt idx="4443">
                  <c:v>711.67951730360005</c:v>
                </c:pt>
                <c:pt idx="4444">
                  <c:v>711.67951730360005</c:v>
                </c:pt>
                <c:pt idx="4445">
                  <c:v>714.7372131059002</c:v>
                </c:pt>
                <c:pt idx="4446">
                  <c:v>714.7372131059002</c:v>
                </c:pt>
                <c:pt idx="4447">
                  <c:v>717.80146345440005</c:v>
                </c:pt>
                <c:pt idx="4448">
                  <c:v>717.80146345440005</c:v>
                </c:pt>
                <c:pt idx="4449">
                  <c:v>717.80146345440005</c:v>
                </c:pt>
                <c:pt idx="4450">
                  <c:v>717.80146345440005</c:v>
                </c:pt>
                <c:pt idx="4451">
                  <c:v>720.87226834909995</c:v>
                </c:pt>
                <c:pt idx="4452">
                  <c:v>720.87226834909995</c:v>
                </c:pt>
                <c:pt idx="4453">
                  <c:v>720.87226834909995</c:v>
                </c:pt>
                <c:pt idx="4454">
                  <c:v>723.94962779000014</c:v>
                </c:pt>
                <c:pt idx="4455">
                  <c:v>723.94962779000014</c:v>
                </c:pt>
                <c:pt idx="4456">
                  <c:v>727.03354177710025</c:v>
                </c:pt>
                <c:pt idx="4457">
                  <c:v>727.03354177710025</c:v>
                </c:pt>
                <c:pt idx="4458">
                  <c:v>727.03354177710025</c:v>
                </c:pt>
                <c:pt idx="4459">
                  <c:v>730.12401031040019</c:v>
                </c:pt>
                <c:pt idx="4460">
                  <c:v>730.12401031040019</c:v>
                </c:pt>
                <c:pt idx="4461">
                  <c:v>733.22103338989996</c:v>
                </c:pt>
                <c:pt idx="4462">
                  <c:v>733.22103338989996</c:v>
                </c:pt>
                <c:pt idx="4463">
                  <c:v>733.22103338989996</c:v>
                </c:pt>
                <c:pt idx="4464">
                  <c:v>736.3246110156</c:v>
                </c:pt>
                <c:pt idx="4465">
                  <c:v>736.3246110156</c:v>
                </c:pt>
                <c:pt idx="4466">
                  <c:v>736.3246110156</c:v>
                </c:pt>
                <c:pt idx="4467">
                  <c:v>739.43474318750009</c:v>
                </c:pt>
                <c:pt idx="4468">
                  <c:v>739.43474318750009</c:v>
                </c:pt>
                <c:pt idx="4469">
                  <c:v>742.55142990560023</c:v>
                </c:pt>
                <c:pt idx="4470">
                  <c:v>742.55142990560023</c:v>
                </c:pt>
                <c:pt idx="4471">
                  <c:v>742.55142990560023</c:v>
                </c:pt>
                <c:pt idx="4472">
                  <c:v>742.55142990560023</c:v>
                </c:pt>
                <c:pt idx="4473">
                  <c:v>745.67467116990019</c:v>
                </c:pt>
                <c:pt idx="4474">
                  <c:v>745.67467116990019</c:v>
                </c:pt>
                <c:pt idx="4475">
                  <c:v>748.80446698039998</c:v>
                </c:pt>
                <c:pt idx="4476">
                  <c:v>748.80446698039998</c:v>
                </c:pt>
                <c:pt idx="4477">
                  <c:v>751.94081733710004</c:v>
                </c:pt>
                <c:pt idx="4478">
                  <c:v>751.94081733710004</c:v>
                </c:pt>
                <c:pt idx="4479">
                  <c:v>751.94081733710004</c:v>
                </c:pt>
                <c:pt idx="4480">
                  <c:v>751.94081733710004</c:v>
                </c:pt>
                <c:pt idx="4481">
                  <c:v>755.08372224000016</c:v>
                </c:pt>
                <c:pt idx="4482">
                  <c:v>755.08372224000016</c:v>
                </c:pt>
                <c:pt idx="4483">
                  <c:v>758.23318168910021</c:v>
                </c:pt>
                <c:pt idx="4484">
                  <c:v>758.23318168910021</c:v>
                </c:pt>
                <c:pt idx="4485">
                  <c:v>758.23318168910021</c:v>
                </c:pt>
                <c:pt idx="4486">
                  <c:v>761.38919568440019</c:v>
                </c:pt>
                <c:pt idx="4487">
                  <c:v>761.38919568440019</c:v>
                </c:pt>
                <c:pt idx="4488">
                  <c:v>761.38919568440019</c:v>
                </c:pt>
                <c:pt idx="4489">
                  <c:v>764.55176422590011</c:v>
                </c:pt>
                <c:pt idx="4490">
                  <c:v>764.55176422590011</c:v>
                </c:pt>
                <c:pt idx="4491">
                  <c:v>764.55176422590011</c:v>
                </c:pt>
                <c:pt idx="4492">
                  <c:v>767.72088731360009</c:v>
                </c:pt>
                <c:pt idx="4493">
                  <c:v>767.72088731360009</c:v>
                </c:pt>
                <c:pt idx="4494">
                  <c:v>767.72088731360009</c:v>
                </c:pt>
                <c:pt idx="4495">
                  <c:v>770.89656494750011</c:v>
                </c:pt>
                <c:pt idx="4496">
                  <c:v>770.89656494750011</c:v>
                </c:pt>
                <c:pt idx="4497">
                  <c:v>774.07879712760018</c:v>
                </c:pt>
                <c:pt idx="4498">
                  <c:v>774.07879712760018</c:v>
                </c:pt>
                <c:pt idx="4499">
                  <c:v>774.07879712760018</c:v>
                </c:pt>
                <c:pt idx="4500">
                  <c:v>777.26758385390019</c:v>
                </c:pt>
                <c:pt idx="4501">
                  <c:v>777.26758385390019</c:v>
                </c:pt>
                <c:pt idx="4502">
                  <c:v>777.26758385390019</c:v>
                </c:pt>
                <c:pt idx="4503">
                  <c:v>780.46292512640002</c:v>
                </c:pt>
                <c:pt idx="4504">
                  <c:v>780.46292512640002</c:v>
                </c:pt>
                <c:pt idx="4505">
                  <c:v>783.66482094510013</c:v>
                </c:pt>
                <c:pt idx="4506">
                  <c:v>783.66482094510013</c:v>
                </c:pt>
                <c:pt idx="4507">
                  <c:v>783.66482094510013</c:v>
                </c:pt>
                <c:pt idx="4508">
                  <c:v>786.87327131000006</c:v>
                </c:pt>
                <c:pt idx="4509">
                  <c:v>786.87327131000006</c:v>
                </c:pt>
                <c:pt idx="4510">
                  <c:v>786.87327131000006</c:v>
                </c:pt>
                <c:pt idx="4511">
                  <c:v>790.08827622110005</c:v>
                </c:pt>
                <c:pt idx="4512">
                  <c:v>790.08827622110005</c:v>
                </c:pt>
                <c:pt idx="4513">
                  <c:v>793.30983567840019</c:v>
                </c:pt>
                <c:pt idx="4514">
                  <c:v>793.30983567840019</c:v>
                </c:pt>
                <c:pt idx="4515">
                  <c:v>793.30983567840019</c:v>
                </c:pt>
                <c:pt idx="4516">
                  <c:v>796.53794968190005</c:v>
                </c:pt>
                <c:pt idx="4517">
                  <c:v>796.53794968190005</c:v>
                </c:pt>
                <c:pt idx="4518">
                  <c:v>796.53794968190005</c:v>
                </c:pt>
                <c:pt idx="4519">
                  <c:v>799.77261823160006</c:v>
                </c:pt>
                <c:pt idx="4520">
                  <c:v>799.77261823160006</c:v>
                </c:pt>
                <c:pt idx="4521">
                  <c:v>803.01384132750013</c:v>
                </c:pt>
                <c:pt idx="4522">
                  <c:v>803.01384132750013</c:v>
                </c:pt>
                <c:pt idx="4523">
                  <c:v>803.01384132750013</c:v>
                </c:pt>
                <c:pt idx="4524">
                  <c:v>806.26161896960025</c:v>
                </c:pt>
                <c:pt idx="4525">
                  <c:v>806.26161896960025</c:v>
                </c:pt>
                <c:pt idx="4526">
                  <c:v>809.51595115790019</c:v>
                </c:pt>
                <c:pt idx="4527">
                  <c:v>809.51595115790019</c:v>
                </c:pt>
                <c:pt idx="4528">
                  <c:v>809.51595115790019</c:v>
                </c:pt>
                <c:pt idx="4529">
                  <c:v>812.77683789239995</c:v>
                </c:pt>
                <c:pt idx="4530">
                  <c:v>812.77683789239995</c:v>
                </c:pt>
                <c:pt idx="4531">
                  <c:v>812.77683789239995</c:v>
                </c:pt>
                <c:pt idx="4532">
                  <c:v>816.04427917309999</c:v>
                </c:pt>
                <c:pt idx="4533">
                  <c:v>816.04427917309999</c:v>
                </c:pt>
                <c:pt idx="4534">
                  <c:v>819.31827500000009</c:v>
                </c:pt>
                <c:pt idx="4535">
                  <c:v>819.31827500000009</c:v>
                </c:pt>
                <c:pt idx="4536">
                  <c:v>822.59882537310023</c:v>
                </c:pt>
                <c:pt idx="4537">
                  <c:v>822.59882537310023</c:v>
                </c:pt>
                <c:pt idx="4538">
                  <c:v>822.59882537310023</c:v>
                </c:pt>
                <c:pt idx="4539">
                  <c:v>825.8859302924003</c:v>
                </c:pt>
                <c:pt idx="4540">
                  <c:v>825.8859302924003</c:v>
                </c:pt>
                <c:pt idx="4541">
                  <c:v>825.8859302924003</c:v>
                </c:pt>
                <c:pt idx="4542">
                  <c:v>829.17958975789998</c:v>
                </c:pt>
                <c:pt idx="4543">
                  <c:v>829.17958975789998</c:v>
                </c:pt>
                <c:pt idx="4544">
                  <c:v>832.47980376960004</c:v>
                </c:pt>
                <c:pt idx="4545">
                  <c:v>832.47980376960004</c:v>
                </c:pt>
                <c:pt idx="4546">
                  <c:v>832.47980376960004</c:v>
                </c:pt>
                <c:pt idx="4547">
                  <c:v>835.78657232750015</c:v>
                </c:pt>
                <c:pt idx="4548">
                  <c:v>835.78657232750015</c:v>
                </c:pt>
                <c:pt idx="4549">
                  <c:v>839.0998954316002</c:v>
                </c:pt>
                <c:pt idx="4550">
                  <c:v>839.0998954316002</c:v>
                </c:pt>
                <c:pt idx="4551">
                  <c:v>839.0998954316002</c:v>
                </c:pt>
                <c:pt idx="4552">
                  <c:v>842.41977308190019</c:v>
                </c:pt>
                <c:pt idx="4553">
                  <c:v>842.41977308190019</c:v>
                </c:pt>
                <c:pt idx="4554">
                  <c:v>842.41977308190019</c:v>
                </c:pt>
                <c:pt idx="4555">
                  <c:v>845.74620527840011</c:v>
                </c:pt>
                <c:pt idx="4556">
                  <c:v>845.74620527840011</c:v>
                </c:pt>
                <c:pt idx="4557">
                  <c:v>849.07919202110008</c:v>
                </c:pt>
                <c:pt idx="4558">
                  <c:v>849.07919202110008</c:v>
                </c:pt>
                <c:pt idx="4559">
                  <c:v>849.07919202110008</c:v>
                </c:pt>
                <c:pt idx="4560">
                  <c:v>852.41873331000011</c:v>
                </c:pt>
                <c:pt idx="4561">
                  <c:v>852.41873331000011</c:v>
                </c:pt>
                <c:pt idx="4562">
                  <c:v>852.41873331000011</c:v>
                </c:pt>
                <c:pt idx="4563">
                  <c:v>855.76482914510018</c:v>
                </c:pt>
                <c:pt idx="4564">
                  <c:v>855.76482914510018</c:v>
                </c:pt>
                <c:pt idx="4565">
                  <c:v>859.1174795264003</c:v>
                </c:pt>
                <c:pt idx="4566">
                  <c:v>859.1174795264003</c:v>
                </c:pt>
                <c:pt idx="4567">
                  <c:v>859.1174795264003</c:v>
                </c:pt>
                <c:pt idx="4568">
                  <c:v>862.47668445390002</c:v>
                </c:pt>
                <c:pt idx="4569">
                  <c:v>862.47668445390002</c:v>
                </c:pt>
                <c:pt idx="4570">
                  <c:v>862.47668445390002</c:v>
                </c:pt>
                <c:pt idx="4571">
                  <c:v>865.84244392760013</c:v>
                </c:pt>
                <c:pt idx="4572">
                  <c:v>865.84244392760013</c:v>
                </c:pt>
                <c:pt idx="4573">
                  <c:v>865.84244392760013</c:v>
                </c:pt>
                <c:pt idx="4574">
                  <c:v>869.21475794750017</c:v>
                </c:pt>
                <c:pt idx="4575">
                  <c:v>865.84244392760013</c:v>
                </c:pt>
                <c:pt idx="4576">
                  <c:v>865.84244392760013</c:v>
                </c:pt>
                <c:pt idx="4577">
                  <c:v>865.84244392760013</c:v>
                </c:pt>
                <c:pt idx="4578">
                  <c:v>862.47668445390002</c:v>
                </c:pt>
                <c:pt idx="4579">
                  <c:v>862.47668445390002</c:v>
                </c:pt>
                <c:pt idx="4580">
                  <c:v>862.47668445390002</c:v>
                </c:pt>
                <c:pt idx="4581">
                  <c:v>862.47668445390002</c:v>
                </c:pt>
                <c:pt idx="4582">
                  <c:v>865.84244392760013</c:v>
                </c:pt>
                <c:pt idx="4583">
                  <c:v>865.84244392760013</c:v>
                </c:pt>
                <c:pt idx="4584">
                  <c:v>865.84244392760013</c:v>
                </c:pt>
                <c:pt idx="4585">
                  <c:v>865.84244392760013</c:v>
                </c:pt>
                <c:pt idx="4586">
                  <c:v>869.21475794750017</c:v>
                </c:pt>
                <c:pt idx="4587">
                  <c:v>869.21475794750017</c:v>
                </c:pt>
                <c:pt idx="4588">
                  <c:v>872.59362651360016</c:v>
                </c:pt>
                <c:pt idx="4589">
                  <c:v>872.59362651360016</c:v>
                </c:pt>
                <c:pt idx="4590">
                  <c:v>875.97904962590019</c:v>
                </c:pt>
                <c:pt idx="4591">
                  <c:v>875.97904962590019</c:v>
                </c:pt>
                <c:pt idx="4592">
                  <c:v>875.97904962590019</c:v>
                </c:pt>
                <c:pt idx="4593">
                  <c:v>875.97904962590019</c:v>
                </c:pt>
                <c:pt idx="4594">
                  <c:v>879.37102728440004</c:v>
                </c:pt>
                <c:pt idx="4595">
                  <c:v>879.37102728440004</c:v>
                </c:pt>
                <c:pt idx="4596">
                  <c:v>882.76955948910006</c:v>
                </c:pt>
                <c:pt idx="4597">
                  <c:v>882.76955948910006</c:v>
                </c:pt>
                <c:pt idx="4598">
                  <c:v>882.76955948910006</c:v>
                </c:pt>
                <c:pt idx="4599">
                  <c:v>886.17464624000013</c:v>
                </c:pt>
                <c:pt idx="4600">
                  <c:v>886.17464624000013</c:v>
                </c:pt>
                <c:pt idx="4601">
                  <c:v>886.17464624000013</c:v>
                </c:pt>
                <c:pt idx="4602">
                  <c:v>889.58628753710025</c:v>
                </c:pt>
                <c:pt idx="4603">
                  <c:v>889.58628753710025</c:v>
                </c:pt>
                <c:pt idx="4604">
                  <c:v>889.58628753710025</c:v>
                </c:pt>
                <c:pt idx="4605">
                  <c:v>893.00448338040019</c:v>
                </c:pt>
                <c:pt idx="4606">
                  <c:v>893.00448338040019</c:v>
                </c:pt>
                <c:pt idx="4607">
                  <c:v>896.42923376989995</c:v>
                </c:pt>
                <c:pt idx="4608">
                  <c:v>896.42923376989995</c:v>
                </c:pt>
                <c:pt idx="4609">
                  <c:v>896.42923376989995</c:v>
                </c:pt>
                <c:pt idx="4610">
                  <c:v>896.42923376989995</c:v>
                </c:pt>
                <c:pt idx="4611">
                  <c:v>899.86053870560011</c:v>
                </c:pt>
                <c:pt idx="4612">
                  <c:v>899.86053870560011</c:v>
                </c:pt>
                <c:pt idx="4613">
                  <c:v>903.29839818750008</c:v>
                </c:pt>
                <c:pt idx="4614">
                  <c:v>903.29839818750008</c:v>
                </c:pt>
                <c:pt idx="4615">
                  <c:v>903.29839818750008</c:v>
                </c:pt>
                <c:pt idx="4616">
                  <c:v>906.74281221560022</c:v>
                </c:pt>
                <c:pt idx="4617">
                  <c:v>906.74281221560022</c:v>
                </c:pt>
                <c:pt idx="4618">
                  <c:v>906.74281221560022</c:v>
                </c:pt>
                <c:pt idx="4619">
                  <c:v>906.74281221560022</c:v>
                </c:pt>
                <c:pt idx="4620">
                  <c:v>910.1937807899003</c:v>
                </c:pt>
                <c:pt idx="4621">
                  <c:v>910.1937807899003</c:v>
                </c:pt>
                <c:pt idx="4622">
                  <c:v>910.1937807899003</c:v>
                </c:pt>
                <c:pt idx="4623">
                  <c:v>913.65130391040009</c:v>
                </c:pt>
                <c:pt idx="4624">
                  <c:v>913.65130391040009</c:v>
                </c:pt>
                <c:pt idx="4625">
                  <c:v>917.11538157710004</c:v>
                </c:pt>
                <c:pt idx="4626">
                  <c:v>917.11538157710004</c:v>
                </c:pt>
                <c:pt idx="4627">
                  <c:v>917.11538157710004</c:v>
                </c:pt>
                <c:pt idx="4628">
                  <c:v>917.11538157710004</c:v>
                </c:pt>
                <c:pt idx="4629">
                  <c:v>920.58601379000015</c:v>
                </c:pt>
                <c:pt idx="4630">
                  <c:v>920.58601379000015</c:v>
                </c:pt>
                <c:pt idx="4631">
                  <c:v>920.58601379000015</c:v>
                </c:pt>
                <c:pt idx="4632">
                  <c:v>924.0632005491002</c:v>
                </c:pt>
                <c:pt idx="4633">
                  <c:v>924.0632005491002</c:v>
                </c:pt>
                <c:pt idx="4634">
                  <c:v>924.0632005491002</c:v>
                </c:pt>
                <c:pt idx="4635">
                  <c:v>927.54694185440019</c:v>
                </c:pt>
                <c:pt idx="4636">
                  <c:v>927.54694185440019</c:v>
                </c:pt>
                <c:pt idx="4637">
                  <c:v>927.54694185440019</c:v>
                </c:pt>
                <c:pt idx="4638">
                  <c:v>931.03723770590011</c:v>
                </c:pt>
                <c:pt idx="4639">
                  <c:v>931.03723770590011</c:v>
                </c:pt>
                <c:pt idx="4640">
                  <c:v>931.03723770590011</c:v>
                </c:pt>
                <c:pt idx="4641">
                  <c:v>934.53408810360008</c:v>
                </c:pt>
                <c:pt idx="4642">
                  <c:v>934.53408810360008</c:v>
                </c:pt>
                <c:pt idx="4643">
                  <c:v>934.53408810360008</c:v>
                </c:pt>
                <c:pt idx="4644">
                  <c:v>938.03749304750011</c:v>
                </c:pt>
                <c:pt idx="4645">
                  <c:v>938.03749304750011</c:v>
                </c:pt>
                <c:pt idx="4646">
                  <c:v>938.03749304750011</c:v>
                </c:pt>
                <c:pt idx="4647">
                  <c:v>941.54745253760018</c:v>
                </c:pt>
                <c:pt idx="4648">
                  <c:v>941.54745253760018</c:v>
                </c:pt>
                <c:pt idx="4649">
                  <c:v>941.54745253760018</c:v>
                </c:pt>
                <c:pt idx="4650">
                  <c:v>945.0639665739003</c:v>
                </c:pt>
                <c:pt idx="4651">
                  <c:v>945.0639665739003</c:v>
                </c:pt>
                <c:pt idx="4652">
                  <c:v>945.0639665739003</c:v>
                </c:pt>
                <c:pt idx="4653">
                  <c:v>948.58703515640002</c:v>
                </c:pt>
                <c:pt idx="4654">
                  <c:v>948.58703515640002</c:v>
                </c:pt>
                <c:pt idx="4655">
                  <c:v>948.58703515640002</c:v>
                </c:pt>
                <c:pt idx="4656">
                  <c:v>948.58703515640002</c:v>
                </c:pt>
                <c:pt idx="4657">
                  <c:v>952.11665828510013</c:v>
                </c:pt>
                <c:pt idx="4658">
                  <c:v>952.11665828510013</c:v>
                </c:pt>
                <c:pt idx="4659">
                  <c:v>952.11665828510013</c:v>
                </c:pt>
                <c:pt idx="4660">
                  <c:v>955.65283596000017</c:v>
                </c:pt>
                <c:pt idx="4661">
                  <c:v>955.65283596000017</c:v>
                </c:pt>
                <c:pt idx="4662">
                  <c:v>955.65283596000017</c:v>
                </c:pt>
                <c:pt idx="4663">
                  <c:v>959.19556818110016</c:v>
                </c:pt>
                <c:pt idx="4664">
                  <c:v>959.19556818110016</c:v>
                </c:pt>
                <c:pt idx="4665">
                  <c:v>959.19556818110016</c:v>
                </c:pt>
                <c:pt idx="4666">
                  <c:v>959.19556818110016</c:v>
                </c:pt>
                <c:pt idx="4667">
                  <c:v>962.7448549484003</c:v>
                </c:pt>
                <c:pt idx="4668">
                  <c:v>962.7448549484003</c:v>
                </c:pt>
                <c:pt idx="4669">
                  <c:v>962.7448549484003</c:v>
                </c:pt>
                <c:pt idx="4670">
                  <c:v>966.30069626190004</c:v>
                </c:pt>
                <c:pt idx="4671">
                  <c:v>966.30069626190004</c:v>
                </c:pt>
                <c:pt idx="4672">
                  <c:v>966.30069626190004</c:v>
                </c:pt>
                <c:pt idx="4673">
                  <c:v>966.30069626190004</c:v>
                </c:pt>
                <c:pt idx="4674">
                  <c:v>969.86309212160006</c:v>
                </c:pt>
                <c:pt idx="4675">
                  <c:v>969.86309212160006</c:v>
                </c:pt>
                <c:pt idx="4676">
                  <c:v>969.86309212160006</c:v>
                </c:pt>
                <c:pt idx="4677">
                  <c:v>973.43204252750013</c:v>
                </c:pt>
                <c:pt idx="4678">
                  <c:v>973.43204252750013</c:v>
                </c:pt>
                <c:pt idx="4679">
                  <c:v>973.43204252750013</c:v>
                </c:pt>
                <c:pt idx="4680">
                  <c:v>973.43204252750013</c:v>
                </c:pt>
                <c:pt idx="4681">
                  <c:v>977.00754747960025</c:v>
                </c:pt>
                <c:pt idx="4682">
                  <c:v>977.00754747960025</c:v>
                </c:pt>
                <c:pt idx="4683">
                  <c:v>977.00754747960025</c:v>
                </c:pt>
                <c:pt idx="4684">
                  <c:v>977.00754747960025</c:v>
                </c:pt>
                <c:pt idx="4685">
                  <c:v>980.58960697790019</c:v>
                </c:pt>
                <c:pt idx="4686">
                  <c:v>980.58960697790019</c:v>
                </c:pt>
                <c:pt idx="4687">
                  <c:v>980.58960697790019</c:v>
                </c:pt>
                <c:pt idx="4688">
                  <c:v>984.17822102239995</c:v>
                </c:pt>
                <c:pt idx="4689">
                  <c:v>984.17822102239995</c:v>
                </c:pt>
                <c:pt idx="4690">
                  <c:v>984.17822102239995</c:v>
                </c:pt>
                <c:pt idx="4691">
                  <c:v>984.17822102239995</c:v>
                </c:pt>
                <c:pt idx="4692">
                  <c:v>984.17822102239995</c:v>
                </c:pt>
                <c:pt idx="4693">
                  <c:v>987.77338961310011</c:v>
                </c:pt>
                <c:pt idx="4694">
                  <c:v>987.77338961310011</c:v>
                </c:pt>
                <c:pt idx="4695">
                  <c:v>987.77338961310011</c:v>
                </c:pt>
                <c:pt idx="4696">
                  <c:v>987.77338961310011</c:v>
                </c:pt>
                <c:pt idx="4697">
                  <c:v>991.3751127500002</c:v>
                </c:pt>
                <c:pt idx="4698">
                  <c:v>991.3751127500002</c:v>
                </c:pt>
                <c:pt idx="4699">
                  <c:v>991.3751127500002</c:v>
                </c:pt>
                <c:pt idx="4700">
                  <c:v>991.3751127500002</c:v>
                </c:pt>
                <c:pt idx="4701">
                  <c:v>994.98339043310023</c:v>
                </c:pt>
                <c:pt idx="4702">
                  <c:v>994.98339043310023</c:v>
                </c:pt>
                <c:pt idx="4703">
                  <c:v>994.98339043310023</c:v>
                </c:pt>
                <c:pt idx="4704">
                  <c:v>994.98339043310023</c:v>
                </c:pt>
                <c:pt idx="4705">
                  <c:v>994.98339043310023</c:v>
                </c:pt>
                <c:pt idx="4706">
                  <c:v>994.98339043310023</c:v>
                </c:pt>
                <c:pt idx="4707">
                  <c:v>998.5982226624003</c:v>
                </c:pt>
                <c:pt idx="4708">
                  <c:v>998.5982226624003</c:v>
                </c:pt>
                <c:pt idx="4709">
                  <c:v>998.5982226624003</c:v>
                </c:pt>
                <c:pt idx="4710">
                  <c:v>998.5982226624003</c:v>
                </c:pt>
                <c:pt idx="4711">
                  <c:v>1002.2196094379001</c:v>
                </c:pt>
                <c:pt idx="4712">
                  <c:v>1002.2196094379001</c:v>
                </c:pt>
                <c:pt idx="4713">
                  <c:v>1002.2196094379001</c:v>
                </c:pt>
                <c:pt idx="4714">
                  <c:v>1002.2196094379001</c:v>
                </c:pt>
                <c:pt idx="4715">
                  <c:v>1002.2196094379001</c:v>
                </c:pt>
                <c:pt idx="4716">
                  <c:v>1005.8475507596002</c:v>
                </c:pt>
                <c:pt idx="4717">
                  <c:v>1005.8475507596002</c:v>
                </c:pt>
              </c:numCache>
            </c:numRef>
          </c:yVal>
          <c:smooth val="1"/>
          <c:extLst>
            <c:ext xmlns:c16="http://schemas.microsoft.com/office/drawing/2014/chart" uri="{C3380CC4-5D6E-409C-BE32-E72D297353CC}">
              <c16:uniqueId val="{00000004-3088-48FA-9345-A072D2212E2C}"/>
            </c:ext>
          </c:extLst>
        </c:ser>
        <c:dLbls>
          <c:showLegendKey val="0"/>
          <c:showVal val="0"/>
          <c:showCatName val="0"/>
          <c:showSerName val="0"/>
          <c:showPercent val="0"/>
          <c:showBubbleSize val="0"/>
        </c:dLbls>
        <c:axId val="976390152"/>
        <c:axId val="976396808"/>
      </c:scatterChart>
      <c:valAx>
        <c:axId val="976390152"/>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6396808"/>
        <c:crosses val="autoZero"/>
        <c:crossBetween val="midCat"/>
      </c:valAx>
      <c:valAx>
        <c:axId val="97639680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76390152"/>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 and Acceleration</a:t>
            </a:r>
            <a:r>
              <a:rPr lang="en-GB" baseline="0"/>
              <a:t> force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0</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567D-4A5D-9F68-4576D181692C}"/>
            </c:ext>
          </c:extLst>
        </c:ser>
        <c:dLbls>
          <c:showLegendKey val="0"/>
          <c:showVal val="0"/>
          <c:showCatName val="0"/>
          <c:showSerName val="0"/>
          <c:showPercent val="0"/>
          <c:showBubbleSize val="0"/>
        </c:dLbls>
        <c:axId val="434641696"/>
        <c:axId val="434636896"/>
      </c:scatterChart>
      <c:scatterChart>
        <c:scatterStyle val="smoothMarker"/>
        <c:varyColors val="0"/>
        <c:ser>
          <c:idx val="2"/>
          <c:order val="1"/>
          <c:tx>
            <c:v>Acceleration force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General</c:formatCode>
                <c:ptCount val="4718"/>
                <c:pt idx="0">
                  <c:v>626.59095855815838</c:v>
                </c:pt>
                <c:pt idx="1">
                  <c:v>539.49499099335856</c:v>
                </c:pt>
                <c:pt idx="2">
                  <c:v>453.4522906239128</c:v>
                </c:pt>
                <c:pt idx="3">
                  <c:v>391.04948489454694</c:v>
                </c:pt>
                <c:pt idx="4">
                  <c:v>364.41862537300852</c:v>
                </c:pt>
                <c:pt idx="5">
                  <c:v>360.03639719992492</c:v>
                </c:pt>
                <c:pt idx="6">
                  <c:v>343.71817211343387</c:v>
                </c:pt>
                <c:pt idx="7">
                  <c:v>387.28926340834403</c:v>
                </c:pt>
                <c:pt idx="8">
                  <c:v>476.80979932210903</c:v>
                </c:pt>
                <c:pt idx="9">
                  <c:v>526.07819858238804</c:v>
                </c:pt>
                <c:pt idx="10">
                  <c:v>508.2201259856177</c:v>
                </c:pt>
                <c:pt idx="11">
                  <c:v>449.62719457653225</c:v>
                </c:pt>
                <c:pt idx="12">
                  <c:v>384.22765559037271</c:v>
                </c:pt>
                <c:pt idx="13">
                  <c:v>305.65606882806179</c:v>
                </c:pt>
                <c:pt idx="14">
                  <c:v>290.90155900526054</c:v>
                </c:pt>
                <c:pt idx="15">
                  <c:v>320.45913980523392</c:v>
                </c:pt>
                <c:pt idx="16">
                  <c:v>414.00761686930809</c:v>
                </c:pt>
                <c:pt idx="17">
                  <c:v>493.93606436007241</c:v>
                </c:pt>
                <c:pt idx="18">
                  <c:v>567.06942482625516</c:v>
                </c:pt>
                <c:pt idx="19">
                  <c:v>516.62283732879462</c:v>
                </c:pt>
                <c:pt idx="20">
                  <c:v>480.48223661512662</c:v>
                </c:pt>
                <c:pt idx="21">
                  <c:v>428.78467241966064</c:v>
                </c:pt>
                <c:pt idx="22">
                  <c:v>367.60138281964356</c:v>
                </c:pt>
                <c:pt idx="23">
                  <c:v>315.92918414804006</c:v>
                </c:pt>
                <c:pt idx="24">
                  <c:v>286.28699207602631</c:v>
                </c:pt>
                <c:pt idx="25">
                  <c:v>282.65395187123517</c:v>
                </c:pt>
                <c:pt idx="26">
                  <c:v>359.1560937519472</c:v>
                </c:pt>
                <c:pt idx="27">
                  <c:v>478.53161585617454</c:v>
                </c:pt>
                <c:pt idx="28">
                  <c:v>557.05973756756441</c:v>
                </c:pt>
                <c:pt idx="29">
                  <c:v>600.30361113191418</c:v>
                </c:pt>
                <c:pt idx="30">
                  <c:v>621.28385716388959</c:v>
                </c:pt>
                <c:pt idx="31">
                  <c:v>548.01432597134158</c:v>
                </c:pt>
                <c:pt idx="32">
                  <c:v>469.17814518112135</c:v>
                </c:pt>
                <c:pt idx="33">
                  <c:v>380.12934615430981</c:v>
                </c:pt>
                <c:pt idx="34">
                  <c:v>300.84091966273729</c:v>
                </c:pt>
                <c:pt idx="35">
                  <c:v>255.60200351718387</c:v>
                </c:pt>
                <c:pt idx="36">
                  <c:v>244.40533784328204</c:v>
                </c:pt>
                <c:pt idx="37">
                  <c:v>312.67789096337225</c:v>
                </c:pt>
                <c:pt idx="38">
                  <c:v>419.00637329986063</c:v>
                </c:pt>
                <c:pt idx="39">
                  <c:v>497.18216061356043</c:v>
                </c:pt>
                <c:pt idx="40">
                  <c:v>512.47860279859253</c:v>
                </c:pt>
                <c:pt idx="41">
                  <c:v>507.17433700835403</c:v>
                </c:pt>
                <c:pt idx="42">
                  <c:v>460.49090311738252</c:v>
                </c:pt>
                <c:pt idx="43">
                  <c:v>393.57191072102063</c:v>
                </c:pt>
                <c:pt idx="44">
                  <c:v>353.20783005789065</c:v>
                </c:pt>
                <c:pt idx="45">
                  <c:v>315.00187412251483</c:v>
                </c:pt>
                <c:pt idx="46">
                  <c:v>264.14829580152343</c:v>
                </c:pt>
                <c:pt idx="47">
                  <c:v>228.95666322405356</c:v>
                </c:pt>
                <c:pt idx="48">
                  <c:v>297.15542901059774</c:v>
                </c:pt>
                <c:pt idx="49">
                  <c:v>366.64824173335899</c:v>
                </c:pt>
                <c:pt idx="50">
                  <c:v>381.37966794982862</c:v>
                </c:pt>
                <c:pt idx="51">
                  <c:v>395.38271252166965</c:v>
                </c:pt>
                <c:pt idx="52">
                  <c:v>368.45976144098393</c:v>
                </c:pt>
                <c:pt idx="53">
                  <c:v>298.51442291922552</c:v>
                </c:pt>
                <c:pt idx="54">
                  <c:v>248.30489888768761</c:v>
                </c:pt>
                <c:pt idx="55">
                  <c:v>222.85423095549402</c:v>
                </c:pt>
                <c:pt idx="56">
                  <c:v>223.429555811645</c:v>
                </c:pt>
                <c:pt idx="57">
                  <c:v>249.08420461162143</c:v>
                </c:pt>
                <c:pt idx="58">
                  <c:v>380.31339830084943</c:v>
                </c:pt>
                <c:pt idx="59">
                  <c:v>449.48306440252964</c:v>
                </c:pt>
                <c:pt idx="60">
                  <c:v>381.4645021237335</c:v>
                </c:pt>
                <c:pt idx="61">
                  <c:v>300.43215848934869</c:v>
                </c:pt>
                <c:pt idx="62">
                  <c:v>238.17546054213679</c:v>
                </c:pt>
                <c:pt idx="63">
                  <c:v>234.70736474474194</c:v>
                </c:pt>
                <c:pt idx="64">
                  <c:v>214.6444472622467</c:v>
                </c:pt>
                <c:pt idx="65">
                  <c:v>189.65814637198801</c:v>
                </c:pt>
                <c:pt idx="66">
                  <c:v>170.56499544362904</c:v>
                </c:pt>
                <c:pt idx="67">
                  <c:v>143.21566897821751</c:v>
                </c:pt>
                <c:pt idx="68">
                  <c:v>178.29688170190366</c:v>
                </c:pt>
                <c:pt idx="69">
                  <c:v>239.06952113693816</c:v>
                </c:pt>
                <c:pt idx="70">
                  <c:v>281.33790953252043</c:v>
                </c:pt>
                <c:pt idx="71">
                  <c:v>323.15548206533998</c:v>
                </c:pt>
                <c:pt idx="72">
                  <c:v>342.48635054458606</c:v>
                </c:pt>
                <c:pt idx="73">
                  <c:v>339.30171227656825</c:v>
                </c:pt>
                <c:pt idx="74">
                  <c:v>323.83954593512101</c:v>
                </c:pt>
                <c:pt idx="75">
                  <c:v>311.06542676934464</c:v>
                </c:pt>
                <c:pt idx="76">
                  <c:v>298.33847838715576</c:v>
                </c:pt>
                <c:pt idx="77">
                  <c:v>280.71683983178474</c:v>
                </c:pt>
                <c:pt idx="78">
                  <c:v>230.36958525365071</c:v>
                </c:pt>
                <c:pt idx="79">
                  <c:v>213.28738629936419</c:v>
                </c:pt>
                <c:pt idx="80">
                  <c:v>216.21812625621851</c:v>
                </c:pt>
                <c:pt idx="81">
                  <c:v>221.14751609462647</c:v>
                </c:pt>
                <c:pt idx="82">
                  <c:v>249.67806710313235</c:v>
                </c:pt>
                <c:pt idx="83">
                  <c:v>295.35946538695623</c:v>
                </c:pt>
                <c:pt idx="84">
                  <c:v>329.39448637990978</c:v>
                </c:pt>
                <c:pt idx="85">
                  <c:v>314.21747240043936</c:v>
                </c:pt>
                <c:pt idx="86">
                  <c:v>298.82995182707725</c:v>
                </c:pt>
                <c:pt idx="87">
                  <c:v>264.84788918997873</c:v>
                </c:pt>
                <c:pt idx="88">
                  <c:v>261.01915621076165</c:v>
                </c:pt>
                <c:pt idx="89">
                  <c:v>274.4006384756849</c:v>
                </c:pt>
                <c:pt idx="90">
                  <c:v>254.26964247964932</c:v>
                </c:pt>
                <c:pt idx="91">
                  <c:v>202.47183961917406</c:v>
                </c:pt>
                <c:pt idx="92">
                  <c:v>160.79678193945614</c:v>
                </c:pt>
                <c:pt idx="93">
                  <c:v>184.09403170939862</c:v>
                </c:pt>
                <c:pt idx="94">
                  <c:v>253.26062196323034</c:v>
                </c:pt>
                <c:pt idx="95">
                  <c:v>321.35240791840113</c:v>
                </c:pt>
                <c:pt idx="96">
                  <c:v>350.90309721428406</c:v>
                </c:pt>
                <c:pt idx="97">
                  <c:v>322.1162682638693</c:v>
                </c:pt>
                <c:pt idx="98">
                  <c:v>307.09322366710751</c:v>
                </c:pt>
                <c:pt idx="99">
                  <c:v>280.34521322174976</c:v>
                </c:pt>
                <c:pt idx="100">
                  <c:v>378.13624054772936</c:v>
                </c:pt>
                <c:pt idx="101">
                  <c:v>400.73194824366357</c:v>
                </c:pt>
                <c:pt idx="102">
                  <c:v>387.34218017702693</c:v>
                </c:pt>
                <c:pt idx="103">
                  <c:v>322.19048040571579</c:v>
                </c:pt>
                <c:pt idx="104">
                  <c:v>278.11276998371358</c:v>
                </c:pt>
                <c:pt idx="105">
                  <c:v>265.29241311226798</c:v>
                </c:pt>
                <c:pt idx="106">
                  <c:v>253.218914793675</c:v>
                </c:pt>
                <c:pt idx="107">
                  <c:v>300.43092640296845</c:v>
                </c:pt>
                <c:pt idx="108">
                  <c:v>315.61929034816251</c:v>
                </c:pt>
                <c:pt idx="109">
                  <c:v>297.29450357893251</c:v>
                </c:pt>
                <c:pt idx="110">
                  <c:v>270.51189021311313</c:v>
                </c:pt>
                <c:pt idx="111">
                  <c:v>234.76544479096896</c:v>
                </c:pt>
                <c:pt idx="112">
                  <c:v>205.15369908841745</c:v>
                </c:pt>
                <c:pt idx="113">
                  <c:v>192.90672591398732</c:v>
                </c:pt>
                <c:pt idx="114">
                  <c:v>239.67982865483637</c:v>
                </c:pt>
                <c:pt idx="115">
                  <c:v>311.71837917843237</c:v>
                </c:pt>
                <c:pt idx="116">
                  <c:v>394.67813612566852</c:v>
                </c:pt>
                <c:pt idx="117">
                  <c:v>447.84544096859048</c:v>
                </c:pt>
                <c:pt idx="118">
                  <c:v>377.99479665692286</c:v>
                </c:pt>
                <c:pt idx="119">
                  <c:v>233.74031474382303</c:v>
                </c:pt>
                <c:pt idx="120">
                  <c:v>123.85543940737111</c:v>
                </c:pt>
                <c:pt idx="121">
                  <c:v>52.293346447163607</c:v>
                </c:pt>
                <c:pt idx="122">
                  <c:v>122.93760387410885</c:v>
                </c:pt>
                <c:pt idx="123">
                  <c:v>216.10721229028206</c:v>
                </c:pt>
                <c:pt idx="124">
                  <c:v>306.80814152491956</c:v>
                </c:pt>
                <c:pt idx="125">
                  <c:v>304.31706976988556</c:v>
                </c:pt>
                <c:pt idx="126">
                  <c:v>277.45388833072599</c:v>
                </c:pt>
                <c:pt idx="127">
                  <c:v>183.73264538839643</c:v>
                </c:pt>
                <c:pt idx="128">
                  <c:v>143.88218054143789</c:v>
                </c:pt>
                <c:pt idx="129">
                  <c:v>172.81322720334927</c:v>
                </c:pt>
                <c:pt idx="130">
                  <c:v>232.59252690866151</c:v>
                </c:pt>
                <c:pt idx="131">
                  <c:v>283.35862648769881</c:v>
                </c:pt>
                <c:pt idx="132">
                  <c:v>194.55668613965105</c:v>
                </c:pt>
                <c:pt idx="133">
                  <c:v>58.560675808401932</c:v>
                </c:pt>
                <c:pt idx="134">
                  <c:v>-231.49043264042822</c:v>
                </c:pt>
                <c:pt idx="135">
                  <c:v>-490.26097223849763</c:v>
                </c:pt>
                <c:pt idx="136">
                  <c:v>-830.50762212899065</c:v>
                </c:pt>
                <c:pt idx="137">
                  <c:v>-1269.3809453592989</c:v>
                </c:pt>
                <c:pt idx="138">
                  <c:v>-1798.4917728567891</c:v>
                </c:pt>
                <c:pt idx="139">
                  <c:v>-2478.4257747268653</c:v>
                </c:pt>
                <c:pt idx="140">
                  <c:v>-3191.1397211082403</c:v>
                </c:pt>
                <c:pt idx="141">
                  <c:v>-3908.9330468604458</c:v>
                </c:pt>
                <c:pt idx="142">
                  <c:v>-4579.5516752646299</c:v>
                </c:pt>
                <c:pt idx="143">
                  <c:v>-5261.5673288728722</c:v>
                </c:pt>
                <c:pt idx="144">
                  <c:v>-5680.4545928719581</c:v>
                </c:pt>
                <c:pt idx="145">
                  <c:v>-6088.4768972403263</c:v>
                </c:pt>
                <c:pt idx="146">
                  <c:v>-6368.6058569185243</c:v>
                </c:pt>
                <c:pt idx="147">
                  <c:v>-6283.0032702215685</c:v>
                </c:pt>
                <c:pt idx="148">
                  <c:v>-6289.5382810738956</c:v>
                </c:pt>
                <c:pt idx="149">
                  <c:v>-6276.3111090859875</c:v>
                </c:pt>
                <c:pt idx="150">
                  <c:v>-6054.0032375739465</c:v>
                </c:pt>
                <c:pt idx="151">
                  <c:v>-6335.8350337949369</c:v>
                </c:pt>
                <c:pt idx="152">
                  <c:v>-6355.0992326993892</c:v>
                </c:pt>
                <c:pt idx="153">
                  <c:v>-6374.1474393885419</c:v>
                </c:pt>
                <c:pt idx="154">
                  <c:v>-6393.8649226131865</c:v>
                </c:pt>
                <c:pt idx="155">
                  <c:v>-6414.1014780925725</c:v>
                </c:pt>
                <c:pt idx="156">
                  <c:v>-6438.6318440219693</c:v>
                </c:pt>
                <c:pt idx="157">
                  <c:v>-6387.8595385986864</c:v>
                </c:pt>
                <c:pt idx="158">
                  <c:v>-6344.4684479375783</c:v>
                </c:pt>
                <c:pt idx="159">
                  <c:v>-6290.6028180709291</c:v>
                </c:pt>
                <c:pt idx="160">
                  <c:v>-6258.755888071104</c:v>
                </c:pt>
                <c:pt idx="161">
                  <c:v>-6238.8349603358174</c:v>
                </c:pt>
                <c:pt idx="162">
                  <c:v>-7981.8487285470674</c:v>
                </c:pt>
                <c:pt idx="163">
                  <c:v>-7554.8212198074643</c:v>
                </c:pt>
                <c:pt idx="164">
                  <c:v>-7110.2749021198697</c:v>
                </c:pt>
                <c:pt idx="165">
                  <c:v>-6665.120628655749</c:v>
                </c:pt>
                <c:pt idx="166">
                  <c:v>-6219.1617881131215</c:v>
                </c:pt>
                <c:pt idx="167">
                  <c:v>-5773.2101742647683</c:v>
                </c:pt>
                <c:pt idx="168">
                  <c:v>-5329.6904956252383</c:v>
                </c:pt>
                <c:pt idx="169">
                  <c:v>-4895.5832172737282</c:v>
                </c:pt>
                <c:pt idx="170">
                  <c:v>-4473.5105615597595</c:v>
                </c:pt>
                <c:pt idx="171">
                  <c:v>-4085.3045430336037</c:v>
                </c:pt>
                <c:pt idx="172">
                  <c:v>-3703.982916160222</c:v>
                </c:pt>
                <c:pt idx="173">
                  <c:v>-3294.0530040682461</c:v>
                </c:pt>
                <c:pt idx="174">
                  <c:v>-3052.6482865551384</c:v>
                </c:pt>
                <c:pt idx="175">
                  <c:v>-2826.826324601539</c:v>
                </c:pt>
                <c:pt idx="176">
                  <c:v>-2653.3260876714035</c:v>
                </c:pt>
                <c:pt idx="177">
                  <c:v>-2497.32299332296</c:v>
                </c:pt>
                <c:pt idx="178">
                  <c:v>-2332.5026070036215</c:v>
                </c:pt>
                <c:pt idx="179">
                  <c:v>-2149.9445063940207</c:v>
                </c:pt>
                <c:pt idx="180">
                  <c:v>-1978.9961513009589</c:v>
                </c:pt>
                <c:pt idx="181">
                  <c:v>-1805.4396132493673</c:v>
                </c:pt>
                <c:pt idx="182">
                  <c:v>-1638.56013272891</c:v>
                </c:pt>
                <c:pt idx="183">
                  <c:v>-1479.6037246108544</c:v>
                </c:pt>
                <c:pt idx="184">
                  <c:v>-1361.0802157344331</c:v>
                </c:pt>
                <c:pt idx="185">
                  <c:v>-1271.2379194961252</c:v>
                </c:pt>
                <c:pt idx="186">
                  <c:v>-1212.5865364608705</c:v>
                </c:pt>
                <c:pt idx="187">
                  <c:v>-1156.7979206963676</c:v>
                </c:pt>
                <c:pt idx="188">
                  <c:v>-1056.4157746786645</c:v>
                </c:pt>
                <c:pt idx="189">
                  <c:v>-908.479405339599</c:v>
                </c:pt>
                <c:pt idx="190">
                  <c:v>-744.24970147524994</c:v>
                </c:pt>
                <c:pt idx="191">
                  <c:v>-632.69077273998528</c:v>
                </c:pt>
                <c:pt idx="192">
                  <c:v>-589.75124772433151</c:v>
                </c:pt>
                <c:pt idx="193">
                  <c:v>-617.78048666855864</c:v>
                </c:pt>
                <c:pt idx="194">
                  <c:v>-669.5352305249429</c:v>
                </c:pt>
                <c:pt idx="195">
                  <c:v>-704.01157086176329</c:v>
                </c:pt>
                <c:pt idx="196">
                  <c:v>-702.43083557369766</c:v>
                </c:pt>
                <c:pt idx="197">
                  <c:v>-678.79181122189527</c:v>
                </c:pt>
                <c:pt idx="198">
                  <c:v>-663.93168615465117</c:v>
                </c:pt>
                <c:pt idx="199">
                  <c:v>-680.97933547132652</c:v>
                </c:pt>
                <c:pt idx="200">
                  <c:v>-750.47116355046865</c:v>
                </c:pt>
                <c:pt idx="201">
                  <c:v>-877.15716152318316</c:v>
                </c:pt>
                <c:pt idx="202">
                  <c:v>-1032.6936386853274</c:v>
                </c:pt>
                <c:pt idx="203">
                  <c:v>-1171.3779473807374</c:v>
                </c:pt>
                <c:pt idx="204">
                  <c:v>-1272.897169519304</c:v>
                </c:pt>
                <c:pt idx="205">
                  <c:v>-1353.2875656377366</c:v>
                </c:pt>
                <c:pt idx="206">
                  <c:v>-1418.5770641814163</c:v>
                </c:pt>
                <c:pt idx="207">
                  <c:v>-1467.4590307413032</c:v>
                </c:pt>
                <c:pt idx="208">
                  <c:v>-1490.7511421247609</c:v>
                </c:pt>
                <c:pt idx="209">
                  <c:v>-1475.2990518498189</c:v>
                </c:pt>
                <c:pt idx="210">
                  <c:v>-1409.3340263809469</c:v>
                </c:pt>
                <c:pt idx="211">
                  <c:v>-1322.3143257413972</c:v>
                </c:pt>
                <c:pt idx="212">
                  <c:v>-1259.8643448142257</c:v>
                </c:pt>
                <c:pt idx="213">
                  <c:v>-1238.6668444633985</c:v>
                </c:pt>
                <c:pt idx="214">
                  <c:v>-1245.8965215502615</c:v>
                </c:pt>
                <c:pt idx="215">
                  <c:v>-1252.7761590741172</c:v>
                </c:pt>
                <c:pt idx="216">
                  <c:v>-1241.9859370177435</c:v>
                </c:pt>
                <c:pt idx="217">
                  <c:v>-1209.6294489254037</c:v>
                </c:pt>
                <c:pt idx="218">
                  <c:v>-1163.582369687756</c:v>
                </c:pt>
                <c:pt idx="219">
                  <c:v>-1114.1470663783603</c:v>
                </c:pt>
                <c:pt idx="220">
                  <c:v>-1081.586019064842</c:v>
                </c:pt>
                <c:pt idx="221">
                  <c:v>-1088.2358233180682</c:v>
                </c:pt>
                <c:pt idx="222">
                  <c:v>-1132.1751794166062</c:v>
                </c:pt>
                <c:pt idx="223">
                  <c:v>-1200.7434415967946</c:v>
                </c:pt>
                <c:pt idx="224">
                  <c:v>-1235.5690650318045</c:v>
                </c:pt>
                <c:pt idx="225">
                  <c:v>-1201.4034296257605</c:v>
                </c:pt>
                <c:pt idx="226">
                  <c:v>-1085.1560496885143</c:v>
                </c:pt>
                <c:pt idx="227">
                  <c:v>-952.47096300831186</c:v>
                </c:pt>
                <c:pt idx="228">
                  <c:v>-858.71953455808705</c:v>
                </c:pt>
                <c:pt idx="229">
                  <c:v>-809.70190806455673</c:v>
                </c:pt>
                <c:pt idx="230">
                  <c:v>-840.17607690051784</c:v>
                </c:pt>
                <c:pt idx="231">
                  <c:v>-910.31994424383993</c:v>
                </c:pt>
                <c:pt idx="232">
                  <c:v>-1041.6886227211353</c:v>
                </c:pt>
                <c:pt idx="233">
                  <c:v>-1168.2099201265048</c:v>
                </c:pt>
                <c:pt idx="234">
                  <c:v>-1263.7475031141705</c:v>
                </c:pt>
                <c:pt idx="235">
                  <c:v>-1297.4529374676736</c:v>
                </c:pt>
                <c:pt idx="236">
                  <c:v>-1268.7610459042432</c:v>
                </c:pt>
                <c:pt idx="237">
                  <c:v>-1220.1699925654959</c:v>
                </c:pt>
                <c:pt idx="238">
                  <c:v>-1191.4259231045692</c:v>
                </c:pt>
                <c:pt idx="239">
                  <c:v>-1195.815187291983</c:v>
                </c:pt>
                <c:pt idx="240">
                  <c:v>-1199.7648330351003</c:v>
                </c:pt>
                <c:pt idx="241">
                  <c:v>-1226.172772511824</c:v>
                </c:pt>
                <c:pt idx="242">
                  <c:v>-1286.7170577555821</c:v>
                </c:pt>
                <c:pt idx="243">
                  <c:v>-1374.4977470528872</c:v>
                </c:pt>
                <c:pt idx="244">
                  <c:v>-1449.663121688164</c:v>
                </c:pt>
                <c:pt idx="245">
                  <c:v>-1456.9186758609742</c:v>
                </c:pt>
                <c:pt idx="246">
                  <c:v>-1423.5409761012111</c:v>
                </c:pt>
                <c:pt idx="247">
                  <c:v>-1357.2103018010625</c:v>
                </c:pt>
                <c:pt idx="248">
                  <c:v>-1269.2395438371914</c:v>
                </c:pt>
                <c:pt idx="249">
                  <c:v>-1163.5235556599227</c:v>
                </c:pt>
                <c:pt idx="250">
                  <c:v>-1085.7858910278287</c:v>
                </c:pt>
                <c:pt idx="251">
                  <c:v>-1059.9464195470539</c:v>
                </c:pt>
                <c:pt idx="252">
                  <c:v>-1085.9583156111764</c:v>
                </c:pt>
                <c:pt idx="253">
                  <c:v>-1176.8679373410132</c:v>
                </c:pt>
                <c:pt idx="254">
                  <c:v>-1313.907530404608</c:v>
                </c:pt>
                <c:pt idx="255">
                  <c:v>-1415.7408326582085</c:v>
                </c:pt>
                <c:pt idx="256">
                  <c:v>-1435.8262207902415</c:v>
                </c:pt>
                <c:pt idx="257">
                  <c:v>-1357.3864653367493</c:v>
                </c:pt>
                <c:pt idx="258">
                  <c:v>-1235.6232978111534</c:v>
                </c:pt>
                <c:pt idx="259">
                  <c:v>-1108.2073823867054</c:v>
                </c:pt>
                <c:pt idx="260">
                  <c:v>-1007.4625256969401</c:v>
                </c:pt>
                <c:pt idx="261">
                  <c:v>-984.24195797130562</c:v>
                </c:pt>
                <c:pt idx="262">
                  <c:v>-1059.2648850546132</c:v>
                </c:pt>
                <c:pt idx="263">
                  <c:v>-1185.1296297355011</c:v>
                </c:pt>
                <c:pt idx="264">
                  <c:v>-1252.2294321838667</c:v>
                </c:pt>
                <c:pt idx="265">
                  <c:v>-1200.0208499871037</c:v>
                </c:pt>
                <c:pt idx="266">
                  <c:v>-1079.5286596061767</c:v>
                </c:pt>
                <c:pt idx="267">
                  <c:v>-933.61395517554797</c:v>
                </c:pt>
                <c:pt idx="268">
                  <c:v>-801.75102941030502</c:v>
                </c:pt>
                <c:pt idx="269">
                  <c:v>-763.13907877699455</c:v>
                </c:pt>
                <c:pt idx="270">
                  <c:v>-789.18168743551178</c:v>
                </c:pt>
                <c:pt idx="271">
                  <c:v>-829.50635552866186</c:v>
                </c:pt>
                <c:pt idx="272">
                  <c:v>-797.70654806215452</c:v>
                </c:pt>
                <c:pt idx="273">
                  <c:v>-695.91507929915235</c:v>
                </c:pt>
                <c:pt idx="274">
                  <c:v>-606.3202266917973</c:v>
                </c:pt>
                <c:pt idx="275">
                  <c:v>-563.0387004432082</c:v>
                </c:pt>
                <c:pt idx="276">
                  <c:v>-579.26645416198039</c:v>
                </c:pt>
                <c:pt idx="277">
                  <c:v>-662.40467944142677</c:v>
                </c:pt>
                <c:pt idx="278">
                  <c:v>-777.79381813290877</c:v>
                </c:pt>
                <c:pt idx="279">
                  <c:v>-895.86835117143028</c:v>
                </c:pt>
                <c:pt idx="280">
                  <c:v>-975.04709961842548</c:v>
                </c:pt>
                <c:pt idx="281">
                  <c:v>-1041.3521234426228</c:v>
                </c:pt>
                <c:pt idx="282">
                  <c:v>-1102.5397778604663</c:v>
                </c:pt>
                <c:pt idx="283">
                  <c:v>-1228.9053731076524</c:v>
                </c:pt>
                <c:pt idx="284">
                  <c:v>-1377.4022161156249</c:v>
                </c:pt>
                <c:pt idx="285">
                  <c:v>-1345.2172292853732</c:v>
                </c:pt>
                <c:pt idx="286">
                  <c:v>-1353.1109458757701</c:v>
                </c:pt>
                <c:pt idx="287">
                  <c:v>-1352.1018929314287</c:v>
                </c:pt>
                <c:pt idx="288">
                  <c:v>-1086.1038693253981</c:v>
                </c:pt>
                <c:pt idx="289">
                  <c:v>-828.90438351350701</c:v>
                </c:pt>
                <c:pt idx="290">
                  <c:v>-493.94569169017575</c:v>
                </c:pt>
                <c:pt idx="291">
                  <c:v>-195.44033068407654</c:v>
                </c:pt>
                <c:pt idx="292">
                  <c:v>21.364277983334908</c:v>
                </c:pt>
                <c:pt idx="293">
                  <c:v>137.88189626645703</c:v>
                </c:pt>
                <c:pt idx="294">
                  <c:v>203.8426654284809</c:v>
                </c:pt>
                <c:pt idx="295">
                  <c:v>248.29543174099103</c:v>
                </c:pt>
                <c:pt idx="296">
                  <c:v>326.69751124999311</c:v>
                </c:pt>
                <c:pt idx="297">
                  <c:v>395.82250066036892</c:v>
                </c:pt>
                <c:pt idx="298">
                  <c:v>413.22874933783567</c:v>
                </c:pt>
                <c:pt idx="299">
                  <c:v>323.68888308646177</c:v>
                </c:pt>
                <c:pt idx="300">
                  <c:v>213.70293552066474</c:v>
                </c:pt>
                <c:pt idx="301">
                  <c:v>116.15717765643376</c:v>
                </c:pt>
                <c:pt idx="302">
                  <c:v>47.818079780252567</c:v>
                </c:pt>
                <c:pt idx="303">
                  <c:v>111.48200784926804</c:v>
                </c:pt>
                <c:pt idx="304">
                  <c:v>234.75763924333802</c:v>
                </c:pt>
                <c:pt idx="305">
                  <c:v>357.32785310488583</c:v>
                </c:pt>
                <c:pt idx="306">
                  <c:v>447.17824754899755</c:v>
                </c:pt>
                <c:pt idx="307">
                  <c:v>510.2590669240613</c:v>
                </c:pt>
                <c:pt idx="308">
                  <c:v>575.97379206878759</c:v>
                </c:pt>
                <c:pt idx="309">
                  <c:v>617.79087721257429</c:v>
                </c:pt>
                <c:pt idx="310">
                  <c:v>626.85097383300081</c:v>
                </c:pt>
                <c:pt idx="311">
                  <c:v>635.70801907396151</c:v>
                </c:pt>
                <c:pt idx="312">
                  <c:v>674.79852256825393</c:v>
                </c:pt>
                <c:pt idx="313">
                  <c:v>685.75312844455607</c:v>
                </c:pt>
                <c:pt idx="314">
                  <c:v>697.10474215756642</c:v>
                </c:pt>
                <c:pt idx="315">
                  <c:v>754.04910021458363</c:v>
                </c:pt>
                <c:pt idx="316">
                  <c:v>902.85735457357146</c:v>
                </c:pt>
                <c:pt idx="317">
                  <c:v>1121.0223404835576</c:v>
                </c:pt>
                <c:pt idx="318">
                  <c:v>1393.7306641386479</c:v>
                </c:pt>
                <c:pt idx="319">
                  <c:v>970.92162813019638</c:v>
                </c:pt>
                <c:pt idx="320">
                  <c:v>920.77579851100563</c:v>
                </c:pt>
                <c:pt idx="321">
                  <c:v>767.51086695876336</c:v>
                </c:pt>
                <c:pt idx="322">
                  <c:v>651.72811503412765</c:v>
                </c:pt>
                <c:pt idx="323">
                  <c:v>468.56018506925869</c:v>
                </c:pt>
                <c:pt idx="324">
                  <c:v>284.83021272614144</c:v>
                </c:pt>
                <c:pt idx="325">
                  <c:v>99.991308875035358</c:v>
                </c:pt>
                <c:pt idx="326">
                  <c:v>-64.402543190741071</c:v>
                </c:pt>
                <c:pt idx="327">
                  <c:v>-228.79013619102443</c:v>
                </c:pt>
                <c:pt idx="328">
                  <c:v>-308.09632210824935</c:v>
                </c:pt>
                <c:pt idx="329">
                  <c:v>-686.73834982162532</c:v>
                </c:pt>
                <c:pt idx="330">
                  <c:v>-210.66464118927996</c:v>
                </c:pt>
                <c:pt idx="331">
                  <c:v>245.83109840473389</c:v>
                </c:pt>
                <c:pt idx="332">
                  <c:v>580.38563454872371</c:v>
                </c:pt>
                <c:pt idx="333">
                  <c:v>775.78691018550899</c:v>
                </c:pt>
                <c:pt idx="334">
                  <c:v>854.06064789628817</c:v>
                </c:pt>
                <c:pt idx="335">
                  <c:v>925.30895747045383</c:v>
                </c:pt>
                <c:pt idx="336">
                  <c:v>1021.9833754175356</c:v>
                </c:pt>
                <c:pt idx="337">
                  <c:v>1115.0790268277401</c:v>
                </c:pt>
                <c:pt idx="338">
                  <c:v>1183.7903192371389</c:v>
                </c:pt>
                <c:pt idx="339">
                  <c:v>1227.7309345058788</c:v>
                </c:pt>
                <c:pt idx="340">
                  <c:v>1266.6535229285785</c:v>
                </c:pt>
                <c:pt idx="341">
                  <c:v>1311.8854825237356</c:v>
                </c:pt>
                <c:pt idx="342">
                  <c:v>1356.3119074430444</c:v>
                </c:pt>
                <c:pt idx="343">
                  <c:v>1348.1661771434322</c:v>
                </c:pt>
                <c:pt idx="344">
                  <c:v>1324.6572813363421</c:v>
                </c:pt>
                <c:pt idx="345">
                  <c:v>1439.3569229882032</c:v>
                </c:pt>
                <c:pt idx="346">
                  <c:v>1529.8679483234905</c:v>
                </c:pt>
                <c:pt idx="347">
                  <c:v>1624.1705289224462</c:v>
                </c:pt>
                <c:pt idx="348">
                  <c:v>1759.5072425337171</c:v>
                </c:pt>
                <c:pt idx="349">
                  <c:v>1869.7653148836421</c:v>
                </c:pt>
                <c:pt idx="350">
                  <c:v>1883.8803167832705</c:v>
                </c:pt>
                <c:pt idx="351">
                  <c:v>1769.5342810979012</c:v>
                </c:pt>
                <c:pt idx="352">
                  <c:v>1760.3498142818819</c:v>
                </c:pt>
                <c:pt idx="353">
                  <c:v>1814.9980941253073</c:v>
                </c:pt>
                <c:pt idx="354">
                  <c:v>1887.3658071001644</c:v>
                </c:pt>
                <c:pt idx="355">
                  <c:v>1953.8120591558009</c:v>
                </c:pt>
                <c:pt idx="356">
                  <c:v>2016.7891890440678</c:v>
                </c:pt>
                <c:pt idx="357">
                  <c:v>2099.1556285504053</c:v>
                </c:pt>
                <c:pt idx="358">
                  <c:v>2079.2009686477741</c:v>
                </c:pt>
                <c:pt idx="359">
                  <c:v>2039.2375236920914</c:v>
                </c:pt>
                <c:pt idx="360">
                  <c:v>1938.0108454480651</c:v>
                </c:pt>
                <c:pt idx="361">
                  <c:v>1842.919748852639</c:v>
                </c:pt>
                <c:pt idx="362">
                  <c:v>1800.4261352970088</c:v>
                </c:pt>
                <c:pt idx="363">
                  <c:v>1775.1072357268552</c:v>
                </c:pt>
                <c:pt idx="364">
                  <c:v>1793.8127498968108</c:v>
                </c:pt>
                <c:pt idx="365">
                  <c:v>1802.6057373877502</c:v>
                </c:pt>
                <c:pt idx="366">
                  <c:v>1849.087108329496</c:v>
                </c:pt>
                <c:pt idx="367">
                  <c:v>1875.0497409619511</c:v>
                </c:pt>
                <c:pt idx="368">
                  <c:v>1899.3839325401923</c:v>
                </c:pt>
                <c:pt idx="369">
                  <c:v>1962.0427427481636</c:v>
                </c:pt>
                <c:pt idx="370">
                  <c:v>2005.7918944091848</c:v>
                </c:pt>
                <c:pt idx="371">
                  <c:v>1918.6130879398129</c:v>
                </c:pt>
                <c:pt idx="372">
                  <c:v>1839.4722706176533</c:v>
                </c:pt>
                <c:pt idx="373">
                  <c:v>1854.0648131802143</c:v>
                </c:pt>
                <c:pt idx="374">
                  <c:v>1908.2615780133881</c:v>
                </c:pt>
                <c:pt idx="375">
                  <c:v>1972.5969750192235</c:v>
                </c:pt>
                <c:pt idx="376">
                  <c:v>1977.6076303669968</c:v>
                </c:pt>
                <c:pt idx="377">
                  <c:v>1910.7378129408535</c:v>
                </c:pt>
                <c:pt idx="378">
                  <c:v>1833.259149933773</c:v>
                </c:pt>
                <c:pt idx="379">
                  <c:v>1754.2053531481065</c:v>
                </c:pt>
                <c:pt idx="380">
                  <c:v>1700.8866396571912</c:v>
                </c:pt>
                <c:pt idx="381">
                  <c:v>1618.5400089842553</c:v>
                </c:pt>
                <c:pt idx="382">
                  <c:v>1533.7642267801825</c:v>
                </c:pt>
                <c:pt idx="383">
                  <c:v>1398.1449693400155</c:v>
                </c:pt>
                <c:pt idx="384">
                  <c:v>1394.1711871328826</c:v>
                </c:pt>
                <c:pt idx="385">
                  <c:v>1322.4774216164044</c:v>
                </c:pt>
                <c:pt idx="386">
                  <c:v>1269.2227300833781</c:v>
                </c:pt>
                <c:pt idx="387">
                  <c:v>1299.9963914279861</c:v>
                </c:pt>
                <c:pt idx="388">
                  <c:v>1350.7503557662658</c:v>
                </c:pt>
                <c:pt idx="389">
                  <c:v>1382.8843547077288</c:v>
                </c:pt>
                <c:pt idx="390">
                  <c:v>1501.9710093541134</c:v>
                </c:pt>
                <c:pt idx="391">
                  <c:v>1570.2981544886666</c:v>
                </c:pt>
                <c:pt idx="392">
                  <c:v>1586.1928530544708</c:v>
                </c:pt>
                <c:pt idx="393">
                  <c:v>1588.5739573764763</c:v>
                </c:pt>
                <c:pt idx="394">
                  <c:v>1602.2830373258448</c:v>
                </c:pt>
                <c:pt idx="395">
                  <c:v>1611.3980097185035</c:v>
                </c:pt>
                <c:pt idx="396">
                  <c:v>1629.5258913870584</c:v>
                </c:pt>
                <c:pt idx="397">
                  <c:v>1661.8442062560796</c:v>
                </c:pt>
                <c:pt idx="398">
                  <c:v>1679.8143393001878</c:v>
                </c:pt>
                <c:pt idx="399">
                  <c:v>1673.7821184222878</c:v>
                </c:pt>
                <c:pt idx="400">
                  <c:v>1679.7007676077985</c:v>
                </c:pt>
                <c:pt idx="401">
                  <c:v>1679.2417657211649</c:v>
                </c:pt>
                <c:pt idx="402">
                  <c:v>1655.6431370739203</c:v>
                </c:pt>
                <c:pt idx="403">
                  <c:v>1641.6692479349942</c:v>
                </c:pt>
                <c:pt idx="404">
                  <c:v>1650.3658085696161</c:v>
                </c:pt>
                <c:pt idx="405">
                  <c:v>1652.9857461359475</c:v>
                </c:pt>
                <c:pt idx="406">
                  <c:v>1619.7403350096165</c:v>
                </c:pt>
                <c:pt idx="407">
                  <c:v>1563.9705037193917</c:v>
                </c:pt>
                <c:pt idx="408">
                  <c:v>1510.2581606126769</c:v>
                </c:pt>
                <c:pt idx="409">
                  <c:v>1475.529909217435</c:v>
                </c:pt>
                <c:pt idx="410">
                  <c:v>1461.6219568135591</c:v>
                </c:pt>
                <c:pt idx="411">
                  <c:v>1468.5684136944565</c:v>
                </c:pt>
                <c:pt idx="412">
                  <c:v>1472.7453093297468</c:v>
                </c:pt>
                <c:pt idx="413">
                  <c:v>1454.1963899923039</c:v>
                </c:pt>
                <c:pt idx="414">
                  <c:v>1402.290225655777</c:v>
                </c:pt>
                <c:pt idx="415">
                  <c:v>1340.1147397703958</c:v>
                </c:pt>
                <c:pt idx="416">
                  <c:v>1287.4000776104219</c:v>
                </c:pt>
                <c:pt idx="417">
                  <c:v>1256.8275607634807</c:v>
                </c:pt>
                <c:pt idx="418">
                  <c:v>1235.2485289944989</c:v>
                </c:pt>
                <c:pt idx="419">
                  <c:v>1216.1703269418483</c:v>
                </c:pt>
                <c:pt idx="420">
                  <c:v>1203.5587067710351</c:v>
                </c:pt>
                <c:pt idx="421">
                  <c:v>1212.2778434785346</c:v>
                </c:pt>
                <c:pt idx="422">
                  <c:v>1230.3369629442739</c:v>
                </c:pt>
                <c:pt idx="423">
                  <c:v>1266.5921837584774</c:v>
                </c:pt>
                <c:pt idx="424">
                  <c:v>1307.9079276548916</c:v>
                </c:pt>
                <c:pt idx="425">
                  <c:v>1332.0445705657398</c:v>
                </c:pt>
                <c:pt idx="426">
                  <c:v>1317.7141857707334</c:v>
                </c:pt>
                <c:pt idx="427">
                  <c:v>1272.4860370288015</c:v>
                </c:pt>
                <c:pt idx="428">
                  <c:v>1221.8068721571312</c:v>
                </c:pt>
                <c:pt idx="429">
                  <c:v>1189.8577322863609</c:v>
                </c:pt>
                <c:pt idx="430">
                  <c:v>1190.8844371748212</c:v>
                </c:pt>
                <c:pt idx="431">
                  <c:v>1211.8936635377584</c:v>
                </c:pt>
                <c:pt idx="432">
                  <c:v>1233.4107139351706</c:v>
                </c:pt>
                <c:pt idx="433">
                  <c:v>1234.5783167326665</c:v>
                </c:pt>
                <c:pt idx="434">
                  <c:v>1206.6335621811024</c:v>
                </c:pt>
                <c:pt idx="435">
                  <c:v>1168.2639786639857</c:v>
                </c:pt>
                <c:pt idx="436">
                  <c:v>1157.2738620640371</c:v>
                </c:pt>
                <c:pt idx="437">
                  <c:v>1169.5418988430488</c:v>
                </c:pt>
                <c:pt idx="438">
                  <c:v>1191.5002387417301</c:v>
                </c:pt>
                <c:pt idx="439">
                  <c:v>1195.7955737536035</c:v>
                </c:pt>
                <c:pt idx="440">
                  <c:v>1151.176731172379</c:v>
                </c:pt>
                <c:pt idx="441">
                  <c:v>1045.6441823855973</c:v>
                </c:pt>
                <c:pt idx="442">
                  <c:v>930.39674562833272</c:v>
                </c:pt>
                <c:pt idx="443">
                  <c:v>859.9419378222151</c:v>
                </c:pt>
                <c:pt idx="444">
                  <c:v>839.32031123075012</c:v>
                </c:pt>
                <c:pt idx="445">
                  <c:v>854.08670119882186</c:v>
                </c:pt>
                <c:pt idx="446">
                  <c:v>893.6781800746204</c:v>
                </c:pt>
                <c:pt idx="447">
                  <c:v>942.87913012272384</c:v>
                </c:pt>
                <c:pt idx="448">
                  <c:v>963.4095703730128</c:v>
                </c:pt>
                <c:pt idx="449">
                  <c:v>948.43100659000959</c:v>
                </c:pt>
                <c:pt idx="450">
                  <c:v>921.46617743538661</c:v>
                </c:pt>
                <c:pt idx="451">
                  <c:v>903.27346529333374</c:v>
                </c:pt>
                <c:pt idx="452">
                  <c:v>891.84152125628225</c:v>
                </c:pt>
                <c:pt idx="453">
                  <c:v>876.35034189213616</c:v>
                </c:pt>
                <c:pt idx="454">
                  <c:v>880.0631036317784</c:v>
                </c:pt>
                <c:pt idx="455">
                  <c:v>906.07446111778938</c:v>
                </c:pt>
                <c:pt idx="456">
                  <c:v>943.64792118021921</c:v>
                </c:pt>
                <c:pt idx="457">
                  <c:v>960.93166906959971</c:v>
                </c:pt>
                <c:pt idx="458">
                  <c:v>960.03515136164879</c:v>
                </c:pt>
                <c:pt idx="459">
                  <c:v>936.41797006640991</c:v>
                </c:pt>
                <c:pt idx="460">
                  <c:v>877.36560258534155</c:v>
                </c:pt>
                <c:pt idx="461">
                  <c:v>833.28626331325199</c:v>
                </c:pt>
                <c:pt idx="462">
                  <c:v>789.43918243122459</c:v>
                </c:pt>
                <c:pt idx="463">
                  <c:v>773.58787127735764</c:v>
                </c:pt>
                <c:pt idx="464">
                  <c:v>764.96383548209474</c:v>
                </c:pt>
                <c:pt idx="465">
                  <c:v>782.27277915291563</c:v>
                </c:pt>
                <c:pt idx="466">
                  <c:v>795.84918015510198</c:v>
                </c:pt>
                <c:pt idx="467">
                  <c:v>804.83574053629491</c:v>
                </c:pt>
                <c:pt idx="468">
                  <c:v>802.72312949442846</c:v>
                </c:pt>
                <c:pt idx="469">
                  <c:v>779.16431316250055</c:v>
                </c:pt>
                <c:pt idx="470">
                  <c:v>747.34380061705326</c:v>
                </c:pt>
                <c:pt idx="471">
                  <c:v>735.14458040079887</c:v>
                </c:pt>
                <c:pt idx="472">
                  <c:v>743.39086320056265</c:v>
                </c:pt>
                <c:pt idx="473">
                  <c:v>742.40045932447481</c:v>
                </c:pt>
                <c:pt idx="474">
                  <c:v>718.59575916892038</c:v>
                </c:pt>
                <c:pt idx="475">
                  <c:v>695.04065363088398</c:v>
                </c:pt>
                <c:pt idx="476">
                  <c:v>706.16045211146491</c:v>
                </c:pt>
                <c:pt idx="477">
                  <c:v>746.05329013644518</c:v>
                </c:pt>
                <c:pt idx="478">
                  <c:v>795.96499580601358</c:v>
                </c:pt>
                <c:pt idx="479">
                  <c:v>826.3560524718979</c:v>
                </c:pt>
                <c:pt idx="480">
                  <c:v>822.81833405598638</c:v>
                </c:pt>
                <c:pt idx="481">
                  <c:v>768.47623059284547</c:v>
                </c:pt>
                <c:pt idx="482">
                  <c:v>702.82735072571609</c:v>
                </c:pt>
                <c:pt idx="483">
                  <c:v>674.72508753715056</c:v>
                </c:pt>
                <c:pt idx="484">
                  <c:v>691.53020543326147</c:v>
                </c:pt>
                <c:pt idx="485">
                  <c:v>723.52323382602515</c:v>
                </c:pt>
                <c:pt idx="486">
                  <c:v>768.3033456289387</c:v>
                </c:pt>
                <c:pt idx="487">
                  <c:v>796.35236808392222</c:v>
                </c:pt>
                <c:pt idx="488">
                  <c:v>785.49820287216676</c:v>
                </c:pt>
                <c:pt idx="489">
                  <c:v>706.24779827629686</c:v>
                </c:pt>
                <c:pt idx="490">
                  <c:v>639.34052342852681</c:v>
                </c:pt>
                <c:pt idx="491">
                  <c:v>634.08957906900139</c:v>
                </c:pt>
                <c:pt idx="492">
                  <c:v>697.36598813949456</c:v>
                </c:pt>
                <c:pt idx="493">
                  <c:v>775.98153471979288</c:v>
                </c:pt>
                <c:pt idx="494">
                  <c:v>708.08982091772498</c:v>
                </c:pt>
                <c:pt idx="495">
                  <c:v>664.36775558044405</c:v>
                </c:pt>
                <c:pt idx="496">
                  <c:v>601.09099852343275</c:v>
                </c:pt>
                <c:pt idx="497">
                  <c:v>562.02028947361146</c:v>
                </c:pt>
                <c:pt idx="498">
                  <c:v>548.81254038375369</c:v>
                </c:pt>
                <c:pt idx="499">
                  <c:v>602.04150773830668</c:v>
                </c:pt>
                <c:pt idx="500">
                  <c:v>649.86251882196188</c:v>
                </c:pt>
                <c:pt idx="501">
                  <c:v>676.98375250765457</c:v>
                </c:pt>
                <c:pt idx="502">
                  <c:v>697.21220175037718</c:v>
                </c:pt>
                <c:pt idx="503">
                  <c:v>721.88121645159833</c:v>
                </c:pt>
                <c:pt idx="504">
                  <c:v>744.03257273978659</c:v>
                </c:pt>
                <c:pt idx="505">
                  <c:v>762.11970995721902</c:v>
                </c:pt>
                <c:pt idx="506">
                  <c:v>748.453750518682</c:v>
                </c:pt>
                <c:pt idx="507">
                  <c:v>704.2398015239512</c:v>
                </c:pt>
                <c:pt idx="508">
                  <c:v>665.91273107347399</c:v>
                </c:pt>
                <c:pt idx="509">
                  <c:v>670.65269452153393</c:v>
                </c:pt>
                <c:pt idx="510">
                  <c:v>717.04069291818701</c:v>
                </c:pt>
                <c:pt idx="511">
                  <c:v>753.99156745412404</c:v>
                </c:pt>
                <c:pt idx="512">
                  <c:v>746.0795197893184</c:v>
                </c:pt>
                <c:pt idx="513">
                  <c:v>701.07860932695849</c:v>
                </c:pt>
                <c:pt idx="514">
                  <c:v>663.88374830442001</c:v>
                </c:pt>
                <c:pt idx="515">
                  <c:v>655.95282325678897</c:v>
                </c:pt>
                <c:pt idx="516">
                  <c:v>667.09252031515382</c:v>
                </c:pt>
                <c:pt idx="517">
                  <c:v>672.00107839527288</c:v>
                </c:pt>
                <c:pt idx="518">
                  <c:v>664.27915435091882</c:v>
                </c:pt>
                <c:pt idx="519">
                  <c:v>649.97946535394033</c:v>
                </c:pt>
                <c:pt idx="520">
                  <c:v>643.60843524795609</c:v>
                </c:pt>
                <c:pt idx="521">
                  <c:v>644.89610554229978</c:v>
                </c:pt>
                <c:pt idx="522">
                  <c:v>658.26279861941453</c:v>
                </c:pt>
                <c:pt idx="523">
                  <c:v>670.34043419699617</c:v>
                </c:pt>
                <c:pt idx="524">
                  <c:v>679.34874226617615</c:v>
                </c:pt>
                <c:pt idx="525">
                  <c:v>677.58745317960245</c:v>
                </c:pt>
                <c:pt idx="526">
                  <c:v>644.00143699747446</c:v>
                </c:pt>
                <c:pt idx="527">
                  <c:v>609.79629730433851</c:v>
                </c:pt>
                <c:pt idx="528">
                  <c:v>598.88497174380075</c:v>
                </c:pt>
                <c:pt idx="529">
                  <c:v>623.17868195899825</c:v>
                </c:pt>
                <c:pt idx="530">
                  <c:v>645.79731258808397</c:v>
                </c:pt>
                <c:pt idx="531">
                  <c:v>647.48835737850925</c:v>
                </c:pt>
                <c:pt idx="532">
                  <c:v>611.99908768512671</c:v>
                </c:pt>
                <c:pt idx="533">
                  <c:v>560.56007743453506</c:v>
                </c:pt>
                <c:pt idx="534">
                  <c:v>540.08568559061155</c:v>
                </c:pt>
                <c:pt idx="535">
                  <c:v>546.61006626031372</c:v>
                </c:pt>
                <c:pt idx="536">
                  <c:v>555.74900005459676</c:v>
                </c:pt>
                <c:pt idx="537">
                  <c:v>569.18237676522688</c:v>
                </c:pt>
                <c:pt idx="538">
                  <c:v>601.58792847778295</c:v>
                </c:pt>
                <c:pt idx="539">
                  <c:v>640.44615241875545</c:v>
                </c:pt>
                <c:pt idx="540">
                  <c:v>653.20516663891567</c:v>
                </c:pt>
                <c:pt idx="541">
                  <c:v>625.76710867275585</c:v>
                </c:pt>
                <c:pt idx="542">
                  <c:v>586.8208707231048</c:v>
                </c:pt>
                <c:pt idx="543">
                  <c:v>599.89632466991168</c:v>
                </c:pt>
                <c:pt idx="544">
                  <c:v>636.72836569265201</c:v>
                </c:pt>
                <c:pt idx="545">
                  <c:v>647.35664184612415</c:v>
                </c:pt>
                <c:pt idx="546">
                  <c:v>587.14600266455523</c:v>
                </c:pt>
                <c:pt idx="547">
                  <c:v>504.95073892124145</c:v>
                </c:pt>
                <c:pt idx="548">
                  <c:v>455.26111954710763</c:v>
                </c:pt>
                <c:pt idx="549">
                  <c:v>462.21333382421113</c:v>
                </c:pt>
                <c:pt idx="550">
                  <c:v>490.96408341799503</c:v>
                </c:pt>
                <c:pt idx="551">
                  <c:v>472.88337968767269</c:v>
                </c:pt>
                <c:pt idx="552">
                  <c:v>403.62541089913111</c:v>
                </c:pt>
                <c:pt idx="553">
                  <c:v>351.91817219053524</c:v>
                </c:pt>
                <c:pt idx="554">
                  <c:v>351.83146111412793</c:v>
                </c:pt>
                <c:pt idx="555">
                  <c:v>358.10136808268601</c:v>
                </c:pt>
                <c:pt idx="556">
                  <c:v>-16.752701453107154</c:v>
                </c:pt>
                <c:pt idx="557">
                  <c:v>-337.69889790289119</c:v>
                </c:pt>
                <c:pt idx="558">
                  <c:v>-640.86759228025335</c:v>
                </c:pt>
                <c:pt idx="559">
                  <c:v>-901.31875810855809</c:v>
                </c:pt>
                <c:pt idx="560">
                  <c:v>-1519.856623454471</c:v>
                </c:pt>
                <c:pt idx="561">
                  <c:v>-2138.8258092808842</c:v>
                </c:pt>
                <c:pt idx="562">
                  <c:v>-2785.1878363144979</c:v>
                </c:pt>
                <c:pt idx="563">
                  <c:v>-3532.298843787752</c:v>
                </c:pt>
                <c:pt idx="564">
                  <c:v>-4368.6664750835389</c:v>
                </c:pt>
                <c:pt idx="565">
                  <c:v>-5230.7370389426351</c:v>
                </c:pt>
                <c:pt idx="566">
                  <c:v>-5663.9375517092531</c:v>
                </c:pt>
                <c:pt idx="567">
                  <c:v>-6173.4020288663905</c:v>
                </c:pt>
                <c:pt idx="568">
                  <c:v>-6591.2506621332241</c:v>
                </c:pt>
                <c:pt idx="569">
                  <c:v>-6923.8538313236331</c:v>
                </c:pt>
                <c:pt idx="570">
                  <c:v>-7040.0795995152093</c:v>
                </c:pt>
                <c:pt idx="571">
                  <c:v>-7141.3503442872661</c:v>
                </c:pt>
                <c:pt idx="572">
                  <c:v>-7213.3853223081996</c:v>
                </c:pt>
                <c:pt idx="573">
                  <c:v>-7297.1281989055242</c:v>
                </c:pt>
                <c:pt idx="574">
                  <c:v>-7358.173308961258</c:v>
                </c:pt>
                <c:pt idx="575">
                  <c:v>-7389.0572340220715</c:v>
                </c:pt>
                <c:pt idx="576">
                  <c:v>-7390.4087369414356</c:v>
                </c:pt>
                <c:pt idx="577">
                  <c:v>-7362.7830635036835</c:v>
                </c:pt>
                <c:pt idx="578">
                  <c:v>-7287.6247863113149</c:v>
                </c:pt>
                <c:pt idx="579">
                  <c:v>-7209.657684895019</c:v>
                </c:pt>
                <c:pt idx="580">
                  <c:v>-7497.2350674113786</c:v>
                </c:pt>
                <c:pt idx="581">
                  <c:v>-7693.8793658997101</c:v>
                </c:pt>
                <c:pt idx="582">
                  <c:v>-7853.1613069657315</c:v>
                </c:pt>
                <c:pt idx="583">
                  <c:v>-8120.4424045509404</c:v>
                </c:pt>
                <c:pt idx="584">
                  <c:v>-8031.6884864407784</c:v>
                </c:pt>
                <c:pt idx="585">
                  <c:v>-7962.3913598863764</c:v>
                </c:pt>
                <c:pt idx="586">
                  <c:v>-7941.9171484560502</c:v>
                </c:pt>
                <c:pt idx="587">
                  <c:v>-7989.7747689043581</c:v>
                </c:pt>
                <c:pt idx="588">
                  <c:v>-8072.8164405240213</c:v>
                </c:pt>
                <c:pt idx="589">
                  <c:v>-8037.5971034505119</c:v>
                </c:pt>
                <c:pt idx="590">
                  <c:v>-7985.4179884804034</c:v>
                </c:pt>
                <c:pt idx="591">
                  <c:v>-7628.3135263237155</c:v>
                </c:pt>
                <c:pt idx="592">
                  <c:v>-7239.6345618976911</c:v>
                </c:pt>
                <c:pt idx="593">
                  <c:v>-6948.1317612672456</c:v>
                </c:pt>
                <c:pt idx="594">
                  <c:v>-6694.0813308611205</c:v>
                </c:pt>
                <c:pt idx="595">
                  <c:v>-6562.4114978024454</c:v>
                </c:pt>
                <c:pt idx="596">
                  <c:v>-6481.8869530282409</c:v>
                </c:pt>
                <c:pt idx="597">
                  <c:v>-6489.0146755841761</c:v>
                </c:pt>
                <c:pt idx="598">
                  <c:v>-6538.1349511589497</c:v>
                </c:pt>
                <c:pt idx="599">
                  <c:v>-6508.1163774756051</c:v>
                </c:pt>
                <c:pt idx="600">
                  <c:v>-6497.6496504449624</c:v>
                </c:pt>
                <c:pt idx="601">
                  <c:v>-6478.7625684128479</c:v>
                </c:pt>
                <c:pt idx="602">
                  <c:v>-6476.2433713801674</c:v>
                </c:pt>
                <c:pt idx="603">
                  <c:v>-6478.0513462697445</c:v>
                </c:pt>
                <c:pt idx="604">
                  <c:v>-6498.3464790657636</c:v>
                </c:pt>
                <c:pt idx="605">
                  <c:v>-6031.1686905041233</c:v>
                </c:pt>
                <c:pt idx="606">
                  <c:v>-5877.6681080921926</c:v>
                </c:pt>
                <c:pt idx="607">
                  <c:v>-5735.1564344806457</c:v>
                </c:pt>
                <c:pt idx="608">
                  <c:v>-5717.2643033773356</c:v>
                </c:pt>
                <c:pt idx="609">
                  <c:v>-5712.7014369332192</c:v>
                </c:pt>
                <c:pt idx="610">
                  <c:v>-5584.4347441728751</c:v>
                </c:pt>
                <c:pt idx="611">
                  <c:v>-5554.2366997742329</c:v>
                </c:pt>
                <c:pt idx="612">
                  <c:v>-5609.9806675328391</c:v>
                </c:pt>
                <c:pt idx="613">
                  <c:v>-5672.8370717047455</c:v>
                </c:pt>
                <c:pt idx="614">
                  <c:v>-5735.13298571622</c:v>
                </c:pt>
                <c:pt idx="615">
                  <c:v>-5794.9572410959108</c:v>
                </c:pt>
                <c:pt idx="616">
                  <c:v>-5858.5377056935749</c:v>
                </c:pt>
                <c:pt idx="617">
                  <c:v>-5924.4262942695605</c:v>
                </c:pt>
                <c:pt idx="618">
                  <c:v>-5994.8681169204974</c:v>
                </c:pt>
                <c:pt idx="619">
                  <c:v>-6061.8886881422095</c:v>
                </c:pt>
                <c:pt idx="620">
                  <c:v>-6122.1849679474608</c:v>
                </c:pt>
                <c:pt idx="621">
                  <c:v>-6181.8721056863887</c:v>
                </c:pt>
                <c:pt idx="622">
                  <c:v>-6240.1763331517586</c:v>
                </c:pt>
                <c:pt idx="623">
                  <c:v>-6302.5060968386797</c:v>
                </c:pt>
                <c:pt idx="624">
                  <c:v>-6360.6070546490528</c:v>
                </c:pt>
                <c:pt idx="625">
                  <c:v>-6310.5633465382061</c:v>
                </c:pt>
                <c:pt idx="626">
                  <c:v>-6290.5985176806398</c:v>
                </c:pt>
                <c:pt idx="627">
                  <c:v>-6277.5993804607842</c:v>
                </c:pt>
                <c:pt idx="628">
                  <c:v>-6258.5436266535171</c:v>
                </c:pt>
                <c:pt idx="629">
                  <c:v>-6240.9613811603895</c:v>
                </c:pt>
                <c:pt idx="630">
                  <c:v>-6106.4686378560664</c:v>
                </c:pt>
                <c:pt idx="631">
                  <c:v>-6017.9301864667486</c:v>
                </c:pt>
                <c:pt idx="632">
                  <c:v>-5905.8588112544603</c:v>
                </c:pt>
                <c:pt idx="633">
                  <c:v>-5803.9219704281395</c:v>
                </c:pt>
                <c:pt idx="634">
                  <c:v>-5707.0930498874286</c:v>
                </c:pt>
                <c:pt idx="635">
                  <c:v>-5620.2821559756849</c:v>
                </c:pt>
                <c:pt idx="636">
                  <c:v>-5334.7520853474471</c:v>
                </c:pt>
                <c:pt idx="637">
                  <c:v>-5044.8566728478972</c:v>
                </c:pt>
                <c:pt idx="638">
                  <c:v>-4798.6011706330555</c:v>
                </c:pt>
                <c:pt idx="639">
                  <c:v>-4402.6219133628756</c:v>
                </c:pt>
                <c:pt idx="640">
                  <c:v>-4012.4983500200901</c:v>
                </c:pt>
                <c:pt idx="641">
                  <c:v>-3587.9052862718154</c:v>
                </c:pt>
                <c:pt idx="642">
                  <c:v>-3306.8647106225217</c:v>
                </c:pt>
                <c:pt idx="643">
                  <c:v>-3090.1156063211797</c:v>
                </c:pt>
                <c:pt idx="644">
                  <c:v>-2944.2316159891534</c:v>
                </c:pt>
                <c:pt idx="645">
                  <c:v>-2855.9067680654748</c:v>
                </c:pt>
                <c:pt idx="646">
                  <c:v>-2767.9682776859654</c:v>
                </c:pt>
                <c:pt idx="647">
                  <c:v>-2883.7768836949062</c:v>
                </c:pt>
                <c:pt idx="648">
                  <c:v>-2978.825364926252</c:v>
                </c:pt>
                <c:pt idx="649">
                  <c:v>-2864.6043069907164</c:v>
                </c:pt>
                <c:pt idx="650">
                  <c:v>-2790.6444626240068</c:v>
                </c:pt>
                <c:pt idx="651">
                  <c:v>-2711.3151155841838</c:v>
                </c:pt>
                <c:pt idx="652">
                  <c:v>-2580.0519730792935</c:v>
                </c:pt>
                <c:pt idx="653">
                  <c:v>-2439.0320925439055</c:v>
                </c:pt>
                <c:pt idx="654">
                  <c:v>-2312.9663784612285</c:v>
                </c:pt>
                <c:pt idx="655">
                  <c:v>-2197.9346058443962</c:v>
                </c:pt>
                <c:pt idx="656">
                  <c:v>-2074.0394147016095</c:v>
                </c:pt>
                <c:pt idx="657">
                  <c:v>-1933.0999991714032</c:v>
                </c:pt>
                <c:pt idx="658">
                  <c:v>-1809.4045790434313</c:v>
                </c:pt>
                <c:pt idx="659">
                  <c:v>-1696.4296604758395</c:v>
                </c:pt>
                <c:pt idx="660">
                  <c:v>-1608.8337581924602</c:v>
                </c:pt>
                <c:pt idx="661">
                  <c:v>-1551.4042318601657</c:v>
                </c:pt>
                <c:pt idx="662">
                  <c:v>-1544.9393263478428</c:v>
                </c:pt>
                <c:pt idx="663">
                  <c:v>-1559.56903856386</c:v>
                </c:pt>
                <c:pt idx="664">
                  <c:v>-1583.0724173651463</c:v>
                </c:pt>
                <c:pt idx="665">
                  <c:v>-1597.0157702325998</c:v>
                </c:pt>
                <c:pt idx="666">
                  <c:v>-1630.5346096113215</c:v>
                </c:pt>
                <c:pt idx="667">
                  <c:v>-1653.8206296556241</c:v>
                </c:pt>
                <c:pt idx="668">
                  <c:v>-1675.9462485873489</c:v>
                </c:pt>
                <c:pt idx="669">
                  <c:v>-1705.4096150363068</c:v>
                </c:pt>
                <c:pt idx="670">
                  <c:v>-1754.5286534484378</c:v>
                </c:pt>
                <c:pt idx="671">
                  <c:v>-1805.1324799849378</c:v>
                </c:pt>
                <c:pt idx="672">
                  <c:v>-1886.6066355740929</c:v>
                </c:pt>
                <c:pt idx="673">
                  <c:v>-1980.4716106733451</c:v>
                </c:pt>
                <c:pt idx="674">
                  <c:v>-2017.4082115651258</c:v>
                </c:pt>
                <c:pt idx="675">
                  <c:v>-1980.723181975573</c:v>
                </c:pt>
                <c:pt idx="676">
                  <c:v>-1887.9757006092523</c:v>
                </c:pt>
                <c:pt idx="677">
                  <c:v>-1770.335933232936</c:v>
                </c:pt>
                <c:pt idx="678">
                  <c:v>-1688.2511783593984</c:v>
                </c:pt>
                <c:pt idx="679">
                  <c:v>-1611.7402975119219</c:v>
                </c:pt>
                <c:pt idx="680">
                  <c:v>-1593.9542960282299</c:v>
                </c:pt>
                <c:pt idx="681">
                  <c:v>-1559.819918847257</c:v>
                </c:pt>
                <c:pt idx="682">
                  <c:v>-1517.6545567350497</c:v>
                </c:pt>
                <c:pt idx="683">
                  <c:v>-1470.4294204818718</c:v>
                </c:pt>
                <c:pt idx="684">
                  <c:v>-1434.5338905205631</c:v>
                </c:pt>
                <c:pt idx="685">
                  <c:v>-1404.3088361941175</c:v>
                </c:pt>
                <c:pt idx="686">
                  <c:v>-1359.2685227881598</c:v>
                </c:pt>
                <c:pt idx="687">
                  <c:v>-1289.5146657506598</c:v>
                </c:pt>
                <c:pt idx="688">
                  <c:v>-1199.7143068125026</c:v>
                </c:pt>
                <c:pt idx="689">
                  <c:v>-1061.572487315367</c:v>
                </c:pt>
                <c:pt idx="690">
                  <c:v>-866.84372099742222</c:v>
                </c:pt>
                <c:pt idx="691">
                  <c:v>-663.78560072531036</c:v>
                </c:pt>
                <c:pt idx="692">
                  <c:v>-490.54858820447851</c:v>
                </c:pt>
                <c:pt idx="693">
                  <c:v>-362.06184898547576</c:v>
                </c:pt>
                <c:pt idx="694">
                  <c:v>-253.33879074371228</c:v>
                </c:pt>
                <c:pt idx="695">
                  <c:v>-143.79904385596987</c:v>
                </c:pt>
                <c:pt idx="696">
                  <c:v>-30.614993110956583</c:v>
                </c:pt>
                <c:pt idx="697">
                  <c:v>61.338455721863291</c:v>
                </c:pt>
                <c:pt idx="698">
                  <c:v>129.65672043180507</c:v>
                </c:pt>
                <c:pt idx="699">
                  <c:v>190.85085547212029</c:v>
                </c:pt>
                <c:pt idx="700">
                  <c:v>263.73626285058072</c:v>
                </c:pt>
                <c:pt idx="701">
                  <c:v>341.98731905353844</c:v>
                </c:pt>
                <c:pt idx="702">
                  <c:v>400.77176224049316</c:v>
                </c:pt>
                <c:pt idx="703">
                  <c:v>415.17243360778377</c:v>
                </c:pt>
                <c:pt idx="704">
                  <c:v>364.47016915275032</c:v>
                </c:pt>
                <c:pt idx="705">
                  <c:v>263.44627593889788</c:v>
                </c:pt>
                <c:pt idx="706">
                  <c:v>139.62088874887314</c:v>
                </c:pt>
                <c:pt idx="707">
                  <c:v>-12.458977408467069</c:v>
                </c:pt>
                <c:pt idx="708">
                  <c:v>-214.42270047368791</c:v>
                </c:pt>
                <c:pt idx="709">
                  <c:v>-426.11450165624507</c:v>
                </c:pt>
                <c:pt idx="710">
                  <c:v>-638.46911079829454</c:v>
                </c:pt>
                <c:pt idx="711">
                  <c:v>-767.56274092405374</c:v>
                </c:pt>
                <c:pt idx="712">
                  <c:v>-841.43913809619414</c:v>
                </c:pt>
                <c:pt idx="713">
                  <c:v>-836.56012817848955</c:v>
                </c:pt>
                <c:pt idx="714">
                  <c:v>-818.85146868118204</c:v>
                </c:pt>
                <c:pt idx="715">
                  <c:v>-818.15969096135541</c:v>
                </c:pt>
                <c:pt idx="716">
                  <c:v>-831.78620632434854</c:v>
                </c:pt>
                <c:pt idx="717">
                  <c:v>-843.04360079023627</c:v>
                </c:pt>
                <c:pt idx="718">
                  <c:v>-868.57263127865019</c:v>
                </c:pt>
                <c:pt idx="719">
                  <c:v>-881.57494404347221</c:v>
                </c:pt>
                <c:pt idx="720">
                  <c:v>-907.33056222117739</c:v>
                </c:pt>
                <c:pt idx="721">
                  <c:v>-934.89780967472439</c:v>
                </c:pt>
                <c:pt idx="722">
                  <c:v>-989.66361881796547</c:v>
                </c:pt>
                <c:pt idx="723">
                  <c:v>-1060.7165021089011</c:v>
                </c:pt>
                <c:pt idx="724">
                  <c:v>-1156.0101994404813</c:v>
                </c:pt>
                <c:pt idx="725">
                  <c:v>-1229.8342113094784</c:v>
                </c:pt>
                <c:pt idx="726">
                  <c:v>-1257.1333775039866</c:v>
                </c:pt>
                <c:pt idx="727">
                  <c:v>-1252.0768775644735</c:v>
                </c:pt>
                <c:pt idx="728">
                  <c:v>-1270.2645348319256</c:v>
                </c:pt>
                <c:pt idx="729">
                  <c:v>-1281.3500224265581</c:v>
                </c:pt>
                <c:pt idx="730">
                  <c:v>-1224.1666652147044</c:v>
                </c:pt>
                <c:pt idx="731">
                  <c:v>-1082.9689963380195</c:v>
                </c:pt>
                <c:pt idx="732">
                  <c:v>-936.46294844331953</c:v>
                </c:pt>
                <c:pt idx="733">
                  <c:v>-839.68171500039966</c:v>
                </c:pt>
                <c:pt idx="734">
                  <c:v>-769.59798326656858</c:v>
                </c:pt>
                <c:pt idx="735">
                  <c:v>-693.26145050229104</c:v>
                </c:pt>
                <c:pt idx="736">
                  <c:v>-613.58938939546886</c:v>
                </c:pt>
                <c:pt idx="737">
                  <c:v>-545.36161804858864</c:v>
                </c:pt>
                <c:pt idx="738">
                  <c:v>-459.12028601668732</c:v>
                </c:pt>
                <c:pt idx="739">
                  <c:v>-338.17796250756373</c:v>
                </c:pt>
                <c:pt idx="740">
                  <c:v>-195.40262672341836</c:v>
                </c:pt>
                <c:pt idx="741">
                  <c:v>-65.1003645228907</c:v>
                </c:pt>
                <c:pt idx="742">
                  <c:v>50.039058141076339</c:v>
                </c:pt>
                <c:pt idx="743">
                  <c:v>161.063005636052</c:v>
                </c:pt>
                <c:pt idx="744">
                  <c:v>256.78250984119234</c:v>
                </c:pt>
                <c:pt idx="745">
                  <c:v>315.13371577354894</c:v>
                </c:pt>
                <c:pt idx="746">
                  <c:v>334.36062531112816</c:v>
                </c:pt>
                <c:pt idx="747">
                  <c:v>341.17693777701851</c:v>
                </c:pt>
                <c:pt idx="748">
                  <c:v>371.80710756977072</c:v>
                </c:pt>
                <c:pt idx="749">
                  <c:v>443.23787460809757</c:v>
                </c:pt>
                <c:pt idx="750">
                  <c:v>543.96607442001346</c:v>
                </c:pt>
                <c:pt idx="751">
                  <c:v>641.55439826499435</c:v>
                </c:pt>
                <c:pt idx="752">
                  <c:v>725.78804788285515</c:v>
                </c:pt>
                <c:pt idx="753">
                  <c:v>807.80570381740779</c:v>
                </c:pt>
                <c:pt idx="754">
                  <c:v>900.84317496073743</c:v>
                </c:pt>
                <c:pt idx="755">
                  <c:v>998.97618972410817</c:v>
                </c:pt>
                <c:pt idx="756">
                  <c:v>1090.4327491268796</c:v>
                </c:pt>
                <c:pt idx="757">
                  <c:v>1154.3610750447817</c:v>
                </c:pt>
                <c:pt idx="758">
                  <c:v>1177.6952820384963</c:v>
                </c:pt>
                <c:pt idx="759">
                  <c:v>1169.4410173609847</c:v>
                </c:pt>
                <c:pt idx="760">
                  <c:v>1145.5743679145933</c:v>
                </c:pt>
                <c:pt idx="761">
                  <c:v>1124.5391736919739</c:v>
                </c:pt>
                <c:pt idx="762">
                  <c:v>1120.9341210204359</c:v>
                </c:pt>
                <c:pt idx="763">
                  <c:v>1123.4378669255336</c:v>
                </c:pt>
                <c:pt idx="764">
                  <c:v>1062.8718146013275</c:v>
                </c:pt>
                <c:pt idx="765">
                  <c:v>887.23067154781552</c:v>
                </c:pt>
                <c:pt idx="766">
                  <c:v>606.95442937801624</c:v>
                </c:pt>
                <c:pt idx="767">
                  <c:v>284.71057247769659</c:v>
                </c:pt>
                <c:pt idx="768">
                  <c:v>13.698980733131124</c:v>
                </c:pt>
                <c:pt idx="769">
                  <c:v>-200.09694526416467</c:v>
                </c:pt>
                <c:pt idx="770">
                  <c:v>-367.10849125249609</c:v>
                </c:pt>
                <c:pt idx="771">
                  <c:v>-503.94588064447811</c:v>
                </c:pt>
                <c:pt idx="772">
                  <c:v>-607.1851071112784</c:v>
                </c:pt>
                <c:pt idx="773">
                  <c:v>-684.87348095455422</c:v>
                </c:pt>
                <c:pt idx="774">
                  <c:v>-722.93432039604147</c:v>
                </c:pt>
                <c:pt idx="775">
                  <c:v>-709.77688961557521</c:v>
                </c:pt>
                <c:pt idx="776">
                  <c:v>-643.40656025842532</c:v>
                </c:pt>
                <c:pt idx="777">
                  <c:v>-546.56038503917227</c:v>
                </c:pt>
                <c:pt idx="778">
                  <c:v>-448.92195185842075</c:v>
                </c:pt>
                <c:pt idx="779">
                  <c:v>-348.81377877246899</c:v>
                </c:pt>
                <c:pt idx="780">
                  <c:v>-235.69574927537684</c:v>
                </c:pt>
                <c:pt idx="781">
                  <c:v>-125.01900252804239</c:v>
                </c:pt>
                <c:pt idx="782">
                  <c:v>-49.54144369774059</c:v>
                </c:pt>
                <c:pt idx="783">
                  <c:v>21.770443135649153</c:v>
                </c:pt>
                <c:pt idx="784">
                  <c:v>96.290449408598064</c:v>
                </c:pt>
                <c:pt idx="785">
                  <c:v>184.13065382662398</c:v>
                </c:pt>
                <c:pt idx="786">
                  <c:v>270.18006398287741</c:v>
                </c:pt>
                <c:pt idx="787">
                  <c:v>341.92271154207657</c:v>
                </c:pt>
                <c:pt idx="788">
                  <c:v>360.32275569710521</c:v>
                </c:pt>
                <c:pt idx="789">
                  <c:v>346.35952060527359</c:v>
                </c:pt>
                <c:pt idx="790">
                  <c:v>316.41119352723905</c:v>
                </c:pt>
                <c:pt idx="791">
                  <c:v>267.90303874659355</c:v>
                </c:pt>
                <c:pt idx="792">
                  <c:v>256.0459828294866</c:v>
                </c:pt>
                <c:pt idx="793">
                  <c:v>249.76408295557533</c:v>
                </c:pt>
                <c:pt idx="794">
                  <c:v>261.58614627761517</c:v>
                </c:pt>
                <c:pt idx="795">
                  <c:v>287.381096368393</c:v>
                </c:pt>
                <c:pt idx="796">
                  <c:v>391.10075403575587</c:v>
                </c:pt>
                <c:pt idx="797">
                  <c:v>600.55813229344199</c:v>
                </c:pt>
                <c:pt idx="798">
                  <c:v>889.37799195345838</c:v>
                </c:pt>
                <c:pt idx="799">
                  <c:v>1201.1343973179914</c:v>
                </c:pt>
                <c:pt idx="800">
                  <c:v>1402.1234554678374</c:v>
                </c:pt>
                <c:pt idx="801">
                  <c:v>1589.8424260238405</c:v>
                </c:pt>
                <c:pt idx="802">
                  <c:v>1710.4968549676857</c:v>
                </c:pt>
                <c:pt idx="803">
                  <c:v>1823.7439103337331</c:v>
                </c:pt>
                <c:pt idx="804">
                  <c:v>1959.281890084111</c:v>
                </c:pt>
                <c:pt idx="805">
                  <c:v>1998.1764261546989</c:v>
                </c:pt>
                <c:pt idx="806">
                  <c:v>2039.0771239966596</c:v>
                </c:pt>
                <c:pt idx="807">
                  <c:v>2057.0730460806203</c:v>
                </c:pt>
                <c:pt idx="808">
                  <c:v>2067.0029231886829</c:v>
                </c:pt>
                <c:pt idx="809">
                  <c:v>2099.7930506749094</c:v>
                </c:pt>
                <c:pt idx="810">
                  <c:v>2227.0895383858897</c:v>
                </c:pt>
                <c:pt idx="811">
                  <c:v>2354.2571208376894</c:v>
                </c:pt>
                <c:pt idx="812">
                  <c:v>2338.6803255794698</c:v>
                </c:pt>
                <c:pt idx="813">
                  <c:v>2350.1201222613849</c:v>
                </c:pt>
                <c:pt idx="814">
                  <c:v>2364.1149299505914</c:v>
                </c:pt>
                <c:pt idx="815">
                  <c:v>2359.2811950918654</c:v>
                </c:pt>
                <c:pt idx="816">
                  <c:v>2396.0717812864723</c:v>
                </c:pt>
                <c:pt idx="817">
                  <c:v>2479.901787873488</c:v>
                </c:pt>
                <c:pt idx="818">
                  <c:v>2567.6005884109804</c:v>
                </c:pt>
                <c:pt idx="819">
                  <c:v>2565.4376878252865</c:v>
                </c:pt>
                <c:pt idx="820">
                  <c:v>2467.6726811369376</c:v>
                </c:pt>
                <c:pt idx="821">
                  <c:v>2335.9698598306982</c:v>
                </c:pt>
                <c:pt idx="822">
                  <c:v>2295.067029871394</c:v>
                </c:pt>
                <c:pt idx="823">
                  <c:v>2328.5822691219141</c:v>
                </c:pt>
                <c:pt idx="824">
                  <c:v>2377.1684460415199</c:v>
                </c:pt>
                <c:pt idx="825">
                  <c:v>2424.4973064331516</c:v>
                </c:pt>
                <c:pt idx="826">
                  <c:v>2471.0281148677764</c:v>
                </c:pt>
                <c:pt idx="827">
                  <c:v>2498.5556595795711</c:v>
                </c:pt>
                <c:pt idx="828">
                  <c:v>2493.1287876116376</c:v>
                </c:pt>
                <c:pt idx="829">
                  <c:v>2469.5800289763274</c:v>
                </c:pt>
                <c:pt idx="830">
                  <c:v>2464.5463004382705</c:v>
                </c:pt>
                <c:pt idx="831">
                  <c:v>2485.2965236226014</c:v>
                </c:pt>
                <c:pt idx="832">
                  <c:v>2494.4370904124144</c:v>
                </c:pt>
                <c:pt idx="833">
                  <c:v>2504.5047587534223</c:v>
                </c:pt>
                <c:pt idx="834">
                  <c:v>2523.1174840020076</c:v>
                </c:pt>
                <c:pt idx="835">
                  <c:v>2545.9082411204222</c:v>
                </c:pt>
                <c:pt idx="836">
                  <c:v>2569.4802142889444</c:v>
                </c:pt>
                <c:pt idx="837">
                  <c:v>2584.2897331794602</c:v>
                </c:pt>
                <c:pt idx="838">
                  <c:v>2613.4730781420153</c:v>
                </c:pt>
                <c:pt idx="839">
                  <c:v>2642.1329145522345</c:v>
                </c:pt>
                <c:pt idx="840">
                  <c:v>2677.721059635599</c:v>
                </c:pt>
                <c:pt idx="841">
                  <c:v>2660.0359653583805</c:v>
                </c:pt>
                <c:pt idx="842">
                  <c:v>2608.6177315863788</c:v>
                </c:pt>
                <c:pt idx="843">
                  <c:v>2546.1443002298752</c:v>
                </c:pt>
                <c:pt idx="844">
                  <c:v>2489.146706993668</c:v>
                </c:pt>
                <c:pt idx="845">
                  <c:v>2439.8119213413047</c:v>
                </c:pt>
                <c:pt idx="846">
                  <c:v>2416.1004925259349</c:v>
                </c:pt>
                <c:pt idx="847">
                  <c:v>2418.0080365606404</c:v>
                </c:pt>
                <c:pt idx="848">
                  <c:v>2488.8943831997435</c:v>
                </c:pt>
                <c:pt idx="849">
                  <c:v>2610.5053145013439</c:v>
                </c:pt>
                <c:pt idx="850">
                  <c:v>2682.765388527233</c:v>
                </c:pt>
                <c:pt idx="851">
                  <c:v>2648.4523224584559</c:v>
                </c:pt>
                <c:pt idx="852">
                  <c:v>2698.2908574105741</c:v>
                </c:pt>
                <c:pt idx="853">
                  <c:v>2750.2994409614785</c:v>
                </c:pt>
                <c:pt idx="854">
                  <c:v>2728.7927093733288</c:v>
                </c:pt>
                <c:pt idx="855">
                  <c:v>2759.5843597680969</c:v>
                </c:pt>
                <c:pt idx="856">
                  <c:v>2836.8360396750236</c:v>
                </c:pt>
                <c:pt idx="857">
                  <c:v>2919.2226970227161</c:v>
                </c:pt>
                <c:pt idx="858">
                  <c:v>2981.4503474140161</c:v>
                </c:pt>
                <c:pt idx="859">
                  <c:v>3038.7360665832903</c:v>
                </c:pt>
                <c:pt idx="860">
                  <c:v>3072.6127419041786</c:v>
                </c:pt>
                <c:pt idx="861">
                  <c:v>3114.0787757340163</c:v>
                </c:pt>
                <c:pt idx="862">
                  <c:v>3169.3317326984479</c:v>
                </c:pt>
                <c:pt idx="863">
                  <c:v>3262.9469558964711</c:v>
                </c:pt>
                <c:pt idx="864">
                  <c:v>3346.836981866647</c:v>
                </c:pt>
                <c:pt idx="865">
                  <c:v>3394.4643179507848</c:v>
                </c:pt>
                <c:pt idx="866">
                  <c:v>3412.6123479832104</c:v>
                </c:pt>
                <c:pt idx="867">
                  <c:v>3382.4875798320872</c:v>
                </c:pt>
                <c:pt idx="868">
                  <c:v>3339.7962968937563</c:v>
                </c:pt>
                <c:pt idx="869">
                  <c:v>3282.6895959769327</c:v>
                </c:pt>
                <c:pt idx="870">
                  <c:v>3236.6275943147143</c:v>
                </c:pt>
                <c:pt idx="871">
                  <c:v>3193.4370806465863</c:v>
                </c:pt>
                <c:pt idx="872">
                  <c:v>3182.2148682094053</c:v>
                </c:pt>
                <c:pt idx="873">
                  <c:v>3215.1811791897908</c:v>
                </c:pt>
                <c:pt idx="874">
                  <c:v>3256.4183431084316</c:v>
                </c:pt>
                <c:pt idx="875">
                  <c:v>3309.2571305596157</c:v>
                </c:pt>
                <c:pt idx="876">
                  <c:v>3366.1330609836282</c:v>
                </c:pt>
                <c:pt idx="877">
                  <c:v>3388.9137996770132</c:v>
                </c:pt>
                <c:pt idx="878">
                  <c:v>3350.323436684977</c:v>
                </c:pt>
                <c:pt idx="879">
                  <c:v>3276.6434511323419</c:v>
                </c:pt>
                <c:pt idx="880">
                  <c:v>3241.3899557865343</c:v>
                </c:pt>
                <c:pt idx="881">
                  <c:v>3244.1698188481205</c:v>
                </c:pt>
                <c:pt idx="882">
                  <c:v>3209.8935821774057</c:v>
                </c:pt>
                <c:pt idx="883">
                  <c:v>3145.8555704941259</c:v>
                </c:pt>
                <c:pt idx="884">
                  <c:v>3104.9747630457541</c:v>
                </c:pt>
                <c:pt idx="885">
                  <c:v>3102.0347550341003</c:v>
                </c:pt>
                <c:pt idx="886">
                  <c:v>3130.6716758091939</c:v>
                </c:pt>
                <c:pt idx="887">
                  <c:v>3176.4732369968538</c:v>
                </c:pt>
                <c:pt idx="888">
                  <c:v>3185.09451810568</c:v>
                </c:pt>
                <c:pt idx="889">
                  <c:v>3151.9666323261258</c:v>
                </c:pt>
                <c:pt idx="890">
                  <c:v>3102.757803056867</c:v>
                </c:pt>
                <c:pt idx="891">
                  <c:v>3054.6305486448196</c:v>
                </c:pt>
                <c:pt idx="892">
                  <c:v>3093.1476711863529</c:v>
                </c:pt>
                <c:pt idx="893">
                  <c:v>3143.6549067654905</c:v>
                </c:pt>
                <c:pt idx="894">
                  <c:v>3192.3803346122113</c:v>
                </c:pt>
                <c:pt idx="895">
                  <c:v>3206.954238050911</c:v>
                </c:pt>
                <c:pt idx="896">
                  <c:v>3167.148991980248</c:v>
                </c:pt>
                <c:pt idx="897">
                  <c:v>3105.3967563106235</c:v>
                </c:pt>
                <c:pt idx="898">
                  <c:v>3063.8825904129098</c:v>
                </c:pt>
                <c:pt idx="899">
                  <c:v>3028.1931154457088</c:v>
                </c:pt>
                <c:pt idx="900">
                  <c:v>2999.450822228911</c:v>
                </c:pt>
                <c:pt idx="901">
                  <c:v>2974.3446338944577</c:v>
                </c:pt>
                <c:pt idx="902">
                  <c:v>2959.4924244666549</c:v>
                </c:pt>
                <c:pt idx="903">
                  <c:v>2970.842918702489</c:v>
                </c:pt>
                <c:pt idx="904">
                  <c:v>3008.4068733013683</c:v>
                </c:pt>
                <c:pt idx="905">
                  <c:v>3011.5419859202912</c:v>
                </c:pt>
                <c:pt idx="906">
                  <c:v>2939.7214214522296</c:v>
                </c:pt>
                <c:pt idx="907">
                  <c:v>2771.9914357131083</c:v>
                </c:pt>
                <c:pt idx="908">
                  <c:v>2596.1924957277283</c:v>
                </c:pt>
                <c:pt idx="909">
                  <c:v>2411.8087609099371</c:v>
                </c:pt>
                <c:pt idx="910">
                  <c:v>2093.2891138421774</c:v>
                </c:pt>
                <c:pt idx="911">
                  <c:v>1848.3455095109323</c:v>
                </c:pt>
                <c:pt idx="912">
                  <c:v>1609.1637060286905</c:v>
                </c:pt>
                <c:pt idx="913">
                  <c:v>1369.9215691788982</c:v>
                </c:pt>
                <c:pt idx="914">
                  <c:v>1306.0240572596977</c:v>
                </c:pt>
                <c:pt idx="915">
                  <c:v>1417.6993909231398</c:v>
                </c:pt>
                <c:pt idx="916">
                  <c:v>1536.2758017709655</c:v>
                </c:pt>
                <c:pt idx="917">
                  <c:v>1737.7137234734173</c:v>
                </c:pt>
                <c:pt idx="918">
                  <c:v>1942.1278485333075</c:v>
                </c:pt>
                <c:pt idx="919">
                  <c:v>2457.1455308467316</c:v>
                </c:pt>
                <c:pt idx="920">
                  <c:v>2519.4210541145148</c:v>
                </c:pt>
                <c:pt idx="921">
                  <c:v>2595.9126317025602</c:v>
                </c:pt>
                <c:pt idx="922">
                  <c:v>2674.7399612421996</c:v>
                </c:pt>
                <c:pt idx="923">
                  <c:v>2756.537311936996</c:v>
                </c:pt>
                <c:pt idx="924">
                  <c:v>2815.8480161916959</c:v>
                </c:pt>
                <c:pt idx="925">
                  <c:v>2832.5009157964382</c:v>
                </c:pt>
                <c:pt idx="926">
                  <c:v>2792.870720831007</c:v>
                </c:pt>
                <c:pt idx="927">
                  <c:v>2737.6003151233531</c:v>
                </c:pt>
                <c:pt idx="928">
                  <c:v>2691.9469186985766</c:v>
                </c:pt>
                <c:pt idx="929">
                  <c:v>2676.9180612347773</c:v>
                </c:pt>
                <c:pt idx="930">
                  <c:v>2687.951407769413</c:v>
                </c:pt>
                <c:pt idx="931">
                  <c:v>2710.8961405162008</c:v>
                </c:pt>
                <c:pt idx="932">
                  <c:v>2732.6607379107531</c:v>
                </c:pt>
                <c:pt idx="933">
                  <c:v>2738.1652065682592</c:v>
                </c:pt>
                <c:pt idx="934">
                  <c:v>2719.5401750656188</c:v>
                </c:pt>
                <c:pt idx="935">
                  <c:v>2689.9268093755204</c:v>
                </c:pt>
                <c:pt idx="936">
                  <c:v>2677.0641965325076</c:v>
                </c:pt>
                <c:pt idx="937">
                  <c:v>2690.7339635640292</c:v>
                </c:pt>
                <c:pt idx="938">
                  <c:v>2718.6066865367411</c:v>
                </c:pt>
                <c:pt idx="939">
                  <c:v>2741.5115673953828</c:v>
                </c:pt>
                <c:pt idx="940">
                  <c:v>2738.1654232596543</c:v>
                </c:pt>
                <c:pt idx="941">
                  <c:v>2703.8957450331563</c:v>
                </c:pt>
                <c:pt idx="942">
                  <c:v>2660.1550136795258</c:v>
                </c:pt>
                <c:pt idx="943">
                  <c:v>2637.9091437673542</c:v>
                </c:pt>
                <c:pt idx="944">
                  <c:v>2637.4269858944299</c:v>
                </c:pt>
                <c:pt idx="945">
                  <c:v>2644.8582442825495</c:v>
                </c:pt>
                <c:pt idx="946">
                  <c:v>2641.4854668709313</c:v>
                </c:pt>
                <c:pt idx="947">
                  <c:v>2614.2117999961956</c:v>
                </c:pt>
                <c:pt idx="948">
                  <c:v>2587.4693666984381</c:v>
                </c:pt>
                <c:pt idx="949">
                  <c:v>2579.8803182317415</c:v>
                </c:pt>
                <c:pt idx="950">
                  <c:v>2578.0012404744421</c:v>
                </c:pt>
                <c:pt idx="951">
                  <c:v>2577.1187143800157</c:v>
                </c:pt>
                <c:pt idx="952">
                  <c:v>2586.8799752864643</c:v>
                </c:pt>
                <c:pt idx="953">
                  <c:v>2595.9895090790906</c:v>
                </c:pt>
                <c:pt idx="954">
                  <c:v>2590.6803023587286</c:v>
                </c:pt>
                <c:pt idx="955">
                  <c:v>2583.0348236635937</c:v>
                </c:pt>
                <c:pt idx="956">
                  <c:v>2562.1829138205285</c:v>
                </c:pt>
                <c:pt idx="957">
                  <c:v>2527.1241738574158</c:v>
                </c:pt>
                <c:pt idx="958">
                  <c:v>2495.1763864499931</c:v>
                </c:pt>
                <c:pt idx="959">
                  <c:v>2487.3412594418346</c:v>
                </c:pt>
                <c:pt idx="960">
                  <c:v>2504.150780854709</c:v>
                </c:pt>
                <c:pt idx="961">
                  <c:v>2532.0785455517757</c:v>
                </c:pt>
                <c:pt idx="962">
                  <c:v>2548.6508868445212</c:v>
                </c:pt>
                <c:pt idx="963">
                  <c:v>2544.8629711853096</c:v>
                </c:pt>
                <c:pt idx="964">
                  <c:v>2527.0375830283515</c:v>
                </c:pt>
                <c:pt idx="965">
                  <c:v>2496.9745236015569</c:v>
                </c:pt>
                <c:pt idx="966">
                  <c:v>2460.0606444230989</c:v>
                </c:pt>
                <c:pt idx="967">
                  <c:v>2448.4357366283616</c:v>
                </c:pt>
                <c:pt idx="968">
                  <c:v>2467.7382112987739</c:v>
                </c:pt>
                <c:pt idx="969">
                  <c:v>2484.1096736459276</c:v>
                </c:pt>
                <c:pt idx="970">
                  <c:v>2459.2668204846937</c:v>
                </c:pt>
                <c:pt idx="971">
                  <c:v>2400.7724262285383</c:v>
                </c:pt>
                <c:pt idx="972">
                  <c:v>2343.2723346876774</c:v>
                </c:pt>
                <c:pt idx="973">
                  <c:v>2328.9760837200811</c:v>
                </c:pt>
                <c:pt idx="974">
                  <c:v>2380.9725604241512</c:v>
                </c:pt>
                <c:pt idx="975">
                  <c:v>2463.1933078546917</c:v>
                </c:pt>
                <c:pt idx="976">
                  <c:v>2520.7751858566444</c:v>
                </c:pt>
                <c:pt idx="977">
                  <c:v>2540.4578808818346</c:v>
                </c:pt>
                <c:pt idx="978">
                  <c:v>2317.5531780664305</c:v>
                </c:pt>
                <c:pt idx="979">
                  <c:v>2139.9684954746931</c:v>
                </c:pt>
                <c:pt idx="980">
                  <c:v>2258.2713286182357</c:v>
                </c:pt>
                <c:pt idx="981">
                  <c:v>2281.435828022215</c:v>
                </c:pt>
                <c:pt idx="982">
                  <c:v>2323.1283476944673</c:v>
                </c:pt>
                <c:pt idx="983">
                  <c:v>2351.6834973025461</c:v>
                </c:pt>
                <c:pt idx="984">
                  <c:v>2337.4267152394132</c:v>
                </c:pt>
                <c:pt idx="985">
                  <c:v>2316.0769410178241</c:v>
                </c:pt>
                <c:pt idx="986">
                  <c:v>2227.3020415260962</c:v>
                </c:pt>
                <c:pt idx="987">
                  <c:v>2195.501763797482</c:v>
                </c:pt>
                <c:pt idx="988">
                  <c:v>2215.3928113753495</c:v>
                </c:pt>
                <c:pt idx="989">
                  <c:v>2237.6997290946242</c:v>
                </c:pt>
                <c:pt idx="990">
                  <c:v>2232.7823118703541</c:v>
                </c:pt>
                <c:pt idx="991">
                  <c:v>2215.1461506128639</c:v>
                </c:pt>
                <c:pt idx="992">
                  <c:v>2214.7417746356491</c:v>
                </c:pt>
                <c:pt idx="993">
                  <c:v>2229.45040100492</c:v>
                </c:pt>
                <c:pt idx="994">
                  <c:v>2234.3477394010656</c:v>
                </c:pt>
                <c:pt idx="995">
                  <c:v>2225.7405007309926</c:v>
                </c:pt>
                <c:pt idx="996">
                  <c:v>2220.0637852497512</c:v>
                </c:pt>
                <c:pt idx="997">
                  <c:v>2209.6115300997608</c:v>
                </c:pt>
                <c:pt idx="998">
                  <c:v>2144.6245701640546</c:v>
                </c:pt>
                <c:pt idx="999">
                  <c:v>2015.6863275136011</c:v>
                </c:pt>
                <c:pt idx="1000">
                  <c:v>1866.0273819318431</c:v>
                </c:pt>
                <c:pt idx="1001">
                  <c:v>1745.2295987933635</c:v>
                </c:pt>
                <c:pt idx="1002">
                  <c:v>1623.5432329982611</c:v>
                </c:pt>
                <c:pt idx="1003">
                  <c:v>1456.6856155807334</c:v>
                </c:pt>
                <c:pt idx="1004">
                  <c:v>1268.3499783056341</c:v>
                </c:pt>
                <c:pt idx="1005">
                  <c:v>1129.4709422314361</c:v>
                </c:pt>
                <c:pt idx="1006">
                  <c:v>1035.0723196960707</c:v>
                </c:pt>
                <c:pt idx="1007">
                  <c:v>944.89032389918623</c:v>
                </c:pt>
                <c:pt idx="1008">
                  <c:v>662.62684031174558</c:v>
                </c:pt>
                <c:pt idx="1009">
                  <c:v>388.59612753659428</c:v>
                </c:pt>
                <c:pt idx="1010">
                  <c:v>115.33926959804761</c:v>
                </c:pt>
                <c:pt idx="1011">
                  <c:v>-169.00472907596637</c:v>
                </c:pt>
                <c:pt idx="1012">
                  <c:v>-458.15839826381165</c:v>
                </c:pt>
                <c:pt idx="1013">
                  <c:v>-897.63201610324529</c:v>
                </c:pt>
                <c:pt idx="1014">
                  <c:v>821.064152638417</c:v>
                </c:pt>
                <c:pt idx="1015">
                  <c:v>792.42609689935625</c:v>
                </c:pt>
                <c:pt idx="1016">
                  <c:v>974.36191946498525</c:v>
                </c:pt>
                <c:pt idx="1017">
                  <c:v>1666.5356708913519</c:v>
                </c:pt>
                <c:pt idx="1018">
                  <c:v>1681.5933829970293</c:v>
                </c:pt>
                <c:pt idx="1019">
                  <c:v>1710.9940619761981</c:v>
                </c:pt>
                <c:pt idx="1020">
                  <c:v>1740.9113285385797</c:v>
                </c:pt>
                <c:pt idx="1021">
                  <c:v>1771.5130880670649</c:v>
                </c:pt>
                <c:pt idx="1022">
                  <c:v>1802.0896290089497</c:v>
                </c:pt>
                <c:pt idx="1023">
                  <c:v>1830.3622599444493</c:v>
                </c:pt>
                <c:pt idx="1024">
                  <c:v>1810.158948168169</c:v>
                </c:pt>
                <c:pt idx="1025">
                  <c:v>1747.4738884954786</c:v>
                </c:pt>
                <c:pt idx="1026">
                  <c:v>1708.2912673440117</c:v>
                </c:pt>
                <c:pt idx="1027">
                  <c:v>1727.4573811997127</c:v>
                </c:pt>
                <c:pt idx="1028">
                  <c:v>1767.8706070578967</c:v>
                </c:pt>
                <c:pt idx="1029">
                  <c:v>1778.6834115197214</c:v>
                </c:pt>
                <c:pt idx="1030">
                  <c:v>1757.0839860490191</c:v>
                </c:pt>
                <c:pt idx="1031">
                  <c:v>1751.3360714760729</c:v>
                </c:pt>
                <c:pt idx="1032">
                  <c:v>1765.4178640192581</c:v>
                </c:pt>
                <c:pt idx="1033">
                  <c:v>1766.7207317390169</c:v>
                </c:pt>
                <c:pt idx="1034">
                  <c:v>1766.7966395993346</c:v>
                </c:pt>
                <c:pt idx="1035">
                  <c:v>1787.2846055557384</c:v>
                </c:pt>
                <c:pt idx="1036">
                  <c:v>1793.5270918138533</c:v>
                </c:pt>
                <c:pt idx="1037">
                  <c:v>1736.348588518558</c:v>
                </c:pt>
                <c:pt idx="1038">
                  <c:v>1631.0344250842945</c:v>
                </c:pt>
                <c:pt idx="1039">
                  <c:v>1529.541177150061</c:v>
                </c:pt>
                <c:pt idx="1040">
                  <c:v>1470.9075733070304</c:v>
                </c:pt>
                <c:pt idx="1041">
                  <c:v>1455.7254382544447</c:v>
                </c:pt>
                <c:pt idx="1042">
                  <c:v>1464.0157291783839</c:v>
                </c:pt>
                <c:pt idx="1043">
                  <c:v>1410.5670227948285</c:v>
                </c:pt>
                <c:pt idx="1044">
                  <c:v>1306.5756645763574</c:v>
                </c:pt>
                <c:pt idx="1045">
                  <c:v>1030.5450375001733</c:v>
                </c:pt>
                <c:pt idx="1046">
                  <c:v>617.9028648945357</c:v>
                </c:pt>
                <c:pt idx="1047">
                  <c:v>68.999317119972659</c:v>
                </c:pt>
                <c:pt idx="1048">
                  <c:v>-619.06486521529337</c:v>
                </c:pt>
                <c:pt idx="1049">
                  <c:v>-1314.458092930269</c:v>
                </c:pt>
                <c:pt idx="1050">
                  <c:v>-2013.5027112010293</c:v>
                </c:pt>
                <c:pt idx="1051">
                  <c:v>-2743.8304745700261</c:v>
                </c:pt>
                <c:pt idx="1052">
                  <c:v>-3462.5097990106315</c:v>
                </c:pt>
                <c:pt idx="1053">
                  <c:v>-4155.1759404367358</c:v>
                </c:pt>
                <c:pt idx="1054">
                  <c:v>-4771.8627949160036</c:v>
                </c:pt>
                <c:pt idx="1055">
                  <c:v>-5355.0354261122366</c:v>
                </c:pt>
                <c:pt idx="1056">
                  <c:v>-5831.0520437722253</c:v>
                </c:pt>
                <c:pt idx="1057">
                  <c:v>-5447.5154319882422</c:v>
                </c:pt>
                <c:pt idx="1058">
                  <c:v>-5402.9248854289099</c:v>
                </c:pt>
                <c:pt idx="1059">
                  <c:v>-5465.7657665124652</c:v>
                </c:pt>
                <c:pt idx="1060">
                  <c:v>-5528.9939385512298</c:v>
                </c:pt>
                <c:pt idx="1061">
                  <c:v>-5593.4903680182324</c:v>
                </c:pt>
                <c:pt idx="1062">
                  <c:v>-5718.2140937192744</c:v>
                </c:pt>
                <c:pt idx="1063">
                  <c:v>-5841.6251061800003</c:v>
                </c:pt>
                <c:pt idx="1064">
                  <c:v>-5988.132200382126</c:v>
                </c:pt>
                <c:pt idx="1065">
                  <c:v>-6133.1044702360723</c:v>
                </c:pt>
                <c:pt idx="1066">
                  <c:v>-6351.7752927505508</c:v>
                </c:pt>
                <c:pt idx="1067">
                  <c:v>-6919.6543366887954</c:v>
                </c:pt>
                <c:pt idx="1068">
                  <c:v>-6653.0080707012485</c:v>
                </c:pt>
                <c:pt idx="1069">
                  <c:v>-6396.8735141615616</c:v>
                </c:pt>
                <c:pt idx="1070">
                  <c:v>-6140.806297698553</c:v>
                </c:pt>
                <c:pt idx="1071">
                  <c:v>-5876.6481980379185</c:v>
                </c:pt>
                <c:pt idx="1072">
                  <c:v>-5596.6648946315017</c:v>
                </c:pt>
                <c:pt idx="1073">
                  <c:v>-5246.5890220821557</c:v>
                </c:pt>
                <c:pt idx="1074">
                  <c:v>-4861.8049344889978</c:v>
                </c:pt>
                <c:pt idx="1075">
                  <c:v>-4473.8105961723422</c:v>
                </c:pt>
                <c:pt idx="1076">
                  <c:v>-4050.959833613354</c:v>
                </c:pt>
                <c:pt idx="1077">
                  <c:v>-3647.5989125655656</c:v>
                </c:pt>
                <c:pt idx="1078">
                  <c:v>-3106.6826717138347</c:v>
                </c:pt>
                <c:pt idx="1079">
                  <c:v>-2656.1359728155976</c:v>
                </c:pt>
                <c:pt idx="1080">
                  <c:v>-2258.2380865919295</c:v>
                </c:pt>
                <c:pt idx="1081">
                  <c:v>-1974.6670561435897</c:v>
                </c:pt>
                <c:pt idx="1082">
                  <c:v>-1725.7486367271592</c:v>
                </c:pt>
                <c:pt idx="1083">
                  <c:v>-1519.4605152018239</c:v>
                </c:pt>
                <c:pt idx="1084">
                  <c:v>-1367.0047501575855</c:v>
                </c:pt>
                <c:pt idx="1085">
                  <c:v>-1290.4097824843202</c:v>
                </c:pt>
                <c:pt idx="1086">
                  <c:v>-1263.0720878344707</c:v>
                </c:pt>
                <c:pt idx="1087">
                  <c:v>-1247.1274047208237</c:v>
                </c:pt>
                <c:pt idx="1088">
                  <c:v>-1228.9043009920526</c:v>
                </c:pt>
                <c:pt idx="1089">
                  <c:v>-1202.4836032214132</c:v>
                </c:pt>
                <c:pt idx="1090">
                  <c:v>-1205.430037838468</c:v>
                </c:pt>
                <c:pt idx="1091">
                  <c:v>-1219.1241248450917</c:v>
                </c:pt>
                <c:pt idx="1092">
                  <c:v>-1231.2398308074319</c:v>
                </c:pt>
                <c:pt idx="1093">
                  <c:v>-1197.805356134063</c:v>
                </c:pt>
                <c:pt idx="1094">
                  <c:v>-1144.3350413156541</c:v>
                </c:pt>
                <c:pt idx="1095">
                  <c:v>-1103.4203870217348</c:v>
                </c:pt>
                <c:pt idx="1096">
                  <c:v>-1102.6876747537137</c:v>
                </c:pt>
                <c:pt idx="1097">
                  <c:v>-1096.0204393099209</c:v>
                </c:pt>
                <c:pt idx="1098">
                  <c:v>-1085.4300086022563</c:v>
                </c:pt>
                <c:pt idx="1099">
                  <c:v>-1095.5656972421484</c:v>
                </c:pt>
                <c:pt idx="1100">
                  <c:v>-1109.8635095250102</c:v>
                </c:pt>
                <c:pt idx="1101">
                  <c:v>-1102.2880875251781</c:v>
                </c:pt>
                <c:pt idx="1102">
                  <c:v>-1082.6604672053122</c:v>
                </c:pt>
                <c:pt idx="1103">
                  <c:v>-1076.1238123738999</c:v>
                </c:pt>
                <c:pt idx="1104">
                  <c:v>-1053.3329383962825</c:v>
                </c:pt>
                <c:pt idx="1105">
                  <c:v>-1034.5597485261858</c:v>
                </c:pt>
                <c:pt idx="1106">
                  <c:v>-1038.8903036040952</c:v>
                </c:pt>
                <c:pt idx="1107">
                  <c:v>-1034.5861666261239</c:v>
                </c:pt>
                <c:pt idx="1108">
                  <c:v>-1001.5697307870176</c:v>
                </c:pt>
                <c:pt idx="1109">
                  <c:v>-957.02249326481194</c:v>
                </c:pt>
                <c:pt idx="1110">
                  <c:v>-926.297954291113</c:v>
                </c:pt>
                <c:pt idx="1111">
                  <c:v>-900.69589899704272</c:v>
                </c:pt>
                <c:pt idx="1112">
                  <c:v>-877.8285998614266</c:v>
                </c:pt>
                <c:pt idx="1113">
                  <c:v>-865.67987819615428</c:v>
                </c:pt>
                <c:pt idx="1114">
                  <c:v>-850.31547854130406</c:v>
                </c:pt>
                <c:pt idx="1115">
                  <c:v>-816.28635722534739</c:v>
                </c:pt>
                <c:pt idx="1116">
                  <c:v>-752.17079574773709</c:v>
                </c:pt>
                <c:pt idx="1117">
                  <c:v>-662.79994436705988</c:v>
                </c:pt>
                <c:pt idx="1118">
                  <c:v>-544.35807939486949</c:v>
                </c:pt>
                <c:pt idx="1119">
                  <c:v>-421.46710209410458</c:v>
                </c:pt>
                <c:pt idx="1120">
                  <c:v>-323.15442585842095</c:v>
                </c:pt>
                <c:pt idx="1121">
                  <c:v>-251.81173421232765</c:v>
                </c:pt>
                <c:pt idx="1122">
                  <c:v>-179.91048928517438</c:v>
                </c:pt>
                <c:pt idx="1123">
                  <c:v>-107.94336932969475</c:v>
                </c:pt>
                <c:pt idx="1124">
                  <c:v>-61.337261400253709</c:v>
                </c:pt>
                <c:pt idx="1125">
                  <c:v>-45.766941367461456</c:v>
                </c:pt>
                <c:pt idx="1126">
                  <c:v>-23.642508838046869</c:v>
                </c:pt>
                <c:pt idx="1127">
                  <c:v>28.355358683057663</c:v>
                </c:pt>
                <c:pt idx="1128">
                  <c:v>108.21118855604915</c:v>
                </c:pt>
                <c:pt idx="1129">
                  <c:v>203.63791015823801</c:v>
                </c:pt>
                <c:pt idx="1130">
                  <c:v>308.9064896267094</c:v>
                </c:pt>
                <c:pt idx="1131">
                  <c:v>416.12941686238622</c:v>
                </c:pt>
                <c:pt idx="1132">
                  <c:v>533.03255394852727</c:v>
                </c:pt>
                <c:pt idx="1133">
                  <c:v>653.81051314175647</c:v>
                </c:pt>
                <c:pt idx="1134">
                  <c:v>764.37748253047914</c:v>
                </c:pt>
                <c:pt idx="1135">
                  <c:v>831.17501561597544</c:v>
                </c:pt>
                <c:pt idx="1136">
                  <c:v>826.89692268861552</c:v>
                </c:pt>
                <c:pt idx="1137">
                  <c:v>764.80124950968138</c:v>
                </c:pt>
                <c:pt idx="1138">
                  <c:v>757.45703376255028</c:v>
                </c:pt>
                <c:pt idx="1139">
                  <c:v>779.36984429951315</c:v>
                </c:pt>
                <c:pt idx="1140">
                  <c:v>842.61960590317403</c:v>
                </c:pt>
                <c:pt idx="1141">
                  <c:v>898.17043466005066</c:v>
                </c:pt>
                <c:pt idx="1142">
                  <c:v>996.19753522810845</c:v>
                </c:pt>
                <c:pt idx="1143">
                  <c:v>1020.2676151933013</c:v>
                </c:pt>
                <c:pt idx="1144">
                  <c:v>922.06011134187179</c:v>
                </c:pt>
                <c:pt idx="1145">
                  <c:v>815.14122919981617</c:v>
                </c:pt>
                <c:pt idx="1146">
                  <c:v>588.33263333956552</c:v>
                </c:pt>
                <c:pt idx="1147">
                  <c:v>372.70719127233463</c:v>
                </c:pt>
                <c:pt idx="1148">
                  <c:v>128.27456614451236</c:v>
                </c:pt>
                <c:pt idx="1149">
                  <c:v>-173.89445711752128</c:v>
                </c:pt>
                <c:pt idx="1150">
                  <c:v>-428.49989693409049</c:v>
                </c:pt>
                <c:pt idx="1151">
                  <c:v>-692.31402110871329</c:v>
                </c:pt>
                <c:pt idx="1152">
                  <c:v>-862.37905743007377</c:v>
                </c:pt>
                <c:pt idx="1153">
                  <c:v>-1029.156479022073</c:v>
                </c:pt>
                <c:pt idx="1154">
                  <c:v>-1157.4393143291061</c:v>
                </c:pt>
                <c:pt idx="1155">
                  <c:v>-1218.6383642459612</c:v>
                </c:pt>
                <c:pt idx="1156">
                  <c:v>-1268.8654454662908</c:v>
                </c:pt>
                <c:pt idx="1157">
                  <c:v>-1320.2467091008896</c:v>
                </c:pt>
                <c:pt idx="1158">
                  <c:v>-1408.0223107758532</c:v>
                </c:pt>
                <c:pt idx="1159">
                  <c:v>-1338.60127296881</c:v>
                </c:pt>
                <c:pt idx="1160">
                  <c:v>-1267.9133915528321</c:v>
                </c:pt>
                <c:pt idx="1161">
                  <c:v>-1183.7415280496164</c:v>
                </c:pt>
                <c:pt idx="1162">
                  <c:v>-1070.6288283132906</c:v>
                </c:pt>
                <c:pt idx="1163">
                  <c:v>-957.72671385745957</c:v>
                </c:pt>
                <c:pt idx="1164">
                  <c:v>-784.21783565067778</c:v>
                </c:pt>
                <c:pt idx="1165">
                  <c:v>-573.3460357979834</c:v>
                </c:pt>
                <c:pt idx="1166">
                  <c:v>-331.09166356260243</c:v>
                </c:pt>
                <c:pt idx="1167">
                  <c:v>-125.72095352412266</c:v>
                </c:pt>
                <c:pt idx="1168">
                  <c:v>64.374462917432993</c:v>
                </c:pt>
                <c:pt idx="1169">
                  <c:v>207.54537398541444</c:v>
                </c:pt>
                <c:pt idx="1170">
                  <c:v>323.85972525608838</c:v>
                </c:pt>
                <c:pt idx="1171">
                  <c:v>451.13589001989936</c:v>
                </c:pt>
                <c:pt idx="1172">
                  <c:v>588.00539295578096</c:v>
                </c:pt>
                <c:pt idx="1173">
                  <c:v>743.15520795234863</c:v>
                </c:pt>
                <c:pt idx="1174">
                  <c:v>909.95356736647398</c:v>
                </c:pt>
                <c:pt idx="1175">
                  <c:v>1084.5129683983516</c:v>
                </c:pt>
                <c:pt idx="1176">
                  <c:v>1161.8471808057473</c:v>
                </c:pt>
                <c:pt idx="1177">
                  <c:v>1166.4452413029815</c:v>
                </c:pt>
                <c:pt idx="1178">
                  <c:v>1059.0868112524049</c:v>
                </c:pt>
                <c:pt idx="1179">
                  <c:v>1155.5185390985616</c:v>
                </c:pt>
                <c:pt idx="1180">
                  <c:v>1231.8382925883748</c:v>
                </c:pt>
                <c:pt idx="1181">
                  <c:v>1338.22371334944</c:v>
                </c:pt>
                <c:pt idx="1182">
                  <c:v>1445.194425994631</c:v>
                </c:pt>
                <c:pt idx="1183">
                  <c:v>1520.1151179390924</c:v>
                </c:pt>
                <c:pt idx="1184">
                  <c:v>1586.7536430418843</c:v>
                </c:pt>
                <c:pt idx="1185">
                  <c:v>1635.2350543770249</c:v>
                </c:pt>
                <c:pt idx="1186">
                  <c:v>1742.4796246618375</c:v>
                </c:pt>
                <c:pt idx="1187">
                  <c:v>1862.7425823272381</c:v>
                </c:pt>
                <c:pt idx="1188">
                  <c:v>1942.0796752577178</c:v>
                </c:pt>
                <c:pt idx="1189">
                  <c:v>1941.1850466617404</c:v>
                </c:pt>
                <c:pt idx="1190">
                  <c:v>1895.80188700432</c:v>
                </c:pt>
                <c:pt idx="1191">
                  <c:v>1850.5663168369201</c:v>
                </c:pt>
                <c:pt idx="1192">
                  <c:v>1836.2620604468375</c:v>
                </c:pt>
                <c:pt idx="1193">
                  <c:v>1874.2454511064377</c:v>
                </c:pt>
                <c:pt idx="1194">
                  <c:v>1939.0568190942324</c:v>
                </c:pt>
                <c:pt idx="1195">
                  <c:v>2007.1137730357132</c:v>
                </c:pt>
                <c:pt idx="1196">
                  <c:v>2020.6160370721311</c:v>
                </c:pt>
                <c:pt idx="1197">
                  <c:v>1954.6742075571103</c:v>
                </c:pt>
                <c:pt idx="1198">
                  <c:v>1894.3028416887005</c:v>
                </c:pt>
                <c:pt idx="1199">
                  <c:v>1854.1934761915541</c:v>
                </c:pt>
                <c:pt idx="1200">
                  <c:v>1939.6643752874727</c:v>
                </c:pt>
                <c:pt idx="1201">
                  <c:v>2027.3526160245804</c:v>
                </c:pt>
                <c:pt idx="1202">
                  <c:v>2095.7339726800551</c:v>
                </c:pt>
                <c:pt idx="1203">
                  <c:v>2133.7273490861671</c:v>
                </c:pt>
                <c:pt idx="1204">
                  <c:v>2081.2477923585088</c:v>
                </c:pt>
                <c:pt idx="1205">
                  <c:v>2034.5597350467588</c:v>
                </c:pt>
                <c:pt idx="1206">
                  <c:v>1993.5230343625485</c:v>
                </c:pt>
                <c:pt idx="1207">
                  <c:v>2041.5262555343352</c:v>
                </c:pt>
                <c:pt idx="1208">
                  <c:v>2088.6131447348193</c:v>
                </c:pt>
                <c:pt idx="1209">
                  <c:v>2126.815853945558</c:v>
                </c:pt>
                <c:pt idx="1210">
                  <c:v>2112.6593772336491</c:v>
                </c:pt>
                <c:pt idx="1211">
                  <c:v>2096.6680575564137</c:v>
                </c:pt>
                <c:pt idx="1212">
                  <c:v>2093.2154206192245</c:v>
                </c:pt>
                <c:pt idx="1213">
                  <c:v>2118.8432091346758</c:v>
                </c:pt>
                <c:pt idx="1214">
                  <c:v>2131.8490521678132</c:v>
                </c:pt>
                <c:pt idx="1215">
                  <c:v>2122.3000118642917</c:v>
                </c:pt>
                <c:pt idx="1216">
                  <c:v>2094.1085633024113</c:v>
                </c:pt>
                <c:pt idx="1217">
                  <c:v>2108.1306830882054</c:v>
                </c:pt>
                <c:pt idx="1218">
                  <c:v>2125.7141694003849</c:v>
                </c:pt>
                <c:pt idx="1219">
                  <c:v>2148.0201660739453</c:v>
                </c:pt>
                <c:pt idx="1220">
                  <c:v>2175.8859329928714</c:v>
                </c:pt>
                <c:pt idx="1221">
                  <c:v>2234.602580846436</c:v>
                </c:pt>
                <c:pt idx="1222">
                  <c:v>2217.0285811966078</c:v>
                </c:pt>
                <c:pt idx="1223">
                  <c:v>2239.3304529870056</c:v>
                </c:pt>
                <c:pt idx="1224">
                  <c:v>2233.3301573181857</c:v>
                </c:pt>
                <c:pt idx="1225">
                  <c:v>2192.146017374484</c:v>
                </c:pt>
                <c:pt idx="1226">
                  <c:v>2152.5845350812583</c:v>
                </c:pt>
                <c:pt idx="1227">
                  <c:v>2165.6120429088505</c:v>
                </c:pt>
                <c:pt idx="1228">
                  <c:v>2173.8223696638192</c:v>
                </c:pt>
                <c:pt idx="1229">
                  <c:v>2185.5747022350961</c:v>
                </c:pt>
                <c:pt idx="1230">
                  <c:v>2208.3787628149717</c:v>
                </c:pt>
                <c:pt idx="1231">
                  <c:v>2231.0226454941571</c:v>
                </c:pt>
                <c:pt idx="1232">
                  <c:v>2233.3038549950143</c:v>
                </c:pt>
                <c:pt idx="1233">
                  <c:v>2236.0522118005852</c:v>
                </c:pt>
                <c:pt idx="1234">
                  <c:v>2249.4242687012547</c:v>
                </c:pt>
                <c:pt idx="1235">
                  <c:v>2219.1036404624392</c:v>
                </c:pt>
                <c:pt idx="1236">
                  <c:v>2188.8394761351174</c:v>
                </c:pt>
                <c:pt idx="1237">
                  <c:v>2160.0118852027699</c:v>
                </c:pt>
                <c:pt idx="1238">
                  <c:v>2141.2066802235695</c:v>
                </c:pt>
                <c:pt idx="1239">
                  <c:v>2119.7383957060338</c:v>
                </c:pt>
                <c:pt idx="1240">
                  <c:v>2104.3295193865224</c:v>
                </c:pt>
                <c:pt idx="1241">
                  <c:v>2080.6008517593068</c:v>
                </c:pt>
                <c:pt idx="1242">
                  <c:v>2105.0629597100383</c:v>
                </c:pt>
                <c:pt idx="1243">
                  <c:v>2127.3398629077201</c:v>
                </c:pt>
                <c:pt idx="1244">
                  <c:v>2148.4309821111888</c:v>
                </c:pt>
                <c:pt idx="1245">
                  <c:v>2168.5163442885591</c:v>
                </c:pt>
                <c:pt idx="1246">
                  <c:v>2174.8011581074416</c:v>
                </c:pt>
                <c:pt idx="1247">
                  <c:v>2181.9102779710493</c:v>
                </c:pt>
                <c:pt idx="1248">
                  <c:v>2182.7562886216579</c:v>
                </c:pt>
                <c:pt idx="1249">
                  <c:v>2185.6905280784231</c:v>
                </c:pt>
                <c:pt idx="1250">
                  <c:v>2182.8608215541281</c:v>
                </c:pt>
                <c:pt idx="1251">
                  <c:v>2190.3673494218201</c:v>
                </c:pt>
                <c:pt idx="1252">
                  <c:v>2198.8579076975525</c:v>
                </c:pt>
                <c:pt idx="1253">
                  <c:v>2126.9997263820815</c:v>
                </c:pt>
                <c:pt idx="1254">
                  <c:v>2072.6881612736393</c:v>
                </c:pt>
                <c:pt idx="1255">
                  <c:v>2045.3778233458177</c:v>
                </c:pt>
                <c:pt idx="1256">
                  <c:v>2042.7711045299541</c:v>
                </c:pt>
                <c:pt idx="1257">
                  <c:v>2033.1158810568488</c:v>
                </c:pt>
                <c:pt idx="1258">
                  <c:v>2027.1758730389918</c:v>
                </c:pt>
                <c:pt idx="1259">
                  <c:v>2014.5672545495936</c:v>
                </c:pt>
                <c:pt idx="1260">
                  <c:v>2024.4687339285881</c:v>
                </c:pt>
                <c:pt idx="1261">
                  <c:v>2035.1898974001788</c:v>
                </c:pt>
                <c:pt idx="1262">
                  <c:v>2044.2100007716799</c:v>
                </c:pt>
                <c:pt idx="1263">
                  <c:v>2031.5886752860049</c:v>
                </c:pt>
                <c:pt idx="1264">
                  <c:v>2010.8885322342176</c:v>
                </c:pt>
                <c:pt idx="1265">
                  <c:v>1973.1410388292322</c:v>
                </c:pt>
                <c:pt idx="1266">
                  <c:v>1958.2330860145685</c:v>
                </c:pt>
                <c:pt idx="1267">
                  <c:v>1943.3109007290504</c:v>
                </c:pt>
                <c:pt idx="1268">
                  <c:v>1966.8030385404659</c:v>
                </c:pt>
                <c:pt idx="1269">
                  <c:v>1983.1103926133535</c:v>
                </c:pt>
                <c:pt idx="1270">
                  <c:v>1998.4751699337062</c:v>
                </c:pt>
                <c:pt idx="1271">
                  <c:v>1992.8016226471539</c:v>
                </c:pt>
                <c:pt idx="1272">
                  <c:v>1962.0359883802951</c:v>
                </c:pt>
                <c:pt idx="1273">
                  <c:v>1917.6496734539085</c:v>
                </c:pt>
                <c:pt idx="1274">
                  <c:v>1883.1910520880983</c:v>
                </c:pt>
                <c:pt idx="1275">
                  <c:v>1872.6496306483073</c:v>
                </c:pt>
                <c:pt idx="1276">
                  <c:v>1891.7416581627183</c:v>
                </c:pt>
                <c:pt idx="1277">
                  <c:v>1912.9605300888022</c:v>
                </c:pt>
                <c:pt idx="1278">
                  <c:v>1911.5041406135365</c:v>
                </c:pt>
                <c:pt idx="1279">
                  <c:v>1880.084773683421</c:v>
                </c:pt>
                <c:pt idx="1280">
                  <c:v>1845.788869612504</c:v>
                </c:pt>
                <c:pt idx="1281">
                  <c:v>1846.2474492261256</c:v>
                </c:pt>
                <c:pt idx="1282">
                  <c:v>1862.1363875350389</c:v>
                </c:pt>
                <c:pt idx="1283">
                  <c:v>1870.8069544400291</c:v>
                </c:pt>
                <c:pt idx="1284">
                  <c:v>1857.3352592499673</c:v>
                </c:pt>
                <c:pt idx="1285">
                  <c:v>1830.8763846433055</c:v>
                </c:pt>
                <c:pt idx="1286">
                  <c:v>1796.0913460552299</c:v>
                </c:pt>
                <c:pt idx="1287">
                  <c:v>1773.4388005451315</c:v>
                </c:pt>
                <c:pt idx="1288">
                  <c:v>1785.7163285144948</c:v>
                </c:pt>
                <c:pt idx="1289">
                  <c:v>1803.5536010718463</c:v>
                </c:pt>
                <c:pt idx="1290">
                  <c:v>1805.6578066575339</c:v>
                </c:pt>
                <c:pt idx="1291">
                  <c:v>1775.5293174204621</c:v>
                </c:pt>
                <c:pt idx="1292">
                  <c:v>1749.2201666590515</c:v>
                </c:pt>
                <c:pt idx="1293">
                  <c:v>1740.8463954928015</c:v>
                </c:pt>
                <c:pt idx="1294">
                  <c:v>1751.3901239168317</c:v>
                </c:pt>
                <c:pt idx="1295">
                  <c:v>1755.8423393847952</c:v>
                </c:pt>
                <c:pt idx="1296">
                  <c:v>1750.4500039410648</c:v>
                </c:pt>
                <c:pt idx="1297">
                  <c:v>1732.9450957198449</c:v>
                </c:pt>
                <c:pt idx="1298">
                  <c:v>1717.4074264588826</c:v>
                </c:pt>
                <c:pt idx="1299">
                  <c:v>1698.7138932279963</c:v>
                </c:pt>
                <c:pt idx="1300">
                  <c:v>1681.3288587127181</c:v>
                </c:pt>
                <c:pt idx="1301">
                  <c:v>1647.1487318668835</c:v>
                </c:pt>
                <c:pt idx="1302">
                  <c:v>1608.6017093775645</c:v>
                </c:pt>
                <c:pt idx="1303">
                  <c:v>1590.8542928806958</c:v>
                </c:pt>
                <c:pt idx="1304">
                  <c:v>1598.5941694960777</c:v>
                </c:pt>
                <c:pt idx="1305">
                  <c:v>1620.2452019999598</c:v>
                </c:pt>
                <c:pt idx="1306">
                  <c:v>1619.4743520082764</c:v>
                </c:pt>
                <c:pt idx="1307">
                  <c:v>1618.0656255756919</c:v>
                </c:pt>
                <c:pt idx="1308">
                  <c:v>1614.8936947217426</c:v>
                </c:pt>
                <c:pt idx="1309">
                  <c:v>1607.5603602143849</c:v>
                </c:pt>
                <c:pt idx="1310">
                  <c:v>1570.4800172611256</c:v>
                </c:pt>
                <c:pt idx="1311">
                  <c:v>1511.9544687481141</c:v>
                </c:pt>
                <c:pt idx="1312">
                  <c:v>1417.3844445850652</c:v>
                </c:pt>
                <c:pt idx="1313">
                  <c:v>1307.0190742087887</c:v>
                </c:pt>
                <c:pt idx="1314">
                  <c:v>1206.0322881195657</c:v>
                </c:pt>
                <c:pt idx="1315">
                  <c:v>1108.1348383292332</c:v>
                </c:pt>
                <c:pt idx="1316">
                  <c:v>1011.7698385898084</c:v>
                </c:pt>
                <c:pt idx="1317">
                  <c:v>915.72108948319953</c:v>
                </c:pt>
                <c:pt idx="1318">
                  <c:v>819.69782322154003</c:v>
                </c:pt>
                <c:pt idx="1319">
                  <c:v>1394.716521591545</c:v>
                </c:pt>
                <c:pt idx="1320">
                  <c:v>1472.5050029507433</c:v>
                </c:pt>
                <c:pt idx="1321">
                  <c:v>1532.5966465635277</c:v>
                </c:pt>
                <c:pt idx="1322">
                  <c:v>2261.9342926666</c:v>
                </c:pt>
                <c:pt idx="1323">
                  <c:v>2056.559944403235</c:v>
                </c:pt>
                <c:pt idx="1324">
                  <c:v>1919.0615599878167</c:v>
                </c:pt>
                <c:pt idx="1325">
                  <c:v>1785.5061075160647</c:v>
                </c:pt>
                <c:pt idx="1326">
                  <c:v>1659.524786327411</c:v>
                </c:pt>
                <c:pt idx="1327">
                  <c:v>1534.2107777555543</c:v>
                </c:pt>
                <c:pt idx="1328">
                  <c:v>1444.6059363383847</c:v>
                </c:pt>
                <c:pt idx="1329">
                  <c:v>1399.4499751679152</c:v>
                </c:pt>
                <c:pt idx="1330">
                  <c:v>1348.219712329211</c:v>
                </c:pt>
                <c:pt idx="1331">
                  <c:v>1315.6342094808213</c:v>
                </c:pt>
                <c:pt idx="1332">
                  <c:v>1343.9656054054688</c:v>
                </c:pt>
                <c:pt idx="1333">
                  <c:v>1363.4952835443482</c:v>
                </c:pt>
                <c:pt idx="1334">
                  <c:v>1367.3940855973553</c:v>
                </c:pt>
                <c:pt idx="1335">
                  <c:v>1377.001083672335</c:v>
                </c:pt>
                <c:pt idx="1336">
                  <c:v>1417.9975689325222</c:v>
                </c:pt>
                <c:pt idx="1337">
                  <c:v>1462.7361131033174</c:v>
                </c:pt>
                <c:pt idx="1338">
                  <c:v>1460.5512046487288</c:v>
                </c:pt>
                <c:pt idx="1339">
                  <c:v>1434.6368534914955</c:v>
                </c:pt>
                <c:pt idx="1340">
                  <c:v>1403.5630204662352</c:v>
                </c:pt>
                <c:pt idx="1341">
                  <c:v>1376.5115780999843</c:v>
                </c:pt>
                <c:pt idx="1342">
                  <c:v>1346.3080564084507</c:v>
                </c:pt>
                <c:pt idx="1343">
                  <c:v>1328.9328906145684</c:v>
                </c:pt>
                <c:pt idx="1344">
                  <c:v>1311.4592078499113</c:v>
                </c:pt>
                <c:pt idx="1345">
                  <c:v>1325.2427398095947</c:v>
                </c:pt>
                <c:pt idx="1346">
                  <c:v>1352.5781489735157</c:v>
                </c:pt>
                <c:pt idx="1347">
                  <c:v>1349.8698435254655</c:v>
                </c:pt>
                <c:pt idx="1348">
                  <c:v>1341.6174826678155</c:v>
                </c:pt>
                <c:pt idx="1349">
                  <c:v>1361.9164792289691</c:v>
                </c:pt>
                <c:pt idx="1350">
                  <c:v>1436.0837885544775</c:v>
                </c:pt>
                <c:pt idx="1351">
                  <c:v>1454.6263621826431</c:v>
                </c:pt>
                <c:pt idx="1352">
                  <c:v>1400.0944939053531</c:v>
                </c:pt>
                <c:pt idx="1353">
                  <c:v>1306.5838752725349</c:v>
                </c:pt>
                <c:pt idx="1354">
                  <c:v>1269.1778808207848</c:v>
                </c:pt>
                <c:pt idx="1355">
                  <c:v>1279.1963768697715</c:v>
                </c:pt>
                <c:pt idx="1356">
                  <c:v>1282.1802859427578</c:v>
                </c:pt>
                <c:pt idx="1357">
                  <c:v>1260.3254261009386</c:v>
                </c:pt>
                <c:pt idx="1358">
                  <c:v>1274.1816934429569</c:v>
                </c:pt>
                <c:pt idx="1359">
                  <c:v>1348.3210383261687</c:v>
                </c:pt>
                <c:pt idx="1360">
                  <c:v>1418.1243963701409</c:v>
                </c:pt>
                <c:pt idx="1361">
                  <c:v>1440.7632259900563</c:v>
                </c:pt>
                <c:pt idx="1362">
                  <c:v>1395.679311348282</c:v>
                </c:pt>
                <c:pt idx="1363">
                  <c:v>1335.5539908642895</c:v>
                </c:pt>
                <c:pt idx="1364">
                  <c:v>1337.8982074049513</c:v>
                </c:pt>
                <c:pt idx="1365">
                  <c:v>1331.4464383308436</c:v>
                </c:pt>
                <c:pt idx="1366">
                  <c:v>1331.1535916332266</c:v>
                </c:pt>
                <c:pt idx="1367">
                  <c:v>1346.6324993956889</c:v>
                </c:pt>
                <c:pt idx="1368">
                  <c:v>1352.0926626530875</c:v>
                </c:pt>
                <c:pt idx="1369">
                  <c:v>1321.5329760570926</c:v>
                </c:pt>
                <c:pt idx="1370">
                  <c:v>1271.4753201303033</c:v>
                </c:pt>
                <c:pt idx="1371">
                  <c:v>1213.7605867675702</c:v>
                </c:pt>
                <c:pt idx="1372">
                  <c:v>1208.4439364060202</c:v>
                </c:pt>
                <c:pt idx="1373">
                  <c:v>1255.8348792265383</c:v>
                </c:pt>
                <c:pt idx="1374">
                  <c:v>1310.4109086765202</c:v>
                </c:pt>
                <c:pt idx="1375">
                  <c:v>1324.0452583033023</c:v>
                </c:pt>
                <c:pt idx="1376">
                  <c:v>1313.1185850706838</c:v>
                </c:pt>
                <c:pt idx="1377">
                  <c:v>1307.7401834223485</c:v>
                </c:pt>
                <c:pt idx="1378">
                  <c:v>1307.3778669590795</c:v>
                </c:pt>
                <c:pt idx="1379">
                  <c:v>1309.8021927000605</c:v>
                </c:pt>
                <c:pt idx="1380">
                  <c:v>1289.5517134654008</c:v>
                </c:pt>
                <c:pt idx="1381">
                  <c:v>1231.7198180370415</c:v>
                </c:pt>
                <c:pt idx="1382">
                  <c:v>1163.541993976836</c:v>
                </c:pt>
                <c:pt idx="1383">
                  <c:v>1147.0620241227919</c:v>
                </c:pt>
                <c:pt idx="1384">
                  <c:v>1187.187649707706</c:v>
                </c:pt>
                <c:pt idx="1385">
                  <c:v>1238.8902043656315</c:v>
                </c:pt>
                <c:pt idx="1386">
                  <c:v>1285.8855756343507</c:v>
                </c:pt>
                <c:pt idx="1387">
                  <c:v>1334.2197439432603</c:v>
                </c:pt>
                <c:pt idx="1388">
                  <c:v>1333.1487072897814</c:v>
                </c:pt>
                <c:pt idx="1389">
                  <c:v>1310.4313357463714</c:v>
                </c:pt>
                <c:pt idx="1390">
                  <c:v>1271.6487455653196</c:v>
                </c:pt>
                <c:pt idx="1391">
                  <c:v>1259.1995109952913</c:v>
                </c:pt>
                <c:pt idx="1392">
                  <c:v>1267.541420410721</c:v>
                </c:pt>
                <c:pt idx="1393">
                  <c:v>1292.3218131054009</c:v>
                </c:pt>
                <c:pt idx="1394">
                  <c:v>1289.2712603681848</c:v>
                </c:pt>
                <c:pt idx="1395">
                  <c:v>1244.249132192964</c:v>
                </c:pt>
                <c:pt idx="1396">
                  <c:v>1183.0484205628898</c:v>
                </c:pt>
                <c:pt idx="1397">
                  <c:v>1141.3450210044325</c:v>
                </c:pt>
                <c:pt idx="1398">
                  <c:v>1135.6416401312774</c:v>
                </c:pt>
                <c:pt idx="1399">
                  <c:v>1159.791843700254</c:v>
                </c:pt>
                <c:pt idx="1400">
                  <c:v>1194.7296859208959</c:v>
                </c:pt>
                <c:pt idx="1401">
                  <c:v>1219.2237732256817</c:v>
                </c:pt>
                <c:pt idx="1402">
                  <c:v>1227.117641188421</c:v>
                </c:pt>
                <c:pt idx="1403">
                  <c:v>1233.4563903558092</c:v>
                </c:pt>
                <c:pt idx="1404">
                  <c:v>1262.9176034905392</c:v>
                </c:pt>
                <c:pt idx="1405">
                  <c:v>1301.5826393332115</c:v>
                </c:pt>
                <c:pt idx="1406">
                  <c:v>1308.1463784810353</c:v>
                </c:pt>
                <c:pt idx="1407">
                  <c:v>1225.4262603945776</c:v>
                </c:pt>
                <c:pt idx="1408">
                  <c:v>1090.4748154312078</c:v>
                </c:pt>
                <c:pt idx="1409">
                  <c:v>987.15965393744216</c:v>
                </c:pt>
                <c:pt idx="1410">
                  <c:v>967.78915697690729</c:v>
                </c:pt>
                <c:pt idx="1411">
                  <c:v>1028.3398815796443</c:v>
                </c:pt>
                <c:pt idx="1412">
                  <c:v>1101.3980752571356</c:v>
                </c:pt>
                <c:pt idx="1413">
                  <c:v>1150.8493163047915</c:v>
                </c:pt>
                <c:pt idx="1414">
                  <c:v>1167.4697144511449</c:v>
                </c:pt>
                <c:pt idx="1415">
                  <c:v>1161.3596681036859</c:v>
                </c:pt>
                <c:pt idx="1416">
                  <c:v>1150.782974433107</c:v>
                </c:pt>
                <c:pt idx="1417">
                  <c:v>1154.7485416384498</c:v>
                </c:pt>
                <c:pt idx="1418">
                  <c:v>1178.9758326458896</c:v>
                </c:pt>
                <c:pt idx="1419">
                  <c:v>1205.4832816046589</c:v>
                </c:pt>
                <c:pt idx="1420">
                  <c:v>1203.1730180569443</c:v>
                </c:pt>
                <c:pt idx="1421">
                  <c:v>1188.369699813243</c:v>
                </c:pt>
                <c:pt idx="1422">
                  <c:v>1176.8412895397335</c:v>
                </c:pt>
                <c:pt idx="1423">
                  <c:v>1141.7339860271063</c:v>
                </c:pt>
                <c:pt idx="1424">
                  <c:v>1059.5280819192942</c:v>
                </c:pt>
                <c:pt idx="1425">
                  <c:v>970.53773387483545</c:v>
                </c:pt>
                <c:pt idx="1426">
                  <c:v>931.72556849724344</c:v>
                </c:pt>
                <c:pt idx="1427">
                  <c:v>954.22228414043298</c:v>
                </c:pt>
                <c:pt idx="1428">
                  <c:v>1006.2988928514392</c:v>
                </c:pt>
                <c:pt idx="1429">
                  <c:v>1076.1281721732105</c:v>
                </c:pt>
                <c:pt idx="1430">
                  <c:v>1153.5450669037582</c:v>
                </c:pt>
                <c:pt idx="1431">
                  <c:v>1177.5310198106984</c:v>
                </c:pt>
                <c:pt idx="1432">
                  <c:v>1137.1715466731368</c:v>
                </c:pt>
                <c:pt idx="1433">
                  <c:v>1078.6102163337835</c:v>
                </c:pt>
                <c:pt idx="1434">
                  <c:v>1076.9918488948615</c:v>
                </c:pt>
                <c:pt idx="1435">
                  <c:v>1125.7583460150445</c:v>
                </c:pt>
                <c:pt idx="1436">
                  <c:v>1147.900782466791</c:v>
                </c:pt>
                <c:pt idx="1437">
                  <c:v>1111.9012561037396</c:v>
                </c:pt>
                <c:pt idx="1438">
                  <c:v>1035.5149440681273</c:v>
                </c:pt>
                <c:pt idx="1439">
                  <c:v>977.42041112886625</c:v>
                </c:pt>
                <c:pt idx="1440">
                  <c:v>962.00656846229776</c:v>
                </c:pt>
                <c:pt idx="1441">
                  <c:v>992.98075081994136</c:v>
                </c:pt>
                <c:pt idx="1442">
                  <c:v>1036.5677209807861</c:v>
                </c:pt>
                <c:pt idx="1443">
                  <c:v>1062.7217212356811</c:v>
                </c:pt>
                <c:pt idx="1444">
                  <c:v>1053.8287192833122</c:v>
                </c:pt>
                <c:pt idx="1445">
                  <c:v>1024.9969796232467</c:v>
                </c:pt>
                <c:pt idx="1446">
                  <c:v>1000.2010016307993</c:v>
                </c:pt>
                <c:pt idx="1447">
                  <c:v>983.05857892780784</c:v>
                </c:pt>
                <c:pt idx="1448">
                  <c:v>998.66343971789593</c:v>
                </c:pt>
                <c:pt idx="1449">
                  <c:v>1046.8694863259302</c:v>
                </c:pt>
                <c:pt idx="1450">
                  <c:v>1100.8368055218832</c:v>
                </c:pt>
                <c:pt idx="1451">
                  <c:v>1110.5987502520893</c:v>
                </c:pt>
                <c:pt idx="1452">
                  <c:v>1065.0841539197686</c:v>
                </c:pt>
                <c:pt idx="1453">
                  <c:v>974.12136434275158</c:v>
                </c:pt>
                <c:pt idx="1454">
                  <c:v>910.21736920328522</c:v>
                </c:pt>
                <c:pt idx="1455">
                  <c:v>867.506819770069</c:v>
                </c:pt>
                <c:pt idx="1456">
                  <c:v>854.88336560471555</c:v>
                </c:pt>
                <c:pt idx="1457">
                  <c:v>849.539884595226</c:v>
                </c:pt>
                <c:pt idx="1458">
                  <c:v>844.83733479450973</c:v>
                </c:pt>
                <c:pt idx="1459">
                  <c:v>758.0882719043808</c:v>
                </c:pt>
                <c:pt idx="1460">
                  <c:v>577.54495007121022</c:v>
                </c:pt>
                <c:pt idx="1461">
                  <c:v>319.02254961495663</c:v>
                </c:pt>
                <c:pt idx="1462">
                  <c:v>39.833402556503984</c:v>
                </c:pt>
                <c:pt idx="1463">
                  <c:v>-252.9655165330459</c:v>
                </c:pt>
                <c:pt idx="1464">
                  <c:v>-658.89627992730107</c:v>
                </c:pt>
                <c:pt idx="1465">
                  <c:v>-1115.9904157742312</c:v>
                </c:pt>
                <c:pt idx="1466">
                  <c:v>-1762.4279119413247</c:v>
                </c:pt>
                <c:pt idx="1467">
                  <c:v>-2462.4072776389057</c:v>
                </c:pt>
                <c:pt idx="1468">
                  <c:v>-3190.0595914772239</c:v>
                </c:pt>
                <c:pt idx="1469">
                  <c:v>-3862.9212046672901</c:v>
                </c:pt>
                <c:pt idx="1470">
                  <c:v>-4479.4049865433108</c:v>
                </c:pt>
                <c:pt idx="1471">
                  <c:v>-5017.804279639804</c:v>
                </c:pt>
                <c:pt idx="1472">
                  <c:v>-5518.6927967143456</c:v>
                </c:pt>
                <c:pt idx="1473">
                  <c:v>-5932.1844536441859</c:v>
                </c:pt>
                <c:pt idx="1474">
                  <c:v>-6224.1720450367648</c:v>
                </c:pt>
                <c:pt idx="1475">
                  <c:v>-6381.6426587063916</c:v>
                </c:pt>
                <c:pt idx="1476">
                  <c:v>-6448.4489059444195</c:v>
                </c:pt>
                <c:pt idx="1477">
                  <c:v>-6466.2603733599317</c:v>
                </c:pt>
                <c:pt idx="1478">
                  <c:v>-6510.6698590476808</c:v>
                </c:pt>
                <c:pt idx="1479">
                  <c:v>-6589.4497959936425</c:v>
                </c:pt>
                <c:pt idx="1480">
                  <c:v>-6663.0777609027828</c:v>
                </c:pt>
                <c:pt idx="1481">
                  <c:v>-6720.5798154834301</c:v>
                </c:pt>
                <c:pt idx="1482">
                  <c:v>-6537.8885670554064</c:v>
                </c:pt>
                <c:pt idx="1483">
                  <c:v>-6408.3332279919523</c:v>
                </c:pt>
                <c:pt idx="1484">
                  <c:v>-6270.1262681046073</c:v>
                </c:pt>
                <c:pt idx="1485">
                  <c:v>-6071.2012875983773</c:v>
                </c:pt>
                <c:pt idx="1486">
                  <c:v>-6793.0815366661691</c:v>
                </c:pt>
                <c:pt idx="1487">
                  <c:v>-6914.2164230553326</c:v>
                </c:pt>
                <c:pt idx="1488">
                  <c:v>-7491.445071203676</c:v>
                </c:pt>
                <c:pt idx="1489">
                  <c:v>-7490.4035036644809</c:v>
                </c:pt>
                <c:pt idx="1490">
                  <c:v>-7361.8004654754322</c:v>
                </c:pt>
                <c:pt idx="1491">
                  <c:v>-7218.5752680397245</c:v>
                </c:pt>
                <c:pt idx="1492">
                  <c:v>-7072.360748831401</c:v>
                </c:pt>
                <c:pt idx="1493">
                  <c:v>-6892.5746246999024</c:v>
                </c:pt>
                <c:pt idx="1494">
                  <c:v>-6677.2202419181613</c:v>
                </c:pt>
                <c:pt idx="1495">
                  <c:v>-6476.7877968175417</c:v>
                </c:pt>
                <c:pt idx="1496">
                  <c:v>-6262.7121565349544</c:v>
                </c:pt>
                <c:pt idx="1497">
                  <c:v>-6121.4170346913515</c:v>
                </c:pt>
                <c:pt idx="1498">
                  <c:v>-5975.9891585090054</c:v>
                </c:pt>
                <c:pt idx="1499">
                  <c:v>-5851.2608285785127</c:v>
                </c:pt>
                <c:pt idx="1500">
                  <c:v>-5767.078715858228</c:v>
                </c:pt>
                <c:pt idx="1501">
                  <c:v>-5679.7430573957572</c:v>
                </c:pt>
                <c:pt idx="1502">
                  <c:v>-5604.5363314114502</c:v>
                </c:pt>
                <c:pt idx="1503">
                  <c:v>-5559.2407995578642</c:v>
                </c:pt>
                <c:pt idx="1504">
                  <c:v>-5521.6744055425506</c:v>
                </c:pt>
                <c:pt idx="1505">
                  <c:v>-5331.4647840366906</c:v>
                </c:pt>
                <c:pt idx="1506">
                  <c:v>-5059.3642987452267</c:v>
                </c:pt>
                <c:pt idx="1507">
                  <c:v>-4598.3079511068072</c:v>
                </c:pt>
                <c:pt idx="1508">
                  <c:v>-4071.6612343523043</c:v>
                </c:pt>
                <c:pt idx="1509">
                  <c:v>-3528.751328953645</c:v>
                </c:pt>
                <c:pt idx="1510">
                  <c:v>-3035.8965843257611</c:v>
                </c:pt>
                <c:pt idx="1511">
                  <c:v>-2609.4109154400376</c:v>
                </c:pt>
                <c:pt idx="1512">
                  <c:v>-2245.2017544566565</c:v>
                </c:pt>
                <c:pt idx="1513">
                  <c:v>-1947.4356580608719</c:v>
                </c:pt>
                <c:pt idx="1514">
                  <c:v>-1705.585515587404</c:v>
                </c:pt>
                <c:pt idx="1515">
                  <c:v>-1511.9775375493684</c:v>
                </c:pt>
                <c:pt idx="1516">
                  <c:v>-1353.9605608492488</c:v>
                </c:pt>
                <c:pt idx="1517">
                  <c:v>-1215.8241216118777</c:v>
                </c:pt>
                <c:pt idx="1518">
                  <c:v>-1082.4614098455295</c:v>
                </c:pt>
                <c:pt idx="1519">
                  <c:v>-954.8973326098062</c:v>
                </c:pt>
                <c:pt idx="1520">
                  <c:v>-856.47893875549585</c:v>
                </c:pt>
                <c:pt idx="1521">
                  <c:v>-786.85314509957584</c:v>
                </c:pt>
                <c:pt idx="1522">
                  <c:v>-730.20712972597039</c:v>
                </c:pt>
                <c:pt idx="1523">
                  <c:v>-687.25122067851623</c:v>
                </c:pt>
                <c:pt idx="1524">
                  <c:v>-670.52723480473128</c:v>
                </c:pt>
                <c:pt idx="1525">
                  <c:v>-656.38589668508428</c:v>
                </c:pt>
                <c:pt idx="1526">
                  <c:v>-603.6220640871536</c:v>
                </c:pt>
                <c:pt idx="1527">
                  <c:v>-511.98673840106665</c:v>
                </c:pt>
                <c:pt idx="1528">
                  <c:v>-391.21484419291619</c:v>
                </c:pt>
                <c:pt idx="1529">
                  <c:v>-266.1288957436102</c:v>
                </c:pt>
                <c:pt idx="1530">
                  <c:v>-178.56620913026893</c:v>
                </c:pt>
                <c:pt idx="1531">
                  <c:v>-127.58230892468984</c:v>
                </c:pt>
                <c:pt idx="1532">
                  <c:v>-88.928659094381501</c:v>
                </c:pt>
                <c:pt idx="1533">
                  <c:v>-63.99409994809843</c:v>
                </c:pt>
                <c:pt idx="1534">
                  <c:v>-69.601182507040448</c:v>
                </c:pt>
                <c:pt idx="1535">
                  <c:v>-81.3498589778374</c:v>
                </c:pt>
                <c:pt idx="1536">
                  <c:v>-63.603921997541065</c:v>
                </c:pt>
                <c:pt idx="1537">
                  <c:v>-28.278557066729036</c:v>
                </c:pt>
                <c:pt idx="1538">
                  <c:v>10.689815090674102</c:v>
                </c:pt>
                <c:pt idx="1539">
                  <c:v>34.14638785517792</c:v>
                </c:pt>
                <c:pt idx="1540">
                  <c:v>35.057038866340839</c:v>
                </c:pt>
                <c:pt idx="1541">
                  <c:v>12.919847387119583</c:v>
                </c:pt>
                <c:pt idx="1542">
                  <c:v>5.5858682211780799</c:v>
                </c:pt>
                <c:pt idx="1543">
                  <c:v>34.478128517581005</c:v>
                </c:pt>
                <c:pt idx="1544">
                  <c:v>105.17093837886185</c:v>
                </c:pt>
                <c:pt idx="1545">
                  <c:v>168.44226876918242</c:v>
                </c:pt>
                <c:pt idx="1546">
                  <c:v>205.83600658755995</c:v>
                </c:pt>
                <c:pt idx="1547">
                  <c:v>195.89159092301273</c:v>
                </c:pt>
                <c:pt idx="1548">
                  <c:v>151.45849720119287</c:v>
                </c:pt>
                <c:pt idx="1549">
                  <c:v>50.537969712618924</c:v>
                </c:pt>
                <c:pt idx="1550">
                  <c:v>-80.058081562156246</c:v>
                </c:pt>
                <c:pt idx="1551">
                  <c:v>-180.18962313392402</c:v>
                </c:pt>
                <c:pt idx="1552">
                  <c:v>-238.13472701751931</c:v>
                </c:pt>
                <c:pt idx="1553">
                  <c:v>-289.11892668436985</c:v>
                </c:pt>
                <c:pt idx="1554">
                  <c:v>-446.02947494517582</c:v>
                </c:pt>
                <c:pt idx="1555">
                  <c:v>-656.19233181359925</c:v>
                </c:pt>
                <c:pt idx="1556">
                  <c:v>-913.17124603887669</c:v>
                </c:pt>
                <c:pt idx="1557">
                  <c:v>-1098.1833990664184</c:v>
                </c:pt>
                <c:pt idx="1558">
                  <c:v>-1202.6733061750431</c:v>
                </c:pt>
                <c:pt idx="1559">
                  <c:v>-1281.4985395733747</c:v>
                </c:pt>
                <c:pt idx="1560">
                  <c:v>-1326.1117087726821</c:v>
                </c:pt>
                <c:pt idx="1561">
                  <c:v>-1311.6772801872203</c:v>
                </c:pt>
                <c:pt idx="1562">
                  <c:v>-1236.0950508339881</c:v>
                </c:pt>
                <c:pt idx="1563">
                  <c:v>-1148.7820705783179</c:v>
                </c:pt>
                <c:pt idx="1564">
                  <c:v>-1058.4456073562556</c:v>
                </c:pt>
                <c:pt idx="1565">
                  <c:v>-970.42242197470591</c:v>
                </c:pt>
                <c:pt idx="1566">
                  <c:v>-896.67918469546885</c:v>
                </c:pt>
                <c:pt idx="1567">
                  <c:v>-827.89917416644494</c:v>
                </c:pt>
                <c:pt idx="1568">
                  <c:v>-733.61445901299271</c:v>
                </c:pt>
                <c:pt idx="1569">
                  <c:v>-605.74529092422983</c:v>
                </c:pt>
                <c:pt idx="1570">
                  <c:v>-458.36854997236918</c:v>
                </c:pt>
                <c:pt idx="1571">
                  <c:v>-333.91114527464214</c:v>
                </c:pt>
                <c:pt idx="1572">
                  <c:v>-254.3319657523412</c:v>
                </c:pt>
                <c:pt idx="1573">
                  <c:v>-207.20833985943349</c:v>
                </c:pt>
                <c:pt idx="1574">
                  <c:v>-153.17496766906953</c:v>
                </c:pt>
                <c:pt idx="1575">
                  <c:v>-97.723184560864837</c:v>
                </c:pt>
                <c:pt idx="1576">
                  <c:v>-64.124835143259972</c:v>
                </c:pt>
                <c:pt idx="1577">
                  <c:v>-49.733075775163563</c:v>
                </c:pt>
                <c:pt idx="1578">
                  <c:v>-61.401800325816666</c:v>
                </c:pt>
                <c:pt idx="1579">
                  <c:v>-118.38734828294329</c:v>
                </c:pt>
                <c:pt idx="1580">
                  <c:v>-223.03590371498169</c:v>
                </c:pt>
                <c:pt idx="1581">
                  <c:v>-382.83776068898442</c:v>
                </c:pt>
                <c:pt idx="1582">
                  <c:v>-608.87633682710134</c:v>
                </c:pt>
                <c:pt idx="1583">
                  <c:v>-894.16307953490593</c:v>
                </c:pt>
                <c:pt idx="1584">
                  <c:v>-1148.9832335052085</c:v>
                </c:pt>
                <c:pt idx="1585">
                  <c:v>-1340.1645616828769</c:v>
                </c:pt>
                <c:pt idx="1586">
                  <c:v>-1462.8940855688988</c:v>
                </c:pt>
                <c:pt idx="1587">
                  <c:v>-1561.8446225873872</c:v>
                </c:pt>
                <c:pt idx="1588">
                  <c:v>-1636.6599824300947</c:v>
                </c:pt>
                <c:pt idx="1589">
                  <c:v>-1664.4317544116288</c:v>
                </c:pt>
                <c:pt idx="1590">
                  <c:v>-1650.0358582170618</c:v>
                </c:pt>
                <c:pt idx="1591">
                  <c:v>-1646.8307097115542</c:v>
                </c:pt>
                <c:pt idx="1592">
                  <c:v>-1654.165555941714</c:v>
                </c:pt>
                <c:pt idx="1593">
                  <c:v>-1650.9453024934244</c:v>
                </c:pt>
                <c:pt idx="1594">
                  <c:v>-1648.2783863707107</c:v>
                </c:pt>
                <c:pt idx="1595">
                  <c:v>-1715.2382971878062</c:v>
                </c:pt>
                <c:pt idx="1596">
                  <c:v>-1770.6115969960595</c:v>
                </c:pt>
                <c:pt idx="1597">
                  <c:v>-1832.6714940719037</c:v>
                </c:pt>
                <c:pt idx="1598">
                  <c:v>-1888.0336447916002</c:v>
                </c:pt>
                <c:pt idx="1599">
                  <c:v>-1924.1086115092303</c:v>
                </c:pt>
                <c:pt idx="1600">
                  <c:v>-1945.2930262843772</c:v>
                </c:pt>
                <c:pt idx="1601">
                  <c:v>-1923.7870688113821</c:v>
                </c:pt>
                <c:pt idx="1602">
                  <c:v>-1914.8118605951406</c:v>
                </c:pt>
                <c:pt idx="1603">
                  <c:v>-1902.6013859129755</c:v>
                </c:pt>
                <c:pt idx="1604">
                  <c:v>-1869.6717546572145</c:v>
                </c:pt>
                <c:pt idx="1605">
                  <c:v>-1821.425537202847</c:v>
                </c:pt>
                <c:pt idx="1606">
                  <c:v>-1775.3573840900726</c:v>
                </c:pt>
                <c:pt idx="1607">
                  <c:v>-1724.79811500355</c:v>
                </c:pt>
                <c:pt idx="1608">
                  <c:v>-1755.7341092336194</c:v>
                </c:pt>
                <c:pt idx="1609">
                  <c:v>-1800.4457624297161</c:v>
                </c:pt>
                <c:pt idx="1610">
                  <c:v>-1835.33479231974</c:v>
                </c:pt>
                <c:pt idx="1611">
                  <c:v>-1861.5726561522608</c:v>
                </c:pt>
                <c:pt idx="1612">
                  <c:v>-1882.7041123100696</c:v>
                </c:pt>
                <c:pt idx="1613">
                  <c:v>-1893.7754329656425</c:v>
                </c:pt>
                <c:pt idx="1614">
                  <c:v>-1891.7908366030738</c:v>
                </c:pt>
                <c:pt idx="1615">
                  <c:v>-1876.4118894628261</c:v>
                </c:pt>
                <c:pt idx="1616">
                  <c:v>-1857.5045106360012</c:v>
                </c:pt>
                <c:pt idx="1617">
                  <c:v>-1842.0994893966692</c:v>
                </c:pt>
                <c:pt idx="1618">
                  <c:v>-1865.373618510208</c:v>
                </c:pt>
                <c:pt idx="1619">
                  <c:v>-1864.8377104088104</c:v>
                </c:pt>
                <c:pt idx="1620">
                  <c:v>-1849.541148434356</c:v>
                </c:pt>
                <c:pt idx="1621">
                  <c:v>-1826.5261018539738</c:v>
                </c:pt>
                <c:pt idx="1622">
                  <c:v>-1742.109272968682</c:v>
                </c:pt>
                <c:pt idx="1623">
                  <c:v>-1652.9013094517056</c:v>
                </c:pt>
                <c:pt idx="1624">
                  <c:v>-1602.745794199308</c:v>
                </c:pt>
                <c:pt idx="1625">
                  <c:v>-1562.2014238759011</c:v>
                </c:pt>
                <c:pt idx="1626">
                  <c:v>-1513.5982470827394</c:v>
                </c:pt>
                <c:pt idx="1627">
                  <c:v>-1522.2324124738257</c:v>
                </c:pt>
                <c:pt idx="1628">
                  <c:v>-1558.9174539567425</c:v>
                </c:pt>
                <c:pt idx="1629">
                  <c:v>-1594.3713375954198</c:v>
                </c:pt>
                <c:pt idx="1630">
                  <c:v>-1621.1144222299413</c:v>
                </c:pt>
                <c:pt idx="1631">
                  <c:v>-1656.8885164055391</c:v>
                </c:pt>
                <c:pt idx="1632">
                  <c:v>-1689.8741299072267</c:v>
                </c:pt>
                <c:pt idx="1633">
                  <c:v>-1731.1234673657257</c:v>
                </c:pt>
                <c:pt idx="1634">
                  <c:v>-1784.4404739870774</c:v>
                </c:pt>
                <c:pt idx="1635">
                  <c:v>-1828.1455787322368</c:v>
                </c:pt>
                <c:pt idx="1636">
                  <c:v>-1859.1607781112166</c:v>
                </c:pt>
                <c:pt idx="1637">
                  <c:v>-1803.830014659268</c:v>
                </c:pt>
                <c:pt idx="1638">
                  <c:v>-1745.5977269111761</c:v>
                </c:pt>
                <c:pt idx="1639">
                  <c:v>-1690.9208034490957</c:v>
                </c:pt>
                <c:pt idx="1640">
                  <c:v>-1648.7445054900948</c:v>
                </c:pt>
                <c:pt idx="1641">
                  <c:v>-1619.6584294169891</c:v>
                </c:pt>
                <c:pt idx="1642">
                  <c:v>-1620.9065867848726</c:v>
                </c:pt>
                <c:pt idx="1643">
                  <c:v>-1625.2841736139751</c:v>
                </c:pt>
                <c:pt idx="1644">
                  <c:v>-1600.8438860383635</c:v>
                </c:pt>
                <c:pt idx="1645">
                  <c:v>-1537.0963257074172</c:v>
                </c:pt>
                <c:pt idx="1646">
                  <c:v>-1431.3083104159027</c:v>
                </c:pt>
                <c:pt idx="1647">
                  <c:v>-1291.6413704915808</c:v>
                </c:pt>
                <c:pt idx="1648">
                  <c:v>-1136.9227272911969</c:v>
                </c:pt>
                <c:pt idx="1649">
                  <c:v>-993.59821916937528</c:v>
                </c:pt>
                <c:pt idx="1650">
                  <c:v>-879.91381873673811</c:v>
                </c:pt>
                <c:pt idx="1651">
                  <c:v>-793.72414417526716</c:v>
                </c:pt>
                <c:pt idx="1652">
                  <c:v>-713.22828953031137</c:v>
                </c:pt>
                <c:pt idx="1653">
                  <c:v>-618.85406730116222</c:v>
                </c:pt>
                <c:pt idx="1654">
                  <c:v>-450.2317385196643</c:v>
                </c:pt>
                <c:pt idx="1655">
                  <c:v>-248.31599310410476</c:v>
                </c:pt>
                <c:pt idx="1656">
                  <c:v>-42.268245647035556</c:v>
                </c:pt>
                <c:pt idx="1657">
                  <c:v>127.93109213768872</c:v>
                </c:pt>
                <c:pt idx="1658">
                  <c:v>268.62010418246416</c:v>
                </c:pt>
                <c:pt idx="1659">
                  <c:v>327.26446417461972</c:v>
                </c:pt>
                <c:pt idx="1660">
                  <c:v>343.04551642043737</c:v>
                </c:pt>
                <c:pt idx="1661">
                  <c:v>363.55960354918614</c:v>
                </c:pt>
                <c:pt idx="1662">
                  <c:v>411.6920840697116</c:v>
                </c:pt>
                <c:pt idx="1663">
                  <c:v>474.75399674226145</c:v>
                </c:pt>
                <c:pt idx="1664">
                  <c:v>544.35874409072562</c:v>
                </c:pt>
                <c:pt idx="1665">
                  <c:v>635.30788647666179</c:v>
                </c:pt>
                <c:pt idx="1666">
                  <c:v>661.66754624401779</c:v>
                </c:pt>
                <c:pt idx="1667">
                  <c:v>727.61640300780334</c:v>
                </c:pt>
                <c:pt idx="1668">
                  <c:v>786.15507511371641</c:v>
                </c:pt>
                <c:pt idx="1669">
                  <c:v>857.93558768510832</c:v>
                </c:pt>
                <c:pt idx="1670">
                  <c:v>958.91531906277498</c:v>
                </c:pt>
                <c:pt idx="1671">
                  <c:v>1046.8671284705156</c:v>
                </c:pt>
                <c:pt idx="1672">
                  <c:v>1081.1623485451478</c:v>
                </c:pt>
                <c:pt idx="1673">
                  <c:v>1097.8131227241872</c:v>
                </c:pt>
                <c:pt idx="1674">
                  <c:v>1108.0903071213415</c:v>
                </c:pt>
                <c:pt idx="1675">
                  <c:v>1101.9686877515046</c:v>
                </c:pt>
                <c:pt idx="1676">
                  <c:v>1090.9267279902022</c:v>
                </c:pt>
                <c:pt idx="1677">
                  <c:v>959.99389109351296</c:v>
                </c:pt>
                <c:pt idx="1678">
                  <c:v>877.41664839922134</c:v>
                </c:pt>
                <c:pt idx="1679">
                  <c:v>822.89499267226904</c:v>
                </c:pt>
                <c:pt idx="1680">
                  <c:v>676.72846910435476</c:v>
                </c:pt>
                <c:pt idx="1681">
                  <c:v>567.1166810532668</c:v>
                </c:pt>
                <c:pt idx="1682">
                  <c:v>323.4973395883992</c:v>
                </c:pt>
                <c:pt idx="1683">
                  <c:v>118.06831072267447</c:v>
                </c:pt>
                <c:pt idx="1684">
                  <c:v>-64.505745980358057</c:v>
                </c:pt>
                <c:pt idx="1685">
                  <c:v>-220.79458657222213</c:v>
                </c:pt>
                <c:pt idx="1686">
                  <c:v>-119.18252879794611</c:v>
                </c:pt>
                <c:pt idx="1687">
                  <c:v>-16.891717072241622</c:v>
                </c:pt>
                <c:pt idx="1688">
                  <c:v>142.69338606600508</c:v>
                </c:pt>
                <c:pt idx="1689">
                  <c:v>302.77104926679516</c:v>
                </c:pt>
                <c:pt idx="1690">
                  <c:v>425.17304306368862</c:v>
                </c:pt>
                <c:pt idx="1691">
                  <c:v>500.37280814809344</c:v>
                </c:pt>
                <c:pt idx="1692">
                  <c:v>566.90393754845684</c:v>
                </c:pt>
                <c:pt idx="1693">
                  <c:v>653.36371957323001</c:v>
                </c:pt>
                <c:pt idx="1694">
                  <c:v>746.94979143881096</c:v>
                </c:pt>
                <c:pt idx="1695">
                  <c:v>836.62246405608175</c:v>
                </c:pt>
                <c:pt idx="1696">
                  <c:v>914.95412344903752</c:v>
                </c:pt>
                <c:pt idx="1697">
                  <c:v>976.9053705158251</c:v>
                </c:pt>
                <c:pt idx="1698">
                  <c:v>1059.1114764399106</c:v>
                </c:pt>
                <c:pt idx="1699">
                  <c:v>1115.6478726996368</c:v>
                </c:pt>
                <c:pt idx="1700">
                  <c:v>1115.171852220984</c:v>
                </c:pt>
                <c:pt idx="1701">
                  <c:v>1125.2588235266144</c:v>
                </c:pt>
                <c:pt idx="1702">
                  <c:v>1204.5004019006724</c:v>
                </c:pt>
                <c:pt idx="1703">
                  <c:v>1383.0587135826891</c:v>
                </c:pt>
                <c:pt idx="1704">
                  <c:v>1600.7871359966339</c:v>
                </c:pt>
                <c:pt idx="1705">
                  <c:v>1817.9660373343463</c:v>
                </c:pt>
                <c:pt idx="1706">
                  <c:v>1864.4258197713025</c:v>
                </c:pt>
                <c:pt idx="1707">
                  <c:v>1835.4170673913573</c:v>
                </c:pt>
                <c:pt idx="1708">
                  <c:v>1664.3161403655447</c:v>
                </c:pt>
                <c:pt idx="1709">
                  <c:v>1500.966849164676</c:v>
                </c:pt>
                <c:pt idx="1710">
                  <c:v>1424.8953722305989</c:v>
                </c:pt>
                <c:pt idx="1711">
                  <c:v>1479.911468636627</c:v>
                </c:pt>
                <c:pt idx="1712">
                  <c:v>1630.2183939291315</c:v>
                </c:pt>
                <c:pt idx="1713">
                  <c:v>1761.8655631538145</c:v>
                </c:pt>
                <c:pt idx="1714">
                  <c:v>1812.3313720289955</c:v>
                </c:pt>
                <c:pt idx="1715">
                  <c:v>1725.4884109650959</c:v>
                </c:pt>
                <c:pt idx="1716">
                  <c:v>1621.159905007946</c:v>
                </c:pt>
                <c:pt idx="1717">
                  <c:v>1658.029181910442</c:v>
                </c:pt>
                <c:pt idx="1718">
                  <c:v>1682.9471069569402</c:v>
                </c:pt>
                <c:pt idx="1719">
                  <c:v>1715.4986455824596</c:v>
                </c:pt>
                <c:pt idx="1720">
                  <c:v>1779.699251045851</c:v>
                </c:pt>
                <c:pt idx="1721">
                  <c:v>1813.7912997095189</c:v>
                </c:pt>
                <c:pt idx="1722">
                  <c:v>1747.3312128207106</c:v>
                </c:pt>
                <c:pt idx="1723">
                  <c:v>1661.1261200593788</c:v>
                </c:pt>
                <c:pt idx="1724">
                  <c:v>1593.9757539156569</c:v>
                </c:pt>
                <c:pt idx="1725">
                  <c:v>1561.747034905794</c:v>
                </c:pt>
                <c:pt idx="1726">
                  <c:v>1586.4188643462071</c:v>
                </c:pt>
                <c:pt idx="1727">
                  <c:v>1729.0799530421953</c:v>
                </c:pt>
                <c:pt idx="1728">
                  <c:v>1919.7533535552025</c:v>
                </c:pt>
                <c:pt idx="1729">
                  <c:v>2101.2297584220892</c:v>
                </c:pt>
                <c:pt idx="1730">
                  <c:v>2160.9086436763077</c:v>
                </c:pt>
                <c:pt idx="1731">
                  <c:v>1868.4884620605651</c:v>
                </c:pt>
                <c:pt idx="1732">
                  <c:v>1703.3338231511827</c:v>
                </c:pt>
                <c:pt idx="1733">
                  <c:v>1720.3198625953653</c:v>
                </c:pt>
                <c:pt idx="1734">
                  <c:v>1726.213992657604</c:v>
                </c:pt>
                <c:pt idx="1735">
                  <c:v>1746.0139379294098</c:v>
                </c:pt>
                <c:pt idx="1736">
                  <c:v>1858.3104433611923</c:v>
                </c:pt>
                <c:pt idx="1737">
                  <c:v>1961.6072514223856</c:v>
                </c:pt>
                <c:pt idx="1738">
                  <c:v>2019.4613968913179</c:v>
                </c:pt>
                <c:pt idx="1739">
                  <c:v>2009.2199724591189</c:v>
                </c:pt>
                <c:pt idx="1740">
                  <c:v>1966.2178515812727</c:v>
                </c:pt>
                <c:pt idx="1741">
                  <c:v>1905.9668372973861</c:v>
                </c:pt>
                <c:pt idx="1742">
                  <c:v>1844.9914088476587</c:v>
                </c:pt>
                <c:pt idx="1743">
                  <c:v>1801.9901921075857</c:v>
                </c:pt>
                <c:pt idx="1744">
                  <c:v>1797.3274272286617</c:v>
                </c:pt>
                <c:pt idx="1745">
                  <c:v>1791.3339433104652</c:v>
                </c:pt>
                <c:pt idx="1746">
                  <c:v>1791.9863719612008</c:v>
                </c:pt>
                <c:pt idx="1747">
                  <c:v>1800.4464642661351</c:v>
                </c:pt>
                <c:pt idx="1748">
                  <c:v>1845.1369464705949</c:v>
                </c:pt>
                <c:pt idx="1749">
                  <c:v>1874.3668603375656</c:v>
                </c:pt>
                <c:pt idx="1750">
                  <c:v>1872.1367696561588</c:v>
                </c:pt>
                <c:pt idx="1751">
                  <c:v>1844.4974949443013</c:v>
                </c:pt>
                <c:pt idx="1752">
                  <c:v>1806.4649653364054</c:v>
                </c:pt>
                <c:pt idx="1753">
                  <c:v>1802.084467934041</c:v>
                </c:pt>
                <c:pt idx="1754">
                  <c:v>1827.0556200164738</c:v>
                </c:pt>
                <c:pt idx="1755">
                  <c:v>1880.2215134324704</c:v>
                </c:pt>
                <c:pt idx="1756">
                  <c:v>1936.2824275721291</c:v>
                </c:pt>
                <c:pt idx="1757">
                  <c:v>1986.0366154485628</c:v>
                </c:pt>
                <c:pt idx="1758">
                  <c:v>2002.8230146473979</c:v>
                </c:pt>
                <c:pt idx="1759">
                  <c:v>1932.2959360420084</c:v>
                </c:pt>
                <c:pt idx="1760">
                  <c:v>1828.4120562463499</c:v>
                </c:pt>
                <c:pt idx="1761">
                  <c:v>1735.5795624795894</c:v>
                </c:pt>
                <c:pt idx="1762">
                  <c:v>1707.352586295922</c:v>
                </c:pt>
                <c:pt idx="1763">
                  <c:v>1713.5851498409922</c:v>
                </c:pt>
                <c:pt idx="1764">
                  <c:v>1810.0371035498335</c:v>
                </c:pt>
                <c:pt idx="1765">
                  <c:v>1862.4685024071387</c:v>
                </c:pt>
                <c:pt idx="1766">
                  <c:v>1917.5736979073417</c:v>
                </c:pt>
                <c:pt idx="1767">
                  <c:v>1935.0126891205991</c:v>
                </c:pt>
                <c:pt idx="1768">
                  <c:v>1923.9556195250789</c:v>
                </c:pt>
                <c:pt idx="1769">
                  <c:v>1903.5595257080927</c:v>
                </c:pt>
                <c:pt idx="1770">
                  <c:v>1872.9485475104693</c:v>
                </c:pt>
                <c:pt idx="1771">
                  <c:v>1830.4668500125019</c:v>
                </c:pt>
                <c:pt idx="1772">
                  <c:v>1777.4244920492638</c:v>
                </c:pt>
                <c:pt idx="1773">
                  <c:v>1740.4512434542751</c:v>
                </c:pt>
                <c:pt idx="1774">
                  <c:v>1699.7311689193609</c:v>
                </c:pt>
                <c:pt idx="1775">
                  <c:v>1586.0562871824336</c:v>
                </c:pt>
                <c:pt idx="1776">
                  <c:v>1489.2734171117534</c:v>
                </c:pt>
                <c:pt idx="1777">
                  <c:v>1496.1335774760978</c:v>
                </c:pt>
                <c:pt idx="1778">
                  <c:v>1501.1930912857727</c:v>
                </c:pt>
                <c:pt idx="1779">
                  <c:v>1534.3993069731132</c:v>
                </c:pt>
                <c:pt idx="1780">
                  <c:v>1581.7322668843426</c:v>
                </c:pt>
                <c:pt idx="1781">
                  <c:v>1712.7347442426094</c:v>
                </c:pt>
                <c:pt idx="1782">
                  <c:v>1890.3415856820495</c:v>
                </c:pt>
                <c:pt idx="1783">
                  <c:v>1984.2742357785467</c:v>
                </c:pt>
                <c:pt idx="1784">
                  <c:v>2107.8286004178035</c:v>
                </c:pt>
                <c:pt idx="1785">
                  <c:v>2127.9163104312206</c:v>
                </c:pt>
                <c:pt idx="1786">
                  <c:v>2129.9700106023934</c:v>
                </c:pt>
                <c:pt idx="1787">
                  <c:v>2050.0802649536108</c:v>
                </c:pt>
                <c:pt idx="1788">
                  <c:v>1955.133764260197</c:v>
                </c:pt>
                <c:pt idx="1789">
                  <c:v>1902.3523640051876</c:v>
                </c:pt>
                <c:pt idx="1790">
                  <c:v>1961.494763065358</c:v>
                </c:pt>
                <c:pt idx="1791">
                  <c:v>2062.5284243273754</c:v>
                </c:pt>
                <c:pt idx="1792">
                  <c:v>2098.2891973498804</c:v>
                </c:pt>
                <c:pt idx="1793">
                  <c:v>2079.0466961319198</c:v>
                </c:pt>
                <c:pt idx="1794">
                  <c:v>2030.8732818587521</c:v>
                </c:pt>
                <c:pt idx="1795">
                  <c:v>1979.3941563476797</c:v>
                </c:pt>
                <c:pt idx="1796">
                  <c:v>1975.1137139570451</c:v>
                </c:pt>
                <c:pt idx="1797">
                  <c:v>2050.9096244207976</c:v>
                </c:pt>
                <c:pt idx="1798">
                  <c:v>2114.7801184369073</c:v>
                </c:pt>
                <c:pt idx="1799">
                  <c:v>2124.7278503717084</c:v>
                </c:pt>
                <c:pt idx="1800">
                  <c:v>2089.8011048015969</c:v>
                </c:pt>
                <c:pt idx="1801">
                  <c:v>2042.596285386684</c:v>
                </c:pt>
                <c:pt idx="1802">
                  <c:v>1988.275089345753</c:v>
                </c:pt>
                <c:pt idx="1803">
                  <c:v>1945.0565746698126</c:v>
                </c:pt>
                <c:pt idx="1804">
                  <c:v>1910.9993089210393</c:v>
                </c:pt>
                <c:pt idx="1805">
                  <c:v>1920.1652591360391</c:v>
                </c:pt>
                <c:pt idx="1806">
                  <c:v>1960.7243723409533</c:v>
                </c:pt>
                <c:pt idx="1807">
                  <c:v>2003.3971143225895</c:v>
                </c:pt>
                <c:pt idx="1808">
                  <c:v>2013.3266985278642</c:v>
                </c:pt>
                <c:pt idx="1809">
                  <c:v>1994.3407173630915</c:v>
                </c:pt>
                <c:pt idx="1810">
                  <c:v>1967.2802101206696</c:v>
                </c:pt>
                <c:pt idx="1811">
                  <c:v>1948.168535866002</c:v>
                </c:pt>
                <c:pt idx="1812">
                  <c:v>1941.3028373497764</c:v>
                </c:pt>
                <c:pt idx="1813">
                  <c:v>1947.0430671511961</c:v>
                </c:pt>
                <c:pt idx="1814">
                  <c:v>1950.8259860123319</c:v>
                </c:pt>
                <c:pt idx="1815">
                  <c:v>1942.3102436330148</c:v>
                </c:pt>
                <c:pt idx="1816">
                  <c:v>1924.3437633912606</c:v>
                </c:pt>
                <c:pt idx="1817">
                  <c:v>1902.2334708713038</c:v>
                </c:pt>
                <c:pt idx="1818">
                  <c:v>1916.7323278180536</c:v>
                </c:pt>
                <c:pt idx="1819">
                  <c:v>1934.7860237006203</c:v>
                </c:pt>
                <c:pt idx="1820">
                  <c:v>1961.7818172902573</c:v>
                </c:pt>
                <c:pt idx="1821">
                  <c:v>1950.4443193152117</c:v>
                </c:pt>
                <c:pt idx="1822">
                  <c:v>1922.7222439006725</c:v>
                </c:pt>
                <c:pt idx="1823">
                  <c:v>1888.8150410964317</c:v>
                </c:pt>
                <c:pt idx="1824">
                  <c:v>1873.1423770884658</c:v>
                </c:pt>
                <c:pt idx="1825">
                  <c:v>1902.482010758044</c:v>
                </c:pt>
                <c:pt idx="1826">
                  <c:v>1936.86254804182</c:v>
                </c:pt>
                <c:pt idx="1827">
                  <c:v>1966.8204650150203</c:v>
                </c:pt>
                <c:pt idx="1828">
                  <c:v>1932.3279583246217</c:v>
                </c:pt>
                <c:pt idx="1829">
                  <c:v>1889.9047883904748</c:v>
                </c:pt>
                <c:pt idx="1830">
                  <c:v>1839.1347377047045</c:v>
                </c:pt>
                <c:pt idx="1831">
                  <c:v>1829.5983685986528</c:v>
                </c:pt>
                <c:pt idx="1832">
                  <c:v>1859.1584181607041</c:v>
                </c:pt>
                <c:pt idx="1833">
                  <c:v>1884.6794725332102</c:v>
                </c:pt>
                <c:pt idx="1834">
                  <c:v>1875.967359836304</c:v>
                </c:pt>
                <c:pt idx="1835">
                  <c:v>1863.4105193769583</c:v>
                </c:pt>
                <c:pt idx="1836">
                  <c:v>1852.1902261940827</c:v>
                </c:pt>
                <c:pt idx="1837">
                  <c:v>1845.253521576597</c:v>
                </c:pt>
                <c:pt idx="1838">
                  <c:v>1841.4893027070268</c:v>
                </c:pt>
                <c:pt idx="1839">
                  <c:v>1854.4486497737719</c:v>
                </c:pt>
                <c:pt idx="1840">
                  <c:v>1880.5692932279746</c:v>
                </c:pt>
                <c:pt idx="1841">
                  <c:v>1903.892600452705</c:v>
                </c:pt>
                <c:pt idx="1842">
                  <c:v>1914.7627423745228</c:v>
                </c:pt>
                <c:pt idx="1843">
                  <c:v>1908.9794295927813</c:v>
                </c:pt>
                <c:pt idx="1844">
                  <c:v>1848.9929508508262</c:v>
                </c:pt>
                <c:pt idx="1845">
                  <c:v>1782.622373594694</c:v>
                </c:pt>
                <c:pt idx="1846">
                  <c:v>1744.8324409746388</c:v>
                </c:pt>
                <c:pt idx="1847">
                  <c:v>1786.9272926162671</c:v>
                </c:pt>
                <c:pt idx="1848">
                  <c:v>1853.2308649679187</c:v>
                </c:pt>
                <c:pt idx="1849">
                  <c:v>1901.5482114578981</c:v>
                </c:pt>
                <c:pt idx="1850">
                  <c:v>1901.4222998613886</c:v>
                </c:pt>
                <c:pt idx="1851">
                  <c:v>1839.1468567012967</c:v>
                </c:pt>
                <c:pt idx="1852">
                  <c:v>1797.807042824046</c:v>
                </c:pt>
                <c:pt idx="1853">
                  <c:v>1781.7298722533826</c:v>
                </c:pt>
                <c:pt idx="1854">
                  <c:v>1781.5070467167257</c:v>
                </c:pt>
                <c:pt idx="1855">
                  <c:v>1821.5568800594613</c:v>
                </c:pt>
                <c:pt idx="1856">
                  <c:v>1878.8858620909648</c:v>
                </c:pt>
                <c:pt idx="1857">
                  <c:v>1871.9308359043246</c:v>
                </c:pt>
                <c:pt idx="1858">
                  <c:v>1815.419878580796</c:v>
                </c:pt>
                <c:pt idx="1859">
                  <c:v>1738.157530285943</c:v>
                </c:pt>
                <c:pt idx="1860">
                  <c:v>1715.6332668408036</c:v>
                </c:pt>
                <c:pt idx="1861">
                  <c:v>1714.8755745457324</c:v>
                </c:pt>
                <c:pt idx="1862">
                  <c:v>1742.7493107896485</c:v>
                </c:pt>
                <c:pt idx="1863">
                  <c:v>1764.0349510804133</c:v>
                </c:pt>
                <c:pt idx="1864">
                  <c:v>1783.7528328176681</c:v>
                </c:pt>
                <c:pt idx="1865">
                  <c:v>1788.7503184925681</c:v>
                </c:pt>
                <c:pt idx="1866">
                  <c:v>1776.9603352522106</c:v>
                </c:pt>
                <c:pt idx="1867">
                  <c:v>1758.5396226987418</c:v>
                </c:pt>
                <c:pt idx="1868">
                  <c:v>1738.1557823548421</c:v>
                </c:pt>
                <c:pt idx="1869">
                  <c:v>1723.6293219431329</c:v>
                </c:pt>
                <c:pt idx="1870">
                  <c:v>1716.5489630325469</c:v>
                </c:pt>
                <c:pt idx="1871">
                  <c:v>1712.3153399973164</c:v>
                </c:pt>
                <c:pt idx="1872">
                  <c:v>1699.4495821478827</c:v>
                </c:pt>
                <c:pt idx="1873">
                  <c:v>1684.4966324174372</c:v>
                </c:pt>
                <c:pt idx="1874">
                  <c:v>1679.0306113728764</c:v>
                </c:pt>
                <c:pt idx="1875">
                  <c:v>1692.7059822667502</c:v>
                </c:pt>
                <c:pt idx="1876">
                  <c:v>1693.6370037291038</c:v>
                </c:pt>
                <c:pt idx="1877">
                  <c:v>1690.4539207809401</c:v>
                </c:pt>
                <c:pt idx="1878">
                  <c:v>1684.2379026662059</c:v>
                </c:pt>
                <c:pt idx="1879">
                  <c:v>1678.823742964224</c:v>
                </c:pt>
                <c:pt idx="1880">
                  <c:v>1675.1100303356607</c:v>
                </c:pt>
                <c:pt idx="1881">
                  <c:v>1672.5832804922788</c:v>
                </c:pt>
                <c:pt idx="1882">
                  <c:v>1801.8492225478835</c:v>
                </c:pt>
                <c:pt idx="1883">
                  <c:v>1844.7920749785917</c:v>
                </c:pt>
                <c:pt idx="1884">
                  <c:v>1809.8441395853351</c:v>
                </c:pt>
                <c:pt idx="1885">
                  <c:v>1853.5869461667694</c:v>
                </c:pt>
                <c:pt idx="1886">
                  <c:v>2245.334583337205</c:v>
                </c:pt>
                <c:pt idx="1887">
                  <c:v>2079.8212270008785</c:v>
                </c:pt>
                <c:pt idx="1888">
                  <c:v>1918.1620428926626</c:v>
                </c:pt>
                <c:pt idx="1889">
                  <c:v>1765.1088857060815</c:v>
                </c:pt>
                <c:pt idx="1890">
                  <c:v>1611.3837042430898</c:v>
                </c:pt>
                <c:pt idx="1891">
                  <c:v>1398.4463142574389</c:v>
                </c:pt>
                <c:pt idx="1892">
                  <c:v>1452.8656266315786</c:v>
                </c:pt>
                <c:pt idx="1893">
                  <c:v>1498.7474417428512</c:v>
                </c:pt>
                <c:pt idx="1894">
                  <c:v>1519.9855141195931</c:v>
                </c:pt>
                <c:pt idx="1895">
                  <c:v>1498.2712056491548</c:v>
                </c:pt>
                <c:pt idx="1896">
                  <c:v>1459.5332564654768</c:v>
                </c:pt>
                <c:pt idx="1897">
                  <c:v>1420.9946657650378</c:v>
                </c:pt>
                <c:pt idx="1898">
                  <c:v>1409.8351948097882</c:v>
                </c:pt>
                <c:pt idx="1899">
                  <c:v>1434.7553401018711</c:v>
                </c:pt>
                <c:pt idx="1900">
                  <c:v>1457.2899811634657</c:v>
                </c:pt>
                <c:pt idx="1901">
                  <c:v>1464.7050477553269</c:v>
                </c:pt>
                <c:pt idx="1902">
                  <c:v>1426.707405596492</c:v>
                </c:pt>
                <c:pt idx="1903">
                  <c:v>1407.7404004664402</c:v>
                </c:pt>
                <c:pt idx="1904">
                  <c:v>1414.467501532316</c:v>
                </c:pt>
                <c:pt idx="1905">
                  <c:v>1447.0814784751055</c:v>
                </c:pt>
                <c:pt idx="1906">
                  <c:v>1466.3320233215513</c:v>
                </c:pt>
                <c:pt idx="1907">
                  <c:v>1472.3387978892545</c:v>
                </c:pt>
                <c:pt idx="1908">
                  <c:v>1475.9013462900032</c:v>
                </c:pt>
                <c:pt idx="1909">
                  <c:v>1458.1561318662791</c:v>
                </c:pt>
                <c:pt idx="1910">
                  <c:v>1448.4348528151365</c:v>
                </c:pt>
                <c:pt idx="1911">
                  <c:v>1431.4746575555055</c:v>
                </c:pt>
                <c:pt idx="1912">
                  <c:v>1435.9927385074263</c:v>
                </c:pt>
                <c:pt idx="1913">
                  <c:v>1445.8262358683007</c:v>
                </c:pt>
                <c:pt idx="1914">
                  <c:v>1468.4341711146878</c:v>
                </c:pt>
                <c:pt idx="1915">
                  <c:v>1473.251663877199</c:v>
                </c:pt>
                <c:pt idx="1916">
                  <c:v>1477.6910473873386</c:v>
                </c:pt>
                <c:pt idx="1917">
                  <c:v>1505.2326766307021</c:v>
                </c:pt>
                <c:pt idx="1918">
                  <c:v>1523.2658273914155</c:v>
                </c:pt>
                <c:pt idx="1919">
                  <c:v>1512.2510954320155</c:v>
                </c:pt>
                <c:pt idx="1920">
                  <c:v>1465.5093199315806</c:v>
                </c:pt>
                <c:pt idx="1921">
                  <c:v>1429.9865617638188</c:v>
                </c:pt>
                <c:pt idx="1922">
                  <c:v>1421.4684346268932</c:v>
                </c:pt>
                <c:pt idx="1923">
                  <c:v>1431.633284871177</c:v>
                </c:pt>
                <c:pt idx="1924">
                  <c:v>1434.1042698214335</c:v>
                </c:pt>
                <c:pt idx="1925">
                  <c:v>1420.974074504737</c:v>
                </c:pt>
                <c:pt idx="1926">
                  <c:v>1428.8938806919309</c:v>
                </c:pt>
                <c:pt idx="1927">
                  <c:v>1450.8504816042987</c:v>
                </c:pt>
                <c:pt idx="1928">
                  <c:v>1475.392263145794</c:v>
                </c:pt>
                <c:pt idx="1929">
                  <c:v>1473.7029983456587</c:v>
                </c:pt>
                <c:pt idx="1930">
                  <c:v>1459.972942612012</c:v>
                </c:pt>
                <c:pt idx="1931">
                  <c:v>1442.870292910352</c:v>
                </c:pt>
                <c:pt idx="1932">
                  <c:v>1437.2480052973406</c:v>
                </c:pt>
                <c:pt idx="1933">
                  <c:v>1446.3383433475906</c:v>
                </c:pt>
                <c:pt idx="1934">
                  <c:v>1455.6121360378415</c:v>
                </c:pt>
                <c:pt idx="1935">
                  <c:v>1463.5102770656194</c:v>
                </c:pt>
                <c:pt idx="1936">
                  <c:v>1446.4526898492893</c:v>
                </c:pt>
                <c:pt idx="1937">
                  <c:v>1412.1555649569168</c:v>
                </c:pt>
                <c:pt idx="1938">
                  <c:v>1379.2353738448028</c:v>
                </c:pt>
                <c:pt idx="1939">
                  <c:v>1372.1381234781384</c:v>
                </c:pt>
                <c:pt idx="1940">
                  <c:v>1377.1923679696802</c:v>
                </c:pt>
                <c:pt idx="1941">
                  <c:v>1401.7341414670661</c:v>
                </c:pt>
                <c:pt idx="1942">
                  <c:v>1422.7976614344557</c:v>
                </c:pt>
                <c:pt idx="1943">
                  <c:v>1435.2623841576135</c:v>
                </c:pt>
                <c:pt idx="1944">
                  <c:v>1433.2739455831995</c:v>
                </c:pt>
                <c:pt idx="1945">
                  <c:v>1436.9585733532035</c:v>
                </c:pt>
                <c:pt idx="1946">
                  <c:v>1422.2540735412779</c:v>
                </c:pt>
                <c:pt idx="1947">
                  <c:v>1399.0620965505357</c:v>
                </c:pt>
                <c:pt idx="1948">
                  <c:v>1387.4913673186691</c:v>
                </c:pt>
                <c:pt idx="1949">
                  <c:v>1374.9523840120776</c:v>
                </c:pt>
                <c:pt idx="1950">
                  <c:v>1363.3833135655009</c:v>
                </c:pt>
                <c:pt idx="1951">
                  <c:v>1349.4539607296331</c:v>
                </c:pt>
                <c:pt idx="1952">
                  <c:v>1340.1129606529414</c:v>
                </c:pt>
                <c:pt idx="1953">
                  <c:v>1325.4512077807715</c:v>
                </c:pt>
                <c:pt idx="1954">
                  <c:v>1334.3696846522735</c:v>
                </c:pt>
                <c:pt idx="1955">
                  <c:v>1367.6214833087138</c:v>
                </c:pt>
                <c:pt idx="1956">
                  <c:v>1397.5561755091824</c:v>
                </c:pt>
                <c:pt idx="1957">
                  <c:v>1387.1852858321422</c:v>
                </c:pt>
                <c:pt idx="1958">
                  <c:v>1349.4747725361381</c:v>
                </c:pt>
                <c:pt idx="1959">
                  <c:v>1302.8236729452633</c:v>
                </c:pt>
                <c:pt idx="1960">
                  <c:v>1287.0289451519577</c:v>
                </c:pt>
                <c:pt idx="1961">
                  <c:v>1297.0300938733553</c:v>
                </c:pt>
                <c:pt idx="1962">
                  <c:v>1320.2818016181538</c:v>
                </c:pt>
                <c:pt idx="1963">
                  <c:v>1321.4223994970998</c:v>
                </c:pt>
                <c:pt idx="1964">
                  <c:v>1320.6222194616314</c:v>
                </c:pt>
                <c:pt idx="1965">
                  <c:v>1328.6192208211767</c:v>
                </c:pt>
                <c:pt idx="1966">
                  <c:v>1345.4832773291901</c:v>
                </c:pt>
                <c:pt idx="1967">
                  <c:v>1357.5079708473932</c:v>
                </c:pt>
                <c:pt idx="1968">
                  <c:v>1358.8142277344741</c:v>
                </c:pt>
                <c:pt idx="1969">
                  <c:v>1368.1755770297243</c:v>
                </c:pt>
                <c:pt idx="1970">
                  <c:v>1391.6759755487751</c:v>
                </c:pt>
                <c:pt idx="1971">
                  <c:v>1398.2333278050246</c:v>
                </c:pt>
                <c:pt idx="1972">
                  <c:v>1362.7866871932063</c:v>
                </c:pt>
                <c:pt idx="1973">
                  <c:v>1312.2859873406935</c:v>
                </c:pt>
                <c:pt idx="1974">
                  <c:v>1297.875682055706</c:v>
                </c:pt>
                <c:pt idx="1975">
                  <c:v>1317.6910550242567</c:v>
                </c:pt>
                <c:pt idx="1976">
                  <c:v>1334.3798555675335</c:v>
                </c:pt>
                <c:pt idx="1977">
                  <c:v>1335.4168309287459</c:v>
                </c:pt>
                <c:pt idx="1978">
                  <c:v>1326.3157029687115</c:v>
                </c:pt>
                <c:pt idx="1979">
                  <c:v>1315.4214023044192</c:v>
                </c:pt>
                <c:pt idx="1980">
                  <c:v>1308.5291945093145</c:v>
                </c:pt>
                <c:pt idx="1981">
                  <c:v>1319.1325943594652</c:v>
                </c:pt>
                <c:pt idx="1982">
                  <c:v>1322.6843239066404</c:v>
                </c:pt>
                <c:pt idx="1983">
                  <c:v>1305.1661512155999</c:v>
                </c:pt>
                <c:pt idx="1984">
                  <c:v>1262.0484271401667</c:v>
                </c:pt>
                <c:pt idx="1985">
                  <c:v>1246.1880680019003</c:v>
                </c:pt>
                <c:pt idx="1986">
                  <c:v>1244.9757547150318</c:v>
                </c:pt>
                <c:pt idx="1987">
                  <c:v>1272.2724653692237</c:v>
                </c:pt>
                <c:pt idx="1988">
                  <c:v>1290.8798257048641</c:v>
                </c:pt>
                <c:pt idx="1989">
                  <c:v>1313.0981878821929</c:v>
                </c:pt>
                <c:pt idx="1990">
                  <c:v>1325.5554649993603</c:v>
                </c:pt>
                <c:pt idx="1991">
                  <c:v>1301.2784246772076</c:v>
                </c:pt>
                <c:pt idx="1992">
                  <c:v>1251.3700877436261</c:v>
                </c:pt>
                <c:pt idx="1993">
                  <c:v>1186.8378415421012</c:v>
                </c:pt>
                <c:pt idx="1994">
                  <c:v>1153.4348767041556</c:v>
                </c:pt>
                <c:pt idx="1995">
                  <c:v>1148.0548473864703</c:v>
                </c:pt>
                <c:pt idx="1996">
                  <c:v>1163.9231495343963</c:v>
                </c:pt>
                <c:pt idx="1997">
                  <c:v>1159.1513197968388</c:v>
                </c:pt>
                <c:pt idx="1998">
                  <c:v>1148.2131631072486</c:v>
                </c:pt>
                <c:pt idx="1999">
                  <c:v>1155.4269765230797</c:v>
                </c:pt>
                <c:pt idx="2000">
                  <c:v>1156.4509317963696</c:v>
                </c:pt>
                <c:pt idx="2001">
                  <c:v>1145.6998481930914</c:v>
                </c:pt>
                <c:pt idx="2002">
                  <c:v>1141.7256538622098</c:v>
                </c:pt>
                <c:pt idx="2003">
                  <c:v>1152.7800237326828</c:v>
                </c:pt>
                <c:pt idx="2004">
                  <c:v>1142.128349966099</c:v>
                </c:pt>
                <c:pt idx="2005">
                  <c:v>1109.9789891860621</c:v>
                </c:pt>
                <c:pt idx="2006">
                  <c:v>1091.1710116235752</c:v>
                </c:pt>
                <c:pt idx="2007">
                  <c:v>1093.8200809701239</c:v>
                </c:pt>
                <c:pt idx="2008">
                  <c:v>1098.5981406958306</c:v>
                </c:pt>
                <c:pt idx="2009">
                  <c:v>1103.5691055299428</c:v>
                </c:pt>
                <c:pt idx="2010">
                  <c:v>1123.1007173351227</c:v>
                </c:pt>
                <c:pt idx="2011">
                  <c:v>1152.5231286060985</c:v>
                </c:pt>
                <c:pt idx="2012">
                  <c:v>1156.3155338637259</c:v>
                </c:pt>
                <c:pt idx="2013">
                  <c:v>1117.1698887153962</c:v>
                </c:pt>
                <c:pt idx="2014">
                  <c:v>1056.8357912051915</c:v>
                </c:pt>
                <c:pt idx="2015">
                  <c:v>1026.2881541907336</c:v>
                </c:pt>
                <c:pt idx="2016">
                  <c:v>1033.2652252160397</c:v>
                </c:pt>
                <c:pt idx="2017">
                  <c:v>1068.2227993512483</c:v>
                </c:pt>
                <c:pt idx="2018">
                  <c:v>1114.9176974835934</c:v>
                </c:pt>
                <c:pt idx="2019">
                  <c:v>1141.5594433915198</c:v>
                </c:pt>
                <c:pt idx="2020">
                  <c:v>1129.6111275023504</c:v>
                </c:pt>
                <c:pt idx="2021">
                  <c:v>1081.1507211730589</c:v>
                </c:pt>
                <c:pt idx="2022">
                  <c:v>1030.7382965123531</c:v>
                </c:pt>
                <c:pt idx="2023">
                  <c:v>1016.4290919470176</c:v>
                </c:pt>
                <c:pt idx="2024">
                  <c:v>1037.1989867290122</c:v>
                </c:pt>
                <c:pt idx="2025">
                  <c:v>1073.195640637505</c:v>
                </c:pt>
                <c:pt idx="2026">
                  <c:v>1076.6247114628038</c:v>
                </c:pt>
                <c:pt idx="2027">
                  <c:v>1056.8781375904875</c:v>
                </c:pt>
                <c:pt idx="2028">
                  <c:v>1023.5673447152849</c:v>
                </c:pt>
                <c:pt idx="2029">
                  <c:v>1004.1706600586535</c:v>
                </c:pt>
                <c:pt idx="2030">
                  <c:v>1012.2777731023422</c:v>
                </c:pt>
                <c:pt idx="2031">
                  <c:v>1057.6351758603948</c:v>
                </c:pt>
                <c:pt idx="2032">
                  <c:v>1111.2893177227916</c:v>
                </c:pt>
                <c:pt idx="2033">
                  <c:v>1134.2164817529797</c:v>
                </c:pt>
                <c:pt idx="2034">
                  <c:v>1097.9525247213726</c:v>
                </c:pt>
                <c:pt idx="2035">
                  <c:v>1036.3131151163302</c:v>
                </c:pt>
                <c:pt idx="2036">
                  <c:v>998.57416119559457</c:v>
                </c:pt>
                <c:pt idx="2037">
                  <c:v>1014.2327176336717</c:v>
                </c:pt>
                <c:pt idx="2038">
                  <c:v>1055.6083680039962</c:v>
                </c:pt>
                <c:pt idx="2039">
                  <c:v>1085.6832634326354</c:v>
                </c:pt>
                <c:pt idx="2040">
                  <c:v>1077.9988812915692</c:v>
                </c:pt>
                <c:pt idx="2041">
                  <c:v>1042.972889574148</c:v>
                </c:pt>
                <c:pt idx="2042">
                  <c:v>996.13304673078926</c:v>
                </c:pt>
                <c:pt idx="2043">
                  <c:v>979.3755577365805</c:v>
                </c:pt>
                <c:pt idx="2044">
                  <c:v>988.01831154759202</c:v>
                </c:pt>
                <c:pt idx="2045">
                  <c:v>1018.4161284115972</c:v>
                </c:pt>
                <c:pt idx="2046">
                  <c:v>1035.6458046757671</c:v>
                </c:pt>
                <c:pt idx="2047">
                  <c:v>1036.6106860270443</c:v>
                </c:pt>
                <c:pt idx="2048">
                  <c:v>1015.7062395186144</c:v>
                </c:pt>
                <c:pt idx="2049">
                  <c:v>983.99538814448078</c:v>
                </c:pt>
                <c:pt idx="2050">
                  <c:v>935.79513468744949</c:v>
                </c:pt>
                <c:pt idx="2051">
                  <c:v>906.41745810312386</c:v>
                </c:pt>
                <c:pt idx="2052">
                  <c:v>903.69092384575958</c:v>
                </c:pt>
                <c:pt idx="2053">
                  <c:v>942.92530796466099</c:v>
                </c:pt>
                <c:pt idx="2054">
                  <c:v>965.31547321260814</c:v>
                </c:pt>
                <c:pt idx="2055">
                  <c:v>976.75276511512675</c:v>
                </c:pt>
                <c:pt idx="2056">
                  <c:v>987.96713734841273</c:v>
                </c:pt>
                <c:pt idx="2057">
                  <c:v>997.90018002935437</c:v>
                </c:pt>
                <c:pt idx="2058">
                  <c:v>1004.8383343067572</c:v>
                </c:pt>
                <c:pt idx="2059">
                  <c:v>1011.412247901024</c:v>
                </c:pt>
                <c:pt idx="2060">
                  <c:v>1010.9531258339997</c:v>
                </c:pt>
                <c:pt idx="2061">
                  <c:v>1008.1445029714855</c:v>
                </c:pt>
                <c:pt idx="2062">
                  <c:v>1043.6502684902728</c:v>
                </c:pt>
                <c:pt idx="2063">
                  <c:v>1108.4038533048629</c:v>
                </c:pt>
                <c:pt idx="2064">
                  <c:v>1177.1083811082897</c:v>
                </c:pt>
                <c:pt idx="2065">
                  <c:v>1067.8175346653454</c:v>
                </c:pt>
                <c:pt idx="2066">
                  <c:v>1005.8161951928998</c:v>
                </c:pt>
                <c:pt idx="2067">
                  <c:v>904.46817264550634</c:v>
                </c:pt>
                <c:pt idx="2068">
                  <c:v>910.22642729147515</c:v>
                </c:pt>
                <c:pt idx="2069">
                  <c:v>913.16082554138131</c:v>
                </c:pt>
                <c:pt idx="2070">
                  <c:v>902.92738481897049</c:v>
                </c:pt>
                <c:pt idx="2071">
                  <c:v>887.56330640364035</c:v>
                </c:pt>
                <c:pt idx="2072">
                  <c:v>899.26411206666864</c:v>
                </c:pt>
                <c:pt idx="2073">
                  <c:v>902.51140183801704</c:v>
                </c:pt>
                <c:pt idx="2074">
                  <c:v>875.22329339666794</c:v>
                </c:pt>
                <c:pt idx="2075">
                  <c:v>873.97129024378501</c:v>
                </c:pt>
                <c:pt idx="2076">
                  <c:v>896.39054253267841</c:v>
                </c:pt>
                <c:pt idx="2077">
                  <c:v>933.28393004909765</c:v>
                </c:pt>
                <c:pt idx="2078">
                  <c:v>967.27940348405934</c:v>
                </c:pt>
                <c:pt idx="2079">
                  <c:v>981.4462324522699</c:v>
                </c:pt>
                <c:pt idx="2080">
                  <c:v>921.49692765391887</c:v>
                </c:pt>
                <c:pt idx="2081">
                  <c:v>906.29090878055433</c:v>
                </c:pt>
                <c:pt idx="2082">
                  <c:v>895.8081455487079</c:v>
                </c:pt>
                <c:pt idx="2083">
                  <c:v>919.69097279176322</c:v>
                </c:pt>
                <c:pt idx="2084">
                  <c:v>933.47203786723617</c:v>
                </c:pt>
                <c:pt idx="2085">
                  <c:v>954.07316826186286</c:v>
                </c:pt>
                <c:pt idx="2086">
                  <c:v>957.99960651568767</c:v>
                </c:pt>
                <c:pt idx="2087">
                  <c:v>938.69029608156825</c:v>
                </c:pt>
                <c:pt idx="2088">
                  <c:v>862.66946421312582</c:v>
                </c:pt>
                <c:pt idx="2089">
                  <c:v>790.41178213059243</c:v>
                </c:pt>
                <c:pt idx="2090">
                  <c:v>769.83856646738525</c:v>
                </c:pt>
                <c:pt idx="2091">
                  <c:v>775.89802484724828</c:v>
                </c:pt>
                <c:pt idx="2092">
                  <c:v>791.56166621373245</c:v>
                </c:pt>
                <c:pt idx="2093">
                  <c:v>462.00147864641161</c:v>
                </c:pt>
                <c:pt idx="2094">
                  <c:v>275.04385895376146</c:v>
                </c:pt>
                <c:pt idx="2095">
                  <c:v>89.682003096883577</c:v>
                </c:pt>
                <c:pt idx="2096">
                  <c:v>-128.94880511568959</c:v>
                </c:pt>
                <c:pt idx="2097">
                  <c:v>9.6157330128119032</c:v>
                </c:pt>
                <c:pt idx="2098">
                  <c:v>243.62831234838822</c:v>
                </c:pt>
                <c:pt idx="2099">
                  <c:v>331.61445418499557</c:v>
                </c:pt>
                <c:pt idx="2100">
                  <c:v>491.98555641781195</c:v>
                </c:pt>
                <c:pt idx="2101">
                  <c:v>1537.0787385704537</c:v>
                </c:pt>
                <c:pt idx="2102">
                  <c:v>1305.5310616579447</c:v>
                </c:pt>
                <c:pt idx="2103">
                  <c:v>1086.7458778378004</c:v>
                </c:pt>
                <c:pt idx="2104">
                  <c:v>872.59063969800491</c:v>
                </c:pt>
                <c:pt idx="2105">
                  <c:v>675.268409034981</c:v>
                </c:pt>
                <c:pt idx="2106">
                  <c:v>633.6339449137522</c:v>
                </c:pt>
                <c:pt idx="2107">
                  <c:v>702.10010521703555</c:v>
                </c:pt>
                <c:pt idx="2108">
                  <c:v>783.09185253294436</c:v>
                </c:pt>
                <c:pt idx="2109">
                  <c:v>842.67968588358144</c:v>
                </c:pt>
                <c:pt idx="2110">
                  <c:v>888.29016237404176</c:v>
                </c:pt>
                <c:pt idx="2111">
                  <c:v>903.53317956348405</c:v>
                </c:pt>
                <c:pt idx="2112">
                  <c:v>870.72297057192884</c:v>
                </c:pt>
                <c:pt idx="2113">
                  <c:v>840.12422148930875</c:v>
                </c:pt>
                <c:pt idx="2114">
                  <c:v>865.8514034067216</c:v>
                </c:pt>
                <c:pt idx="2115">
                  <c:v>913.3683195036316</c:v>
                </c:pt>
                <c:pt idx="2116">
                  <c:v>889.01278262739561</c:v>
                </c:pt>
                <c:pt idx="2117">
                  <c:v>820.97417219265265</c:v>
                </c:pt>
                <c:pt idx="2118">
                  <c:v>779.10081292662858</c:v>
                </c:pt>
                <c:pt idx="2119">
                  <c:v>784.23028135287177</c:v>
                </c:pt>
                <c:pt idx="2120">
                  <c:v>772.22251494109196</c:v>
                </c:pt>
                <c:pt idx="2121">
                  <c:v>765.89363009826548</c:v>
                </c:pt>
                <c:pt idx="2122">
                  <c:v>777.24415442100735</c:v>
                </c:pt>
                <c:pt idx="2123">
                  <c:v>743.06767282923488</c:v>
                </c:pt>
                <c:pt idx="2124">
                  <c:v>686.71746068188349</c:v>
                </c:pt>
                <c:pt idx="2125">
                  <c:v>676.92774710622575</c:v>
                </c:pt>
                <c:pt idx="2126">
                  <c:v>754.08649132314667</c:v>
                </c:pt>
                <c:pt idx="2127">
                  <c:v>765.72591806522848</c:v>
                </c:pt>
                <c:pt idx="2128">
                  <c:v>731.00879429366353</c:v>
                </c:pt>
                <c:pt idx="2129">
                  <c:v>712.15925474746837</c:v>
                </c:pt>
                <c:pt idx="2130">
                  <c:v>748.51655264193198</c:v>
                </c:pt>
                <c:pt idx="2131">
                  <c:v>815.24536203063712</c:v>
                </c:pt>
                <c:pt idx="2132">
                  <c:v>874.94151689730109</c:v>
                </c:pt>
                <c:pt idx="2133">
                  <c:v>924.32391843950404</c:v>
                </c:pt>
                <c:pt idx="2134">
                  <c:v>956.11949600375181</c:v>
                </c:pt>
                <c:pt idx="2135">
                  <c:v>959.13395818312688</c:v>
                </c:pt>
                <c:pt idx="2136">
                  <c:v>919.4335682844187</c:v>
                </c:pt>
                <c:pt idx="2137">
                  <c:v>866.27282033582037</c:v>
                </c:pt>
                <c:pt idx="2138">
                  <c:v>810.12321090041144</c:v>
                </c:pt>
                <c:pt idx="2139">
                  <c:v>728.52893301682002</c:v>
                </c:pt>
                <c:pt idx="2140">
                  <c:v>678.3359778932803</c:v>
                </c:pt>
                <c:pt idx="2141">
                  <c:v>645.48109478406423</c:v>
                </c:pt>
                <c:pt idx="2142">
                  <c:v>690.96399915841607</c:v>
                </c:pt>
                <c:pt idx="2143">
                  <c:v>737.06397633769097</c:v>
                </c:pt>
                <c:pt idx="2144">
                  <c:v>778.65275265309663</c:v>
                </c:pt>
                <c:pt idx="2145">
                  <c:v>853.60890436548152</c:v>
                </c:pt>
                <c:pt idx="2146">
                  <c:v>903.11061554766729</c:v>
                </c:pt>
                <c:pt idx="2147">
                  <c:v>917.51225099451574</c:v>
                </c:pt>
                <c:pt idx="2148">
                  <c:v>924.54277429355261</c:v>
                </c:pt>
                <c:pt idx="2149">
                  <c:v>910.40559590810267</c:v>
                </c:pt>
                <c:pt idx="2150">
                  <c:v>871.62329203452157</c:v>
                </c:pt>
                <c:pt idx="2151">
                  <c:v>811.5326314064896</c:v>
                </c:pt>
                <c:pt idx="2152">
                  <c:v>790.45658249855012</c:v>
                </c:pt>
                <c:pt idx="2153">
                  <c:v>834.44326784279338</c:v>
                </c:pt>
                <c:pt idx="2154">
                  <c:v>873.40240397403693</c:v>
                </c:pt>
                <c:pt idx="2155">
                  <c:v>892.02706008221742</c:v>
                </c:pt>
                <c:pt idx="2156">
                  <c:v>914.22523765207848</c:v>
                </c:pt>
                <c:pt idx="2157">
                  <c:v>923.84353564915386</c:v>
                </c:pt>
                <c:pt idx="2158">
                  <c:v>917.29422744602209</c:v>
                </c:pt>
                <c:pt idx="2159">
                  <c:v>900.83039368258505</c:v>
                </c:pt>
                <c:pt idx="2160">
                  <c:v>879.25894955965907</c:v>
                </c:pt>
                <c:pt idx="2161">
                  <c:v>855.14116071714034</c:v>
                </c:pt>
                <c:pt idx="2162">
                  <c:v>824.31545097430558</c:v>
                </c:pt>
                <c:pt idx="2163">
                  <c:v>768.88558976383138</c:v>
                </c:pt>
                <c:pt idx="2164">
                  <c:v>772.93158907613156</c:v>
                </c:pt>
                <c:pt idx="2165">
                  <c:v>809.33175658647326</c:v>
                </c:pt>
                <c:pt idx="2166">
                  <c:v>833.61955332822902</c:v>
                </c:pt>
                <c:pt idx="2167">
                  <c:v>841.92828326080041</c:v>
                </c:pt>
                <c:pt idx="2168">
                  <c:v>813.76293171738621</c:v>
                </c:pt>
                <c:pt idx="2169">
                  <c:v>790.94797471621087</c:v>
                </c:pt>
                <c:pt idx="2170">
                  <c:v>761.45325198557919</c:v>
                </c:pt>
                <c:pt idx="2171">
                  <c:v>744.58666158192898</c:v>
                </c:pt>
                <c:pt idx="2172">
                  <c:v>731.10080338030582</c:v>
                </c:pt>
                <c:pt idx="2173">
                  <c:v>773.26940809837834</c:v>
                </c:pt>
                <c:pt idx="2174">
                  <c:v>853.88351339366477</c:v>
                </c:pt>
                <c:pt idx="2175">
                  <c:v>947.38689619917454</c:v>
                </c:pt>
                <c:pt idx="2176">
                  <c:v>986.88838421081823</c:v>
                </c:pt>
                <c:pt idx="2177">
                  <c:v>939.61746735759561</c:v>
                </c:pt>
                <c:pt idx="2178">
                  <c:v>882.8399554412548</c:v>
                </c:pt>
                <c:pt idx="2179">
                  <c:v>828.42140858584253</c:v>
                </c:pt>
                <c:pt idx="2180">
                  <c:v>769.12826954932996</c:v>
                </c:pt>
                <c:pt idx="2181">
                  <c:v>761.7858157612618</c:v>
                </c:pt>
                <c:pt idx="2182">
                  <c:v>757.09089938301497</c:v>
                </c:pt>
                <c:pt idx="2183">
                  <c:v>781.96680385290847</c:v>
                </c:pt>
                <c:pt idx="2184">
                  <c:v>817.52038087449012</c:v>
                </c:pt>
                <c:pt idx="2185">
                  <c:v>842.95890622584773</c:v>
                </c:pt>
                <c:pt idx="2186">
                  <c:v>824.0771378760503</c:v>
                </c:pt>
                <c:pt idx="2187">
                  <c:v>751.29042665009558</c:v>
                </c:pt>
                <c:pt idx="2188">
                  <c:v>705.18077214309005</c:v>
                </c:pt>
                <c:pt idx="2189">
                  <c:v>692.26182870282685</c:v>
                </c:pt>
                <c:pt idx="2190">
                  <c:v>687.23648609683607</c:v>
                </c:pt>
                <c:pt idx="2191">
                  <c:v>732.97920204120658</c:v>
                </c:pt>
                <c:pt idx="2192">
                  <c:v>795.6412577070098</c:v>
                </c:pt>
                <c:pt idx="2193">
                  <c:v>859.81341079649428</c:v>
                </c:pt>
                <c:pt idx="2194">
                  <c:v>908.22721219395692</c:v>
                </c:pt>
                <c:pt idx="2195">
                  <c:v>877.03600175314557</c:v>
                </c:pt>
                <c:pt idx="2196">
                  <c:v>834.70874960969093</c:v>
                </c:pt>
                <c:pt idx="2197">
                  <c:v>813.08373657143648</c:v>
                </c:pt>
                <c:pt idx="2198">
                  <c:v>790.83554272952108</c:v>
                </c:pt>
                <c:pt idx="2199">
                  <c:v>764.40864141659858</c:v>
                </c:pt>
                <c:pt idx="2200">
                  <c:v>794.29199094841147</c:v>
                </c:pt>
                <c:pt idx="2201">
                  <c:v>833.04883797904461</c:v>
                </c:pt>
                <c:pt idx="2202">
                  <c:v>872.90522559717056</c:v>
                </c:pt>
                <c:pt idx="2203">
                  <c:v>863.05070350132723</c:v>
                </c:pt>
                <c:pt idx="2204">
                  <c:v>792.61428495449093</c:v>
                </c:pt>
                <c:pt idx="2205">
                  <c:v>733.86412028178893</c:v>
                </c:pt>
                <c:pt idx="2206">
                  <c:v>745.93592900790622</c:v>
                </c:pt>
                <c:pt idx="2207">
                  <c:v>810.17268434762786</c:v>
                </c:pt>
                <c:pt idx="2208">
                  <c:v>877.18640275611415</c:v>
                </c:pt>
                <c:pt idx="2209">
                  <c:v>874.5415519255049</c:v>
                </c:pt>
                <c:pt idx="2210">
                  <c:v>878.0576547331483</c:v>
                </c:pt>
                <c:pt idx="2211">
                  <c:v>865.49596432803378</c:v>
                </c:pt>
                <c:pt idx="2212">
                  <c:v>823.64043985386434</c:v>
                </c:pt>
                <c:pt idx="2213">
                  <c:v>792.29055385472407</c:v>
                </c:pt>
                <c:pt idx="2214">
                  <c:v>812.7786073779605</c:v>
                </c:pt>
                <c:pt idx="2215">
                  <c:v>842.41779241961819</c:v>
                </c:pt>
                <c:pt idx="2216">
                  <c:v>839.80018403283839</c:v>
                </c:pt>
                <c:pt idx="2217">
                  <c:v>836.96473361866344</c:v>
                </c:pt>
                <c:pt idx="2218">
                  <c:v>831.90335081922285</c:v>
                </c:pt>
                <c:pt idx="2219">
                  <c:v>789.5544768691293</c:v>
                </c:pt>
                <c:pt idx="2220">
                  <c:v>764.88461276644557</c:v>
                </c:pt>
                <c:pt idx="2221">
                  <c:v>744.03600017707606</c:v>
                </c:pt>
                <c:pt idx="2222">
                  <c:v>758.86792793061295</c:v>
                </c:pt>
                <c:pt idx="2223">
                  <c:v>779.42418452235586</c:v>
                </c:pt>
                <c:pt idx="2224">
                  <c:v>806.46119239418522</c:v>
                </c:pt>
                <c:pt idx="2225">
                  <c:v>841.57719641202823</c:v>
                </c:pt>
                <c:pt idx="2226">
                  <c:v>873.7755598812073</c:v>
                </c:pt>
                <c:pt idx="2227">
                  <c:v>907.21224037373167</c:v>
                </c:pt>
                <c:pt idx="2228">
                  <c:v>895.95445863328234</c:v>
                </c:pt>
                <c:pt idx="2229">
                  <c:v>816.28177789192489</c:v>
                </c:pt>
                <c:pt idx="2230">
                  <c:v>771.60441185895752</c:v>
                </c:pt>
                <c:pt idx="2231">
                  <c:v>764.34325233741447</c:v>
                </c:pt>
                <c:pt idx="2232">
                  <c:v>790.50697213553735</c:v>
                </c:pt>
                <c:pt idx="2233">
                  <c:v>831.40296603622119</c:v>
                </c:pt>
                <c:pt idx="2234">
                  <c:v>865.82727531910632</c:v>
                </c:pt>
                <c:pt idx="2235">
                  <c:v>901.29756382078665</c:v>
                </c:pt>
                <c:pt idx="2236">
                  <c:v>862.59998111309176</c:v>
                </c:pt>
                <c:pt idx="2237">
                  <c:v>813.64211317235208</c:v>
                </c:pt>
                <c:pt idx="2238">
                  <c:v>754.79387279025241</c:v>
                </c:pt>
                <c:pt idx="2239">
                  <c:v>696.39814265564394</c:v>
                </c:pt>
                <c:pt idx="2240">
                  <c:v>741.04403735547965</c:v>
                </c:pt>
                <c:pt idx="2241">
                  <c:v>786.73660367947116</c:v>
                </c:pt>
                <c:pt idx="2242">
                  <c:v>849.35275531932302</c:v>
                </c:pt>
                <c:pt idx="2243">
                  <c:v>898.50600264814091</c:v>
                </c:pt>
                <c:pt idx="2244">
                  <c:v>934.4389490185896</c:v>
                </c:pt>
                <c:pt idx="2245">
                  <c:v>905.18749132188077</c:v>
                </c:pt>
                <c:pt idx="2246">
                  <c:v>881.42383319591784</c:v>
                </c:pt>
                <c:pt idx="2247">
                  <c:v>859.6400219872919</c:v>
                </c:pt>
                <c:pt idx="2248">
                  <c:v>846.63012082221189</c:v>
                </c:pt>
                <c:pt idx="2249">
                  <c:v>830.50412439337333</c:v>
                </c:pt>
                <c:pt idx="2250">
                  <c:v>803.98661817682762</c:v>
                </c:pt>
                <c:pt idx="2251">
                  <c:v>781.78843174925805</c:v>
                </c:pt>
                <c:pt idx="2252">
                  <c:v>758.67674887598287</c:v>
                </c:pt>
                <c:pt idx="2253">
                  <c:v>798.42476986720521</c:v>
                </c:pt>
                <c:pt idx="2254">
                  <c:v>794.71851753243834</c:v>
                </c:pt>
                <c:pt idx="2255">
                  <c:v>785.08194473201524</c:v>
                </c:pt>
                <c:pt idx="2256">
                  <c:v>786.8765911787176</c:v>
                </c:pt>
                <c:pt idx="2257">
                  <c:v>786.88711198458554</c:v>
                </c:pt>
                <c:pt idx="2258">
                  <c:v>786.94086769656622</c:v>
                </c:pt>
                <c:pt idx="2259">
                  <c:v>834.40133159966797</c:v>
                </c:pt>
                <c:pt idx="2260">
                  <c:v>873.26096541085326</c:v>
                </c:pt>
                <c:pt idx="2261">
                  <c:v>885.11779721546009</c:v>
                </c:pt>
                <c:pt idx="2262">
                  <c:v>840.23509436190659</c:v>
                </c:pt>
                <c:pt idx="2263">
                  <c:v>790.29050195134755</c:v>
                </c:pt>
                <c:pt idx="2264">
                  <c:v>764.0613694674538</c:v>
                </c:pt>
                <c:pt idx="2265">
                  <c:v>746.60455825920508</c:v>
                </c:pt>
                <c:pt idx="2266">
                  <c:v>750.99406117229171</c:v>
                </c:pt>
                <c:pt idx="2267">
                  <c:v>791.18760339391486</c:v>
                </c:pt>
                <c:pt idx="2268">
                  <c:v>810.65290396937132</c:v>
                </c:pt>
                <c:pt idx="2269">
                  <c:v>847.92045581775187</c:v>
                </c:pt>
                <c:pt idx="2270">
                  <c:v>813.50547884550917</c:v>
                </c:pt>
                <c:pt idx="2271">
                  <c:v>753.98359469064849</c:v>
                </c:pt>
                <c:pt idx="2272">
                  <c:v>701.27621333710783</c:v>
                </c:pt>
                <c:pt idx="2273">
                  <c:v>713.2657166860447</c:v>
                </c:pt>
                <c:pt idx="2274">
                  <c:v>793.66958132303978</c:v>
                </c:pt>
                <c:pt idx="2275">
                  <c:v>795.93758304560311</c:v>
                </c:pt>
                <c:pt idx="2276">
                  <c:v>784.43677792724498</c:v>
                </c:pt>
                <c:pt idx="2277">
                  <c:v>746.2192895149642</c:v>
                </c:pt>
                <c:pt idx="2278">
                  <c:v>697.65263855172998</c:v>
                </c:pt>
                <c:pt idx="2279">
                  <c:v>655.40852990397707</c:v>
                </c:pt>
                <c:pt idx="2280">
                  <c:v>620.9789625770145</c:v>
                </c:pt>
                <c:pt idx="2281">
                  <c:v>662.63703769806261</c:v>
                </c:pt>
                <c:pt idx="2282">
                  <c:v>710.64163924453146</c:v>
                </c:pt>
                <c:pt idx="2283">
                  <c:v>638.74821014649115</c:v>
                </c:pt>
                <c:pt idx="2284">
                  <c:v>588.02935487243894</c:v>
                </c:pt>
                <c:pt idx="2285">
                  <c:v>521.31829969027638</c:v>
                </c:pt>
                <c:pt idx="2286">
                  <c:v>504.22221013983989</c:v>
                </c:pt>
                <c:pt idx="2287">
                  <c:v>444.79605929773959</c:v>
                </c:pt>
                <c:pt idx="2288">
                  <c:v>601.62661726654414</c:v>
                </c:pt>
                <c:pt idx="2289">
                  <c:v>678.81705012876159</c:v>
                </c:pt>
                <c:pt idx="2290">
                  <c:v>742.70131508811096</c:v>
                </c:pt>
                <c:pt idx="2291">
                  <c:v>729.8226604756685</c:v>
                </c:pt>
                <c:pt idx="2292">
                  <c:v>713.26498195103625</c:v>
                </c:pt>
                <c:pt idx="2293">
                  <c:v>714.51713010898663</c:v>
                </c:pt>
                <c:pt idx="2294">
                  <c:v>627.77575177681149</c:v>
                </c:pt>
                <c:pt idx="2295">
                  <c:v>573.80811615959897</c:v>
                </c:pt>
                <c:pt idx="2296">
                  <c:v>581.64346786434294</c:v>
                </c:pt>
                <c:pt idx="2297">
                  <c:v>608.74382832304855</c:v>
                </c:pt>
                <c:pt idx="2298">
                  <c:v>622.97196055171014</c:v>
                </c:pt>
                <c:pt idx="2299">
                  <c:v>629.19179800436677</c:v>
                </c:pt>
                <c:pt idx="2300">
                  <c:v>627.68694545366725</c:v>
                </c:pt>
                <c:pt idx="2301">
                  <c:v>577.93386463978675</c:v>
                </c:pt>
                <c:pt idx="2302">
                  <c:v>547.97299934700061</c:v>
                </c:pt>
                <c:pt idx="2303">
                  <c:v>560.83370097818636</c:v>
                </c:pt>
                <c:pt idx="2304">
                  <c:v>601.94359411566529</c:v>
                </c:pt>
                <c:pt idx="2305">
                  <c:v>645.96561781548849</c:v>
                </c:pt>
                <c:pt idx="2306">
                  <c:v>552.17583951512404</c:v>
                </c:pt>
                <c:pt idx="2307">
                  <c:v>481.3374870584214</c:v>
                </c:pt>
                <c:pt idx="2308">
                  <c:v>416.67110140603683</c:v>
                </c:pt>
                <c:pt idx="2309">
                  <c:v>359.68526450260049</c:v>
                </c:pt>
                <c:pt idx="2310">
                  <c:v>383.14150746246753</c:v>
                </c:pt>
                <c:pt idx="2311">
                  <c:v>426.47721082461743</c:v>
                </c:pt>
                <c:pt idx="2312">
                  <c:v>509.10391872651269</c:v>
                </c:pt>
                <c:pt idx="2313">
                  <c:v>528.49099579907772</c:v>
                </c:pt>
                <c:pt idx="2314">
                  <c:v>570.92440496849213</c:v>
                </c:pt>
                <c:pt idx="2315">
                  <c:v>584.15522019417313</c:v>
                </c:pt>
                <c:pt idx="2316">
                  <c:v>578.44927762570592</c:v>
                </c:pt>
                <c:pt idx="2317">
                  <c:v>568.35957319914053</c:v>
                </c:pt>
                <c:pt idx="2318">
                  <c:v>568.66359431655007</c:v>
                </c:pt>
                <c:pt idx="2319">
                  <c:v>573.55462295272309</c:v>
                </c:pt>
                <c:pt idx="2320">
                  <c:v>578.78890687674402</c:v>
                </c:pt>
                <c:pt idx="2321">
                  <c:v>502.26892604287195</c:v>
                </c:pt>
                <c:pt idx="2322">
                  <c:v>441.34855298553634</c:v>
                </c:pt>
                <c:pt idx="2323">
                  <c:v>331.76364422196986</c:v>
                </c:pt>
                <c:pt idx="2324">
                  <c:v>287.86503297519471</c:v>
                </c:pt>
                <c:pt idx="2325">
                  <c:v>262.86789012095699</c:v>
                </c:pt>
                <c:pt idx="2326">
                  <c:v>275.54148736578014</c:v>
                </c:pt>
                <c:pt idx="2327">
                  <c:v>258.95543448031793</c:v>
                </c:pt>
                <c:pt idx="2328">
                  <c:v>220.09744663910615</c:v>
                </c:pt>
                <c:pt idx="2329">
                  <c:v>249.66827514007994</c:v>
                </c:pt>
                <c:pt idx="2330">
                  <c:v>252.21609464459533</c:v>
                </c:pt>
                <c:pt idx="2331">
                  <c:v>263.64841247821664</c:v>
                </c:pt>
                <c:pt idx="2332">
                  <c:v>330.46104180426846</c:v>
                </c:pt>
                <c:pt idx="2333">
                  <c:v>308.90907484998422</c:v>
                </c:pt>
                <c:pt idx="2334">
                  <c:v>295.75339622597124</c:v>
                </c:pt>
                <c:pt idx="2335">
                  <c:v>301.61558383981719</c:v>
                </c:pt>
                <c:pt idx="2336">
                  <c:v>297.72524953819806</c:v>
                </c:pt>
                <c:pt idx="2337">
                  <c:v>265.5464851293508</c:v>
                </c:pt>
                <c:pt idx="2338">
                  <c:v>230.78361260603569</c:v>
                </c:pt>
                <c:pt idx="2339">
                  <c:v>219.64471114223278</c:v>
                </c:pt>
                <c:pt idx="2340">
                  <c:v>207.17999284426043</c:v>
                </c:pt>
                <c:pt idx="2341">
                  <c:v>172.90126781854434</c:v>
                </c:pt>
                <c:pt idx="2342">
                  <c:v>240.59738995175695</c:v>
                </c:pt>
                <c:pt idx="2343">
                  <c:v>306.0985467051915</c:v>
                </c:pt>
                <c:pt idx="2344">
                  <c:v>308.94362397222199</c:v>
                </c:pt>
                <c:pt idx="2345">
                  <c:v>228.1721300463596</c:v>
                </c:pt>
                <c:pt idx="2346">
                  <c:v>156.08270996814588</c:v>
                </c:pt>
                <c:pt idx="2347">
                  <c:v>100.41229636221159</c:v>
                </c:pt>
                <c:pt idx="2348">
                  <c:v>-28.035644412684338</c:v>
                </c:pt>
                <c:pt idx="2349">
                  <c:v>-121.50344928559842</c:v>
                </c:pt>
                <c:pt idx="2350">
                  <c:v>-263.24148997167771</c:v>
                </c:pt>
                <c:pt idx="2351">
                  <c:v>-229.07331949672175</c:v>
                </c:pt>
                <c:pt idx="2352">
                  <c:v>-176.87173745410803</c:v>
                </c:pt>
                <c:pt idx="2353">
                  <c:v>-105.92373522588566</c:v>
                </c:pt>
                <c:pt idx="2354">
                  <c:v>-207.55512477845673</c:v>
                </c:pt>
                <c:pt idx="2355">
                  <c:v>-252.62048584595001</c:v>
                </c:pt>
                <c:pt idx="2356">
                  <c:v>-317.07130774968925</c:v>
                </c:pt>
                <c:pt idx="2357">
                  <c:v>-396.99973792042749</c:v>
                </c:pt>
                <c:pt idx="2358">
                  <c:v>-444.32178277604811</c:v>
                </c:pt>
                <c:pt idx="2359">
                  <c:v>-493.77504665501016</c:v>
                </c:pt>
                <c:pt idx="2360">
                  <c:v>-483.07266574848325</c:v>
                </c:pt>
                <c:pt idx="2361">
                  <c:v>-444.96595437803916</c:v>
                </c:pt>
                <c:pt idx="2362">
                  <c:v>-358.79007380365817</c:v>
                </c:pt>
                <c:pt idx="2363">
                  <c:v>-272.33897622665887</c:v>
                </c:pt>
                <c:pt idx="2364">
                  <c:v>-181.1865850653208</c:v>
                </c:pt>
                <c:pt idx="2365">
                  <c:v>-112.62907540460232</c:v>
                </c:pt>
                <c:pt idx="2366">
                  <c:v>-57.211076224453521</c:v>
                </c:pt>
                <c:pt idx="2367">
                  <c:v>-45.670386869161149</c:v>
                </c:pt>
                <c:pt idx="2368">
                  <c:v>-46.536790789614635</c:v>
                </c:pt>
                <c:pt idx="2369">
                  <c:v>-14.654247186865542</c:v>
                </c:pt>
                <c:pt idx="2370">
                  <c:v>36.641909462357944</c:v>
                </c:pt>
                <c:pt idx="2371">
                  <c:v>91.119017618988167</c:v>
                </c:pt>
                <c:pt idx="2372">
                  <c:v>110.58821368967068</c:v>
                </c:pt>
                <c:pt idx="2373">
                  <c:v>114.86808533334801</c:v>
                </c:pt>
                <c:pt idx="2374">
                  <c:v>78.093691276374315</c:v>
                </c:pt>
                <c:pt idx="2375">
                  <c:v>34.973345240874046</c:v>
                </c:pt>
                <c:pt idx="2376">
                  <c:v>-8.3768626850531227</c:v>
                </c:pt>
                <c:pt idx="2377">
                  <c:v>-30.419895787327878</c:v>
                </c:pt>
                <c:pt idx="2378">
                  <c:v>-74.60226651408928</c:v>
                </c:pt>
                <c:pt idx="2379">
                  <c:v>-187.2347281223405</c:v>
                </c:pt>
                <c:pt idx="2380">
                  <c:v>-316.73216334923734</c:v>
                </c:pt>
                <c:pt idx="2381">
                  <c:v>-872.11632762117495</c:v>
                </c:pt>
                <c:pt idx="2382">
                  <c:v>-1343.6212508246317</c:v>
                </c:pt>
                <c:pt idx="2383">
                  <c:v>-1840.0397855483327</c:v>
                </c:pt>
                <c:pt idx="2384">
                  <c:v>-2511.5938212450042</c:v>
                </c:pt>
                <c:pt idx="2385">
                  <c:v>-3181.4008248532991</c:v>
                </c:pt>
                <c:pt idx="2386">
                  <c:v>-4008.5228539707036</c:v>
                </c:pt>
                <c:pt idx="2387">
                  <c:v>-4858.3430879996686</c:v>
                </c:pt>
                <c:pt idx="2388">
                  <c:v>-5406.5025447628477</c:v>
                </c:pt>
                <c:pt idx="2389">
                  <c:v>-5981.6418163255676</c:v>
                </c:pt>
                <c:pt idx="2390">
                  <c:v>-6606.5091575591077</c:v>
                </c:pt>
                <c:pt idx="2391">
                  <c:v>-6836.2214726633702</c:v>
                </c:pt>
                <c:pt idx="2392">
                  <c:v>-7054.1285092601966</c:v>
                </c:pt>
                <c:pt idx="2393">
                  <c:v>-7211.1339058241874</c:v>
                </c:pt>
                <c:pt idx="2394">
                  <c:v>-7321.4603999568244</c:v>
                </c:pt>
                <c:pt idx="2395">
                  <c:v>-7392.8337331796602</c:v>
                </c:pt>
                <c:pt idx="2396">
                  <c:v>-7402.4658021068235</c:v>
                </c:pt>
                <c:pt idx="2397">
                  <c:v>-7359.6619920807971</c:v>
                </c:pt>
                <c:pt idx="2398">
                  <c:v>-7295.9497179058326</c:v>
                </c:pt>
                <c:pt idx="2399">
                  <c:v>-7153.1161180104646</c:v>
                </c:pt>
                <c:pt idx="2400">
                  <c:v>-7386.4446866626495</c:v>
                </c:pt>
                <c:pt idx="2401">
                  <c:v>-7447.7718343150455</c:v>
                </c:pt>
                <c:pt idx="2402">
                  <c:v>-7494.3642435470947</c:v>
                </c:pt>
                <c:pt idx="2403">
                  <c:v>-7526.659844661448</c:v>
                </c:pt>
                <c:pt idx="2404">
                  <c:v>-7521.9712650564179</c:v>
                </c:pt>
                <c:pt idx="2405">
                  <c:v>-7516.7281630848438</c:v>
                </c:pt>
                <c:pt idx="2406">
                  <c:v>-7511.8191367813961</c:v>
                </c:pt>
                <c:pt idx="2407">
                  <c:v>-7475.9348469983042</c:v>
                </c:pt>
                <c:pt idx="2408">
                  <c:v>-7249.6493877976336</c:v>
                </c:pt>
                <c:pt idx="2409">
                  <c:v>-7013.6155942620135</c:v>
                </c:pt>
                <c:pt idx="2410">
                  <c:v>-6809.9399042025498</c:v>
                </c:pt>
                <c:pt idx="2411">
                  <c:v>-6627.9186830131666</c:v>
                </c:pt>
                <c:pt idx="2412">
                  <c:v>-6455.9927079689342</c:v>
                </c:pt>
                <c:pt idx="2413">
                  <c:v>-5722.6368535941419</c:v>
                </c:pt>
                <c:pt idx="2414">
                  <c:v>-5275.3556470843178</c:v>
                </c:pt>
                <c:pt idx="2415">
                  <c:v>-4909.58025926761</c:v>
                </c:pt>
                <c:pt idx="2416">
                  <c:v>-4338.7949198628085</c:v>
                </c:pt>
                <c:pt idx="2417">
                  <c:v>-3826.9652851241199</c:v>
                </c:pt>
                <c:pt idx="2418">
                  <c:v>-3305.3639109984892</c:v>
                </c:pt>
                <c:pt idx="2419">
                  <c:v>-2931.8530208773122</c:v>
                </c:pt>
                <c:pt idx="2420">
                  <c:v>-2611.0752733666491</c:v>
                </c:pt>
                <c:pt idx="2421">
                  <c:v>-2336.6430125577845</c:v>
                </c:pt>
                <c:pt idx="2422">
                  <c:v>-2142.5688368558276</c:v>
                </c:pt>
                <c:pt idx="2423">
                  <c:v>-2012.5822879178452</c:v>
                </c:pt>
                <c:pt idx="2424">
                  <c:v>-1909.9982515282986</c:v>
                </c:pt>
                <c:pt idx="2425">
                  <c:v>-1818.6705448546941</c:v>
                </c:pt>
                <c:pt idx="2426">
                  <c:v>-1736.66393840915</c:v>
                </c:pt>
                <c:pt idx="2427">
                  <c:v>-1625.2680937825919</c:v>
                </c:pt>
                <c:pt idx="2428">
                  <c:v>-1470.9075304186313</c:v>
                </c:pt>
                <c:pt idx="2429">
                  <c:v>-1302.8686426843158</c:v>
                </c:pt>
                <c:pt idx="2430">
                  <c:v>-1165.508086595552</c:v>
                </c:pt>
                <c:pt idx="2431">
                  <c:v>-1059.6384475670025</c:v>
                </c:pt>
                <c:pt idx="2432">
                  <c:v>-969.11695105003457</c:v>
                </c:pt>
                <c:pt idx="2433">
                  <c:v>-877.04186282045578</c:v>
                </c:pt>
                <c:pt idx="2434">
                  <c:v>-775.77934114340565</c:v>
                </c:pt>
                <c:pt idx="2435">
                  <c:v>-671.62516386044842</c:v>
                </c:pt>
                <c:pt idx="2436">
                  <c:v>-599.67473926137802</c:v>
                </c:pt>
                <c:pt idx="2437">
                  <c:v>-565.90545530864688</c:v>
                </c:pt>
                <c:pt idx="2438">
                  <c:v>-559.41820342748508</c:v>
                </c:pt>
                <c:pt idx="2439">
                  <c:v>-576.49294555417953</c:v>
                </c:pt>
                <c:pt idx="2440">
                  <c:v>-611.36210705968244</c:v>
                </c:pt>
                <c:pt idx="2441">
                  <c:v>-648.84772564338584</c:v>
                </c:pt>
                <c:pt idx="2442">
                  <c:v>-668.90354755721148</c:v>
                </c:pt>
                <c:pt idx="2443">
                  <c:v>-662.05995767087279</c:v>
                </c:pt>
                <c:pt idx="2444">
                  <c:v>-652.19101961101489</c:v>
                </c:pt>
                <c:pt idx="2445">
                  <c:v>-719.93194591080839</c:v>
                </c:pt>
                <c:pt idx="2446">
                  <c:v>-856.8224968885113</c:v>
                </c:pt>
                <c:pt idx="2447">
                  <c:v>-1004.2304414502756</c:v>
                </c:pt>
                <c:pt idx="2448">
                  <c:v>-1118.7762107540125</c:v>
                </c:pt>
                <c:pt idx="2449">
                  <c:v>-1252.0410213196612</c:v>
                </c:pt>
                <c:pt idx="2450">
                  <c:v>-1397.2181735872232</c:v>
                </c:pt>
                <c:pt idx="2451">
                  <c:v>-1518.694511572488</c:v>
                </c:pt>
                <c:pt idx="2452">
                  <c:v>-1572.4390808299961</c:v>
                </c:pt>
                <c:pt idx="2453">
                  <c:v>-1642.8088397146598</c:v>
                </c:pt>
                <c:pt idx="2454">
                  <c:v>-1727.7079627353312</c:v>
                </c:pt>
                <c:pt idx="2455">
                  <c:v>-1817.5005389468979</c:v>
                </c:pt>
                <c:pt idx="2456">
                  <c:v>-1887.2702635053849</c:v>
                </c:pt>
                <c:pt idx="2457">
                  <c:v>-1931.6724610052206</c:v>
                </c:pt>
                <c:pt idx="2458">
                  <c:v>-1920.2175038702644</c:v>
                </c:pt>
                <c:pt idx="2459">
                  <c:v>-1871.4511952162475</c:v>
                </c:pt>
                <c:pt idx="2460">
                  <c:v>-1795.0114981639888</c:v>
                </c:pt>
                <c:pt idx="2461">
                  <c:v>-1715.3404704722961</c:v>
                </c:pt>
                <c:pt idx="2462">
                  <c:v>-1665.4496307050213</c:v>
                </c:pt>
                <c:pt idx="2463">
                  <c:v>-1682.5897595520184</c:v>
                </c:pt>
                <c:pt idx="2464">
                  <c:v>-1731.2725805549844</c:v>
                </c:pt>
                <c:pt idx="2465">
                  <c:v>-1800.1403268590889</c:v>
                </c:pt>
                <c:pt idx="2466">
                  <c:v>-1847.434923990292</c:v>
                </c:pt>
                <c:pt idx="2467">
                  <c:v>-1871.719023772373</c:v>
                </c:pt>
                <c:pt idx="2468">
                  <c:v>-1836.2394982808523</c:v>
                </c:pt>
                <c:pt idx="2469">
                  <c:v>-1736.0080181170886</c:v>
                </c:pt>
                <c:pt idx="2470">
                  <c:v>-1637.52346511109</c:v>
                </c:pt>
                <c:pt idx="2471">
                  <c:v>-1558.3786457014737</c:v>
                </c:pt>
                <c:pt idx="2472">
                  <c:v>-1492.7291737676553</c:v>
                </c:pt>
                <c:pt idx="2473">
                  <c:v>-1400.0662121130513</c:v>
                </c:pt>
                <c:pt idx="2474">
                  <c:v>-1307.1458295403197</c:v>
                </c:pt>
                <c:pt idx="2475">
                  <c:v>-1222.1819930110184</c:v>
                </c:pt>
                <c:pt idx="2476">
                  <c:v>-1162.5684699477088</c:v>
                </c:pt>
                <c:pt idx="2477">
                  <c:v>-1108.0860520902118</c:v>
                </c:pt>
                <c:pt idx="2478">
                  <c:v>-1088.4601239230155</c:v>
                </c:pt>
                <c:pt idx="2479">
                  <c:v>-1088.8855700811184</c:v>
                </c:pt>
                <c:pt idx="2480">
                  <c:v>-1103.4757088229289</c:v>
                </c:pt>
                <c:pt idx="2481">
                  <c:v>-1127.7556621288479</c:v>
                </c:pt>
                <c:pt idx="2482">
                  <c:v>-1155.5276064774582</c:v>
                </c:pt>
                <c:pt idx="2483">
                  <c:v>-1198.1754855155248</c:v>
                </c:pt>
                <c:pt idx="2484">
                  <c:v>-1251.7735863432342</c:v>
                </c:pt>
                <c:pt idx="2485">
                  <c:v>-1327.0715912803014</c:v>
                </c:pt>
                <c:pt idx="2486">
                  <c:v>-1419.4503607484805</c:v>
                </c:pt>
                <c:pt idx="2487">
                  <c:v>-1499.2755457694802</c:v>
                </c:pt>
                <c:pt idx="2488">
                  <c:v>-1528.2440405949874</c:v>
                </c:pt>
                <c:pt idx="2489">
                  <c:v>-1552.6947153585752</c:v>
                </c:pt>
                <c:pt idx="2490">
                  <c:v>-1574.3863679661272</c:v>
                </c:pt>
                <c:pt idx="2491">
                  <c:v>-1611.9680750304253</c:v>
                </c:pt>
                <c:pt idx="2492">
                  <c:v>-1647.5474225340054</c:v>
                </c:pt>
                <c:pt idx="2493">
                  <c:v>-1696.2582180541897</c:v>
                </c:pt>
                <c:pt idx="2494">
                  <c:v>-1742.0668884083575</c:v>
                </c:pt>
                <c:pt idx="2495">
                  <c:v>-1778.2244251194484</c:v>
                </c:pt>
                <c:pt idx="2496">
                  <c:v>-1778.7270245491702</c:v>
                </c:pt>
                <c:pt idx="2497">
                  <c:v>-1743.5034426072316</c:v>
                </c:pt>
                <c:pt idx="2498">
                  <c:v>-1696.8366442543747</c:v>
                </c:pt>
                <c:pt idx="2499">
                  <c:v>-1648.7957631430831</c:v>
                </c:pt>
                <c:pt idx="2500">
                  <c:v>-1577.9383597495982</c:v>
                </c:pt>
                <c:pt idx="2501">
                  <c:v>-1478.996379721747</c:v>
                </c:pt>
                <c:pt idx="2502">
                  <c:v>-1360.779042334409</c:v>
                </c:pt>
                <c:pt idx="2503">
                  <c:v>-1223.9877928766659</c:v>
                </c:pt>
                <c:pt idx="2504">
                  <c:v>-1065.5354114297988</c:v>
                </c:pt>
                <c:pt idx="2505">
                  <c:v>-918.80146121500218</c:v>
                </c:pt>
                <c:pt idx="2506">
                  <c:v>-798.59197426590379</c:v>
                </c:pt>
                <c:pt idx="2507">
                  <c:v>-694.15946706527643</c:v>
                </c:pt>
                <c:pt idx="2508">
                  <c:v>-598.96266597679301</c:v>
                </c:pt>
                <c:pt idx="2509">
                  <c:v>-528.88262665987691</c:v>
                </c:pt>
                <c:pt idx="2510">
                  <c:v>-475.51804947037004</c:v>
                </c:pt>
                <c:pt idx="2511">
                  <c:v>-430.70282641957806</c:v>
                </c:pt>
                <c:pt idx="2512">
                  <c:v>-412.71729785759015</c:v>
                </c:pt>
                <c:pt idx="2513">
                  <c:v>-386.5956143171399</c:v>
                </c:pt>
                <c:pt idx="2514">
                  <c:v>-321.77180109811275</c:v>
                </c:pt>
                <c:pt idx="2515">
                  <c:v>-241.84843861095055</c:v>
                </c:pt>
                <c:pt idx="2516">
                  <c:v>-197.40589596729552</c:v>
                </c:pt>
                <c:pt idx="2517">
                  <c:v>-164.00585857802733</c:v>
                </c:pt>
                <c:pt idx="2518">
                  <c:v>-94.693586268577093</c:v>
                </c:pt>
                <c:pt idx="2519">
                  <c:v>-23.175920262318787</c:v>
                </c:pt>
                <c:pt idx="2520">
                  <c:v>6.7232661707081727</c:v>
                </c:pt>
                <c:pt idx="2521">
                  <c:v>-7.4911425155706626</c:v>
                </c:pt>
                <c:pt idx="2522">
                  <c:v>-8.8210007143481111</c:v>
                </c:pt>
                <c:pt idx="2523">
                  <c:v>7.3572152689003119</c:v>
                </c:pt>
                <c:pt idx="2524">
                  <c:v>2.3408903684340907</c:v>
                </c:pt>
                <c:pt idx="2525">
                  <c:v>-54.106234528802339</c:v>
                </c:pt>
                <c:pt idx="2526">
                  <c:v>-118.51523290676917</c:v>
                </c:pt>
                <c:pt idx="2527">
                  <c:v>-134.31985991359863</c:v>
                </c:pt>
                <c:pt idx="2528">
                  <c:v>-95.369827294591261</c:v>
                </c:pt>
                <c:pt idx="2529">
                  <c:v>-63.72672564579851</c:v>
                </c:pt>
                <c:pt idx="2530">
                  <c:v>-74.135256501979697</c:v>
                </c:pt>
                <c:pt idx="2531">
                  <c:v>-120.93111453243863</c:v>
                </c:pt>
                <c:pt idx="2532">
                  <c:v>-172.31331544188714</c:v>
                </c:pt>
                <c:pt idx="2533">
                  <c:v>-217.51787036426046</c:v>
                </c:pt>
                <c:pt idx="2534">
                  <c:v>-243.77152081035493</c:v>
                </c:pt>
                <c:pt idx="2535">
                  <c:v>-252.33004160516026</c:v>
                </c:pt>
                <c:pt idx="2536">
                  <c:v>-273.69257323903122</c:v>
                </c:pt>
                <c:pt idx="2537">
                  <c:v>-313.8533188048155</c:v>
                </c:pt>
                <c:pt idx="2538">
                  <c:v>-273.25770273136163</c:v>
                </c:pt>
                <c:pt idx="2539">
                  <c:v>-232.16084152807909</c:v>
                </c:pt>
                <c:pt idx="2540">
                  <c:v>-135.95584021601246</c:v>
                </c:pt>
                <c:pt idx="2541">
                  <c:v>-64.496250604055021</c:v>
                </c:pt>
                <c:pt idx="2542">
                  <c:v>-31.867640647673088</c:v>
                </c:pt>
                <c:pt idx="2543">
                  <c:v>-38.800575243439638</c:v>
                </c:pt>
                <c:pt idx="2544">
                  <c:v>-66.598054807989044</c:v>
                </c:pt>
                <c:pt idx="2545">
                  <c:v>-87.542257630958204</c:v>
                </c:pt>
                <c:pt idx="2546">
                  <c:v>-61.541448505791251</c:v>
                </c:pt>
                <c:pt idx="2547">
                  <c:v>26.442416432905642</c:v>
                </c:pt>
                <c:pt idx="2548">
                  <c:v>129.93068150152894</c:v>
                </c:pt>
                <c:pt idx="2549">
                  <c:v>167.58762637816497</c:v>
                </c:pt>
                <c:pt idx="2550">
                  <c:v>156.25231277594176</c:v>
                </c:pt>
                <c:pt idx="2551">
                  <c:v>183.03440709763117</c:v>
                </c:pt>
                <c:pt idx="2552">
                  <c:v>272.70728588112968</c:v>
                </c:pt>
                <c:pt idx="2553">
                  <c:v>415.26412437650924</c:v>
                </c:pt>
                <c:pt idx="2554">
                  <c:v>527.630083219178</c:v>
                </c:pt>
                <c:pt idx="2555">
                  <c:v>562.32401167087539</c:v>
                </c:pt>
                <c:pt idx="2556">
                  <c:v>529.88066639815577</c:v>
                </c:pt>
                <c:pt idx="2557">
                  <c:v>444.7906394308182</c:v>
                </c:pt>
                <c:pt idx="2558">
                  <c:v>443.44188879097806</c:v>
                </c:pt>
                <c:pt idx="2559">
                  <c:v>439.08423151139272</c:v>
                </c:pt>
                <c:pt idx="2560">
                  <c:v>443.27082915077068</c:v>
                </c:pt>
                <c:pt idx="2561">
                  <c:v>443.45730340757314</c:v>
                </c:pt>
                <c:pt idx="2562">
                  <c:v>487.3556169333736</c:v>
                </c:pt>
                <c:pt idx="2563">
                  <c:v>529.27138701467504</c:v>
                </c:pt>
                <c:pt idx="2564">
                  <c:v>584.15846993708521</c:v>
                </c:pt>
                <c:pt idx="2565">
                  <c:v>637.98616628741161</c:v>
                </c:pt>
                <c:pt idx="2566">
                  <c:v>692.98780771196425</c:v>
                </c:pt>
                <c:pt idx="2567">
                  <c:v>750.23255652729779</c:v>
                </c:pt>
                <c:pt idx="2568">
                  <c:v>838.5771904954878</c:v>
                </c:pt>
                <c:pt idx="2569">
                  <c:v>710.18369779695752</c:v>
                </c:pt>
                <c:pt idx="2570">
                  <c:v>692.99381783253511</c:v>
                </c:pt>
                <c:pt idx="2571">
                  <c:v>687.52500608898777</c:v>
                </c:pt>
                <c:pt idx="2572">
                  <c:v>685.4302962966342</c:v>
                </c:pt>
                <c:pt idx="2573">
                  <c:v>683.81174949445563</c:v>
                </c:pt>
                <c:pt idx="2574">
                  <c:v>674.95781992122193</c:v>
                </c:pt>
                <c:pt idx="2575">
                  <c:v>657.16277060406878</c:v>
                </c:pt>
                <c:pt idx="2576">
                  <c:v>635.00194582965139</c:v>
                </c:pt>
                <c:pt idx="2577">
                  <c:v>613.64662381845892</c:v>
                </c:pt>
                <c:pt idx="2578">
                  <c:v>587.43096037283453</c:v>
                </c:pt>
                <c:pt idx="2579">
                  <c:v>564.83852965496874</c:v>
                </c:pt>
                <c:pt idx="2580">
                  <c:v>542.95036799404488</c:v>
                </c:pt>
                <c:pt idx="2581">
                  <c:v>521.0089736735323</c:v>
                </c:pt>
                <c:pt idx="2582">
                  <c:v>499.31814854745301</c:v>
                </c:pt>
                <c:pt idx="2583">
                  <c:v>489.39809761714491</c:v>
                </c:pt>
                <c:pt idx="2584">
                  <c:v>473.15894651993051</c:v>
                </c:pt>
                <c:pt idx="2585">
                  <c:v>458.61102057526142</c:v>
                </c:pt>
                <c:pt idx="2586">
                  <c:v>445.0978671031454</c:v>
                </c:pt>
                <c:pt idx="2587">
                  <c:v>434.69714260601899</c:v>
                </c:pt>
                <c:pt idx="2588">
                  <c:v>427.75876138298884</c:v>
                </c:pt>
                <c:pt idx="2589">
                  <c:v>419.77634392239133</c:v>
                </c:pt>
                <c:pt idx="2590">
                  <c:v>414.5266851129108</c:v>
                </c:pt>
                <c:pt idx="2591">
                  <c:v>398.49856213315678</c:v>
                </c:pt>
                <c:pt idx="2592">
                  <c:v>407.54470578726239</c:v>
                </c:pt>
                <c:pt idx="2593">
                  <c:v>424.2155474701824</c:v>
                </c:pt>
                <c:pt idx="2594">
                  <c:v>421.06686857703841</c:v>
                </c:pt>
                <c:pt idx="2595">
                  <c:v>483.72450330022525</c:v>
                </c:pt>
                <c:pt idx="2596">
                  <c:v>551.61159023445816</c:v>
                </c:pt>
                <c:pt idx="2597">
                  <c:v>654.8878430231839</c:v>
                </c:pt>
                <c:pt idx="2598">
                  <c:v>781.23552748239229</c:v>
                </c:pt>
                <c:pt idx="2599">
                  <c:v>935.15839335393946</c:v>
                </c:pt>
                <c:pt idx="2600">
                  <c:v>983.61078060653392</c:v>
                </c:pt>
                <c:pt idx="2601">
                  <c:v>1042.8997774783704</c:v>
                </c:pt>
                <c:pt idx="2602">
                  <c:v>1122.8896330449081</c:v>
                </c:pt>
                <c:pt idx="2603">
                  <c:v>1196.8480447115235</c:v>
                </c:pt>
                <c:pt idx="2604">
                  <c:v>1226.4585106537222</c:v>
                </c:pt>
                <c:pt idx="2605">
                  <c:v>1245.7253998124825</c:v>
                </c:pt>
                <c:pt idx="2606">
                  <c:v>1277.2225370858293</c:v>
                </c:pt>
                <c:pt idx="2607">
                  <c:v>1344.8503022668162</c:v>
                </c:pt>
                <c:pt idx="2608">
                  <c:v>1358.9463755961522</c:v>
                </c:pt>
                <c:pt idx="2609">
                  <c:v>1323.5874483719531</c:v>
                </c:pt>
                <c:pt idx="2610">
                  <c:v>1302.6672030165023</c:v>
                </c:pt>
                <c:pt idx="2611">
                  <c:v>1284.8214649233557</c:v>
                </c:pt>
                <c:pt idx="2612">
                  <c:v>1280.7302465368409</c:v>
                </c:pt>
                <c:pt idx="2613">
                  <c:v>1280.6053258612319</c:v>
                </c:pt>
                <c:pt idx="2614">
                  <c:v>1349.7739904496916</c:v>
                </c:pt>
                <c:pt idx="2615">
                  <c:v>1399.9893879700107</c:v>
                </c:pt>
                <c:pt idx="2616">
                  <c:v>1402.3096066459555</c:v>
                </c:pt>
                <c:pt idx="2617">
                  <c:v>1355.1919679873899</c:v>
                </c:pt>
                <c:pt idx="2618">
                  <c:v>1300.252621632829</c:v>
                </c:pt>
                <c:pt idx="2619">
                  <c:v>1284.7557515366905</c:v>
                </c:pt>
                <c:pt idx="2620">
                  <c:v>1316.6750746621678</c:v>
                </c:pt>
                <c:pt idx="2621">
                  <c:v>1372.9573677977739</c:v>
                </c:pt>
                <c:pt idx="2622">
                  <c:v>1394.119212244228</c:v>
                </c:pt>
                <c:pt idx="2623">
                  <c:v>1366.5554294253834</c:v>
                </c:pt>
                <c:pt idx="2624">
                  <c:v>1303.0140703736606</c:v>
                </c:pt>
                <c:pt idx="2625">
                  <c:v>1283.909716075294</c:v>
                </c:pt>
                <c:pt idx="2626">
                  <c:v>1326.6412601811016</c:v>
                </c:pt>
                <c:pt idx="2627">
                  <c:v>1401.263223754803</c:v>
                </c:pt>
                <c:pt idx="2628">
                  <c:v>1461.1643801221487</c:v>
                </c:pt>
                <c:pt idx="2629">
                  <c:v>1487.9390639569301</c:v>
                </c:pt>
                <c:pt idx="2630">
                  <c:v>1472.3062518362049</c:v>
                </c:pt>
                <c:pt idx="2631">
                  <c:v>1388.8412164768768</c:v>
                </c:pt>
                <c:pt idx="2632">
                  <c:v>1286.0275607679982</c:v>
                </c:pt>
                <c:pt idx="2633">
                  <c:v>1235.6955628520575</c:v>
                </c:pt>
                <c:pt idx="2634">
                  <c:v>1280.3985603170661</c:v>
                </c:pt>
                <c:pt idx="2635">
                  <c:v>1350.5885340272732</c:v>
                </c:pt>
                <c:pt idx="2636">
                  <c:v>1385.9992760849088</c:v>
                </c:pt>
                <c:pt idx="2637">
                  <c:v>1373.8484226650974</c:v>
                </c:pt>
                <c:pt idx="2638">
                  <c:v>1332.7148244841433</c:v>
                </c:pt>
                <c:pt idx="2639">
                  <c:v>1319.2007602437616</c:v>
                </c:pt>
                <c:pt idx="2640">
                  <c:v>1337.5024398225387</c:v>
                </c:pt>
                <c:pt idx="2641">
                  <c:v>1352.6028764194427</c:v>
                </c:pt>
                <c:pt idx="2642">
                  <c:v>1343.7916907796623</c:v>
                </c:pt>
                <c:pt idx="2643">
                  <c:v>1344.3303629209224</c:v>
                </c:pt>
                <c:pt idx="2644">
                  <c:v>1360.3862587430551</c:v>
                </c:pt>
                <c:pt idx="2645">
                  <c:v>1378.2809093756809</c:v>
                </c:pt>
                <c:pt idx="2646">
                  <c:v>1364.3501498199425</c:v>
                </c:pt>
                <c:pt idx="2647">
                  <c:v>1345.6056055364597</c:v>
                </c:pt>
                <c:pt idx="2648">
                  <c:v>1338.8958871849095</c:v>
                </c:pt>
                <c:pt idx="2649">
                  <c:v>1350.7351968112368</c:v>
                </c:pt>
                <c:pt idx="2650">
                  <c:v>1349.452850669798</c:v>
                </c:pt>
                <c:pt idx="2651">
                  <c:v>1351.580869153529</c:v>
                </c:pt>
                <c:pt idx="2652">
                  <c:v>1365.2689048991108</c:v>
                </c:pt>
                <c:pt idx="2653">
                  <c:v>1361.6723032553336</c:v>
                </c:pt>
                <c:pt idx="2654">
                  <c:v>1324.5531438472547</c:v>
                </c:pt>
                <c:pt idx="2655">
                  <c:v>1268.4532746966138</c:v>
                </c:pt>
                <c:pt idx="2656">
                  <c:v>1250.1116708995835</c:v>
                </c:pt>
                <c:pt idx="2657">
                  <c:v>1273.0095239426644</c:v>
                </c:pt>
                <c:pt idx="2658">
                  <c:v>1314.058864492566</c:v>
                </c:pt>
                <c:pt idx="2659">
                  <c:v>1330.5325650697421</c:v>
                </c:pt>
                <c:pt idx="2660">
                  <c:v>1337.0541762782923</c:v>
                </c:pt>
                <c:pt idx="2661">
                  <c:v>1315.8628702209626</c:v>
                </c:pt>
                <c:pt idx="2662">
                  <c:v>1281.8490814755644</c:v>
                </c:pt>
                <c:pt idx="2663">
                  <c:v>1250.0382843095749</c:v>
                </c:pt>
                <c:pt idx="2664">
                  <c:v>1223.9472159435104</c:v>
                </c:pt>
                <c:pt idx="2665">
                  <c:v>1199.7359345671468</c:v>
                </c:pt>
                <c:pt idx="2666">
                  <c:v>1212.3014590070397</c:v>
                </c:pt>
                <c:pt idx="2667">
                  <c:v>1263.3396827447602</c:v>
                </c:pt>
                <c:pt idx="2668">
                  <c:v>1294.9286591306261</c:v>
                </c:pt>
                <c:pt idx="2669">
                  <c:v>1313.8374391380994</c:v>
                </c:pt>
                <c:pt idx="2670">
                  <c:v>1309.4027873385373</c:v>
                </c:pt>
                <c:pt idx="2671">
                  <c:v>1284.0432935895474</c:v>
                </c:pt>
                <c:pt idx="2672">
                  <c:v>1252.8053188671468</c:v>
                </c:pt>
                <c:pt idx="2673">
                  <c:v>1259.4902625631032</c:v>
                </c:pt>
                <c:pt idx="2674">
                  <c:v>1280.1212193725041</c:v>
                </c:pt>
                <c:pt idx="2675">
                  <c:v>1288.3701121077102</c:v>
                </c:pt>
                <c:pt idx="2676">
                  <c:v>1283.532072773123</c:v>
                </c:pt>
                <c:pt idx="2677">
                  <c:v>1253.9777298480344</c:v>
                </c:pt>
                <c:pt idx="2678">
                  <c:v>1230.3145716629065</c:v>
                </c:pt>
                <c:pt idx="2679">
                  <c:v>1221.3388724010551</c:v>
                </c:pt>
                <c:pt idx="2680">
                  <c:v>1193.2412628002464</c:v>
                </c:pt>
                <c:pt idx="2681">
                  <c:v>1137.1460109759344</c:v>
                </c:pt>
                <c:pt idx="2682">
                  <c:v>1106.2567041634927</c:v>
                </c:pt>
                <c:pt idx="2683">
                  <c:v>1120.6025063270649</c:v>
                </c:pt>
                <c:pt idx="2684">
                  <c:v>1130.1773838816162</c:v>
                </c:pt>
                <c:pt idx="2685">
                  <c:v>1120.615010068361</c:v>
                </c:pt>
                <c:pt idx="2686">
                  <c:v>1110.3276476803774</c:v>
                </c:pt>
                <c:pt idx="2687">
                  <c:v>1123.3218846109744</c:v>
                </c:pt>
                <c:pt idx="2688">
                  <c:v>1146.8790510292602</c:v>
                </c:pt>
                <c:pt idx="2689">
                  <c:v>1185.8968092687405</c:v>
                </c:pt>
                <c:pt idx="2690">
                  <c:v>1228.3447259090235</c:v>
                </c:pt>
                <c:pt idx="2691">
                  <c:v>1255.4358509302308</c:v>
                </c:pt>
                <c:pt idx="2692">
                  <c:v>1248.9034345173347</c:v>
                </c:pt>
                <c:pt idx="2693">
                  <c:v>1234.7606334565614</c:v>
                </c:pt>
                <c:pt idx="2694">
                  <c:v>1212.6802931623176</c:v>
                </c:pt>
                <c:pt idx="2695">
                  <c:v>1191.714063658075</c:v>
                </c:pt>
                <c:pt idx="2696">
                  <c:v>1193.1794710954175</c:v>
                </c:pt>
                <c:pt idx="2697">
                  <c:v>1224.9052036013909</c:v>
                </c:pt>
                <c:pt idx="2698">
                  <c:v>1253.6421964202134</c:v>
                </c:pt>
                <c:pt idx="2699">
                  <c:v>1258.9758177251185</c:v>
                </c:pt>
                <c:pt idx="2700">
                  <c:v>1248.6792301329322</c:v>
                </c:pt>
                <c:pt idx="2701">
                  <c:v>1252.3278440700051</c:v>
                </c:pt>
                <c:pt idx="2702">
                  <c:v>1272.209953652849</c:v>
                </c:pt>
                <c:pt idx="2703">
                  <c:v>1256.6300174451067</c:v>
                </c:pt>
                <c:pt idx="2704">
                  <c:v>1220.6560641814376</c:v>
                </c:pt>
                <c:pt idx="2705">
                  <c:v>1189.9466873957008</c:v>
                </c:pt>
                <c:pt idx="2706">
                  <c:v>1193.7030657548212</c:v>
                </c:pt>
                <c:pt idx="2707">
                  <c:v>1200.2340637291652</c:v>
                </c:pt>
                <c:pt idx="2708">
                  <c:v>1204.1802531498308</c:v>
                </c:pt>
                <c:pt idx="2709">
                  <c:v>1203.8600367624354</c:v>
                </c:pt>
                <c:pt idx="2710">
                  <c:v>1207.9899747214904</c:v>
                </c:pt>
                <c:pt idx="2711">
                  <c:v>1199.3634488925734</c:v>
                </c:pt>
                <c:pt idx="2712">
                  <c:v>1176.8141000718936</c:v>
                </c:pt>
                <c:pt idx="2713">
                  <c:v>1163.3460054312288</c:v>
                </c:pt>
                <c:pt idx="2714">
                  <c:v>1181.5271478059656</c:v>
                </c:pt>
                <c:pt idx="2715">
                  <c:v>1199.8878713486831</c:v>
                </c:pt>
                <c:pt idx="2716">
                  <c:v>1194.5975065438054</c:v>
                </c:pt>
                <c:pt idx="2717">
                  <c:v>1176.476305482681</c:v>
                </c:pt>
                <c:pt idx="2718">
                  <c:v>1175.9452793823937</c:v>
                </c:pt>
                <c:pt idx="2719">
                  <c:v>1181.466243080283</c:v>
                </c:pt>
                <c:pt idx="2720">
                  <c:v>1173.6591630940186</c:v>
                </c:pt>
                <c:pt idx="2721">
                  <c:v>1148.4109417769996</c:v>
                </c:pt>
                <c:pt idx="2722">
                  <c:v>1120.9150894970578</c:v>
                </c:pt>
                <c:pt idx="2723">
                  <c:v>1097.6216321953477</c:v>
                </c:pt>
                <c:pt idx="2724">
                  <c:v>1087.3720206877722</c:v>
                </c:pt>
                <c:pt idx="2725">
                  <c:v>1086.3859556981622</c:v>
                </c:pt>
                <c:pt idx="2726">
                  <c:v>1088.3276959987363</c:v>
                </c:pt>
                <c:pt idx="2727">
                  <c:v>1102.1107170927139</c:v>
                </c:pt>
                <c:pt idx="2728">
                  <c:v>1091.9399451194927</c:v>
                </c:pt>
                <c:pt idx="2729">
                  <c:v>1077.4810439114717</c:v>
                </c:pt>
                <c:pt idx="2730">
                  <c:v>1059.0679338439438</c:v>
                </c:pt>
                <c:pt idx="2731">
                  <c:v>1041.0372046068744</c:v>
                </c:pt>
                <c:pt idx="2732">
                  <c:v>1044.0127300584411</c:v>
                </c:pt>
                <c:pt idx="2733">
                  <c:v>1063.8743633833765</c:v>
                </c:pt>
                <c:pt idx="2734">
                  <c:v>1098.7082257646227</c:v>
                </c:pt>
                <c:pt idx="2735">
                  <c:v>1144.0753988578249</c:v>
                </c:pt>
                <c:pt idx="2736">
                  <c:v>1178.6814669720206</c:v>
                </c:pt>
                <c:pt idx="2737">
                  <c:v>1164.0582969245547</c:v>
                </c:pt>
                <c:pt idx="2738">
                  <c:v>1105.5114791559001</c:v>
                </c:pt>
                <c:pt idx="2739">
                  <c:v>1054.5245482498556</c:v>
                </c:pt>
                <c:pt idx="2740">
                  <c:v>1047.602206202941</c:v>
                </c:pt>
                <c:pt idx="2741">
                  <c:v>1074.5231909347403</c:v>
                </c:pt>
                <c:pt idx="2742">
                  <c:v>1100.0657311951431</c:v>
                </c:pt>
                <c:pt idx="2743">
                  <c:v>1091.8326839068616</c:v>
                </c:pt>
                <c:pt idx="2744">
                  <c:v>1035.2237932223568</c:v>
                </c:pt>
                <c:pt idx="2745">
                  <c:v>986.3488251888125</c:v>
                </c:pt>
                <c:pt idx="2746">
                  <c:v>960.97311587574234</c:v>
                </c:pt>
                <c:pt idx="2747">
                  <c:v>981.26874493828018</c:v>
                </c:pt>
                <c:pt idx="2748">
                  <c:v>1010.9819139644362</c:v>
                </c:pt>
                <c:pt idx="2749">
                  <c:v>1058.4781151744494</c:v>
                </c:pt>
                <c:pt idx="2750">
                  <c:v>1111.18851</c:v>
                </c:pt>
                <c:pt idx="2751">
                  <c:v>1145.9504332978011</c:v>
                </c:pt>
                <c:pt idx="2752">
                  <c:v>1148.023356141126</c:v>
                </c:pt>
                <c:pt idx="2753">
                  <c:v>1099.362659936706</c:v>
                </c:pt>
                <c:pt idx="2754">
                  <c:v>1045.1120161233875</c:v>
                </c:pt>
                <c:pt idx="2755">
                  <c:v>994.96041306626853</c:v>
                </c:pt>
                <c:pt idx="2756">
                  <c:v>975.51532337190895</c:v>
                </c:pt>
                <c:pt idx="2757">
                  <c:v>968.84159774141358</c:v>
                </c:pt>
                <c:pt idx="2758">
                  <c:v>962.82911219927473</c:v>
                </c:pt>
                <c:pt idx="2759">
                  <c:v>917.55597872477983</c:v>
                </c:pt>
                <c:pt idx="2760">
                  <c:v>818.61877544186575</c:v>
                </c:pt>
                <c:pt idx="2761">
                  <c:v>709.67393760859125</c:v>
                </c:pt>
                <c:pt idx="2762">
                  <c:v>692.12078558786914</c:v>
                </c:pt>
                <c:pt idx="2763">
                  <c:v>695.06694247689427</c:v>
                </c:pt>
                <c:pt idx="2764">
                  <c:v>725.59506062785044</c:v>
                </c:pt>
                <c:pt idx="2765">
                  <c:v>790.26511168115405</c:v>
                </c:pt>
                <c:pt idx="2766">
                  <c:v>855.14169667074555</c:v>
                </c:pt>
                <c:pt idx="2767">
                  <c:v>847.12164979151623</c:v>
                </c:pt>
                <c:pt idx="2768">
                  <c:v>812.88046236843581</c:v>
                </c:pt>
                <c:pt idx="2769">
                  <c:v>789.03633258636023</c:v>
                </c:pt>
                <c:pt idx="2770">
                  <c:v>827.44070645718602</c:v>
                </c:pt>
                <c:pt idx="2771">
                  <c:v>878.10125275007988</c:v>
                </c:pt>
                <c:pt idx="2772">
                  <c:v>932.32524327604426</c:v>
                </c:pt>
                <c:pt idx="2773">
                  <c:v>919.50893785076073</c:v>
                </c:pt>
                <c:pt idx="2774">
                  <c:v>846.42523977353937</c:v>
                </c:pt>
                <c:pt idx="2775">
                  <c:v>713.34315908586723</c:v>
                </c:pt>
                <c:pt idx="2776">
                  <c:v>609.66658722001591</c:v>
                </c:pt>
                <c:pt idx="2777">
                  <c:v>555.77191726330727</c:v>
                </c:pt>
                <c:pt idx="2778">
                  <c:v>584.82714814252199</c:v>
                </c:pt>
                <c:pt idx="2779">
                  <c:v>629.45949897571847</c:v>
                </c:pt>
                <c:pt idx="2780">
                  <c:v>678.26305362875598</c:v>
                </c:pt>
                <c:pt idx="2781">
                  <c:v>652.14242399888906</c:v>
                </c:pt>
                <c:pt idx="2782">
                  <c:v>612.10419088064623</c:v>
                </c:pt>
                <c:pt idx="2783">
                  <c:v>609.79551472484479</c:v>
                </c:pt>
                <c:pt idx="2784">
                  <c:v>661.43465344015794</c:v>
                </c:pt>
                <c:pt idx="2785">
                  <c:v>737.42289408251031</c:v>
                </c:pt>
                <c:pt idx="2786">
                  <c:v>802.50876845082564</c:v>
                </c:pt>
                <c:pt idx="2787">
                  <c:v>847.13639329332864</c:v>
                </c:pt>
                <c:pt idx="2788">
                  <c:v>810.38998848171104</c:v>
                </c:pt>
                <c:pt idx="2789">
                  <c:v>712.40313327094907</c:v>
                </c:pt>
                <c:pt idx="2790">
                  <c:v>581.97990485397031</c:v>
                </c:pt>
                <c:pt idx="2791">
                  <c:v>485.90485360909094</c:v>
                </c:pt>
                <c:pt idx="2792">
                  <c:v>415.23455607414229</c:v>
                </c:pt>
                <c:pt idx="2793">
                  <c:v>323.14817612303392</c:v>
                </c:pt>
                <c:pt idx="2794">
                  <c:v>214.67549181650065</c:v>
                </c:pt>
                <c:pt idx="2795">
                  <c:v>-277.52328853414565</c:v>
                </c:pt>
                <c:pt idx="2796">
                  <c:v>-868.63103631582624</c:v>
                </c:pt>
                <c:pt idx="2797">
                  <c:v>-1234.8016363473268</c:v>
                </c:pt>
                <c:pt idx="2798">
                  <c:v>-2046.6868298991606</c:v>
                </c:pt>
                <c:pt idx="2799">
                  <c:v>-2905.7148507863831</c:v>
                </c:pt>
                <c:pt idx="2800">
                  <c:v>-3835.3630662972346</c:v>
                </c:pt>
                <c:pt idx="2801">
                  <c:v>-4832.4824260667237</c:v>
                </c:pt>
                <c:pt idx="2802">
                  <c:v>-5834.3070794136129</c:v>
                </c:pt>
                <c:pt idx="2803">
                  <c:v>-6175.1441956345625</c:v>
                </c:pt>
                <c:pt idx="2804">
                  <c:v>-6641.3423680192027</c:v>
                </c:pt>
                <c:pt idx="2805">
                  <c:v>-7098.629107027582</c:v>
                </c:pt>
                <c:pt idx="2806">
                  <c:v>-7582.8173117528404</c:v>
                </c:pt>
                <c:pt idx="2807">
                  <c:v>-7726.0680925907291</c:v>
                </c:pt>
                <c:pt idx="2808">
                  <c:v>-7877.7997717778071</c:v>
                </c:pt>
                <c:pt idx="2809">
                  <c:v>-8057.6100175625133</c:v>
                </c:pt>
                <c:pt idx="2810">
                  <c:v>-7818.6176055576288</c:v>
                </c:pt>
                <c:pt idx="2811">
                  <c:v>-7670.2919650309495</c:v>
                </c:pt>
                <c:pt idx="2812">
                  <c:v>-7474.1903421644311</c:v>
                </c:pt>
                <c:pt idx="2813">
                  <c:v>-7294.8696437850995</c:v>
                </c:pt>
                <c:pt idx="2814">
                  <c:v>-7148.6568400224933</c:v>
                </c:pt>
                <c:pt idx="2815">
                  <c:v>-7060.4722751264017</c:v>
                </c:pt>
                <c:pt idx="2816">
                  <c:v>-6975.6524542204261</c:v>
                </c:pt>
                <c:pt idx="2817">
                  <c:v>-6887.7379916612708</c:v>
                </c:pt>
                <c:pt idx="2818">
                  <c:v>-6796.6860229239428</c:v>
                </c:pt>
                <c:pt idx="2819">
                  <c:v>-6703.6490137253568</c:v>
                </c:pt>
                <c:pt idx="2820">
                  <c:v>-6539.7148012423322</c:v>
                </c:pt>
                <c:pt idx="2821">
                  <c:v>-6970.747330243973</c:v>
                </c:pt>
                <c:pt idx="2822">
                  <c:v>-6953.2052215712038</c:v>
                </c:pt>
                <c:pt idx="2823">
                  <c:v>-6968.6123432669274</c:v>
                </c:pt>
                <c:pt idx="2824">
                  <c:v>-7213.0204961738491</c:v>
                </c:pt>
                <c:pt idx="2825">
                  <c:v>-7119.7127301216287</c:v>
                </c:pt>
                <c:pt idx="2826">
                  <c:v>-7034.3878246345475</c:v>
                </c:pt>
                <c:pt idx="2827">
                  <c:v>-6945.4640736893716</c:v>
                </c:pt>
                <c:pt idx="2828">
                  <c:v>-6856.331715693912</c:v>
                </c:pt>
                <c:pt idx="2829">
                  <c:v>-6766.859017991881</c:v>
                </c:pt>
                <c:pt idx="2830">
                  <c:v>-6676.9288324390327</c:v>
                </c:pt>
                <c:pt idx="2831">
                  <c:v>-6586.6760587093895</c:v>
                </c:pt>
                <c:pt idx="2832">
                  <c:v>-6442.7257016683552</c:v>
                </c:pt>
                <c:pt idx="2833">
                  <c:v>-6255.1312739900632</c:v>
                </c:pt>
                <c:pt idx="2834">
                  <c:v>-6101.4512964907926</c:v>
                </c:pt>
                <c:pt idx="2835">
                  <c:v>-5862.3731068854495</c:v>
                </c:pt>
                <c:pt idx="2836">
                  <c:v>-5604.5609943918735</c:v>
                </c:pt>
                <c:pt idx="2837">
                  <c:v>-5313.2744295232324</c:v>
                </c:pt>
                <c:pt idx="2838">
                  <c:v>-4900.8862112878087</c:v>
                </c:pt>
                <c:pt idx="2839">
                  <c:v>-4508.1318214648445</c:v>
                </c:pt>
                <c:pt idx="2840">
                  <c:v>-4052.3318758577593</c:v>
                </c:pt>
                <c:pt idx="2841">
                  <c:v>-3580.0821038641302</c:v>
                </c:pt>
                <c:pt idx="2842">
                  <c:v>-3120.2625524494733</c:v>
                </c:pt>
                <c:pt idx="2843">
                  <c:v>-2676.7120546725237</c:v>
                </c:pt>
                <c:pt idx="2844">
                  <c:v>-2378.65883317821</c:v>
                </c:pt>
                <c:pt idx="2845">
                  <c:v>-2088.9544518230623</c:v>
                </c:pt>
                <c:pt idx="2846">
                  <c:v>-1780.7765339352613</c:v>
                </c:pt>
                <c:pt idx="2847">
                  <c:v>-1659.1546289356988</c:v>
                </c:pt>
                <c:pt idx="2848">
                  <c:v>-1572.7837553386407</c:v>
                </c:pt>
                <c:pt idx="2849">
                  <c:v>-1526.745506835601</c:v>
                </c:pt>
                <c:pt idx="2850">
                  <c:v>-1505.5479118197229</c:v>
                </c:pt>
                <c:pt idx="2851">
                  <c:v>-1479.3018367010193</c:v>
                </c:pt>
                <c:pt idx="2852">
                  <c:v>-1458.0184559094607</c:v>
                </c:pt>
                <c:pt idx="2853">
                  <c:v>-1441.287207163075</c:v>
                </c:pt>
                <c:pt idx="2854">
                  <c:v>-1437.7507844648508</c:v>
                </c:pt>
                <c:pt idx="2855">
                  <c:v>-1438.5185444579924</c:v>
                </c:pt>
                <c:pt idx="2856">
                  <c:v>-1457.2075199977762</c:v>
                </c:pt>
                <c:pt idx="2857">
                  <c:v>-1471.2454603412084</c:v>
                </c:pt>
                <c:pt idx="2858">
                  <c:v>-1444.4447454636509</c:v>
                </c:pt>
                <c:pt idx="2859">
                  <c:v>-1280.6891426909319</c:v>
                </c:pt>
                <c:pt idx="2860">
                  <c:v>-1094.8299629557769</c:v>
                </c:pt>
                <c:pt idx="2861">
                  <c:v>-919.10539855341563</c:v>
                </c:pt>
                <c:pt idx="2862">
                  <c:v>-809.99040107856729</c:v>
                </c:pt>
                <c:pt idx="2863">
                  <c:v>-761.71042623889969</c:v>
                </c:pt>
                <c:pt idx="2864">
                  <c:v>-756.98771371384998</c:v>
                </c:pt>
                <c:pt idx="2865">
                  <c:v>-758.935488247065</c:v>
                </c:pt>
                <c:pt idx="2866">
                  <c:v>-797.14049030811464</c:v>
                </c:pt>
                <c:pt idx="2867">
                  <c:v>-875.37591425048129</c:v>
                </c:pt>
                <c:pt idx="2868">
                  <c:v>-959.11864393797805</c:v>
                </c:pt>
                <c:pt idx="2869">
                  <c:v>-1077.4298284437516</c:v>
                </c:pt>
                <c:pt idx="2870">
                  <c:v>-1198.3588895127864</c:v>
                </c:pt>
                <c:pt idx="2871">
                  <c:v>-1315.1788539762638</c:v>
                </c:pt>
                <c:pt idx="2872">
                  <c:v>-1425.8333603063015</c:v>
                </c:pt>
                <c:pt idx="2873">
                  <c:v>-1506.5248244066195</c:v>
                </c:pt>
                <c:pt idx="2874">
                  <c:v>-1628.3385825938503</c:v>
                </c:pt>
                <c:pt idx="2875">
                  <c:v>-1677.3268288840413</c:v>
                </c:pt>
                <c:pt idx="2876">
                  <c:v>-1675.6897572711071</c:v>
                </c:pt>
                <c:pt idx="2877">
                  <c:v>-1674.5425584466157</c:v>
                </c:pt>
                <c:pt idx="2878">
                  <c:v>-1704.6608645786339</c:v>
                </c:pt>
                <c:pt idx="2879">
                  <c:v>-1604.6860919423805</c:v>
                </c:pt>
                <c:pt idx="2880">
                  <c:v>-1497.7309049856312</c:v>
                </c:pt>
                <c:pt idx="2881">
                  <c:v>-1409.9663435607615</c:v>
                </c:pt>
                <c:pt idx="2882">
                  <c:v>-1376.3011479119621</c:v>
                </c:pt>
                <c:pt idx="2883">
                  <c:v>-1390.2186020809322</c:v>
                </c:pt>
                <c:pt idx="2884">
                  <c:v>-1418.1568141797491</c:v>
                </c:pt>
                <c:pt idx="2885">
                  <c:v>-1449.6280974061892</c:v>
                </c:pt>
                <c:pt idx="2886">
                  <c:v>-1457.3725736438944</c:v>
                </c:pt>
                <c:pt idx="2887">
                  <c:v>-1441.7048646807327</c:v>
                </c:pt>
                <c:pt idx="2888">
                  <c:v>-1386.5483324674599</c:v>
                </c:pt>
                <c:pt idx="2889">
                  <c:v>-1324.1985873108638</c:v>
                </c:pt>
                <c:pt idx="2890">
                  <c:v>-1287.7969687210752</c:v>
                </c:pt>
                <c:pt idx="2891">
                  <c:v>-1279.9835948628531</c:v>
                </c:pt>
                <c:pt idx="2892">
                  <c:v>-1211.9464600236024</c:v>
                </c:pt>
                <c:pt idx="2893">
                  <c:v>-1104.661335605977</c:v>
                </c:pt>
                <c:pt idx="2894">
                  <c:v>-981.91197995940195</c:v>
                </c:pt>
                <c:pt idx="2895">
                  <c:v>-873.21730861145397</c:v>
                </c:pt>
                <c:pt idx="2896">
                  <c:v>-749.2973633594894</c:v>
                </c:pt>
                <c:pt idx="2897">
                  <c:v>-613.84957023634365</c:v>
                </c:pt>
                <c:pt idx="2898">
                  <c:v>-448.11215482990133</c:v>
                </c:pt>
                <c:pt idx="2899">
                  <c:v>-260.27172051758265</c:v>
                </c:pt>
                <c:pt idx="2900">
                  <c:v>-58.098757315079517</c:v>
                </c:pt>
                <c:pt idx="2901">
                  <c:v>136.37777108734096</c:v>
                </c:pt>
                <c:pt idx="2902">
                  <c:v>237.04192831784707</c:v>
                </c:pt>
                <c:pt idx="2903">
                  <c:v>295.2589806508883</c:v>
                </c:pt>
                <c:pt idx="2904">
                  <c:v>377.48585944615644</c:v>
                </c:pt>
                <c:pt idx="2905">
                  <c:v>506.73948880203318</c:v>
                </c:pt>
                <c:pt idx="2906">
                  <c:v>715.1983273020013</c:v>
                </c:pt>
                <c:pt idx="2907">
                  <c:v>894.28290499108152</c:v>
                </c:pt>
                <c:pt idx="2908">
                  <c:v>1060.9579067194161</c:v>
                </c:pt>
                <c:pt idx="2909">
                  <c:v>1057.4156520553333</c:v>
                </c:pt>
                <c:pt idx="2910">
                  <c:v>1092.3844542350012</c:v>
                </c:pt>
                <c:pt idx="2911">
                  <c:v>1091.7493479712111</c:v>
                </c:pt>
                <c:pt idx="2912">
                  <c:v>1212.937270395161</c:v>
                </c:pt>
                <c:pt idx="2913">
                  <c:v>1332.2634220877637</c:v>
                </c:pt>
                <c:pt idx="2914">
                  <c:v>1459.117052199407</c:v>
                </c:pt>
                <c:pt idx="2915">
                  <c:v>1557.9431143925317</c:v>
                </c:pt>
                <c:pt idx="2916">
                  <c:v>1561.5757837245044</c:v>
                </c:pt>
                <c:pt idx="2917">
                  <c:v>1569.5519674097043</c:v>
                </c:pt>
                <c:pt idx="2918">
                  <c:v>1564.0164684917822</c:v>
                </c:pt>
                <c:pt idx="2919">
                  <c:v>1548.4323099562841</c:v>
                </c:pt>
                <c:pt idx="2920">
                  <c:v>1573.4120589470679</c:v>
                </c:pt>
                <c:pt idx="2921">
                  <c:v>1633.2624371711013</c:v>
                </c:pt>
                <c:pt idx="2922">
                  <c:v>1689.648127122832</c:v>
                </c:pt>
                <c:pt idx="2923">
                  <c:v>1731.3487278602906</c:v>
                </c:pt>
                <c:pt idx="2924">
                  <c:v>1730.0033509518398</c:v>
                </c:pt>
                <c:pt idx="2925">
                  <c:v>1704.4331617004946</c:v>
                </c:pt>
                <c:pt idx="2926">
                  <c:v>1669.2019800000651</c:v>
                </c:pt>
                <c:pt idx="2927">
                  <c:v>1654.3418483734067</c:v>
                </c:pt>
                <c:pt idx="2928">
                  <c:v>1648.8648108156447</c:v>
                </c:pt>
                <c:pt idx="2929">
                  <c:v>1629.7046090186936</c:v>
                </c:pt>
                <c:pt idx="2930">
                  <c:v>1597.3353605369643</c:v>
                </c:pt>
                <c:pt idx="2931">
                  <c:v>1539.2291540827639</c:v>
                </c:pt>
                <c:pt idx="2932">
                  <c:v>1457.1167580878441</c:v>
                </c:pt>
                <c:pt idx="2933">
                  <c:v>1369.0289940820012</c:v>
                </c:pt>
                <c:pt idx="2934">
                  <c:v>1239.0835827286928</c:v>
                </c:pt>
                <c:pt idx="2935">
                  <c:v>1082.3483486942644</c:v>
                </c:pt>
                <c:pt idx="2936">
                  <c:v>1159.844502857462</c:v>
                </c:pt>
                <c:pt idx="2937">
                  <c:v>1179.7431736028996</c:v>
                </c:pt>
                <c:pt idx="2938">
                  <c:v>1223.7937747586218</c:v>
                </c:pt>
                <c:pt idx="2939">
                  <c:v>1344.7250255268289</c:v>
                </c:pt>
                <c:pt idx="2940">
                  <c:v>1474.1345900903646</c:v>
                </c:pt>
                <c:pt idx="2941">
                  <c:v>1579.9831144463235</c:v>
                </c:pt>
                <c:pt idx="2942">
                  <c:v>1678.1492042579782</c:v>
                </c:pt>
                <c:pt idx="2943">
                  <c:v>1769.2829421050258</c:v>
                </c:pt>
                <c:pt idx="2944">
                  <c:v>1843.1450701852111</c:v>
                </c:pt>
                <c:pt idx="2945">
                  <c:v>1910.571576361441</c:v>
                </c:pt>
                <c:pt idx="2946">
                  <c:v>1976.1880717163385</c:v>
                </c:pt>
                <c:pt idx="2947">
                  <c:v>2023.1052761145665</c:v>
                </c:pt>
                <c:pt idx="2948">
                  <c:v>2050.2361665958178</c:v>
                </c:pt>
                <c:pt idx="2949">
                  <c:v>2083.4422680223361</c:v>
                </c:pt>
                <c:pt idx="2950">
                  <c:v>2113.0409028699059</c:v>
                </c:pt>
                <c:pt idx="2951">
                  <c:v>2150.7748217024014</c:v>
                </c:pt>
                <c:pt idx="2952">
                  <c:v>2183.7484674358407</c:v>
                </c:pt>
                <c:pt idx="2953">
                  <c:v>2194.9909989620705</c:v>
                </c:pt>
                <c:pt idx="2954">
                  <c:v>2210.8929928420821</c:v>
                </c:pt>
                <c:pt idx="2955">
                  <c:v>2210.1823711656361</c:v>
                </c:pt>
                <c:pt idx="2956">
                  <c:v>2212.1291673788037</c:v>
                </c:pt>
                <c:pt idx="2957">
                  <c:v>2204.8570228633944</c:v>
                </c:pt>
                <c:pt idx="2958">
                  <c:v>2190.5786566539277</c:v>
                </c:pt>
                <c:pt idx="2959">
                  <c:v>2175.6432278506863</c:v>
                </c:pt>
                <c:pt idx="2960">
                  <c:v>2177.3648280930383</c:v>
                </c:pt>
                <c:pt idx="2961">
                  <c:v>2209.9745112119917</c:v>
                </c:pt>
                <c:pt idx="2962">
                  <c:v>2273.3488996527449</c:v>
                </c:pt>
                <c:pt idx="2963">
                  <c:v>2343.1064293833983</c:v>
                </c:pt>
                <c:pt idx="2964">
                  <c:v>2408.0688664596123</c:v>
                </c:pt>
                <c:pt idx="2965">
                  <c:v>2296.8748964227725</c:v>
                </c:pt>
                <c:pt idx="2966">
                  <c:v>2209.5012099817936</c:v>
                </c:pt>
                <c:pt idx="2967">
                  <c:v>2180.9763884380036</c:v>
                </c:pt>
                <c:pt idx="2968">
                  <c:v>2098.3895450988252</c:v>
                </c:pt>
                <c:pt idx="2969">
                  <c:v>2110.8555081239942</c:v>
                </c:pt>
                <c:pt idx="2970">
                  <c:v>2085.0947672596558</c:v>
                </c:pt>
                <c:pt idx="2971">
                  <c:v>2232.9230673894076</c:v>
                </c:pt>
                <c:pt idx="2972">
                  <c:v>2358.3558228605643</c:v>
                </c:pt>
                <c:pt idx="2973">
                  <c:v>2380.9503716602421</c:v>
                </c:pt>
                <c:pt idx="2974">
                  <c:v>2241.0000797934385</c:v>
                </c:pt>
                <c:pt idx="2975">
                  <c:v>2112.3329078281599</c:v>
                </c:pt>
                <c:pt idx="2976">
                  <c:v>2018.3331001160407</c:v>
                </c:pt>
                <c:pt idx="2977">
                  <c:v>2028.4037423561431</c:v>
                </c:pt>
                <c:pt idx="2978">
                  <c:v>2053.2327872687479</c:v>
                </c:pt>
                <c:pt idx="2979">
                  <c:v>2133.7866043858048</c:v>
                </c:pt>
                <c:pt idx="2980">
                  <c:v>2164.3252274210986</c:v>
                </c:pt>
                <c:pt idx="2981">
                  <c:v>2155.7048113190649</c:v>
                </c:pt>
                <c:pt idx="2982">
                  <c:v>2164.4771432678481</c:v>
                </c:pt>
                <c:pt idx="2983">
                  <c:v>2188.0440624153039</c:v>
                </c:pt>
                <c:pt idx="2984">
                  <c:v>2173.947273133087</c:v>
                </c:pt>
                <c:pt idx="2985">
                  <c:v>2114.6556067044512</c:v>
                </c:pt>
                <c:pt idx="2986">
                  <c:v>2046.9846075446858</c:v>
                </c:pt>
                <c:pt idx="2987">
                  <c:v>2022.2549158634222</c:v>
                </c:pt>
                <c:pt idx="2988">
                  <c:v>2047.0812131544274</c:v>
                </c:pt>
                <c:pt idx="2989">
                  <c:v>2101.4444936368591</c:v>
                </c:pt>
                <c:pt idx="2990">
                  <c:v>2161.0526059602389</c:v>
                </c:pt>
                <c:pt idx="2991">
                  <c:v>2202.6218525296995</c:v>
                </c:pt>
                <c:pt idx="2992">
                  <c:v>2186.8758669400204</c:v>
                </c:pt>
                <c:pt idx="2993">
                  <c:v>2103.7904429425648</c:v>
                </c:pt>
                <c:pt idx="2994">
                  <c:v>2000.0157624111753</c:v>
                </c:pt>
                <c:pt idx="2995">
                  <c:v>1973.7272440604231</c:v>
                </c:pt>
                <c:pt idx="2996">
                  <c:v>2037.2519855162952</c:v>
                </c:pt>
                <c:pt idx="2997">
                  <c:v>2099.1851500282905</c:v>
                </c:pt>
                <c:pt idx="2998">
                  <c:v>2086.5272055159171</c:v>
                </c:pt>
                <c:pt idx="2999">
                  <c:v>2004.2568599318706</c:v>
                </c:pt>
                <c:pt idx="3000">
                  <c:v>1939.4536381385972</c:v>
                </c:pt>
                <c:pt idx="3001">
                  <c:v>1955.1849656579491</c:v>
                </c:pt>
                <c:pt idx="3002">
                  <c:v>2049.9915246028645</c:v>
                </c:pt>
                <c:pt idx="3003">
                  <c:v>2126.8675646920706</c:v>
                </c:pt>
                <c:pt idx="3004">
                  <c:v>2139.5654499389557</c:v>
                </c:pt>
                <c:pt idx="3005">
                  <c:v>2101.4301100401854</c:v>
                </c:pt>
                <c:pt idx="3006">
                  <c:v>2063.2329622612829</c:v>
                </c:pt>
                <c:pt idx="3007">
                  <c:v>2059.1339734167291</c:v>
                </c:pt>
                <c:pt idx="3008">
                  <c:v>2088.8516288143419</c:v>
                </c:pt>
                <c:pt idx="3009">
                  <c:v>2111.4343513429203</c:v>
                </c:pt>
                <c:pt idx="3010">
                  <c:v>2081.5378592671191</c:v>
                </c:pt>
                <c:pt idx="3011">
                  <c:v>2015.360621255875</c:v>
                </c:pt>
                <c:pt idx="3012">
                  <c:v>1977.9554640954539</c:v>
                </c:pt>
                <c:pt idx="3013">
                  <c:v>1981.4333836601099</c:v>
                </c:pt>
                <c:pt idx="3014">
                  <c:v>1988.4564918283445</c:v>
                </c:pt>
                <c:pt idx="3015">
                  <c:v>1986.7109234201671</c:v>
                </c:pt>
                <c:pt idx="3016">
                  <c:v>1995.8053027235417</c:v>
                </c:pt>
                <c:pt idx="3017">
                  <c:v>2013.5372873822234</c:v>
                </c:pt>
                <c:pt idx="3018">
                  <c:v>2031.2230906855616</c:v>
                </c:pt>
                <c:pt idx="3019">
                  <c:v>2048.2642534140091</c:v>
                </c:pt>
                <c:pt idx="3020">
                  <c:v>2064.7680805242371</c:v>
                </c:pt>
                <c:pt idx="3021">
                  <c:v>2073.3161764527308</c:v>
                </c:pt>
                <c:pt idx="3022">
                  <c:v>2548.8878177597589</c:v>
                </c:pt>
                <c:pt idx="3023">
                  <c:v>2451.5190000000002</c:v>
                </c:pt>
                <c:pt idx="3024">
                  <c:v>2401.4879999999998</c:v>
                </c:pt>
                <c:pt idx="3025">
                  <c:v>2376.4724999999999</c:v>
                </c:pt>
                <c:pt idx="3026">
                  <c:v>2301.4260000000004</c:v>
                </c:pt>
                <c:pt idx="3027">
                  <c:v>2166.3423000000003</c:v>
                </c:pt>
                <c:pt idx="3028">
                  <c:v>2271.4074000000001</c:v>
                </c:pt>
                <c:pt idx="3029">
                  <c:v>2126.3175000000001</c:v>
                </c:pt>
                <c:pt idx="3030">
                  <c:v>2052.9771927035572</c:v>
                </c:pt>
                <c:pt idx="3031">
                  <c:v>1825.130260777835</c:v>
                </c:pt>
                <c:pt idx="3032">
                  <c:v>1843.3509362109905</c:v>
                </c:pt>
                <c:pt idx="3033">
                  <c:v>1865.7421829984119</c:v>
                </c:pt>
                <c:pt idx="3034">
                  <c:v>1883.500999672621</c:v>
                </c:pt>
                <c:pt idx="3035">
                  <c:v>1869.9678437380931</c:v>
                </c:pt>
                <c:pt idx="3036">
                  <c:v>1852.0136605722771</c:v>
                </c:pt>
                <c:pt idx="3037">
                  <c:v>1841.0147118442565</c:v>
                </c:pt>
                <c:pt idx="3038">
                  <c:v>1838.0457401090114</c:v>
                </c:pt>
                <c:pt idx="3039">
                  <c:v>1846.9278147723587</c:v>
                </c:pt>
                <c:pt idx="3040">
                  <c:v>1875.4932341916706</c:v>
                </c:pt>
                <c:pt idx="3041">
                  <c:v>1891.9126494525797</c:v>
                </c:pt>
                <c:pt idx="3042">
                  <c:v>1859.6864334617321</c:v>
                </c:pt>
                <c:pt idx="3043">
                  <c:v>1801.7791078804503</c:v>
                </c:pt>
                <c:pt idx="3044">
                  <c:v>1758.2445508506612</c:v>
                </c:pt>
                <c:pt idx="3045">
                  <c:v>1760.4132965272265</c:v>
                </c:pt>
                <c:pt idx="3046">
                  <c:v>1792.093051226808</c:v>
                </c:pt>
                <c:pt idx="3047">
                  <c:v>1823.517172924928</c:v>
                </c:pt>
                <c:pt idx="3048">
                  <c:v>1822.5443969321664</c:v>
                </c:pt>
                <c:pt idx="3049">
                  <c:v>1807.3583464696953</c:v>
                </c:pt>
                <c:pt idx="3050">
                  <c:v>1828.3266236127026</c:v>
                </c:pt>
                <c:pt idx="3051">
                  <c:v>1878.0367513307795</c:v>
                </c:pt>
                <c:pt idx="3052">
                  <c:v>1910.3263871242661</c:v>
                </c:pt>
                <c:pt idx="3053">
                  <c:v>1859.0529195033996</c:v>
                </c:pt>
                <c:pt idx="3054">
                  <c:v>1759.5234873326365</c:v>
                </c:pt>
                <c:pt idx="3055">
                  <c:v>1695.883711607554</c:v>
                </c:pt>
                <c:pt idx="3056">
                  <c:v>1704.447448663843</c:v>
                </c:pt>
                <c:pt idx="3057">
                  <c:v>1786.1702537502204</c:v>
                </c:pt>
                <c:pt idx="3058">
                  <c:v>1799.7466264732345</c:v>
                </c:pt>
                <c:pt idx="3059">
                  <c:v>1764.6194527278863</c:v>
                </c:pt>
                <c:pt idx="3060">
                  <c:v>1746.3263284149725</c:v>
                </c:pt>
                <c:pt idx="3061">
                  <c:v>1750.5320505847446</c:v>
                </c:pt>
                <c:pt idx="3062">
                  <c:v>1738.9962962981285</c:v>
                </c:pt>
                <c:pt idx="3063">
                  <c:v>1719.7038368014564</c:v>
                </c:pt>
                <c:pt idx="3064">
                  <c:v>1717.9886376387451</c:v>
                </c:pt>
                <c:pt idx="3065">
                  <c:v>1746.8920895668177</c:v>
                </c:pt>
                <c:pt idx="3066">
                  <c:v>1822.8830451865081</c:v>
                </c:pt>
                <c:pt idx="3067">
                  <c:v>1890.6909888236701</c:v>
                </c:pt>
                <c:pt idx="3068">
                  <c:v>1937.0763871282302</c:v>
                </c:pt>
                <c:pt idx="3069">
                  <c:v>1916.6968191316089</c:v>
                </c:pt>
                <c:pt idx="3070">
                  <c:v>1849.7682079089579</c:v>
                </c:pt>
                <c:pt idx="3071">
                  <c:v>1762.3003109660249</c:v>
                </c:pt>
                <c:pt idx="3072">
                  <c:v>1719.7180383154546</c:v>
                </c:pt>
                <c:pt idx="3073">
                  <c:v>1734.565300911783</c:v>
                </c:pt>
                <c:pt idx="3074">
                  <c:v>1764.5918465535988</c:v>
                </c:pt>
                <c:pt idx="3075">
                  <c:v>1805.2187949945446</c:v>
                </c:pt>
                <c:pt idx="3076">
                  <c:v>1811.4670412866878</c:v>
                </c:pt>
                <c:pt idx="3077">
                  <c:v>1785.3155181526065</c:v>
                </c:pt>
                <c:pt idx="3078">
                  <c:v>1733.3921717289861</c:v>
                </c:pt>
                <c:pt idx="3079">
                  <c:v>1696.8148322419363</c:v>
                </c:pt>
                <c:pt idx="3080">
                  <c:v>1680.6886719971897</c:v>
                </c:pt>
                <c:pt idx="3081">
                  <c:v>1695.1281950100945</c:v>
                </c:pt>
                <c:pt idx="3082">
                  <c:v>1718.6418740705244</c:v>
                </c:pt>
                <c:pt idx="3083">
                  <c:v>1723.4470414213597</c:v>
                </c:pt>
                <c:pt idx="3084">
                  <c:v>1729.7576954492897</c:v>
                </c:pt>
                <c:pt idx="3085">
                  <c:v>1714.2973967427286</c:v>
                </c:pt>
                <c:pt idx="3086">
                  <c:v>1701.9764951831717</c:v>
                </c:pt>
                <c:pt idx="3087">
                  <c:v>1688.8840322426074</c:v>
                </c:pt>
                <c:pt idx="3088">
                  <c:v>1710.5164907632309</c:v>
                </c:pt>
                <c:pt idx="3089">
                  <c:v>1723.1906314760818</c:v>
                </c:pt>
                <c:pt idx="3090">
                  <c:v>1699.8992377492502</c:v>
                </c:pt>
                <c:pt idx="3091">
                  <c:v>1662.9691523525232</c:v>
                </c:pt>
                <c:pt idx="3092">
                  <c:v>1630.060264687359</c:v>
                </c:pt>
                <c:pt idx="3093">
                  <c:v>1643.3267684548955</c:v>
                </c:pt>
                <c:pt idx="3094">
                  <c:v>1660.0785747342491</c:v>
                </c:pt>
                <c:pt idx="3095">
                  <c:v>1672.9166313301025</c:v>
                </c:pt>
                <c:pt idx="3096">
                  <c:v>1656.0264246064212</c:v>
                </c:pt>
                <c:pt idx="3097">
                  <c:v>1655.9480666129127</c:v>
                </c:pt>
                <c:pt idx="3098">
                  <c:v>1675.9873164350524</c:v>
                </c:pt>
                <c:pt idx="3099">
                  <c:v>1689.1498838393322</c:v>
                </c:pt>
                <c:pt idx="3100">
                  <c:v>1690.1876886174803</c:v>
                </c:pt>
                <c:pt idx="3101">
                  <c:v>1667.1693834261052</c:v>
                </c:pt>
                <c:pt idx="3102">
                  <c:v>1641.1665665760727</c:v>
                </c:pt>
                <c:pt idx="3103">
                  <c:v>1631.2666009391667</c:v>
                </c:pt>
                <c:pt idx="3104">
                  <c:v>1649.5765744920664</c:v>
                </c:pt>
                <c:pt idx="3105">
                  <c:v>1658.2345850524969</c:v>
                </c:pt>
                <c:pt idx="3106">
                  <c:v>1640.5134423149862</c:v>
                </c:pt>
                <c:pt idx="3107">
                  <c:v>1602.1775661046709</c:v>
                </c:pt>
                <c:pt idx="3108">
                  <c:v>1599.4024344742595</c:v>
                </c:pt>
                <c:pt idx="3109">
                  <c:v>1600.5558803210247</c:v>
                </c:pt>
                <c:pt idx="3110">
                  <c:v>1625.2480161353135</c:v>
                </c:pt>
                <c:pt idx="3111">
                  <c:v>1667.9038926540111</c:v>
                </c:pt>
                <c:pt idx="3112">
                  <c:v>1701.0665576259591</c:v>
                </c:pt>
                <c:pt idx="3113">
                  <c:v>1764.1516344117781</c:v>
                </c:pt>
                <c:pt idx="3114">
                  <c:v>1777.0429093709672</c:v>
                </c:pt>
                <c:pt idx="3115">
                  <c:v>1766.8520042127157</c:v>
                </c:pt>
                <c:pt idx="3116">
                  <c:v>1736.5189633104126</c:v>
                </c:pt>
                <c:pt idx="3117">
                  <c:v>1675.9225752705368</c:v>
                </c:pt>
                <c:pt idx="3118">
                  <c:v>1625.8358899105956</c:v>
                </c:pt>
                <c:pt idx="3119">
                  <c:v>1569.0762818367443</c:v>
                </c:pt>
                <c:pt idx="3120">
                  <c:v>1497.2654439252462</c:v>
                </c:pt>
                <c:pt idx="3121">
                  <c:v>1427.6897178540346</c:v>
                </c:pt>
                <c:pt idx="3122">
                  <c:v>1395.5528223187509</c:v>
                </c:pt>
                <c:pt idx="3123">
                  <c:v>1382.0004743941574</c:v>
                </c:pt>
                <c:pt idx="3124">
                  <c:v>1376.6871423793675</c:v>
                </c:pt>
                <c:pt idx="3125">
                  <c:v>1375.8694963024934</c:v>
                </c:pt>
                <c:pt idx="3126">
                  <c:v>1442.4746872044814</c:v>
                </c:pt>
                <c:pt idx="3127">
                  <c:v>1505.3624029278903</c:v>
                </c:pt>
                <c:pt idx="3128">
                  <c:v>1548.7711450726888</c:v>
                </c:pt>
                <c:pt idx="3129">
                  <c:v>1531.8093093669108</c:v>
                </c:pt>
                <c:pt idx="3130">
                  <c:v>1509.6274533308006</c:v>
                </c:pt>
                <c:pt idx="3131">
                  <c:v>1468.4430770526128</c:v>
                </c:pt>
                <c:pt idx="3132">
                  <c:v>1432.4044975613199</c:v>
                </c:pt>
                <c:pt idx="3133">
                  <c:v>1388.4773005687114</c:v>
                </c:pt>
                <c:pt idx="3134">
                  <c:v>1282.4179130348825</c:v>
                </c:pt>
                <c:pt idx="3135">
                  <c:v>1175.04537783974</c:v>
                </c:pt>
                <c:pt idx="3136">
                  <c:v>1141.2530955319839</c:v>
                </c:pt>
                <c:pt idx="3137">
                  <c:v>1141.2937355924341</c:v>
                </c:pt>
                <c:pt idx="3138">
                  <c:v>1237.8048349063492</c:v>
                </c:pt>
                <c:pt idx="3139">
                  <c:v>1339.3626011185497</c:v>
                </c:pt>
                <c:pt idx="3140">
                  <c:v>1380.9252783721681</c:v>
                </c:pt>
                <c:pt idx="3141">
                  <c:v>1403.6220290971073</c:v>
                </c:pt>
                <c:pt idx="3142">
                  <c:v>1414.3661151047195</c:v>
                </c:pt>
                <c:pt idx="3143">
                  <c:v>1432.0644065373049</c:v>
                </c:pt>
                <c:pt idx="3144">
                  <c:v>1466.4822152031948</c:v>
                </c:pt>
                <c:pt idx="3145">
                  <c:v>1507.4682209238531</c:v>
                </c:pt>
                <c:pt idx="3146">
                  <c:v>1552.5665398958433</c:v>
                </c:pt>
                <c:pt idx="3147">
                  <c:v>1590.3372235050515</c:v>
                </c:pt>
                <c:pt idx="3148">
                  <c:v>1479.5814228814247</c:v>
                </c:pt>
                <c:pt idx="3149">
                  <c:v>1353.1624992603836</c:v>
                </c:pt>
                <c:pt idx="3150">
                  <c:v>1275.1523295789248</c:v>
                </c:pt>
                <c:pt idx="3151">
                  <c:v>1187.3346791270728</c:v>
                </c:pt>
                <c:pt idx="3152">
                  <c:v>1098.9431546343212</c:v>
                </c:pt>
                <c:pt idx="3153">
                  <c:v>1082.510642566378</c:v>
                </c:pt>
                <c:pt idx="3154">
                  <c:v>1082.8937083272203</c:v>
                </c:pt>
                <c:pt idx="3155">
                  <c:v>1147.4050682492107</c:v>
                </c:pt>
                <c:pt idx="3156">
                  <c:v>1223.0309485784639</c:v>
                </c:pt>
                <c:pt idx="3157">
                  <c:v>1163.7192936995223</c:v>
                </c:pt>
                <c:pt idx="3158">
                  <c:v>1125.1608070858101</c:v>
                </c:pt>
                <c:pt idx="3159">
                  <c:v>1093.3200076151827</c:v>
                </c:pt>
                <c:pt idx="3160">
                  <c:v>1058.4193383209752</c:v>
                </c:pt>
                <c:pt idx="3161">
                  <c:v>1035.5218273288644</c:v>
                </c:pt>
                <c:pt idx="3162">
                  <c:v>1028.0124435838461</c:v>
                </c:pt>
                <c:pt idx="3163">
                  <c:v>1029.2602035079572</c:v>
                </c:pt>
                <c:pt idx="3164">
                  <c:v>1049.2323460219864</c:v>
                </c:pt>
                <c:pt idx="3165">
                  <c:v>1031.8053205968006</c:v>
                </c:pt>
                <c:pt idx="3166">
                  <c:v>1026.9150312848046</c:v>
                </c:pt>
                <c:pt idx="3167">
                  <c:v>1018.8605657671318</c:v>
                </c:pt>
                <c:pt idx="3168">
                  <c:v>1028.0575738822388</c:v>
                </c:pt>
                <c:pt idx="3169">
                  <c:v>1020.7111227537652</c:v>
                </c:pt>
                <c:pt idx="3170">
                  <c:v>990.15130944571763</c:v>
                </c:pt>
                <c:pt idx="3171">
                  <c:v>939.71341872365178</c:v>
                </c:pt>
                <c:pt idx="3172">
                  <c:v>879.78162535759157</c:v>
                </c:pt>
                <c:pt idx="3173">
                  <c:v>821.01806944527539</c:v>
                </c:pt>
                <c:pt idx="3174">
                  <c:v>783.45077066744523</c:v>
                </c:pt>
                <c:pt idx="3175">
                  <c:v>777.99994362585903</c:v>
                </c:pt>
                <c:pt idx="3176">
                  <c:v>840.71921192396064</c:v>
                </c:pt>
                <c:pt idx="3177">
                  <c:v>925.14577571510358</c:v>
                </c:pt>
                <c:pt idx="3178">
                  <c:v>997.44608788538983</c:v>
                </c:pt>
                <c:pt idx="3179">
                  <c:v>1036.7835420142217</c:v>
                </c:pt>
                <c:pt idx="3180">
                  <c:v>1053.2337538727409</c:v>
                </c:pt>
                <c:pt idx="3181">
                  <c:v>1039.8609405656446</c:v>
                </c:pt>
                <c:pt idx="3182">
                  <c:v>988.02395340985424</c:v>
                </c:pt>
                <c:pt idx="3183">
                  <c:v>909.0632700000001</c:v>
                </c:pt>
                <c:pt idx="3184">
                  <c:v>838.13632836784609</c:v>
                </c:pt>
                <c:pt idx="3185">
                  <c:v>788.7667419685738</c:v>
                </c:pt>
                <c:pt idx="3186">
                  <c:v>753.74499079929819</c:v>
                </c:pt>
                <c:pt idx="3187">
                  <c:v>722.24693949255197</c:v>
                </c:pt>
                <c:pt idx="3188">
                  <c:v>698.49763155921551</c:v>
                </c:pt>
                <c:pt idx="3189">
                  <c:v>676.73421628497874</c:v>
                </c:pt>
                <c:pt idx="3190">
                  <c:v>632.91565287456331</c:v>
                </c:pt>
                <c:pt idx="3191">
                  <c:v>602.95041796133137</c:v>
                </c:pt>
                <c:pt idx="3192">
                  <c:v>642.24180836100197</c:v>
                </c:pt>
                <c:pt idx="3193">
                  <c:v>689.68012276784009</c:v>
                </c:pt>
                <c:pt idx="3194">
                  <c:v>26.0640585454979</c:v>
                </c:pt>
                <c:pt idx="3195">
                  <c:v>-505.37302305933162</c:v>
                </c:pt>
                <c:pt idx="3196">
                  <c:v>-979.33183484064136</c:v>
                </c:pt>
                <c:pt idx="3197">
                  <c:v>-1485.5645416387035</c:v>
                </c:pt>
                <c:pt idx="3198">
                  <c:v>-1154.7897400487525</c:v>
                </c:pt>
                <c:pt idx="3199">
                  <c:v>-810.17473787109361</c:v>
                </c:pt>
                <c:pt idx="3200">
                  <c:v>-509.3009443565436</c:v>
                </c:pt>
                <c:pt idx="3201">
                  <c:v>-122.21959716330991</c:v>
                </c:pt>
                <c:pt idx="3202">
                  <c:v>695.69782840414189</c:v>
                </c:pt>
                <c:pt idx="3203">
                  <c:v>626.95044482371202</c:v>
                </c:pt>
                <c:pt idx="3204">
                  <c:v>556.35812567575408</c:v>
                </c:pt>
                <c:pt idx="3205">
                  <c:v>487.44531070232398</c:v>
                </c:pt>
                <c:pt idx="3206">
                  <c:v>434.9248147844832</c:v>
                </c:pt>
                <c:pt idx="3207">
                  <c:v>423.96705913584685</c:v>
                </c:pt>
                <c:pt idx="3208">
                  <c:v>443.82139571885676</c:v>
                </c:pt>
                <c:pt idx="3209">
                  <c:v>483.8660147947345</c:v>
                </c:pt>
                <c:pt idx="3210">
                  <c:v>530.35727341967993</c:v>
                </c:pt>
                <c:pt idx="3211">
                  <c:v>571.58872943739993</c:v>
                </c:pt>
                <c:pt idx="3212">
                  <c:v>603.3129269216746</c:v>
                </c:pt>
                <c:pt idx="3213">
                  <c:v>594.70312741188479</c:v>
                </c:pt>
                <c:pt idx="3214">
                  <c:v>548.0699244268601</c:v>
                </c:pt>
                <c:pt idx="3215">
                  <c:v>478.65087995845272</c:v>
                </c:pt>
                <c:pt idx="3216">
                  <c:v>413.03408001654998</c:v>
                </c:pt>
                <c:pt idx="3217">
                  <c:v>396.43039297034801</c:v>
                </c:pt>
                <c:pt idx="3218">
                  <c:v>377.36368580857709</c:v>
                </c:pt>
                <c:pt idx="3219">
                  <c:v>381.74702989996132</c:v>
                </c:pt>
                <c:pt idx="3220">
                  <c:v>364.5306185154023</c:v>
                </c:pt>
                <c:pt idx="3221">
                  <c:v>344.05367959470618</c:v>
                </c:pt>
                <c:pt idx="3222">
                  <c:v>358.31908793034751</c:v>
                </c:pt>
                <c:pt idx="3223">
                  <c:v>374.82114392909028</c:v>
                </c:pt>
                <c:pt idx="3224">
                  <c:v>393.06074888916027</c:v>
                </c:pt>
                <c:pt idx="3225">
                  <c:v>405.79684587020984</c:v>
                </c:pt>
                <c:pt idx="3226">
                  <c:v>382.59719425906582</c:v>
                </c:pt>
                <c:pt idx="3227">
                  <c:v>332.43372289456522</c:v>
                </c:pt>
                <c:pt idx="3228">
                  <c:v>303.84539062620212</c:v>
                </c:pt>
                <c:pt idx="3229">
                  <c:v>287.40138203524299</c:v>
                </c:pt>
                <c:pt idx="3230">
                  <c:v>262.67541434176326</c:v>
                </c:pt>
                <c:pt idx="3231">
                  <c:v>272.48219939480521</c:v>
                </c:pt>
                <c:pt idx="3232">
                  <c:v>296.79880828100647</c:v>
                </c:pt>
                <c:pt idx="3233">
                  <c:v>328.19868950205552</c:v>
                </c:pt>
                <c:pt idx="3234">
                  <c:v>370.86929574458208</c:v>
                </c:pt>
                <c:pt idx="3235">
                  <c:v>383.12502388357996</c:v>
                </c:pt>
                <c:pt idx="3236">
                  <c:v>308.81427247300292</c:v>
                </c:pt>
                <c:pt idx="3237">
                  <c:v>269.51666884188006</c:v>
                </c:pt>
                <c:pt idx="3238">
                  <c:v>285.22983682217614</c:v>
                </c:pt>
                <c:pt idx="3239">
                  <c:v>257.85122329219956</c:v>
                </c:pt>
                <c:pt idx="3240">
                  <c:v>183.09592678459157</c:v>
                </c:pt>
                <c:pt idx="3241">
                  <c:v>50.83968100315159</c:v>
                </c:pt>
                <c:pt idx="3242">
                  <c:v>-101.94088415026512</c:v>
                </c:pt>
                <c:pt idx="3243">
                  <c:v>-286.48465551216253</c:v>
                </c:pt>
                <c:pt idx="3244">
                  <c:v>-646.47391759952018</c:v>
                </c:pt>
                <c:pt idx="3245">
                  <c:v>-984.915447240704</c:v>
                </c:pt>
                <c:pt idx="3246">
                  <c:v>-1370.3649720720834</c:v>
                </c:pt>
                <c:pt idx="3247">
                  <c:v>-1761.5227081113801</c:v>
                </c:pt>
                <c:pt idx="3248">
                  <c:v>-2175.0328230070777</c:v>
                </c:pt>
                <c:pt idx="3249">
                  <c:v>-2586.1389507208773</c:v>
                </c:pt>
                <c:pt idx="3250">
                  <c:v>-3066.9407271467758</c:v>
                </c:pt>
                <c:pt idx="3251">
                  <c:v>-3593.3124621986399</c:v>
                </c:pt>
                <c:pt idx="3252">
                  <c:v>-4091.5874637901297</c:v>
                </c:pt>
                <c:pt idx="3253">
                  <c:v>-4572.6689852586323</c:v>
                </c:pt>
                <c:pt idx="3254">
                  <c:v>-5029.601092423145</c:v>
                </c:pt>
                <c:pt idx="3255">
                  <c:v>-5543.7720267369768</c:v>
                </c:pt>
                <c:pt idx="3256">
                  <c:v>-5912.5468356940291</c:v>
                </c:pt>
                <c:pt idx="3257">
                  <c:v>-6101.4722184129951</c:v>
                </c:pt>
                <c:pt idx="3258">
                  <c:v>-6292.4709366457846</c:v>
                </c:pt>
                <c:pt idx="3259">
                  <c:v>-6489.9607232991248</c:v>
                </c:pt>
                <c:pt idx="3260">
                  <c:v>-6694.5571470388077</c:v>
                </c:pt>
                <c:pt idx="3261">
                  <c:v>-6897.0752072267187</c:v>
                </c:pt>
                <c:pt idx="3262">
                  <c:v>-7079.3753446235523</c:v>
                </c:pt>
                <c:pt idx="3263">
                  <c:v>-7221.0286974988248</c:v>
                </c:pt>
                <c:pt idx="3264">
                  <c:v>-7345.0865527782071</c:v>
                </c:pt>
                <c:pt idx="3265">
                  <c:v>-7046.4633532492307</c:v>
                </c:pt>
                <c:pt idx="3266">
                  <c:v>-6996.237147478193</c:v>
                </c:pt>
                <c:pt idx="3267">
                  <c:v>-6989.1442470268339</c:v>
                </c:pt>
                <c:pt idx="3268">
                  <c:v>-6986.3381588886805</c:v>
                </c:pt>
                <c:pt idx="3269">
                  <c:v>-6990.4703094820352</c:v>
                </c:pt>
                <c:pt idx="3270">
                  <c:v>-7014.4182813241305</c:v>
                </c:pt>
                <c:pt idx="3271">
                  <c:v>-7082.1915565401105</c:v>
                </c:pt>
                <c:pt idx="3272">
                  <c:v>-6952.3851623665814</c:v>
                </c:pt>
                <c:pt idx="3273">
                  <c:v>-6795.8265528461707</c:v>
                </c:pt>
                <c:pt idx="3274">
                  <c:v>-6621.8094678018624</c:v>
                </c:pt>
                <c:pt idx="3275">
                  <c:v>-6443.2500757856142</c:v>
                </c:pt>
                <c:pt idx="3276">
                  <c:v>-6264.9804154638614</c:v>
                </c:pt>
                <c:pt idx="3277">
                  <c:v>-6087.5173237339322</c:v>
                </c:pt>
                <c:pt idx="3278">
                  <c:v>-5926.1296320262636</c:v>
                </c:pt>
                <c:pt idx="3279">
                  <c:v>-5721.9834621308419</c:v>
                </c:pt>
                <c:pt idx="3280">
                  <c:v>-5576.0673792850166</c:v>
                </c:pt>
                <c:pt idx="3281">
                  <c:v>-5413.1690506966106</c:v>
                </c:pt>
                <c:pt idx="3282">
                  <c:v>-5239.8273349588208</c:v>
                </c:pt>
                <c:pt idx="3283">
                  <c:v>-5078.9250595221611</c:v>
                </c:pt>
                <c:pt idx="3284">
                  <c:v>-4765.0816921228179</c:v>
                </c:pt>
                <c:pt idx="3285">
                  <c:v>-4844.4873201163282</c:v>
                </c:pt>
                <c:pt idx="3286">
                  <c:v>-4962.3264076741152</c:v>
                </c:pt>
                <c:pt idx="3287">
                  <c:v>-5079.106375870093</c:v>
                </c:pt>
                <c:pt idx="3288">
                  <c:v>-5192.8732268451658</c:v>
                </c:pt>
                <c:pt idx="3289">
                  <c:v>-5306.182630903485</c:v>
                </c:pt>
                <c:pt idx="3290">
                  <c:v>-5419.1888692382208</c:v>
                </c:pt>
                <c:pt idx="3291">
                  <c:v>-5529.7921271730411</c:v>
                </c:pt>
                <c:pt idx="3292">
                  <c:v>-5623.5558828655148</c:v>
                </c:pt>
                <c:pt idx="3293">
                  <c:v>-5594.7340564972619</c:v>
                </c:pt>
                <c:pt idx="3294">
                  <c:v>-5439.9682553951407</c:v>
                </c:pt>
                <c:pt idx="3295">
                  <c:v>-5303.3145973441679</c:v>
                </c:pt>
                <c:pt idx="3296">
                  <c:v>-5273.1411802619014</c:v>
                </c:pt>
                <c:pt idx="3297">
                  <c:v>-5296.6583328147926</c:v>
                </c:pt>
                <c:pt idx="3298">
                  <c:v>-5302.9744910765876</c:v>
                </c:pt>
                <c:pt idx="3299">
                  <c:v>-5567.1819668719063</c:v>
                </c:pt>
                <c:pt idx="3300">
                  <c:v>-5398.808547243575</c:v>
                </c:pt>
                <c:pt idx="3301">
                  <c:v>-5149.6088909110431</c:v>
                </c:pt>
                <c:pt idx="3302">
                  <c:v>-4893.3017176130279</c:v>
                </c:pt>
                <c:pt idx="3303">
                  <c:v>-4626.8217921159285</c:v>
                </c:pt>
                <c:pt idx="3304">
                  <c:v>-4348.2803886326255</c:v>
                </c:pt>
                <c:pt idx="3305">
                  <c:v>-4084.9079579458621</c:v>
                </c:pt>
                <c:pt idx="3306">
                  <c:v>-3958.5599747903871</c:v>
                </c:pt>
                <c:pt idx="3307">
                  <c:v>-3484.7243923016244</c:v>
                </c:pt>
                <c:pt idx="3308">
                  <c:v>-2993.8362928757947</c:v>
                </c:pt>
                <c:pt idx="3309">
                  <c:v>-2553.6362395606329</c:v>
                </c:pt>
                <c:pt idx="3310">
                  <c:v>-2243.9022529097815</c:v>
                </c:pt>
                <c:pt idx="3311">
                  <c:v>-2001.4869337259929</c:v>
                </c:pt>
                <c:pt idx="3312">
                  <c:v>-1791.6928528415751</c:v>
                </c:pt>
                <c:pt idx="3313">
                  <c:v>-1604.5028214753213</c:v>
                </c:pt>
                <c:pt idx="3314">
                  <c:v>-1472.1285389871039</c:v>
                </c:pt>
                <c:pt idx="3315">
                  <c:v>-1351.5404845061119</c:v>
                </c:pt>
                <c:pt idx="3316">
                  <c:v>-1253.7497343192185</c:v>
                </c:pt>
                <c:pt idx="3317">
                  <c:v>-1165.9122092191451</c:v>
                </c:pt>
                <c:pt idx="3318">
                  <c:v>-1085.0887834644063</c:v>
                </c:pt>
                <c:pt idx="3319">
                  <c:v>-1024.7362230315825</c:v>
                </c:pt>
                <c:pt idx="3320">
                  <c:v>-922.81664357349973</c:v>
                </c:pt>
                <c:pt idx="3321">
                  <c:v>-835.74891403234642</c:v>
                </c:pt>
                <c:pt idx="3322">
                  <c:v>-791.84799089648072</c:v>
                </c:pt>
                <c:pt idx="3323">
                  <c:v>-765.71594267899104</c:v>
                </c:pt>
                <c:pt idx="3324">
                  <c:v>-704.05465455511194</c:v>
                </c:pt>
                <c:pt idx="3325">
                  <c:v>-640.15455128508438</c:v>
                </c:pt>
                <c:pt idx="3326">
                  <c:v>-599.40036461893897</c:v>
                </c:pt>
                <c:pt idx="3327">
                  <c:v>-595.78220527590997</c:v>
                </c:pt>
                <c:pt idx="3328">
                  <c:v>-583.01277204633641</c:v>
                </c:pt>
                <c:pt idx="3329">
                  <c:v>-572.570141239186</c:v>
                </c:pt>
                <c:pt idx="3330">
                  <c:v>-587.23125388144445</c:v>
                </c:pt>
                <c:pt idx="3331">
                  <c:v>-601.64668349659314</c:v>
                </c:pt>
                <c:pt idx="3332">
                  <c:v>-586.37789372645182</c:v>
                </c:pt>
                <c:pt idx="3333">
                  <c:v>-556.41721882212346</c:v>
                </c:pt>
                <c:pt idx="3334">
                  <c:v>-507.8973937239619</c:v>
                </c:pt>
                <c:pt idx="3335">
                  <c:v>-397.89506704858718</c:v>
                </c:pt>
                <c:pt idx="3336">
                  <c:v>-192.6376023271485</c:v>
                </c:pt>
                <c:pt idx="3337">
                  <c:v>1.8831250858694544</c:v>
                </c:pt>
                <c:pt idx="3338">
                  <c:v>155.75726756994953</c:v>
                </c:pt>
                <c:pt idx="3339">
                  <c:v>223.76270355985778</c:v>
                </c:pt>
                <c:pt idx="3340">
                  <c:v>243.88262814864248</c:v>
                </c:pt>
                <c:pt idx="3341">
                  <c:v>285.3614823868715</c:v>
                </c:pt>
                <c:pt idx="3342">
                  <c:v>355.31877594822538</c:v>
                </c:pt>
                <c:pt idx="3343">
                  <c:v>491.61086450754334</c:v>
                </c:pt>
                <c:pt idx="3344">
                  <c:v>685.63788244355339</c:v>
                </c:pt>
                <c:pt idx="3345">
                  <c:v>835.4353824723861</c:v>
                </c:pt>
                <c:pt idx="3346">
                  <c:v>959.6123584691511</c:v>
                </c:pt>
                <c:pt idx="3347">
                  <c:v>1061.0000502120065</c:v>
                </c:pt>
                <c:pt idx="3348">
                  <c:v>1138.5154261767568</c:v>
                </c:pt>
                <c:pt idx="3349">
                  <c:v>1212.6276739991658</c:v>
                </c:pt>
                <c:pt idx="3350">
                  <c:v>1291.8989987313334</c:v>
                </c:pt>
                <c:pt idx="3351">
                  <c:v>1390.4999348139145</c:v>
                </c:pt>
                <c:pt idx="3352">
                  <c:v>1523.9555045437223</c:v>
                </c:pt>
                <c:pt idx="3353">
                  <c:v>1637.0409905653048</c:v>
                </c:pt>
                <c:pt idx="3354">
                  <c:v>1710.3877604294519</c:v>
                </c:pt>
                <c:pt idx="3355">
                  <c:v>1681.8550167968951</c:v>
                </c:pt>
                <c:pt idx="3356">
                  <c:v>1625.0805933187501</c:v>
                </c:pt>
                <c:pt idx="3357">
                  <c:v>1546.2220300131794</c:v>
                </c:pt>
                <c:pt idx="3358">
                  <c:v>1498.159374065204</c:v>
                </c:pt>
                <c:pt idx="3359">
                  <c:v>1429.0593021890404</c:v>
                </c:pt>
                <c:pt idx="3360">
                  <c:v>1351.6056788371768</c:v>
                </c:pt>
                <c:pt idx="3361">
                  <c:v>1248.1340891341104</c:v>
                </c:pt>
                <c:pt idx="3362">
                  <c:v>1203.0796813468605</c:v>
                </c:pt>
                <c:pt idx="3363">
                  <c:v>1155.5333159351335</c:v>
                </c:pt>
                <c:pt idx="3364">
                  <c:v>1181.5341194524183</c:v>
                </c:pt>
                <c:pt idx="3365">
                  <c:v>1184.814349274804</c:v>
                </c:pt>
                <c:pt idx="3366">
                  <c:v>1216.9254188129107</c:v>
                </c:pt>
                <c:pt idx="3367">
                  <c:v>1123.0618031371491</c:v>
                </c:pt>
                <c:pt idx="3368">
                  <c:v>1045.7606708916258</c:v>
                </c:pt>
                <c:pt idx="3369">
                  <c:v>961.03383068365383</c:v>
                </c:pt>
                <c:pt idx="3370">
                  <c:v>856.19446801974254</c:v>
                </c:pt>
                <c:pt idx="3371">
                  <c:v>753.39523679964077</c:v>
                </c:pt>
                <c:pt idx="3372">
                  <c:v>663.17662536391651</c:v>
                </c:pt>
                <c:pt idx="3373">
                  <c:v>585.76142132167092</c:v>
                </c:pt>
                <c:pt idx="3374">
                  <c:v>512.29265389103432</c:v>
                </c:pt>
                <c:pt idx="3375">
                  <c:v>460.39940044411344</c:v>
                </c:pt>
                <c:pt idx="3376">
                  <c:v>428.9850974219089</c:v>
                </c:pt>
                <c:pt idx="3377">
                  <c:v>396.38071635007782</c:v>
                </c:pt>
                <c:pt idx="3378">
                  <c:v>365.39218762741888</c:v>
                </c:pt>
                <c:pt idx="3379">
                  <c:v>371.17577339963725</c:v>
                </c:pt>
                <c:pt idx="3380">
                  <c:v>367.1106817918249</c:v>
                </c:pt>
                <c:pt idx="3381">
                  <c:v>345.89696858494631</c:v>
                </c:pt>
                <c:pt idx="3382">
                  <c:v>302.91059618694811</c:v>
                </c:pt>
                <c:pt idx="3383">
                  <c:v>229.97395651504323</c:v>
                </c:pt>
                <c:pt idx="3384">
                  <c:v>151.17102664293145</c:v>
                </c:pt>
                <c:pt idx="3385">
                  <c:v>202.9189838502846</c:v>
                </c:pt>
                <c:pt idx="3386">
                  <c:v>230.28367056289707</c:v>
                </c:pt>
                <c:pt idx="3387">
                  <c:v>256.33092588069513</c:v>
                </c:pt>
                <c:pt idx="3388">
                  <c:v>380.19304343683547</c:v>
                </c:pt>
                <c:pt idx="3389">
                  <c:v>483.19714792996899</c:v>
                </c:pt>
                <c:pt idx="3390">
                  <c:v>666.27222742328127</c:v>
                </c:pt>
                <c:pt idx="3391">
                  <c:v>860.64033952090426</c:v>
                </c:pt>
                <c:pt idx="3392">
                  <c:v>804.7778012066085</c:v>
                </c:pt>
                <c:pt idx="3393">
                  <c:v>732.12563635159643</c:v>
                </c:pt>
                <c:pt idx="3394">
                  <c:v>671.13959387131763</c:v>
                </c:pt>
                <c:pt idx="3395">
                  <c:v>532.07182908316452</c:v>
                </c:pt>
                <c:pt idx="3396">
                  <c:v>412.59866210835133</c:v>
                </c:pt>
                <c:pt idx="3397">
                  <c:v>299.43603303967535</c:v>
                </c:pt>
                <c:pt idx="3398">
                  <c:v>-24.680806109126376</c:v>
                </c:pt>
                <c:pt idx="3399">
                  <c:v>-318.44412608237513</c:v>
                </c:pt>
                <c:pt idx="3400">
                  <c:v>-609.1213342491144</c:v>
                </c:pt>
                <c:pt idx="3401">
                  <c:v>-918.12519631124189</c:v>
                </c:pt>
                <c:pt idx="3402">
                  <c:v>-389.15209999510415</c:v>
                </c:pt>
                <c:pt idx="3403">
                  <c:v>-323.27618347959447</c:v>
                </c:pt>
                <c:pt idx="3404">
                  <c:v>-233.57096368556364</c:v>
                </c:pt>
                <c:pt idx="3405">
                  <c:v>-210.26490398509912</c:v>
                </c:pt>
                <c:pt idx="3406">
                  <c:v>51.14455920312902</c:v>
                </c:pt>
                <c:pt idx="3407">
                  <c:v>345.51050721365982</c:v>
                </c:pt>
                <c:pt idx="3408">
                  <c:v>638.40917903396428</c:v>
                </c:pt>
                <c:pt idx="3409">
                  <c:v>968.22239205832511</c:v>
                </c:pt>
                <c:pt idx="3410">
                  <c:v>1038.0386431007885</c:v>
                </c:pt>
                <c:pt idx="3411">
                  <c:v>1070.6051687857823</c:v>
                </c:pt>
                <c:pt idx="3412">
                  <c:v>1162.4949967876951</c:v>
                </c:pt>
                <c:pt idx="3413">
                  <c:v>1299.1041071583804</c:v>
                </c:pt>
                <c:pt idx="3414">
                  <c:v>1489.8705049336647</c:v>
                </c:pt>
                <c:pt idx="3415">
                  <c:v>1613.5198026597056</c:v>
                </c:pt>
                <c:pt idx="3416">
                  <c:v>1684.159100237333</c:v>
                </c:pt>
                <c:pt idx="3417">
                  <c:v>1763.2363666006015</c:v>
                </c:pt>
                <c:pt idx="3418">
                  <c:v>1800.7469819314504</c:v>
                </c:pt>
                <c:pt idx="3419">
                  <c:v>1850.3136983163588</c:v>
                </c:pt>
                <c:pt idx="3420">
                  <c:v>1935.65721329389</c:v>
                </c:pt>
                <c:pt idx="3421">
                  <c:v>2018.4637471301944</c:v>
                </c:pt>
                <c:pt idx="3422">
                  <c:v>2114.2165198886005</c:v>
                </c:pt>
                <c:pt idx="3423">
                  <c:v>2143.2119347155872</c:v>
                </c:pt>
                <c:pt idx="3424">
                  <c:v>2178.144878589876</c:v>
                </c:pt>
                <c:pt idx="3425">
                  <c:v>2222.6541887207195</c:v>
                </c:pt>
                <c:pt idx="3426">
                  <c:v>2247.2639390587224</c:v>
                </c:pt>
                <c:pt idx="3427">
                  <c:v>2210.1997461032274</c:v>
                </c:pt>
                <c:pt idx="3428">
                  <c:v>2150.7319342479254</c:v>
                </c:pt>
                <c:pt idx="3429">
                  <c:v>2100.911284327236</c:v>
                </c:pt>
                <c:pt idx="3430">
                  <c:v>2080.2193425214305</c:v>
                </c:pt>
                <c:pt idx="3431">
                  <c:v>2002.1412306378872</c:v>
                </c:pt>
                <c:pt idx="3432">
                  <c:v>1898.2396157523865</c:v>
                </c:pt>
                <c:pt idx="3433">
                  <c:v>1872.7935047515302</c:v>
                </c:pt>
                <c:pt idx="3434">
                  <c:v>1939.8931746411054</c:v>
                </c:pt>
                <c:pt idx="3435">
                  <c:v>1990.0047171139872</c:v>
                </c:pt>
                <c:pt idx="3436">
                  <c:v>1998.3789302372509</c:v>
                </c:pt>
                <c:pt idx="3437">
                  <c:v>2023.6172509231019</c:v>
                </c:pt>
                <c:pt idx="3438">
                  <c:v>2050.2428174619399</c:v>
                </c:pt>
                <c:pt idx="3439">
                  <c:v>2013.9057035923977</c:v>
                </c:pt>
                <c:pt idx="3440">
                  <c:v>1897.592603610806</c:v>
                </c:pt>
                <c:pt idx="3441">
                  <c:v>1833.596091015494</c:v>
                </c:pt>
                <c:pt idx="3442">
                  <c:v>1836.8427067160173</c:v>
                </c:pt>
                <c:pt idx="3443">
                  <c:v>1851.2651517617928</c:v>
                </c:pt>
                <c:pt idx="3444">
                  <c:v>1843.999963613064</c:v>
                </c:pt>
                <c:pt idx="3445">
                  <c:v>1834.6593211118311</c:v>
                </c:pt>
                <c:pt idx="3446">
                  <c:v>1839.5754011936567</c:v>
                </c:pt>
                <c:pt idx="3447">
                  <c:v>1852.0732990102779</c:v>
                </c:pt>
                <c:pt idx="3448">
                  <c:v>1884.5620838773543</c:v>
                </c:pt>
                <c:pt idx="3449">
                  <c:v>1950.2909922904039</c:v>
                </c:pt>
                <c:pt idx="3450">
                  <c:v>2021.4290022250907</c:v>
                </c:pt>
                <c:pt idx="3451">
                  <c:v>2078.2941691509736</c:v>
                </c:pt>
                <c:pt idx="3452">
                  <c:v>1916.4066002306415</c:v>
                </c:pt>
                <c:pt idx="3453">
                  <c:v>1828.0316818521812</c:v>
                </c:pt>
                <c:pt idx="3454">
                  <c:v>1817.0092768934542</c:v>
                </c:pt>
                <c:pt idx="3455">
                  <c:v>1887.2654690706222</c:v>
                </c:pt>
                <c:pt idx="3456">
                  <c:v>1931.4134434225839</c:v>
                </c:pt>
                <c:pt idx="3457">
                  <c:v>1907.8414456168066</c:v>
                </c:pt>
                <c:pt idx="3458">
                  <c:v>1841.4780278278683</c:v>
                </c:pt>
                <c:pt idx="3459">
                  <c:v>1838.103416121442</c:v>
                </c:pt>
                <c:pt idx="3460">
                  <c:v>1835.5649862396738</c:v>
                </c:pt>
                <c:pt idx="3461">
                  <c:v>1895.0295207380238</c:v>
                </c:pt>
                <c:pt idx="3462">
                  <c:v>1905.8937406219334</c:v>
                </c:pt>
                <c:pt idx="3463">
                  <c:v>1876.8570253120936</c:v>
                </c:pt>
                <c:pt idx="3464">
                  <c:v>1837.5524028136449</c:v>
                </c:pt>
                <c:pt idx="3465">
                  <c:v>1787.386027781916</c:v>
                </c:pt>
                <c:pt idx="3466">
                  <c:v>1769.7007532244124</c:v>
                </c:pt>
                <c:pt idx="3467">
                  <c:v>1800.3129494966192</c:v>
                </c:pt>
                <c:pt idx="3468">
                  <c:v>1858.6466979326058</c:v>
                </c:pt>
                <c:pt idx="3469">
                  <c:v>1895.8734588313428</c:v>
                </c:pt>
                <c:pt idx="3470">
                  <c:v>1928.5769880642047</c:v>
                </c:pt>
                <c:pt idx="3471">
                  <c:v>1926.6167581194798</c:v>
                </c:pt>
                <c:pt idx="3472">
                  <c:v>1927.599163933236</c:v>
                </c:pt>
                <c:pt idx="3473">
                  <c:v>1890.2041453238119</c:v>
                </c:pt>
                <c:pt idx="3474">
                  <c:v>1870.3080820705577</c:v>
                </c:pt>
                <c:pt idx="3475">
                  <c:v>1847.7200761922975</c:v>
                </c:pt>
                <c:pt idx="3476">
                  <c:v>1819.58297325183</c:v>
                </c:pt>
                <c:pt idx="3477">
                  <c:v>1831.4837603329922</c:v>
                </c:pt>
                <c:pt idx="3478">
                  <c:v>1842.5273317338977</c:v>
                </c:pt>
                <c:pt idx="3479">
                  <c:v>1813.9891513004532</c:v>
                </c:pt>
                <c:pt idx="3480">
                  <c:v>1757.4940745700069</c:v>
                </c:pt>
                <c:pt idx="3481">
                  <c:v>1683.5441480396662</c:v>
                </c:pt>
                <c:pt idx="3482">
                  <c:v>1627.6523529686958</c:v>
                </c:pt>
                <c:pt idx="3483">
                  <c:v>1556.7946850830376</c:v>
                </c:pt>
                <c:pt idx="3484">
                  <c:v>1348.1754728531262</c:v>
                </c:pt>
                <c:pt idx="3485">
                  <c:v>1150.6902294676377</c:v>
                </c:pt>
                <c:pt idx="3486">
                  <c:v>942.45789677187793</c:v>
                </c:pt>
                <c:pt idx="3487">
                  <c:v>728.36374766194285</c:v>
                </c:pt>
                <c:pt idx="3488">
                  <c:v>511.31215317206454</c:v>
                </c:pt>
                <c:pt idx="3489">
                  <c:v>292.52843917595709</c:v>
                </c:pt>
                <c:pt idx="3490">
                  <c:v>-92.934070208133534</c:v>
                </c:pt>
                <c:pt idx="3491">
                  <c:v>1222.9013422176752</c:v>
                </c:pt>
                <c:pt idx="3492">
                  <c:v>1233.9132514920252</c:v>
                </c:pt>
                <c:pt idx="3493">
                  <c:v>722.50748409169705</c:v>
                </c:pt>
                <c:pt idx="3494">
                  <c:v>811.69563347044016</c:v>
                </c:pt>
                <c:pt idx="3495">
                  <c:v>936.1422795579042</c:v>
                </c:pt>
                <c:pt idx="3496">
                  <c:v>1061.2027639236928</c:v>
                </c:pt>
                <c:pt idx="3497">
                  <c:v>1187.1538966537491</c:v>
                </c:pt>
                <c:pt idx="3498">
                  <c:v>1314.2917395497545</c:v>
                </c:pt>
                <c:pt idx="3499">
                  <c:v>1441.722272960033</c:v>
                </c:pt>
                <c:pt idx="3500">
                  <c:v>1566.6089641059805</c:v>
                </c:pt>
                <c:pt idx="3501">
                  <c:v>1661.0769310360058</c:v>
                </c:pt>
                <c:pt idx="3502">
                  <c:v>1642.1358513133925</c:v>
                </c:pt>
                <c:pt idx="3503">
                  <c:v>1576.7130251227063</c:v>
                </c:pt>
                <c:pt idx="3504">
                  <c:v>1538.7034183843582</c:v>
                </c:pt>
                <c:pt idx="3505">
                  <c:v>1533.3403861141278</c:v>
                </c:pt>
                <c:pt idx="3506">
                  <c:v>1602.7226062619297</c:v>
                </c:pt>
                <c:pt idx="3507">
                  <c:v>1695.3109003000359</c:v>
                </c:pt>
                <c:pt idx="3508">
                  <c:v>1604.4024723179889</c:v>
                </c:pt>
                <c:pt idx="3509">
                  <c:v>1511.0529478475153</c:v>
                </c:pt>
                <c:pt idx="3510">
                  <c:v>1467.4808028375389</c:v>
                </c:pt>
                <c:pt idx="3511">
                  <c:v>1499.9309332594341</c:v>
                </c:pt>
                <c:pt idx="3512">
                  <c:v>1560.493528824167</c:v>
                </c:pt>
                <c:pt idx="3513">
                  <c:v>1528.4297092210588</c:v>
                </c:pt>
                <c:pt idx="3514">
                  <c:v>1515.5735560981559</c:v>
                </c:pt>
                <c:pt idx="3515">
                  <c:v>1489.6295448580706</c:v>
                </c:pt>
                <c:pt idx="3516">
                  <c:v>1460.2653693869584</c:v>
                </c:pt>
                <c:pt idx="3517">
                  <c:v>1432.570728588172</c:v>
                </c:pt>
                <c:pt idx="3518">
                  <c:v>1422.4517636494045</c:v>
                </c:pt>
                <c:pt idx="3519">
                  <c:v>1459.9306500130131</c:v>
                </c:pt>
                <c:pt idx="3520">
                  <c:v>1556.5841680116357</c:v>
                </c:pt>
                <c:pt idx="3521">
                  <c:v>1575.8009605636003</c:v>
                </c:pt>
                <c:pt idx="3522">
                  <c:v>1584.0007927359695</c:v>
                </c:pt>
                <c:pt idx="3523">
                  <c:v>1533.2274688191783</c:v>
                </c:pt>
                <c:pt idx="3524">
                  <c:v>1457.3646643798343</c:v>
                </c:pt>
                <c:pt idx="3525">
                  <c:v>1418.0046631466291</c:v>
                </c:pt>
                <c:pt idx="3526">
                  <c:v>1416.6039411301081</c:v>
                </c:pt>
                <c:pt idx="3527">
                  <c:v>1458.4457734562309</c:v>
                </c:pt>
                <c:pt idx="3528">
                  <c:v>1488.3005239750371</c:v>
                </c:pt>
                <c:pt idx="3529">
                  <c:v>1497.8765795895431</c:v>
                </c:pt>
                <c:pt idx="3530">
                  <c:v>1500.8687295390221</c:v>
                </c:pt>
                <c:pt idx="3531">
                  <c:v>1496.1571856912417</c:v>
                </c:pt>
                <c:pt idx="3532">
                  <c:v>1483.2133946176964</c:v>
                </c:pt>
                <c:pt idx="3533">
                  <c:v>1463.3857124894305</c:v>
                </c:pt>
                <c:pt idx="3534">
                  <c:v>1435.019611825071</c:v>
                </c:pt>
                <c:pt idx="3535">
                  <c:v>1396.6948039266322</c:v>
                </c:pt>
                <c:pt idx="3536">
                  <c:v>1417.6554899892908</c:v>
                </c:pt>
                <c:pt idx="3537">
                  <c:v>1484.5567045755217</c:v>
                </c:pt>
                <c:pt idx="3538">
                  <c:v>1522.0498135422602</c:v>
                </c:pt>
                <c:pt idx="3539">
                  <c:v>1528.2001221447204</c:v>
                </c:pt>
                <c:pt idx="3540">
                  <c:v>1515.8690281443505</c:v>
                </c:pt>
                <c:pt idx="3541">
                  <c:v>1459.7226720390363</c:v>
                </c:pt>
                <c:pt idx="3542">
                  <c:v>1370.7020183827108</c:v>
                </c:pt>
                <c:pt idx="3543">
                  <c:v>1322.6813961651605</c:v>
                </c:pt>
                <c:pt idx="3544">
                  <c:v>1332.2377011846152</c:v>
                </c:pt>
                <c:pt idx="3545">
                  <c:v>1366.7005629011435</c:v>
                </c:pt>
                <c:pt idx="3546">
                  <c:v>1420.6030477123647</c:v>
                </c:pt>
                <c:pt idx="3547">
                  <c:v>1455.8147906815434</c:v>
                </c:pt>
                <c:pt idx="3548">
                  <c:v>1469.8731637320598</c:v>
                </c:pt>
                <c:pt idx="3549">
                  <c:v>1475.5593943147433</c:v>
                </c:pt>
                <c:pt idx="3550">
                  <c:v>1494.9778234950509</c:v>
                </c:pt>
                <c:pt idx="3551">
                  <c:v>1501.8641028542481</c:v>
                </c:pt>
                <c:pt idx="3552">
                  <c:v>1485.8507850543224</c:v>
                </c:pt>
                <c:pt idx="3553">
                  <c:v>1438.348898811498</c:v>
                </c:pt>
                <c:pt idx="3554">
                  <c:v>1354.0913638465126</c:v>
                </c:pt>
                <c:pt idx="3555">
                  <c:v>1279.6683787451093</c:v>
                </c:pt>
                <c:pt idx="3556">
                  <c:v>1252.4024188596456</c:v>
                </c:pt>
                <c:pt idx="3557">
                  <c:v>1244.1926908236576</c:v>
                </c:pt>
                <c:pt idx="3558">
                  <c:v>1232.8492280739431</c:v>
                </c:pt>
                <c:pt idx="3559">
                  <c:v>1227.3170603889259</c:v>
                </c:pt>
                <c:pt idx="3560">
                  <c:v>1227.173819709237</c:v>
                </c:pt>
                <c:pt idx="3561">
                  <c:v>1218.043576791629</c:v>
                </c:pt>
                <c:pt idx="3562">
                  <c:v>1252.7256034199429</c:v>
                </c:pt>
                <c:pt idx="3563">
                  <c:v>1308.52920011878</c:v>
                </c:pt>
                <c:pt idx="3564">
                  <c:v>1348.8683628424878</c:v>
                </c:pt>
                <c:pt idx="3565">
                  <c:v>1303.597858682828</c:v>
                </c:pt>
                <c:pt idx="3566">
                  <c:v>1258.3550802275486</c:v>
                </c:pt>
                <c:pt idx="3567">
                  <c:v>1257.9157534602405</c:v>
                </c:pt>
                <c:pt idx="3568">
                  <c:v>1300.8612549448537</c:v>
                </c:pt>
                <c:pt idx="3569">
                  <c:v>1328.5854258714855</c:v>
                </c:pt>
                <c:pt idx="3570">
                  <c:v>1303.3182216106341</c:v>
                </c:pt>
                <c:pt idx="3571">
                  <c:v>1285.5899526769092</c:v>
                </c:pt>
                <c:pt idx="3572">
                  <c:v>1284.0318380312169</c:v>
                </c:pt>
                <c:pt idx="3573">
                  <c:v>1305.8564196116911</c:v>
                </c:pt>
                <c:pt idx="3574">
                  <c:v>1304.0255082806771</c:v>
                </c:pt>
                <c:pt idx="3575">
                  <c:v>1292.9552785939557</c:v>
                </c:pt>
                <c:pt idx="3576">
                  <c:v>1279.126566108413</c:v>
                </c:pt>
                <c:pt idx="3577">
                  <c:v>1270.3858073370457</c:v>
                </c:pt>
                <c:pt idx="3578">
                  <c:v>1119.8741999213858</c:v>
                </c:pt>
                <c:pt idx="3579">
                  <c:v>884.50505224991969</c:v>
                </c:pt>
                <c:pt idx="3580">
                  <c:v>622.7200815659312</c:v>
                </c:pt>
                <c:pt idx="3581">
                  <c:v>-112.76834341217703</c:v>
                </c:pt>
                <c:pt idx="3582">
                  <c:v>-784.14994408286191</c:v>
                </c:pt>
                <c:pt idx="3583">
                  <c:v>-1438.7668849720133</c:v>
                </c:pt>
                <c:pt idx="3584">
                  <c:v>-2356.7587404473811</c:v>
                </c:pt>
                <c:pt idx="3585">
                  <c:v>-3256.2579468817285</c:v>
                </c:pt>
                <c:pt idx="3586">
                  <c:v>-4142.8960814425018</c:v>
                </c:pt>
                <c:pt idx="3587">
                  <c:v>-4512.5615133917299</c:v>
                </c:pt>
                <c:pt idx="3588">
                  <c:v>-4997.3890966622266</c:v>
                </c:pt>
                <c:pt idx="3589">
                  <c:v>-5437.1013118596693</c:v>
                </c:pt>
                <c:pt idx="3590">
                  <c:v>-5507.267902228923</c:v>
                </c:pt>
                <c:pt idx="3591">
                  <c:v>-5803.3166333215822</c:v>
                </c:pt>
                <c:pt idx="3592">
                  <c:v>-5976.5538653030799</c:v>
                </c:pt>
                <c:pt idx="3593">
                  <c:v>-6149.2297006971112</c:v>
                </c:pt>
                <c:pt idx="3594">
                  <c:v>-6317.3265313815509</c:v>
                </c:pt>
                <c:pt idx="3595">
                  <c:v>-6437.0850605059031</c:v>
                </c:pt>
                <c:pt idx="3596">
                  <c:v>-6556.2088666027157</c:v>
                </c:pt>
                <c:pt idx="3597">
                  <c:v>-6610.1893692707708</c:v>
                </c:pt>
                <c:pt idx="3598">
                  <c:v>-6688.6162966099409</c:v>
                </c:pt>
                <c:pt idx="3599">
                  <c:v>-6741.5218268225381</c:v>
                </c:pt>
                <c:pt idx="3600">
                  <c:v>-6788.326960386752</c:v>
                </c:pt>
                <c:pt idx="3601">
                  <c:v>-6748.2820289536967</c:v>
                </c:pt>
                <c:pt idx="3602">
                  <c:v>-6452.3972454308496</c:v>
                </c:pt>
                <c:pt idx="3603">
                  <c:v>-6463.7959525083415</c:v>
                </c:pt>
                <c:pt idx="3604">
                  <c:v>-6954.0378315568387</c:v>
                </c:pt>
                <c:pt idx="3605">
                  <c:v>-6762.5120952388961</c:v>
                </c:pt>
                <c:pt idx="3606">
                  <c:v>-7754.9122539917225</c:v>
                </c:pt>
                <c:pt idx="3607">
                  <c:v>-7701.7316100242861</c:v>
                </c:pt>
                <c:pt idx="3608">
                  <c:v>-7535.5133417954457</c:v>
                </c:pt>
                <c:pt idx="3609">
                  <c:v>-7364.6139481388509</c:v>
                </c:pt>
                <c:pt idx="3610">
                  <c:v>-7194.9889784433763</c:v>
                </c:pt>
                <c:pt idx="3611">
                  <c:v>-7034.8721358517469</c:v>
                </c:pt>
                <c:pt idx="3612">
                  <c:v>-6878.6698047416803</c:v>
                </c:pt>
                <c:pt idx="3613">
                  <c:v>-6795.6944939114119</c:v>
                </c:pt>
                <c:pt idx="3614">
                  <c:v>-6703.5970189788886</c:v>
                </c:pt>
                <c:pt idx="3615">
                  <c:v>-6607.2348959440051</c:v>
                </c:pt>
                <c:pt idx="3616">
                  <c:v>-6500.0904750057689</c:v>
                </c:pt>
                <c:pt idx="3617">
                  <c:v>-6460.4663996864283</c:v>
                </c:pt>
                <c:pt idx="3618">
                  <c:v>-6398.6841843773036</c:v>
                </c:pt>
                <c:pt idx="3619">
                  <c:v>-6335.6034323107397</c:v>
                </c:pt>
                <c:pt idx="3620">
                  <c:v>-6264.9965033642302</c:v>
                </c:pt>
                <c:pt idx="3621">
                  <c:v>-6097.0742248360702</c:v>
                </c:pt>
                <c:pt idx="3622">
                  <c:v>-5923.1886052067657</c:v>
                </c:pt>
                <c:pt idx="3623">
                  <c:v>-5736.7718832908649</c:v>
                </c:pt>
                <c:pt idx="3624">
                  <c:v>-5564.7435265976419</c:v>
                </c:pt>
                <c:pt idx="3625">
                  <c:v>-5398.2071968194787</c:v>
                </c:pt>
                <c:pt idx="3626">
                  <c:v>-5063.8647417701532</c:v>
                </c:pt>
                <c:pt idx="3627">
                  <c:v>-4679.0204585766342</c:v>
                </c:pt>
                <c:pt idx="3628">
                  <c:v>-4277.8248734003209</c:v>
                </c:pt>
                <c:pt idx="3629">
                  <c:v>-3874.119189474407</c:v>
                </c:pt>
                <c:pt idx="3630">
                  <c:v>-3463.4053463716855</c:v>
                </c:pt>
                <c:pt idx="3631">
                  <c:v>-3071.8655660649401</c:v>
                </c:pt>
                <c:pt idx="3632">
                  <c:v>-2725.2492490653999</c:v>
                </c:pt>
                <c:pt idx="3633">
                  <c:v>-2364.9911616790378</c:v>
                </c:pt>
                <c:pt idx="3634">
                  <c:v>-1987.3965863246674</c:v>
                </c:pt>
                <c:pt idx="3635">
                  <c:v>-1764.6492711216904</c:v>
                </c:pt>
                <c:pt idx="3636">
                  <c:v>-1549.1650417920298</c:v>
                </c:pt>
                <c:pt idx="3637">
                  <c:v>-1395.7400690433772</c:v>
                </c:pt>
                <c:pt idx="3638">
                  <c:v>-1362.3716403465664</c:v>
                </c:pt>
                <c:pt idx="3639">
                  <c:v>-1324.190526482987</c:v>
                </c:pt>
                <c:pt idx="3640">
                  <c:v>-1272.9289494255274</c:v>
                </c:pt>
                <c:pt idx="3641">
                  <c:v>-1211.0366453309389</c:v>
                </c:pt>
                <c:pt idx="3642">
                  <c:v>-1150.9076472797874</c:v>
                </c:pt>
                <c:pt idx="3643">
                  <c:v>-1084.3160560068752</c:v>
                </c:pt>
                <c:pt idx="3644">
                  <c:v>-1036.212096205343</c:v>
                </c:pt>
                <c:pt idx="3645">
                  <c:v>-975.09717091918139</c:v>
                </c:pt>
                <c:pt idx="3646">
                  <c:v>-912.1509226146178</c:v>
                </c:pt>
                <c:pt idx="3647">
                  <c:v>-846.15178551707095</c:v>
                </c:pt>
                <c:pt idx="3648">
                  <c:v>-778.1974569364246</c:v>
                </c:pt>
                <c:pt idx="3649">
                  <c:v>-720.8619052841849</c:v>
                </c:pt>
                <c:pt idx="3650">
                  <c:v>-673.5472623136726</c:v>
                </c:pt>
                <c:pt idx="3651">
                  <c:v>-642.62580908338646</c:v>
                </c:pt>
                <c:pt idx="3652">
                  <c:v>-577.58825636797258</c:v>
                </c:pt>
                <c:pt idx="3653">
                  <c:v>-519.10316211372015</c:v>
                </c:pt>
                <c:pt idx="3654">
                  <c:v>-503.48125264070302</c:v>
                </c:pt>
                <c:pt idx="3655">
                  <c:v>-512.42852940136265</c:v>
                </c:pt>
                <c:pt idx="3656">
                  <c:v>-545.68372626356017</c:v>
                </c:pt>
                <c:pt idx="3657">
                  <c:v>-602.87819854509712</c:v>
                </c:pt>
                <c:pt idx="3658">
                  <c:v>-684.1025948530413</c:v>
                </c:pt>
                <c:pt idx="3659">
                  <c:v>-793.92998269512429</c:v>
                </c:pt>
                <c:pt idx="3660">
                  <c:v>-904.32277499995735</c:v>
                </c:pt>
                <c:pt idx="3661">
                  <c:v>-1006.4506597625109</c:v>
                </c:pt>
                <c:pt idx="3662">
                  <c:v>-1087.7004488754592</c:v>
                </c:pt>
                <c:pt idx="3663">
                  <c:v>-1137.2316902650289</c:v>
                </c:pt>
                <c:pt idx="3664">
                  <c:v>-1170.5282366832112</c:v>
                </c:pt>
                <c:pt idx="3665">
                  <c:v>-1176.7181263589607</c:v>
                </c:pt>
                <c:pt idx="3666">
                  <c:v>-1164.5562566644112</c:v>
                </c:pt>
                <c:pt idx="3667">
                  <c:v>-1176.8115681793929</c:v>
                </c:pt>
                <c:pt idx="3668">
                  <c:v>-1247.3665029931351</c:v>
                </c:pt>
                <c:pt idx="3669">
                  <c:v>-1365.4933044299041</c:v>
                </c:pt>
                <c:pt idx="3670">
                  <c:v>-1479.9626336452918</c:v>
                </c:pt>
                <c:pt idx="3671">
                  <c:v>-1402.4061451685227</c:v>
                </c:pt>
                <c:pt idx="3672">
                  <c:v>-1374.6601298861326</c:v>
                </c:pt>
                <c:pt idx="3673">
                  <c:v>-1307.5878961824426</c:v>
                </c:pt>
                <c:pt idx="3674">
                  <c:v>-1471.8985695197393</c:v>
                </c:pt>
                <c:pt idx="3675">
                  <c:v>-1630.3625402424104</c:v>
                </c:pt>
                <c:pt idx="3676">
                  <c:v>-1755.9207008866629</c:v>
                </c:pt>
                <c:pt idx="3677">
                  <c:v>-1740.0059379122533</c:v>
                </c:pt>
                <c:pt idx="3678">
                  <c:v>-1715.4346666040512</c:v>
                </c:pt>
                <c:pt idx="3679">
                  <c:v>-1690.8634575629314</c:v>
                </c:pt>
                <c:pt idx="3680">
                  <c:v>-1669.5667580924887</c:v>
                </c:pt>
                <c:pt idx="3681">
                  <c:v>-1669.2525043851845</c:v>
                </c:pt>
                <c:pt idx="3682">
                  <c:v>-1690.0805446884892</c:v>
                </c:pt>
                <c:pt idx="3683">
                  <c:v>-1702.2762723947544</c:v>
                </c:pt>
                <c:pt idx="3684">
                  <c:v>-1710.6312708466432</c:v>
                </c:pt>
                <c:pt idx="3685">
                  <c:v>-1659.3393145205121</c:v>
                </c:pt>
                <c:pt idx="3686">
                  <c:v>-1623.2093968479601</c:v>
                </c:pt>
                <c:pt idx="3687">
                  <c:v>-1612.3279850383362</c:v>
                </c:pt>
                <c:pt idx="3688">
                  <c:v>-1606.6127312569242</c:v>
                </c:pt>
                <c:pt idx="3689">
                  <c:v>-1603.2056158638943</c:v>
                </c:pt>
                <c:pt idx="3690">
                  <c:v>-1607.179119462822</c:v>
                </c:pt>
                <c:pt idx="3691">
                  <c:v>-1601.4950817407548</c:v>
                </c:pt>
                <c:pt idx="3692">
                  <c:v>-1601.033177431789</c:v>
                </c:pt>
                <c:pt idx="3693">
                  <c:v>-1556.4445520725087</c:v>
                </c:pt>
                <c:pt idx="3694">
                  <c:v>-1556.98589599963</c:v>
                </c:pt>
                <c:pt idx="3695">
                  <c:v>-1581.0030939429644</c:v>
                </c:pt>
                <c:pt idx="3696">
                  <c:v>-1545.9789033977531</c:v>
                </c:pt>
                <c:pt idx="3697">
                  <c:v>-1492.705546181689</c:v>
                </c:pt>
                <c:pt idx="3698">
                  <c:v>-1391.8207642161617</c:v>
                </c:pt>
                <c:pt idx="3699">
                  <c:v>-1274.7754416720984</c:v>
                </c:pt>
                <c:pt idx="3700">
                  <c:v>-1152.8399618060173</c:v>
                </c:pt>
                <c:pt idx="3701">
                  <c:v>-929.6739495373821</c:v>
                </c:pt>
                <c:pt idx="3702">
                  <c:v>-670.91436661850958</c:v>
                </c:pt>
                <c:pt idx="3703">
                  <c:v>-392.55067590306493</c:v>
                </c:pt>
                <c:pt idx="3704">
                  <c:v>-145.52665580903471</c:v>
                </c:pt>
                <c:pt idx="3705">
                  <c:v>28.116331273159279</c:v>
                </c:pt>
                <c:pt idx="3706">
                  <c:v>158.85698262174597</c:v>
                </c:pt>
                <c:pt idx="3707">
                  <c:v>263.79834983744962</c:v>
                </c:pt>
                <c:pt idx="3708">
                  <c:v>359.23437489564668</c:v>
                </c:pt>
                <c:pt idx="3709">
                  <c:v>462.83518859712257</c:v>
                </c:pt>
                <c:pt idx="3710">
                  <c:v>602.83148058997222</c:v>
                </c:pt>
                <c:pt idx="3711">
                  <c:v>750.96981513502794</c:v>
                </c:pt>
                <c:pt idx="3712">
                  <c:v>883.4287453964464</c:v>
                </c:pt>
                <c:pt idx="3713">
                  <c:v>1010.8481418870334</c:v>
                </c:pt>
                <c:pt idx="3714">
                  <c:v>1136.3459787172858</c:v>
                </c:pt>
                <c:pt idx="3715">
                  <c:v>1264.1680270959998</c:v>
                </c:pt>
                <c:pt idx="3716">
                  <c:v>1398.9723059070957</c:v>
                </c:pt>
                <c:pt idx="3717">
                  <c:v>1544.3675274470227</c:v>
                </c:pt>
                <c:pt idx="3718">
                  <c:v>1691.1895837825123</c:v>
                </c:pt>
                <c:pt idx="3719">
                  <c:v>1756.8429030042012</c:v>
                </c:pt>
                <c:pt idx="3720">
                  <c:v>1754.4189115811637</c:v>
                </c:pt>
                <c:pt idx="3721">
                  <c:v>1753.4809687131474</c:v>
                </c:pt>
                <c:pt idx="3722">
                  <c:v>1829.5357625869617</c:v>
                </c:pt>
                <c:pt idx="3723">
                  <c:v>1952.6930540530859</c:v>
                </c:pt>
                <c:pt idx="3724">
                  <c:v>2068.4479899370021</c:v>
                </c:pt>
                <c:pt idx="3725">
                  <c:v>2155.2411704582846</c:v>
                </c:pt>
                <c:pt idx="3726">
                  <c:v>2207.212300671913</c:v>
                </c:pt>
                <c:pt idx="3727">
                  <c:v>2179.007769489544</c:v>
                </c:pt>
                <c:pt idx="3728">
                  <c:v>2076.7951199708095</c:v>
                </c:pt>
                <c:pt idx="3729">
                  <c:v>2017.724693797029</c:v>
                </c:pt>
                <c:pt idx="3730">
                  <c:v>2015.8667486865825</c:v>
                </c:pt>
                <c:pt idx="3731">
                  <c:v>2045.6890277791588</c:v>
                </c:pt>
                <c:pt idx="3732">
                  <c:v>2051.3063330922187</c:v>
                </c:pt>
                <c:pt idx="3733">
                  <c:v>2037.6160956081351</c:v>
                </c:pt>
                <c:pt idx="3734">
                  <c:v>2027.8896307355303</c:v>
                </c:pt>
                <c:pt idx="3735">
                  <c:v>2036.82799216533</c:v>
                </c:pt>
                <c:pt idx="3736">
                  <c:v>2063.2879084932633</c:v>
                </c:pt>
                <c:pt idx="3737">
                  <c:v>2086.6296031623706</c:v>
                </c:pt>
                <c:pt idx="3738">
                  <c:v>2119.5955588578399</c:v>
                </c:pt>
                <c:pt idx="3739">
                  <c:v>2143.8291538223762</c:v>
                </c:pt>
                <c:pt idx="3740">
                  <c:v>2158.4787119342645</c:v>
                </c:pt>
                <c:pt idx="3741">
                  <c:v>2154.2603816719334</c:v>
                </c:pt>
                <c:pt idx="3742">
                  <c:v>2159.4138605668836</c:v>
                </c:pt>
                <c:pt idx="3743">
                  <c:v>2145.344759531908</c:v>
                </c:pt>
                <c:pt idx="3744">
                  <c:v>2096.1227075887768</c:v>
                </c:pt>
                <c:pt idx="3745">
                  <c:v>2054.1557188696102</c:v>
                </c:pt>
                <c:pt idx="3746">
                  <c:v>2092.1895985696301</c:v>
                </c:pt>
                <c:pt idx="3747">
                  <c:v>2192.5549175797178</c:v>
                </c:pt>
                <c:pt idx="3748">
                  <c:v>2270.6635945766543</c:v>
                </c:pt>
                <c:pt idx="3749">
                  <c:v>2218.1974367881703</c:v>
                </c:pt>
                <c:pt idx="3750">
                  <c:v>2126.0195543076998</c:v>
                </c:pt>
                <c:pt idx="3751">
                  <c:v>2052.1140076573065</c:v>
                </c:pt>
                <c:pt idx="3752">
                  <c:v>2037.0173892193791</c:v>
                </c:pt>
                <c:pt idx="3753">
                  <c:v>2084.4007989751658</c:v>
                </c:pt>
                <c:pt idx="3754">
                  <c:v>2107.3442917797106</c:v>
                </c:pt>
                <c:pt idx="3755">
                  <c:v>2135.8438675704019</c:v>
                </c:pt>
                <c:pt idx="3756">
                  <c:v>2161.243682149182</c:v>
                </c:pt>
                <c:pt idx="3757">
                  <c:v>2189.933022941364</c:v>
                </c:pt>
                <c:pt idx="3758">
                  <c:v>2219.1114163227853</c:v>
                </c:pt>
                <c:pt idx="3759">
                  <c:v>2228.2442499441645</c:v>
                </c:pt>
                <c:pt idx="3760">
                  <c:v>2222.0747654583338</c:v>
                </c:pt>
                <c:pt idx="3761">
                  <c:v>2225.4891961394069</c:v>
                </c:pt>
                <c:pt idx="3762">
                  <c:v>2184.6306719775721</c:v>
                </c:pt>
                <c:pt idx="3763">
                  <c:v>2193.1323951751019</c:v>
                </c:pt>
                <c:pt idx="3764">
                  <c:v>2137.5733845898644</c:v>
                </c:pt>
                <c:pt idx="3765">
                  <c:v>2172.7174261083219</c:v>
                </c:pt>
                <c:pt idx="3766">
                  <c:v>2215.7160051233791</c:v>
                </c:pt>
                <c:pt idx="3767">
                  <c:v>2227.6308570018628</c:v>
                </c:pt>
                <c:pt idx="3768">
                  <c:v>2221.1223801496776</c:v>
                </c:pt>
                <c:pt idx="3769">
                  <c:v>2251.7327121862845</c:v>
                </c:pt>
                <c:pt idx="3770">
                  <c:v>2273.6710677572246</c:v>
                </c:pt>
                <c:pt idx="3771">
                  <c:v>2271.3887959776735</c:v>
                </c:pt>
                <c:pt idx="3772">
                  <c:v>2228.7956264700883</c:v>
                </c:pt>
                <c:pt idx="3773">
                  <c:v>2173.7843591325122</c:v>
                </c:pt>
                <c:pt idx="3774">
                  <c:v>2197.5179088012533</c:v>
                </c:pt>
                <c:pt idx="3775">
                  <c:v>2275.0354144206412</c:v>
                </c:pt>
                <c:pt idx="3776">
                  <c:v>2288.7691141948185</c:v>
                </c:pt>
                <c:pt idx="3777">
                  <c:v>2286.135345958965</c:v>
                </c:pt>
                <c:pt idx="3778">
                  <c:v>2255.9334174453543</c:v>
                </c:pt>
                <c:pt idx="3779">
                  <c:v>2219.9284415772131</c:v>
                </c:pt>
                <c:pt idx="3780">
                  <c:v>2170.2817097932307</c:v>
                </c:pt>
                <c:pt idx="3781">
                  <c:v>2213.0251612988677</c:v>
                </c:pt>
                <c:pt idx="3782">
                  <c:v>2252.3438016245636</c:v>
                </c:pt>
                <c:pt idx="3783">
                  <c:v>2307.7538934813183</c:v>
                </c:pt>
                <c:pt idx="3784">
                  <c:v>2333.1536049102551</c:v>
                </c:pt>
                <c:pt idx="3785">
                  <c:v>2334.4312918256041</c:v>
                </c:pt>
                <c:pt idx="3786">
                  <c:v>2327.2138695879298</c:v>
                </c:pt>
                <c:pt idx="3787">
                  <c:v>2316.6593857292269</c:v>
                </c:pt>
                <c:pt idx="3788">
                  <c:v>2307.4404578289141</c:v>
                </c:pt>
                <c:pt idx="3789">
                  <c:v>2290.869932552976</c:v>
                </c:pt>
                <c:pt idx="3790">
                  <c:v>2257.8072120197453</c:v>
                </c:pt>
                <c:pt idx="3791">
                  <c:v>2214.2564278165132</c:v>
                </c:pt>
                <c:pt idx="3792">
                  <c:v>2183.5561397555634</c:v>
                </c:pt>
                <c:pt idx="3793">
                  <c:v>2177.3489207090911</c:v>
                </c:pt>
                <c:pt idx="3794">
                  <c:v>2183.813911060467</c:v>
                </c:pt>
                <c:pt idx="3795">
                  <c:v>2193.9560852517443</c:v>
                </c:pt>
                <c:pt idx="3796">
                  <c:v>2216.5404968050188</c:v>
                </c:pt>
                <c:pt idx="3797">
                  <c:v>2232.0085904649718</c:v>
                </c:pt>
                <c:pt idx="3798">
                  <c:v>2226.5507910070914</c:v>
                </c:pt>
                <c:pt idx="3799">
                  <c:v>2212.2451475992802</c:v>
                </c:pt>
                <c:pt idx="3800">
                  <c:v>2164.2421464880667</c:v>
                </c:pt>
                <c:pt idx="3801">
                  <c:v>2178.7647402967373</c:v>
                </c:pt>
                <c:pt idx="3802">
                  <c:v>2226.0440646790425</c:v>
                </c:pt>
                <c:pt idx="3803">
                  <c:v>2272.1344000578401</c:v>
                </c:pt>
                <c:pt idx="3804">
                  <c:v>2278.0569816309458</c:v>
                </c:pt>
                <c:pt idx="3805">
                  <c:v>2256.6995379663986</c:v>
                </c:pt>
                <c:pt idx="3806">
                  <c:v>2227.4394175456187</c:v>
                </c:pt>
                <c:pt idx="3807">
                  <c:v>2207.8427337836893</c:v>
                </c:pt>
                <c:pt idx="3808">
                  <c:v>2188.7356107279766</c:v>
                </c:pt>
                <c:pt idx="3809">
                  <c:v>2182.6064649650971</c:v>
                </c:pt>
                <c:pt idx="3810">
                  <c:v>2182.0777977837083</c:v>
                </c:pt>
                <c:pt idx="3811">
                  <c:v>2182.7433766713589</c:v>
                </c:pt>
                <c:pt idx="3812">
                  <c:v>2182.2640928278738</c:v>
                </c:pt>
                <c:pt idx="3813">
                  <c:v>2192.0077087383579</c:v>
                </c:pt>
                <c:pt idx="3814">
                  <c:v>2183.2107796397913</c:v>
                </c:pt>
                <c:pt idx="3815">
                  <c:v>2168.8729919937814</c:v>
                </c:pt>
                <c:pt idx="3816">
                  <c:v>2122.9795657312902</c:v>
                </c:pt>
                <c:pt idx="3817">
                  <c:v>2094.0163558016884</c:v>
                </c:pt>
                <c:pt idx="3818">
                  <c:v>2091.0413685127255</c:v>
                </c:pt>
                <c:pt idx="3819">
                  <c:v>2086.6858421067759</c:v>
                </c:pt>
                <c:pt idx="3820">
                  <c:v>2094.0647384946715</c:v>
                </c:pt>
                <c:pt idx="3821">
                  <c:v>2094.3684635523377</c:v>
                </c:pt>
                <c:pt idx="3822">
                  <c:v>2091.9072931435167</c:v>
                </c:pt>
                <c:pt idx="3823">
                  <c:v>2074.1647311397146</c:v>
                </c:pt>
                <c:pt idx="3824">
                  <c:v>2075.4082058568783</c:v>
                </c:pt>
                <c:pt idx="3825">
                  <c:v>2066.3535692051046</c:v>
                </c:pt>
                <c:pt idx="3826">
                  <c:v>2054.4157216550038</c:v>
                </c:pt>
                <c:pt idx="3827">
                  <c:v>2056.3913132775983</c:v>
                </c:pt>
                <c:pt idx="3828">
                  <c:v>2036.4498995164909</c:v>
                </c:pt>
                <c:pt idx="3829">
                  <c:v>2014.5595159278757</c:v>
                </c:pt>
                <c:pt idx="3830">
                  <c:v>1993.9903642824083</c:v>
                </c:pt>
                <c:pt idx="3831">
                  <c:v>1985.686167973307</c:v>
                </c:pt>
                <c:pt idx="3832">
                  <c:v>1974.2508029328476</c:v>
                </c:pt>
                <c:pt idx="3833">
                  <c:v>1985.730397239716</c:v>
                </c:pt>
                <c:pt idx="3834">
                  <c:v>1983.203934128743</c:v>
                </c:pt>
                <c:pt idx="3835">
                  <c:v>1942.7313459298425</c:v>
                </c:pt>
                <c:pt idx="3836">
                  <c:v>1928.2547498112597</c:v>
                </c:pt>
                <c:pt idx="3837">
                  <c:v>1948.7427051485386</c:v>
                </c:pt>
                <c:pt idx="3838">
                  <c:v>1980.8314079215083</c:v>
                </c:pt>
                <c:pt idx="3839">
                  <c:v>1981.9329947756105</c:v>
                </c:pt>
                <c:pt idx="3840">
                  <c:v>1971.3529041723782</c:v>
                </c:pt>
                <c:pt idx="3841">
                  <c:v>1950.516991572463</c:v>
                </c:pt>
                <c:pt idx="3842">
                  <c:v>1919.9036452796604</c:v>
                </c:pt>
                <c:pt idx="3843">
                  <c:v>1901.4110829685337</c:v>
                </c:pt>
                <c:pt idx="3844">
                  <c:v>1915.3046878633261</c:v>
                </c:pt>
                <c:pt idx="3845">
                  <c:v>1894.8032783548449</c:v>
                </c:pt>
                <c:pt idx="3846">
                  <c:v>1873.5557409514374</c:v>
                </c:pt>
                <c:pt idx="3847">
                  <c:v>1852.8067155702545</c:v>
                </c:pt>
                <c:pt idx="3848">
                  <c:v>1863.2746669746678</c:v>
                </c:pt>
                <c:pt idx="3849">
                  <c:v>1860.5126312249217</c:v>
                </c:pt>
                <c:pt idx="3850">
                  <c:v>1819.4363969149051</c:v>
                </c:pt>
                <c:pt idx="3851">
                  <c:v>1797.4937500066444</c:v>
                </c:pt>
                <c:pt idx="3852">
                  <c:v>1809.3908084245177</c:v>
                </c:pt>
                <c:pt idx="3853">
                  <c:v>1812.7616912118613</c:v>
                </c:pt>
                <c:pt idx="3854">
                  <c:v>1811.065277376201</c:v>
                </c:pt>
                <c:pt idx="3855">
                  <c:v>1804.2195262034149</c:v>
                </c:pt>
                <c:pt idx="3856">
                  <c:v>1794.4751507773074</c:v>
                </c:pt>
                <c:pt idx="3857">
                  <c:v>1783.2638775582648</c:v>
                </c:pt>
                <c:pt idx="3858">
                  <c:v>1737.0316354305382</c:v>
                </c:pt>
                <c:pt idx="3859">
                  <c:v>1722.4623306862072</c:v>
                </c:pt>
                <c:pt idx="3860">
                  <c:v>1705.5375893024986</c:v>
                </c:pt>
                <c:pt idx="3861">
                  <c:v>1720.8691942408784</c:v>
                </c:pt>
                <c:pt idx="3862">
                  <c:v>1700.5134562779238</c:v>
                </c:pt>
                <c:pt idx="3863">
                  <c:v>1678.5692182361411</c:v>
                </c:pt>
                <c:pt idx="3864">
                  <c:v>1653.5176498125197</c:v>
                </c:pt>
                <c:pt idx="3865">
                  <c:v>1623.0615566569113</c:v>
                </c:pt>
                <c:pt idx="3866">
                  <c:v>1587.8195244985716</c:v>
                </c:pt>
                <c:pt idx="3867">
                  <c:v>1539.6319693349687</c:v>
                </c:pt>
                <c:pt idx="3868">
                  <c:v>1532.6196704540303</c:v>
                </c:pt>
                <c:pt idx="3869">
                  <c:v>1556.9370686372927</c:v>
                </c:pt>
                <c:pt idx="3870">
                  <c:v>1577.2964545525015</c:v>
                </c:pt>
                <c:pt idx="3871">
                  <c:v>1575.2794391415471</c:v>
                </c:pt>
                <c:pt idx="3872">
                  <c:v>1559.3281785656102</c:v>
                </c:pt>
                <c:pt idx="3873">
                  <c:v>1558.1433780558843</c:v>
                </c:pt>
                <c:pt idx="3874">
                  <c:v>1594.177890836494</c:v>
                </c:pt>
                <c:pt idx="3875">
                  <c:v>1634.5260432320949</c:v>
                </c:pt>
                <c:pt idx="3876">
                  <c:v>1624.3222610321843</c:v>
                </c:pt>
                <c:pt idx="3877">
                  <c:v>1586.220462585949</c:v>
                </c:pt>
                <c:pt idx="3878">
                  <c:v>1564.6737466574186</c:v>
                </c:pt>
                <c:pt idx="3879">
                  <c:v>1564.2573292975328</c:v>
                </c:pt>
                <c:pt idx="3880">
                  <c:v>1561.6904028500448</c:v>
                </c:pt>
                <c:pt idx="3881">
                  <c:v>1543.6102625286105</c:v>
                </c:pt>
                <c:pt idx="3882">
                  <c:v>1506.1132739180782</c:v>
                </c:pt>
                <c:pt idx="3883">
                  <c:v>1484.3690282026287</c:v>
                </c:pt>
                <c:pt idx="3884">
                  <c:v>1517.309877714044</c:v>
                </c:pt>
                <c:pt idx="3885">
                  <c:v>1582.9191521350519</c:v>
                </c:pt>
                <c:pt idx="3886">
                  <c:v>1608.3266864577672</c:v>
                </c:pt>
                <c:pt idx="3887">
                  <c:v>1584.0169873357702</c:v>
                </c:pt>
                <c:pt idx="3888">
                  <c:v>1543.8808189134215</c:v>
                </c:pt>
                <c:pt idx="3889">
                  <c:v>1522.0897257136837</c:v>
                </c:pt>
                <c:pt idx="3890">
                  <c:v>1521.9421654569567</c:v>
                </c:pt>
                <c:pt idx="3891">
                  <c:v>1534.4629666365092</c:v>
                </c:pt>
                <c:pt idx="3892">
                  <c:v>1532.0986170575284</c:v>
                </c:pt>
                <c:pt idx="3893">
                  <c:v>1506.4334100000001</c:v>
                </c:pt>
                <c:pt idx="3894">
                  <c:v>1496.5256624562865</c:v>
                </c:pt>
                <c:pt idx="3895">
                  <c:v>1527.5552322537444</c:v>
                </c:pt>
                <c:pt idx="3896">
                  <c:v>1566.7686062432922</c:v>
                </c:pt>
                <c:pt idx="3897">
                  <c:v>1565.8383935456818</c:v>
                </c:pt>
                <c:pt idx="3898">
                  <c:v>1524.3679056377869</c:v>
                </c:pt>
                <c:pt idx="3899">
                  <c:v>1485.1417232016531</c:v>
                </c:pt>
                <c:pt idx="3900">
                  <c:v>1473.8353518559452</c:v>
                </c:pt>
                <c:pt idx="3901">
                  <c:v>1499.6190031222609</c:v>
                </c:pt>
                <c:pt idx="3902">
                  <c:v>1542.2001913945633</c:v>
                </c:pt>
                <c:pt idx="3903">
                  <c:v>1557.9457350001967</c:v>
                </c:pt>
                <c:pt idx="3904">
                  <c:v>1546.9123298865295</c:v>
                </c:pt>
                <c:pt idx="3905">
                  <c:v>1531.6111039108059</c:v>
                </c:pt>
                <c:pt idx="3906">
                  <c:v>1511.9724769203776</c:v>
                </c:pt>
                <c:pt idx="3907">
                  <c:v>1479.1858156521796</c:v>
                </c:pt>
                <c:pt idx="3908">
                  <c:v>1467.797035238608</c:v>
                </c:pt>
                <c:pt idx="3909">
                  <c:v>1502.0384714614438</c:v>
                </c:pt>
                <c:pt idx="3910">
                  <c:v>1552.5256834898321</c:v>
                </c:pt>
                <c:pt idx="3911">
                  <c:v>1570.0711209367221</c:v>
                </c:pt>
                <c:pt idx="3912">
                  <c:v>1554.6184567745202</c:v>
                </c:pt>
                <c:pt idx="3913">
                  <c:v>1522.6435223237547</c:v>
                </c:pt>
                <c:pt idx="3914">
                  <c:v>1465.2503763406903</c:v>
                </c:pt>
                <c:pt idx="3915">
                  <c:v>1392.7298487004916</c:v>
                </c:pt>
                <c:pt idx="3916">
                  <c:v>1363.7229381183731</c:v>
                </c:pt>
                <c:pt idx="3917">
                  <c:v>1400.0856846051411</c:v>
                </c:pt>
                <c:pt idx="3918">
                  <c:v>1466.0353181783103</c:v>
                </c:pt>
                <c:pt idx="3919">
                  <c:v>1500.847395710264</c:v>
                </c:pt>
                <c:pt idx="3920">
                  <c:v>1514.5382590072261</c:v>
                </c:pt>
                <c:pt idx="3921">
                  <c:v>1503.7470267751114</c:v>
                </c:pt>
                <c:pt idx="3922">
                  <c:v>1494.7611185348708</c:v>
                </c:pt>
                <c:pt idx="3923">
                  <c:v>1489.3856618271468</c:v>
                </c:pt>
                <c:pt idx="3924">
                  <c:v>1486.035980221581</c:v>
                </c:pt>
                <c:pt idx="3925">
                  <c:v>1509.0152091244386</c:v>
                </c:pt>
                <c:pt idx="3926">
                  <c:v>1524.3588953543624</c:v>
                </c:pt>
                <c:pt idx="3927">
                  <c:v>1516.0031694965521</c:v>
                </c:pt>
                <c:pt idx="3928">
                  <c:v>1518.896704655835</c:v>
                </c:pt>
                <c:pt idx="3929">
                  <c:v>1518.2357272327299</c:v>
                </c:pt>
                <c:pt idx="3930">
                  <c:v>1518.537940891154</c:v>
                </c:pt>
                <c:pt idx="3931">
                  <c:v>1518.6479555057267</c:v>
                </c:pt>
                <c:pt idx="3932">
                  <c:v>1512.0092271154308</c:v>
                </c:pt>
                <c:pt idx="3933">
                  <c:v>1506.9821515989311</c:v>
                </c:pt>
                <c:pt idx="3934">
                  <c:v>1457.1028104755828</c:v>
                </c:pt>
                <c:pt idx="3935">
                  <c:v>1378.6078103651967</c:v>
                </c:pt>
                <c:pt idx="3936">
                  <c:v>1333.2963441025038</c:v>
                </c:pt>
                <c:pt idx="3937">
                  <c:v>1329.0197914160667</c:v>
                </c:pt>
                <c:pt idx="3938">
                  <c:v>1325.0508592007252</c:v>
                </c:pt>
                <c:pt idx="3939">
                  <c:v>1300.806</c:v>
                </c:pt>
                <c:pt idx="3940">
                  <c:v>1280.4290545656052</c:v>
                </c:pt>
                <c:pt idx="3941">
                  <c:v>1310.1691684112579</c:v>
                </c:pt>
                <c:pt idx="3942">
                  <c:v>1391.9529403274087</c:v>
                </c:pt>
                <c:pt idx="3943">
                  <c:v>1434.4006300416447</c:v>
                </c:pt>
                <c:pt idx="3944">
                  <c:v>1455.5052925308028</c:v>
                </c:pt>
                <c:pt idx="3945">
                  <c:v>1481.447797265173</c:v>
                </c:pt>
                <c:pt idx="3946">
                  <c:v>1527.6343627674491</c:v>
                </c:pt>
                <c:pt idx="3947">
                  <c:v>1467.3486108488041</c:v>
                </c:pt>
                <c:pt idx="3948">
                  <c:v>1335.2013510247998</c:v>
                </c:pt>
                <c:pt idx="3949">
                  <c:v>1283.9869119990258</c:v>
                </c:pt>
                <c:pt idx="3950">
                  <c:v>1310.1491522415372</c:v>
                </c:pt>
                <c:pt idx="3951">
                  <c:v>1349.8938507801806</c:v>
                </c:pt>
                <c:pt idx="3952">
                  <c:v>1317.004126429965</c:v>
                </c:pt>
                <c:pt idx="3953">
                  <c:v>1242.0082885574213</c:v>
                </c:pt>
                <c:pt idx="3954">
                  <c:v>1226.7678313830452</c:v>
                </c:pt>
                <c:pt idx="3955">
                  <c:v>1250.5181862514489</c:v>
                </c:pt>
                <c:pt idx="3956">
                  <c:v>1267.0294438605317</c:v>
                </c:pt>
                <c:pt idx="3957">
                  <c:v>1222.7701999756198</c:v>
                </c:pt>
                <c:pt idx="3958">
                  <c:v>1198.4542759041451</c:v>
                </c:pt>
                <c:pt idx="3959">
                  <c:v>1229.3456139060036</c:v>
                </c:pt>
                <c:pt idx="3960">
                  <c:v>1299.4878025032031</c:v>
                </c:pt>
                <c:pt idx="3961">
                  <c:v>1332.8302112603474</c:v>
                </c:pt>
                <c:pt idx="3962">
                  <c:v>1352.5052375395214</c:v>
                </c:pt>
                <c:pt idx="3963">
                  <c:v>1355.4522904799792</c:v>
                </c:pt>
                <c:pt idx="3964">
                  <c:v>1333.6058619613914</c:v>
                </c:pt>
                <c:pt idx="3965">
                  <c:v>1296.5282777377301</c:v>
                </c:pt>
                <c:pt idx="3966">
                  <c:v>1216.5305299966658</c:v>
                </c:pt>
                <c:pt idx="3967">
                  <c:v>1201.0096597266743</c:v>
                </c:pt>
                <c:pt idx="3968">
                  <c:v>1202.9221351663118</c:v>
                </c:pt>
                <c:pt idx="3969">
                  <c:v>1222.6062985483295</c:v>
                </c:pt>
                <c:pt idx="3970">
                  <c:v>1243.4112447662237</c:v>
                </c:pt>
                <c:pt idx="3971">
                  <c:v>1260.4021486033312</c:v>
                </c:pt>
                <c:pt idx="3972">
                  <c:v>1282.9490331594286</c:v>
                </c:pt>
                <c:pt idx="3973">
                  <c:v>1332.3229078317329</c:v>
                </c:pt>
                <c:pt idx="3974">
                  <c:v>1372.0199546326751</c:v>
                </c:pt>
                <c:pt idx="3975">
                  <c:v>1363.993588346696</c:v>
                </c:pt>
                <c:pt idx="3976">
                  <c:v>1382.207345281706</c:v>
                </c:pt>
                <c:pt idx="3977">
                  <c:v>1420.7526844609592</c:v>
                </c:pt>
                <c:pt idx="3978">
                  <c:v>1460.5327285054977</c:v>
                </c:pt>
                <c:pt idx="3979">
                  <c:v>1383.9463041853094</c:v>
                </c:pt>
                <c:pt idx="3980">
                  <c:v>1305.7739785600297</c:v>
                </c:pt>
                <c:pt idx="3981">
                  <c:v>1246.9920215047039</c:v>
                </c:pt>
                <c:pt idx="3982">
                  <c:v>1239.6957286381187</c:v>
                </c:pt>
                <c:pt idx="3983">
                  <c:v>1248.5208708075561</c:v>
                </c:pt>
                <c:pt idx="3984">
                  <c:v>1197.46159267655</c:v>
                </c:pt>
                <c:pt idx="3985">
                  <c:v>1114.391469836994</c:v>
                </c:pt>
                <c:pt idx="3986">
                  <c:v>1077.1192369058856</c:v>
                </c:pt>
                <c:pt idx="3987">
                  <c:v>1096.5111535499809</c:v>
                </c:pt>
                <c:pt idx="3988">
                  <c:v>1094.6782344937437</c:v>
                </c:pt>
                <c:pt idx="3989">
                  <c:v>1039.8469895322482</c:v>
                </c:pt>
                <c:pt idx="3990">
                  <c:v>971.24993269920196</c:v>
                </c:pt>
                <c:pt idx="3991">
                  <c:v>970.18681118104644</c:v>
                </c:pt>
                <c:pt idx="3992">
                  <c:v>1040.134347258527</c:v>
                </c:pt>
                <c:pt idx="3993">
                  <c:v>1116.4684047318547</c:v>
                </c:pt>
                <c:pt idx="3994">
                  <c:v>1156.3858830634645</c:v>
                </c:pt>
                <c:pt idx="3995">
                  <c:v>1184.4507452515174</c:v>
                </c:pt>
                <c:pt idx="3996">
                  <c:v>1229.9000776920773</c:v>
                </c:pt>
                <c:pt idx="3997">
                  <c:v>1222.3298960397976</c:v>
                </c:pt>
                <c:pt idx="3998">
                  <c:v>1152.4729127256287</c:v>
                </c:pt>
                <c:pt idx="3999">
                  <c:v>1051.0211934291467</c:v>
                </c:pt>
                <c:pt idx="4000">
                  <c:v>1110.9262355798103</c:v>
                </c:pt>
                <c:pt idx="4001">
                  <c:v>1232.3608791333747</c:v>
                </c:pt>
                <c:pt idx="4002">
                  <c:v>1339.8313105544096</c:v>
                </c:pt>
                <c:pt idx="4003">
                  <c:v>1338.6937715563947</c:v>
                </c:pt>
                <c:pt idx="4004">
                  <c:v>1338.7194597933083</c:v>
                </c:pt>
                <c:pt idx="4005">
                  <c:v>1357.5364996573755</c:v>
                </c:pt>
                <c:pt idx="4006">
                  <c:v>1386.2724149644646</c:v>
                </c:pt>
                <c:pt idx="4007">
                  <c:v>1362.4826712543604</c:v>
                </c:pt>
                <c:pt idx="4008">
                  <c:v>1274.3247486946264</c:v>
                </c:pt>
                <c:pt idx="4009">
                  <c:v>1190.9085461480076</c:v>
                </c:pt>
                <c:pt idx="4010">
                  <c:v>1135.2211175090604</c:v>
                </c:pt>
                <c:pt idx="4011">
                  <c:v>1180.6070554048263</c:v>
                </c:pt>
                <c:pt idx="4012">
                  <c:v>1206.9822712995151</c:v>
                </c:pt>
                <c:pt idx="4013">
                  <c:v>1178.1761827352846</c:v>
                </c:pt>
                <c:pt idx="4014">
                  <c:v>1144.5327814839043</c:v>
                </c:pt>
                <c:pt idx="4015">
                  <c:v>1141.3867341345938</c:v>
                </c:pt>
                <c:pt idx="4016">
                  <c:v>1200.757037866774</c:v>
                </c:pt>
                <c:pt idx="4017">
                  <c:v>1292.2671088345082</c:v>
                </c:pt>
                <c:pt idx="4018">
                  <c:v>1338.1686071241047</c:v>
                </c:pt>
                <c:pt idx="4019">
                  <c:v>1312.7715325493698</c:v>
                </c:pt>
                <c:pt idx="4020">
                  <c:v>1259.5734926382358</c:v>
                </c:pt>
                <c:pt idx="4021">
                  <c:v>1208.5843050930469</c:v>
                </c:pt>
                <c:pt idx="4022">
                  <c:v>1165.4736294375059</c:v>
                </c:pt>
                <c:pt idx="4023">
                  <c:v>1096.1757477727192</c:v>
                </c:pt>
                <c:pt idx="4024">
                  <c:v>1031.8895656099551</c:v>
                </c:pt>
                <c:pt idx="4025">
                  <c:v>1053.0475054428487</c:v>
                </c:pt>
                <c:pt idx="4026">
                  <c:v>1120.6110465547051</c:v>
                </c:pt>
                <c:pt idx="4027">
                  <c:v>1244.6939256195656</c:v>
                </c:pt>
                <c:pt idx="4028">
                  <c:v>1338.0443667553548</c:v>
                </c:pt>
                <c:pt idx="4029">
                  <c:v>1348.9750906907527</c:v>
                </c:pt>
                <c:pt idx="4030">
                  <c:v>1317.6444163211177</c:v>
                </c:pt>
                <c:pt idx="4031">
                  <c:v>1253.8386596433679</c:v>
                </c:pt>
                <c:pt idx="4032">
                  <c:v>1164.2833989697372</c:v>
                </c:pt>
                <c:pt idx="4033">
                  <c:v>1060.2982823449515</c:v>
                </c:pt>
                <c:pt idx="4034">
                  <c:v>1013.4659698312894</c:v>
                </c:pt>
                <c:pt idx="4035">
                  <c:v>1060.1211610830971</c:v>
                </c:pt>
                <c:pt idx="4036">
                  <c:v>1139.8051641063601</c:v>
                </c:pt>
                <c:pt idx="4037">
                  <c:v>1217.2251363453611</c:v>
                </c:pt>
                <c:pt idx="4038">
                  <c:v>1271.343250773353</c:v>
                </c:pt>
                <c:pt idx="4039">
                  <c:v>1249.8934580723096</c:v>
                </c:pt>
                <c:pt idx="4040">
                  <c:v>1190.4571145148129</c:v>
                </c:pt>
                <c:pt idx="4041">
                  <c:v>1126.7255877126147</c:v>
                </c:pt>
                <c:pt idx="4042">
                  <c:v>1177.1456987263869</c:v>
                </c:pt>
                <c:pt idx="4043">
                  <c:v>1187.4836133435524</c:v>
                </c:pt>
                <c:pt idx="4044">
                  <c:v>1233.5345449966626</c:v>
                </c:pt>
                <c:pt idx="4045">
                  <c:v>1214.1083305450575</c:v>
                </c:pt>
                <c:pt idx="4046">
                  <c:v>1195.9764419449546</c:v>
                </c:pt>
                <c:pt idx="4047">
                  <c:v>1172.8642523026774</c:v>
                </c:pt>
                <c:pt idx="4048">
                  <c:v>1123.2465137598263</c:v>
                </c:pt>
                <c:pt idx="4049">
                  <c:v>1095.6789000000001</c:v>
                </c:pt>
                <c:pt idx="4050">
                  <c:v>1088.2371598932764</c:v>
                </c:pt>
                <c:pt idx="4051">
                  <c:v>1132.3857143603068</c:v>
                </c:pt>
                <c:pt idx="4052">
                  <c:v>1190.4977206548856</c:v>
                </c:pt>
                <c:pt idx="4053">
                  <c:v>1251.6391902185417</c:v>
                </c:pt>
                <c:pt idx="4054">
                  <c:v>1309.5181142022489</c:v>
                </c:pt>
                <c:pt idx="4055">
                  <c:v>1239.8527026479815</c:v>
                </c:pt>
                <c:pt idx="4056">
                  <c:v>1239.3721222808445</c:v>
                </c:pt>
                <c:pt idx="4057">
                  <c:v>1240.1778115331158</c:v>
                </c:pt>
                <c:pt idx="4058">
                  <c:v>1259.9136895818951</c:v>
                </c:pt>
                <c:pt idx="4059">
                  <c:v>1246.347360829234</c:v>
                </c:pt>
                <c:pt idx="4060">
                  <c:v>1230.8203453694807</c:v>
                </c:pt>
                <c:pt idx="4061">
                  <c:v>1213.7652152258913</c:v>
                </c:pt>
                <c:pt idx="4062">
                  <c:v>1172.8484381442343</c:v>
                </c:pt>
                <c:pt idx="4063">
                  <c:v>1118.3258334331565</c:v>
                </c:pt>
                <c:pt idx="4064">
                  <c:v>1056.7944310890086</c:v>
                </c:pt>
                <c:pt idx="4065">
                  <c:v>1000.846422365554</c:v>
                </c:pt>
                <c:pt idx="4066">
                  <c:v>974.27419617549572</c:v>
                </c:pt>
                <c:pt idx="4067">
                  <c:v>994.57615583153984</c:v>
                </c:pt>
                <c:pt idx="4068">
                  <c:v>1024.7273258315765</c:v>
                </c:pt>
                <c:pt idx="4069">
                  <c:v>1027.098739820598</c:v>
                </c:pt>
                <c:pt idx="4070">
                  <c:v>1017.124230617963</c:v>
                </c:pt>
                <c:pt idx="4071">
                  <c:v>1014.8470340641265</c:v>
                </c:pt>
                <c:pt idx="4072">
                  <c:v>1016.6928601102692</c:v>
                </c:pt>
                <c:pt idx="4073">
                  <c:v>1042.0782131213427</c:v>
                </c:pt>
                <c:pt idx="4074">
                  <c:v>1104.2579402783078</c:v>
                </c:pt>
                <c:pt idx="4075">
                  <c:v>1146.5324483912659</c:v>
                </c:pt>
                <c:pt idx="4076">
                  <c:v>1133.7562377796642</c:v>
                </c:pt>
                <c:pt idx="4077">
                  <c:v>1071.7950218161152</c:v>
                </c:pt>
                <c:pt idx="4078">
                  <c:v>996.19541949446159</c:v>
                </c:pt>
                <c:pt idx="4079">
                  <c:v>941.06387816398978</c:v>
                </c:pt>
                <c:pt idx="4080">
                  <c:v>942.76441072808007</c:v>
                </c:pt>
                <c:pt idx="4081">
                  <c:v>993.65683591981713</c:v>
                </c:pt>
                <c:pt idx="4082">
                  <c:v>1006.8945694858262</c:v>
                </c:pt>
                <c:pt idx="4083">
                  <c:v>967.1821339191265</c:v>
                </c:pt>
                <c:pt idx="4084">
                  <c:v>926.67992348062728</c:v>
                </c:pt>
                <c:pt idx="4085">
                  <c:v>911.22338840279474</c:v>
                </c:pt>
                <c:pt idx="4086">
                  <c:v>924.30575703968316</c:v>
                </c:pt>
                <c:pt idx="4087">
                  <c:v>949.29224939934466</c:v>
                </c:pt>
                <c:pt idx="4088">
                  <c:v>967.73441375888717</c:v>
                </c:pt>
                <c:pt idx="4089">
                  <c:v>943.69118472230514</c:v>
                </c:pt>
                <c:pt idx="4090">
                  <c:v>897.41379171347216</c:v>
                </c:pt>
                <c:pt idx="4091">
                  <c:v>882.11836372173661</c:v>
                </c:pt>
                <c:pt idx="4092">
                  <c:v>913.84547760904093</c:v>
                </c:pt>
                <c:pt idx="4093">
                  <c:v>921.11969827295491</c:v>
                </c:pt>
                <c:pt idx="4094">
                  <c:v>886.97622690281844</c:v>
                </c:pt>
                <c:pt idx="4095">
                  <c:v>829.26333661900139</c:v>
                </c:pt>
                <c:pt idx="4096">
                  <c:v>809.95733601887264</c:v>
                </c:pt>
                <c:pt idx="4097">
                  <c:v>803.18905997146658</c:v>
                </c:pt>
                <c:pt idx="4098">
                  <c:v>777.21271000092167</c:v>
                </c:pt>
                <c:pt idx="4099">
                  <c:v>769.83633229756822</c:v>
                </c:pt>
                <c:pt idx="4100">
                  <c:v>810.09887989715151</c:v>
                </c:pt>
                <c:pt idx="4101">
                  <c:v>881.25368608430256</c:v>
                </c:pt>
                <c:pt idx="4102">
                  <c:v>939.36712989934153</c:v>
                </c:pt>
                <c:pt idx="4103">
                  <c:v>924.62047268286005</c:v>
                </c:pt>
                <c:pt idx="4104">
                  <c:v>850.47637281954212</c:v>
                </c:pt>
                <c:pt idx="4105">
                  <c:v>749.41842619466945</c:v>
                </c:pt>
                <c:pt idx="4106">
                  <c:v>730.44278349077035</c:v>
                </c:pt>
                <c:pt idx="4107">
                  <c:v>797.63873439317604</c:v>
                </c:pt>
                <c:pt idx="4108">
                  <c:v>889.6201626668128</c:v>
                </c:pt>
                <c:pt idx="4109">
                  <c:v>852.30717311347587</c:v>
                </c:pt>
                <c:pt idx="4110">
                  <c:v>760.18625452639651</c:v>
                </c:pt>
                <c:pt idx="4111">
                  <c:v>673.96925698912219</c:v>
                </c:pt>
                <c:pt idx="4112">
                  <c:v>639.85294254954499</c:v>
                </c:pt>
                <c:pt idx="4113">
                  <c:v>591.94357075706512</c:v>
                </c:pt>
                <c:pt idx="4114">
                  <c:v>452.51376939874626</c:v>
                </c:pt>
                <c:pt idx="4115">
                  <c:v>223.64940520254916</c:v>
                </c:pt>
                <c:pt idx="4116">
                  <c:v>-23.346452885899183</c:v>
                </c:pt>
                <c:pt idx="4117">
                  <c:v>-1150.6403293489586</c:v>
                </c:pt>
                <c:pt idx="4118">
                  <c:v>-1823.4064287581334</c:v>
                </c:pt>
                <c:pt idx="4119">
                  <c:v>-2467.5596450872008</c:v>
                </c:pt>
                <c:pt idx="4120">
                  <c:v>-3150.2712272600993</c:v>
                </c:pt>
                <c:pt idx="4121">
                  <c:v>-3779.7801097876486</c:v>
                </c:pt>
                <c:pt idx="4122">
                  <c:v>-4378.830959720377</c:v>
                </c:pt>
                <c:pt idx="4123">
                  <c:v>-5008.3793674391309</c:v>
                </c:pt>
                <c:pt idx="4124">
                  <c:v>-5688.7384007788869</c:v>
                </c:pt>
                <c:pt idx="4125">
                  <c:v>-6083.2584526585615</c:v>
                </c:pt>
                <c:pt idx="4126">
                  <c:v>-6473.1452577962727</c:v>
                </c:pt>
                <c:pt idx="4127">
                  <c:v>-6758.0238766100492</c:v>
                </c:pt>
                <c:pt idx="4128">
                  <c:v>-6946.3029033553676</c:v>
                </c:pt>
                <c:pt idx="4129">
                  <c:v>-7035.266487212346</c:v>
                </c:pt>
                <c:pt idx="4130">
                  <c:v>-7137.4064109742694</c:v>
                </c:pt>
                <c:pt idx="4131">
                  <c:v>-7234.4023680526143</c:v>
                </c:pt>
                <c:pt idx="4132">
                  <c:v>-7246.0559306765372</c:v>
                </c:pt>
                <c:pt idx="4133">
                  <c:v>-7157.4138043336743</c:v>
                </c:pt>
                <c:pt idx="4134">
                  <c:v>-7002.5288501784353</c:v>
                </c:pt>
                <c:pt idx="4135">
                  <c:v>-6834.7572867472372</c:v>
                </c:pt>
                <c:pt idx="4136">
                  <c:v>-6704.5106078975023</c:v>
                </c:pt>
                <c:pt idx="4137">
                  <c:v>-6580.6193377449026</c:v>
                </c:pt>
                <c:pt idx="4138">
                  <c:v>-6464.5370224292001</c:v>
                </c:pt>
                <c:pt idx="4139">
                  <c:v>-6710.429964801292</c:v>
                </c:pt>
                <c:pt idx="4140">
                  <c:v>-6751.5692896249247</c:v>
                </c:pt>
                <c:pt idx="4141">
                  <c:v>-6779.8868871760669</c:v>
                </c:pt>
                <c:pt idx="4142">
                  <c:v>-6798.813369318812</c:v>
                </c:pt>
                <c:pt idx="4143">
                  <c:v>-6867.9284503143044</c:v>
                </c:pt>
                <c:pt idx="4144">
                  <c:v>-6936.4238298718201</c:v>
                </c:pt>
                <c:pt idx="4145">
                  <c:v>-7004.75652766659</c:v>
                </c:pt>
                <c:pt idx="4146">
                  <c:v>-7059.1674931534762</c:v>
                </c:pt>
                <c:pt idx="4147">
                  <c:v>-7080.0069549360551</c:v>
                </c:pt>
                <c:pt idx="4148">
                  <c:v>-7040.8991643374047</c:v>
                </c:pt>
                <c:pt idx="4149">
                  <c:v>-6936.6419195734543</c:v>
                </c:pt>
                <c:pt idx="4150">
                  <c:v>-6802.7635305494232</c:v>
                </c:pt>
                <c:pt idx="4151">
                  <c:v>-6705.2564205444296</c:v>
                </c:pt>
                <c:pt idx="4152">
                  <c:v>-6548.7424401885546</c:v>
                </c:pt>
                <c:pt idx="4153">
                  <c:v>-6363.9178871044296</c:v>
                </c:pt>
                <c:pt idx="4154">
                  <c:v>-6174.947134472045</c:v>
                </c:pt>
                <c:pt idx="4155">
                  <c:v>-6027.5297926580342</c:v>
                </c:pt>
                <c:pt idx="4156">
                  <c:v>-5962.752254526551</c:v>
                </c:pt>
                <c:pt idx="4157">
                  <c:v>-6033.5001937279476</c:v>
                </c:pt>
                <c:pt idx="4158">
                  <c:v>-6137.0666728239512</c:v>
                </c:pt>
                <c:pt idx="4159">
                  <c:v>-6239.0411727904702</c:v>
                </c:pt>
                <c:pt idx="4160">
                  <c:v>-6337.9937535249728</c:v>
                </c:pt>
                <c:pt idx="4161">
                  <c:v>-6434.7153671280048</c:v>
                </c:pt>
                <c:pt idx="4162">
                  <c:v>-6339.8511416104975</c:v>
                </c:pt>
                <c:pt idx="4163">
                  <c:v>-6365.6854448239365</c:v>
                </c:pt>
                <c:pt idx="4164">
                  <c:v>-6405.7420770434846</c:v>
                </c:pt>
                <c:pt idx="4165">
                  <c:v>-6714.0532985508689</c:v>
                </c:pt>
                <c:pt idx="4166">
                  <c:v>-6639.5301835021746</c:v>
                </c:pt>
                <c:pt idx="4167">
                  <c:v>-6538.7960240388747</c:v>
                </c:pt>
                <c:pt idx="4168">
                  <c:v>-6435.7168394269029</c:v>
                </c:pt>
                <c:pt idx="4169">
                  <c:v>-6333.7192762507539</c:v>
                </c:pt>
                <c:pt idx="4170">
                  <c:v>-6239.1494185047295</c:v>
                </c:pt>
                <c:pt idx="4171">
                  <c:v>-6162.5111457986986</c:v>
                </c:pt>
                <c:pt idx="4172">
                  <c:v>-6132.7158051609376</c:v>
                </c:pt>
                <c:pt idx="4173">
                  <c:v>-6123.4519025723184</c:v>
                </c:pt>
                <c:pt idx="4174">
                  <c:v>-6077.5658736884225</c:v>
                </c:pt>
                <c:pt idx="4175">
                  <c:v>-5965.2833733307998</c:v>
                </c:pt>
                <c:pt idx="4176">
                  <c:v>-5835.4981582451228</c:v>
                </c:pt>
                <c:pt idx="4177">
                  <c:v>-5694.32275969702</c:v>
                </c:pt>
                <c:pt idx="4178">
                  <c:v>-5590.9222803932671</c:v>
                </c:pt>
                <c:pt idx="4179">
                  <c:v>-5486.5187066865865</c:v>
                </c:pt>
                <c:pt idx="4180">
                  <c:v>-5167.1429511141523</c:v>
                </c:pt>
                <c:pt idx="4181">
                  <c:v>-4868.0425316975761</c:v>
                </c:pt>
                <c:pt idx="4182">
                  <c:v>-4568.2901707316396</c:v>
                </c:pt>
                <c:pt idx="4183">
                  <c:v>-4325.5942867006625</c:v>
                </c:pt>
                <c:pt idx="4184">
                  <c:v>-3752.5701517005709</c:v>
                </c:pt>
                <c:pt idx="4185">
                  <c:v>-3185.7775508310092</c:v>
                </c:pt>
                <c:pt idx="4186">
                  <c:v>-2694.662786631472</c:v>
                </c:pt>
                <c:pt idx="4187">
                  <c:v>-2286.1544187596746</c:v>
                </c:pt>
                <c:pt idx="4188">
                  <c:v>-1956.7835527740997</c:v>
                </c:pt>
                <c:pt idx="4189">
                  <c:v>-1704.0515254205161</c:v>
                </c:pt>
                <c:pt idx="4190">
                  <c:v>-1531.4151852031318</c:v>
                </c:pt>
                <c:pt idx="4191">
                  <c:v>-1411.5809435786748</c:v>
                </c:pt>
                <c:pt idx="4192">
                  <c:v>-1312.9193522644314</c:v>
                </c:pt>
                <c:pt idx="4193">
                  <c:v>-1231.2919207772673</c:v>
                </c:pt>
                <c:pt idx="4194">
                  <c:v>-1155.6099787741477</c:v>
                </c:pt>
                <c:pt idx="4195">
                  <c:v>-1073.090280806</c:v>
                </c:pt>
                <c:pt idx="4196">
                  <c:v>-1010.0729293925339</c:v>
                </c:pt>
                <c:pt idx="4197">
                  <c:v>-979.61806844747775</c:v>
                </c:pt>
                <c:pt idx="4198">
                  <c:v>-954.67886303640341</c:v>
                </c:pt>
                <c:pt idx="4199">
                  <c:v>-938.55254846479829</c:v>
                </c:pt>
                <c:pt idx="4200">
                  <c:v>-911.51034072280697</c:v>
                </c:pt>
                <c:pt idx="4201">
                  <c:v>-857.26335292481895</c:v>
                </c:pt>
                <c:pt idx="4202">
                  <c:v>-786.09537303303171</c:v>
                </c:pt>
                <c:pt idx="4203">
                  <c:v>-685.84059727714509</c:v>
                </c:pt>
                <c:pt idx="4204">
                  <c:v>-548.37679543067441</c:v>
                </c:pt>
                <c:pt idx="4205">
                  <c:v>-438.97838257305608</c:v>
                </c:pt>
                <c:pt idx="4206">
                  <c:v>-354.15841761570459</c:v>
                </c:pt>
                <c:pt idx="4207">
                  <c:v>-281.8116925546488</c:v>
                </c:pt>
                <c:pt idx="4208">
                  <c:v>-182.79270684948176</c:v>
                </c:pt>
                <c:pt idx="4209">
                  <c:v>-56.613030798554185</c:v>
                </c:pt>
                <c:pt idx="4210">
                  <c:v>81.408654366942713</c:v>
                </c:pt>
                <c:pt idx="4211">
                  <c:v>197.20247660536756</c:v>
                </c:pt>
                <c:pt idx="4212">
                  <c:v>269.55708765254883</c:v>
                </c:pt>
                <c:pt idx="4213">
                  <c:v>287.31451478111899</c:v>
                </c:pt>
                <c:pt idx="4214">
                  <c:v>264.73452325617518</c:v>
                </c:pt>
                <c:pt idx="4215">
                  <c:v>239.77190685521418</c:v>
                </c:pt>
                <c:pt idx="4216">
                  <c:v>252.37257763004197</c:v>
                </c:pt>
                <c:pt idx="4217">
                  <c:v>353.96557407024608</c:v>
                </c:pt>
                <c:pt idx="4218">
                  <c:v>543.26960269451149</c:v>
                </c:pt>
                <c:pt idx="4219">
                  <c:v>755.61475853669208</c:v>
                </c:pt>
                <c:pt idx="4220">
                  <c:v>936.74631295469362</c:v>
                </c:pt>
                <c:pt idx="4221">
                  <c:v>1050.4552509723121</c:v>
                </c:pt>
                <c:pt idx="4222">
                  <c:v>1091.3436153106686</c:v>
                </c:pt>
                <c:pt idx="4223">
                  <c:v>1067.9608223764305</c:v>
                </c:pt>
                <c:pt idx="4224">
                  <c:v>1093.1227590597339</c:v>
                </c:pt>
                <c:pt idx="4225">
                  <c:v>1182.7746782258926</c:v>
                </c:pt>
                <c:pt idx="4226">
                  <c:v>1251.1808828048142</c:v>
                </c:pt>
                <c:pt idx="4227">
                  <c:v>1314.3791395018293</c:v>
                </c:pt>
                <c:pt idx="4228">
                  <c:v>1371.2744500575427</c:v>
                </c:pt>
                <c:pt idx="4229">
                  <c:v>1433.7072246460943</c:v>
                </c:pt>
                <c:pt idx="4230">
                  <c:v>1524.298806643681</c:v>
                </c:pt>
                <c:pt idx="4231">
                  <c:v>1660.737166570937</c:v>
                </c:pt>
                <c:pt idx="4232">
                  <c:v>1809.6265422428351</c:v>
                </c:pt>
                <c:pt idx="4233">
                  <c:v>1790.2124108014846</c:v>
                </c:pt>
                <c:pt idx="4234">
                  <c:v>1823.3465363397077</c:v>
                </c:pt>
                <c:pt idx="4235">
                  <c:v>1828.3535205191215</c:v>
                </c:pt>
                <c:pt idx="4236">
                  <c:v>1822.3485579148094</c:v>
                </c:pt>
                <c:pt idx="4237">
                  <c:v>1796.2938055380519</c:v>
                </c:pt>
                <c:pt idx="4238">
                  <c:v>1784.4777686281127</c:v>
                </c:pt>
                <c:pt idx="4239">
                  <c:v>1829.1382348979691</c:v>
                </c:pt>
                <c:pt idx="4240">
                  <c:v>1811.4427359086458</c:v>
                </c:pt>
                <c:pt idx="4241">
                  <c:v>1736.4413737811062</c:v>
                </c:pt>
                <c:pt idx="4242">
                  <c:v>1646.5019197230199</c:v>
                </c:pt>
                <c:pt idx="4243">
                  <c:v>1632.776164628227</c:v>
                </c:pt>
                <c:pt idx="4244">
                  <c:v>1691.5037106509699</c:v>
                </c:pt>
                <c:pt idx="4245">
                  <c:v>1857.2960701989305</c:v>
                </c:pt>
                <c:pt idx="4246">
                  <c:v>2021.2152029010633</c:v>
                </c:pt>
                <c:pt idx="4247">
                  <c:v>1940.2420402998632</c:v>
                </c:pt>
                <c:pt idx="4248">
                  <c:v>1840.3573653420278</c:v>
                </c:pt>
                <c:pt idx="4249">
                  <c:v>1704.1753570037811</c:v>
                </c:pt>
                <c:pt idx="4250">
                  <c:v>1557.6306605508678</c:v>
                </c:pt>
                <c:pt idx="4251">
                  <c:v>1677.3625967645867</c:v>
                </c:pt>
                <c:pt idx="4252">
                  <c:v>1703.2850530657506</c:v>
                </c:pt>
                <c:pt idx="4253">
                  <c:v>1756.7819898916518</c:v>
                </c:pt>
                <c:pt idx="4254">
                  <c:v>1815.6263940415265</c:v>
                </c:pt>
                <c:pt idx="4255">
                  <c:v>1870.6475158239173</c:v>
                </c:pt>
                <c:pt idx="4256">
                  <c:v>1921.2499210034916</c:v>
                </c:pt>
                <c:pt idx="4257">
                  <c:v>1929.445549041978</c:v>
                </c:pt>
                <c:pt idx="4258">
                  <c:v>1956.4427191156869</c:v>
                </c:pt>
                <c:pt idx="4259">
                  <c:v>2062.2786679127603</c:v>
                </c:pt>
                <c:pt idx="4260">
                  <c:v>2136.8182601486315</c:v>
                </c:pt>
                <c:pt idx="4261">
                  <c:v>2153.6916928958358</c:v>
                </c:pt>
                <c:pt idx="4262">
                  <c:v>2158.3105119236743</c:v>
                </c:pt>
                <c:pt idx="4263">
                  <c:v>2093.0081272767006</c:v>
                </c:pt>
                <c:pt idx="4264">
                  <c:v>2009.5331661952334</c:v>
                </c:pt>
                <c:pt idx="4265">
                  <c:v>2068.6481505371453</c:v>
                </c:pt>
                <c:pt idx="4266">
                  <c:v>2070.4523521425153</c:v>
                </c:pt>
                <c:pt idx="4267">
                  <c:v>1987.3299460858648</c:v>
                </c:pt>
                <c:pt idx="4268">
                  <c:v>1893.5641623437989</c:v>
                </c:pt>
                <c:pt idx="4269">
                  <c:v>2099.2116155096423</c:v>
                </c:pt>
                <c:pt idx="4270">
                  <c:v>2216.3331100751811</c:v>
                </c:pt>
                <c:pt idx="4271">
                  <c:v>2305.9068507176985</c:v>
                </c:pt>
                <c:pt idx="4272">
                  <c:v>2344.0608226128688</c:v>
                </c:pt>
                <c:pt idx="4273">
                  <c:v>2381.3452124926157</c:v>
                </c:pt>
                <c:pt idx="4274">
                  <c:v>2395.7416577113363</c:v>
                </c:pt>
                <c:pt idx="4275">
                  <c:v>2394.0929726448121</c:v>
                </c:pt>
                <c:pt idx="4276">
                  <c:v>2424.0789324902207</c:v>
                </c:pt>
                <c:pt idx="4277">
                  <c:v>2458.6716644519547</c:v>
                </c:pt>
                <c:pt idx="4278">
                  <c:v>2535.8567103366854</c:v>
                </c:pt>
                <c:pt idx="4279">
                  <c:v>2608.520533924343</c:v>
                </c:pt>
                <c:pt idx="4280">
                  <c:v>2677.5914481240538</c:v>
                </c:pt>
                <c:pt idx="4281">
                  <c:v>2505.8787894210604</c:v>
                </c:pt>
                <c:pt idx="4282">
                  <c:v>2453.964207230933</c:v>
                </c:pt>
                <c:pt idx="4283">
                  <c:v>2438.4702608789576</c:v>
                </c:pt>
                <c:pt idx="4284">
                  <c:v>2393.1022460372496</c:v>
                </c:pt>
                <c:pt idx="4285">
                  <c:v>2364.5876036543646</c:v>
                </c:pt>
                <c:pt idx="4286">
                  <c:v>2389.7568455779601</c:v>
                </c:pt>
                <c:pt idx="4287">
                  <c:v>2410.7345265857707</c:v>
                </c:pt>
                <c:pt idx="4288">
                  <c:v>2518.3605375583847</c:v>
                </c:pt>
                <c:pt idx="4289">
                  <c:v>2389.7025415719877</c:v>
                </c:pt>
                <c:pt idx="4290">
                  <c:v>2283.6789258791837</c:v>
                </c:pt>
                <c:pt idx="4291">
                  <c:v>2243.4042252069689</c:v>
                </c:pt>
                <c:pt idx="4292">
                  <c:v>2233.4544155344392</c:v>
                </c:pt>
                <c:pt idx="4293">
                  <c:v>2240.1613344999355</c:v>
                </c:pt>
                <c:pt idx="4294">
                  <c:v>2290.1727457738002</c:v>
                </c:pt>
                <c:pt idx="4295">
                  <c:v>2344.7031750337978</c:v>
                </c:pt>
                <c:pt idx="4296">
                  <c:v>2404.4628104146386</c:v>
                </c:pt>
                <c:pt idx="4297">
                  <c:v>2467.1863891683015</c:v>
                </c:pt>
                <c:pt idx="4298">
                  <c:v>2574.4883463281803</c:v>
                </c:pt>
                <c:pt idx="4299">
                  <c:v>2565.5862041936862</c:v>
                </c:pt>
                <c:pt idx="4300">
                  <c:v>2600.2194409970512</c:v>
                </c:pt>
                <c:pt idx="4301">
                  <c:v>2707.8671642539948</c:v>
                </c:pt>
                <c:pt idx="4302">
                  <c:v>2601.6120000000001</c:v>
                </c:pt>
                <c:pt idx="4303">
                  <c:v>2651.643</c:v>
                </c:pt>
                <c:pt idx="4304">
                  <c:v>2551.5810000000001</c:v>
                </c:pt>
                <c:pt idx="4305">
                  <c:v>2639.5071190289354</c:v>
                </c:pt>
                <c:pt idx="4306">
                  <c:v>2453.6761125434418</c:v>
                </c:pt>
                <c:pt idx="4307">
                  <c:v>2270.0789162923838</c:v>
                </c:pt>
                <c:pt idx="4308">
                  <c:v>2114.722121598963</c:v>
                </c:pt>
                <c:pt idx="4309">
                  <c:v>1941.9482266103041</c:v>
                </c:pt>
                <c:pt idx="4310">
                  <c:v>1901.2760356656363</c:v>
                </c:pt>
                <c:pt idx="4311">
                  <c:v>1907.2249595399589</c:v>
                </c:pt>
                <c:pt idx="4312">
                  <c:v>1974.1330037947655</c:v>
                </c:pt>
                <c:pt idx="4313">
                  <c:v>2011.0570853432687</c:v>
                </c:pt>
                <c:pt idx="4314">
                  <c:v>1992.6092614900592</c:v>
                </c:pt>
                <c:pt idx="4315">
                  <c:v>1951.5583458404958</c:v>
                </c:pt>
                <c:pt idx="4316">
                  <c:v>1955.9888393110914</c:v>
                </c:pt>
                <c:pt idx="4317">
                  <c:v>1980.0558047997151</c:v>
                </c:pt>
                <c:pt idx="4318">
                  <c:v>1961.138859241107</c:v>
                </c:pt>
                <c:pt idx="4319">
                  <c:v>1869.012692925812</c:v>
                </c:pt>
                <c:pt idx="4320">
                  <c:v>1808.235981609658</c:v>
                </c:pt>
                <c:pt idx="4321">
                  <c:v>1816.0355167627795</c:v>
                </c:pt>
                <c:pt idx="4322">
                  <c:v>1875.3134136972942</c:v>
                </c:pt>
                <c:pt idx="4323">
                  <c:v>1901.1479479722877</c:v>
                </c:pt>
                <c:pt idx="4324">
                  <c:v>1886.9758112893633</c:v>
                </c:pt>
                <c:pt idx="4325">
                  <c:v>1855.6227154440562</c:v>
                </c:pt>
                <c:pt idx="4326">
                  <c:v>1816.9442640007858</c:v>
                </c:pt>
                <c:pt idx="4327">
                  <c:v>1775.9461175006281</c:v>
                </c:pt>
                <c:pt idx="4328">
                  <c:v>1785.730149439599</c:v>
                </c:pt>
                <c:pt idx="4329">
                  <c:v>1861.0777352801349</c:v>
                </c:pt>
                <c:pt idx="4330">
                  <c:v>1977.2389353156284</c:v>
                </c:pt>
                <c:pt idx="4331">
                  <c:v>2062.8181104006594</c:v>
                </c:pt>
                <c:pt idx="4332">
                  <c:v>2030.8677745570856</c:v>
                </c:pt>
                <c:pt idx="4333">
                  <c:v>1926.6707668136519</c:v>
                </c:pt>
                <c:pt idx="4334">
                  <c:v>1863.528637816634</c:v>
                </c:pt>
                <c:pt idx="4335">
                  <c:v>1815.3991918835914</c:v>
                </c:pt>
                <c:pt idx="4336">
                  <c:v>1795.797333697446</c:v>
                </c:pt>
                <c:pt idx="4337">
                  <c:v>1765.4638716557381</c:v>
                </c:pt>
                <c:pt idx="4338">
                  <c:v>1843.0260614383567</c:v>
                </c:pt>
                <c:pt idx="4339">
                  <c:v>1912.5053104870017</c:v>
                </c:pt>
                <c:pt idx="4340">
                  <c:v>1819.2593740742743</c:v>
                </c:pt>
                <c:pt idx="4341">
                  <c:v>1664.5341707744594</c:v>
                </c:pt>
                <c:pt idx="4342">
                  <c:v>1626.8940983131968</c:v>
                </c:pt>
                <c:pt idx="4343">
                  <c:v>1618.0538032823415</c:v>
                </c:pt>
                <c:pt idx="4344">
                  <c:v>1701.970474139097</c:v>
                </c:pt>
                <c:pt idx="4345">
                  <c:v>1726.3710498676642</c:v>
                </c:pt>
                <c:pt idx="4346">
                  <c:v>1682.5200862195834</c:v>
                </c:pt>
                <c:pt idx="4347">
                  <c:v>1680.4814529539337</c:v>
                </c:pt>
                <c:pt idx="4348">
                  <c:v>1721.0908875879222</c:v>
                </c:pt>
                <c:pt idx="4349">
                  <c:v>1740.4844041160461</c:v>
                </c:pt>
                <c:pt idx="4350">
                  <c:v>1727.206358884476</c:v>
                </c:pt>
                <c:pt idx="4351">
                  <c:v>1696.9546059859019</c:v>
                </c:pt>
                <c:pt idx="4352">
                  <c:v>1664.6931892428306</c:v>
                </c:pt>
                <c:pt idx="4353">
                  <c:v>1638.1940901149885</c:v>
                </c:pt>
                <c:pt idx="4354">
                  <c:v>1624.3622527676723</c:v>
                </c:pt>
                <c:pt idx="4355">
                  <c:v>1617.5787923040914</c:v>
                </c:pt>
                <c:pt idx="4356">
                  <c:v>1618.8645351161065</c:v>
                </c:pt>
                <c:pt idx="4357">
                  <c:v>1615.5919714841887</c:v>
                </c:pt>
                <c:pt idx="4358">
                  <c:v>1636.7677985714683</c:v>
                </c:pt>
                <c:pt idx="4359">
                  <c:v>1660.8572684726578</c:v>
                </c:pt>
                <c:pt idx="4360">
                  <c:v>1694.3621542075105</c:v>
                </c:pt>
                <c:pt idx="4361">
                  <c:v>1682.1839420300144</c:v>
                </c:pt>
                <c:pt idx="4362">
                  <c:v>1631.1965006951052</c:v>
                </c:pt>
                <c:pt idx="4363">
                  <c:v>1554.5662786951757</c:v>
                </c:pt>
                <c:pt idx="4364">
                  <c:v>1506.0428947454484</c:v>
                </c:pt>
                <c:pt idx="4365">
                  <c:v>1508.7205444159081</c:v>
                </c:pt>
                <c:pt idx="4366">
                  <c:v>1547.7500249036743</c:v>
                </c:pt>
                <c:pt idx="4367">
                  <c:v>1607.6347293155377</c:v>
                </c:pt>
                <c:pt idx="4368">
                  <c:v>1660.9401433709024</c:v>
                </c:pt>
                <c:pt idx="4369">
                  <c:v>1687.2176397295339</c:v>
                </c:pt>
                <c:pt idx="4370">
                  <c:v>1641.3314340490301</c:v>
                </c:pt>
                <c:pt idx="4371">
                  <c:v>1549.4971608501885</c:v>
                </c:pt>
                <c:pt idx="4372">
                  <c:v>1503.6712602398011</c:v>
                </c:pt>
                <c:pt idx="4373">
                  <c:v>1506.2176479890509</c:v>
                </c:pt>
                <c:pt idx="4374">
                  <c:v>1578.1513708040611</c:v>
                </c:pt>
                <c:pt idx="4375">
                  <c:v>1633.2033405446707</c:v>
                </c:pt>
                <c:pt idx="4376">
                  <c:v>1646.2934089511432</c:v>
                </c:pt>
                <c:pt idx="4377">
                  <c:v>1578.8848045081256</c:v>
                </c:pt>
                <c:pt idx="4378">
                  <c:v>1447.7357061585103</c:v>
                </c:pt>
                <c:pt idx="4379">
                  <c:v>1372.6077530096188</c:v>
                </c:pt>
                <c:pt idx="4380">
                  <c:v>1365.0962684387005</c:v>
                </c:pt>
                <c:pt idx="4381">
                  <c:v>1433.4211446155314</c:v>
                </c:pt>
                <c:pt idx="4382">
                  <c:v>1488.4198578436467</c:v>
                </c:pt>
                <c:pt idx="4383">
                  <c:v>1529.5164154999356</c:v>
                </c:pt>
                <c:pt idx="4384">
                  <c:v>1505.8157587115388</c:v>
                </c:pt>
                <c:pt idx="4385">
                  <c:v>1482.0016192950943</c:v>
                </c:pt>
                <c:pt idx="4386">
                  <c:v>1408.0345820915948</c:v>
                </c:pt>
                <c:pt idx="4387">
                  <c:v>1393.9746817940668</c:v>
                </c:pt>
                <c:pt idx="4388">
                  <c:v>1437.1526318496515</c:v>
                </c:pt>
                <c:pt idx="4389">
                  <c:v>1463.3484175249293</c:v>
                </c:pt>
                <c:pt idx="4390">
                  <c:v>1451.1733493963061</c:v>
                </c:pt>
                <c:pt idx="4391">
                  <c:v>1430.5890919116366</c:v>
                </c:pt>
                <c:pt idx="4392">
                  <c:v>1439.5178121918918</c:v>
                </c:pt>
                <c:pt idx="4393">
                  <c:v>1465.5150128478367</c:v>
                </c:pt>
                <c:pt idx="4394">
                  <c:v>1480.9754597912731</c:v>
                </c:pt>
                <c:pt idx="4395">
                  <c:v>1469.2552196212814</c:v>
                </c:pt>
                <c:pt idx="4396">
                  <c:v>1416.6114853092056</c:v>
                </c:pt>
                <c:pt idx="4397">
                  <c:v>1346.1420699992173</c:v>
                </c:pt>
                <c:pt idx="4398">
                  <c:v>1295.5511722032152</c:v>
                </c:pt>
                <c:pt idx="4399">
                  <c:v>1302.137943912549</c:v>
                </c:pt>
                <c:pt idx="4400">
                  <c:v>1368.8013193914671</c:v>
                </c:pt>
                <c:pt idx="4401">
                  <c:v>1448.818449461244</c:v>
                </c:pt>
                <c:pt idx="4402">
                  <c:v>1484.2409012393027</c:v>
                </c:pt>
                <c:pt idx="4403">
                  <c:v>1469.4737705629466</c:v>
                </c:pt>
                <c:pt idx="4404">
                  <c:v>1440.477221441218</c:v>
                </c:pt>
                <c:pt idx="4405">
                  <c:v>1414.3148310315005</c:v>
                </c:pt>
                <c:pt idx="4406">
                  <c:v>1374.4956722956099</c:v>
                </c:pt>
                <c:pt idx="4407">
                  <c:v>1301.882214172987</c:v>
                </c:pt>
                <c:pt idx="4408">
                  <c:v>1214.6629010659706</c:v>
                </c:pt>
                <c:pt idx="4409">
                  <c:v>1172.2945251685917</c:v>
                </c:pt>
                <c:pt idx="4410">
                  <c:v>1177.8507217768301</c:v>
                </c:pt>
                <c:pt idx="4411">
                  <c:v>1210.3128604491876</c:v>
                </c:pt>
                <c:pt idx="4412">
                  <c:v>1270.7160273099109</c:v>
                </c:pt>
                <c:pt idx="4413">
                  <c:v>1393.7675041755283</c:v>
                </c:pt>
                <c:pt idx="4414">
                  <c:v>1450.8301522183542</c:v>
                </c:pt>
                <c:pt idx="4415">
                  <c:v>1467.0246958773573</c:v>
                </c:pt>
                <c:pt idx="4416">
                  <c:v>1395.3743635727403</c:v>
                </c:pt>
                <c:pt idx="4417">
                  <c:v>1313.7901787524561</c:v>
                </c:pt>
                <c:pt idx="4418">
                  <c:v>1236.6289576171871</c:v>
                </c:pt>
                <c:pt idx="4419">
                  <c:v>1058.5794946035594</c:v>
                </c:pt>
                <c:pt idx="4420">
                  <c:v>1114.8080590185491</c:v>
                </c:pt>
                <c:pt idx="4421">
                  <c:v>1171.9671093620223</c:v>
                </c:pt>
                <c:pt idx="4422">
                  <c:v>1237.6600691436799</c:v>
                </c:pt>
                <c:pt idx="4423">
                  <c:v>1284.0852402252322</c:v>
                </c:pt>
                <c:pt idx="4424">
                  <c:v>1329.9580261177875</c:v>
                </c:pt>
                <c:pt idx="4425">
                  <c:v>1324.1686401805628</c:v>
                </c:pt>
                <c:pt idx="4426">
                  <c:v>1328.2579354025493</c:v>
                </c:pt>
                <c:pt idx="4427">
                  <c:v>1322.9212153684573</c:v>
                </c:pt>
                <c:pt idx="4428">
                  <c:v>1287.2451373267234</c:v>
                </c:pt>
                <c:pt idx="4429">
                  <c:v>1238.9926254891868</c:v>
                </c:pt>
                <c:pt idx="4430">
                  <c:v>1208.3352338293721</c:v>
                </c:pt>
                <c:pt idx="4431">
                  <c:v>1202.7138268403289</c:v>
                </c:pt>
                <c:pt idx="4432">
                  <c:v>1205.3179226128736</c:v>
                </c:pt>
                <c:pt idx="4433">
                  <c:v>1203.4704622874758</c:v>
                </c:pt>
                <c:pt idx="4434">
                  <c:v>1164.0165329658043</c:v>
                </c:pt>
                <c:pt idx="4435">
                  <c:v>1113.0655897190936</c:v>
                </c:pt>
                <c:pt idx="4436">
                  <c:v>1081.2861146400405</c:v>
                </c:pt>
                <c:pt idx="4437">
                  <c:v>1111.311333603285</c:v>
                </c:pt>
                <c:pt idx="4438">
                  <c:v>1169.3831728545174</c:v>
                </c:pt>
                <c:pt idx="4439">
                  <c:v>1211.606449821561</c:v>
                </c:pt>
                <c:pt idx="4440">
                  <c:v>1194.8335364924199</c:v>
                </c:pt>
                <c:pt idx="4441">
                  <c:v>1118.8805456934685</c:v>
                </c:pt>
                <c:pt idx="4442">
                  <c:v>1055.7276167305258</c:v>
                </c:pt>
                <c:pt idx="4443">
                  <c:v>1056.0626460253129</c:v>
                </c:pt>
                <c:pt idx="4444">
                  <c:v>1097.2643723017393</c:v>
                </c:pt>
                <c:pt idx="4445">
                  <c:v>1135.6701594605456</c:v>
                </c:pt>
                <c:pt idx="4446">
                  <c:v>1143.1824176680816</c:v>
                </c:pt>
                <c:pt idx="4447">
                  <c:v>1088.7087723989894</c:v>
                </c:pt>
                <c:pt idx="4448">
                  <c:v>980.22136735168397</c:v>
                </c:pt>
                <c:pt idx="4449">
                  <c:v>852.41167959228028</c:v>
                </c:pt>
                <c:pt idx="4450">
                  <c:v>873.30116006969547</c:v>
                </c:pt>
                <c:pt idx="4451">
                  <c:v>942.71723436002003</c:v>
                </c:pt>
                <c:pt idx="4452">
                  <c:v>1052.773508965877</c:v>
                </c:pt>
                <c:pt idx="4453">
                  <c:v>1135.56953760438</c:v>
                </c:pt>
                <c:pt idx="4454">
                  <c:v>1202.1036327099712</c:v>
                </c:pt>
                <c:pt idx="4455">
                  <c:v>1248.0605547447331</c:v>
                </c:pt>
                <c:pt idx="4456">
                  <c:v>1212.7456883245857</c:v>
                </c:pt>
                <c:pt idx="4457">
                  <c:v>1143.8473315089582</c:v>
                </c:pt>
                <c:pt idx="4458">
                  <c:v>1105.3673899360074</c:v>
                </c:pt>
                <c:pt idx="4459">
                  <c:v>1125.190381200515</c:v>
                </c:pt>
                <c:pt idx="4460">
                  <c:v>1150.5304780972635</c:v>
                </c:pt>
                <c:pt idx="4461">
                  <c:v>1145.2608932284629</c:v>
                </c:pt>
                <c:pt idx="4462">
                  <c:v>1094.7468095469728</c:v>
                </c:pt>
                <c:pt idx="4463">
                  <c:v>1014.5307095854095</c:v>
                </c:pt>
                <c:pt idx="4464">
                  <c:v>988.63727740693184</c:v>
                </c:pt>
                <c:pt idx="4465">
                  <c:v>1025.8711649202821</c:v>
                </c:pt>
                <c:pt idx="4466">
                  <c:v>1092.3702694780009</c:v>
                </c:pt>
                <c:pt idx="4467">
                  <c:v>1104.2113044790281</c:v>
                </c:pt>
                <c:pt idx="4468">
                  <c:v>1113.4078595171563</c:v>
                </c:pt>
                <c:pt idx="4469">
                  <c:v>912.65162878493629</c:v>
                </c:pt>
                <c:pt idx="4470">
                  <c:v>913.65997802277957</c:v>
                </c:pt>
                <c:pt idx="4471">
                  <c:v>965.25011067531977</c:v>
                </c:pt>
                <c:pt idx="4472">
                  <c:v>1060.2661534520605</c:v>
                </c:pt>
                <c:pt idx="4473">
                  <c:v>1136.9673946247592</c:v>
                </c:pt>
                <c:pt idx="4474">
                  <c:v>1153.4839942761762</c:v>
                </c:pt>
                <c:pt idx="4475">
                  <c:v>1064.1158296597007</c:v>
                </c:pt>
                <c:pt idx="4476">
                  <c:v>1208.5910903327488</c:v>
                </c:pt>
                <c:pt idx="4477">
                  <c:v>987.23012077511589</c:v>
                </c:pt>
                <c:pt idx="4478">
                  <c:v>872.22869174509549</c:v>
                </c:pt>
                <c:pt idx="4479">
                  <c:v>764.18234697338755</c:v>
                </c:pt>
                <c:pt idx="4480">
                  <c:v>913.1337473744203</c:v>
                </c:pt>
                <c:pt idx="4481">
                  <c:v>1077.9934712755073</c:v>
                </c:pt>
                <c:pt idx="4482">
                  <c:v>1161.5049993754239</c:v>
                </c:pt>
                <c:pt idx="4483">
                  <c:v>1214.7073417128393</c:v>
                </c:pt>
                <c:pt idx="4484">
                  <c:v>1160.3308568594696</c:v>
                </c:pt>
                <c:pt idx="4485">
                  <c:v>1065.547025033937</c:v>
                </c:pt>
                <c:pt idx="4486">
                  <c:v>971.79002266267241</c:v>
                </c:pt>
                <c:pt idx="4487">
                  <c:v>958.12286104877364</c:v>
                </c:pt>
                <c:pt idx="4488">
                  <c:v>1028.6366021483582</c:v>
                </c:pt>
                <c:pt idx="4489">
                  <c:v>1104.2116861823076</c:v>
                </c:pt>
                <c:pt idx="4490">
                  <c:v>1130.2516159178367</c:v>
                </c:pt>
                <c:pt idx="4491">
                  <c:v>1081.5829960872622</c:v>
                </c:pt>
                <c:pt idx="4492">
                  <c:v>1024.0618512386989</c:v>
                </c:pt>
                <c:pt idx="4493">
                  <c:v>975.69059032063126</c:v>
                </c:pt>
                <c:pt idx="4494">
                  <c:v>996.2346913374023</c:v>
                </c:pt>
                <c:pt idx="4495">
                  <c:v>1052.5046452515262</c:v>
                </c:pt>
                <c:pt idx="4496">
                  <c:v>1119.1700006831045</c:v>
                </c:pt>
                <c:pt idx="4497">
                  <c:v>1151.2351824097766</c:v>
                </c:pt>
                <c:pt idx="4498">
                  <c:v>1144.7947503737523</c:v>
                </c:pt>
                <c:pt idx="4499">
                  <c:v>1111.7473080249667</c:v>
                </c:pt>
                <c:pt idx="4500">
                  <c:v>1070.686537863812</c:v>
                </c:pt>
                <c:pt idx="4501">
                  <c:v>1049.2104201492134</c:v>
                </c:pt>
                <c:pt idx="4502">
                  <c:v>1051.9668350521588</c:v>
                </c:pt>
                <c:pt idx="4503">
                  <c:v>1090.8026803313828</c:v>
                </c:pt>
                <c:pt idx="4504">
                  <c:v>1172.9290098564732</c:v>
                </c:pt>
                <c:pt idx="4505">
                  <c:v>1128.6481071018177</c:v>
                </c:pt>
                <c:pt idx="4506">
                  <c:v>1068.7435731210342</c:v>
                </c:pt>
                <c:pt idx="4507">
                  <c:v>1059.353895180742</c:v>
                </c:pt>
                <c:pt idx="4508">
                  <c:v>1062.4727970162971</c:v>
                </c:pt>
                <c:pt idx="4509">
                  <c:v>1041.1504518167894</c:v>
                </c:pt>
                <c:pt idx="4510">
                  <c:v>1173.945238456284</c:v>
                </c:pt>
                <c:pt idx="4511">
                  <c:v>1277.4970418489781</c:v>
                </c:pt>
                <c:pt idx="4512">
                  <c:v>1226.2919825738966</c:v>
                </c:pt>
                <c:pt idx="4513">
                  <c:v>1152.6049113518882</c:v>
                </c:pt>
                <c:pt idx="4514">
                  <c:v>1149.0070541739622</c:v>
                </c:pt>
                <c:pt idx="4515">
                  <c:v>1135.0156916269052</c:v>
                </c:pt>
                <c:pt idx="4516">
                  <c:v>1124.8177631854162</c:v>
                </c:pt>
                <c:pt idx="4517">
                  <c:v>1185.8269595481872</c:v>
                </c:pt>
                <c:pt idx="4518">
                  <c:v>1269.4946666256217</c:v>
                </c:pt>
                <c:pt idx="4519">
                  <c:v>1181.8616273319174</c:v>
                </c:pt>
                <c:pt idx="4520">
                  <c:v>1099.3437916982716</c:v>
                </c:pt>
                <c:pt idx="4521">
                  <c:v>1076.0673096524788</c:v>
                </c:pt>
                <c:pt idx="4522">
                  <c:v>1092.933513142231</c:v>
                </c:pt>
                <c:pt idx="4523">
                  <c:v>1110.6987144266052</c:v>
                </c:pt>
                <c:pt idx="4524">
                  <c:v>1107.1173777535507</c:v>
                </c:pt>
                <c:pt idx="4525">
                  <c:v>1077.2336573717632</c:v>
                </c:pt>
                <c:pt idx="4526">
                  <c:v>1031.8744123586805</c:v>
                </c:pt>
                <c:pt idx="4527">
                  <c:v>1014.5154261031919</c:v>
                </c:pt>
                <c:pt idx="4528">
                  <c:v>1025.6786355157237</c:v>
                </c:pt>
                <c:pt idx="4529">
                  <c:v>1058.393210473622</c:v>
                </c:pt>
                <c:pt idx="4530">
                  <c:v>1114.1172170636521</c:v>
                </c:pt>
                <c:pt idx="4531">
                  <c:v>1162.8950529284061</c:v>
                </c:pt>
                <c:pt idx="4532">
                  <c:v>1204.6395392628906</c:v>
                </c:pt>
                <c:pt idx="4533">
                  <c:v>1216.5927408483799</c:v>
                </c:pt>
                <c:pt idx="4534">
                  <c:v>1195.6029025569085</c:v>
                </c:pt>
                <c:pt idx="4535">
                  <c:v>1084.4319074762905</c:v>
                </c:pt>
                <c:pt idx="4536">
                  <c:v>995.22456686455541</c:v>
                </c:pt>
                <c:pt idx="4537">
                  <c:v>982.42710861494561</c:v>
                </c:pt>
                <c:pt idx="4538">
                  <c:v>1044.2251315264596</c:v>
                </c:pt>
                <c:pt idx="4539">
                  <c:v>1095.664442893358</c:v>
                </c:pt>
                <c:pt idx="4540">
                  <c:v>1130.8247539641977</c:v>
                </c:pt>
                <c:pt idx="4541">
                  <c:v>1115.0460982203786</c:v>
                </c:pt>
                <c:pt idx="4542">
                  <c:v>1080.8738882233738</c:v>
                </c:pt>
                <c:pt idx="4543">
                  <c:v>1010.9162056548067</c:v>
                </c:pt>
                <c:pt idx="4544">
                  <c:v>968.66502736546215</c:v>
                </c:pt>
                <c:pt idx="4545">
                  <c:v>989.66383642605399</c:v>
                </c:pt>
                <c:pt idx="4546">
                  <c:v>1067.3085260349262</c:v>
                </c:pt>
                <c:pt idx="4547">
                  <c:v>1118.1530677502378</c:v>
                </c:pt>
                <c:pt idx="4548">
                  <c:v>1126.9330444925013</c:v>
                </c:pt>
                <c:pt idx="4549">
                  <c:v>1106.5802472344142</c:v>
                </c:pt>
                <c:pt idx="4550">
                  <c:v>1090.1334277912345</c:v>
                </c:pt>
                <c:pt idx="4551">
                  <c:v>1040.2122394292946</c:v>
                </c:pt>
                <c:pt idx="4552">
                  <c:v>1010.4628549804991</c:v>
                </c:pt>
                <c:pt idx="4553">
                  <c:v>1016.514054256305</c:v>
                </c:pt>
                <c:pt idx="4554">
                  <c:v>1030.9701923562659</c:v>
                </c:pt>
                <c:pt idx="4555">
                  <c:v>1070.2286852499858</c:v>
                </c:pt>
                <c:pt idx="4556">
                  <c:v>1052.8368411601025</c:v>
                </c:pt>
                <c:pt idx="4557">
                  <c:v>1009.9934502363849</c:v>
                </c:pt>
                <c:pt idx="4558">
                  <c:v>963.34336901872996</c:v>
                </c:pt>
                <c:pt idx="4559">
                  <c:v>942.93660557148723</c:v>
                </c:pt>
                <c:pt idx="4560">
                  <c:v>989.03407995730674</c:v>
                </c:pt>
                <c:pt idx="4561">
                  <c:v>1046.3674548674373</c:v>
                </c:pt>
                <c:pt idx="4562">
                  <c:v>1078.8260851139337</c:v>
                </c:pt>
                <c:pt idx="4563">
                  <c:v>1077.6487552627862</c:v>
                </c:pt>
                <c:pt idx="4564">
                  <c:v>1031.4308201779147</c:v>
                </c:pt>
                <c:pt idx="4565">
                  <c:v>988.57316824065708</c:v>
                </c:pt>
                <c:pt idx="4566">
                  <c:v>964.66529995543033</c:v>
                </c:pt>
                <c:pt idx="4567">
                  <c:v>976.94561690187822</c:v>
                </c:pt>
                <c:pt idx="4568">
                  <c:v>961.27376302447226</c:v>
                </c:pt>
                <c:pt idx="4569">
                  <c:v>918.09938051101824</c:v>
                </c:pt>
                <c:pt idx="4570">
                  <c:v>843.69473098950039</c:v>
                </c:pt>
                <c:pt idx="4571">
                  <c:v>763.91718549214409</c:v>
                </c:pt>
                <c:pt idx="4572">
                  <c:v>704.96512189762245</c:v>
                </c:pt>
                <c:pt idx="4573">
                  <c:v>655.02501200815959</c:v>
                </c:pt>
                <c:pt idx="4574">
                  <c:v>608.55704713327509</c:v>
                </c:pt>
                <c:pt idx="4575">
                  <c:v>561.98709606907232</c:v>
                </c:pt>
                <c:pt idx="4576">
                  <c:v>762.68221123180763</c:v>
                </c:pt>
                <c:pt idx="4577">
                  <c:v>856.99654454255938</c:v>
                </c:pt>
                <c:pt idx="4578">
                  <c:v>901.34585179003727</c:v>
                </c:pt>
                <c:pt idx="4579">
                  <c:v>1291.1471030741802</c:v>
                </c:pt>
                <c:pt idx="4580">
                  <c:v>1167.1521990742135</c:v>
                </c:pt>
                <c:pt idx="4581">
                  <c:v>1050.6455011479193</c:v>
                </c:pt>
                <c:pt idx="4582">
                  <c:v>936.55914859538245</c:v>
                </c:pt>
                <c:pt idx="4583">
                  <c:v>843.29196276508958</c:v>
                </c:pt>
                <c:pt idx="4584">
                  <c:v>784.42535061359047</c:v>
                </c:pt>
                <c:pt idx="4585">
                  <c:v>881.86576059781544</c:v>
                </c:pt>
                <c:pt idx="4586">
                  <c:v>1028.9617977579233</c:v>
                </c:pt>
                <c:pt idx="4587">
                  <c:v>1179.2431093258635</c:v>
                </c:pt>
                <c:pt idx="4588">
                  <c:v>1318.4169417420537</c:v>
                </c:pt>
                <c:pt idx="4589">
                  <c:v>1121.7957461920041</c:v>
                </c:pt>
                <c:pt idx="4590">
                  <c:v>1028.3965408899855</c:v>
                </c:pt>
                <c:pt idx="4591">
                  <c:v>852.13939920211817</c:v>
                </c:pt>
                <c:pt idx="4592">
                  <c:v>886.64204703116218</c:v>
                </c:pt>
                <c:pt idx="4593">
                  <c:v>917.85855146422159</c:v>
                </c:pt>
                <c:pt idx="4594">
                  <c:v>948.15870788414361</c:v>
                </c:pt>
                <c:pt idx="4595">
                  <c:v>976.45512974939504</c:v>
                </c:pt>
                <c:pt idx="4596">
                  <c:v>952.00969044758256</c:v>
                </c:pt>
                <c:pt idx="4597">
                  <c:v>906.49817089249655</c:v>
                </c:pt>
                <c:pt idx="4598">
                  <c:v>866.61050880209734</c:v>
                </c:pt>
                <c:pt idx="4599">
                  <c:v>858.73944153965829</c:v>
                </c:pt>
                <c:pt idx="4600">
                  <c:v>880.69877275031695</c:v>
                </c:pt>
                <c:pt idx="4601">
                  <c:v>928.78769532443505</c:v>
                </c:pt>
                <c:pt idx="4602">
                  <c:v>957.40458505165452</c:v>
                </c:pt>
                <c:pt idx="4603">
                  <c:v>958.3741877534203</c:v>
                </c:pt>
                <c:pt idx="4604">
                  <c:v>971.42147457105773</c:v>
                </c:pt>
                <c:pt idx="4605">
                  <c:v>991.14634139581835</c:v>
                </c:pt>
                <c:pt idx="4606">
                  <c:v>970.85618242627675</c:v>
                </c:pt>
                <c:pt idx="4607">
                  <c:v>905.55320122699516</c:v>
                </c:pt>
                <c:pt idx="4608">
                  <c:v>831.20146198222278</c:v>
                </c:pt>
                <c:pt idx="4609">
                  <c:v>789.56278428268433</c:v>
                </c:pt>
                <c:pt idx="4610">
                  <c:v>811.01943158722838</c:v>
                </c:pt>
                <c:pt idx="4611">
                  <c:v>883.9272647121752</c:v>
                </c:pt>
                <c:pt idx="4612">
                  <c:v>947.25198759236503</c:v>
                </c:pt>
                <c:pt idx="4613">
                  <c:v>946.35303668006702</c:v>
                </c:pt>
                <c:pt idx="4614">
                  <c:v>885.58267393871574</c:v>
                </c:pt>
                <c:pt idx="4615">
                  <c:v>831.99104027028568</c:v>
                </c:pt>
                <c:pt idx="4616">
                  <c:v>805.40073636390821</c:v>
                </c:pt>
                <c:pt idx="4617">
                  <c:v>806.53202781891639</c:v>
                </c:pt>
                <c:pt idx="4618">
                  <c:v>836.27128859492905</c:v>
                </c:pt>
                <c:pt idx="4619">
                  <c:v>869.37647442132777</c:v>
                </c:pt>
                <c:pt idx="4620">
                  <c:v>875.52713282264835</c:v>
                </c:pt>
                <c:pt idx="4621">
                  <c:v>873.54464998262699</c:v>
                </c:pt>
                <c:pt idx="4622">
                  <c:v>901.4276303275343</c:v>
                </c:pt>
                <c:pt idx="4623">
                  <c:v>917.52754937679083</c:v>
                </c:pt>
                <c:pt idx="4624">
                  <c:v>918.97685498826695</c:v>
                </c:pt>
                <c:pt idx="4625">
                  <c:v>892.90728988307342</c:v>
                </c:pt>
                <c:pt idx="4626">
                  <c:v>851.25555669933999</c:v>
                </c:pt>
                <c:pt idx="4627">
                  <c:v>787.64239384893108</c:v>
                </c:pt>
                <c:pt idx="4628">
                  <c:v>756.53502122368332</c:v>
                </c:pt>
                <c:pt idx="4629">
                  <c:v>769.6391665381359</c:v>
                </c:pt>
                <c:pt idx="4630">
                  <c:v>760.52914986372332</c:v>
                </c:pt>
                <c:pt idx="4631">
                  <c:v>730.65808751835095</c:v>
                </c:pt>
                <c:pt idx="4632">
                  <c:v>747.68729425853371</c:v>
                </c:pt>
                <c:pt idx="4633">
                  <c:v>826.48429265781817</c:v>
                </c:pt>
                <c:pt idx="4634">
                  <c:v>929.80353461508855</c:v>
                </c:pt>
                <c:pt idx="4635">
                  <c:v>1028.9726043330334</c:v>
                </c:pt>
                <c:pt idx="4636">
                  <c:v>1102.3880349368073</c:v>
                </c:pt>
                <c:pt idx="4637">
                  <c:v>991.72420696207575</c:v>
                </c:pt>
                <c:pt idx="4638">
                  <c:v>894.19249756806039</c:v>
                </c:pt>
                <c:pt idx="4639">
                  <c:v>827.8981148557192</c:v>
                </c:pt>
                <c:pt idx="4640">
                  <c:v>769.74975985232504</c:v>
                </c:pt>
                <c:pt idx="4641">
                  <c:v>679.53494703349895</c:v>
                </c:pt>
                <c:pt idx="4642">
                  <c:v>780.65471246732989</c:v>
                </c:pt>
                <c:pt idx="4643">
                  <c:v>889.57061187840463</c:v>
                </c:pt>
                <c:pt idx="4644">
                  <c:v>942.72877301938126</c:v>
                </c:pt>
                <c:pt idx="4645">
                  <c:v>926.70410262197129</c:v>
                </c:pt>
                <c:pt idx="4646">
                  <c:v>843.68131573966923</c:v>
                </c:pt>
                <c:pt idx="4647">
                  <c:v>820.22927990343749</c:v>
                </c:pt>
                <c:pt idx="4648">
                  <c:v>865.2639716406303</c:v>
                </c:pt>
                <c:pt idx="4649">
                  <c:v>924.27949910822792</c:v>
                </c:pt>
                <c:pt idx="4650">
                  <c:v>956.83084788570943</c:v>
                </c:pt>
                <c:pt idx="4651">
                  <c:v>932.79122040795539</c:v>
                </c:pt>
                <c:pt idx="4652">
                  <c:v>846.51731015980897</c:v>
                </c:pt>
                <c:pt idx="4653">
                  <c:v>725.3191461185404</c:v>
                </c:pt>
                <c:pt idx="4654">
                  <c:v>682.34218707031744</c:v>
                </c:pt>
                <c:pt idx="4655">
                  <c:v>701.66196391109315</c:v>
                </c:pt>
                <c:pt idx="4656">
                  <c:v>727.0059008588828</c:v>
                </c:pt>
                <c:pt idx="4657">
                  <c:v>758.21657331866402</c:v>
                </c:pt>
                <c:pt idx="4658">
                  <c:v>785.91794638186843</c:v>
                </c:pt>
                <c:pt idx="4659">
                  <c:v>807.38026615523404</c:v>
                </c:pt>
                <c:pt idx="4660">
                  <c:v>799.309064325137</c:v>
                </c:pt>
                <c:pt idx="4661">
                  <c:v>806.59741290762793</c:v>
                </c:pt>
                <c:pt idx="4662">
                  <c:v>816.42484690132392</c:v>
                </c:pt>
                <c:pt idx="4663">
                  <c:v>791.60308624181789</c:v>
                </c:pt>
                <c:pt idx="4664">
                  <c:v>774.54838170128914</c:v>
                </c:pt>
                <c:pt idx="4665">
                  <c:v>792.97236766461936</c:v>
                </c:pt>
                <c:pt idx="4666">
                  <c:v>821.82899324914297</c:v>
                </c:pt>
                <c:pt idx="4667">
                  <c:v>793.68399828208089</c:v>
                </c:pt>
                <c:pt idx="4668">
                  <c:v>711.58854015036979</c:v>
                </c:pt>
                <c:pt idx="4669">
                  <c:v>654.58741153943333</c:v>
                </c:pt>
                <c:pt idx="4670">
                  <c:v>639.86157735483209</c:v>
                </c:pt>
                <c:pt idx="4671">
                  <c:v>652.87310111294141</c:v>
                </c:pt>
                <c:pt idx="4672">
                  <c:v>693.03362178440921</c:v>
                </c:pt>
                <c:pt idx="4673">
                  <c:v>730.50364589388437</c:v>
                </c:pt>
                <c:pt idx="4674">
                  <c:v>767.55151913765712</c:v>
                </c:pt>
                <c:pt idx="4675">
                  <c:v>803.96739777907953</c:v>
                </c:pt>
                <c:pt idx="4676">
                  <c:v>842.17219601854333</c:v>
                </c:pt>
                <c:pt idx="4677">
                  <c:v>846.67274337061826</c:v>
                </c:pt>
                <c:pt idx="4678">
                  <c:v>828.29893492698363</c:v>
                </c:pt>
                <c:pt idx="4679">
                  <c:v>800.79932876696819</c:v>
                </c:pt>
                <c:pt idx="4680">
                  <c:v>721.85088965717114</c:v>
                </c:pt>
                <c:pt idx="4681">
                  <c:v>617.91458649734648</c:v>
                </c:pt>
                <c:pt idx="4682">
                  <c:v>566.17188003834406</c:v>
                </c:pt>
                <c:pt idx="4683">
                  <c:v>569.2181355093611</c:v>
                </c:pt>
                <c:pt idx="4684">
                  <c:v>614.38000491986475</c:v>
                </c:pt>
                <c:pt idx="4685">
                  <c:v>663.08039694394847</c:v>
                </c:pt>
                <c:pt idx="4686">
                  <c:v>670.91790457910599</c:v>
                </c:pt>
                <c:pt idx="4687">
                  <c:v>683.21508704228017</c:v>
                </c:pt>
                <c:pt idx="4688">
                  <c:v>689.93753859248216</c:v>
                </c:pt>
                <c:pt idx="4689">
                  <c:v>633.50087491491331</c:v>
                </c:pt>
                <c:pt idx="4690">
                  <c:v>569.01843577514785</c:v>
                </c:pt>
                <c:pt idx="4691">
                  <c:v>602.30366115053789</c:v>
                </c:pt>
                <c:pt idx="4692">
                  <c:v>626.16579022239341</c:v>
                </c:pt>
                <c:pt idx="4693">
                  <c:v>621.84656541039647</c:v>
                </c:pt>
                <c:pt idx="4694">
                  <c:v>598.86979087358304</c:v>
                </c:pt>
                <c:pt idx="4695">
                  <c:v>600.8343884436182</c:v>
                </c:pt>
                <c:pt idx="4696">
                  <c:v>630.83953317507553</c:v>
                </c:pt>
                <c:pt idx="4697">
                  <c:v>640.3087311045125</c:v>
                </c:pt>
                <c:pt idx="4698">
                  <c:v>640.31637318380592</c:v>
                </c:pt>
                <c:pt idx="4699">
                  <c:v>625.32735602708681</c:v>
                </c:pt>
                <c:pt idx="4700">
                  <c:v>589.69354086443229</c:v>
                </c:pt>
                <c:pt idx="4701">
                  <c:v>538.44279327370646</c:v>
                </c:pt>
                <c:pt idx="4702">
                  <c:v>456.75028077094851</c:v>
                </c:pt>
                <c:pt idx="4703">
                  <c:v>440.67824470038528</c:v>
                </c:pt>
                <c:pt idx="4704">
                  <c:v>493.55553114965835</c:v>
                </c:pt>
                <c:pt idx="4705">
                  <c:v>574.53437058781526</c:v>
                </c:pt>
                <c:pt idx="4706">
                  <c:v>570.62592357142614</c:v>
                </c:pt>
                <c:pt idx="4707">
                  <c:v>553.12047905792622</c:v>
                </c:pt>
                <c:pt idx="4708">
                  <c:v>568.04548013821034</c:v>
                </c:pt>
                <c:pt idx="4709">
                  <c:v>629.38138790606763</c:v>
                </c:pt>
                <c:pt idx="4710">
                  <c:v>633.13912341971741</c:v>
                </c:pt>
                <c:pt idx="4711">
                  <c:v>599.45315395386706</c:v>
                </c:pt>
                <c:pt idx="4712">
                  <c:v>550.73717703271927</c:v>
                </c:pt>
                <c:pt idx="4713">
                  <c:v>503.2992727565146</c:v>
                </c:pt>
                <c:pt idx="4714">
                  <c:v>559.60342330581523</c:v>
                </c:pt>
                <c:pt idx="4715">
                  <c:v>591.54925695741463</c:v>
                </c:pt>
                <c:pt idx="4716">
                  <c:v>619.20572859548975</c:v>
                </c:pt>
                <c:pt idx="4717">
                  <c:v>653.84009565654628</c:v>
                </c:pt>
              </c:numCache>
            </c:numRef>
          </c:yVal>
          <c:smooth val="1"/>
          <c:extLst>
            <c:ext xmlns:c16="http://schemas.microsoft.com/office/drawing/2014/chart" uri="{C3380CC4-5D6E-409C-BE32-E72D297353CC}">
              <c16:uniqueId val="{00000001-567D-4A5D-9F68-4576D181692C}"/>
            </c:ext>
          </c:extLst>
        </c:ser>
        <c:dLbls>
          <c:showLegendKey val="0"/>
          <c:showVal val="0"/>
          <c:showCatName val="0"/>
          <c:showSerName val="0"/>
          <c:showPercent val="0"/>
          <c:showBubbleSize val="0"/>
        </c:dLbls>
        <c:axId val="433593600"/>
        <c:axId val="433594080"/>
      </c:scatterChart>
      <c:valAx>
        <c:axId val="43464169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4636896"/>
        <c:crosses val="autoZero"/>
        <c:crossBetween val="midCat"/>
      </c:valAx>
      <c:valAx>
        <c:axId val="4346368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4641696"/>
        <c:crosses val="autoZero"/>
        <c:crossBetween val="midCat"/>
      </c:valAx>
      <c:valAx>
        <c:axId val="43359408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33593600"/>
        <c:crosses val="max"/>
        <c:crossBetween val="midCat"/>
      </c:valAx>
      <c:valAx>
        <c:axId val="433593600"/>
        <c:scaling>
          <c:orientation val="minMax"/>
        </c:scaling>
        <c:delete val="1"/>
        <c:axPos val="b"/>
        <c:numFmt formatCode="General" sourceLinked="1"/>
        <c:majorTickMark val="out"/>
        <c:minorTickMark val="none"/>
        <c:tickLblPos val="nextTo"/>
        <c:crossAx val="43359408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Power</a:t>
            </a:r>
            <a:r>
              <a:rPr lang="en-GB" baseline="0"/>
              <a:t> Required against Distance for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8"/>
          <c:order val="0"/>
          <c:tx>
            <c:v>Power (W)</c:v>
          </c:tx>
          <c:spPr>
            <a:ln w="19050" cap="rnd">
              <a:solidFill>
                <a:schemeClr val="accent3">
                  <a:lumMod val="60000"/>
                </a:schemeClr>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General</c:formatCode>
                <c:ptCount val="4718"/>
                <c:pt idx="0">
                  <c:v>0</c:v>
                </c:pt>
                <c:pt idx="1">
                  <c:v>93228.181613904759</c:v>
                </c:pt>
                <c:pt idx="2">
                  <c:v>88478.624553511356</c:v>
                </c:pt>
                <c:pt idx="3">
                  <c:v>85033.989677250356</c:v>
                </c:pt>
                <c:pt idx="4">
                  <c:v>83563.966231661441</c:v>
                </c:pt>
                <c:pt idx="5">
                  <c:v>83322.067236507224</c:v>
                </c:pt>
                <c:pt idx="6">
                  <c:v>82421.301211732905</c:v>
                </c:pt>
                <c:pt idx="7">
                  <c:v>84826.425451211951</c:v>
                </c:pt>
                <c:pt idx="8">
                  <c:v>90137.089995256014</c:v>
                </c:pt>
                <c:pt idx="9">
                  <c:v>92861.632474349448</c:v>
                </c:pt>
                <c:pt idx="10">
                  <c:v>91874.081059748045</c:v>
                </c:pt>
                <c:pt idx="11">
                  <c:v>88633.891952825623</c:v>
                </c:pt>
                <c:pt idx="12">
                  <c:v>85017.297446890996</c:v>
                </c:pt>
                <c:pt idx="13">
                  <c:v>81025.425597068781</c:v>
                </c:pt>
                <c:pt idx="14">
                  <c:v>80208.025752885602</c:v>
                </c:pt>
                <c:pt idx="15">
                  <c:v>81845.515729204126</c:v>
                </c:pt>
                <c:pt idx="16">
                  <c:v>87028.101358553831</c:v>
                </c:pt>
                <c:pt idx="17">
                  <c:v>91456.137349542172</c:v>
                </c:pt>
                <c:pt idx="18">
                  <c:v>95507.725519368701</c:v>
                </c:pt>
                <c:pt idx="19">
                  <c:v>93088.341484256336</c:v>
                </c:pt>
                <c:pt idx="20">
                  <c:v>91082.53814464777</c:v>
                </c:pt>
                <c:pt idx="21">
                  <c:v>88213.323331799387</c:v>
                </c:pt>
                <c:pt idx="22">
                  <c:v>84817.650758998454</c:v>
                </c:pt>
                <c:pt idx="23">
                  <c:v>81949.843732724461</c:v>
                </c:pt>
                <c:pt idx="24">
                  <c:v>80304.702072727683</c:v>
                </c:pt>
                <c:pt idx="25">
                  <c:v>80103.068341361781</c:v>
                </c:pt>
                <c:pt idx="26">
                  <c:v>84709.672818578474</c:v>
                </c:pt>
                <c:pt idx="27">
                  <c:v>91346.951847573509</c:v>
                </c:pt>
                <c:pt idx="28">
                  <c:v>95713.115414726795</c:v>
                </c:pt>
                <c:pt idx="29">
                  <c:v>98117.474784904625</c:v>
                </c:pt>
                <c:pt idx="30">
                  <c:v>99283.976464282474</c:v>
                </c:pt>
                <c:pt idx="31">
                  <c:v>95590.939348668384</c:v>
                </c:pt>
                <c:pt idx="32">
                  <c:v>91199.764078653112</c:v>
                </c:pt>
                <c:pt idx="33">
                  <c:v>86239.745972859702</c:v>
                </c:pt>
                <c:pt idx="34">
                  <c:v>81823.380617279108</c:v>
                </c:pt>
                <c:pt idx="35">
                  <c:v>79303.572987971798</c:v>
                </c:pt>
                <c:pt idx="36">
                  <c:v>78679.91870993546</c:v>
                </c:pt>
                <c:pt idx="37">
                  <c:v>82482.69991872448</c:v>
                </c:pt>
                <c:pt idx="38">
                  <c:v>88405.196384866882</c:v>
                </c:pt>
                <c:pt idx="39">
                  <c:v>92759.587738239963</c:v>
                </c:pt>
                <c:pt idx="40">
                  <c:v>93989.924234637627</c:v>
                </c:pt>
                <c:pt idx="41">
                  <c:v>93693.94620354232</c:v>
                </c:pt>
                <c:pt idx="42">
                  <c:v>91089.010592426115</c:v>
                </c:pt>
                <c:pt idx="43">
                  <c:v>87354.930816709108</c:v>
                </c:pt>
                <c:pt idx="44">
                  <c:v>85102.61511570646</c:v>
                </c:pt>
                <c:pt idx="45">
                  <c:v>82970.722774512484</c:v>
                </c:pt>
                <c:pt idx="46">
                  <c:v>80487.716188194536</c:v>
                </c:pt>
                <c:pt idx="47">
                  <c:v>78520.503927113954</c:v>
                </c:pt>
                <c:pt idx="48">
                  <c:v>82332.81493458178</c:v>
                </c:pt>
                <c:pt idx="49">
                  <c:v>86217.463165784138</c:v>
                </c:pt>
                <c:pt idx="50">
                  <c:v>87040.949891284792</c:v>
                </c:pt>
                <c:pt idx="51">
                  <c:v>87823.72008285069</c:v>
                </c:pt>
                <c:pt idx="52">
                  <c:v>86318.727117440372</c:v>
                </c:pt>
                <c:pt idx="53">
                  <c:v>82408.782694074078</c:v>
                </c:pt>
                <c:pt idx="54">
                  <c:v>79956.242520699321</c:v>
                </c:pt>
                <c:pt idx="55">
                  <c:v>78531.005116496483</c:v>
                </c:pt>
                <c:pt idx="56">
                  <c:v>78563.223308440938</c:v>
                </c:pt>
                <c:pt idx="57">
                  <c:v>79999.883641239605</c:v>
                </c:pt>
                <c:pt idx="58">
                  <c:v>87348.718487836377</c:v>
                </c:pt>
                <c:pt idx="59">
                  <c:v>91222.219789530471</c:v>
                </c:pt>
                <c:pt idx="60">
                  <c:v>87413.180301917877</c:v>
                </c:pt>
                <c:pt idx="61">
                  <c:v>82875.369058392331</c:v>
                </c:pt>
                <c:pt idx="62">
                  <c:v>79388.993973348464</c:v>
                </c:pt>
                <c:pt idx="63">
                  <c:v>79548.728578639129</c:v>
                </c:pt>
                <c:pt idx="64">
                  <c:v>78423.198907871163</c:v>
                </c:pt>
                <c:pt idx="65">
                  <c:v>77021.467427927651</c:v>
                </c:pt>
                <c:pt idx="66">
                  <c:v>75950.341660846694</c:v>
                </c:pt>
                <c:pt idx="67">
                  <c:v>74416.044446137123</c:v>
                </c:pt>
                <c:pt idx="68">
                  <c:v>76384.100479935907</c:v>
                </c:pt>
                <c:pt idx="69">
                  <c:v>79793.445552241348</c:v>
                </c:pt>
                <c:pt idx="70">
                  <c:v>82164.702141233502</c:v>
                </c:pt>
                <c:pt idx="71">
                  <c:v>84510.667960324688</c:v>
                </c:pt>
                <c:pt idx="72">
                  <c:v>85960.993081590597</c:v>
                </c:pt>
                <c:pt idx="73">
                  <c:v>85782.016410928001</c:v>
                </c:pt>
                <c:pt idx="74">
                  <c:v>84913.042662538661</c:v>
                </c:pt>
                <c:pt idx="75">
                  <c:v>84195.137165422027</c:v>
                </c:pt>
                <c:pt idx="76">
                  <c:v>83479.882666343008</c:v>
                </c:pt>
                <c:pt idx="77">
                  <c:v>82489.546579531161</c:v>
                </c:pt>
                <c:pt idx="78">
                  <c:v>79660.030872240037</c:v>
                </c:pt>
                <c:pt idx="79">
                  <c:v>78700.011291009141</c:v>
                </c:pt>
                <c:pt idx="80">
                  <c:v>78864.718876584346</c:v>
                </c:pt>
                <c:pt idx="81">
                  <c:v>79141.750585502872</c:v>
                </c:pt>
                <c:pt idx="82">
                  <c:v>80745.167552180908</c:v>
                </c:pt>
                <c:pt idx="83">
                  <c:v>83674.75240553623</c:v>
                </c:pt>
                <c:pt idx="84">
                  <c:v>85590.924087439504</c:v>
                </c:pt>
                <c:pt idx="85">
                  <c:v>84736.458200395326</c:v>
                </c:pt>
                <c:pt idx="86">
                  <c:v>83870.140792115053</c:v>
                </c:pt>
                <c:pt idx="87">
                  <c:v>81956.950665646393</c:v>
                </c:pt>
                <c:pt idx="88">
                  <c:v>81741.392998916475</c:v>
                </c:pt>
                <c:pt idx="89">
                  <c:v>82494.77045043165</c:v>
                </c:pt>
                <c:pt idx="90">
                  <c:v>81361.395375854845</c:v>
                </c:pt>
                <c:pt idx="91">
                  <c:v>78445.17907481009</c:v>
                </c:pt>
                <c:pt idx="92">
                  <c:v>76448.848915326322</c:v>
                </c:pt>
                <c:pt idx="93">
                  <c:v>77762.813802351069</c:v>
                </c:pt>
                <c:pt idx="94">
                  <c:v>81663.809492667177</c:v>
                </c:pt>
                <c:pt idx="95">
                  <c:v>85504.186220538802</c:v>
                </c:pt>
                <c:pt idx="96">
                  <c:v>87170.845096826612</c:v>
                </c:pt>
                <c:pt idx="97">
                  <c:v>85547.267944023217</c:v>
                </c:pt>
                <c:pt idx="98">
                  <c:v>84699.968228765851</c:v>
                </c:pt>
                <c:pt idx="99">
                  <c:v>83191.380439647663</c:v>
                </c:pt>
                <c:pt idx="100">
                  <c:v>88706.794380832915</c:v>
                </c:pt>
                <c:pt idx="101">
                  <c:v>89981.192294883615</c:v>
                </c:pt>
                <c:pt idx="102">
                  <c:v>89599.783117742598</c:v>
                </c:pt>
                <c:pt idx="103">
                  <c:v>85918.712080663521</c:v>
                </c:pt>
                <c:pt idx="104">
                  <c:v>83428.321441820401</c:v>
                </c:pt>
                <c:pt idx="105">
                  <c:v>82703.971278583718</c:v>
                </c:pt>
                <c:pt idx="106">
                  <c:v>82021.818623583211</c:v>
                </c:pt>
                <c:pt idx="107">
                  <c:v>84689.29727950829</c:v>
                </c:pt>
                <c:pt idx="108">
                  <c:v>85547.439842411753</c:v>
                </c:pt>
                <c:pt idx="109">
                  <c:v>84512.08938995027</c:v>
                </c:pt>
                <c:pt idx="110">
                  <c:v>82998.871734781467</c:v>
                </c:pt>
                <c:pt idx="111">
                  <c:v>80979.197568430318</c:v>
                </c:pt>
                <c:pt idx="112">
                  <c:v>79306.133936236161</c:v>
                </c:pt>
                <c:pt idx="113">
                  <c:v>78969.655790065663</c:v>
                </c:pt>
                <c:pt idx="114">
                  <c:v>81617.013405197722</c:v>
                </c:pt>
                <c:pt idx="115">
                  <c:v>85694.395364833239</c:v>
                </c:pt>
                <c:pt idx="116">
                  <c:v>90389.917608046817</c:v>
                </c:pt>
                <c:pt idx="117">
                  <c:v>93399.187062156197</c:v>
                </c:pt>
                <c:pt idx="118">
                  <c:v>89445.640594115815</c:v>
                </c:pt>
                <c:pt idx="119">
                  <c:v>81280.836917834356</c:v>
                </c:pt>
                <c:pt idx="120">
                  <c:v>75061.352973791174</c:v>
                </c:pt>
                <c:pt idx="121">
                  <c:v>71010.938512243432</c:v>
                </c:pt>
                <c:pt idx="122">
                  <c:v>75009.403482608541</c:v>
                </c:pt>
                <c:pt idx="123">
                  <c:v>80282.803318963939</c:v>
                </c:pt>
                <c:pt idx="124">
                  <c:v>85416.475913644419</c:v>
                </c:pt>
                <c:pt idx="125">
                  <c:v>85275.481252309502</c:v>
                </c:pt>
                <c:pt idx="126">
                  <c:v>84120.103406757946</c:v>
                </c:pt>
                <c:pt idx="127">
                  <c:v>78806.108931927854</c:v>
                </c:pt>
                <c:pt idx="128">
                  <c:v>76546.587575105325</c:v>
                </c:pt>
                <c:pt idx="129">
                  <c:v>78186.977920835692</c:v>
                </c:pt>
                <c:pt idx="130">
                  <c:v>81576.4642141269</c:v>
                </c:pt>
                <c:pt idx="131">
                  <c:v>84454.902060258304</c:v>
                </c:pt>
                <c:pt idx="132">
                  <c:v>79419.832042523994</c:v>
                </c:pt>
                <c:pt idx="133">
                  <c:v>71708.858256742184</c:v>
                </c:pt>
                <c:pt idx="134">
                  <c:v>55262.960407693507</c:v>
                </c:pt>
                <c:pt idx="135">
                  <c:v>40590.670812482967</c:v>
                </c:pt>
                <c:pt idx="136">
                  <c:v>21044.403690833104</c:v>
                </c:pt>
                <c:pt idx="137">
                  <c:v>-3795.8264040023455</c:v>
                </c:pt>
                <c:pt idx="138">
                  <c:v>-33899.835228668002</c:v>
                </c:pt>
                <c:pt idx="139">
                  <c:v>-72316.106334327313</c:v>
                </c:pt>
                <c:pt idx="140">
                  <c:v>-112615.15179414333</c:v>
                </c:pt>
                <c:pt idx="141">
                  <c:v>-152968.7770525722</c:v>
                </c:pt>
                <c:pt idx="142">
                  <c:v>-190403.72563183046</c:v>
                </c:pt>
                <c:pt idx="143">
                  <c:v>-228201.83875263011</c:v>
                </c:pt>
                <c:pt idx="144">
                  <c:v>-251092.68135771068</c:v>
                </c:pt>
                <c:pt idx="145">
                  <c:v>-273209.54072311986</c:v>
                </c:pt>
                <c:pt idx="146">
                  <c:v>-287782.4553049173</c:v>
                </c:pt>
                <c:pt idx="147">
                  <c:v>-282446.46378848254</c:v>
                </c:pt>
                <c:pt idx="148">
                  <c:v>-281865.99797477981</c:v>
                </c:pt>
                <c:pt idx="149">
                  <c:v>-280514.74225390004</c:v>
                </c:pt>
                <c:pt idx="150">
                  <c:v>-267832.19124593789</c:v>
                </c:pt>
                <c:pt idx="151">
                  <c:v>-282131.18339703843</c:v>
                </c:pt>
                <c:pt idx="152">
                  <c:v>-282509.34208604292</c:v>
                </c:pt>
                <c:pt idx="153">
                  <c:v>-282528.08244484745</c:v>
                </c:pt>
                <c:pt idx="154">
                  <c:v>-282902.20302813151</c:v>
                </c:pt>
                <c:pt idx="155">
                  <c:v>-282946.44188931718</c:v>
                </c:pt>
                <c:pt idx="156">
                  <c:v>-283545.59497503436</c:v>
                </c:pt>
                <c:pt idx="157">
                  <c:v>-280177.27130924666</c:v>
                </c:pt>
                <c:pt idx="158">
                  <c:v>-276865.34268290095</c:v>
                </c:pt>
                <c:pt idx="159">
                  <c:v>-273026.29406397679</c:v>
                </c:pt>
                <c:pt idx="160">
                  <c:v>-270346.2584213771</c:v>
                </c:pt>
                <c:pt idx="161">
                  <c:v>-268632.30127965892</c:v>
                </c:pt>
                <c:pt idx="162">
                  <c:v>-356663.43727450172</c:v>
                </c:pt>
                <c:pt idx="163">
                  <c:v>-333882.70517190843</c:v>
                </c:pt>
                <c:pt idx="164">
                  <c:v>-310380.45209332102</c:v>
                </c:pt>
                <c:pt idx="165">
                  <c:v>-286624.70324685093</c:v>
                </c:pt>
                <c:pt idx="166">
                  <c:v>-263441.50485240843</c:v>
                </c:pt>
                <c:pt idx="167">
                  <c:v>-240120.58091146167</c:v>
                </c:pt>
                <c:pt idx="168">
                  <c:v>-217449.82181337569</c:v>
                </c:pt>
                <c:pt idx="169">
                  <c:v>-195418.35336403601</c:v>
                </c:pt>
                <c:pt idx="170">
                  <c:v>-174149.81990657793</c:v>
                </c:pt>
                <c:pt idx="171">
                  <c:v>-154860.61480868558</c:v>
                </c:pt>
                <c:pt idx="172">
                  <c:v>-135871.56748801269</c:v>
                </c:pt>
                <c:pt idx="173">
                  <c:v>-115634.99023762374</c:v>
                </c:pt>
                <c:pt idx="174">
                  <c:v>-103802.08943683161</c:v>
                </c:pt>
                <c:pt idx="175">
                  <c:v>-92773.804017338465</c:v>
                </c:pt>
                <c:pt idx="176">
                  <c:v>-84327.301199162888</c:v>
                </c:pt>
                <c:pt idx="177">
                  <c:v>-76761.376702300709</c:v>
                </c:pt>
                <c:pt idx="178">
                  <c:v>-68799.796222772042</c:v>
                </c:pt>
                <c:pt idx="179">
                  <c:v>-60015.242620059245</c:v>
                </c:pt>
                <c:pt idx="180">
                  <c:v>-51824.652052841135</c:v>
                </c:pt>
                <c:pt idx="181">
                  <c:v>-43542.083058344018</c:v>
                </c:pt>
                <c:pt idx="182">
                  <c:v>-35531.867993362073</c:v>
                </c:pt>
                <c:pt idx="183">
                  <c:v>-27999.071189740123</c:v>
                </c:pt>
                <c:pt idx="184">
                  <c:v>-22429.786990572906</c:v>
                </c:pt>
                <c:pt idx="185">
                  <c:v>-18135.32523038179</c:v>
                </c:pt>
                <c:pt idx="186">
                  <c:v>-15453.661132002926</c:v>
                </c:pt>
                <c:pt idx="187">
                  <c:v>-12792.544160036134</c:v>
                </c:pt>
                <c:pt idx="188">
                  <c:v>-8140.8376763264241</c:v>
                </c:pt>
                <c:pt idx="189">
                  <c:v>-1099.0664957869037</c:v>
                </c:pt>
                <c:pt idx="190">
                  <c:v>6551.4940973662578</c:v>
                </c:pt>
                <c:pt idx="191">
                  <c:v>11850.54321229133</c:v>
                </c:pt>
                <c:pt idx="192">
                  <c:v>13708.910644550569</c:v>
                </c:pt>
                <c:pt idx="193">
                  <c:v>12380.324718594204</c:v>
                </c:pt>
                <c:pt idx="194">
                  <c:v>9927.1498598015896</c:v>
                </c:pt>
                <c:pt idx="195">
                  <c:v>8124.0984766617748</c:v>
                </c:pt>
                <c:pt idx="196">
                  <c:v>8198.8672557872796</c:v>
                </c:pt>
                <c:pt idx="197">
                  <c:v>9316.9931076275316</c:v>
                </c:pt>
                <c:pt idx="198">
                  <c:v>9847.9552784744028</c:v>
                </c:pt>
                <c:pt idx="199">
                  <c:v>9043.3062307273249</c:v>
                </c:pt>
                <c:pt idx="200">
                  <c:v>5600.9812154244701</c:v>
                </c:pt>
                <c:pt idx="201">
                  <c:v>-365.92928909038352</c:v>
                </c:pt>
                <c:pt idx="202">
                  <c:v>-7691.6973634273781</c:v>
                </c:pt>
                <c:pt idx="203">
                  <c:v>-14342.993315123249</c:v>
                </c:pt>
                <c:pt idx="204">
                  <c:v>-19222.556833806415</c:v>
                </c:pt>
                <c:pt idx="205">
                  <c:v>-22992.866411760904</c:v>
                </c:pt>
                <c:pt idx="206">
                  <c:v>-26147.584998090701</c:v>
                </c:pt>
                <c:pt idx="207">
                  <c:v>-28522.064984680146</c:v>
                </c:pt>
                <c:pt idx="208">
                  <c:v>-29609.806586287621</c:v>
                </c:pt>
                <c:pt idx="209">
                  <c:v>-28973.266991219822</c:v>
                </c:pt>
                <c:pt idx="210">
                  <c:v>-25990.021426669951</c:v>
                </c:pt>
                <c:pt idx="211">
                  <c:v>-21943.60534693089</c:v>
                </c:pt>
                <c:pt idx="212">
                  <c:v>-19144.409950938927</c:v>
                </c:pt>
                <c:pt idx="213">
                  <c:v>-18266.753556167016</c:v>
                </c:pt>
                <c:pt idx="214">
                  <c:v>-18601.48760528877</c:v>
                </c:pt>
                <c:pt idx="215">
                  <c:v>-19023.572694723141</c:v>
                </c:pt>
                <c:pt idx="216">
                  <c:v>-18628.764539723215</c:v>
                </c:pt>
                <c:pt idx="217">
                  <c:v>-17137.130438666351</c:v>
                </c:pt>
                <c:pt idx="218">
                  <c:v>-15124.96578395197</c:v>
                </c:pt>
                <c:pt idx="219">
                  <c:v>-12850.941831719765</c:v>
                </c:pt>
                <c:pt idx="220">
                  <c:v>-11471.006253589632</c:v>
                </c:pt>
                <c:pt idx="221">
                  <c:v>-11892.509179451921</c:v>
                </c:pt>
                <c:pt idx="222">
                  <c:v>-13904.931688764958</c:v>
                </c:pt>
                <c:pt idx="223">
                  <c:v>-17149.455565886328</c:v>
                </c:pt>
                <c:pt idx="224">
                  <c:v>-18840.674811933528</c:v>
                </c:pt>
                <c:pt idx="225">
                  <c:v>-17282.721837417925</c:v>
                </c:pt>
                <c:pt idx="226">
                  <c:v>-12095.646244707672</c:v>
                </c:pt>
                <c:pt idx="227">
                  <c:v>-6184.6256453658398</c:v>
                </c:pt>
                <c:pt idx="228">
                  <c:v>-2062.9162123738147</c:v>
                </c:pt>
                <c:pt idx="229">
                  <c:v>157.58226778310839</c:v>
                </c:pt>
                <c:pt idx="230">
                  <c:v>-1358.4388037802219</c:v>
                </c:pt>
                <c:pt idx="231">
                  <c:v>-4656.5519308233124</c:v>
                </c:pt>
                <c:pt idx="232">
                  <c:v>-10581.279330149333</c:v>
                </c:pt>
                <c:pt idx="233">
                  <c:v>-16388.296682917713</c:v>
                </c:pt>
                <c:pt idx="234">
                  <c:v>-20777.928540784254</c:v>
                </c:pt>
                <c:pt idx="235">
                  <c:v>-22377.462192861512</c:v>
                </c:pt>
                <c:pt idx="236">
                  <c:v>-21180.185886884454</c:v>
                </c:pt>
                <c:pt idx="237">
                  <c:v>-19100.238969028866</c:v>
                </c:pt>
                <c:pt idx="238">
                  <c:v>-17912.296697076545</c:v>
                </c:pt>
                <c:pt idx="239">
                  <c:v>-18107.618953416459</c:v>
                </c:pt>
                <c:pt idx="240">
                  <c:v>-18375.685204354239</c:v>
                </c:pt>
                <c:pt idx="241">
                  <c:v>-19636.963646583834</c:v>
                </c:pt>
                <c:pt idx="242">
                  <c:v>-22400.888719547282</c:v>
                </c:pt>
                <c:pt idx="243">
                  <c:v>-26352.934117634271</c:v>
                </c:pt>
                <c:pt idx="244">
                  <c:v>-29731.455323828013</c:v>
                </c:pt>
                <c:pt idx="245">
                  <c:v>-30112.810155572457</c:v>
                </c:pt>
                <c:pt idx="246">
                  <c:v>-28712.087200700273</c:v>
                </c:pt>
                <c:pt idx="247">
                  <c:v>-25877.106672514419</c:v>
                </c:pt>
                <c:pt idx="248">
                  <c:v>-22110.998533284121</c:v>
                </c:pt>
                <c:pt idx="249">
                  <c:v>-17589.682960882208</c:v>
                </c:pt>
                <c:pt idx="250">
                  <c:v>-14302.887785179333</c:v>
                </c:pt>
                <c:pt idx="251">
                  <c:v>-13181.454722913706</c:v>
                </c:pt>
                <c:pt idx="252">
                  <c:v>-14404.266990319102</c:v>
                </c:pt>
                <c:pt idx="253">
                  <c:v>-18424.580639842701</c:v>
                </c:pt>
                <c:pt idx="254">
                  <c:v>-24414.038169762087</c:v>
                </c:pt>
                <c:pt idx="255">
                  <c:v>-28861.343344180365</c:v>
                </c:pt>
                <c:pt idx="256">
                  <c:v>-29780.424437958627</c:v>
                </c:pt>
                <c:pt idx="257">
                  <c:v>-26477.742431960556</c:v>
                </c:pt>
                <c:pt idx="258">
                  <c:v>-21339.970832569488</c:v>
                </c:pt>
                <c:pt idx="259">
                  <c:v>-15984.878984872164</c:v>
                </c:pt>
                <c:pt idx="260">
                  <c:v>-11787.926522848074</c:v>
                </c:pt>
                <c:pt idx="261">
                  <c:v>-10897.29111828999</c:v>
                </c:pt>
                <c:pt idx="262">
                  <c:v>-14078.263226622228</c:v>
                </c:pt>
                <c:pt idx="263">
                  <c:v>-19490.218619430347</c:v>
                </c:pt>
                <c:pt idx="264">
                  <c:v>-22396.262790507928</c:v>
                </c:pt>
                <c:pt idx="265">
                  <c:v>-20265.148324638598</c:v>
                </c:pt>
                <c:pt idx="266">
                  <c:v>-15275.710376261019</c:v>
                </c:pt>
                <c:pt idx="267">
                  <c:v>-9244.3158997489791</c:v>
                </c:pt>
                <c:pt idx="268">
                  <c:v>-3828.6191124926486</c:v>
                </c:pt>
                <c:pt idx="269">
                  <c:v>-2327.0130012319905</c:v>
                </c:pt>
                <c:pt idx="270">
                  <c:v>-3412.9897822921589</c:v>
                </c:pt>
                <c:pt idx="271">
                  <c:v>-5199.4195948387123</c:v>
                </c:pt>
                <c:pt idx="272">
                  <c:v>-3983.7752212510841</c:v>
                </c:pt>
                <c:pt idx="273">
                  <c:v>124.00545762331414</c:v>
                </c:pt>
                <c:pt idx="274">
                  <c:v>3833.2323555678131</c:v>
                </c:pt>
                <c:pt idx="275">
                  <c:v>5496.0740910042086</c:v>
                </c:pt>
                <c:pt idx="276">
                  <c:v>4699.3146202716071</c:v>
                </c:pt>
                <c:pt idx="277">
                  <c:v>1274.0197387584167</c:v>
                </c:pt>
                <c:pt idx="278">
                  <c:v>-3585.8778750294596</c:v>
                </c:pt>
                <c:pt idx="279">
                  <c:v>-8531.9654509408356</c:v>
                </c:pt>
                <c:pt idx="280">
                  <c:v>-11778.29413726764</c:v>
                </c:pt>
                <c:pt idx="281">
                  <c:v>-14574.644654178523</c:v>
                </c:pt>
                <c:pt idx="282">
                  <c:v>-17148.116171547703</c:v>
                </c:pt>
                <c:pt idx="283">
                  <c:v>-22361.265054474501</c:v>
                </c:pt>
                <c:pt idx="284">
                  <c:v>-28405.086564898982</c:v>
                </c:pt>
                <c:pt idx="285">
                  <c:v>-27140.133744503117</c:v>
                </c:pt>
                <c:pt idx="286">
                  <c:v>-27503.982170065708</c:v>
                </c:pt>
                <c:pt idx="287">
                  <c:v>-27505.758750847523</c:v>
                </c:pt>
                <c:pt idx="288">
                  <c:v>-16827.862439977445</c:v>
                </c:pt>
                <c:pt idx="289">
                  <c:v>-6556.0497962628824</c:v>
                </c:pt>
                <c:pt idx="290">
                  <c:v>6783.2822405535517</c:v>
                </c:pt>
                <c:pt idx="291">
                  <c:v>18753.347216898132</c:v>
                </c:pt>
                <c:pt idx="292">
                  <c:v>27447.212024461329</c:v>
                </c:pt>
                <c:pt idx="293">
                  <c:v>31931.19148585829</c:v>
                </c:pt>
                <c:pt idx="294">
                  <c:v>34569.622252339243</c:v>
                </c:pt>
                <c:pt idx="295">
                  <c:v>36347.73290483965</c:v>
                </c:pt>
                <c:pt idx="296">
                  <c:v>39483.816085199731</c:v>
                </c:pt>
                <c:pt idx="297">
                  <c:v>42248.815661614761</c:v>
                </c:pt>
                <c:pt idx="298">
                  <c:v>42945.065608713427</c:v>
                </c:pt>
                <c:pt idx="299">
                  <c:v>39363.47095865848</c:v>
                </c:pt>
                <c:pt idx="300">
                  <c:v>34964.033056026594</c:v>
                </c:pt>
                <c:pt idx="301">
                  <c:v>30876.809255398435</c:v>
                </c:pt>
                <c:pt idx="302">
                  <c:v>28150.079250138806</c:v>
                </c:pt>
                <c:pt idx="303">
                  <c:v>30690.269980092522</c:v>
                </c:pt>
                <c:pt idx="304">
                  <c:v>35608.967672715909</c:v>
                </c:pt>
                <c:pt idx="305">
                  <c:v>40499.519205791672</c:v>
                </c:pt>
                <c:pt idx="306">
                  <c:v>44084.549944111728</c:v>
                </c:pt>
                <c:pt idx="307">
                  <c:v>46601.474637176776</c:v>
                </c:pt>
                <c:pt idx="308">
                  <c:v>49223.492170451354</c:v>
                </c:pt>
                <c:pt idx="309">
                  <c:v>50891.993867688449</c:v>
                </c:pt>
                <c:pt idx="310">
                  <c:v>51253.491722843464</c:v>
                </c:pt>
                <c:pt idx="311">
                  <c:v>51606.887827957798</c:v>
                </c:pt>
                <c:pt idx="312">
                  <c:v>53407.856537930165</c:v>
                </c:pt>
                <c:pt idx="313">
                  <c:v>53846.040772982247</c:v>
                </c:pt>
                <c:pt idx="314">
                  <c:v>54300.10532150267</c:v>
                </c:pt>
                <c:pt idx="315">
                  <c:v>56577.879643783352</c:v>
                </c:pt>
                <c:pt idx="316">
                  <c:v>62530.209818142866</c:v>
                </c:pt>
                <c:pt idx="317">
                  <c:v>71256.809254542313</c:v>
                </c:pt>
                <c:pt idx="318">
                  <c:v>82479.104109289387</c:v>
                </c:pt>
                <c:pt idx="319">
                  <c:v>65524.461765350476</c:v>
                </c:pt>
                <c:pt idx="320">
                  <c:v>63513.613997620916</c:v>
                </c:pt>
                <c:pt idx="321">
                  <c:v>57619.843272722392</c:v>
                </c:pt>
                <c:pt idx="322">
                  <c:v>52965.376645352037</c:v>
                </c:pt>
                <c:pt idx="323">
                  <c:v>45602.025860764305</c:v>
                </c:pt>
                <c:pt idx="324">
                  <c:v>38216.080972570991</c:v>
                </c:pt>
                <c:pt idx="325">
                  <c:v>30785.55703775652</c:v>
                </c:pt>
                <c:pt idx="326">
                  <c:v>24176.924184712308</c:v>
                </c:pt>
                <c:pt idx="327">
                  <c:v>17416.02001606952</c:v>
                </c:pt>
                <c:pt idx="328">
                  <c:v>14235.841960788799</c:v>
                </c:pt>
                <c:pt idx="329">
                  <c:v>-1053.6183576650069</c:v>
                </c:pt>
                <c:pt idx="330">
                  <c:v>17989.329987628807</c:v>
                </c:pt>
                <c:pt idx="331">
                  <c:v>36249.159571389362</c:v>
                </c:pt>
                <c:pt idx="332">
                  <c:v>49631.341017148952</c:v>
                </c:pt>
                <c:pt idx="333">
                  <c:v>57447.392042620369</c:v>
                </c:pt>
                <c:pt idx="334">
                  <c:v>60578.341551051533</c:v>
                </c:pt>
                <c:pt idx="335">
                  <c:v>63428.273934018158</c:v>
                </c:pt>
                <c:pt idx="336">
                  <c:v>67295.250651901428</c:v>
                </c:pt>
                <c:pt idx="337">
                  <c:v>71019.076708309614</c:v>
                </c:pt>
                <c:pt idx="338">
                  <c:v>73767.528404685567</c:v>
                </c:pt>
                <c:pt idx="339">
                  <c:v>75822.514951015342</c:v>
                </c:pt>
                <c:pt idx="340">
                  <c:v>77383.310746765594</c:v>
                </c:pt>
                <c:pt idx="341">
                  <c:v>79197.112326531395</c:v>
                </c:pt>
                <c:pt idx="342">
                  <c:v>80978.611965795688</c:v>
                </c:pt>
                <c:pt idx="343">
                  <c:v>80962.186742146092</c:v>
                </c:pt>
                <c:pt idx="344">
                  <c:v>80017.129130701069</c:v>
                </c:pt>
                <c:pt idx="345">
                  <c:v>84628.054725105874</c:v>
                </c:pt>
                <c:pt idx="346">
                  <c:v>88266.59794358442</c:v>
                </c:pt>
                <c:pt idx="347">
                  <c:v>92396.195809410681</c:v>
                </c:pt>
                <c:pt idx="348">
                  <c:v>97850.265367944914</c:v>
                </c:pt>
                <c:pt idx="349">
                  <c:v>102657.67644488135</c:v>
                </c:pt>
                <c:pt idx="350">
                  <c:v>103227.92252162633</c:v>
                </c:pt>
                <c:pt idx="351">
                  <c:v>98963.149522367967</c:v>
                </c:pt>
                <c:pt idx="352">
                  <c:v>98591.178616319186</c:v>
                </c:pt>
                <c:pt idx="353">
                  <c:v>101164.60838597052</c:v>
                </c:pt>
                <c:pt idx="354">
                  <c:v>104102.73753274971</c:v>
                </c:pt>
                <c:pt idx="355">
                  <c:v>107175.33443864803</c:v>
                </c:pt>
                <c:pt idx="356">
                  <c:v>109738.50362510051</c:v>
                </c:pt>
                <c:pt idx="357">
                  <c:v>113481.05641001587</c:v>
                </c:pt>
                <c:pt idx="358">
                  <c:v>113055.97681231871</c:v>
                </c:pt>
                <c:pt idx="359">
                  <c:v>111807.37541846355</c:v>
                </c:pt>
                <c:pt idx="360">
                  <c:v>107657.08161045847</c:v>
                </c:pt>
                <c:pt idx="361">
                  <c:v>104125.44972807655</c:v>
                </c:pt>
                <c:pt idx="362">
                  <c:v>102378.96221094014</c:v>
                </c:pt>
                <c:pt idx="363">
                  <c:v>101699.51064369164</c:v>
                </c:pt>
                <c:pt idx="364">
                  <c:v>102470.17782749381</c:v>
                </c:pt>
                <c:pt idx="365">
                  <c:v>103197.18937342279</c:v>
                </c:pt>
                <c:pt idx="366">
                  <c:v>105116.8699933169</c:v>
                </c:pt>
                <c:pt idx="367">
                  <c:v>106561.94901643301</c:v>
                </c:pt>
                <c:pt idx="368">
                  <c:v>107945.47972374631</c:v>
                </c:pt>
                <c:pt idx="369">
                  <c:v>110545.82034737711</c:v>
                </c:pt>
                <c:pt idx="370">
                  <c:v>112748.98760257571</c:v>
                </c:pt>
                <c:pt idx="371">
                  <c:v>109502.05235085888</c:v>
                </c:pt>
                <c:pt idx="372">
                  <c:v>106201.88026852484</c:v>
                </c:pt>
                <c:pt idx="373">
                  <c:v>107184.48310779106</c:v>
                </c:pt>
                <c:pt idx="374">
                  <c:v>109449.90787781772</c:v>
                </c:pt>
                <c:pt idx="375">
                  <c:v>112525.92207541195</c:v>
                </c:pt>
                <c:pt idx="376">
                  <c:v>112735.86853448366</c:v>
                </c:pt>
                <c:pt idx="377">
                  <c:v>110315.48147071425</c:v>
                </c:pt>
                <c:pt idx="378">
                  <c:v>107061.37762441687</c:v>
                </c:pt>
                <c:pt idx="379">
                  <c:v>104107.77482735374</c:v>
                </c:pt>
                <c:pt idx="380">
                  <c:v>101863.05698938621</c:v>
                </c:pt>
                <c:pt idx="381">
                  <c:v>98750.207626786825</c:v>
                </c:pt>
                <c:pt idx="382">
                  <c:v>95172.669617774969</c:v>
                </c:pt>
                <c:pt idx="383">
                  <c:v>89782.296921464003</c:v>
                </c:pt>
                <c:pt idx="384">
                  <c:v>89614.205934102283</c:v>
                </c:pt>
                <c:pt idx="385">
                  <c:v>86581.559652755255</c:v>
                </c:pt>
                <c:pt idx="386">
                  <c:v>84328.886200908237</c:v>
                </c:pt>
                <c:pt idx="387">
                  <c:v>85630.61207578516</c:v>
                </c:pt>
                <c:pt idx="388">
                  <c:v>88106.382984183045</c:v>
                </c:pt>
                <c:pt idx="389">
                  <c:v>89468.864539301067</c:v>
                </c:pt>
                <c:pt idx="390">
                  <c:v>94518.138696307782</c:v>
                </c:pt>
                <c:pt idx="391">
                  <c:v>97766.902385040201</c:v>
                </c:pt>
                <c:pt idx="392">
                  <c:v>98442.427074086881</c:v>
                </c:pt>
                <c:pt idx="393">
                  <c:v>98898.006089039365</c:v>
                </c:pt>
                <c:pt idx="394">
                  <c:v>99482.012894882471</c:v>
                </c:pt>
                <c:pt idx="395">
                  <c:v>100227.83899894687</c:v>
                </c:pt>
                <c:pt idx="396">
                  <c:v>101001.89954619417</c:v>
                </c:pt>
                <c:pt idx="397">
                  <c:v>102745.33031221252</c:v>
                </c:pt>
                <c:pt idx="398">
                  <c:v>103514.45200650035</c:v>
                </c:pt>
                <c:pt idx="399">
                  <c:v>103621.77331425887</c:v>
                </c:pt>
                <c:pt idx="400">
                  <c:v>103875.68336431729</c:v>
                </c:pt>
                <c:pt idx="401">
                  <c:v>104222.90838613271</c:v>
                </c:pt>
                <c:pt idx="402">
                  <c:v>103573.5955985625</c:v>
                </c:pt>
                <c:pt idx="403">
                  <c:v>102971.32097667479</c:v>
                </c:pt>
                <c:pt idx="404">
                  <c:v>103711.91718349649</c:v>
                </c:pt>
                <c:pt idx="405">
                  <c:v>103825.09848636201</c:v>
                </c:pt>
                <c:pt idx="406">
                  <c:v>102752.48458156122</c:v>
                </c:pt>
                <c:pt idx="407">
                  <c:v>100696.53974685003</c:v>
                </c:pt>
                <c:pt idx="408">
                  <c:v>98365.424056018615</c:v>
                </c:pt>
                <c:pt idx="409">
                  <c:v>97209.142761282856</c:v>
                </c:pt>
                <c:pt idx="410">
                  <c:v>96604.146831714243</c:v>
                </c:pt>
                <c:pt idx="411">
                  <c:v>97257.428415095725</c:v>
                </c:pt>
                <c:pt idx="412">
                  <c:v>97439.541064794379</c:v>
                </c:pt>
                <c:pt idx="413">
                  <c:v>96981.365758855711</c:v>
                </c:pt>
                <c:pt idx="414">
                  <c:v>95059.319436255799</c:v>
                </c:pt>
                <c:pt idx="415">
                  <c:v>92336.033154476114</c:v>
                </c:pt>
                <c:pt idx="416">
                  <c:v>90362.783121821834</c:v>
                </c:pt>
                <c:pt idx="417">
                  <c:v>89020.649632241111</c:v>
                </c:pt>
                <c:pt idx="418">
                  <c:v>88073.330137582801</c:v>
                </c:pt>
                <c:pt idx="419">
                  <c:v>87565.21641589253</c:v>
                </c:pt>
                <c:pt idx="420">
                  <c:v>87010.305128376756</c:v>
                </c:pt>
                <c:pt idx="421">
                  <c:v>87723.869424801436</c:v>
                </c:pt>
                <c:pt idx="422">
                  <c:v>88520.276593240531</c:v>
                </c:pt>
                <c:pt idx="423">
                  <c:v>90455.379755374161</c:v>
                </c:pt>
                <c:pt idx="424">
                  <c:v>92281.535635595661</c:v>
                </c:pt>
                <c:pt idx="425">
                  <c:v>93692.064651752225</c:v>
                </c:pt>
                <c:pt idx="426">
                  <c:v>93057.228605333439</c:v>
                </c:pt>
                <c:pt idx="427">
                  <c:v>91392.253426483017</c:v>
                </c:pt>
                <c:pt idx="428">
                  <c:v>89142.098506180846</c:v>
                </c:pt>
                <c:pt idx="429">
                  <c:v>88054.825967819837</c:v>
                </c:pt>
                <c:pt idx="430">
                  <c:v>88100.514335356318</c:v>
                </c:pt>
                <c:pt idx="431">
                  <c:v>89369.80009317628</c:v>
                </c:pt>
                <c:pt idx="432">
                  <c:v>90329.460540900865</c:v>
                </c:pt>
                <c:pt idx="433">
                  <c:v>90719.083622985418</c:v>
                </c:pt>
                <c:pt idx="434">
                  <c:v>89469.953094530501</c:v>
                </c:pt>
                <c:pt idx="435">
                  <c:v>88086.655649836815</c:v>
                </c:pt>
                <c:pt idx="436">
                  <c:v>87594.298426159119</c:v>
                </c:pt>
                <c:pt idx="437">
                  <c:v>88143.906473858849</c:v>
                </c:pt>
                <c:pt idx="438">
                  <c:v>89462.695068545669</c:v>
                </c:pt>
                <c:pt idx="439">
                  <c:v>89655.555610578798</c:v>
                </c:pt>
                <c:pt idx="440">
                  <c:v>87984.102625532061</c:v>
                </c:pt>
                <c:pt idx="441">
                  <c:v>83235.13793012689</c:v>
                </c:pt>
                <c:pt idx="442">
                  <c:v>78359.770782411681</c:v>
                </c:pt>
                <c:pt idx="443">
                  <c:v>75182.258950355768</c:v>
                </c:pt>
                <c:pt idx="444">
                  <c:v>74252.223591080707</c:v>
                </c:pt>
                <c:pt idx="445">
                  <c:v>74918.187778640742</c:v>
                </c:pt>
                <c:pt idx="446">
                  <c:v>77011.773611496028</c:v>
                </c:pt>
                <c:pt idx="447">
                  <c:v>79235.656553670313</c:v>
                </c:pt>
                <c:pt idx="448">
                  <c:v>80479.532241005014</c:v>
                </c:pt>
                <c:pt idx="449">
                  <c:v>79801.003301634963</c:v>
                </c:pt>
                <c:pt idx="450">
                  <c:v>78579.496540930544</c:v>
                </c:pt>
                <c:pt idx="451">
                  <c:v>78066.171399528859</c:v>
                </c:pt>
                <c:pt idx="452">
                  <c:v>77547.161140246724</c:v>
                </c:pt>
                <c:pt idx="453">
                  <c:v>76843.86159711449</c:v>
                </c:pt>
                <c:pt idx="454">
                  <c:v>77321.825231365656</c:v>
                </c:pt>
                <c:pt idx="455">
                  <c:v>78505.341996979158</c:v>
                </c:pt>
                <c:pt idx="456">
                  <c:v>80214.934429819696</c:v>
                </c:pt>
                <c:pt idx="457">
                  <c:v>81319.758663090499</c:v>
                </c:pt>
                <c:pt idx="458">
                  <c:v>81278.877455607944</c:v>
                </c:pt>
                <c:pt idx="459">
                  <c:v>80518.820947122134</c:v>
                </c:pt>
                <c:pt idx="460">
                  <c:v>77820.127753237306</c:v>
                </c:pt>
                <c:pt idx="461">
                  <c:v>75805.701948502814</c:v>
                </c:pt>
                <c:pt idx="462">
                  <c:v>73801.890352194154</c:v>
                </c:pt>
                <c:pt idx="463">
                  <c:v>73379.016033018575</c:v>
                </c:pt>
                <c:pt idx="464">
                  <c:v>72984.03519359554</c:v>
                </c:pt>
                <c:pt idx="465">
                  <c:v>73776.784813719132</c:v>
                </c:pt>
                <c:pt idx="466">
                  <c:v>74703.269390605798</c:v>
                </c:pt>
                <c:pt idx="467">
                  <c:v>75115.752512102554</c:v>
                </c:pt>
                <c:pt idx="468">
                  <c:v>75018.783665280876</c:v>
                </c:pt>
                <c:pt idx="469">
                  <c:v>74241.381627159819</c:v>
                </c:pt>
                <c:pt idx="470">
                  <c:v>72777.638050069247</c:v>
                </c:pt>
                <c:pt idx="471">
                  <c:v>72216.473920121556</c:v>
                </c:pt>
                <c:pt idx="472">
                  <c:v>72595.802928910678</c:v>
                </c:pt>
                <c:pt idx="473">
                  <c:v>72851.448331653053</c:v>
                </c:pt>
                <c:pt idx="474">
                  <c:v>71754.051654481998</c:v>
                </c:pt>
                <c:pt idx="475">
                  <c:v>70668.161289178519</c:v>
                </c:pt>
                <c:pt idx="476">
                  <c:v>71180.783999133302</c:v>
                </c:pt>
                <c:pt idx="477">
                  <c:v>73322.347858804846</c:v>
                </c:pt>
                <c:pt idx="478">
                  <c:v>75628.268660738919</c:v>
                </c:pt>
                <c:pt idx="479">
                  <c:v>77032.335478702764</c:v>
                </c:pt>
                <c:pt idx="480">
                  <c:v>77180.010209280503</c:v>
                </c:pt>
                <c:pt idx="481">
                  <c:v>74663.970818937072</c:v>
                </c:pt>
                <c:pt idx="482">
                  <c:v>71624.427681088986</c:v>
                </c:pt>
                <c:pt idx="483">
                  <c:v>70323.292895458406</c:v>
                </c:pt>
                <c:pt idx="484">
                  <c:v>71400.297180544483</c:v>
                </c:pt>
                <c:pt idx="485">
                  <c:v>72884.773697968718</c:v>
                </c:pt>
                <c:pt idx="486">
                  <c:v>74962.570885623893</c:v>
                </c:pt>
                <c:pt idx="487">
                  <c:v>76264.045527535127</c:v>
                </c:pt>
                <c:pt idx="488">
                  <c:v>76069.677233599839</c:v>
                </c:pt>
                <c:pt idx="489">
                  <c:v>72384.533419891886</c:v>
                </c:pt>
                <c:pt idx="490">
                  <c:v>69273.345139470577</c:v>
                </c:pt>
                <c:pt idx="491">
                  <c:v>69029.176226752636</c:v>
                </c:pt>
                <c:pt idx="492">
                  <c:v>72272.923872282176</c:v>
                </c:pt>
                <c:pt idx="493">
                  <c:v>75936.4083429241</c:v>
                </c:pt>
                <c:pt idx="494">
                  <c:v>72772.654479747725</c:v>
                </c:pt>
                <c:pt idx="495">
                  <c:v>71034.245936545456</c:v>
                </c:pt>
                <c:pt idx="496">
                  <c:v>68079.221381983036</c:v>
                </c:pt>
                <c:pt idx="497">
                  <c:v>66254.619269356379</c:v>
                </c:pt>
                <c:pt idx="498">
                  <c:v>65637.817386860013</c:v>
                </c:pt>
                <c:pt idx="499">
                  <c:v>68417.364167752326</c:v>
                </c:pt>
                <c:pt idx="500">
                  <c:v>70655.387486467385</c:v>
                </c:pt>
                <c:pt idx="501">
                  <c:v>71924.661222957817</c:v>
                </c:pt>
                <c:pt idx="502">
                  <c:v>72871.352647517226</c:v>
                </c:pt>
                <c:pt idx="503">
                  <c:v>74332.549468228899</c:v>
                </c:pt>
                <c:pt idx="504">
                  <c:v>75371.448078144924</c:v>
                </c:pt>
                <c:pt idx="505">
                  <c:v>76219.734813642513</c:v>
                </c:pt>
                <c:pt idx="506">
                  <c:v>75578.801315975114</c:v>
                </c:pt>
                <c:pt idx="507">
                  <c:v>73811.040883397101</c:v>
                </c:pt>
                <c:pt idx="508">
                  <c:v>72009.668572224677</c:v>
                </c:pt>
                <c:pt idx="509">
                  <c:v>72232.446854283495</c:v>
                </c:pt>
                <c:pt idx="510">
                  <c:v>74720.789655098153</c:v>
                </c:pt>
                <c:pt idx="511">
                  <c:v>76461.175845740785</c:v>
                </c:pt>
                <c:pt idx="512">
                  <c:v>76088.518400728455</c:v>
                </c:pt>
                <c:pt idx="513">
                  <c:v>73968.975517951287</c:v>
                </c:pt>
                <c:pt idx="514">
                  <c:v>72520.843784942568</c:v>
                </c:pt>
                <c:pt idx="515">
                  <c:v>72146.504122694387</c:v>
                </c:pt>
                <c:pt idx="516">
                  <c:v>72672.297823849207</c:v>
                </c:pt>
                <c:pt idx="517">
                  <c:v>72903.981765230827</c:v>
                </c:pt>
                <c:pt idx="518">
                  <c:v>72844.249779221631</c:v>
                </c:pt>
                <c:pt idx="519">
                  <c:v>72167.874489664551</c:v>
                </c:pt>
                <c:pt idx="520">
                  <c:v>71866.524765651498</c:v>
                </c:pt>
                <c:pt idx="521">
                  <c:v>71927.431570573957</c:v>
                </c:pt>
                <c:pt idx="522">
                  <c:v>72864.776441244117</c:v>
                </c:pt>
                <c:pt idx="523">
                  <c:v>73437.256367621492</c:v>
                </c:pt>
                <c:pt idx="524">
                  <c:v>73864.250170100626</c:v>
                </c:pt>
                <c:pt idx="525">
                  <c:v>73780.765067397035</c:v>
                </c:pt>
                <c:pt idx="526">
                  <c:v>72493.423174820666</c:v>
                </c:pt>
                <c:pt idx="527">
                  <c:v>70868.679039396709</c:v>
                </c:pt>
                <c:pt idx="528">
                  <c:v>70350.391075271182</c:v>
                </c:pt>
                <c:pt idx="529">
                  <c:v>71504.342310493041</c:v>
                </c:pt>
                <c:pt idx="530">
                  <c:v>72884.505277570803</c:v>
                </c:pt>
                <c:pt idx="531">
                  <c:v>72964.999009595049</c:v>
                </c:pt>
                <c:pt idx="532">
                  <c:v>71275.709772190035</c:v>
                </c:pt>
                <c:pt idx="533">
                  <c:v>68827.212884261869</c:v>
                </c:pt>
                <c:pt idx="534">
                  <c:v>68148.803859852778</c:v>
                </c:pt>
                <c:pt idx="535">
                  <c:v>68460.016817797572</c:v>
                </c:pt>
                <c:pt idx="536">
                  <c:v>68895.943959784869</c:v>
                </c:pt>
                <c:pt idx="537">
                  <c:v>69536.716028881914</c:v>
                </c:pt>
                <c:pt idx="538">
                  <c:v>71082.460845570851</c:v>
                </c:pt>
                <c:pt idx="539">
                  <c:v>73243.173407149501</c:v>
                </c:pt>
                <c:pt idx="540">
                  <c:v>73853.054286873157</c:v>
                </c:pt>
                <c:pt idx="541">
                  <c:v>72541.515116090726</c:v>
                </c:pt>
                <c:pt idx="542">
                  <c:v>70679.8849420974</c:v>
                </c:pt>
                <c:pt idx="543">
                  <c:v>71608.981170808562</c:v>
                </c:pt>
                <c:pt idx="544">
                  <c:v>73373.235935797828</c:v>
                </c:pt>
                <c:pt idx="545">
                  <c:v>73882.330363549147</c:v>
                </c:pt>
                <c:pt idx="546">
                  <c:v>70998.240746751995</c:v>
                </c:pt>
                <c:pt idx="547">
                  <c:v>67356.653845845198</c:v>
                </c:pt>
                <c:pt idx="548">
                  <c:v>64971.552115886778</c:v>
                </c:pt>
                <c:pt idx="549">
                  <c:v>65305.258401187741</c:v>
                </c:pt>
                <c:pt idx="550">
                  <c:v>66685.294381689368</c:v>
                </c:pt>
                <c:pt idx="551">
                  <c:v>65817.420602633909</c:v>
                </c:pt>
                <c:pt idx="552">
                  <c:v>62493.038100783902</c:v>
                </c:pt>
                <c:pt idx="553">
                  <c:v>60292.326907099741</c:v>
                </c:pt>
                <c:pt idx="554">
                  <c:v>60288.156104324553</c:v>
                </c:pt>
                <c:pt idx="555">
                  <c:v>60589.738629512191</c:v>
                </c:pt>
                <c:pt idx="556">
                  <c:v>42559.257884840539</c:v>
                </c:pt>
                <c:pt idx="557">
                  <c:v>27121.745835605929</c:v>
                </c:pt>
                <c:pt idx="558">
                  <c:v>12539.331636054809</c:v>
                </c:pt>
                <c:pt idx="559">
                  <c:v>11.630559713351103</c:v>
                </c:pt>
                <c:pt idx="560">
                  <c:v>-29834.099548188999</c:v>
                </c:pt>
                <c:pt idx="561">
                  <c:v>-59544.620467856832</c:v>
                </c:pt>
                <c:pt idx="562">
                  <c:v>-90536.550140344654</c:v>
                </c:pt>
                <c:pt idx="563">
                  <c:v>-126214.03741152155</c:v>
                </c:pt>
                <c:pt idx="564">
                  <c:v>-165803.97101559845</c:v>
                </c:pt>
                <c:pt idx="565">
                  <c:v>-206273.81585919703</c:v>
                </c:pt>
                <c:pt idx="566">
                  <c:v>-226152.32157570284</c:v>
                </c:pt>
                <c:pt idx="567">
                  <c:v>-249438.12514494898</c:v>
                </c:pt>
                <c:pt idx="568">
                  <c:v>-267803.13417068287</c:v>
                </c:pt>
                <c:pt idx="569">
                  <c:v>-282415.19235650485</c:v>
                </c:pt>
                <c:pt idx="570">
                  <c:v>-286396.99164310162</c:v>
                </c:pt>
                <c:pt idx="571">
                  <c:v>-289614.18878129887</c:v>
                </c:pt>
                <c:pt idx="572">
                  <c:v>-291429.0961437372</c:v>
                </c:pt>
                <c:pt idx="573">
                  <c:v>-293722.8287073127</c:v>
                </c:pt>
                <c:pt idx="574">
                  <c:v>-295454.73867957888</c:v>
                </c:pt>
                <c:pt idx="575">
                  <c:v>-295281.3346784985</c:v>
                </c:pt>
                <c:pt idx="576">
                  <c:v>-293767.0319128171</c:v>
                </c:pt>
                <c:pt idx="577">
                  <c:v>-290963.00617361336</c:v>
                </c:pt>
                <c:pt idx="578">
                  <c:v>-286080.80840434239</c:v>
                </c:pt>
                <c:pt idx="579">
                  <c:v>-281113.22948340542</c:v>
                </c:pt>
                <c:pt idx="580">
                  <c:v>-292559.7820402254</c:v>
                </c:pt>
                <c:pt idx="581">
                  <c:v>-298821.30027356494</c:v>
                </c:pt>
                <c:pt idx="582">
                  <c:v>-303908.84382347</c:v>
                </c:pt>
                <c:pt idx="583">
                  <c:v>-313472.19005326647</c:v>
                </c:pt>
                <c:pt idx="584">
                  <c:v>-307878.35581933829</c:v>
                </c:pt>
                <c:pt idx="585">
                  <c:v>-303143.38492639241</c:v>
                </c:pt>
                <c:pt idx="586">
                  <c:v>-300468.51513759774</c:v>
                </c:pt>
                <c:pt idx="587">
                  <c:v>-300613.62794711435</c:v>
                </c:pt>
                <c:pt idx="588">
                  <c:v>-302161.53522280772</c:v>
                </c:pt>
                <c:pt idx="589">
                  <c:v>-298850.7566356078</c:v>
                </c:pt>
                <c:pt idx="590">
                  <c:v>-294870.22144192416</c:v>
                </c:pt>
                <c:pt idx="591">
                  <c:v>-278127.57183340949</c:v>
                </c:pt>
                <c:pt idx="592">
                  <c:v>-261516.48466624759</c:v>
                </c:pt>
                <c:pt idx="593">
                  <c:v>-248371.04722990497</c:v>
                </c:pt>
                <c:pt idx="594">
                  <c:v>-236857.70898015265</c:v>
                </c:pt>
                <c:pt idx="595">
                  <c:v>-230729.28411015347</c:v>
                </c:pt>
                <c:pt idx="596">
                  <c:v>-226144.92438517959</c:v>
                </c:pt>
                <c:pt idx="597">
                  <c:v>-225446.74216508804</c:v>
                </c:pt>
                <c:pt idx="598">
                  <c:v>-225852.42153595094</c:v>
                </c:pt>
                <c:pt idx="599">
                  <c:v>-223723.82533392677</c:v>
                </c:pt>
                <c:pt idx="600">
                  <c:v>-221847.18495630362</c:v>
                </c:pt>
                <c:pt idx="601">
                  <c:v>-220150.35837968966</c:v>
                </c:pt>
                <c:pt idx="602">
                  <c:v>-218571.20514540185</c:v>
                </c:pt>
                <c:pt idx="603">
                  <c:v>-217644.19784092656</c:v>
                </c:pt>
                <c:pt idx="604">
                  <c:v>-216890.26839404943</c:v>
                </c:pt>
                <c:pt idx="605">
                  <c:v>-198879.40295009679</c:v>
                </c:pt>
                <c:pt idx="606">
                  <c:v>-191964.26384140976</c:v>
                </c:pt>
                <c:pt idx="607">
                  <c:v>-185959.28613599931</c:v>
                </c:pt>
                <c:pt idx="608">
                  <c:v>-184457.31901250518</c:v>
                </c:pt>
                <c:pt idx="609">
                  <c:v>-183000.91005877507</c:v>
                </c:pt>
                <c:pt idx="610">
                  <c:v>-177619.9870112942</c:v>
                </c:pt>
                <c:pt idx="611">
                  <c:v>-175719.91835367313</c:v>
                </c:pt>
                <c:pt idx="612">
                  <c:v>-177245.76853280162</c:v>
                </c:pt>
                <c:pt idx="613">
                  <c:v>-178574.38741463935</c:v>
                </c:pt>
                <c:pt idx="614">
                  <c:v>-179855.7123980613</c:v>
                </c:pt>
                <c:pt idx="615">
                  <c:v>-181024.54292007323</c:v>
                </c:pt>
                <c:pt idx="616">
                  <c:v>-181838.40813411432</c:v>
                </c:pt>
                <c:pt idx="617">
                  <c:v>-183150.69550359811</c:v>
                </c:pt>
                <c:pt idx="618">
                  <c:v>-184113.47448802873</c:v>
                </c:pt>
                <c:pt idx="619">
                  <c:v>-185396.4233444338</c:v>
                </c:pt>
                <c:pt idx="620">
                  <c:v>-185937.78108566959</c:v>
                </c:pt>
                <c:pt idx="621">
                  <c:v>-186914.49789360457</c:v>
                </c:pt>
                <c:pt idx="622">
                  <c:v>-187819.59664934289</c:v>
                </c:pt>
                <c:pt idx="623">
                  <c:v>-188316.97553912865</c:v>
                </c:pt>
                <c:pt idx="624">
                  <c:v>-189155.69059048127</c:v>
                </c:pt>
                <c:pt idx="625">
                  <c:v>-186002.50526223183</c:v>
                </c:pt>
                <c:pt idx="626">
                  <c:v>-184337.20107376485</c:v>
                </c:pt>
                <c:pt idx="627">
                  <c:v>-182379.8935893201</c:v>
                </c:pt>
                <c:pt idx="628">
                  <c:v>-180753.05977452366</c:v>
                </c:pt>
                <c:pt idx="629">
                  <c:v>-178661.21902729524</c:v>
                </c:pt>
                <c:pt idx="630">
                  <c:v>-173512.59312684406</c:v>
                </c:pt>
                <c:pt idx="631">
                  <c:v>-169315.85547280623</c:v>
                </c:pt>
                <c:pt idx="632">
                  <c:v>-164947.79106293723</c:v>
                </c:pt>
                <c:pt idx="633">
                  <c:v>-160447.04816615555</c:v>
                </c:pt>
                <c:pt idx="634">
                  <c:v>-156622.92483002963</c:v>
                </c:pt>
                <c:pt idx="635">
                  <c:v>-153129.66226645609</c:v>
                </c:pt>
                <c:pt idx="636">
                  <c:v>-143866.13954324686</c:v>
                </c:pt>
                <c:pt idx="637">
                  <c:v>-134587.86559841881</c:v>
                </c:pt>
                <c:pt idx="638">
                  <c:v>-126680.02712066486</c:v>
                </c:pt>
                <c:pt idx="639">
                  <c:v>-114586.25555656558</c:v>
                </c:pt>
                <c:pt idx="640">
                  <c:v>-102814.85773174049</c:v>
                </c:pt>
                <c:pt idx="641">
                  <c:v>-90491.077263575644</c:v>
                </c:pt>
                <c:pt idx="642">
                  <c:v>-82299.821737812483</c:v>
                </c:pt>
                <c:pt idx="643">
                  <c:v>-75753.518954119427</c:v>
                </c:pt>
                <c:pt idx="644">
                  <c:v>-71465.513961287856</c:v>
                </c:pt>
                <c:pt idx="645">
                  <c:v>-68806.264201473925</c:v>
                </c:pt>
                <c:pt idx="646">
                  <c:v>-66174.817818901967</c:v>
                </c:pt>
                <c:pt idx="647">
                  <c:v>-69183.817326095494</c:v>
                </c:pt>
                <c:pt idx="648">
                  <c:v>-71388.671058169493</c:v>
                </c:pt>
                <c:pt idx="649">
                  <c:v>-68060.359609364707</c:v>
                </c:pt>
                <c:pt idx="650">
                  <c:v>-65849.443823325768</c:v>
                </c:pt>
                <c:pt idx="651">
                  <c:v>-63507.254953510135</c:v>
                </c:pt>
                <c:pt idx="652">
                  <c:v>-59778.169973021519</c:v>
                </c:pt>
                <c:pt idx="653">
                  <c:v>-55812.333893173978</c:v>
                </c:pt>
                <c:pt idx="654">
                  <c:v>-52274.928003211273</c:v>
                </c:pt>
                <c:pt idx="655">
                  <c:v>-49056.798073732789</c:v>
                </c:pt>
                <c:pt idx="656">
                  <c:v>-45625.366174201561</c:v>
                </c:pt>
                <c:pt idx="657">
                  <c:v>-41766.50200253111</c:v>
                </c:pt>
                <c:pt idx="658">
                  <c:v>-38390.529856169123</c:v>
                </c:pt>
                <c:pt idx="659">
                  <c:v>-35407.992005984699</c:v>
                </c:pt>
                <c:pt idx="660">
                  <c:v>-33016.938446085893</c:v>
                </c:pt>
                <c:pt idx="661">
                  <c:v>-31433.229835514787</c:v>
                </c:pt>
                <c:pt idx="662">
                  <c:v>-31190.652480248624</c:v>
                </c:pt>
                <c:pt idx="663">
                  <c:v>-31572.487969086673</c:v>
                </c:pt>
                <c:pt idx="664">
                  <c:v>-32108.386790177006</c:v>
                </c:pt>
                <c:pt idx="665">
                  <c:v>-32391.453065827201</c:v>
                </c:pt>
                <c:pt idx="666">
                  <c:v>-33259.591005736089</c:v>
                </c:pt>
                <c:pt idx="667">
                  <c:v>-33777.032369728615</c:v>
                </c:pt>
                <c:pt idx="668">
                  <c:v>-34259.471078494607</c:v>
                </c:pt>
                <c:pt idx="669">
                  <c:v>-34924.809884975584</c:v>
                </c:pt>
                <c:pt idx="670">
                  <c:v>-36182.257268326139</c:v>
                </c:pt>
                <c:pt idx="671">
                  <c:v>-37375.354142653188</c:v>
                </c:pt>
                <c:pt idx="672">
                  <c:v>-39341.919550039725</c:v>
                </c:pt>
                <c:pt idx="673">
                  <c:v>-41605.162828027824</c:v>
                </c:pt>
                <c:pt idx="674">
                  <c:v>-42414.525076766316</c:v>
                </c:pt>
                <c:pt idx="675">
                  <c:v>-41368.086103728107</c:v>
                </c:pt>
                <c:pt idx="676">
                  <c:v>-39040.124321433454</c:v>
                </c:pt>
                <c:pt idx="677">
                  <c:v>-35985.919708948408</c:v>
                </c:pt>
                <c:pt idx="678">
                  <c:v>-33840.055940110098</c:v>
                </c:pt>
                <c:pt idx="679">
                  <c:v>-31848.336304629716</c:v>
                </c:pt>
                <c:pt idx="680">
                  <c:v>-31321.920499825785</c:v>
                </c:pt>
                <c:pt idx="681">
                  <c:v>-30396.391015071553</c:v>
                </c:pt>
                <c:pt idx="682">
                  <c:v>-29359.123107111256</c:v>
                </c:pt>
                <c:pt idx="683">
                  <c:v>-28123.414626326085</c:v>
                </c:pt>
                <c:pt idx="684">
                  <c:v>-27173.096783588411</c:v>
                </c:pt>
                <c:pt idx="685">
                  <c:v>-26367.255849730009</c:v>
                </c:pt>
                <c:pt idx="686">
                  <c:v>-25208.437929657142</c:v>
                </c:pt>
                <c:pt idx="687">
                  <c:v>-23520.394589349642</c:v>
                </c:pt>
                <c:pt idx="688">
                  <c:v>-21298.352320664748</c:v>
                </c:pt>
                <c:pt idx="689">
                  <c:v>-17933.586398365609</c:v>
                </c:pt>
                <c:pt idx="690">
                  <c:v>-13260.096006734933</c:v>
                </c:pt>
                <c:pt idx="691">
                  <c:v>-8390.4450921432926</c:v>
                </c:pt>
                <c:pt idx="692">
                  <c:v>-4270.6635494693373</c:v>
                </c:pt>
                <c:pt idx="693">
                  <c:v>-1212.6791560570721</c:v>
                </c:pt>
                <c:pt idx="694">
                  <c:v>1374.9296300968988</c:v>
                </c:pt>
                <c:pt idx="695">
                  <c:v>3927.2001839489994</c:v>
                </c:pt>
                <c:pt idx="696">
                  <c:v>6609.662186605814</c:v>
                </c:pt>
                <c:pt idx="697">
                  <c:v>8788.9589239436464</c:v>
                </c:pt>
                <c:pt idx="698">
                  <c:v>10326.461360312342</c:v>
                </c:pt>
                <c:pt idx="699">
                  <c:v>11770.642947263783</c:v>
                </c:pt>
                <c:pt idx="700">
                  <c:v>13490.738561395447</c:v>
                </c:pt>
                <c:pt idx="701">
                  <c:v>15337.46348778525</c:v>
                </c:pt>
                <c:pt idx="702">
                  <c:v>16724.776346997383</c:v>
                </c:pt>
                <c:pt idx="703">
                  <c:v>17064.632191265438</c:v>
                </c:pt>
                <c:pt idx="704">
                  <c:v>15763.41550156106</c:v>
                </c:pt>
                <c:pt idx="705">
                  <c:v>13389.354011035528</c:v>
                </c:pt>
                <c:pt idx="706">
                  <c:v>10479.457412069945</c:v>
                </c:pt>
                <c:pt idx="707">
                  <c:v>6905.5805573724501</c:v>
                </c:pt>
                <c:pt idx="708">
                  <c:v>2159.4330653397606</c:v>
                </c:pt>
                <c:pt idx="709">
                  <c:v>-2815.3242624503328</c:v>
                </c:pt>
                <c:pt idx="710">
                  <c:v>-7809.5303919801436</c:v>
                </c:pt>
                <c:pt idx="711">
                  <c:v>-10830.321336922909</c:v>
                </c:pt>
                <c:pt idx="712">
                  <c:v>-12542.130364518607</c:v>
                </c:pt>
                <c:pt idx="713">
                  <c:v>-12428.449433436092</c:v>
                </c:pt>
                <c:pt idx="714">
                  <c:v>-12015.837667148828</c:v>
                </c:pt>
                <c:pt idx="715">
                  <c:v>-11984.6760742483</c:v>
                </c:pt>
                <c:pt idx="716">
                  <c:v>-12300.811230669742</c:v>
                </c:pt>
                <c:pt idx="717">
                  <c:v>-12543.980796441823</c:v>
                </c:pt>
                <c:pt idx="718">
                  <c:v>-13133.701400724185</c:v>
                </c:pt>
                <c:pt idx="719">
                  <c:v>-13411.73131028926</c:v>
                </c:pt>
                <c:pt idx="720">
                  <c:v>-14004.110528376479</c:v>
                </c:pt>
                <c:pt idx="721">
                  <c:v>-14638.157219808059</c:v>
                </c:pt>
                <c:pt idx="722">
                  <c:v>-15864.172079866958</c:v>
                </c:pt>
                <c:pt idx="723">
                  <c:v>-17491.283107229385</c:v>
                </c:pt>
                <c:pt idx="724">
                  <c:v>-19622.81102805338</c:v>
                </c:pt>
                <c:pt idx="725">
                  <c:v>-21305.998498666515</c:v>
                </c:pt>
                <c:pt idx="726">
                  <c:v>-21867.147109939055</c:v>
                </c:pt>
                <c:pt idx="727">
                  <c:v>-21691.137548941708</c:v>
                </c:pt>
                <c:pt idx="728">
                  <c:v>-22102.178603186123</c:v>
                </c:pt>
                <c:pt idx="729">
                  <c:v>-22288.098039250683</c:v>
                </c:pt>
                <c:pt idx="730">
                  <c:v>-21001.472501983975</c:v>
                </c:pt>
                <c:pt idx="731">
                  <c:v>-17779.294242260352</c:v>
                </c:pt>
                <c:pt idx="732">
                  <c:v>-14466.524462861995</c:v>
                </c:pt>
                <c:pt idx="733">
                  <c:v>-12308.302957084883</c:v>
                </c:pt>
                <c:pt idx="734">
                  <c:v>-10730.635755717294</c:v>
                </c:pt>
                <c:pt idx="735">
                  <c:v>-9035.9647283503327</c:v>
                </c:pt>
                <c:pt idx="736">
                  <c:v>-7267.5957014836813</c:v>
                </c:pt>
                <c:pt idx="737">
                  <c:v>-5759.7619547176282</c:v>
                </c:pt>
                <c:pt idx="738">
                  <c:v>-3853.8285168126095</c:v>
                </c:pt>
                <c:pt idx="739">
                  <c:v>-1208.4469213600014</c:v>
                </c:pt>
                <c:pt idx="740">
                  <c:v>1932.6104658911968</c:v>
                </c:pt>
                <c:pt idx="741">
                  <c:v>4799.2602343028057</c:v>
                </c:pt>
                <c:pt idx="742">
                  <c:v>7332.3275329100798</c:v>
                </c:pt>
                <c:pt idx="743">
                  <c:v>9774.8543777995455</c:v>
                </c:pt>
                <c:pt idx="744">
                  <c:v>11794.189759588709</c:v>
                </c:pt>
                <c:pt idx="745">
                  <c:v>13072.081169507319</c:v>
                </c:pt>
                <c:pt idx="746">
                  <c:v>13493.150488380303</c:v>
                </c:pt>
                <c:pt idx="747">
                  <c:v>13642.427731383301</c:v>
                </c:pt>
                <c:pt idx="748">
                  <c:v>14313.228449844573</c:v>
                </c:pt>
                <c:pt idx="749">
                  <c:v>15877.562247983931</c:v>
                </c:pt>
                <c:pt idx="750">
                  <c:v>18083.50982386489</c:v>
                </c:pt>
                <c:pt idx="751">
                  <c:v>20220.694116069972</c:v>
                </c:pt>
                <c:pt idx="752">
                  <c:v>22065.411042701122</c:v>
                </c:pt>
                <c:pt idx="753">
                  <c:v>23861.597707667825</c:v>
                </c:pt>
                <c:pt idx="754">
                  <c:v>26050.018102942624</c:v>
                </c:pt>
                <c:pt idx="755">
                  <c:v>28208.94442773678</c:v>
                </c:pt>
                <c:pt idx="756">
                  <c:v>30220.988734597751</c:v>
                </c:pt>
                <c:pt idx="757">
                  <c:v>31804.109562645863</c:v>
                </c:pt>
                <c:pt idx="758">
                  <c:v>32319.795537206955</c:v>
                </c:pt>
                <c:pt idx="759">
                  <c:v>32137.376287833948</c:v>
                </c:pt>
                <c:pt idx="760">
                  <c:v>31786.190440504495</c:v>
                </c:pt>
                <c:pt idx="761">
                  <c:v>31319.209128762344</c:v>
                </c:pt>
                <c:pt idx="762">
                  <c:v>31239.176959454202</c:v>
                </c:pt>
                <c:pt idx="763">
                  <c:v>31469.263719863433</c:v>
                </c:pt>
                <c:pt idx="764">
                  <c:v>30118.640753033636</c:v>
                </c:pt>
                <c:pt idx="765">
                  <c:v>26201.843262940321</c:v>
                </c:pt>
                <c:pt idx="766">
                  <c:v>20074.990493778845</c:v>
                </c:pt>
                <c:pt idx="767">
                  <c:v>12856.728099211687</c:v>
                </c:pt>
                <c:pt idx="768">
                  <c:v>6786.0684441334197</c:v>
                </c:pt>
                <c:pt idx="769">
                  <c:v>1954.4374080331595</c:v>
                </c:pt>
                <c:pt idx="770">
                  <c:v>-1769.9200675066313</c:v>
                </c:pt>
                <c:pt idx="771">
                  <c:v>-4821.3938509478303</c:v>
                </c:pt>
                <c:pt idx="772">
                  <c:v>-7123.6286011574766</c:v>
                </c:pt>
                <c:pt idx="773">
                  <c:v>-8849.7518043905766</c:v>
                </c:pt>
                <c:pt idx="774">
                  <c:v>-9694.7024399915936</c:v>
                </c:pt>
                <c:pt idx="775">
                  <c:v>-9393.3394563480342</c:v>
                </c:pt>
                <c:pt idx="776">
                  <c:v>-7926.5551775550193</c:v>
                </c:pt>
                <c:pt idx="777">
                  <c:v>-5786.2547052095269</c:v>
                </c:pt>
                <c:pt idx="778">
                  <c:v>-3644.8146870788551</c:v>
                </c:pt>
                <c:pt idx="779">
                  <c:v>-1442.4348791879172</c:v>
                </c:pt>
                <c:pt idx="780">
                  <c:v>1046.1617697481101</c:v>
                </c:pt>
                <c:pt idx="781">
                  <c:v>3481.0501981894677</c:v>
                </c:pt>
                <c:pt idx="782">
                  <c:v>5085.6951770860769</c:v>
                </c:pt>
                <c:pt idx="783">
                  <c:v>6647.4254987373115</c:v>
                </c:pt>
                <c:pt idx="784">
                  <c:v>8279.413636114894</c:v>
                </c:pt>
                <c:pt idx="785">
                  <c:v>10203.114112869662</c:v>
                </c:pt>
                <c:pt idx="786">
                  <c:v>12087.596195291611</c:v>
                </c:pt>
                <c:pt idx="787">
                  <c:v>13658.760176838072</c:v>
                </c:pt>
                <c:pt idx="788">
                  <c:v>14061.7211438332</c:v>
                </c:pt>
                <c:pt idx="789">
                  <c:v>13755.926295322088</c:v>
                </c:pt>
                <c:pt idx="790">
                  <c:v>13100.05793231313</c:v>
                </c:pt>
                <c:pt idx="791">
                  <c:v>12037.729342616994</c:v>
                </c:pt>
                <c:pt idx="792">
                  <c:v>11778.059818032352</c:v>
                </c:pt>
                <c:pt idx="793">
                  <c:v>11640.486210793695</c:v>
                </c:pt>
                <c:pt idx="794">
                  <c:v>11899.389397546369</c:v>
                </c:pt>
                <c:pt idx="795">
                  <c:v>12464.298804534403</c:v>
                </c:pt>
                <c:pt idx="796">
                  <c:v>14735.759307449649</c:v>
                </c:pt>
                <c:pt idx="797">
                  <c:v>19322.875891292977</c:v>
                </c:pt>
                <c:pt idx="798">
                  <c:v>25648.030817847331</c:v>
                </c:pt>
                <c:pt idx="799">
                  <c:v>32475.496095330604</c:v>
                </c:pt>
                <c:pt idx="800">
                  <c:v>36877.156468812231</c:v>
                </c:pt>
                <c:pt idx="801">
                  <c:v>41208.001626330893</c:v>
                </c:pt>
                <c:pt idx="802">
                  <c:v>43862.399063095487</c:v>
                </c:pt>
                <c:pt idx="803">
                  <c:v>46597.47022253168</c:v>
                </c:pt>
                <c:pt idx="804">
                  <c:v>49850.497432667791</c:v>
                </c:pt>
                <c:pt idx="805">
                  <c:v>50713.956133434847</c:v>
                </c:pt>
                <c:pt idx="806">
                  <c:v>51888.019152549547</c:v>
                </c:pt>
                <c:pt idx="807">
                  <c:v>52557.647507917172</c:v>
                </c:pt>
                <c:pt idx="808">
                  <c:v>52780.076755137779</c:v>
                </c:pt>
                <c:pt idx="809">
                  <c:v>53787.621105532329</c:v>
                </c:pt>
                <c:pt idx="810">
                  <c:v>56938.023451536515</c:v>
                </c:pt>
                <c:pt idx="811">
                  <c:v>60111.417202416982</c:v>
                </c:pt>
                <c:pt idx="812">
                  <c:v>60056.132942401513</c:v>
                </c:pt>
                <c:pt idx="813">
                  <c:v>60316.960306749177</c:v>
                </c:pt>
                <c:pt idx="814">
                  <c:v>60937.356686932988</c:v>
                </c:pt>
                <c:pt idx="815">
                  <c:v>61127.959889823498</c:v>
                </c:pt>
                <c:pt idx="816">
                  <c:v>62279.584529530155</c:v>
                </c:pt>
                <c:pt idx="817">
                  <c:v>64530.350234720063</c:v>
                </c:pt>
                <c:pt idx="818">
                  <c:v>66888.495263098564</c:v>
                </c:pt>
                <c:pt idx="819">
                  <c:v>66838.099679451901</c:v>
                </c:pt>
                <c:pt idx="820">
                  <c:v>64874.187539304279</c:v>
                </c:pt>
                <c:pt idx="821">
                  <c:v>62093.658232492831</c:v>
                </c:pt>
                <c:pt idx="822">
                  <c:v>61430.144663086649</c:v>
                </c:pt>
                <c:pt idx="823">
                  <c:v>62522.637301524854</c:v>
                </c:pt>
                <c:pt idx="824">
                  <c:v>63981.001865585422</c:v>
                </c:pt>
                <c:pt idx="825">
                  <c:v>65107.428742906253</c:v>
                </c:pt>
                <c:pt idx="826">
                  <c:v>66531.602710531472</c:v>
                </c:pt>
                <c:pt idx="827">
                  <c:v>67509.489127112902</c:v>
                </c:pt>
                <c:pt idx="828">
                  <c:v>67699.166254957046</c:v>
                </c:pt>
                <c:pt idx="829">
                  <c:v>67449.697023043438</c:v>
                </c:pt>
                <c:pt idx="830">
                  <c:v>67645.923970437012</c:v>
                </c:pt>
                <c:pt idx="831">
                  <c:v>68150.15439381625</c:v>
                </c:pt>
                <c:pt idx="832">
                  <c:v>68693.795151176237</c:v>
                </c:pt>
                <c:pt idx="833">
                  <c:v>69262.472764938619</c:v>
                </c:pt>
                <c:pt idx="834">
                  <c:v>70043.86909502036</c:v>
                </c:pt>
                <c:pt idx="835">
                  <c:v>70932.684167745916</c:v>
                </c:pt>
                <c:pt idx="836">
                  <c:v>71845.932388031768</c:v>
                </c:pt>
                <c:pt idx="837">
                  <c:v>72546.212757207468</c:v>
                </c:pt>
                <c:pt idx="838">
                  <c:v>73272.878046775091</c:v>
                </c:pt>
                <c:pt idx="839">
                  <c:v>74325.801485680859</c:v>
                </c:pt>
                <c:pt idx="840">
                  <c:v>75558.864360712323</c:v>
                </c:pt>
                <c:pt idx="841">
                  <c:v>75457.068181706039</c:v>
                </c:pt>
                <c:pt idx="842">
                  <c:v>74498.797531143195</c:v>
                </c:pt>
                <c:pt idx="843">
                  <c:v>73249.954219381063</c:v>
                </c:pt>
                <c:pt idx="844">
                  <c:v>72128.765125301259</c:v>
                </c:pt>
                <c:pt idx="845">
                  <c:v>71192.861446291266</c:v>
                </c:pt>
                <c:pt idx="846">
                  <c:v>70585.848868617803</c:v>
                </c:pt>
                <c:pt idx="847">
                  <c:v>70955.154049808727</c:v>
                </c:pt>
                <c:pt idx="848">
                  <c:v>73105.014961939873</c:v>
                </c:pt>
                <c:pt idx="849">
                  <c:v>76583.343028781936</c:v>
                </c:pt>
                <c:pt idx="850">
                  <c:v>78803.396163024867</c:v>
                </c:pt>
                <c:pt idx="851">
                  <c:v>78256.869553595781</c:v>
                </c:pt>
                <c:pt idx="852">
                  <c:v>79908.781503378588</c:v>
                </c:pt>
                <c:pt idx="853">
                  <c:v>81628.264691662698</c:v>
                </c:pt>
                <c:pt idx="854">
                  <c:v>81417.878558033321</c:v>
                </c:pt>
                <c:pt idx="855">
                  <c:v>82589.633509365638</c:v>
                </c:pt>
                <c:pt idx="856">
                  <c:v>85003.920912216883</c:v>
                </c:pt>
                <c:pt idx="857">
                  <c:v>87571.301912819108</c:v>
                </c:pt>
                <c:pt idx="858">
                  <c:v>89615.440250245287</c:v>
                </c:pt>
                <c:pt idx="859">
                  <c:v>91539.629587347576</c:v>
                </c:pt>
                <c:pt idx="860">
                  <c:v>92843.777331532227</c:v>
                </c:pt>
                <c:pt idx="861">
                  <c:v>94360.919501213095</c:v>
                </c:pt>
                <c:pt idx="862">
                  <c:v>96261.908689444987</c:v>
                </c:pt>
                <c:pt idx="863">
                  <c:v>99635.890532373101</c:v>
                </c:pt>
                <c:pt idx="864">
                  <c:v>102357.52249704841</c:v>
                </c:pt>
                <c:pt idx="865">
                  <c:v>104095.63983932558</c:v>
                </c:pt>
                <c:pt idx="866">
                  <c:v>105027.2655121342</c:v>
                </c:pt>
                <c:pt idx="867">
                  <c:v>105049.95160212475</c:v>
                </c:pt>
                <c:pt idx="868">
                  <c:v>104284.01433589878</c:v>
                </c:pt>
                <c:pt idx="869">
                  <c:v>103105.03331957493</c:v>
                </c:pt>
                <c:pt idx="870">
                  <c:v>102226.66126141757</c:v>
                </c:pt>
                <c:pt idx="871">
                  <c:v>101833.70849919312</c:v>
                </c:pt>
                <c:pt idx="872">
                  <c:v>101927.24808613522</c:v>
                </c:pt>
                <c:pt idx="873">
                  <c:v>103282.91289044068</c:v>
                </c:pt>
                <c:pt idx="874">
                  <c:v>104883.1243540631</c:v>
                </c:pt>
                <c:pt idx="875">
                  <c:v>107253.57032661818</c:v>
                </c:pt>
                <c:pt idx="876">
                  <c:v>109330.83668269542</c:v>
                </c:pt>
                <c:pt idx="877">
                  <c:v>110427.89617402754</c:v>
                </c:pt>
                <c:pt idx="878">
                  <c:v>109738.06570009992</c:v>
                </c:pt>
                <c:pt idx="879">
                  <c:v>108439.9505825199</c:v>
                </c:pt>
                <c:pt idx="880">
                  <c:v>107827.53589515929</c:v>
                </c:pt>
                <c:pt idx="881">
                  <c:v>108334.45608454266</c:v>
                </c:pt>
                <c:pt idx="882">
                  <c:v>107741.96627912787</c:v>
                </c:pt>
                <c:pt idx="883">
                  <c:v>106673.21202452954</c:v>
                </c:pt>
                <c:pt idx="884">
                  <c:v>105864.28354997264</c:v>
                </c:pt>
                <c:pt idx="885">
                  <c:v>106189.80528234848</c:v>
                </c:pt>
                <c:pt idx="886">
                  <c:v>107468.97259554359</c:v>
                </c:pt>
                <c:pt idx="887">
                  <c:v>109274.56825814091</c:v>
                </c:pt>
                <c:pt idx="888">
                  <c:v>109959.65810701023</c:v>
                </c:pt>
                <c:pt idx="889">
                  <c:v>109795.52614073106</c:v>
                </c:pt>
                <c:pt idx="890">
                  <c:v>108707.22265625931</c:v>
                </c:pt>
                <c:pt idx="891">
                  <c:v>107643.0124107052</c:v>
                </c:pt>
                <c:pt idx="892">
                  <c:v>109247.11248898831</c:v>
                </c:pt>
                <c:pt idx="893">
                  <c:v>111231.236050484</c:v>
                </c:pt>
                <c:pt idx="894">
                  <c:v>113170.67542084053</c:v>
                </c:pt>
                <c:pt idx="895">
                  <c:v>114486.63467009597</c:v>
                </c:pt>
                <c:pt idx="896">
                  <c:v>113669.05635370617</c:v>
                </c:pt>
                <c:pt idx="897">
                  <c:v>112152.82350869646</c:v>
                </c:pt>
                <c:pt idx="898">
                  <c:v>111264.40194199134</c:v>
                </c:pt>
                <c:pt idx="899">
                  <c:v>110552.96099293458</c:v>
                </c:pt>
                <c:pt idx="900">
                  <c:v>110055.94530456251</c:v>
                </c:pt>
                <c:pt idx="901">
                  <c:v>110082.71372984505</c:v>
                </c:pt>
                <c:pt idx="902">
                  <c:v>110019.50268913295</c:v>
                </c:pt>
                <c:pt idx="903">
                  <c:v>110797.69915125804</c:v>
                </c:pt>
                <c:pt idx="904">
                  <c:v>112425.51339639486</c:v>
                </c:pt>
                <c:pt idx="905">
                  <c:v>112946.00089442375</c:v>
                </c:pt>
                <c:pt idx="906">
                  <c:v>111031.71287945684</c:v>
                </c:pt>
                <c:pt idx="907">
                  <c:v>105977.07261565176</c:v>
                </c:pt>
                <c:pt idx="908">
                  <c:v>100625.69257602283</c:v>
                </c:pt>
                <c:pt idx="909">
                  <c:v>94958.234530754868</c:v>
                </c:pt>
                <c:pt idx="910">
                  <c:v>84510.790106932356</c:v>
                </c:pt>
                <c:pt idx="911">
                  <c:v>76476.639884867531</c:v>
                </c:pt>
                <c:pt idx="912">
                  <c:v>68631.47673065</c:v>
                </c:pt>
                <c:pt idx="913">
                  <c:v>60784.334641976813</c:v>
                </c:pt>
                <c:pt idx="914">
                  <c:v>58688.496251027042</c:v>
                </c:pt>
                <c:pt idx="915">
                  <c:v>62614.591422008889</c:v>
                </c:pt>
                <c:pt idx="916">
                  <c:v>67067.762427089547</c:v>
                </c:pt>
                <c:pt idx="917">
                  <c:v>74032.510703261563</c:v>
                </c:pt>
                <c:pt idx="918">
                  <c:v>81137.327326860905</c:v>
                </c:pt>
                <c:pt idx="919">
                  <c:v>99028.982712173442</c:v>
                </c:pt>
                <c:pt idx="920">
                  <c:v>101493.24147377329</c:v>
                </c:pt>
                <c:pt idx="921">
                  <c:v>104449.71767264204</c:v>
                </c:pt>
                <c:pt idx="922">
                  <c:v>107501.12393269935</c:v>
                </c:pt>
                <c:pt idx="923">
                  <c:v>110669.66473321611</c:v>
                </c:pt>
                <c:pt idx="924">
                  <c:v>113090.70640998486</c:v>
                </c:pt>
                <c:pt idx="925">
                  <c:v>114069.66850180186</c:v>
                </c:pt>
                <c:pt idx="926">
                  <c:v>113127.77077968534</c:v>
                </c:pt>
                <c:pt idx="927">
                  <c:v>111642.18125824751</c:v>
                </c:pt>
                <c:pt idx="928">
                  <c:v>110477.05827081381</c:v>
                </c:pt>
                <c:pt idx="929">
                  <c:v>110360.0487217481</c:v>
                </c:pt>
                <c:pt idx="930">
                  <c:v>111142.4852107193</c:v>
                </c:pt>
                <c:pt idx="931">
                  <c:v>112341.15504942754</c:v>
                </c:pt>
                <c:pt idx="932">
                  <c:v>113504.0487309803</c:v>
                </c:pt>
                <c:pt idx="933">
                  <c:v>114104.5224733267</c:v>
                </c:pt>
                <c:pt idx="934">
                  <c:v>113862.27226572167</c:v>
                </c:pt>
                <c:pt idx="935">
                  <c:v>113231.31621144309</c:v>
                </c:pt>
                <c:pt idx="936">
                  <c:v>113184.7757015353</c:v>
                </c:pt>
                <c:pt idx="937">
                  <c:v>114072.9694236059</c:v>
                </c:pt>
                <c:pt idx="938">
                  <c:v>115467.39751206151</c:v>
                </c:pt>
                <c:pt idx="939">
                  <c:v>116691.75955040733</c:v>
                </c:pt>
                <c:pt idx="940">
                  <c:v>116986.88590315501</c:v>
                </c:pt>
                <c:pt idx="941">
                  <c:v>116178.09471574942</c:v>
                </c:pt>
                <c:pt idx="942">
                  <c:v>115024.10977414605</c:v>
                </c:pt>
                <c:pt idx="943">
                  <c:v>114633.76812310389</c:v>
                </c:pt>
                <c:pt idx="944">
                  <c:v>115023.1988702603</c:v>
                </c:pt>
                <c:pt idx="945">
                  <c:v>115698.93747931847</c:v>
                </c:pt>
                <c:pt idx="946">
                  <c:v>115985.78823824103</c:v>
                </c:pt>
                <c:pt idx="947">
                  <c:v>115405.09617599197</c:v>
                </c:pt>
                <c:pt idx="948">
                  <c:v>114839.02233207643</c:v>
                </c:pt>
                <c:pt idx="949">
                  <c:v>114967.43662502615</c:v>
                </c:pt>
                <c:pt idx="950">
                  <c:v>115304.05814112208</c:v>
                </c:pt>
                <c:pt idx="951">
                  <c:v>115677.61942025424</c:v>
                </c:pt>
                <c:pt idx="952">
                  <c:v>116443.43971604448</c:v>
                </c:pt>
                <c:pt idx="953">
                  <c:v>117187.90972144545</c:v>
                </c:pt>
                <c:pt idx="954">
                  <c:v>117401.45645023836</c:v>
                </c:pt>
                <c:pt idx="955">
                  <c:v>117528.01589072173</c:v>
                </c:pt>
                <c:pt idx="956">
                  <c:v>117162.51926774623</c:v>
                </c:pt>
                <c:pt idx="957">
                  <c:v>116263.69179799213</c:v>
                </c:pt>
                <c:pt idx="958">
                  <c:v>115474.95853218058</c:v>
                </c:pt>
                <c:pt idx="959">
                  <c:v>115584.81882789693</c:v>
                </c:pt>
                <c:pt idx="960">
                  <c:v>116620.51126056403</c:v>
                </c:pt>
                <c:pt idx="961">
                  <c:v>118079.48577873388</c:v>
                </c:pt>
                <c:pt idx="962">
                  <c:v>119115.57528225053</c:v>
                </c:pt>
                <c:pt idx="963">
                  <c:v>119384.09198032189</c:v>
                </c:pt>
                <c:pt idx="964">
                  <c:v>119119.19563280695</c:v>
                </c:pt>
                <c:pt idx="965">
                  <c:v>118385.24945242438</c:v>
                </c:pt>
                <c:pt idx="966">
                  <c:v>117384.36189347199</c:v>
                </c:pt>
                <c:pt idx="967">
                  <c:v>117345.43373819406</c:v>
                </c:pt>
                <c:pt idx="968">
                  <c:v>118492.56869121721</c:v>
                </c:pt>
                <c:pt idx="969">
                  <c:v>119531.4987956119</c:v>
                </c:pt>
                <c:pt idx="970">
                  <c:v>118983.61127241969</c:v>
                </c:pt>
                <c:pt idx="971">
                  <c:v>117129.22322447383</c:v>
                </c:pt>
                <c:pt idx="972">
                  <c:v>114903.9696818425</c:v>
                </c:pt>
                <c:pt idx="973">
                  <c:v>114747.80541942402</c:v>
                </c:pt>
                <c:pt idx="974">
                  <c:v>117168.3557548611</c:v>
                </c:pt>
                <c:pt idx="975">
                  <c:v>120778.84071327718</c:v>
                </c:pt>
                <c:pt idx="976">
                  <c:v>123443.18082351198</c:v>
                </c:pt>
                <c:pt idx="977">
                  <c:v>124634.18216133308</c:v>
                </c:pt>
                <c:pt idx="978">
                  <c:v>116296.23015538344</c:v>
                </c:pt>
                <c:pt idx="979">
                  <c:v>109700.10288572739</c:v>
                </c:pt>
                <c:pt idx="980">
                  <c:v>114756.81445882533</c:v>
                </c:pt>
                <c:pt idx="981">
                  <c:v>115671.81218528253</c:v>
                </c:pt>
                <c:pt idx="982">
                  <c:v>117721.53329689983</c:v>
                </c:pt>
                <c:pt idx="983">
                  <c:v>119258.84228400188</c:v>
                </c:pt>
                <c:pt idx="984">
                  <c:v>119098.75241129383</c:v>
                </c:pt>
                <c:pt idx="985">
                  <c:v>118653.60781351791</c:v>
                </c:pt>
                <c:pt idx="986">
                  <c:v>115507.99729624386</c:v>
                </c:pt>
                <c:pt idx="987">
                  <c:v>114630.12520560862</c:v>
                </c:pt>
                <c:pt idx="988">
                  <c:v>115427.75621348112</c:v>
                </c:pt>
                <c:pt idx="989">
                  <c:v>116721.435530584</c:v>
                </c:pt>
                <c:pt idx="990">
                  <c:v>116923.25066221137</c:v>
                </c:pt>
                <c:pt idx="991">
                  <c:v>116611.06220834191</c:v>
                </c:pt>
                <c:pt idx="992">
                  <c:v>116994.05301064678</c:v>
                </c:pt>
                <c:pt idx="993">
                  <c:v>117991.37204528281</c:v>
                </c:pt>
                <c:pt idx="994">
                  <c:v>118190.20398416632</c:v>
                </c:pt>
                <c:pt idx="995">
                  <c:v>118242.82201075835</c:v>
                </c:pt>
                <c:pt idx="996">
                  <c:v>118414.10920334917</c:v>
                </c:pt>
                <c:pt idx="997">
                  <c:v>118389.76877570497</c:v>
                </c:pt>
                <c:pt idx="998">
                  <c:v>116128.24432381404</c:v>
                </c:pt>
                <c:pt idx="999">
                  <c:v>110841.77637514545</c:v>
                </c:pt>
                <c:pt idx="1000">
                  <c:v>105075.17344763185</c:v>
                </c:pt>
                <c:pt idx="1001">
                  <c:v>100468.55200203178</c:v>
                </c:pt>
                <c:pt idx="1002">
                  <c:v>95455.073731273558</c:v>
                </c:pt>
                <c:pt idx="1003">
                  <c:v>88910.688342792986</c:v>
                </c:pt>
                <c:pt idx="1004">
                  <c:v>81132.426523331393</c:v>
                </c:pt>
                <c:pt idx="1005">
                  <c:v>75694.986748989671</c:v>
                </c:pt>
                <c:pt idx="1006">
                  <c:v>71786.883776025541</c:v>
                </c:pt>
                <c:pt idx="1007">
                  <c:v>68333.994965144564</c:v>
                </c:pt>
                <c:pt idx="1008">
                  <c:v>56620.060396265777</c:v>
                </c:pt>
                <c:pt idx="1009">
                  <c:v>45247.785816096992</c:v>
                </c:pt>
                <c:pt idx="1010">
                  <c:v>33907.626211647308</c:v>
                </c:pt>
                <c:pt idx="1011">
                  <c:v>22107.350266675727</c:v>
                </c:pt>
                <c:pt idx="1012">
                  <c:v>10107.472995380145</c:v>
                </c:pt>
                <c:pt idx="1013">
                  <c:v>-8130.6821449563504</c:v>
                </c:pt>
                <c:pt idx="1014">
                  <c:v>63195.208857822639</c:v>
                </c:pt>
                <c:pt idx="1015">
                  <c:v>61741.330152241564</c:v>
                </c:pt>
                <c:pt idx="1016">
                  <c:v>69557.066181125207</c:v>
                </c:pt>
                <c:pt idx="1017">
                  <c:v>98635.928704233855</c:v>
                </c:pt>
                <c:pt idx="1018">
                  <c:v>99618.330654744816</c:v>
                </c:pt>
                <c:pt idx="1019">
                  <c:v>101204.12570746317</c:v>
                </c:pt>
                <c:pt idx="1020">
                  <c:v>102818.29348787297</c:v>
                </c:pt>
                <c:pt idx="1021">
                  <c:v>104100.5072121165</c:v>
                </c:pt>
                <c:pt idx="1022">
                  <c:v>105752.2577455743</c:v>
                </c:pt>
                <c:pt idx="1023">
                  <c:v>107313.98060347978</c:v>
                </c:pt>
                <c:pt idx="1024">
                  <c:v>106463.42117769839</c:v>
                </c:pt>
                <c:pt idx="1025">
                  <c:v>104191.21734216047</c:v>
                </c:pt>
                <c:pt idx="1026">
                  <c:v>102901.48532703303</c:v>
                </c:pt>
                <c:pt idx="1027">
                  <c:v>103712.21194312919</c:v>
                </c:pt>
                <c:pt idx="1028">
                  <c:v>105792.28163894817</c:v>
                </c:pt>
                <c:pt idx="1029">
                  <c:v>106623.27580886002</c:v>
                </c:pt>
                <c:pt idx="1030">
                  <c:v>105705.30022635519</c:v>
                </c:pt>
                <c:pt idx="1031">
                  <c:v>105831.67214968218</c:v>
                </c:pt>
                <c:pt idx="1032">
                  <c:v>106431.55651202187</c:v>
                </c:pt>
                <c:pt idx="1033">
                  <c:v>106860.11922922279</c:v>
                </c:pt>
                <c:pt idx="1034">
                  <c:v>107237.29445930381</c:v>
                </c:pt>
                <c:pt idx="1035">
                  <c:v>108114.1794022379</c:v>
                </c:pt>
                <c:pt idx="1036">
                  <c:v>108758.83267275704</c:v>
                </c:pt>
                <c:pt idx="1037">
                  <c:v>106678.5017664206</c:v>
                </c:pt>
                <c:pt idx="1038">
                  <c:v>102149.99273874729</c:v>
                </c:pt>
                <c:pt idx="1039">
                  <c:v>98138.601125844143</c:v>
                </c:pt>
                <c:pt idx="1040">
                  <c:v>95959.321420152788</c:v>
                </c:pt>
                <c:pt idx="1041">
                  <c:v>95303.453185881095</c:v>
                </c:pt>
                <c:pt idx="1042">
                  <c:v>96009.609149068856</c:v>
                </c:pt>
                <c:pt idx="1043">
                  <c:v>93695.2801626609</c:v>
                </c:pt>
                <c:pt idx="1044">
                  <c:v>89525.603728042333</c:v>
                </c:pt>
                <c:pt idx="1045">
                  <c:v>77545.87451293596</c:v>
                </c:pt>
                <c:pt idx="1046">
                  <c:v>59637.204221851272</c:v>
                </c:pt>
                <c:pt idx="1047">
                  <c:v>35814.790248435245</c:v>
                </c:pt>
                <c:pt idx="1048">
                  <c:v>5952.8047350846991</c:v>
                </c:pt>
                <c:pt idx="1049">
                  <c:v>-24227.261347745243</c:v>
                </c:pt>
                <c:pt idx="1050">
                  <c:v>-54566.939319359728</c:v>
                </c:pt>
                <c:pt idx="1051">
                  <c:v>-86117.362248136065</c:v>
                </c:pt>
                <c:pt idx="1052">
                  <c:v>-117018.79594668171</c:v>
                </c:pt>
                <c:pt idx="1053">
                  <c:v>-146440.52741079321</c:v>
                </c:pt>
                <c:pt idx="1054">
                  <c:v>-172617.32933795263</c:v>
                </c:pt>
                <c:pt idx="1055">
                  <c:v>-196899.75364757978</c:v>
                </c:pt>
                <c:pt idx="1056">
                  <c:v>-216402.03875624898</c:v>
                </c:pt>
                <c:pt idx="1057">
                  <c:v>-199084.67022688652</c:v>
                </c:pt>
                <c:pt idx="1058">
                  <c:v>-196508.44387736483</c:v>
                </c:pt>
                <c:pt idx="1059">
                  <c:v>-198426.54587980112</c:v>
                </c:pt>
                <c:pt idx="1060">
                  <c:v>-200332.20192654771</c:v>
                </c:pt>
                <c:pt idx="1061">
                  <c:v>-202261.57977984427</c:v>
                </c:pt>
                <c:pt idx="1062">
                  <c:v>-206248.14089540247</c:v>
                </c:pt>
                <c:pt idx="1063">
                  <c:v>-210502.79756698469</c:v>
                </c:pt>
                <c:pt idx="1064">
                  <c:v>-215642.4815710313</c:v>
                </c:pt>
                <c:pt idx="1065">
                  <c:v>-220658.26287395513</c:v>
                </c:pt>
                <c:pt idx="1066">
                  <c:v>-228115.68476196748</c:v>
                </c:pt>
                <c:pt idx="1067">
                  <c:v>-249333.07345544887</c:v>
                </c:pt>
                <c:pt idx="1068">
                  <c:v>-237238.72181429429</c:v>
                </c:pt>
                <c:pt idx="1069">
                  <c:v>-226180.73884917665</c:v>
                </c:pt>
                <c:pt idx="1070">
                  <c:v>-214777.14390329938</c:v>
                </c:pt>
                <c:pt idx="1071">
                  <c:v>-203630.41671278633</c:v>
                </c:pt>
                <c:pt idx="1072">
                  <c:v>-191975.35293106546</c:v>
                </c:pt>
                <c:pt idx="1073">
                  <c:v>-177374.01452041871</c:v>
                </c:pt>
                <c:pt idx="1074">
                  <c:v>-161984.24790082578</c:v>
                </c:pt>
                <c:pt idx="1075">
                  <c:v>-146623.6362225331</c:v>
                </c:pt>
                <c:pt idx="1076">
                  <c:v>-130101.06111579153</c:v>
                </c:pt>
                <c:pt idx="1077">
                  <c:v>-114685.2772120383</c:v>
                </c:pt>
                <c:pt idx="1078">
                  <c:v>-94034.570243146576</c:v>
                </c:pt>
                <c:pt idx="1079">
                  <c:v>-77071.911672911257</c:v>
                </c:pt>
                <c:pt idx="1080">
                  <c:v>-62083.209079758199</c:v>
                </c:pt>
                <c:pt idx="1081">
                  <c:v>-51516.395814347416</c:v>
                </c:pt>
                <c:pt idx="1082">
                  <c:v>-42284.227858805163</c:v>
                </c:pt>
                <c:pt idx="1083">
                  <c:v>-34669.890333924501</c:v>
                </c:pt>
                <c:pt idx="1084">
                  <c:v>-29071.711728275743</c:v>
                </c:pt>
                <c:pt idx="1085">
                  <c:v>-26279.785299168623</c:v>
                </c:pt>
                <c:pt idx="1086">
                  <c:v>-25279.225674984133</c:v>
                </c:pt>
                <c:pt idx="1087">
                  <c:v>-24718.345262742489</c:v>
                </c:pt>
                <c:pt idx="1088">
                  <c:v>-24076.979171857416</c:v>
                </c:pt>
                <c:pt idx="1089">
                  <c:v>-23140.946960807221</c:v>
                </c:pt>
                <c:pt idx="1090">
                  <c:v>-23272.55303223923</c:v>
                </c:pt>
                <c:pt idx="1091">
                  <c:v>-23790.826046189399</c:v>
                </c:pt>
                <c:pt idx="1092">
                  <c:v>-24248.806531006747</c:v>
                </c:pt>
                <c:pt idx="1093">
                  <c:v>-23068.382423356987</c:v>
                </c:pt>
                <c:pt idx="1094">
                  <c:v>-21176.63419468137</c:v>
                </c:pt>
                <c:pt idx="1095">
                  <c:v>-19743.091198610211</c:v>
                </c:pt>
                <c:pt idx="1096">
                  <c:v>-19747.484386120897</c:v>
                </c:pt>
                <c:pt idx="1097">
                  <c:v>-19540.62668763096</c:v>
                </c:pt>
                <c:pt idx="1098">
                  <c:v>-19164.666397508867</c:v>
                </c:pt>
                <c:pt idx="1099">
                  <c:v>-19554.304873711179</c:v>
                </c:pt>
                <c:pt idx="1100">
                  <c:v>-20088.12137643719</c:v>
                </c:pt>
                <c:pt idx="1101">
                  <c:v>-19848.42469729525</c:v>
                </c:pt>
                <c:pt idx="1102">
                  <c:v>-19186.497196544133</c:v>
                </c:pt>
                <c:pt idx="1103">
                  <c:v>-18985.967294661496</c:v>
                </c:pt>
                <c:pt idx="1104">
                  <c:v>-18218.7627859358</c:v>
                </c:pt>
                <c:pt idx="1105">
                  <c:v>-17595.22419702516</c:v>
                </c:pt>
                <c:pt idx="1106">
                  <c:v>-17776.434561546746</c:v>
                </c:pt>
                <c:pt idx="1107">
                  <c:v>-17657.314863366279</c:v>
                </c:pt>
                <c:pt idx="1108">
                  <c:v>-16547.780103003828</c:v>
                </c:pt>
                <c:pt idx="1109">
                  <c:v>-15047.489500726757</c:v>
                </c:pt>
                <c:pt idx="1110">
                  <c:v>-14029.52938266867</c:v>
                </c:pt>
                <c:pt idx="1111">
                  <c:v>-13192.207618433977</c:v>
                </c:pt>
                <c:pt idx="1112">
                  <c:v>-12410.145987995909</c:v>
                </c:pt>
                <c:pt idx="1113">
                  <c:v>-12038.296573345548</c:v>
                </c:pt>
                <c:pt idx="1114">
                  <c:v>-11558.852410937136</c:v>
                </c:pt>
                <c:pt idx="1115">
                  <c:v>-10449.057651387311</c:v>
                </c:pt>
                <c:pt idx="1116">
                  <c:v>-8328.4596535605033</c:v>
                </c:pt>
                <c:pt idx="1117">
                  <c:v>-5368.8961409041676</c:v>
                </c:pt>
                <c:pt idx="1118">
                  <c:v>-1377.4052913413511</c:v>
                </c:pt>
                <c:pt idx="1119">
                  <c:v>2679.39942516367</c:v>
                </c:pt>
                <c:pt idx="1120">
                  <c:v>5888.9341625508259</c:v>
                </c:pt>
                <c:pt idx="1121">
                  <c:v>8278.9143326949506</c:v>
                </c:pt>
                <c:pt idx="1122">
                  <c:v>10580.189734303365</c:v>
                </c:pt>
                <c:pt idx="1123">
                  <c:v>12983.891540816385</c:v>
                </c:pt>
                <c:pt idx="1124">
                  <c:v>14421.939166073329</c:v>
                </c:pt>
                <c:pt idx="1125">
                  <c:v>14940.430823165309</c:v>
                </c:pt>
                <c:pt idx="1126">
                  <c:v>15555.483790520953</c:v>
                </c:pt>
                <c:pt idx="1127">
                  <c:v>17281.812992221621</c:v>
                </c:pt>
                <c:pt idx="1128">
                  <c:v>19933.026544004941</c:v>
                </c:pt>
                <c:pt idx="1129">
                  <c:v>22957.44821470826</c:v>
                </c:pt>
                <c:pt idx="1130">
                  <c:v>26441.838195114658</c:v>
                </c:pt>
                <c:pt idx="1131">
                  <c:v>29990.917086615562</c:v>
                </c:pt>
                <c:pt idx="1132">
                  <c:v>33860.410924166827</c:v>
                </c:pt>
                <c:pt idx="1133">
                  <c:v>37858.16137346271</c:v>
                </c:pt>
                <c:pt idx="1134">
                  <c:v>41517.928060229446</c:v>
                </c:pt>
                <c:pt idx="1135">
                  <c:v>43728.926405359365</c:v>
                </c:pt>
                <c:pt idx="1136">
                  <c:v>43587.321529463748</c:v>
                </c:pt>
                <c:pt idx="1137">
                  <c:v>41531.954747241027</c:v>
                </c:pt>
                <c:pt idx="1138">
                  <c:v>41288.861206010995</c:v>
                </c:pt>
                <c:pt idx="1139">
                  <c:v>42014.175234784459</c:v>
                </c:pt>
                <c:pt idx="1140">
                  <c:v>44315.385999929487</c:v>
                </c:pt>
                <c:pt idx="1141">
                  <c:v>46159.673514657792</c:v>
                </c:pt>
                <c:pt idx="1142">
                  <c:v>49414.173253517314</c:v>
                </c:pt>
                <c:pt idx="1143">
                  <c:v>50213.299908361718</c:v>
                </c:pt>
                <c:pt idx="1144">
                  <c:v>47169.071678386106</c:v>
                </c:pt>
                <c:pt idx="1145">
                  <c:v>43608.672903055653</c:v>
                </c:pt>
                <c:pt idx="1146">
                  <c:v>36055.946660909307</c:v>
                </c:pt>
                <c:pt idx="1147">
                  <c:v>28875.619440070517</c:v>
                </c:pt>
                <c:pt idx="1148">
                  <c:v>20736.013023314033</c:v>
                </c:pt>
                <c:pt idx="1149">
                  <c:v>10673.784548688318</c:v>
                </c:pt>
                <c:pt idx="1150">
                  <c:v>2195.4234027965636</c:v>
                </c:pt>
                <c:pt idx="1151">
                  <c:v>-6589.5869322183753</c:v>
                </c:pt>
                <c:pt idx="1152">
                  <c:v>-12290.569622734341</c:v>
                </c:pt>
                <c:pt idx="1153">
                  <c:v>-17827.580019588717</c:v>
                </c:pt>
                <c:pt idx="1154">
                  <c:v>-22094.207915822837</c:v>
                </c:pt>
                <c:pt idx="1155">
                  <c:v>-24120.743163520117</c:v>
                </c:pt>
                <c:pt idx="1156">
                  <c:v>-25778.236843790997</c:v>
                </c:pt>
                <c:pt idx="1157">
                  <c:v>-27463.835268781673</c:v>
                </c:pt>
                <c:pt idx="1158">
                  <c:v>-30332.224620539026</c:v>
                </c:pt>
                <c:pt idx="1159">
                  <c:v>-28042.063660353986</c:v>
                </c:pt>
                <c:pt idx="1160">
                  <c:v>-25730.569938051507</c:v>
                </c:pt>
                <c:pt idx="1161">
                  <c:v>-22979.822003013054</c:v>
                </c:pt>
                <c:pt idx="1162">
                  <c:v>-19304.670237922564</c:v>
                </c:pt>
                <c:pt idx="1163">
                  <c:v>-15635.351518108058</c:v>
                </c:pt>
                <c:pt idx="1164">
                  <c:v>-10036.617324475636</c:v>
                </c:pt>
                <c:pt idx="1165">
                  <c:v>-3204.3710092483384</c:v>
                </c:pt>
                <c:pt idx="1166">
                  <c:v>4559.710655688631</c:v>
                </c:pt>
                <c:pt idx="1167">
                  <c:v>11193.184589931529</c:v>
                </c:pt>
                <c:pt idx="1168">
                  <c:v>17209.414874979237</c:v>
                </c:pt>
                <c:pt idx="1169">
                  <c:v>21819.518211368235</c:v>
                </c:pt>
                <c:pt idx="1170">
                  <c:v>25564.840322283941</c:v>
                </c:pt>
                <c:pt idx="1171">
                  <c:v>29663.132827678652</c:v>
                </c:pt>
                <c:pt idx="1172">
                  <c:v>33894.768977633888</c:v>
                </c:pt>
                <c:pt idx="1173">
                  <c:v>38875.07803902372</c:v>
                </c:pt>
                <c:pt idx="1174">
                  <c:v>44229.30537621714</c:v>
                </c:pt>
                <c:pt idx="1175">
                  <c:v>49832.662149340409</c:v>
                </c:pt>
                <c:pt idx="1176">
                  <c:v>52315.090367617813</c:v>
                </c:pt>
                <c:pt idx="1177">
                  <c:v>52696.093938993894</c:v>
                </c:pt>
                <c:pt idx="1178">
                  <c:v>49239.152491365334</c:v>
                </c:pt>
                <c:pt idx="1179">
                  <c:v>52344.254128011577</c:v>
                </c:pt>
                <c:pt idx="1180">
                  <c:v>54801.750190383558</c:v>
                </c:pt>
                <c:pt idx="1181">
                  <c:v>58227.36073888986</c:v>
                </c:pt>
                <c:pt idx="1182">
                  <c:v>61671.817686065013</c:v>
                </c:pt>
                <c:pt idx="1183">
                  <c:v>64084.26396667667</c:v>
                </c:pt>
                <c:pt idx="1184">
                  <c:v>66506.114059013547</c:v>
                </c:pt>
                <c:pt idx="1185">
                  <c:v>68072.06364513858</c:v>
                </c:pt>
                <c:pt idx="1186">
                  <c:v>71536.063265338031</c:v>
                </c:pt>
                <c:pt idx="1187">
                  <c:v>75724.900218008828</c:v>
                </c:pt>
                <c:pt idx="1188">
                  <c:v>78295.422028956367</c:v>
                </c:pt>
                <c:pt idx="1189">
                  <c:v>78579.280698765942</c:v>
                </c:pt>
                <c:pt idx="1190">
                  <c:v>77104.328009899764</c:v>
                </c:pt>
                <c:pt idx="1191">
                  <c:v>75938.613740288027</c:v>
                </c:pt>
                <c:pt idx="1192">
                  <c:v>75472.294981971339</c:v>
                </c:pt>
                <c:pt idx="1193">
                  <c:v>77018.024216906633</c:v>
                </c:pt>
                <c:pt idx="1194">
                  <c:v>79137.355950107521</c:v>
                </c:pt>
                <c:pt idx="1195">
                  <c:v>81684.238928480336</c:v>
                </c:pt>
                <c:pt idx="1196">
                  <c:v>82127.11318887485</c:v>
                </c:pt>
                <c:pt idx="1197">
                  <c:v>80281.062889266512</c:v>
                </c:pt>
                <c:pt idx="1198">
                  <c:v>78294.844952195825</c:v>
                </c:pt>
                <c:pt idx="1199">
                  <c:v>77282.707570917875</c:v>
                </c:pt>
                <c:pt idx="1200">
                  <c:v>80103.247241083198</c:v>
                </c:pt>
                <c:pt idx="1201">
                  <c:v>83322.404978884195</c:v>
                </c:pt>
                <c:pt idx="1202">
                  <c:v>85918.782976921924</c:v>
                </c:pt>
                <c:pt idx="1203">
                  <c:v>87180.163073604868</c:v>
                </c:pt>
                <c:pt idx="1204">
                  <c:v>85770.021456240109</c:v>
                </c:pt>
                <c:pt idx="1205">
                  <c:v>84543.495226989937</c:v>
                </c:pt>
                <c:pt idx="1206">
                  <c:v>83172.869424137316</c:v>
                </c:pt>
                <c:pt idx="1207">
                  <c:v>85105.736989208148</c:v>
                </c:pt>
                <c:pt idx="1208">
                  <c:v>87018.095718615514</c:v>
                </c:pt>
                <c:pt idx="1209">
                  <c:v>88641.156262231059</c:v>
                </c:pt>
                <c:pt idx="1210">
                  <c:v>88164.082997039732</c:v>
                </c:pt>
                <c:pt idx="1211">
                  <c:v>87962.293588119792</c:v>
                </c:pt>
                <c:pt idx="1212">
                  <c:v>88183.052617543653</c:v>
                </c:pt>
                <c:pt idx="1213">
                  <c:v>89392.542970046183</c:v>
                </c:pt>
                <c:pt idx="1214">
                  <c:v>89834.74163317286</c:v>
                </c:pt>
                <c:pt idx="1215">
                  <c:v>89851.817677715662</c:v>
                </c:pt>
                <c:pt idx="1216">
                  <c:v>89230.104992207358</c:v>
                </c:pt>
                <c:pt idx="1217">
                  <c:v>90051.372879441944</c:v>
                </c:pt>
                <c:pt idx="1218">
                  <c:v>90654.486459949694</c:v>
                </c:pt>
                <c:pt idx="1219">
                  <c:v>91765.977980526499</c:v>
                </c:pt>
                <c:pt idx="1220">
                  <c:v>93074.44029740234</c:v>
                </c:pt>
                <c:pt idx="1221">
                  <c:v>95456.615799184292</c:v>
                </c:pt>
                <c:pt idx="1222">
                  <c:v>95203.950741037668</c:v>
                </c:pt>
                <c:pt idx="1223">
                  <c:v>95977.825692164464</c:v>
                </c:pt>
                <c:pt idx="1224">
                  <c:v>96127.344526358967</c:v>
                </c:pt>
                <c:pt idx="1225">
                  <c:v>95048.452770463933</c:v>
                </c:pt>
                <c:pt idx="1226">
                  <c:v>93667.757038430369</c:v>
                </c:pt>
                <c:pt idx="1227">
                  <c:v>94474.787640234776</c:v>
                </c:pt>
                <c:pt idx="1228">
                  <c:v>95116.05037756238</c:v>
                </c:pt>
                <c:pt idx="1229">
                  <c:v>95884.345502266413</c:v>
                </c:pt>
                <c:pt idx="1230">
                  <c:v>96687.048434678029</c:v>
                </c:pt>
                <c:pt idx="1231">
                  <c:v>97845.159895739416</c:v>
                </c:pt>
                <c:pt idx="1232">
                  <c:v>98287.67727548437</c:v>
                </c:pt>
                <c:pt idx="1233">
                  <c:v>98747.952426792006</c:v>
                </c:pt>
                <c:pt idx="1234">
                  <c:v>99222.660446765774</c:v>
                </c:pt>
                <c:pt idx="1235">
                  <c:v>98508.286435574162</c:v>
                </c:pt>
                <c:pt idx="1236">
                  <c:v>97790.585916089432</c:v>
                </c:pt>
                <c:pt idx="1237">
                  <c:v>97118.985774678193</c:v>
                </c:pt>
                <c:pt idx="1238">
                  <c:v>96445.759436422813</c:v>
                </c:pt>
                <c:pt idx="1239">
                  <c:v>96031.438267702484</c:v>
                </c:pt>
                <c:pt idx="1240">
                  <c:v>95831.690075975624</c:v>
                </c:pt>
                <c:pt idx="1241">
                  <c:v>95329.245609229416</c:v>
                </c:pt>
                <c:pt idx="1242">
                  <c:v>96212.327706250813</c:v>
                </c:pt>
                <c:pt idx="1243">
                  <c:v>97373.717374772779</c:v>
                </c:pt>
                <c:pt idx="1244">
                  <c:v>98497.252486766229</c:v>
                </c:pt>
                <c:pt idx="1245">
                  <c:v>99589.132316356845</c:v>
                </c:pt>
                <c:pt idx="1246">
                  <c:v>100182.04728048921</c:v>
                </c:pt>
                <c:pt idx="1247">
                  <c:v>100807.1289134979</c:v>
                </c:pt>
                <c:pt idx="1248">
                  <c:v>100838.09290331019</c:v>
                </c:pt>
                <c:pt idx="1249">
                  <c:v>101312.20498298579</c:v>
                </c:pt>
                <c:pt idx="1250">
                  <c:v>101575.53485869452</c:v>
                </c:pt>
                <c:pt idx="1251">
                  <c:v>102220.45203009217</c:v>
                </c:pt>
                <c:pt idx="1252">
                  <c:v>102533.75363046669</c:v>
                </c:pt>
                <c:pt idx="1253">
                  <c:v>100245.27513910242</c:v>
                </c:pt>
                <c:pt idx="1254">
                  <c:v>98594.154716054414</c:v>
                </c:pt>
                <c:pt idx="1255">
                  <c:v>97937.369902086997</c:v>
                </c:pt>
                <c:pt idx="1256">
                  <c:v>98197.322312077813</c:v>
                </c:pt>
                <c:pt idx="1257">
                  <c:v>97837.182476530987</c:v>
                </c:pt>
                <c:pt idx="1258">
                  <c:v>97971.73933060914</c:v>
                </c:pt>
                <c:pt idx="1259">
                  <c:v>97855.793644437887</c:v>
                </c:pt>
                <c:pt idx="1260">
                  <c:v>98584.466296141894</c:v>
                </c:pt>
                <c:pt idx="1261">
                  <c:v>98987.58204267369</c:v>
                </c:pt>
                <c:pt idx="1262">
                  <c:v>99686.841640524275</c:v>
                </c:pt>
                <c:pt idx="1263">
                  <c:v>99570.623685338607</c:v>
                </c:pt>
                <c:pt idx="1264">
                  <c:v>99146.460744075506</c:v>
                </c:pt>
                <c:pt idx="1265">
                  <c:v>98071.126953240426</c:v>
                </c:pt>
                <c:pt idx="1266">
                  <c:v>97504.624746283211</c:v>
                </c:pt>
                <c:pt idx="1267">
                  <c:v>97290.665420981881</c:v>
                </c:pt>
                <c:pt idx="1268">
                  <c:v>98541.921348755393</c:v>
                </c:pt>
                <c:pt idx="1269">
                  <c:v>99523.473062419231</c:v>
                </c:pt>
                <c:pt idx="1270">
                  <c:v>100111.94403378875</c:v>
                </c:pt>
                <c:pt idx="1271">
                  <c:v>100255.00368699501</c:v>
                </c:pt>
                <c:pt idx="1272">
                  <c:v>99431.661912885043</c:v>
                </c:pt>
                <c:pt idx="1273">
                  <c:v>98077.189397031369</c:v>
                </c:pt>
                <c:pt idx="1274">
                  <c:v>96747.086612311105</c:v>
                </c:pt>
                <c:pt idx="1275">
                  <c:v>96690.871035518881</c:v>
                </c:pt>
                <c:pt idx="1276">
                  <c:v>97783.109707798358</c:v>
                </c:pt>
                <c:pt idx="1277">
                  <c:v>98606.401938530413</c:v>
                </c:pt>
                <c:pt idx="1278">
                  <c:v>98906.034224228191</c:v>
                </c:pt>
                <c:pt idx="1279">
                  <c:v>98037.607880597614</c:v>
                </c:pt>
                <c:pt idx="1280">
                  <c:v>97051.215858366078</c:v>
                </c:pt>
                <c:pt idx="1281">
                  <c:v>97069.146321258682</c:v>
                </c:pt>
                <c:pt idx="1282">
                  <c:v>98043.979622138708</c:v>
                </c:pt>
                <c:pt idx="1283">
                  <c:v>98739.103566865873</c:v>
                </c:pt>
                <c:pt idx="1284">
                  <c:v>98209.665945896442</c:v>
                </c:pt>
                <c:pt idx="1285">
                  <c:v>97521.873718970732</c:v>
                </c:pt>
                <c:pt idx="1286">
                  <c:v>96500.705147586603</c:v>
                </c:pt>
                <c:pt idx="1287">
                  <c:v>95953.82722978614</c:v>
                </c:pt>
                <c:pt idx="1288">
                  <c:v>96440.017337372934</c:v>
                </c:pt>
                <c:pt idx="1289">
                  <c:v>97498.085403643083</c:v>
                </c:pt>
                <c:pt idx="1290">
                  <c:v>97934.349849735023</c:v>
                </c:pt>
                <c:pt idx="1291">
                  <c:v>96735.235978099576</c:v>
                </c:pt>
                <c:pt idx="1292">
                  <c:v>96036.022516602883</c:v>
                </c:pt>
                <c:pt idx="1293">
                  <c:v>96049.771454912057</c:v>
                </c:pt>
                <c:pt idx="1294">
                  <c:v>96471.520591873283</c:v>
                </c:pt>
                <c:pt idx="1295">
                  <c:v>96999.782286659887</c:v>
                </c:pt>
                <c:pt idx="1296">
                  <c:v>97133.996579410916</c:v>
                </c:pt>
                <c:pt idx="1297">
                  <c:v>96430.299268917879</c:v>
                </c:pt>
                <c:pt idx="1298">
                  <c:v>96153.642780129056</c:v>
                </c:pt>
                <c:pt idx="1299">
                  <c:v>95747.199009993259</c:v>
                </c:pt>
                <c:pt idx="1300">
                  <c:v>95044.843615575999</c:v>
                </c:pt>
                <c:pt idx="1301">
                  <c:v>94006.534778511763</c:v>
                </c:pt>
                <c:pt idx="1302">
                  <c:v>92784.915165212151</c:v>
                </c:pt>
                <c:pt idx="1303">
                  <c:v>92064.3700554393</c:v>
                </c:pt>
                <c:pt idx="1304">
                  <c:v>92717.966329497314</c:v>
                </c:pt>
                <c:pt idx="1305">
                  <c:v>93599.163352405318</c:v>
                </c:pt>
                <c:pt idx="1306">
                  <c:v>93910.060327097002</c:v>
                </c:pt>
                <c:pt idx="1307">
                  <c:v>94195.541280670543</c:v>
                </c:pt>
                <c:pt idx="1308">
                  <c:v>94065.809308744021</c:v>
                </c:pt>
                <c:pt idx="1309">
                  <c:v>94108.611715877603</c:v>
                </c:pt>
                <c:pt idx="1310">
                  <c:v>92588.317654793951</c:v>
                </c:pt>
                <c:pt idx="1311">
                  <c:v>90522.776715780579</c:v>
                </c:pt>
                <c:pt idx="1312">
                  <c:v>86961.331648649881</c:v>
                </c:pt>
                <c:pt idx="1313">
                  <c:v>82414.278389147294</c:v>
                </c:pt>
                <c:pt idx="1314">
                  <c:v>78558.705918646767</c:v>
                </c:pt>
                <c:pt idx="1315">
                  <c:v>74515.541242306033</c:v>
                </c:pt>
                <c:pt idx="1316">
                  <c:v>70535.666753067795</c:v>
                </c:pt>
                <c:pt idx="1317">
                  <c:v>66568.853414964848</c:v>
                </c:pt>
                <c:pt idx="1318">
                  <c:v>62603.092518358309</c:v>
                </c:pt>
                <c:pt idx="1319">
                  <c:v>86351.364761039498</c:v>
                </c:pt>
                <c:pt idx="1320">
                  <c:v>89232.298653315826</c:v>
                </c:pt>
                <c:pt idx="1321">
                  <c:v>91708.074370162547</c:v>
                </c:pt>
                <c:pt idx="1322">
                  <c:v>121756.78538960913</c:v>
                </c:pt>
                <c:pt idx="1323">
                  <c:v>113685.49812316231</c:v>
                </c:pt>
                <c:pt idx="1324">
                  <c:v>108384.03832410384</c:v>
                </c:pt>
                <c:pt idx="1325">
                  <c:v>103219.54998524502</c:v>
                </c:pt>
                <c:pt idx="1326">
                  <c:v>97991.325155915867</c:v>
                </c:pt>
                <c:pt idx="1327">
                  <c:v>93131.213149784686</c:v>
                </c:pt>
                <c:pt idx="1328">
                  <c:v>89403.651746830423</c:v>
                </c:pt>
                <c:pt idx="1329">
                  <c:v>87852.950548270746</c:v>
                </c:pt>
                <c:pt idx="1330">
                  <c:v>86040.157892219126</c:v>
                </c:pt>
                <c:pt idx="1331">
                  <c:v>84678.083873156414</c:v>
                </c:pt>
                <c:pt idx="1332">
                  <c:v>86186.267688595632</c:v>
                </c:pt>
                <c:pt idx="1333">
                  <c:v>87004.56120261467</c:v>
                </c:pt>
                <c:pt idx="1334">
                  <c:v>87495.044922287343</c:v>
                </c:pt>
                <c:pt idx="1335">
                  <c:v>87898.538841436472</c:v>
                </c:pt>
                <c:pt idx="1336">
                  <c:v>89953.427111877667</c:v>
                </c:pt>
                <c:pt idx="1337">
                  <c:v>91836.919821468138</c:v>
                </c:pt>
                <c:pt idx="1338">
                  <c:v>92083.080083827619</c:v>
                </c:pt>
                <c:pt idx="1339">
                  <c:v>90989.494464992371</c:v>
                </c:pt>
                <c:pt idx="1340">
                  <c:v>90011.4804841031</c:v>
                </c:pt>
                <c:pt idx="1341">
                  <c:v>88867.204472010679</c:v>
                </c:pt>
                <c:pt idx="1342">
                  <c:v>87918.029491411682</c:v>
                </c:pt>
                <c:pt idx="1343">
                  <c:v>87181.322461751071</c:v>
                </c:pt>
                <c:pt idx="1344">
                  <c:v>86766.24715289312</c:v>
                </c:pt>
                <c:pt idx="1345">
                  <c:v>87352.047261179658</c:v>
                </c:pt>
                <c:pt idx="1346">
                  <c:v>88844.584651073252</c:v>
                </c:pt>
                <c:pt idx="1347">
                  <c:v>88729.210838986313</c:v>
                </c:pt>
                <c:pt idx="1348">
                  <c:v>88708.210493882492</c:v>
                </c:pt>
                <c:pt idx="1349">
                  <c:v>89574.977647043765</c:v>
                </c:pt>
                <c:pt idx="1350">
                  <c:v>93082.78443458394</c:v>
                </c:pt>
                <c:pt idx="1351">
                  <c:v>94219.991371578115</c:v>
                </c:pt>
                <c:pt idx="1352">
                  <c:v>91880.574222482377</c:v>
                </c:pt>
                <c:pt idx="1353">
                  <c:v>88198.619096841619</c:v>
                </c:pt>
                <c:pt idx="1354">
                  <c:v>86590.161335416342</c:v>
                </c:pt>
                <c:pt idx="1355">
                  <c:v>87348.740233763674</c:v>
                </c:pt>
                <c:pt idx="1356">
                  <c:v>87477.346714809391</c:v>
                </c:pt>
                <c:pt idx="1357">
                  <c:v>86862.172660849639</c:v>
                </c:pt>
                <c:pt idx="1358">
                  <c:v>87460.763410024825</c:v>
                </c:pt>
                <c:pt idx="1359">
                  <c:v>90663.583108979583</c:v>
                </c:pt>
                <c:pt idx="1360">
                  <c:v>94022.514438471931</c:v>
                </c:pt>
                <c:pt idx="1361">
                  <c:v>95349.343893396872</c:v>
                </c:pt>
                <c:pt idx="1362">
                  <c:v>93392.701997943863</c:v>
                </c:pt>
                <c:pt idx="1363">
                  <c:v>91120.190312921026</c:v>
                </c:pt>
                <c:pt idx="1364">
                  <c:v>91222.163732439818</c:v>
                </c:pt>
                <c:pt idx="1365">
                  <c:v>91278.910289242209</c:v>
                </c:pt>
                <c:pt idx="1366">
                  <c:v>91266.142173226108</c:v>
                </c:pt>
                <c:pt idx="1367">
                  <c:v>91941.022551669463</c:v>
                </c:pt>
                <c:pt idx="1368">
                  <c:v>92519.432874131933</c:v>
                </c:pt>
                <c:pt idx="1369">
                  <c:v>91522.151903833437</c:v>
                </c:pt>
                <c:pt idx="1370">
                  <c:v>89329.626574240057</c:v>
                </c:pt>
                <c:pt idx="1371">
                  <c:v>86801.721252952339</c:v>
                </c:pt>
                <c:pt idx="1372">
                  <c:v>86896.608522948591</c:v>
                </c:pt>
                <c:pt idx="1373">
                  <c:v>88977.070912769326</c:v>
                </c:pt>
                <c:pt idx="1374">
                  <c:v>91711.80201221809</c:v>
                </c:pt>
                <c:pt idx="1375">
                  <c:v>92311.713395796512</c:v>
                </c:pt>
                <c:pt idx="1376">
                  <c:v>92170.94612901521</c:v>
                </c:pt>
                <c:pt idx="1377">
                  <c:v>91933.758616323612</c:v>
                </c:pt>
                <c:pt idx="1378">
                  <c:v>92258.106952840768</c:v>
                </c:pt>
                <c:pt idx="1379">
                  <c:v>92365.262150592127</c:v>
                </c:pt>
                <c:pt idx="1380">
                  <c:v>91809.631082207212</c:v>
                </c:pt>
                <c:pt idx="1381">
                  <c:v>89247.678114730894</c:v>
                </c:pt>
                <c:pt idx="1382">
                  <c:v>86555.137914975727</c:v>
                </c:pt>
                <c:pt idx="1383">
                  <c:v>85823.427253456161</c:v>
                </c:pt>
                <c:pt idx="1384">
                  <c:v>87936.007293069706</c:v>
                </c:pt>
                <c:pt idx="1385">
                  <c:v>90236.770975347375</c:v>
                </c:pt>
                <c:pt idx="1386">
                  <c:v>92669.839372684291</c:v>
                </c:pt>
                <c:pt idx="1387">
                  <c:v>94825.543279261663</c:v>
                </c:pt>
                <c:pt idx="1388">
                  <c:v>95125.180080888458</c:v>
                </c:pt>
                <c:pt idx="1389">
                  <c:v>94109.713572898021</c:v>
                </c:pt>
                <c:pt idx="1390">
                  <c:v>92718.29320701657</c:v>
                </c:pt>
                <c:pt idx="1391">
                  <c:v>92160.567498279299</c:v>
                </c:pt>
                <c:pt idx="1392">
                  <c:v>92876.94412548338</c:v>
                </c:pt>
                <c:pt idx="1393">
                  <c:v>93989.583757474509</c:v>
                </c:pt>
                <c:pt idx="1394">
                  <c:v>94198.356439343333</c:v>
                </c:pt>
                <c:pt idx="1395">
                  <c:v>92172.360671458388</c:v>
                </c:pt>
                <c:pt idx="1396">
                  <c:v>89418.328648105045</c:v>
                </c:pt>
                <c:pt idx="1397">
                  <c:v>87873.538001873778</c:v>
                </c:pt>
                <c:pt idx="1398">
                  <c:v>87616.315524494479</c:v>
                </c:pt>
                <c:pt idx="1399">
                  <c:v>89040.111207374677</c:v>
                </c:pt>
                <c:pt idx="1400">
                  <c:v>90619.301675747687</c:v>
                </c:pt>
                <c:pt idx="1401">
                  <c:v>92067.915630230898</c:v>
                </c:pt>
                <c:pt idx="1402">
                  <c:v>92425.507848943002</c:v>
                </c:pt>
                <c:pt idx="1403">
                  <c:v>93056.476197365264</c:v>
                </c:pt>
                <c:pt idx="1404">
                  <c:v>94394.015273682002</c:v>
                </c:pt>
                <c:pt idx="1405">
                  <c:v>96500.964105780862</c:v>
                </c:pt>
                <c:pt idx="1406">
                  <c:v>96799.614237006826</c:v>
                </c:pt>
                <c:pt idx="1407">
                  <c:v>93380.712027509493</c:v>
                </c:pt>
                <c:pt idx="1408">
                  <c:v>87226.926137179835</c:v>
                </c:pt>
                <c:pt idx="1409">
                  <c:v>82515.754773064109</c:v>
                </c:pt>
                <c:pt idx="1410">
                  <c:v>81952.484188931863</c:v>
                </c:pt>
                <c:pt idx="1411">
                  <c:v>84719.652303276933</c:v>
                </c:pt>
                <c:pt idx="1412">
                  <c:v>88392.723375292408</c:v>
                </c:pt>
                <c:pt idx="1413">
                  <c:v>90657.59021527505</c:v>
                </c:pt>
                <c:pt idx="1414">
                  <c:v>91760.651914794173</c:v>
                </c:pt>
                <c:pt idx="1415">
                  <c:v>91480.200787445792</c:v>
                </c:pt>
                <c:pt idx="1416">
                  <c:v>90994.730547966232</c:v>
                </c:pt>
                <c:pt idx="1417">
                  <c:v>91518.256137053482</c:v>
                </c:pt>
                <c:pt idx="1418">
                  <c:v>92632.711523395716</c:v>
                </c:pt>
                <c:pt idx="1419">
                  <c:v>94199.566438769543</c:v>
                </c:pt>
                <c:pt idx="1420">
                  <c:v>94093.063289219892</c:v>
                </c:pt>
                <c:pt idx="1421">
                  <c:v>93757.365985872908</c:v>
                </c:pt>
                <c:pt idx="1422">
                  <c:v>93224.753431236764</c:v>
                </c:pt>
                <c:pt idx="1423">
                  <c:v>91602.796008953403</c:v>
                </c:pt>
                <c:pt idx="1424">
                  <c:v>88139.671535351648</c:v>
                </c:pt>
                <c:pt idx="1425">
                  <c:v>84019.418420893213</c:v>
                </c:pt>
                <c:pt idx="1426">
                  <c:v>82545.362026713236</c:v>
                </c:pt>
                <c:pt idx="1427">
                  <c:v>83589.209632557235</c:v>
                </c:pt>
                <c:pt idx="1428">
                  <c:v>86005.564276747929</c:v>
                </c:pt>
                <c:pt idx="1429">
                  <c:v>89583.970806098368</c:v>
                </c:pt>
                <c:pt idx="1430">
                  <c:v>93183.856411068831</c:v>
                </c:pt>
                <c:pt idx="1431">
                  <c:v>94648.614348160278</c:v>
                </c:pt>
                <c:pt idx="1432">
                  <c:v>92767.86289994992</c:v>
                </c:pt>
                <c:pt idx="1433">
                  <c:v>90379.36885372641</c:v>
                </c:pt>
                <c:pt idx="1434">
                  <c:v>90303.791094328742</c:v>
                </c:pt>
                <c:pt idx="1435">
                  <c:v>92581.186509841282</c:v>
                </c:pt>
                <c:pt idx="1436">
                  <c:v>93963.578225045407</c:v>
                </c:pt>
                <c:pt idx="1437">
                  <c:v>92278.800391254583</c:v>
                </c:pt>
                <c:pt idx="1438">
                  <c:v>89041.971293444105</c:v>
                </c:pt>
                <c:pt idx="1439">
                  <c:v>86317.337698592761</c:v>
                </c:pt>
                <c:pt idx="1440">
                  <c:v>85594.428477530702</c:v>
                </c:pt>
                <c:pt idx="1441">
                  <c:v>87381.865500308646</c:v>
                </c:pt>
                <c:pt idx="1442">
                  <c:v>89430.453097868347</c:v>
                </c:pt>
                <c:pt idx="1443">
                  <c:v>90659.691109848412</c:v>
                </c:pt>
                <c:pt idx="1444">
                  <c:v>90583.505696895547</c:v>
                </c:pt>
                <c:pt idx="1445">
                  <c:v>89225.530758906461</c:v>
                </c:pt>
                <c:pt idx="1446">
                  <c:v>88395.018141947672</c:v>
                </c:pt>
                <c:pt idx="1447">
                  <c:v>87585.89579036647</c:v>
                </c:pt>
                <c:pt idx="1448">
                  <c:v>88322.445219658621</c:v>
                </c:pt>
                <c:pt idx="1449">
                  <c:v>90940.772481639666</c:v>
                </c:pt>
                <c:pt idx="1450">
                  <c:v>93493.426679608252</c:v>
                </c:pt>
                <c:pt idx="1451">
                  <c:v>94305.500548632917</c:v>
                </c:pt>
                <c:pt idx="1452">
                  <c:v>92148.108682480917</c:v>
                </c:pt>
                <c:pt idx="1453">
                  <c:v>87836.472456530304</c:v>
                </c:pt>
                <c:pt idx="1454">
                  <c:v>85138.679954596679</c:v>
                </c:pt>
                <c:pt idx="1455">
                  <c:v>83109.92885651892</c:v>
                </c:pt>
                <c:pt idx="1456">
                  <c:v>82510.314783664624</c:v>
                </c:pt>
                <c:pt idx="1457">
                  <c:v>82582.651705110766</c:v>
                </c:pt>
                <c:pt idx="1458">
                  <c:v>82358.810334596681</c:v>
                </c:pt>
                <c:pt idx="1459">
                  <c:v>78229.554941026538</c:v>
                </c:pt>
                <c:pt idx="1460">
                  <c:v>69935.610775577326</c:v>
                </c:pt>
                <c:pt idx="1461">
                  <c:v>57604.092273814036</c:v>
                </c:pt>
                <c:pt idx="1462">
                  <c:v>44286.769959125842</c:v>
                </c:pt>
                <c:pt idx="1463">
                  <c:v>30320.261518554311</c:v>
                </c:pt>
                <c:pt idx="1464">
                  <c:v>10957.364104648339</c:v>
                </c:pt>
                <c:pt idx="1465">
                  <c:v>-10976.590592475397</c:v>
                </c:pt>
                <c:pt idx="1466">
                  <c:v>-41747.015410029053</c:v>
                </c:pt>
                <c:pt idx="1467">
                  <c:v>-75060.990770407399</c:v>
                </c:pt>
                <c:pt idx="1468">
                  <c:v>-109545.70484933651</c:v>
                </c:pt>
                <c:pt idx="1469">
                  <c:v>-141292.32720233963</c:v>
                </c:pt>
                <c:pt idx="1470">
                  <c:v>-170031.80184753842</c:v>
                </c:pt>
                <c:pt idx="1471">
                  <c:v>-194858.70029845784</c:v>
                </c:pt>
                <c:pt idx="1472">
                  <c:v>-217714.68185562125</c:v>
                </c:pt>
                <c:pt idx="1473">
                  <c:v>-236302.56629441059</c:v>
                </c:pt>
                <c:pt idx="1474">
                  <c:v>-248702.06262619747</c:v>
                </c:pt>
                <c:pt idx="1475">
                  <c:v>-255155.73907880919</c:v>
                </c:pt>
                <c:pt idx="1476">
                  <c:v>-256969.59528657282</c:v>
                </c:pt>
                <c:pt idx="1477">
                  <c:v>-256935.89297175719</c:v>
                </c:pt>
                <c:pt idx="1478">
                  <c:v>-258096.26591175242</c:v>
                </c:pt>
                <c:pt idx="1479">
                  <c:v>-260344.09109693891</c:v>
                </c:pt>
                <c:pt idx="1480">
                  <c:v>-262306.14304731914</c:v>
                </c:pt>
                <c:pt idx="1481">
                  <c:v>-263959.64490793581</c:v>
                </c:pt>
                <c:pt idx="1482">
                  <c:v>-254502.66943059952</c:v>
                </c:pt>
                <c:pt idx="1483">
                  <c:v>-247912.94000119471</c:v>
                </c:pt>
                <c:pt idx="1484">
                  <c:v>-240571.53439997934</c:v>
                </c:pt>
                <c:pt idx="1485">
                  <c:v>-231073.66430020495</c:v>
                </c:pt>
                <c:pt idx="1486">
                  <c:v>-261045.00813068944</c:v>
                </c:pt>
                <c:pt idx="1487">
                  <c:v>-264803.36411513103</c:v>
                </c:pt>
                <c:pt idx="1488">
                  <c:v>-287910.8045284751</c:v>
                </c:pt>
                <c:pt idx="1489">
                  <c:v>-286203.30348662619</c:v>
                </c:pt>
                <c:pt idx="1490">
                  <c:v>-279676.07013669726</c:v>
                </c:pt>
                <c:pt idx="1491">
                  <c:v>-272051.87228720239</c:v>
                </c:pt>
                <c:pt idx="1492">
                  <c:v>-264381.92455317482</c:v>
                </c:pt>
                <c:pt idx="1493">
                  <c:v>-255408.98200589078</c:v>
                </c:pt>
                <c:pt idx="1494">
                  <c:v>-245567.39297155681</c:v>
                </c:pt>
                <c:pt idx="1495">
                  <c:v>-235950.07969946702</c:v>
                </c:pt>
                <c:pt idx="1496">
                  <c:v>-226342.83120176266</c:v>
                </c:pt>
                <c:pt idx="1497">
                  <c:v>-219315.05837361224</c:v>
                </c:pt>
                <c:pt idx="1498">
                  <c:v>-212623.65070516022</c:v>
                </c:pt>
                <c:pt idx="1499">
                  <c:v>-206811.01183265963</c:v>
                </c:pt>
                <c:pt idx="1500">
                  <c:v>-202650.66641978692</c:v>
                </c:pt>
                <c:pt idx="1501">
                  <c:v>-197997.51189828053</c:v>
                </c:pt>
                <c:pt idx="1502">
                  <c:v>-194256.49950167054</c:v>
                </c:pt>
                <c:pt idx="1503">
                  <c:v>-191705.94394843926</c:v>
                </c:pt>
                <c:pt idx="1504">
                  <c:v>-189469.46916506736</c:v>
                </c:pt>
                <c:pt idx="1505">
                  <c:v>-181368.11782516891</c:v>
                </c:pt>
                <c:pt idx="1506">
                  <c:v>-170203.30761661433</c:v>
                </c:pt>
                <c:pt idx="1507">
                  <c:v>-151945.01283396431</c:v>
                </c:pt>
                <c:pt idx="1508">
                  <c:v>-131382.17540955366</c:v>
                </c:pt>
                <c:pt idx="1509">
                  <c:v>-110610.22847492015</c:v>
                </c:pt>
                <c:pt idx="1510">
                  <c:v>-91833.176617649267</c:v>
                </c:pt>
                <c:pt idx="1511">
                  <c:v>-75543.387730173272</c:v>
                </c:pt>
                <c:pt idx="1512">
                  <c:v>-61885.54419329649</c:v>
                </c:pt>
                <c:pt idx="1513">
                  <c:v>-50678.73193252577</c:v>
                </c:pt>
                <c:pt idx="1514">
                  <c:v>-41616.379618299645</c:v>
                </c:pt>
                <c:pt idx="1515">
                  <c:v>-34396.249523213941</c:v>
                </c:pt>
                <c:pt idx="1516">
                  <c:v>-28518.017989969489</c:v>
                </c:pt>
                <c:pt idx="1517">
                  <c:v>-23409.65097899827</c:v>
                </c:pt>
                <c:pt idx="1518">
                  <c:v>-18461.894372466752</c:v>
                </c:pt>
                <c:pt idx="1519">
                  <c:v>-13729.267107021416</c:v>
                </c:pt>
                <c:pt idx="1520">
                  <c:v>-10143.435470987944</c:v>
                </c:pt>
                <c:pt idx="1521">
                  <c:v>-7567.2811057189028</c:v>
                </c:pt>
                <c:pt idx="1522">
                  <c:v>-5471.3785368955014</c:v>
                </c:pt>
                <c:pt idx="1523">
                  <c:v>-3963.6732066102404</c:v>
                </c:pt>
                <c:pt idx="1524">
                  <c:v>-3346.5581278675759</c:v>
                </c:pt>
                <c:pt idx="1525">
                  <c:v>-2824.7427512526015</c:v>
                </c:pt>
                <c:pt idx="1526">
                  <c:v>-967.0353329046352</c:v>
                </c:pt>
                <c:pt idx="1527">
                  <c:v>2405.1446523433647</c:v>
                </c:pt>
                <c:pt idx="1528">
                  <c:v>6849.550359203301</c:v>
                </c:pt>
                <c:pt idx="1529">
                  <c:v>11452.71326213776</c:v>
                </c:pt>
                <c:pt idx="1530">
                  <c:v>14543.982727426777</c:v>
                </c:pt>
                <c:pt idx="1531">
                  <c:v>16415.091864971531</c:v>
                </c:pt>
                <c:pt idx="1532">
                  <c:v>17833.680813743846</c:v>
                </c:pt>
                <c:pt idx="1533">
                  <c:v>18748.779134412434</c:v>
                </c:pt>
                <c:pt idx="1534">
                  <c:v>18542.999204499265</c:v>
                </c:pt>
                <c:pt idx="1535">
                  <c:v>18111.822778021015</c:v>
                </c:pt>
                <c:pt idx="1536">
                  <c:v>18763.098665197889</c:v>
                </c:pt>
                <c:pt idx="1537">
                  <c:v>20059.539558158693</c:v>
                </c:pt>
                <c:pt idx="1538">
                  <c:v>21489.678816335389</c:v>
                </c:pt>
                <c:pt idx="1539">
                  <c:v>22350.535036792677</c:v>
                </c:pt>
                <c:pt idx="1540">
                  <c:v>22383.95592890236</c:v>
                </c:pt>
                <c:pt idx="1541">
                  <c:v>21422.079154126077</c:v>
                </c:pt>
                <c:pt idx="1542">
                  <c:v>21153.655516652616</c:v>
                </c:pt>
                <c:pt idx="1543">
                  <c:v>22211.112243500964</c:v>
                </c:pt>
                <c:pt idx="1544">
                  <c:v>24798.469084423839</c:v>
                </c:pt>
                <c:pt idx="1545">
                  <c:v>27114.199776709575</c:v>
                </c:pt>
                <c:pt idx="1546">
                  <c:v>28482.810580862191</c:v>
                </c:pt>
                <c:pt idx="1547">
                  <c:v>28118.844967539764</c:v>
                </c:pt>
                <c:pt idx="1548">
                  <c:v>26492.593737321156</c:v>
                </c:pt>
                <c:pt idx="1549">
                  <c:v>22798.902431239349</c:v>
                </c:pt>
                <c:pt idx="1550">
                  <c:v>18019.086954582581</c:v>
                </c:pt>
                <c:pt idx="1551">
                  <c:v>14354.272533055881</c:v>
                </c:pt>
                <c:pt idx="1552">
                  <c:v>12109.887473428123</c:v>
                </c:pt>
                <c:pt idx="1553">
                  <c:v>10248.964185588078</c:v>
                </c:pt>
                <c:pt idx="1554">
                  <c:v>4521.7291740686605</c:v>
                </c:pt>
                <c:pt idx="1555">
                  <c:v>-3230.2634937617122</c:v>
                </c:pt>
                <c:pt idx="1556">
                  <c:v>-12584.295971561811</c:v>
                </c:pt>
                <c:pt idx="1557">
                  <c:v>-19354.849549980911</c:v>
                </c:pt>
                <c:pt idx="1558">
                  <c:v>-23147.833178023986</c:v>
                </c:pt>
                <c:pt idx="1559">
                  <c:v>-26026.232795042852</c:v>
                </c:pt>
                <c:pt idx="1560">
                  <c:v>-27653.077825975408</c:v>
                </c:pt>
                <c:pt idx="1561">
                  <c:v>-27131.994954040238</c:v>
                </c:pt>
                <c:pt idx="1562">
                  <c:v>-24423.59445196277</c:v>
                </c:pt>
                <c:pt idx="1563">
                  <c:v>-21308.446471905736</c:v>
                </c:pt>
                <c:pt idx="1564">
                  <c:v>-18065.367442233699</c:v>
                </c:pt>
                <c:pt idx="1565">
                  <c:v>-14950.562422275427</c:v>
                </c:pt>
                <c:pt idx="1566">
                  <c:v>-12310.554527678742</c:v>
                </c:pt>
                <c:pt idx="1567">
                  <c:v>-9906.9838996763629</c:v>
                </c:pt>
                <c:pt idx="1568">
                  <c:v>-6608.4779057512287</c:v>
                </c:pt>
                <c:pt idx="1569">
                  <c:v>-2056.3355217912699</c:v>
                </c:pt>
                <c:pt idx="1570">
                  <c:v>3096.015383852121</c:v>
                </c:pt>
                <c:pt idx="1571">
                  <c:v>7514.2532506214311</c:v>
                </c:pt>
                <c:pt idx="1572">
                  <c:v>10339.314123663115</c:v>
                </c:pt>
                <c:pt idx="1573">
                  <c:v>11893.545577636929</c:v>
                </c:pt>
                <c:pt idx="1574">
                  <c:v>13806.326953175814</c:v>
                </c:pt>
                <c:pt idx="1575">
                  <c:v>15769.320075206257</c:v>
                </c:pt>
                <c:pt idx="1576">
                  <c:v>16826.453829238588</c:v>
                </c:pt>
                <c:pt idx="1577">
                  <c:v>17334.482934932392</c:v>
                </c:pt>
                <c:pt idx="1578">
                  <c:v>16922.576958294339</c:v>
                </c:pt>
                <c:pt idx="1579">
                  <c:v>14910.98711540777</c:v>
                </c:pt>
                <c:pt idx="1580">
                  <c:v>11101.252172823664</c:v>
                </c:pt>
                <c:pt idx="1581">
                  <c:v>5476.2268073387686</c:v>
                </c:pt>
                <c:pt idx="1582">
                  <c:v>-2480.3310727229477</c:v>
                </c:pt>
                <c:pt idx="1583">
                  <c:v>-12570.238889312875</c:v>
                </c:pt>
                <c:pt idx="1584">
                  <c:v>-21514.426293670494</c:v>
                </c:pt>
                <c:pt idx="1585">
                  <c:v>-28227.393520475689</c:v>
                </c:pt>
                <c:pt idx="1586">
                  <c:v>-32522.926856486458</c:v>
                </c:pt>
                <c:pt idx="1587">
                  <c:v>-35965.820564205351</c:v>
                </c:pt>
                <c:pt idx="1588">
                  <c:v>-38548.312336881187</c:v>
                </c:pt>
                <c:pt idx="1589">
                  <c:v>-39514.770001838573</c:v>
                </c:pt>
                <c:pt idx="1590">
                  <c:v>-38983.185306616688</c:v>
                </c:pt>
                <c:pt idx="1591">
                  <c:v>-38840.976054122162</c:v>
                </c:pt>
                <c:pt idx="1592">
                  <c:v>-39094.7617336857</c:v>
                </c:pt>
                <c:pt idx="1593">
                  <c:v>-38951.237326874863</c:v>
                </c:pt>
                <c:pt idx="1594">
                  <c:v>-38826.692223569677</c:v>
                </c:pt>
                <c:pt idx="1595">
                  <c:v>-41130.113155677762</c:v>
                </c:pt>
                <c:pt idx="1596">
                  <c:v>-42989.487327448333</c:v>
                </c:pt>
                <c:pt idx="1597">
                  <c:v>-45065.772969994228</c:v>
                </c:pt>
                <c:pt idx="1598">
                  <c:v>-46900.560014250259</c:v>
                </c:pt>
                <c:pt idx="1599">
                  <c:v>-48067.818931846632</c:v>
                </c:pt>
                <c:pt idx="1600">
                  <c:v>-48788.089034201628</c:v>
                </c:pt>
                <c:pt idx="1601">
                  <c:v>-47993.331774153885</c:v>
                </c:pt>
                <c:pt idx="1602">
                  <c:v>-47625.727645402738</c:v>
                </c:pt>
                <c:pt idx="1603">
                  <c:v>-47150.204721001523</c:v>
                </c:pt>
                <c:pt idx="1604">
                  <c:v>-45980.276900956829</c:v>
                </c:pt>
                <c:pt idx="1605">
                  <c:v>-44359.203994490075</c:v>
                </c:pt>
                <c:pt idx="1606">
                  <c:v>-42759.864938209503</c:v>
                </c:pt>
                <c:pt idx="1607">
                  <c:v>-41019.056964690382</c:v>
                </c:pt>
                <c:pt idx="1608">
                  <c:v>-42001.475866777742</c:v>
                </c:pt>
                <c:pt idx="1609">
                  <c:v>-43490.373918207762</c:v>
                </c:pt>
                <c:pt idx="1610">
                  <c:v>-44592.700021071265</c:v>
                </c:pt>
                <c:pt idx="1611">
                  <c:v>-45401.021530169259</c:v>
                </c:pt>
                <c:pt idx="1612">
                  <c:v>-46034.912849635693</c:v>
                </c:pt>
                <c:pt idx="1613">
                  <c:v>-46332.930283932044</c:v>
                </c:pt>
                <c:pt idx="1614">
                  <c:v>-46267.637063603535</c:v>
                </c:pt>
                <c:pt idx="1615">
                  <c:v>-45695.402801471741</c:v>
                </c:pt>
                <c:pt idx="1616">
                  <c:v>-45010.199532071143</c:v>
                </c:pt>
                <c:pt idx="1617">
                  <c:v>-44442.291542926985</c:v>
                </c:pt>
                <c:pt idx="1618">
                  <c:v>-45133.875919322381</c:v>
                </c:pt>
                <c:pt idx="1619">
                  <c:v>-45116.458906026957</c:v>
                </c:pt>
                <c:pt idx="1620">
                  <c:v>-44553.092658666807</c:v>
                </c:pt>
                <c:pt idx="1621">
                  <c:v>-43742.821701122659</c:v>
                </c:pt>
                <c:pt idx="1622">
                  <c:v>-40959.36142055368</c:v>
                </c:pt>
                <c:pt idx="1623">
                  <c:v>-38038.336169646434</c:v>
                </c:pt>
                <c:pt idx="1624">
                  <c:v>-36428.344130044468</c:v>
                </c:pt>
                <c:pt idx="1625">
                  <c:v>-35086.760118806436</c:v>
                </c:pt>
                <c:pt idx="1626">
                  <c:v>-33495.560196178842</c:v>
                </c:pt>
                <c:pt idx="1627">
                  <c:v>-33733.581558984515</c:v>
                </c:pt>
                <c:pt idx="1628">
                  <c:v>-34858.444057123117</c:v>
                </c:pt>
                <c:pt idx="1629">
                  <c:v>-35982.332168469191</c:v>
                </c:pt>
                <c:pt idx="1630">
                  <c:v>-36781.503657522771</c:v>
                </c:pt>
                <c:pt idx="1631">
                  <c:v>-37859.162581862656</c:v>
                </c:pt>
                <c:pt idx="1632">
                  <c:v>-38841.469673560532</c:v>
                </c:pt>
                <c:pt idx="1633">
                  <c:v>-40075.19750944477</c:v>
                </c:pt>
                <c:pt idx="1634">
                  <c:v>-41676.552090441386</c:v>
                </c:pt>
                <c:pt idx="1635">
                  <c:v>-42967.680484171826</c:v>
                </c:pt>
                <c:pt idx="1636">
                  <c:v>-43856.050180693914</c:v>
                </c:pt>
                <c:pt idx="1637">
                  <c:v>-42069.498003641376</c:v>
                </c:pt>
                <c:pt idx="1638">
                  <c:v>-40204.018476419456</c:v>
                </c:pt>
                <c:pt idx="1639">
                  <c:v>-38458.710563473745</c:v>
                </c:pt>
                <c:pt idx="1640">
                  <c:v>-37106.23467644531</c:v>
                </c:pt>
                <c:pt idx="1641">
                  <c:v>-36160.82534504369</c:v>
                </c:pt>
                <c:pt idx="1642">
                  <c:v>-36142.775481662567</c:v>
                </c:pt>
                <c:pt idx="1643">
                  <c:v>-36218.681283367208</c:v>
                </c:pt>
                <c:pt idx="1644">
                  <c:v>-35422.797372252637</c:v>
                </c:pt>
                <c:pt idx="1645">
                  <c:v>-33448.040247971199</c:v>
                </c:pt>
                <c:pt idx="1646">
                  <c:v>-30224.208653877082</c:v>
                </c:pt>
                <c:pt idx="1647">
                  <c:v>-26007.946510943078</c:v>
                </c:pt>
                <c:pt idx="1648">
                  <c:v>-21370.470720674643</c:v>
                </c:pt>
                <c:pt idx="1649">
                  <c:v>-17101.740220871525</c:v>
                </c:pt>
                <c:pt idx="1650">
                  <c:v>-13725.313528022201</c:v>
                </c:pt>
                <c:pt idx="1651">
                  <c:v>-11187.205220949621</c:v>
                </c:pt>
                <c:pt idx="1652">
                  <c:v>-8833.70234168766</c:v>
                </c:pt>
                <c:pt idx="1653">
                  <c:v>-6087.6764594251172</c:v>
                </c:pt>
                <c:pt idx="1654">
                  <c:v>-1184.4597603548898</c:v>
                </c:pt>
                <c:pt idx="1655">
                  <c:v>4731.6715803210045</c:v>
                </c:pt>
                <c:pt idx="1656">
                  <c:v>10674.388576005162</c:v>
                </c:pt>
                <c:pt idx="1657">
                  <c:v>15644.209239319109</c:v>
                </c:pt>
                <c:pt idx="1658">
                  <c:v>19627.34963513615</c:v>
                </c:pt>
                <c:pt idx="1659">
                  <c:v>21333.900510907872</c:v>
                </c:pt>
                <c:pt idx="1660">
                  <c:v>21793.129131261168</c:v>
                </c:pt>
                <c:pt idx="1661">
                  <c:v>22256.2064170966</c:v>
                </c:pt>
                <c:pt idx="1662">
                  <c:v>23652.04835219184</c:v>
                </c:pt>
                <c:pt idx="1663">
                  <c:v>25336.42975929665</c:v>
                </c:pt>
                <c:pt idx="1664">
                  <c:v>27348.006957667265</c:v>
                </c:pt>
                <c:pt idx="1665">
                  <c:v>29976.437172620819</c:v>
                </c:pt>
                <c:pt idx="1666">
                  <c:v>30738.231339897404</c:v>
                </c:pt>
                <c:pt idx="1667">
                  <c:v>32475.039000191864</c:v>
                </c:pt>
                <c:pt idx="1668">
                  <c:v>34160.952756842162</c:v>
                </c:pt>
                <c:pt idx="1669">
                  <c:v>36228.231518898254</c:v>
                </c:pt>
                <c:pt idx="1670">
                  <c:v>39136.447782575058</c:v>
                </c:pt>
                <c:pt idx="1671">
                  <c:v>41669.459893517989</c:v>
                </c:pt>
                <c:pt idx="1672">
                  <c:v>42657.162231667397</c:v>
                </c:pt>
                <c:pt idx="1673">
                  <c:v>43136.704528023722</c:v>
                </c:pt>
                <c:pt idx="1674">
                  <c:v>43432.687438661778</c:v>
                </c:pt>
                <c:pt idx="1675">
                  <c:v>43256.384800810469</c:v>
                </c:pt>
                <c:pt idx="1676">
                  <c:v>42938.376359684953</c:v>
                </c:pt>
                <c:pt idx="1677">
                  <c:v>39167.510657060309</c:v>
                </c:pt>
                <c:pt idx="1678">
                  <c:v>36973.380392182793</c:v>
                </c:pt>
                <c:pt idx="1679">
                  <c:v>35397.704541673869</c:v>
                </c:pt>
                <c:pt idx="1680">
                  <c:v>31173.492010561145</c:v>
                </c:pt>
                <c:pt idx="1681">
                  <c:v>28005.711335884705</c:v>
                </c:pt>
                <c:pt idx="1682">
                  <c:v>20965.112367550031</c:v>
                </c:pt>
                <c:pt idx="1683">
                  <c:v>15028.213433330588</c:v>
                </c:pt>
                <c:pt idx="1684">
                  <c:v>9751.8231946129472</c:v>
                </c:pt>
                <c:pt idx="1685">
                  <c:v>5160.8025002871354</c:v>
                </c:pt>
                <c:pt idx="1686">
                  <c:v>8087.229764186286</c:v>
                </c:pt>
                <c:pt idx="1687">
                  <c:v>11033.205141886574</c:v>
                </c:pt>
                <c:pt idx="1688">
                  <c:v>15629.25611226808</c:v>
                </c:pt>
                <c:pt idx="1689">
                  <c:v>20239.492812450833</c:v>
                </c:pt>
                <c:pt idx="1690">
                  <c:v>23764.670233801364</c:v>
                </c:pt>
                <c:pt idx="1691">
                  <c:v>25930.423468232224</c:v>
                </c:pt>
                <c:pt idx="1692">
                  <c:v>27846.519994962688</c:v>
                </c:pt>
                <c:pt idx="1693">
                  <c:v>30336.561717276159</c:v>
                </c:pt>
                <c:pt idx="1694">
                  <c:v>33202.888226026931</c:v>
                </c:pt>
                <c:pt idx="1695">
                  <c:v>35794.42846466606</c:v>
                </c:pt>
                <c:pt idx="1696">
                  <c:v>38058.213421122484</c:v>
                </c:pt>
                <c:pt idx="1697">
                  <c:v>39848.604461352639</c:v>
                </c:pt>
                <c:pt idx="1698">
                  <c:v>42427.210730927611</c:v>
                </c:pt>
                <c:pt idx="1699">
                  <c:v>44066.766222459672</c:v>
                </c:pt>
                <c:pt idx="1700">
                  <c:v>44052.961628578734</c:v>
                </c:pt>
                <c:pt idx="1701">
                  <c:v>44345.483796442015</c:v>
                </c:pt>
                <c:pt idx="1702">
                  <c:v>46861.466298736006</c:v>
                </c:pt>
                <c:pt idx="1703">
                  <c:v>52057.513168682694</c:v>
                </c:pt>
                <c:pt idx="1704">
                  <c:v>58393.410260928489</c:v>
                </c:pt>
                <c:pt idx="1705">
                  <c:v>64993.229639061508</c:v>
                </c:pt>
                <c:pt idx="1706">
                  <c:v>66349.855286220627</c:v>
                </c:pt>
                <c:pt idx="1707">
                  <c:v>65785.050252838046</c:v>
                </c:pt>
                <c:pt idx="1708">
                  <c:v>61037.527645976064</c:v>
                </c:pt>
                <c:pt idx="1709">
                  <c:v>56235.058484670524</c:v>
                </c:pt>
                <c:pt idx="1710">
                  <c:v>53998.557062808657</c:v>
                </c:pt>
                <c:pt idx="1711">
                  <c:v>55863.920524237023</c:v>
                </c:pt>
                <c:pt idx="1712">
                  <c:v>60297.974820365904</c:v>
                </c:pt>
                <c:pt idx="1713">
                  <c:v>64458.250115991192</c:v>
                </c:pt>
                <c:pt idx="1714">
                  <c:v>65952.038058696562</c:v>
                </c:pt>
                <c:pt idx="1715">
                  <c:v>63655.132694122272</c:v>
                </c:pt>
                <c:pt idx="1716">
                  <c:v>60556.576067194925</c:v>
                </c:pt>
                <c:pt idx="1717">
                  <c:v>61919.096173534199</c:v>
                </c:pt>
                <c:pt idx="1718">
                  <c:v>62661.650339919841</c:v>
                </c:pt>
                <c:pt idx="1719">
                  <c:v>63905.539969670717</c:v>
                </c:pt>
                <c:pt idx="1720">
                  <c:v>65825.138073026144</c:v>
                </c:pt>
                <c:pt idx="1721">
                  <c:v>67128.779649885561</c:v>
                </c:pt>
                <c:pt idx="1722">
                  <c:v>65134.977043221312</c:v>
                </c:pt>
                <c:pt idx="1723">
                  <c:v>62818.455369609364</c:v>
                </c:pt>
                <c:pt idx="1724">
                  <c:v>60797.229348683337</c:v>
                </c:pt>
                <c:pt idx="1725">
                  <c:v>60087.448440260916</c:v>
                </c:pt>
                <c:pt idx="1726">
                  <c:v>60832.537689361394</c:v>
                </c:pt>
                <c:pt idx="1727">
                  <c:v>65418.551754314765</c:v>
                </c:pt>
                <c:pt idx="1728">
                  <c:v>71195.955789858883</c:v>
                </c:pt>
                <c:pt idx="1729">
                  <c:v>77010.169412629068</c:v>
                </c:pt>
                <c:pt idx="1730">
                  <c:v>79146.470384301851</c:v>
                </c:pt>
                <c:pt idx="1731">
                  <c:v>70227.654845021694</c:v>
                </c:pt>
                <c:pt idx="1732">
                  <c:v>65467.362179977776</c:v>
                </c:pt>
                <c:pt idx="1733">
                  <c:v>66266.377884091198</c:v>
                </c:pt>
                <c:pt idx="1734">
                  <c:v>66447.327677001929</c:v>
                </c:pt>
                <c:pt idx="1735">
                  <c:v>67337.620800670586</c:v>
                </c:pt>
                <c:pt idx="1736">
                  <c:v>70796.353167969486</c:v>
                </c:pt>
                <c:pt idx="1737">
                  <c:v>74282.513518281718</c:v>
                </c:pt>
                <c:pt idx="1738">
                  <c:v>76381.237244384654</c:v>
                </c:pt>
                <c:pt idx="1739">
                  <c:v>76063.753086986486</c:v>
                </c:pt>
                <c:pt idx="1740">
                  <c:v>75037.022198578328</c:v>
                </c:pt>
                <c:pt idx="1741">
                  <c:v>73464.156021633884</c:v>
                </c:pt>
                <c:pt idx="1742">
                  <c:v>71561.722654002369</c:v>
                </c:pt>
                <c:pt idx="1743">
                  <c:v>70511.260032069884</c:v>
                </c:pt>
                <c:pt idx="1744">
                  <c:v>70656.65922050635</c:v>
                </c:pt>
                <c:pt idx="1745">
                  <c:v>70468.463825474988</c:v>
                </c:pt>
                <c:pt idx="1746">
                  <c:v>70780.39640168965</c:v>
                </c:pt>
                <c:pt idx="1747">
                  <c:v>71339.820355753254</c:v>
                </c:pt>
                <c:pt idx="1748">
                  <c:v>72752.039593414185</c:v>
                </c:pt>
                <c:pt idx="1749">
                  <c:v>73976.668706006443</c:v>
                </c:pt>
                <c:pt idx="1750">
                  <c:v>74207.358432748995</c:v>
                </c:pt>
                <c:pt idx="1751">
                  <c:v>73328.429496911922</c:v>
                </c:pt>
                <c:pt idx="1752">
                  <c:v>72414.456279991864</c:v>
                </c:pt>
                <c:pt idx="1753">
                  <c:v>72570.38841911171</c:v>
                </c:pt>
                <c:pt idx="1754">
                  <c:v>73369.465285749568</c:v>
                </c:pt>
                <c:pt idx="1755">
                  <c:v>75374.906444935637</c:v>
                </c:pt>
                <c:pt idx="1756">
                  <c:v>77484.851336860447</c:v>
                </c:pt>
                <c:pt idx="1757">
                  <c:v>79086.936186481616</c:v>
                </c:pt>
                <c:pt idx="1758">
                  <c:v>79945.154761871629</c:v>
                </c:pt>
                <c:pt idx="1759">
                  <c:v>77978.428878367384</c:v>
                </c:pt>
                <c:pt idx="1760">
                  <c:v>74612.591172988061</c:v>
                </c:pt>
                <c:pt idx="1761">
                  <c:v>71897.102462846029</c:v>
                </c:pt>
                <c:pt idx="1762">
                  <c:v>71269.846124651493</c:v>
                </c:pt>
                <c:pt idx="1763">
                  <c:v>71473.027696220786</c:v>
                </c:pt>
                <c:pt idx="1764">
                  <c:v>74918.411251805679</c:v>
                </c:pt>
                <c:pt idx="1765">
                  <c:v>76939.87405186308</c:v>
                </c:pt>
                <c:pt idx="1766">
                  <c:v>78747.324464269754</c:v>
                </c:pt>
                <c:pt idx="1767">
                  <c:v>79634.198932705302</c:v>
                </c:pt>
                <c:pt idx="1768">
                  <c:v>79584.858300924199</c:v>
                </c:pt>
                <c:pt idx="1769">
                  <c:v>78911.78720496365</c:v>
                </c:pt>
                <c:pt idx="1770">
                  <c:v>78211.630311067129</c:v>
                </c:pt>
                <c:pt idx="1771">
                  <c:v>77111.914504359171</c:v>
                </c:pt>
                <c:pt idx="1772">
                  <c:v>75350.908219979669</c:v>
                </c:pt>
                <c:pt idx="1773">
                  <c:v>74421.496377729127</c:v>
                </c:pt>
                <c:pt idx="1774">
                  <c:v>73360.221118334841</c:v>
                </c:pt>
                <c:pt idx="1775">
                  <c:v>69563.480068321471</c:v>
                </c:pt>
                <c:pt idx="1776">
                  <c:v>66605.266902051662</c:v>
                </c:pt>
                <c:pt idx="1777">
                  <c:v>66835.082274257205</c:v>
                </c:pt>
                <c:pt idx="1778">
                  <c:v>67280.781922727547</c:v>
                </c:pt>
                <c:pt idx="1779">
                  <c:v>68676.718629259674</c:v>
                </c:pt>
                <c:pt idx="1780">
                  <c:v>70271.839378268109</c:v>
                </c:pt>
                <c:pt idx="1781">
                  <c:v>74985.347598113207</c:v>
                </c:pt>
                <c:pt idx="1782">
                  <c:v>81305.629613173427</c:v>
                </c:pt>
                <c:pt idx="1783">
                  <c:v>84817.197875937782</c:v>
                </c:pt>
                <c:pt idx="1784">
                  <c:v>89018.046273672531</c:v>
                </c:pt>
                <c:pt idx="1785">
                  <c:v>90043.333458847934</c:v>
                </c:pt>
                <c:pt idx="1786">
                  <c:v>90456.566489866746</c:v>
                </c:pt>
                <c:pt idx="1787">
                  <c:v>88060.24353742534</c:v>
                </c:pt>
                <c:pt idx="1788">
                  <c:v>84803.578563641262</c:v>
                </c:pt>
                <c:pt idx="1789">
                  <c:v>83315.00558936123</c:v>
                </c:pt>
                <c:pt idx="1790">
                  <c:v>85677.944934903149</c:v>
                </c:pt>
                <c:pt idx="1791">
                  <c:v>89163.606248442738</c:v>
                </c:pt>
                <c:pt idx="1792">
                  <c:v>90740.172730203471</c:v>
                </c:pt>
                <c:pt idx="1793">
                  <c:v>90415.979329292983</c:v>
                </c:pt>
                <c:pt idx="1794">
                  <c:v>89081.845260370668</c:v>
                </c:pt>
                <c:pt idx="1795">
                  <c:v>87290.371692585351</c:v>
                </c:pt>
                <c:pt idx="1796">
                  <c:v>87474.025381195315</c:v>
                </c:pt>
                <c:pt idx="1797">
                  <c:v>90460.202993152925</c:v>
                </c:pt>
                <c:pt idx="1798">
                  <c:v>93043.667359497762</c:v>
                </c:pt>
                <c:pt idx="1799">
                  <c:v>93742.536316675163</c:v>
                </c:pt>
                <c:pt idx="1800">
                  <c:v>92513.114872607242</c:v>
                </c:pt>
                <c:pt idx="1801">
                  <c:v>91193.709383945607</c:v>
                </c:pt>
                <c:pt idx="1802">
                  <c:v>89613.658971500525</c:v>
                </c:pt>
                <c:pt idx="1803">
                  <c:v>88417.607308649574</c:v>
                </c:pt>
                <c:pt idx="1804">
                  <c:v>87208.574374568125</c:v>
                </c:pt>
                <c:pt idx="1805">
                  <c:v>87866.080060354318</c:v>
                </c:pt>
                <c:pt idx="1806">
                  <c:v>89646.876710637778</c:v>
                </c:pt>
                <c:pt idx="1807">
                  <c:v>91512.176977167735</c:v>
                </c:pt>
                <c:pt idx="1808">
                  <c:v>91867.656091716563</c:v>
                </c:pt>
                <c:pt idx="1809">
                  <c:v>91529.661615190853</c:v>
                </c:pt>
                <c:pt idx="1810">
                  <c:v>90897.91494240491</c:v>
                </c:pt>
                <c:pt idx="1811">
                  <c:v>90548.439005481108</c:v>
                </c:pt>
                <c:pt idx="1812">
                  <c:v>90300.587289045361</c:v>
                </c:pt>
                <c:pt idx="1813">
                  <c:v>90846.973368386622</c:v>
                </c:pt>
                <c:pt idx="1814">
                  <c:v>91324.191128377715</c:v>
                </c:pt>
                <c:pt idx="1815">
                  <c:v>91355.230252495036</c:v>
                </c:pt>
                <c:pt idx="1816">
                  <c:v>90701.250371695191</c:v>
                </c:pt>
                <c:pt idx="1817">
                  <c:v>90233.326696370175</c:v>
                </c:pt>
                <c:pt idx="1818">
                  <c:v>91101.615937898256</c:v>
                </c:pt>
                <c:pt idx="1819">
                  <c:v>92104.009672320419</c:v>
                </c:pt>
                <c:pt idx="1820">
                  <c:v>93094.75529706011</c:v>
                </c:pt>
                <c:pt idx="1821">
                  <c:v>93022.607576302398</c:v>
                </c:pt>
                <c:pt idx="1822">
                  <c:v>92344.347636361825</c:v>
                </c:pt>
                <c:pt idx="1823">
                  <c:v>91432.441783533373</c:v>
                </c:pt>
                <c:pt idx="1824">
                  <c:v>90852.553215238629</c:v>
                </c:pt>
                <c:pt idx="1825">
                  <c:v>92279.506531925828</c:v>
                </c:pt>
                <c:pt idx="1826">
                  <c:v>93900.601660778295</c:v>
                </c:pt>
                <c:pt idx="1827">
                  <c:v>95015.036172181339</c:v>
                </c:pt>
                <c:pt idx="1828">
                  <c:v>94077.792958618913</c:v>
                </c:pt>
                <c:pt idx="1829">
                  <c:v>92837.800764754604</c:v>
                </c:pt>
                <c:pt idx="1830">
                  <c:v>91277.074262754555</c:v>
                </c:pt>
                <c:pt idx="1831">
                  <c:v>90919.460421277603</c:v>
                </c:pt>
                <c:pt idx="1832">
                  <c:v>92368.798423269443</c:v>
                </c:pt>
                <c:pt idx="1833">
                  <c:v>93672.540725933955</c:v>
                </c:pt>
                <c:pt idx="1834">
                  <c:v>93344.094077260612</c:v>
                </c:pt>
                <c:pt idx="1835">
                  <c:v>93213.489391976647</c:v>
                </c:pt>
                <c:pt idx="1836">
                  <c:v>93131.794945154397</c:v>
                </c:pt>
                <c:pt idx="1837">
                  <c:v>93211.401297640274</c:v>
                </c:pt>
                <c:pt idx="1838">
                  <c:v>93068.360980596626</c:v>
                </c:pt>
                <c:pt idx="1839">
                  <c:v>93905.013659585762</c:v>
                </c:pt>
                <c:pt idx="1840">
                  <c:v>95247.792277818226</c:v>
                </c:pt>
                <c:pt idx="1841">
                  <c:v>96138.742613802926</c:v>
                </c:pt>
                <c:pt idx="1842">
                  <c:v>96905.75805827204</c:v>
                </c:pt>
                <c:pt idx="1843">
                  <c:v>97036.231473707114</c:v>
                </c:pt>
                <c:pt idx="1844">
                  <c:v>95079.504968000489</c:v>
                </c:pt>
                <c:pt idx="1845">
                  <c:v>92524.237743639402</c:v>
                </c:pt>
                <c:pt idx="1846">
                  <c:v>91406.444223331564</c:v>
                </c:pt>
                <c:pt idx="1847">
                  <c:v>93373.416553678922</c:v>
                </c:pt>
                <c:pt idx="1848">
                  <c:v>95939.364803687859</c:v>
                </c:pt>
                <c:pt idx="1849">
                  <c:v>98163.60397565132</c:v>
                </c:pt>
                <c:pt idx="1850">
                  <c:v>98513.850618969635</c:v>
                </c:pt>
                <c:pt idx="1851">
                  <c:v>96441.029118294784</c:v>
                </c:pt>
                <c:pt idx="1852">
                  <c:v>94828.776377081987</c:v>
                </c:pt>
                <c:pt idx="1853">
                  <c:v>94546.509061624427</c:v>
                </c:pt>
                <c:pt idx="1854">
                  <c:v>94883.309462060803</c:v>
                </c:pt>
                <c:pt idx="1855">
                  <c:v>96453.262929096047</c:v>
                </c:pt>
                <c:pt idx="1856">
                  <c:v>99056.604637547644</c:v>
                </c:pt>
                <c:pt idx="1857">
                  <c:v>99139.419098654878</c:v>
                </c:pt>
                <c:pt idx="1858">
                  <c:v>96912.887380107844</c:v>
                </c:pt>
                <c:pt idx="1859">
                  <c:v>94212.319424699774</c:v>
                </c:pt>
                <c:pt idx="1860">
                  <c:v>93664.728095094761</c:v>
                </c:pt>
                <c:pt idx="1861">
                  <c:v>93634.723480209941</c:v>
                </c:pt>
                <c:pt idx="1862">
                  <c:v>95084.155079439835</c:v>
                </c:pt>
                <c:pt idx="1863">
                  <c:v>96277.76019776563</c:v>
                </c:pt>
                <c:pt idx="1864">
                  <c:v>97062.531890908373</c:v>
                </c:pt>
                <c:pt idx="1865">
                  <c:v>97613.275574760191</c:v>
                </c:pt>
                <c:pt idx="1866">
                  <c:v>97494.329045288439</c:v>
                </c:pt>
                <c:pt idx="1867">
                  <c:v>96757.500543149668</c:v>
                </c:pt>
                <c:pt idx="1868">
                  <c:v>96290.551349758767</c:v>
                </c:pt>
                <c:pt idx="1869">
                  <c:v>96055.805163094061</c:v>
                </c:pt>
                <c:pt idx="1870">
                  <c:v>95771.174734888496</c:v>
                </c:pt>
                <c:pt idx="1871">
                  <c:v>95948.431695727952</c:v>
                </c:pt>
                <c:pt idx="1872">
                  <c:v>95776.920842356674</c:v>
                </c:pt>
                <c:pt idx="1873">
                  <c:v>95172.821673246668</c:v>
                </c:pt>
                <c:pt idx="1874">
                  <c:v>95297.75089850447</c:v>
                </c:pt>
                <c:pt idx="1875">
                  <c:v>96199.54864451311</c:v>
                </c:pt>
                <c:pt idx="1876">
                  <c:v>96237.348115884655</c:v>
                </c:pt>
                <c:pt idx="1877">
                  <c:v>96456.65820679121</c:v>
                </c:pt>
                <c:pt idx="1878">
                  <c:v>96552.41319394052</c:v>
                </c:pt>
                <c:pt idx="1879">
                  <c:v>96331.515478099667</c:v>
                </c:pt>
                <c:pt idx="1880">
                  <c:v>96179.996002854285</c:v>
                </c:pt>
                <c:pt idx="1881">
                  <c:v>96076.904609244302</c:v>
                </c:pt>
                <c:pt idx="1882">
                  <c:v>100990.44698870582</c:v>
                </c:pt>
                <c:pt idx="1883">
                  <c:v>102738.22108263563</c:v>
                </c:pt>
                <c:pt idx="1884">
                  <c:v>101315.84011213008</c:v>
                </c:pt>
                <c:pt idx="1885">
                  <c:v>103096.17233999447</c:v>
                </c:pt>
                <c:pt idx="1886">
                  <c:v>119445.15776531729</c:v>
                </c:pt>
                <c:pt idx="1887">
                  <c:v>113081.34537896069</c:v>
                </c:pt>
                <c:pt idx="1888">
                  <c:v>106843.28070568696</c:v>
                </c:pt>
                <c:pt idx="1889">
                  <c:v>100927.42325275304</c:v>
                </c:pt>
                <c:pt idx="1890">
                  <c:v>94609.31829462407</c:v>
                </c:pt>
                <c:pt idx="1891">
                  <c:v>86181.080679151695</c:v>
                </c:pt>
                <c:pt idx="1892">
                  <c:v>88423.156348966251</c:v>
                </c:pt>
                <c:pt idx="1893">
                  <c:v>90647.841763288467</c:v>
                </c:pt>
                <c:pt idx="1894">
                  <c:v>91524.974152447903</c:v>
                </c:pt>
                <c:pt idx="1895">
                  <c:v>90963.317654483239</c:v>
                </c:pt>
                <c:pt idx="1896">
                  <c:v>89691.67666664561</c:v>
                </c:pt>
                <c:pt idx="1897">
                  <c:v>88092.325152577381</c:v>
                </c:pt>
                <c:pt idx="1898">
                  <c:v>87957.18889924082</c:v>
                </c:pt>
                <c:pt idx="1899">
                  <c:v>88993.866943391462</c:v>
                </c:pt>
                <c:pt idx="1900">
                  <c:v>90264.878798285194</c:v>
                </c:pt>
                <c:pt idx="1901">
                  <c:v>90574.087075165822</c:v>
                </c:pt>
                <c:pt idx="1902">
                  <c:v>89320.943470791462</c:v>
                </c:pt>
                <c:pt idx="1903">
                  <c:v>88528.122656355306</c:v>
                </c:pt>
                <c:pt idx="1904">
                  <c:v>89140.297136310517</c:v>
                </c:pt>
                <c:pt idx="1905">
                  <c:v>90841.915423152837</c:v>
                </c:pt>
                <c:pt idx="1906">
                  <c:v>91650.438306703552</c:v>
                </c:pt>
                <c:pt idx="1907">
                  <c:v>92241.192850956082</c:v>
                </c:pt>
                <c:pt idx="1908">
                  <c:v>92391.176138627605</c:v>
                </c:pt>
                <c:pt idx="1909">
                  <c:v>91982.008012408231</c:v>
                </c:pt>
                <c:pt idx="1910">
                  <c:v>91571.77003645002</c:v>
                </c:pt>
                <c:pt idx="1911">
                  <c:v>91192.142732979235</c:v>
                </c:pt>
                <c:pt idx="1912">
                  <c:v>91383.257557245481</c:v>
                </c:pt>
                <c:pt idx="1913">
                  <c:v>92137.600300509308</c:v>
                </c:pt>
                <c:pt idx="1914">
                  <c:v>93437.683091646104</c:v>
                </c:pt>
                <c:pt idx="1915">
                  <c:v>93642.426534052836</c:v>
                </c:pt>
                <c:pt idx="1916">
                  <c:v>94174.394123502105</c:v>
                </c:pt>
                <c:pt idx="1917">
                  <c:v>95347.667529269398</c:v>
                </c:pt>
                <c:pt idx="1918">
                  <c:v>96464.594813580203</c:v>
                </c:pt>
                <c:pt idx="1919">
                  <c:v>95994.265758913825</c:v>
                </c:pt>
                <c:pt idx="1920">
                  <c:v>94342.197177523951</c:v>
                </c:pt>
                <c:pt idx="1921">
                  <c:v>93162.943933610572</c:v>
                </c:pt>
                <c:pt idx="1922">
                  <c:v>92797.516279436459</c:v>
                </c:pt>
                <c:pt idx="1923">
                  <c:v>93575.743709583214</c:v>
                </c:pt>
                <c:pt idx="1924">
                  <c:v>93681.996062444246</c:v>
                </c:pt>
                <c:pt idx="1925">
                  <c:v>93459.359001830686</c:v>
                </c:pt>
                <c:pt idx="1926">
                  <c:v>93800.702648498744</c:v>
                </c:pt>
                <c:pt idx="1927">
                  <c:v>95092.855058594781</c:v>
                </c:pt>
                <c:pt idx="1928">
                  <c:v>96153.060021187383</c:v>
                </c:pt>
                <c:pt idx="1929">
                  <c:v>96429.067904011841</c:v>
                </c:pt>
                <c:pt idx="1930">
                  <c:v>96183.045594789757</c:v>
                </c:pt>
                <c:pt idx="1931">
                  <c:v>95440.790597737709</c:v>
                </c:pt>
                <c:pt idx="1932">
                  <c:v>95543.87994075875</c:v>
                </c:pt>
                <c:pt idx="1933">
                  <c:v>95939.309645944624</c:v>
                </c:pt>
                <c:pt idx="1934">
                  <c:v>96692.534709267318</c:v>
                </c:pt>
                <c:pt idx="1935">
                  <c:v>97036.893658078436</c:v>
                </c:pt>
                <c:pt idx="1936">
                  <c:v>96642.966062605978</c:v>
                </c:pt>
                <c:pt idx="1937">
                  <c:v>95144.181704809293</c:v>
                </c:pt>
                <c:pt idx="1938">
                  <c:v>94049.516926935146</c:v>
                </c:pt>
                <c:pt idx="1939">
                  <c:v>94082.783335414584</c:v>
                </c:pt>
                <c:pt idx="1940">
                  <c:v>94304.664668593265</c:v>
                </c:pt>
                <c:pt idx="1941">
                  <c:v>95730.024255002121</c:v>
                </c:pt>
                <c:pt idx="1942">
                  <c:v>96656.819133567245</c:v>
                </c:pt>
                <c:pt idx="1943">
                  <c:v>97557.487668748799</c:v>
                </c:pt>
                <c:pt idx="1944">
                  <c:v>97469.797527617149</c:v>
                </c:pt>
                <c:pt idx="1945">
                  <c:v>97985.574175461035</c:v>
                </c:pt>
                <c:pt idx="1946">
                  <c:v>97335.635283773925</c:v>
                </c:pt>
                <c:pt idx="1947">
                  <c:v>96660.941052878683</c:v>
                </c:pt>
                <c:pt idx="1948">
                  <c:v>96148.357747906994</c:v>
                </c:pt>
                <c:pt idx="1949">
                  <c:v>95941.759232540455</c:v>
                </c:pt>
                <c:pt idx="1950">
                  <c:v>95428.092504712462</c:v>
                </c:pt>
                <c:pt idx="1951">
                  <c:v>95156.858133545451</c:v>
                </c:pt>
                <c:pt idx="1952">
                  <c:v>94741.183630132669</c:v>
                </c:pt>
                <c:pt idx="1953">
                  <c:v>94434.46656641466</c:v>
                </c:pt>
                <c:pt idx="1954">
                  <c:v>94832.230634883657</c:v>
                </c:pt>
                <c:pt idx="1955">
                  <c:v>96666.113168934738</c:v>
                </c:pt>
                <c:pt idx="1956">
                  <c:v>98358.946068501624</c:v>
                </c:pt>
                <c:pt idx="1957">
                  <c:v>97894.33021097022</c:v>
                </c:pt>
                <c:pt idx="1958">
                  <c:v>96555.751635914596</c:v>
                </c:pt>
                <c:pt idx="1959">
                  <c:v>94461.11726428433</c:v>
                </c:pt>
                <c:pt idx="1960">
                  <c:v>94097.452254613105</c:v>
                </c:pt>
                <c:pt idx="1961">
                  <c:v>94547.503947076009</c:v>
                </c:pt>
                <c:pt idx="1962">
                  <c:v>95943.586807552609</c:v>
                </c:pt>
                <c:pt idx="1963">
                  <c:v>95995.027771893074</c:v>
                </c:pt>
                <c:pt idx="1964">
                  <c:v>96309.644191788917</c:v>
                </c:pt>
                <c:pt idx="1965">
                  <c:v>96671.108653240371</c:v>
                </c:pt>
                <c:pt idx="1966">
                  <c:v>97787.471166119823</c:v>
                </c:pt>
                <c:pt idx="1967">
                  <c:v>98332.189782494432</c:v>
                </c:pt>
                <c:pt idx="1968">
                  <c:v>98747.722014356652</c:v>
                </c:pt>
                <c:pt idx="1969">
                  <c:v>99172.727272360993</c:v>
                </c:pt>
                <c:pt idx="1970">
                  <c:v>100600.21090358902</c:v>
                </c:pt>
                <c:pt idx="1971">
                  <c:v>100898.57043124834</c:v>
                </c:pt>
                <c:pt idx="1972">
                  <c:v>99644.347489526961</c:v>
                </c:pt>
                <c:pt idx="1973">
                  <c:v>97341.515576252379</c:v>
                </c:pt>
                <c:pt idx="1974">
                  <c:v>97037.438385032947</c:v>
                </c:pt>
                <c:pt idx="1975">
                  <c:v>97943.000929695729</c:v>
                </c:pt>
                <c:pt idx="1976">
                  <c:v>99063.28891350863</c:v>
                </c:pt>
                <c:pt idx="1977">
                  <c:v>99110.782385052153</c:v>
                </c:pt>
                <c:pt idx="1978">
                  <c:v>99051.682787750484</c:v>
                </c:pt>
                <c:pt idx="1979">
                  <c:v>98551.634387259444</c:v>
                </c:pt>
                <c:pt idx="1980">
                  <c:v>98592.166169113261</c:v>
                </c:pt>
                <c:pt idx="1981">
                  <c:v>99079.922562220192</c:v>
                </c:pt>
                <c:pt idx="1982">
                  <c:v>99602.534488890902</c:v>
                </c:pt>
                <c:pt idx="1983">
                  <c:v>98794.946727833929</c:v>
                </c:pt>
                <c:pt idx="1984">
                  <c:v>97161.323188376788</c:v>
                </c:pt>
                <c:pt idx="1985">
                  <c:v>96428.57459618889</c:v>
                </c:pt>
                <c:pt idx="1986">
                  <c:v>96725.898785794299</c:v>
                </c:pt>
                <c:pt idx="1987">
                  <c:v>97989.736489083385</c:v>
                </c:pt>
                <c:pt idx="1988">
                  <c:v>98851.257272623538</c:v>
                </c:pt>
                <c:pt idx="1989">
                  <c:v>100241.05156617489</c:v>
                </c:pt>
                <c:pt idx="1990">
                  <c:v>100819.06922441146</c:v>
                </c:pt>
                <c:pt idx="1991">
                  <c:v>100053.45754753424</c:v>
                </c:pt>
                <c:pt idx="1992">
                  <c:v>97732.719880122691</c:v>
                </c:pt>
                <c:pt idx="1993">
                  <c:v>95082.312240843661</c:v>
                </c:pt>
                <c:pt idx="1994">
                  <c:v>93525.734079395392</c:v>
                </c:pt>
                <c:pt idx="1995">
                  <c:v>93622.433123886891</c:v>
                </c:pt>
                <c:pt idx="1996">
                  <c:v>94363.482834195034</c:v>
                </c:pt>
                <c:pt idx="1997">
                  <c:v>94490.103372091631</c:v>
                </c:pt>
                <c:pt idx="1998">
                  <c:v>93978.197639018807</c:v>
                </c:pt>
                <c:pt idx="1999">
                  <c:v>94315.804106879703</c:v>
                </c:pt>
                <c:pt idx="2000">
                  <c:v>94713.869117898663</c:v>
                </c:pt>
                <c:pt idx="2001">
                  <c:v>94209.643296904935</c:v>
                </c:pt>
                <c:pt idx="2002">
                  <c:v>94372.875943295265</c:v>
                </c:pt>
                <c:pt idx="2003">
                  <c:v>94892.431327207494</c:v>
                </c:pt>
                <c:pt idx="2004">
                  <c:v>94742.418302054808</c:v>
                </c:pt>
                <c:pt idx="2005">
                  <c:v>93228.183409315068</c:v>
                </c:pt>
                <c:pt idx="2006">
                  <c:v>92342.327666121942</c:v>
                </c:pt>
                <c:pt idx="2007">
                  <c:v>92813.838686763789</c:v>
                </c:pt>
                <c:pt idx="2008">
                  <c:v>93039.36310581716</c:v>
                </c:pt>
                <c:pt idx="2009">
                  <c:v>93622.664469989468</c:v>
                </c:pt>
                <c:pt idx="2010">
                  <c:v>94546.509708374477</c:v>
                </c:pt>
                <c:pt idx="2011">
                  <c:v>95938.189761491623</c:v>
                </c:pt>
                <c:pt idx="2012">
                  <c:v>96472.476091824487</c:v>
                </c:pt>
                <c:pt idx="2013">
                  <c:v>94616.972511793661</c:v>
                </c:pt>
                <c:pt idx="2014">
                  <c:v>92103.054999687229</c:v>
                </c:pt>
                <c:pt idx="2015">
                  <c:v>90652.042241500472</c:v>
                </c:pt>
                <c:pt idx="2016">
                  <c:v>90983.453115202501</c:v>
                </c:pt>
                <c:pt idx="2017">
                  <c:v>92991.958447497425</c:v>
                </c:pt>
                <c:pt idx="2018">
                  <c:v>95214.635598597044</c:v>
                </c:pt>
                <c:pt idx="2019">
                  <c:v>96839.102106956096</c:v>
                </c:pt>
                <c:pt idx="2020">
                  <c:v>96269.167439042722</c:v>
                </c:pt>
                <c:pt idx="2021">
                  <c:v>94308.851793605209</c:v>
                </c:pt>
                <c:pt idx="2022">
                  <c:v>91899.137894823478</c:v>
                </c:pt>
                <c:pt idx="2023">
                  <c:v>91215.157916600423</c:v>
                </c:pt>
                <c:pt idx="2024">
                  <c:v>92555.778683439479</c:v>
                </c:pt>
                <c:pt idx="2025">
                  <c:v>94280.018405656287</c:v>
                </c:pt>
                <c:pt idx="2026">
                  <c:v>94797.00452784021</c:v>
                </c:pt>
                <c:pt idx="2027">
                  <c:v>93849.168981969022</c:v>
                </c:pt>
                <c:pt idx="2028">
                  <c:v>92250.250923959276</c:v>
                </c:pt>
                <c:pt idx="2029">
                  <c:v>91665.671573556232</c:v>
                </c:pt>
                <c:pt idx="2030">
                  <c:v>92055.623710957661</c:v>
                </c:pt>
                <c:pt idx="2031">
                  <c:v>94590.09806460359</c:v>
                </c:pt>
                <c:pt idx="2032">
                  <c:v>97176.227702371107</c:v>
                </c:pt>
                <c:pt idx="2033">
                  <c:v>98281.317008626182</c:v>
                </c:pt>
                <c:pt idx="2034">
                  <c:v>96891.186639545151</c:v>
                </c:pt>
                <c:pt idx="2035">
                  <c:v>93914.003155621627</c:v>
                </c:pt>
                <c:pt idx="2036">
                  <c:v>92440.04557639733</c:v>
                </c:pt>
                <c:pt idx="2037">
                  <c:v>93197.919708000263</c:v>
                </c:pt>
                <c:pt idx="2038">
                  <c:v>95200.501185923975</c:v>
                </c:pt>
                <c:pt idx="2039">
                  <c:v>97014.652329382996</c:v>
                </c:pt>
                <c:pt idx="2040">
                  <c:v>96641.95979554129</c:v>
                </c:pt>
                <c:pt idx="2041">
                  <c:v>95298.43779159995</c:v>
                </c:pt>
                <c:pt idx="2042">
                  <c:v>93022.021429412707</c:v>
                </c:pt>
                <c:pt idx="2043">
                  <c:v>92207.607464294168</c:v>
                </c:pt>
                <c:pt idx="2044">
                  <c:v>92978.373890771385</c:v>
                </c:pt>
                <c:pt idx="2045">
                  <c:v>94458.747572048436</c:v>
                </c:pt>
                <c:pt idx="2046">
                  <c:v>95654.311629084084</c:v>
                </c:pt>
                <c:pt idx="2047">
                  <c:v>95701.397839026409</c:v>
                </c:pt>
                <c:pt idx="2048">
                  <c:v>94681.260849415034</c:v>
                </c:pt>
                <c:pt idx="2049">
                  <c:v>93486.074593755096</c:v>
                </c:pt>
                <c:pt idx="2050">
                  <c:v>91129.082199706274</c:v>
                </c:pt>
                <c:pt idx="2051">
                  <c:v>90038.050850891275</c:v>
                </c:pt>
                <c:pt idx="2052">
                  <c:v>89904.450672280422</c:v>
                </c:pt>
                <c:pt idx="2053">
                  <c:v>91826.935494106598</c:v>
                </c:pt>
                <c:pt idx="2054">
                  <c:v>93276.473994374974</c:v>
                </c:pt>
                <c:pt idx="2055">
                  <c:v>93838.045026788634</c:v>
                </c:pt>
                <c:pt idx="2056">
                  <c:v>94388.670703442986</c:v>
                </c:pt>
                <c:pt idx="2057">
                  <c:v>95233.057566011965</c:v>
                </c:pt>
                <c:pt idx="2058">
                  <c:v>95574.414756460188</c:v>
                </c:pt>
                <c:pt idx="2059">
                  <c:v>96256.874599838673</c:v>
                </c:pt>
                <c:pt idx="2060">
                  <c:v>96234.23988193438</c:v>
                </c:pt>
                <c:pt idx="2061">
                  <c:v>96095.774774812424</c:v>
                </c:pt>
                <c:pt idx="2062">
                  <c:v>98209.455759991411</c:v>
                </c:pt>
                <c:pt idx="2063">
                  <c:v>101408.28284983216</c:v>
                </c:pt>
                <c:pt idx="2064">
                  <c:v>105179.88075587388</c:v>
                </c:pt>
                <c:pt idx="2065">
                  <c:v>99769.983856948136</c:v>
                </c:pt>
                <c:pt idx="2066">
                  <c:v>96700.917553062071</c:v>
                </c:pt>
                <c:pt idx="2067">
                  <c:v>92035.524352544686</c:v>
                </c:pt>
                <c:pt idx="2068">
                  <c:v>92321.133782984747</c:v>
                </c:pt>
                <c:pt idx="2069">
                  <c:v>92466.679936180095</c:v>
                </c:pt>
                <c:pt idx="2070">
                  <c:v>92311.286844701492</c:v>
                </c:pt>
                <c:pt idx="2071">
                  <c:v>91547.692147459587</c:v>
                </c:pt>
                <c:pt idx="2072">
                  <c:v>92129.222188912099</c:v>
                </c:pt>
                <c:pt idx="2073">
                  <c:v>92643.764219844583</c:v>
                </c:pt>
                <c:pt idx="2074">
                  <c:v>91284.816419465409</c:v>
                </c:pt>
                <c:pt idx="2075">
                  <c:v>91222.466662451829</c:v>
                </c:pt>
                <c:pt idx="2076">
                  <c:v>92692.494856730918</c:v>
                </c:pt>
                <c:pt idx="2077">
                  <c:v>94533.47489380023</c:v>
                </c:pt>
                <c:pt idx="2078">
                  <c:v>96229.849018204826</c:v>
                </c:pt>
                <c:pt idx="2079">
                  <c:v>97299.840597613496</c:v>
                </c:pt>
                <c:pt idx="2080">
                  <c:v>94302.375357695957</c:v>
                </c:pt>
                <c:pt idx="2081">
                  <c:v>93542.074414027724</c:v>
                </c:pt>
                <c:pt idx="2082">
                  <c:v>93373.453099935417</c:v>
                </c:pt>
                <c:pt idx="2083">
                  <c:v>94569.982744812485</c:v>
                </c:pt>
                <c:pt idx="2084">
                  <c:v>95260.414105093689</c:v>
                </c:pt>
                <c:pt idx="2085">
                  <c:v>96654.8899576158</c:v>
                </c:pt>
                <c:pt idx="2086">
                  <c:v>96851.997157957798</c:v>
                </c:pt>
                <c:pt idx="2087">
                  <c:v>95882.669774164999</c:v>
                </c:pt>
                <c:pt idx="2088">
                  <c:v>92420.660761380175</c:v>
                </c:pt>
                <c:pt idx="2089">
                  <c:v>88786.099352628749</c:v>
                </c:pt>
                <c:pt idx="2090">
                  <c:v>87751.266604769437</c:v>
                </c:pt>
                <c:pt idx="2091">
                  <c:v>88402.636889700152</c:v>
                </c:pt>
                <c:pt idx="2092">
                  <c:v>89192.084414570956</c:v>
                </c:pt>
                <c:pt idx="2093">
                  <c:v>72582.250961177982</c:v>
                </c:pt>
                <c:pt idx="2094">
                  <c:v>63457.102993536442</c:v>
                </c:pt>
                <c:pt idx="2095">
                  <c:v>54096.329272764109</c:v>
                </c:pt>
                <c:pt idx="2096">
                  <c:v>43055.473458029162</c:v>
                </c:pt>
                <c:pt idx="2097">
                  <c:v>50052.982633518484</c:v>
                </c:pt>
                <c:pt idx="2098">
                  <c:v>61576.243379757601</c:v>
                </c:pt>
                <c:pt idx="2099">
                  <c:v>66010.744928322616</c:v>
                </c:pt>
                <c:pt idx="2100">
                  <c:v>73775.260199275901</c:v>
                </c:pt>
                <c:pt idx="2101">
                  <c:v>126343.44726155378</c:v>
                </c:pt>
                <c:pt idx="2102">
                  <c:v>114696.59911285459</c:v>
                </c:pt>
                <c:pt idx="2103">
                  <c:v>103691.70436670132</c:v>
                </c:pt>
                <c:pt idx="2104">
                  <c:v>93275.94467817829</c:v>
                </c:pt>
                <c:pt idx="2105">
                  <c:v>83330.904252761873</c:v>
                </c:pt>
                <c:pt idx="2106">
                  <c:v>81232.527261051946</c:v>
                </c:pt>
                <c:pt idx="2107">
                  <c:v>85023.443429831794</c:v>
                </c:pt>
                <c:pt idx="2108">
                  <c:v>89113.526669285173</c:v>
                </c:pt>
                <c:pt idx="2109">
                  <c:v>92122.712253492355</c:v>
                </c:pt>
                <c:pt idx="2110">
                  <c:v>94785.905992188986</c:v>
                </c:pt>
                <c:pt idx="2111">
                  <c:v>95557.202661974778</c:v>
                </c:pt>
                <c:pt idx="2112">
                  <c:v>93897.006087002082</c:v>
                </c:pt>
                <c:pt idx="2113">
                  <c:v>92704.783473664385</c:v>
                </c:pt>
                <c:pt idx="2114">
                  <c:v>94009.1515968772</c:v>
                </c:pt>
                <c:pt idx="2115">
                  <c:v>96418.259242990549</c:v>
                </c:pt>
                <c:pt idx="2116">
                  <c:v>95545.424505809584</c:v>
                </c:pt>
                <c:pt idx="2117">
                  <c:v>92089.063095724647</c:v>
                </c:pt>
                <c:pt idx="2118">
                  <c:v>89961.896445010614</c:v>
                </c:pt>
                <c:pt idx="2119">
                  <c:v>90222.473441063776</c:v>
                </c:pt>
                <c:pt idx="2120">
                  <c:v>89963.820926793065</c:v>
                </c:pt>
                <c:pt idx="2121">
                  <c:v>89641.6806882932</c:v>
                </c:pt>
                <c:pt idx="2122">
                  <c:v>90219.422376320756</c:v>
                </c:pt>
                <c:pt idx="2123">
                  <c:v>88829.298089992779</c:v>
                </c:pt>
                <c:pt idx="2124">
                  <c:v>85955.437270477865</c:v>
                </c:pt>
                <c:pt idx="2125">
                  <c:v>85456.161878119325</c:v>
                </c:pt>
                <c:pt idx="2126">
                  <c:v>89742.852460866226</c:v>
                </c:pt>
                <c:pt idx="2127">
                  <c:v>90337.627167386614</c:v>
                </c:pt>
                <c:pt idx="2128">
                  <c:v>88563.582142659638</c:v>
                </c:pt>
                <c:pt idx="2129">
                  <c:v>87600.370671849072</c:v>
                </c:pt>
                <c:pt idx="2130">
                  <c:v>89810.302374897889</c:v>
                </c:pt>
                <c:pt idx="2131">
                  <c:v>93226.817415599595</c:v>
                </c:pt>
                <c:pt idx="2132">
                  <c:v>96283.260544772784</c:v>
                </c:pt>
                <c:pt idx="2133">
                  <c:v>99182.332195465526</c:v>
                </c:pt>
                <c:pt idx="2134">
                  <c:v>100813.44532451143</c:v>
                </c:pt>
                <c:pt idx="2135">
                  <c:v>100968.08723431337</c:v>
                </c:pt>
                <c:pt idx="2136">
                  <c:v>99302.701091421201</c:v>
                </c:pt>
                <c:pt idx="2137">
                  <c:v>96570.238646863247</c:v>
                </c:pt>
                <c:pt idx="2138">
                  <c:v>93684.148721883219</c:v>
                </c:pt>
                <c:pt idx="2139">
                  <c:v>89843.398463931066</c:v>
                </c:pt>
                <c:pt idx="2140">
                  <c:v>87258.461275068752</c:v>
                </c:pt>
                <c:pt idx="2141">
                  <c:v>85566.434794944144</c:v>
                </c:pt>
                <c:pt idx="2142">
                  <c:v>87908.804370223253</c:v>
                </c:pt>
                <c:pt idx="2143">
                  <c:v>90638.046582116716</c:v>
                </c:pt>
                <c:pt idx="2144">
                  <c:v>92784.027439991652</c:v>
                </c:pt>
                <c:pt idx="2145">
                  <c:v>96651.764868350714</c:v>
                </c:pt>
                <c:pt idx="2146">
                  <c:v>99578.797501682144</c:v>
                </c:pt>
                <c:pt idx="2147">
                  <c:v>100323.36205428423</c:v>
                </c:pt>
                <c:pt idx="2148">
                  <c:v>100686.84010884442</c:v>
                </c:pt>
                <c:pt idx="2149">
                  <c:v>100330.47013361676</c:v>
                </c:pt>
                <c:pt idx="2150">
                  <c:v>98321.546792965266</c:v>
                </c:pt>
                <c:pt idx="2151">
                  <c:v>95208.850572433221</c:v>
                </c:pt>
                <c:pt idx="2152">
                  <c:v>94480.688825579171</c:v>
                </c:pt>
                <c:pt idx="2153">
                  <c:v>96763.597794945395</c:v>
                </c:pt>
                <c:pt idx="2154">
                  <c:v>98785.576960156934</c:v>
                </c:pt>
                <c:pt idx="2155">
                  <c:v>99752.196612171494</c:v>
                </c:pt>
                <c:pt idx="2156">
                  <c:v>101281.28884844249</c:v>
                </c:pt>
                <c:pt idx="2157">
                  <c:v>101781.44034429041</c:v>
                </c:pt>
                <c:pt idx="2158">
                  <c:v>101440.87631772755</c:v>
                </c:pt>
                <c:pt idx="2159">
                  <c:v>100961.47869401431</c:v>
                </c:pt>
                <c:pt idx="2160">
                  <c:v>99837.606455209854</c:v>
                </c:pt>
                <c:pt idx="2161">
                  <c:v>98581.069656514635</c:v>
                </c:pt>
                <c:pt idx="2162">
                  <c:v>97345.176840299377</c:v>
                </c:pt>
                <c:pt idx="2163">
                  <c:v>94451.738085112622</c:v>
                </c:pt>
                <c:pt idx="2164">
                  <c:v>94662.939249214687</c:v>
                </c:pt>
                <c:pt idx="2165">
                  <c:v>96932.714736558555</c:v>
                </c:pt>
                <c:pt idx="2166">
                  <c:v>98202.966506152385</c:v>
                </c:pt>
                <c:pt idx="2167">
                  <c:v>98637.513081625861</c:v>
                </c:pt>
                <c:pt idx="2168">
                  <c:v>97535.65553576345</c:v>
                </c:pt>
                <c:pt idx="2169">
                  <c:v>96340.151788901858</c:v>
                </c:pt>
                <c:pt idx="2170">
                  <c:v>94794.628317816765</c:v>
                </c:pt>
                <c:pt idx="2171">
                  <c:v>94276.154200235658</c:v>
                </c:pt>
                <c:pt idx="2172">
                  <c:v>93568.146644650435</c:v>
                </c:pt>
                <c:pt idx="2173">
                  <c:v>95781.99839234924</c:v>
                </c:pt>
                <c:pt idx="2174">
                  <c:v>100014.2389203518</c:v>
                </c:pt>
                <c:pt idx="2175">
                  <c:v>105309.84629508312</c:v>
                </c:pt>
                <c:pt idx="2176">
                  <c:v>107387.62456449558</c:v>
                </c:pt>
                <c:pt idx="2177">
                  <c:v>105288.14373466873</c:v>
                </c:pt>
                <c:pt idx="2178">
                  <c:v>102295.96885667757</c:v>
                </c:pt>
                <c:pt idx="2179">
                  <c:v>99428.11143739734</c:v>
                </c:pt>
                <c:pt idx="2180">
                  <c:v>96674.352076824303</c:v>
                </c:pt>
                <c:pt idx="2181">
                  <c:v>96286.670516814294</c:v>
                </c:pt>
                <c:pt idx="2182">
                  <c:v>96038.778932042856</c:v>
                </c:pt>
                <c:pt idx="2183">
                  <c:v>97352.226688053241</c:v>
                </c:pt>
                <c:pt idx="2184">
                  <c:v>99606.35445004041</c:v>
                </c:pt>
                <c:pt idx="2185">
                  <c:v>100952.05244112722</c:v>
                </c:pt>
                <c:pt idx="2186">
                  <c:v>99953.206895422947</c:v>
                </c:pt>
                <c:pt idx="2187">
                  <c:v>96102.789871569927</c:v>
                </c:pt>
                <c:pt idx="2188">
                  <c:v>94030.326727672378</c:v>
                </c:pt>
                <c:pt idx="2189">
                  <c:v>93345.622725338442</c:v>
                </c:pt>
                <c:pt idx="2190">
                  <c:v>93079.279567220932</c:v>
                </c:pt>
                <c:pt idx="2191">
                  <c:v>95874.235607618524</c:v>
                </c:pt>
                <c:pt idx="2192">
                  <c:v>99201.59076347269</c:v>
                </c:pt>
                <c:pt idx="2193">
                  <c:v>102609.13209252431</c:v>
                </c:pt>
                <c:pt idx="2194">
                  <c:v>105569.09854360855</c:v>
                </c:pt>
                <c:pt idx="2195">
                  <c:v>103909.72614815738</c:v>
                </c:pt>
                <c:pt idx="2196">
                  <c:v>101657.91633412559</c:v>
                </c:pt>
                <c:pt idx="2197">
                  <c:v>100888.22361800948</c:v>
                </c:pt>
                <c:pt idx="2198">
                  <c:v>99702.394886235372</c:v>
                </c:pt>
                <c:pt idx="2199">
                  <c:v>98293.84104625661</c:v>
                </c:pt>
                <c:pt idx="2200">
                  <c:v>99886.623576302227</c:v>
                </c:pt>
                <c:pt idx="2201">
                  <c:v>102336.19876658166</c:v>
                </c:pt>
                <c:pt idx="2202">
                  <c:v>104464.52986538956</c:v>
                </c:pt>
                <c:pt idx="2203">
                  <c:v>103938.29838547154</c:v>
                </c:pt>
                <c:pt idx="2204">
                  <c:v>100557.8682068862</c:v>
                </c:pt>
                <c:pt idx="2205">
                  <c:v>97414.734396896645</c:v>
                </c:pt>
                <c:pt idx="2206">
                  <c:v>98060.576163743928</c:v>
                </c:pt>
                <c:pt idx="2207">
                  <c:v>101880.95779743012</c:v>
                </c:pt>
                <c:pt idx="2208">
                  <c:v>105472.893104125</c:v>
                </c:pt>
                <c:pt idx="2209">
                  <c:v>105331.12909960434</c:v>
                </c:pt>
                <c:pt idx="2210">
                  <c:v>105911.18276908435</c:v>
                </c:pt>
                <c:pt idx="2211">
                  <c:v>105236.6199943297</c:v>
                </c:pt>
                <c:pt idx="2212">
                  <c:v>102988.97833006681</c:v>
                </c:pt>
                <c:pt idx="2213">
                  <c:v>101689.59216744069</c:v>
                </c:pt>
                <c:pt idx="2214">
                  <c:v>102791.8494469908</c:v>
                </c:pt>
                <c:pt idx="2215">
                  <c:v>104386.43760223199</c:v>
                </c:pt>
                <c:pt idx="2216">
                  <c:v>104635.55484387864</c:v>
                </c:pt>
                <c:pt idx="2217">
                  <c:v>104482.72406655461</c:v>
                </c:pt>
                <c:pt idx="2218">
                  <c:v>104209.91553366475</c:v>
                </c:pt>
                <c:pt idx="2219">
                  <c:v>101927.31122775472</c:v>
                </c:pt>
                <c:pt idx="2220">
                  <c:v>100981.15149034327</c:v>
                </c:pt>
                <c:pt idx="2221">
                  <c:v>99855.326410517315</c:v>
                </c:pt>
                <c:pt idx="2222">
                  <c:v>100656.25050920832</c:v>
                </c:pt>
                <c:pt idx="2223">
                  <c:v>102152.38320974025</c:v>
                </c:pt>
                <c:pt idx="2224">
                  <c:v>103615.08533560621</c:v>
                </c:pt>
                <c:pt idx="2225">
                  <c:v>105514.86115297153</c:v>
                </c:pt>
                <c:pt idx="2226">
                  <c:v>107653.41957613146</c:v>
                </c:pt>
                <c:pt idx="2227">
                  <c:v>109465.68765882628</c:v>
                </c:pt>
                <c:pt idx="2228">
                  <c:v>108855.51588849393</c:v>
                </c:pt>
                <c:pt idx="2229">
                  <c:v>104929.23317863894</c:v>
                </c:pt>
                <c:pt idx="2230">
                  <c:v>102503.25220304882</c:v>
                </c:pt>
                <c:pt idx="2231">
                  <c:v>102108.97124102904</c:v>
                </c:pt>
                <c:pt idx="2232">
                  <c:v>103529.6612260671</c:v>
                </c:pt>
                <c:pt idx="2233">
                  <c:v>106144.90343274808</c:v>
                </c:pt>
                <c:pt idx="2234">
                  <c:v>108017.58585773702</c:v>
                </c:pt>
                <c:pt idx="2235">
                  <c:v>109947.16955222844</c:v>
                </c:pt>
                <c:pt idx="2236">
                  <c:v>108240.83355272879</c:v>
                </c:pt>
                <c:pt idx="2237">
                  <c:v>105572.62974995848</c:v>
                </c:pt>
                <c:pt idx="2238">
                  <c:v>102365.40064913404</c:v>
                </c:pt>
                <c:pt idx="2239">
                  <c:v>99566.130760853062</c:v>
                </c:pt>
                <c:pt idx="2240">
                  <c:v>102003.79661146409</c:v>
                </c:pt>
                <c:pt idx="2241">
                  <c:v>104498.61073275404</c:v>
                </c:pt>
                <c:pt idx="2242">
                  <c:v>107917.45261228996</c:v>
                </c:pt>
                <c:pt idx="2243">
                  <c:v>111005.8352222844</c:v>
                </c:pt>
                <c:pt idx="2244">
                  <c:v>112971.36738874794</c:v>
                </c:pt>
                <c:pt idx="2245">
                  <c:v>111371.31265273796</c:v>
                </c:pt>
                <c:pt idx="2246">
                  <c:v>110475.4567856147</c:v>
                </c:pt>
                <c:pt idx="2247">
                  <c:v>109281.703931382</c:v>
                </c:pt>
                <c:pt idx="2248">
                  <c:v>108568.76134753562</c:v>
                </c:pt>
                <c:pt idx="2249">
                  <c:v>108085.09217587774</c:v>
                </c:pt>
                <c:pt idx="2250">
                  <c:v>106629.28108458938</c:v>
                </c:pt>
                <c:pt idx="2251">
                  <c:v>105410.60064971581</c:v>
                </c:pt>
                <c:pt idx="2252">
                  <c:v>104535.73515390407</c:v>
                </c:pt>
                <c:pt idx="2253">
                  <c:v>106721.8763084213</c:v>
                </c:pt>
                <c:pt idx="2254">
                  <c:v>106518.03243000912</c:v>
                </c:pt>
                <c:pt idx="2255">
                  <c:v>106385.74256602746</c:v>
                </c:pt>
                <c:pt idx="2256">
                  <c:v>106484.62758524076</c:v>
                </c:pt>
                <c:pt idx="2257">
                  <c:v>106485.20728164408</c:v>
                </c:pt>
                <c:pt idx="2258">
                  <c:v>106488.16922137422</c:v>
                </c:pt>
                <c:pt idx="2259">
                  <c:v>109507.01161537303</c:v>
                </c:pt>
                <c:pt idx="2260">
                  <c:v>111652.06340175046</c:v>
                </c:pt>
                <c:pt idx="2261">
                  <c:v>112306.56051736476</c:v>
                </c:pt>
                <c:pt idx="2262">
                  <c:v>110234.50881095683</c:v>
                </c:pt>
                <c:pt idx="2263">
                  <c:v>107472.57285065291</c:v>
                </c:pt>
                <c:pt idx="2264">
                  <c:v>106022.1018242936</c:v>
                </c:pt>
                <c:pt idx="2265">
                  <c:v>105453.97191155412</c:v>
                </c:pt>
                <c:pt idx="2266">
                  <c:v>105697.15037293913</c:v>
                </c:pt>
                <c:pt idx="2267">
                  <c:v>107923.87261201706</c:v>
                </c:pt>
                <c:pt idx="2268">
                  <c:v>109002.25026389732</c:v>
                </c:pt>
                <c:pt idx="2269">
                  <c:v>111475.35931039347</c:v>
                </c:pt>
                <c:pt idx="2270">
                  <c:v>109565.32808843399</c:v>
                </c:pt>
                <c:pt idx="2271">
                  <c:v>106261.86351783923</c:v>
                </c:pt>
                <c:pt idx="2272">
                  <c:v>103731.55146751339</c:v>
                </c:pt>
                <c:pt idx="2273">
                  <c:v>104398.16785371429</c:v>
                </c:pt>
                <c:pt idx="2274">
                  <c:v>108868.62272753121</c:v>
                </c:pt>
                <c:pt idx="2275">
                  <c:v>109400.26476770475</c:v>
                </c:pt>
                <c:pt idx="2276">
                  <c:v>108759.6699226122</c:v>
                </c:pt>
                <c:pt idx="2277">
                  <c:v>106630.95581804815</c:v>
                </c:pt>
                <c:pt idx="2278">
                  <c:v>103925.793359396</c:v>
                </c:pt>
                <c:pt idx="2279">
                  <c:v>101965.41416711808</c:v>
                </c:pt>
                <c:pt idx="2280">
                  <c:v>100044.24431027359</c:v>
                </c:pt>
                <c:pt idx="2281">
                  <c:v>102368.76490202807</c:v>
                </c:pt>
                <c:pt idx="2282">
                  <c:v>105047.42166832101</c:v>
                </c:pt>
                <c:pt idx="2283">
                  <c:v>101427.85140007822</c:v>
                </c:pt>
                <c:pt idx="2284">
                  <c:v>98592.667390258706</c:v>
                </c:pt>
                <c:pt idx="2285">
                  <c:v>94863.519405575818</c:v>
                </c:pt>
                <c:pt idx="2286">
                  <c:v>93907.847999706399</c:v>
                </c:pt>
                <c:pt idx="2287">
                  <c:v>90959.747503662235</c:v>
                </c:pt>
                <c:pt idx="2288">
                  <c:v>99742.258749915287</c:v>
                </c:pt>
                <c:pt idx="2289">
                  <c:v>104064.92299019945</c:v>
                </c:pt>
                <c:pt idx="2290">
                  <c:v>107642.44182792303</c:v>
                </c:pt>
                <c:pt idx="2291">
                  <c:v>107324.69666914412</c:v>
                </c:pt>
                <c:pt idx="2292">
                  <c:v>106395.81090391224</c:v>
                </c:pt>
                <c:pt idx="2293">
                  <c:v>106466.05641557327</c:v>
                </c:pt>
                <c:pt idx="2294">
                  <c:v>101994.25743084167</c:v>
                </c:pt>
                <c:pt idx="2295">
                  <c:v>98961.276309154331</c:v>
                </c:pt>
                <c:pt idx="2296">
                  <c:v>99401.623074960939</c:v>
                </c:pt>
                <c:pt idx="2297">
                  <c:v>100924.66333274019</c:v>
                </c:pt>
                <c:pt idx="2298">
                  <c:v>102119.33588331188</c:v>
                </c:pt>
                <c:pt idx="2299">
                  <c:v>102469.51273189644</c:v>
                </c:pt>
                <c:pt idx="2300">
                  <c:v>102384.78953329206</c:v>
                </c:pt>
                <c:pt idx="2301">
                  <c:v>99583.691083470592</c:v>
                </c:pt>
                <c:pt idx="2302">
                  <c:v>97896.894367486719</c:v>
                </c:pt>
                <c:pt idx="2303">
                  <c:v>99010.931149110707</c:v>
                </c:pt>
                <c:pt idx="2304">
                  <c:v>101329.5291220645</c:v>
                </c:pt>
                <c:pt idx="2305">
                  <c:v>103812.37125873454</c:v>
                </c:pt>
                <c:pt idx="2306">
                  <c:v>98522.627762593969</c:v>
                </c:pt>
                <c:pt idx="2307">
                  <c:v>94527.344684035954</c:v>
                </c:pt>
                <c:pt idx="2308">
                  <c:v>91256.867167181656</c:v>
                </c:pt>
                <c:pt idx="2309">
                  <c:v>88037.167382137515</c:v>
                </c:pt>
                <c:pt idx="2310">
                  <c:v>89362.44510936999</c:v>
                </c:pt>
                <c:pt idx="2311">
                  <c:v>91810.912349331469</c:v>
                </c:pt>
                <c:pt idx="2312">
                  <c:v>96479.321345788543</c:v>
                </c:pt>
                <c:pt idx="2313">
                  <c:v>97574.691200388464</c:v>
                </c:pt>
                <c:pt idx="2314">
                  <c:v>100365.45642455063</c:v>
                </c:pt>
                <c:pt idx="2315">
                  <c:v>101114.32056632417</c:v>
                </c:pt>
                <c:pt idx="2316">
                  <c:v>100791.36421694893</c:v>
                </c:pt>
                <c:pt idx="2317">
                  <c:v>100220.28694640532</c:v>
                </c:pt>
                <c:pt idx="2318">
                  <c:v>100237.49454165071</c:v>
                </c:pt>
                <c:pt idx="2319">
                  <c:v>100909.01505982519</c:v>
                </c:pt>
                <c:pt idx="2320">
                  <c:v>101205.79895831717</c:v>
                </c:pt>
                <c:pt idx="2321">
                  <c:v>96867.11604503663</c:v>
                </c:pt>
                <c:pt idx="2322">
                  <c:v>93412.930892685705</c:v>
                </c:pt>
                <c:pt idx="2323">
                  <c:v>87199.466565791474</c:v>
                </c:pt>
                <c:pt idx="2324">
                  <c:v>85077.684343631612</c:v>
                </c:pt>
                <c:pt idx="2325">
                  <c:v>83657.84662951091</c:v>
                </c:pt>
                <c:pt idx="2326">
                  <c:v>84377.706953016852</c:v>
                </c:pt>
                <c:pt idx="2327">
                  <c:v>83435.619149122605</c:v>
                </c:pt>
                <c:pt idx="2328">
                  <c:v>81228.48543974178</c:v>
                </c:pt>
                <c:pt idx="2329">
                  <c:v>82908.108498597081</c:v>
                </c:pt>
                <c:pt idx="2330">
                  <c:v>83052.824646453562</c:v>
                </c:pt>
                <c:pt idx="2331">
                  <c:v>83702.180299403248</c:v>
                </c:pt>
                <c:pt idx="2332">
                  <c:v>87497.137645122988</c:v>
                </c:pt>
                <c:pt idx="2333">
                  <c:v>86272.985922119638</c:v>
                </c:pt>
                <c:pt idx="2334">
                  <c:v>85894.952972980653</c:v>
                </c:pt>
                <c:pt idx="2335">
                  <c:v>86228.51144820849</c:v>
                </c:pt>
                <c:pt idx="2336">
                  <c:v>86007.151426446362</c:v>
                </c:pt>
                <c:pt idx="2337">
                  <c:v>84176.179731582946</c:v>
                </c:pt>
                <c:pt idx="2338">
                  <c:v>82198.172285006309</c:v>
                </c:pt>
                <c:pt idx="2339">
                  <c:v>81564.36879171594</c:v>
                </c:pt>
                <c:pt idx="2340">
                  <c:v>80855.126320561307</c:v>
                </c:pt>
                <c:pt idx="2341">
                  <c:v>78904.666866598054</c:v>
                </c:pt>
                <c:pt idx="2342">
                  <c:v>82756.576215977853</c:v>
                </c:pt>
                <c:pt idx="2343">
                  <c:v>86854.989899533321</c:v>
                </c:pt>
                <c:pt idx="2344">
                  <c:v>87017.159303754059</c:v>
                </c:pt>
                <c:pt idx="2345">
                  <c:v>82413.184149979905</c:v>
                </c:pt>
                <c:pt idx="2346">
                  <c:v>78304.087205521719</c:v>
                </c:pt>
                <c:pt idx="2347">
                  <c:v>75130.873629983485</c:v>
                </c:pt>
                <c:pt idx="2348">
                  <c:v>67809.341005814407</c:v>
                </c:pt>
                <c:pt idx="2349">
                  <c:v>62481.676128058301</c:v>
                </c:pt>
                <c:pt idx="2350">
                  <c:v>54402.607808951776</c:v>
                </c:pt>
                <c:pt idx="2351">
                  <c:v>56350.193526024275</c:v>
                </c:pt>
                <c:pt idx="2352">
                  <c:v>59002.582866584147</c:v>
                </c:pt>
                <c:pt idx="2353">
                  <c:v>63039.524193369994</c:v>
                </c:pt>
                <c:pt idx="2354">
                  <c:v>57256.698127828698</c:v>
                </c:pt>
                <c:pt idx="2355">
                  <c:v>54692.479083088328</c:v>
                </c:pt>
                <c:pt idx="2356">
                  <c:v>51025.227316765573</c:v>
                </c:pt>
                <c:pt idx="2357">
                  <c:v>46477.299640050565</c:v>
                </c:pt>
                <c:pt idx="2358">
                  <c:v>43784.675287765749</c:v>
                </c:pt>
                <c:pt idx="2359">
                  <c:v>40970.784573052813</c:v>
                </c:pt>
                <c:pt idx="2360">
                  <c:v>41579.750046634195</c:v>
                </c:pt>
                <c:pt idx="2361">
                  <c:v>43748.021923612454</c:v>
                </c:pt>
                <c:pt idx="2362">
                  <c:v>48347.674278592756</c:v>
                </c:pt>
                <c:pt idx="2363">
                  <c:v>53258.096620966324</c:v>
                </c:pt>
                <c:pt idx="2364">
                  <c:v>58435.552438930332</c:v>
                </c:pt>
                <c:pt idx="2365">
                  <c:v>62329.618987659131</c:v>
                </c:pt>
                <c:pt idx="2366">
                  <c:v>65477.361341091586</c:v>
                </c:pt>
                <c:pt idx="2367">
                  <c:v>66132.872496472191</c:v>
                </c:pt>
                <c:pt idx="2368">
                  <c:v>66083.660753790435</c:v>
                </c:pt>
                <c:pt idx="2369">
                  <c:v>67894.589230426573</c:v>
                </c:pt>
                <c:pt idx="2370">
                  <c:v>70808.210928102475</c:v>
                </c:pt>
                <c:pt idx="2371">
                  <c:v>73902.510671399083</c:v>
                </c:pt>
                <c:pt idx="2372">
                  <c:v>75008.361008213848</c:v>
                </c:pt>
                <c:pt idx="2373">
                  <c:v>75251.457717574711</c:v>
                </c:pt>
                <c:pt idx="2374">
                  <c:v>73162.672135138608</c:v>
                </c:pt>
                <c:pt idx="2375">
                  <c:v>70713.436480322198</c:v>
                </c:pt>
                <c:pt idx="2376">
                  <c:v>68251.144670129535</c:v>
                </c:pt>
                <c:pt idx="2377">
                  <c:v>66999.100389920321</c:v>
                </c:pt>
                <c:pt idx="2378">
                  <c:v>64489.541732640275</c:v>
                </c:pt>
                <c:pt idx="2379">
                  <c:v>58092.017913291602</c:v>
                </c:pt>
                <c:pt idx="2380">
                  <c:v>50736.563592403858</c:v>
                </c:pt>
                <c:pt idx="2381">
                  <c:v>19190.74306175781</c:v>
                </c:pt>
                <c:pt idx="2382">
                  <c:v>-7794.8569833508363</c:v>
                </c:pt>
                <c:pt idx="2383">
                  <c:v>-35941.787902184682</c:v>
                </c:pt>
                <c:pt idx="2384">
                  <c:v>-74105.075179133259</c:v>
                </c:pt>
                <c:pt idx="2385">
                  <c:v>-112034.19666647083</c:v>
                </c:pt>
                <c:pt idx="2386">
                  <c:v>-158633.8221743</c:v>
                </c:pt>
                <c:pt idx="2387">
                  <c:v>-206325.62136459653</c:v>
                </c:pt>
                <c:pt idx="2388">
                  <c:v>-236712.97432373068</c:v>
                </c:pt>
                <c:pt idx="2389">
                  <c:v>-268110.90777726949</c:v>
                </c:pt>
                <c:pt idx="2390">
                  <c:v>-302245.48423202225</c:v>
                </c:pt>
                <c:pt idx="2391">
                  <c:v>-313911.36717994668</c:v>
                </c:pt>
                <c:pt idx="2392">
                  <c:v>-325168.55404358578</c:v>
                </c:pt>
                <c:pt idx="2393">
                  <c:v>-332591.46777115198</c:v>
                </c:pt>
                <c:pt idx="2394">
                  <c:v>-337370.86367727356</c:v>
                </c:pt>
                <c:pt idx="2395">
                  <c:v>-339966.77013793885</c:v>
                </c:pt>
                <c:pt idx="2396">
                  <c:v>-339188.29978329054</c:v>
                </c:pt>
                <c:pt idx="2397">
                  <c:v>-336022.18085913343</c:v>
                </c:pt>
                <c:pt idx="2398">
                  <c:v>-331323.25950562896</c:v>
                </c:pt>
                <c:pt idx="2399">
                  <c:v>-322459.40845046606</c:v>
                </c:pt>
                <c:pt idx="2400">
                  <c:v>-333495.33178219822</c:v>
                </c:pt>
                <c:pt idx="2401">
                  <c:v>-335822.66683435551</c:v>
                </c:pt>
                <c:pt idx="2402">
                  <c:v>-336889.90321371774</c:v>
                </c:pt>
                <c:pt idx="2403">
                  <c:v>-337177.65374402469</c:v>
                </c:pt>
                <c:pt idx="2404">
                  <c:v>-335528.17187381932</c:v>
                </c:pt>
                <c:pt idx="2405">
                  <c:v>-333843.63958673354</c:v>
                </c:pt>
                <c:pt idx="2406">
                  <c:v>-332169.92920014937</c:v>
                </c:pt>
                <c:pt idx="2407">
                  <c:v>-328443.87948205177</c:v>
                </c:pt>
                <c:pt idx="2408">
                  <c:v>-316084.95270760189</c:v>
                </c:pt>
                <c:pt idx="2409">
                  <c:v>-302888.67626458174</c:v>
                </c:pt>
                <c:pt idx="2410">
                  <c:v>-291436.31082097563</c:v>
                </c:pt>
                <c:pt idx="2411">
                  <c:v>-281570.86368812551</c:v>
                </c:pt>
                <c:pt idx="2412">
                  <c:v>-271886.18972455029</c:v>
                </c:pt>
                <c:pt idx="2413">
                  <c:v>-235101.98525183642</c:v>
                </c:pt>
                <c:pt idx="2414">
                  <c:v>-212322.55921680809</c:v>
                </c:pt>
                <c:pt idx="2415">
                  <c:v>-193995.64524210949</c:v>
                </c:pt>
                <c:pt idx="2416">
                  <c:v>-166072.53956044602</c:v>
                </c:pt>
                <c:pt idx="2417">
                  <c:v>-140982.3435759921</c:v>
                </c:pt>
                <c:pt idx="2418">
                  <c:v>-115706.45792199462</c:v>
                </c:pt>
                <c:pt idx="2419">
                  <c:v>-97657.067479463731</c:v>
                </c:pt>
                <c:pt idx="2420">
                  <c:v>-82212.594743973546</c:v>
                </c:pt>
                <c:pt idx="2421">
                  <c:v>-69051.253082398078</c:v>
                </c:pt>
                <c:pt idx="2422">
                  <c:v>-59784.943080175566</c:v>
                </c:pt>
                <c:pt idx="2423">
                  <c:v>-53613.458476500615</c:v>
                </c:pt>
                <c:pt idx="2424">
                  <c:v>-48771.36357436901</c:v>
                </c:pt>
                <c:pt idx="2425">
                  <c:v>-44483.495963157337</c:v>
                </c:pt>
                <c:pt idx="2426">
                  <c:v>-40588.182156993993</c:v>
                </c:pt>
                <c:pt idx="2427">
                  <c:v>-35374.587858610976</c:v>
                </c:pt>
                <c:pt idx="2428">
                  <c:v>-28150.080410378079</c:v>
                </c:pt>
                <c:pt idx="2429">
                  <c:v>-20201.841020544958</c:v>
                </c:pt>
                <c:pt idx="2430">
                  <c:v>-13826.450822336117</c:v>
                </c:pt>
                <c:pt idx="2431">
                  <c:v>-8829.4038601885804</c:v>
                </c:pt>
                <c:pt idx="2432">
                  <c:v>-4556.7892245876956</c:v>
                </c:pt>
                <c:pt idx="2433">
                  <c:v>-360.49872019192361</c:v>
                </c:pt>
                <c:pt idx="2434">
                  <c:v>4408.9660507971375</c:v>
                </c:pt>
                <c:pt idx="2435">
                  <c:v>9145.3875103303308</c:v>
                </c:pt>
                <c:pt idx="2436">
                  <c:v>12527.057466486642</c:v>
                </c:pt>
                <c:pt idx="2437">
                  <c:v>14114.213812265005</c:v>
                </c:pt>
                <c:pt idx="2438">
                  <c:v>14239.606675899895</c:v>
                </c:pt>
                <c:pt idx="2439">
                  <c:v>13438.801270157925</c:v>
                </c:pt>
                <c:pt idx="2440">
                  <c:v>11803.437595549836</c:v>
                </c:pt>
                <c:pt idx="2441">
                  <c:v>9875.7480454891211</c:v>
                </c:pt>
                <c:pt idx="2442">
                  <c:v>8937.1355799220819</c:v>
                </c:pt>
                <c:pt idx="2443">
                  <c:v>9257.4155866027322</c:v>
                </c:pt>
                <c:pt idx="2444">
                  <c:v>9550.9511351043184</c:v>
                </c:pt>
                <c:pt idx="2445">
                  <c:v>6387.4498769039619</c:v>
                </c:pt>
                <c:pt idx="2446">
                  <c:v>-152.2595300228904</c:v>
                </c:pt>
                <c:pt idx="2447">
                  <c:v>-7021.4697466011085</c:v>
                </c:pt>
                <c:pt idx="2448">
                  <c:v>-12479.083000017501</c:v>
                </c:pt>
                <c:pt idx="2449">
                  <c:v>-18675.896691320169</c:v>
                </c:pt>
                <c:pt idx="2450">
                  <c:v>-25517.627606006012</c:v>
                </c:pt>
                <c:pt idx="2451">
                  <c:v>-31154.129688522295</c:v>
                </c:pt>
                <c:pt idx="2452">
                  <c:v>-33720.408099940476</c:v>
                </c:pt>
                <c:pt idx="2453">
                  <c:v>-37043.082540316209</c:v>
                </c:pt>
                <c:pt idx="2454">
                  <c:v>-41020.549925304003</c:v>
                </c:pt>
                <c:pt idx="2455">
                  <c:v>-45159.987688657238</c:v>
                </c:pt>
                <c:pt idx="2456">
                  <c:v>-48414.608899562903</c:v>
                </c:pt>
                <c:pt idx="2457">
                  <c:v>-50489.973938653005</c:v>
                </c:pt>
                <c:pt idx="2458">
                  <c:v>-49997.270148742507</c:v>
                </c:pt>
                <c:pt idx="2459">
                  <c:v>-47800.799906295324</c:v>
                </c:pt>
                <c:pt idx="2460">
                  <c:v>-44351.249762761137</c:v>
                </c:pt>
                <c:pt idx="2461">
                  <c:v>-40718.250900019942</c:v>
                </c:pt>
                <c:pt idx="2462">
                  <c:v>-38499.004180958742</c:v>
                </c:pt>
                <c:pt idx="2463">
                  <c:v>-39332.019008450116</c:v>
                </c:pt>
                <c:pt idx="2464">
                  <c:v>-41542.219081984767</c:v>
                </c:pt>
                <c:pt idx="2465">
                  <c:v>-44709.278103609198</c:v>
                </c:pt>
                <c:pt idx="2466">
                  <c:v>-46886.538692238028</c:v>
                </c:pt>
                <c:pt idx="2467">
                  <c:v>-48015.650417560151</c:v>
                </c:pt>
                <c:pt idx="2468">
                  <c:v>-46449.62769986334</c:v>
                </c:pt>
                <c:pt idx="2469">
                  <c:v>-41939.211092493984</c:v>
                </c:pt>
                <c:pt idx="2470">
                  <c:v>-37560.46923444594</c:v>
                </c:pt>
                <c:pt idx="2471">
                  <c:v>-34066.933921735756</c:v>
                </c:pt>
                <c:pt idx="2472">
                  <c:v>-31125.837579100695</c:v>
                </c:pt>
                <c:pt idx="2473">
                  <c:v>-27049.526816418173</c:v>
                </c:pt>
                <c:pt idx="2474">
                  <c:v>-22895.985715417071</c:v>
                </c:pt>
                <c:pt idx="2475">
                  <c:v>-19189.97418889917</c:v>
                </c:pt>
                <c:pt idx="2476">
                  <c:v>-16628.14003159626</c:v>
                </c:pt>
                <c:pt idx="2477">
                  <c:v>-14203.672436937641</c:v>
                </c:pt>
                <c:pt idx="2478">
                  <c:v>-13433.756119777676</c:v>
                </c:pt>
                <c:pt idx="2479">
                  <c:v>-13452.645929197444</c:v>
                </c:pt>
                <c:pt idx="2480">
                  <c:v>-14201.483725165786</c:v>
                </c:pt>
                <c:pt idx="2481">
                  <c:v>-15277.085656617997</c:v>
                </c:pt>
                <c:pt idx="2482">
                  <c:v>-16602.314973054206</c:v>
                </c:pt>
                <c:pt idx="2483">
                  <c:v>-18487.351226536746</c:v>
                </c:pt>
                <c:pt idx="2484">
                  <c:v>-20940.798630338573</c:v>
                </c:pt>
                <c:pt idx="2485">
                  <c:v>-24261.440648063235</c:v>
                </c:pt>
                <c:pt idx="2486">
                  <c:v>-28402.093842481943</c:v>
                </c:pt>
                <c:pt idx="2487">
                  <c:v>-31914.401983405929</c:v>
                </c:pt>
                <c:pt idx="2488">
                  <c:v>-33243.993667395633</c:v>
                </c:pt>
                <c:pt idx="2489">
                  <c:v>-34369.02098017282</c:v>
                </c:pt>
                <c:pt idx="2490">
                  <c:v>-35367.700763927744</c:v>
                </c:pt>
                <c:pt idx="2491">
                  <c:v>-37010.021362637577</c:v>
                </c:pt>
                <c:pt idx="2492">
                  <c:v>-38605.222044465212</c:v>
                </c:pt>
                <c:pt idx="2493">
                  <c:v>-40763.640775032829</c:v>
                </c:pt>
                <c:pt idx="2494">
                  <c:v>-42785.48307149428</c:v>
                </c:pt>
                <c:pt idx="2495">
                  <c:v>-44379.389532027271</c:v>
                </c:pt>
                <c:pt idx="2496">
                  <c:v>-44401.152087334223</c:v>
                </c:pt>
                <c:pt idx="2497">
                  <c:v>-42903.23446734334</c:v>
                </c:pt>
                <c:pt idx="2498">
                  <c:v>-40918.282976687042</c:v>
                </c:pt>
                <c:pt idx="2499">
                  <c:v>-38882.705355029968</c:v>
                </c:pt>
                <c:pt idx="2500">
                  <c:v>-35877.035199315033</c:v>
                </c:pt>
                <c:pt idx="2501">
                  <c:v>-31682.646767638456</c:v>
                </c:pt>
                <c:pt idx="2502">
                  <c:v>-26622.944727460392</c:v>
                </c:pt>
                <c:pt idx="2503">
                  <c:v>-20843.134771866873</c:v>
                </c:pt>
                <c:pt idx="2504">
                  <c:v>-14167.053022107946</c:v>
                </c:pt>
                <c:pt idx="2505">
                  <c:v>-7916.1867429576096</c:v>
                </c:pt>
                <c:pt idx="2506">
                  <c:v>-2910.9280870290304</c:v>
                </c:pt>
                <c:pt idx="2507">
                  <c:v>1527.4534689976324</c:v>
                </c:pt>
                <c:pt idx="2508">
                  <c:v>5438.550862277345</c:v>
                </c:pt>
                <c:pt idx="2509">
                  <c:v>8409.9445293145873</c:v>
                </c:pt>
                <c:pt idx="2510">
                  <c:v>10526.351225784696</c:v>
                </c:pt>
                <c:pt idx="2511">
                  <c:v>12422.035160833197</c:v>
                </c:pt>
                <c:pt idx="2512">
                  <c:v>13031.149278060948</c:v>
                </c:pt>
                <c:pt idx="2513">
                  <c:v>14133.484323467948</c:v>
                </c:pt>
                <c:pt idx="2514">
                  <c:v>16869.049241310895</c:v>
                </c:pt>
                <c:pt idx="2515">
                  <c:v>20073.910194297452</c:v>
                </c:pt>
                <c:pt idx="2516">
                  <c:v>21944.941239595326</c:v>
                </c:pt>
                <c:pt idx="2517">
                  <c:v>23351.082813683519</c:v>
                </c:pt>
                <c:pt idx="2518">
                  <c:v>26087.362703918167</c:v>
                </c:pt>
                <c:pt idx="2519">
                  <c:v>29091.104676181014</c:v>
                </c:pt>
                <c:pt idx="2520">
                  <c:v>30346.870506368145</c:v>
                </c:pt>
                <c:pt idx="2521">
                  <c:v>29749.865341544431</c:v>
                </c:pt>
                <c:pt idx="2522">
                  <c:v>29694.011297195782</c:v>
                </c:pt>
                <c:pt idx="2523">
                  <c:v>30182.376141873403</c:v>
                </c:pt>
                <c:pt idx="2524">
                  <c:v>29972.192128543866</c:v>
                </c:pt>
                <c:pt idx="2525">
                  <c:v>27607.057595349663</c:v>
                </c:pt>
                <c:pt idx="2526">
                  <c:v>24908.320563312856</c:v>
                </c:pt>
                <c:pt idx="2527">
                  <c:v>24246.106691726694</c:v>
                </c:pt>
                <c:pt idx="2528">
                  <c:v>25698.115135944186</c:v>
                </c:pt>
                <c:pt idx="2529">
                  <c:v>27020.796784863724</c:v>
                </c:pt>
                <c:pt idx="2530">
                  <c:v>26585.720195075348</c:v>
                </c:pt>
                <c:pt idx="2531">
                  <c:v>24629.653329402165</c:v>
                </c:pt>
                <c:pt idx="2532">
                  <c:v>22481.877331387215</c:v>
                </c:pt>
                <c:pt idx="2533">
                  <c:v>20592.326935632012</c:v>
                </c:pt>
                <c:pt idx="2534">
                  <c:v>19330.614165976884</c:v>
                </c:pt>
                <c:pt idx="2535">
                  <c:v>18973.723848833502</c:v>
                </c:pt>
                <c:pt idx="2536">
                  <c:v>18082.906279701081</c:v>
                </c:pt>
                <c:pt idx="2537">
                  <c:v>16251.746732873296</c:v>
                </c:pt>
                <c:pt idx="2538">
                  <c:v>17940.524361528976</c:v>
                </c:pt>
                <c:pt idx="2539">
                  <c:v>19650.153787585532</c:v>
                </c:pt>
                <c:pt idx="2540">
                  <c:v>23652.281842167507</c:v>
                </c:pt>
                <c:pt idx="2541">
                  <c:v>26444.452123260045</c:v>
                </c:pt>
                <c:pt idx="2542">
                  <c:v>27798.539436449897</c:v>
                </c:pt>
                <c:pt idx="2543">
                  <c:v>27510.822650725586</c:v>
                </c:pt>
                <c:pt idx="2544">
                  <c:v>26357.227248796782</c:v>
                </c:pt>
                <c:pt idx="2545">
                  <c:v>25488.042831643561</c:v>
                </c:pt>
                <c:pt idx="2546">
                  <c:v>26387.073772468462</c:v>
                </c:pt>
                <c:pt idx="2547">
                  <c:v>30029.605780930509</c:v>
                </c:pt>
                <c:pt idx="2548">
                  <c:v>34314.019954771516</c:v>
                </c:pt>
                <c:pt idx="2549">
                  <c:v>35873.017472664251</c:v>
                </c:pt>
                <c:pt idx="2550">
                  <c:v>35403.735489532206</c:v>
                </c:pt>
                <c:pt idx="2551">
                  <c:v>36512.514194450152</c:v>
                </c:pt>
                <c:pt idx="2552">
                  <c:v>40224.971376086985</c:v>
                </c:pt>
                <c:pt idx="2553">
                  <c:v>45899.980756058532</c:v>
                </c:pt>
                <c:pt idx="2554">
                  <c:v>50540.69485626075</c:v>
                </c:pt>
                <c:pt idx="2555">
                  <c:v>51973.554101315858</c:v>
                </c:pt>
                <c:pt idx="2556">
                  <c:v>50633.643941552538</c:v>
                </c:pt>
                <c:pt idx="2557">
                  <c:v>47349.222213044093</c:v>
                </c:pt>
                <c:pt idx="2558">
                  <c:v>47293.38393655471</c:v>
                </c:pt>
                <c:pt idx="2559">
                  <c:v>47112.976925179879</c:v>
                </c:pt>
                <c:pt idx="2560">
                  <c:v>47286.302067450124</c:v>
                </c:pt>
                <c:pt idx="2561">
                  <c:v>47294.022101681745</c:v>
                </c:pt>
                <c:pt idx="2562">
                  <c:v>49111.412281649886</c:v>
                </c:pt>
                <c:pt idx="2563">
                  <c:v>50846.72516301577</c:v>
                </c:pt>
                <c:pt idx="2564">
                  <c:v>53119.050396003549</c:v>
                </c:pt>
                <c:pt idx="2565">
                  <c:v>55347.517024907058</c:v>
                </c:pt>
                <c:pt idx="2566">
                  <c:v>57624.584979883541</c:v>
                </c:pt>
                <c:pt idx="2567">
                  <c:v>59994.51758083835</c:v>
                </c:pt>
                <c:pt idx="2568">
                  <c:v>63651.985427121421</c:v>
                </c:pt>
                <c:pt idx="2569">
                  <c:v>58336.494829402262</c:v>
                </c:pt>
                <c:pt idx="2570">
                  <c:v>57624.833798875174</c:v>
                </c:pt>
                <c:pt idx="2571">
                  <c:v>57398.424992692315</c:v>
                </c:pt>
                <c:pt idx="2572">
                  <c:v>57311.704007288878</c:v>
                </c:pt>
                <c:pt idx="2573">
                  <c:v>57244.696169678682</c:v>
                </c:pt>
                <c:pt idx="2574">
                  <c:v>56878.143485346809</c:v>
                </c:pt>
                <c:pt idx="2575">
                  <c:v>56393.301503397182</c:v>
                </c:pt>
                <c:pt idx="2576">
                  <c:v>55473.627275258863</c:v>
                </c:pt>
                <c:pt idx="2577">
                  <c:v>54339.85996669242</c:v>
                </c:pt>
                <c:pt idx="2578">
                  <c:v>53254.531500043566</c:v>
                </c:pt>
                <c:pt idx="2579">
                  <c:v>52319.204868323926</c:v>
                </c:pt>
                <c:pt idx="2580">
                  <c:v>51413.034975561677</c:v>
                </c:pt>
                <c:pt idx="2581">
                  <c:v>50742.918930779917</c:v>
                </c:pt>
                <c:pt idx="2582">
                  <c:v>49842.749688047632</c:v>
                </c:pt>
                <c:pt idx="2583">
                  <c:v>49431.06757443984</c:v>
                </c:pt>
                <c:pt idx="2584">
                  <c:v>48757.142803905444</c:v>
                </c:pt>
                <c:pt idx="2585">
                  <c:v>48153.403877201679</c:v>
                </c:pt>
                <c:pt idx="2586">
                  <c:v>47592.608008108866</c:v>
                </c:pt>
                <c:pt idx="2587">
                  <c:v>47160.977941478115</c:v>
                </c:pt>
                <c:pt idx="2588">
                  <c:v>46873.035120722365</c:v>
                </c:pt>
                <c:pt idx="2589">
                  <c:v>46541.764796107564</c:v>
                </c:pt>
                <c:pt idx="2590">
                  <c:v>46323.903955514128</c:v>
                </c:pt>
                <c:pt idx="2591">
                  <c:v>45658.736851854337</c:v>
                </c:pt>
                <c:pt idx="2592">
                  <c:v>46034.151813499717</c:v>
                </c:pt>
                <c:pt idx="2593">
                  <c:v>46725.991743340892</c:v>
                </c:pt>
                <c:pt idx="2594">
                  <c:v>46595.321569275424</c:v>
                </c:pt>
                <c:pt idx="2595">
                  <c:v>49195.613410287675</c:v>
                </c:pt>
                <c:pt idx="2596">
                  <c:v>52012.92751805835</c:v>
                </c:pt>
                <c:pt idx="2597">
                  <c:v>56551.379064918074</c:v>
                </c:pt>
                <c:pt idx="2598">
                  <c:v>61807.442738421145</c:v>
                </c:pt>
                <c:pt idx="2599">
                  <c:v>68210.633958677499</c:v>
                </c:pt>
                <c:pt idx="2600">
                  <c:v>70226.253268385437</c:v>
                </c:pt>
                <c:pt idx="2601">
                  <c:v>72984.807304616741</c:v>
                </c:pt>
                <c:pt idx="2602">
                  <c:v>76320.384281741353</c:v>
                </c:pt>
                <c:pt idx="2603">
                  <c:v>79404.450048239218</c:v>
                </c:pt>
                <c:pt idx="2604">
                  <c:v>80639.206478028907</c:v>
                </c:pt>
                <c:pt idx="2605">
                  <c:v>81755.895629019855</c:v>
                </c:pt>
                <c:pt idx="2606">
                  <c:v>83072.475967045757</c:v>
                </c:pt>
                <c:pt idx="2607">
                  <c:v>86223.336487086097</c:v>
                </c:pt>
                <c:pt idx="2608">
                  <c:v>86813.961959585271</c:v>
                </c:pt>
                <c:pt idx="2609">
                  <c:v>85332.422908891298</c:v>
                </c:pt>
                <c:pt idx="2610">
                  <c:v>84776.515853891498</c:v>
                </c:pt>
                <c:pt idx="2611">
                  <c:v>84026.994853979355</c:v>
                </c:pt>
                <c:pt idx="2612">
                  <c:v>84174.472839019465</c:v>
                </c:pt>
                <c:pt idx="2613">
                  <c:v>84169.213678576329</c:v>
                </c:pt>
                <c:pt idx="2614">
                  <c:v>87081.214457750481</c:v>
                </c:pt>
                <c:pt idx="2615">
                  <c:v>89527.37141998572</c:v>
                </c:pt>
                <c:pt idx="2616">
                  <c:v>89625.284648110581</c:v>
                </c:pt>
                <c:pt idx="2617">
                  <c:v>87965.384964247947</c:v>
                </c:pt>
                <c:pt idx="2618">
                  <c:v>85641.450613450012</c:v>
                </c:pt>
                <c:pt idx="2619">
                  <c:v>85308.211764849038</c:v>
                </c:pt>
                <c:pt idx="2620">
                  <c:v>86661.591065369284</c:v>
                </c:pt>
                <c:pt idx="2621">
                  <c:v>89047.960294318982</c:v>
                </c:pt>
                <c:pt idx="2622">
                  <c:v>90279.297339651588</c:v>
                </c:pt>
                <c:pt idx="2623">
                  <c:v>89107.836569850697</c:v>
                </c:pt>
                <c:pt idx="2624">
                  <c:v>86733.154902719427</c:v>
                </c:pt>
                <c:pt idx="2625">
                  <c:v>85919.309409609006</c:v>
                </c:pt>
                <c:pt idx="2626">
                  <c:v>88068.725793699807</c:v>
                </c:pt>
                <c:pt idx="2627">
                  <c:v>91255.08363829687</c:v>
                </c:pt>
                <c:pt idx="2628">
                  <c:v>94156.233753680281</c:v>
                </c:pt>
                <c:pt idx="2629">
                  <c:v>95302.190221808909</c:v>
                </c:pt>
                <c:pt idx="2630">
                  <c:v>94978.458637715928</c:v>
                </c:pt>
                <c:pt idx="2631">
                  <c:v>91397.808620800744</c:v>
                </c:pt>
                <c:pt idx="2632">
                  <c:v>87314.697573146535</c:v>
                </c:pt>
                <c:pt idx="2633">
                  <c:v>85150.421662761073</c:v>
                </c:pt>
                <c:pt idx="2634">
                  <c:v>87400.554340342074</c:v>
                </c:pt>
                <c:pt idx="2635">
                  <c:v>90425.742207251998</c:v>
                </c:pt>
                <c:pt idx="2636">
                  <c:v>92291.28298015715</c:v>
                </c:pt>
                <c:pt idx="2637">
                  <c:v>91766.366112421296</c:v>
                </c:pt>
                <c:pt idx="2638">
                  <c:v>90324.279975808226</c:v>
                </c:pt>
                <c:pt idx="2639">
                  <c:v>89739.120994199708</c:v>
                </c:pt>
                <c:pt idx="2640">
                  <c:v>90867.82577372661</c:v>
                </c:pt>
                <c:pt idx="2641">
                  <c:v>91523.184722032238</c:v>
                </c:pt>
                <c:pt idx="2642">
                  <c:v>91478.530259239735</c:v>
                </c:pt>
                <c:pt idx="2643">
                  <c:v>91501.962497384549</c:v>
                </c:pt>
                <c:pt idx="2644">
                  <c:v>92540.68645921463</c:v>
                </c:pt>
                <c:pt idx="2645">
                  <c:v>93320.89322679711</c:v>
                </c:pt>
                <c:pt idx="2646">
                  <c:v>93055.08506332351</c:v>
                </c:pt>
                <c:pt idx="2647">
                  <c:v>92235.948478135309</c:v>
                </c:pt>
                <c:pt idx="2648">
                  <c:v>92282.64741123181</c:v>
                </c:pt>
                <c:pt idx="2649">
                  <c:v>92801.209172864939</c:v>
                </c:pt>
                <c:pt idx="2650">
                  <c:v>93086.899859128433</c:v>
                </c:pt>
                <c:pt idx="2651">
                  <c:v>93180.319870564228</c:v>
                </c:pt>
                <c:pt idx="2652">
                  <c:v>94125.553846012088</c:v>
                </c:pt>
                <c:pt idx="2653">
                  <c:v>93967.303373685878</c:v>
                </c:pt>
                <c:pt idx="2654">
                  <c:v>92675.210171061975</c:v>
                </c:pt>
                <c:pt idx="2655">
                  <c:v>90201.20594151874</c:v>
                </c:pt>
                <c:pt idx="2656">
                  <c:v>89726.941087011044</c:v>
                </c:pt>
                <c:pt idx="2657">
                  <c:v>90739.026191515208</c:v>
                </c:pt>
                <c:pt idx="2658">
                  <c:v>92895.297872710624</c:v>
                </c:pt>
                <c:pt idx="2659">
                  <c:v>93625.082808279534</c:v>
                </c:pt>
                <c:pt idx="2660">
                  <c:v>94259.078809160404</c:v>
                </c:pt>
                <c:pt idx="2661">
                  <c:v>93318.18482021497</c:v>
                </c:pt>
                <c:pt idx="2662">
                  <c:v>92148.441006739391</c:v>
                </c:pt>
                <c:pt idx="2663">
                  <c:v>90732.860532852865</c:v>
                </c:pt>
                <c:pt idx="2664">
                  <c:v>89907.388530472817</c:v>
                </c:pt>
                <c:pt idx="2665">
                  <c:v>88827.565381086999</c:v>
                </c:pt>
                <c:pt idx="2666">
                  <c:v>89723.308082649906</c:v>
                </c:pt>
                <c:pt idx="2667">
                  <c:v>92004.716683726001</c:v>
                </c:pt>
                <c:pt idx="2668">
                  <c:v>93761.233334742312</c:v>
                </c:pt>
                <c:pt idx="2669">
                  <c:v>94608.346679077105</c:v>
                </c:pt>
                <c:pt idx="2670">
                  <c:v>94756.519500542316</c:v>
                </c:pt>
                <c:pt idx="2671">
                  <c:v>93617.878231212686</c:v>
                </c:pt>
                <c:pt idx="2672">
                  <c:v>92557.389071796613</c:v>
                </c:pt>
                <c:pt idx="2673">
                  <c:v>92858.211538114643</c:v>
                </c:pt>
                <c:pt idx="2674">
                  <c:v>94132.344548273817</c:v>
                </c:pt>
                <c:pt idx="2675">
                  <c:v>94504.369610631606</c:v>
                </c:pt>
                <c:pt idx="2676">
                  <c:v>94633.169561468341</c:v>
                </c:pt>
                <c:pt idx="2677">
                  <c:v>93297.313261254341</c:v>
                </c:pt>
                <c:pt idx="2678">
                  <c:v>92570.328799437179</c:v>
                </c:pt>
                <c:pt idx="2679">
                  <c:v>92163.729622875326</c:v>
                </c:pt>
                <c:pt idx="2680">
                  <c:v>90890.907907958695</c:v>
                </c:pt>
                <c:pt idx="2681">
                  <c:v>88683.98497351892</c:v>
                </c:pt>
                <c:pt idx="2682">
                  <c:v>87281.610444234073</c:v>
                </c:pt>
                <c:pt idx="2683">
                  <c:v>88266.368054001185</c:v>
                </c:pt>
                <c:pt idx="2684">
                  <c:v>88702.024982733274</c:v>
                </c:pt>
                <c:pt idx="2685">
                  <c:v>88601.319012634005</c:v>
                </c:pt>
                <c:pt idx="2686">
                  <c:v>88132.215287741958</c:v>
                </c:pt>
                <c:pt idx="2687">
                  <c:v>89060.329841808722</c:v>
                </c:pt>
                <c:pt idx="2688">
                  <c:v>90136.892347124391</c:v>
                </c:pt>
                <c:pt idx="2689">
                  <c:v>92262.765393023903</c:v>
                </c:pt>
                <c:pt idx="2690">
                  <c:v>94206.879975148884</c:v>
                </c:pt>
                <c:pt idx="2691">
                  <c:v>95798.297579184218</c:v>
                </c:pt>
                <c:pt idx="2692">
                  <c:v>95498.459665832284</c:v>
                </c:pt>
                <c:pt idx="2693">
                  <c:v>94849.305097142787</c:v>
                </c:pt>
                <c:pt idx="2694">
                  <c:v>94183.116707151421</c:v>
                </c:pt>
                <c:pt idx="2695">
                  <c:v>93218.670149956262</c:v>
                </c:pt>
                <c:pt idx="2696">
                  <c:v>93632.360774293513</c:v>
                </c:pt>
                <c:pt idx="2697">
                  <c:v>95094.917042818881</c:v>
                </c:pt>
                <c:pt idx="2698">
                  <c:v>96772.955329114935</c:v>
                </c:pt>
                <c:pt idx="2699">
                  <c:v>97019.368633401551</c:v>
                </c:pt>
                <c:pt idx="2700">
                  <c:v>96897.369697643095</c:v>
                </c:pt>
                <c:pt idx="2701">
                  <c:v>97066.300522929552</c:v>
                </c:pt>
                <c:pt idx="2702">
                  <c:v>97986.842196615224</c:v>
                </c:pt>
                <c:pt idx="2703">
                  <c:v>97620.928457894086</c:v>
                </c:pt>
                <c:pt idx="2704">
                  <c:v>95951.737026459843</c:v>
                </c:pt>
                <c:pt idx="2705">
                  <c:v>94876.531763944164</c:v>
                </c:pt>
                <c:pt idx="2706">
                  <c:v>95051.203357643259</c:v>
                </c:pt>
                <c:pt idx="2707">
                  <c:v>95706.576194760841</c:v>
                </c:pt>
                <c:pt idx="2708">
                  <c:v>95890.468621763852</c:v>
                </c:pt>
                <c:pt idx="2709">
                  <c:v>96228.535467744441</c:v>
                </c:pt>
                <c:pt idx="2710">
                  <c:v>96421.403570432318</c:v>
                </c:pt>
                <c:pt idx="2711">
                  <c:v>96018.544814221896</c:v>
                </c:pt>
                <c:pt idx="2712">
                  <c:v>95316.721488964191</c:v>
                </c:pt>
                <c:pt idx="2713">
                  <c:v>94686.414659781076</c:v>
                </c:pt>
                <c:pt idx="2714">
                  <c:v>95889.943648748711</c:v>
                </c:pt>
                <c:pt idx="2715">
                  <c:v>96751.06158290217</c:v>
                </c:pt>
                <c:pt idx="2716">
                  <c:v>96857.853019330243</c:v>
                </c:pt>
                <c:pt idx="2717">
                  <c:v>96006.156569457409</c:v>
                </c:pt>
                <c:pt idx="2718">
                  <c:v>96335.195677562282</c:v>
                </c:pt>
                <c:pt idx="2719">
                  <c:v>96595.233067732872</c:v>
                </c:pt>
                <c:pt idx="2720">
                  <c:v>96227.519600379819</c:v>
                </c:pt>
                <c:pt idx="2721">
                  <c:v>95390.527316848325</c:v>
                </c:pt>
                <c:pt idx="2722">
                  <c:v>94092.723089235078</c:v>
                </c:pt>
                <c:pt idx="2723">
                  <c:v>93341.348981263116</c:v>
                </c:pt>
                <c:pt idx="2724">
                  <c:v>92856.5423569548</c:v>
                </c:pt>
                <c:pt idx="2725">
                  <c:v>92809.901482946239</c:v>
                </c:pt>
                <c:pt idx="2726">
                  <c:v>93249.852577023979</c:v>
                </c:pt>
                <c:pt idx="2727">
                  <c:v>93903.16777687853</c:v>
                </c:pt>
                <c:pt idx="2728">
                  <c:v>93770.502310616532</c:v>
                </c:pt>
                <c:pt idx="2729">
                  <c:v>93083.704503235524</c:v>
                </c:pt>
                <c:pt idx="2730">
                  <c:v>92209.081775027968</c:v>
                </c:pt>
                <c:pt idx="2731">
                  <c:v>91697.924137665221</c:v>
                </c:pt>
                <c:pt idx="2732">
                  <c:v>91839.559149159802</c:v>
                </c:pt>
                <c:pt idx="2733">
                  <c:v>93133.523790567662</c:v>
                </c:pt>
                <c:pt idx="2734">
                  <c:v>94795.099026153111</c:v>
                </c:pt>
                <c:pt idx="2735">
                  <c:v>96959.113182698857</c:v>
                </c:pt>
                <c:pt idx="2736">
                  <c:v>98970.821442795568</c:v>
                </c:pt>
                <c:pt idx="2737">
                  <c:v>98271.833914526695</c:v>
                </c:pt>
                <c:pt idx="2738">
                  <c:v>95827.947070687413</c:v>
                </c:pt>
                <c:pt idx="2739">
                  <c:v>93385.673080287874</c:v>
                </c:pt>
                <c:pt idx="2740">
                  <c:v>93054.092896240676</c:v>
                </c:pt>
                <c:pt idx="2741">
                  <c:v>94696.131542493153</c:v>
                </c:pt>
                <c:pt idx="2742">
                  <c:v>95922.17347499248</c:v>
                </c:pt>
                <c:pt idx="2743">
                  <c:v>95882.214920655038</c:v>
                </c:pt>
                <c:pt idx="2744">
                  <c:v>93159.327278730358</c:v>
                </c:pt>
                <c:pt idx="2745">
                  <c:v>90808.441316316879</c:v>
                </c:pt>
                <c:pt idx="2746">
                  <c:v>89930.986773343349</c:v>
                </c:pt>
                <c:pt idx="2747">
                  <c:v>90909.236094157663</c:v>
                </c:pt>
                <c:pt idx="2748">
                  <c:v>92341.410841218385</c:v>
                </c:pt>
                <c:pt idx="2749">
                  <c:v>94984.572658428762</c:v>
                </c:pt>
                <c:pt idx="2750">
                  <c:v>97530.484728502866</c:v>
                </c:pt>
                <c:pt idx="2751">
                  <c:v>99573.057146144129</c:v>
                </c:pt>
                <c:pt idx="2752">
                  <c:v>99673.386611761045</c:v>
                </c:pt>
                <c:pt idx="2753">
                  <c:v>97318.208915467127</c:v>
                </c:pt>
                <c:pt idx="2754">
                  <c:v>95046.946834884482</c:v>
                </c:pt>
                <c:pt idx="2755">
                  <c:v>92614.594086614205</c:v>
                </c:pt>
                <c:pt idx="2756">
                  <c:v>91671.50723643777</c:v>
                </c:pt>
                <c:pt idx="2757">
                  <c:v>91695.657008529044</c:v>
                </c:pt>
                <c:pt idx="2758">
                  <c:v>91403.450211181102</c:v>
                </c:pt>
                <c:pt idx="2759">
                  <c:v>89546.85828230044</c:v>
                </c:pt>
                <c:pt idx="2760">
                  <c:v>84728.616482422512</c:v>
                </c:pt>
                <c:pt idx="2761">
                  <c:v>79423.00287994204</c:v>
                </c:pt>
                <c:pt idx="2762">
                  <c:v>78568.164376532877</c:v>
                </c:pt>
                <c:pt idx="2763">
                  <c:v>79034.06315377909</c:v>
                </c:pt>
                <c:pt idx="2764">
                  <c:v>80523.835319545746</c:v>
                </c:pt>
                <c:pt idx="2765">
                  <c:v>83679.733810946957</c:v>
                </c:pt>
                <c:pt idx="2766">
                  <c:v>87185.129080689439</c:v>
                </c:pt>
                <c:pt idx="2767">
                  <c:v>86792.948788295122</c:v>
                </c:pt>
                <c:pt idx="2768">
                  <c:v>85118.554723306501</c:v>
                </c:pt>
                <c:pt idx="2769">
                  <c:v>84286.375700569857</c:v>
                </c:pt>
                <c:pt idx="2770">
                  <c:v>86168.190020240319</c:v>
                </c:pt>
                <c:pt idx="2771">
                  <c:v>88650.556788592134</c:v>
                </c:pt>
                <c:pt idx="2772">
                  <c:v>91656.653704489698</c:v>
                </c:pt>
                <c:pt idx="2773">
                  <c:v>91027.373108108281</c:v>
                </c:pt>
                <c:pt idx="2774">
                  <c:v>87438.963532516704</c:v>
                </c:pt>
                <c:pt idx="2775">
                  <c:v>80904.633370751995</c:v>
                </c:pt>
                <c:pt idx="2776">
                  <c:v>76131.964799792506</c:v>
                </c:pt>
                <c:pt idx="2777">
                  <c:v>73480.347037922445</c:v>
                </c:pt>
                <c:pt idx="2778">
                  <c:v>74909.864397179801</c:v>
                </c:pt>
                <c:pt idx="2779">
                  <c:v>77426.604077821103</c:v>
                </c:pt>
                <c:pt idx="2780">
                  <c:v>79832.619322215862</c:v>
                </c:pt>
                <c:pt idx="2781">
                  <c:v>78544.872281463424</c:v>
                </c:pt>
                <c:pt idx="2782">
                  <c:v>76570.987388734051</c:v>
                </c:pt>
                <c:pt idx="2783">
                  <c:v>76777.03092397927</c:v>
                </c:pt>
                <c:pt idx="2784">
                  <c:v>79328.004376515732</c:v>
                </c:pt>
                <c:pt idx="2785">
                  <c:v>83081.823464247936</c:v>
                </c:pt>
                <c:pt idx="2786">
                  <c:v>86297.065658042717</c:v>
                </c:pt>
                <c:pt idx="2787">
                  <c:v>88846.2673590333</c:v>
                </c:pt>
                <c:pt idx="2788">
                  <c:v>87027.320320858227</c:v>
                </c:pt>
                <c:pt idx="2789">
                  <c:v>82176.97098792551</c:v>
                </c:pt>
                <c:pt idx="2790">
                  <c:v>75721.021181285061</c:v>
                </c:pt>
                <c:pt idx="2791">
                  <c:v>71274.783728338487</c:v>
                </c:pt>
                <c:pt idx="2792">
                  <c:v>67769.536970605041</c:v>
                </c:pt>
                <c:pt idx="2793">
                  <c:v>63202.052525030056</c:v>
                </c:pt>
                <c:pt idx="2794">
                  <c:v>57821.807383426014</c:v>
                </c:pt>
                <c:pt idx="2795">
                  <c:v>33408.747878033952</c:v>
                </c:pt>
                <c:pt idx="2796">
                  <c:v>4089.8035880625966</c:v>
                </c:pt>
                <c:pt idx="2797">
                  <c:v>-14072.258173499835</c:v>
                </c:pt>
                <c:pt idx="2798">
                  <c:v>-54397.982188994916</c:v>
                </c:pt>
                <c:pt idx="2799">
                  <c:v>-96889.181132275393</c:v>
                </c:pt>
                <c:pt idx="2800">
                  <c:v>-142689.14839013544</c:v>
                </c:pt>
                <c:pt idx="2801">
                  <c:v>-191395.40286024022</c:v>
                </c:pt>
                <c:pt idx="2802">
                  <c:v>-239928.91606983569</c:v>
                </c:pt>
                <c:pt idx="2803">
                  <c:v>-255502.05254954338</c:v>
                </c:pt>
                <c:pt idx="2804">
                  <c:v>-277331.91443759884</c:v>
                </c:pt>
                <c:pt idx="2805">
                  <c:v>-298078.99722329172</c:v>
                </c:pt>
                <c:pt idx="2806">
                  <c:v>-319828.82018025278</c:v>
                </c:pt>
                <c:pt idx="2807">
                  <c:v>-325616.2880089407</c:v>
                </c:pt>
                <c:pt idx="2808">
                  <c:v>-331196.08342666709</c:v>
                </c:pt>
                <c:pt idx="2809">
                  <c:v>-337995.90061366674</c:v>
                </c:pt>
                <c:pt idx="2810">
                  <c:v>-325121.17042860261</c:v>
                </c:pt>
                <c:pt idx="2811">
                  <c:v>-316588.25152899494</c:v>
                </c:pt>
                <c:pt idx="2812">
                  <c:v>-305933.38761698554</c:v>
                </c:pt>
                <c:pt idx="2813">
                  <c:v>-296156.33815684193</c:v>
                </c:pt>
                <c:pt idx="2814">
                  <c:v>-287984.93220490374</c:v>
                </c:pt>
                <c:pt idx="2815">
                  <c:v>-283002.31536011846</c:v>
                </c:pt>
                <c:pt idx="2816">
                  <c:v>-277723.21071714419</c:v>
                </c:pt>
                <c:pt idx="2817">
                  <c:v>-272348.45536222355</c:v>
                </c:pt>
                <c:pt idx="2818">
                  <c:v>-266878.98603541887</c:v>
                </c:pt>
                <c:pt idx="2819">
                  <c:v>-261368.5049778902</c:v>
                </c:pt>
                <c:pt idx="2820">
                  <c:v>-252800.50074188138</c:v>
                </c:pt>
                <c:pt idx="2821">
                  <c:v>-270203.91715528839</c:v>
                </c:pt>
                <c:pt idx="2822">
                  <c:v>-267962.35131858691</c:v>
                </c:pt>
                <c:pt idx="2823">
                  <c:v>-267136.94909220847</c:v>
                </c:pt>
                <c:pt idx="2824">
                  <c:v>-276049.91763220448</c:v>
                </c:pt>
                <c:pt idx="2825">
                  <c:v>-270523.0837657635</c:v>
                </c:pt>
                <c:pt idx="2826">
                  <c:v>-265379.79530745256</c:v>
                </c:pt>
                <c:pt idx="2827">
                  <c:v>-260129.96528907813</c:v>
                </c:pt>
                <c:pt idx="2828">
                  <c:v>-254917.24328911974</c:v>
                </c:pt>
                <c:pt idx="2829">
                  <c:v>-250229.49900952031</c:v>
                </c:pt>
                <c:pt idx="2830">
                  <c:v>-245069.7320521317</c:v>
                </c:pt>
                <c:pt idx="2831">
                  <c:v>-240422.5319584652</c:v>
                </c:pt>
                <c:pt idx="2832">
                  <c:v>-233166.96062381935</c:v>
                </c:pt>
                <c:pt idx="2833">
                  <c:v>-224690.37079342044</c:v>
                </c:pt>
                <c:pt idx="2834">
                  <c:v>-217205.76886307588</c:v>
                </c:pt>
                <c:pt idx="2835">
                  <c:v>-206839.20490226158</c:v>
                </c:pt>
                <c:pt idx="2836">
                  <c:v>-195434.35901501533</c:v>
                </c:pt>
                <c:pt idx="2837">
                  <c:v>-183232.12440654554</c:v>
                </c:pt>
                <c:pt idx="2838">
                  <c:v>-166420.26053328035</c:v>
                </c:pt>
                <c:pt idx="2839">
                  <c:v>-150531.98130175108</c:v>
                </c:pt>
                <c:pt idx="2840">
                  <c:v>-132605.91326626591</c:v>
                </c:pt>
                <c:pt idx="2841">
                  <c:v>-113939.88463852533</c:v>
                </c:pt>
                <c:pt idx="2842">
                  <c:v>-96086.66063671546</c:v>
                </c:pt>
                <c:pt idx="2843">
                  <c:v>-78947.726668629854</c:v>
                </c:pt>
                <c:pt idx="2844">
                  <c:v>-67454.722150898029</c:v>
                </c:pt>
                <c:pt idx="2845">
                  <c:v>-56338.644511253624</c:v>
                </c:pt>
                <c:pt idx="2846">
                  <c:v>-44577.740811810327</c:v>
                </c:pt>
                <c:pt idx="2847">
                  <c:v>-39948.175064264324</c:v>
                </c:pt>
                <c:pt idx="2848">
                  <c:v>-36674.718954935823</c:v>
                </c:pt>
                <c:pt idx="2849">
                  <c:v>-34934.408398858082</c:v>
                </c:pt>
                <c:pt idx="2850">
                  <c:v>-34139.03166417162</c:v>
                </c:pt>
                <c:pt idx="2851">
                  <c:v>-33149.554632196494</c:v>
                </c:pt>
                <c:pt idx="2852">
                  <c:v>-32357.052041768762</c:v>
                </c:pt>
                <c:pt idx="2853">
                  <c:v>-31738.748669787179</c:v>
                </c:pt>
                <c:pt idx="2854">
                  <c:v>-31606.132818603772</c:v>
                </c:pt>
                <c:pt idx="2855">
                  <c:v>-31645.231883778069</c:v>
                </c:pt>
                <c:pt idx="2856">
                  <c:v>-32351.880382806528</c:v>
                </c:pt>
                <c:pt idx="2857">
                  <c:v>-32881.016251070389</c:v>
                </c:pt>
                <c:pt idx="2858">
                  <c:v>-31884.029657625244</c:v>
                </c:pt>
                <c:pt idx="2859">
                  <c:v>-25816.143261031182</c:v>
                </c:pt>
                <c:pt idx="2860">
                  <c:v>-18962.423366398343</c:v>
                </c:pt>
                <c:pt idx="2861">
                  <c:v>-12519.092370194028</c:v>
                </c:pt>
                <c:pt idx="2862">
                  <c:v>-8492.7489633721234</c:v>
                </c:pt>
                <c:pt idx="2863">
                  <c:v>-6784.6870600888906</c:v>
                </c:pt>
                <c:pt idx="2864">
                  <c:v>-6610.8912391670619</c:v>
                </c:pt>
                <c:pt idx="2865">
                  <c:v>-6755.5698161596392</c:v>
                </c:pt>
                <c:pt idx="2866">
                  <c:v>-8157.6933918001614</c:v>
                </c:pt>
                <c:pt idx="2867">
                  <c:v>-11089.545721810118</c:v>
                </c:pt>
                <c:pt idx="2868">
                  <c:v>-14206.025494168618</c:v>
                </c:pt>
                <c:pt idx="2869">
                  <c:v>-18524.383728629353</c:v>
                </c:pt>
                <c:pt idx="2870">
                  <c:v>-22965.126194012126</c:v>
                </c:pt>
                <c:pt idx="2871">
                  <c:v>-27231.784563208297</c:v>
                </c:pt>
                <c:pt idx="2872">
                  <c:v>-31251.1533055748</c:v>
                </c:pt>
                <c:pt idx="2873">
                  <c:v>-34172.184306006311</c:v>
                </c:pt>
                <c:pt idx="2874">
                  <c:v>-38563.467970919584</c:v>
                </c:pt>
                <c:pt idx="2875">
                  <c:v>-40307.938461764687</c:v>
                </c:pt>
                <c:pt idx="2876">
                  <c:v>-40224.43242417687</c:v>
                </c:pt>
                <c:pt idx="2877">
                  <c:v>-40158.063307969795</c:v>
                </c:pt>
                <c:pt idx="2878">
                  <c:v>-41207.376247391512</c:v>
                </c:pt>
                <c:pt idx="2879">
                  <c:v>-37618.628038037437</c:v>
                </c:pt>
                <c:pt idx="2880">
                  <c:v>-33801.348219118678</c:v>
                </c:pt>
                <c:pt idx="2881">
                  <c:v>-30684.087753390082</c:v>
                </c:pt>
                <c:pt idx="2882">
                  <c:v>-29493.37001149659</c:v>
                </c:pt>
                <c:pt idx="2883">
                  <c:v>-29983.578809657796</c:v>
                </c:pt>
                <c:pt idx="2884">
                  <c:v>-30967.003875536149</c:v>
                </c:pt>
                <c:pt idx="2885">
                  <c:v>-32067.061016594926</c:v>
                </c:pt>
                <c:pt idx="2886">
                  <c:v>-32329.673939111304</c:v>
                </c:pt>
                <c:pt idx="2887">
                  <c:v>-31772.943013263106</c:v>
                </c:pt>
                <c:pt idx="2888">
                  <c:v>-29844.4269181815</c:v>
                </c:pt>
                <c:pt idx="2889">
                  <c:v>-27676.632006171618</c:v>
                </c:pt>
                <c:pt idx="2890">
                  <c:v>-26418.408615851597</c:v>
                </c:pt>
                <c:pt idx="2891">
                  <c:v>-26148.06588035711</c:v>
                </c:pt>
                <c:pt idx="2892">
                  <c:v>-23805.777261666004</c:v>
                </c:pt>
                <c:pt idx="2893">
                  <c:v>-20126.265677262836</c:v>
                </c:pt>
                <c:pt idx="2894">
                  <c:v>-15937.090463090981</c:v>
                </c:pt>
                <c:pt idx="2895">
                  <c:v>-12252.439827246846</c:v>
                </c:pt>
                <c:pt idx="2896">
                  <c:v>-8014.3776996296556</c:v>
                </c:pt>
                <c:pt idx="2897">
                  <c:v>-3450.8830719160064</c:v>
                </c:pt>
                <c:pt idx="2898">
                  <c:v>2116.060595250558</c:v>
                </c:pt>
                <c:pt idx="2899">
                  <c:v>8502.635361869392</c:v>
                </c:pt>
                <c:pt idx="2900">
                  <c:v>15253.501985570769</c:v>
                </c:pt>
                <c:pt idx="2901">
                  <c:v>21846.256298412824</c:v>
                </c:pt>
                <c:pt idx="2902">
                  <c:v>25258.771228526981</c:v>
                </c:pt>
                <c:pt idx="2903">
                  <c:v>27232.32930261708</c:v>
                </c:pt>
                <c:pt idx="2904">
                  <c:v>29853.935291993093</c:v>
                </c:pt>
                <c:pt idx="2905">
                  <c:v>34222.707964221729</c:v>
                </c:pt>
                <c:pt idx="2906">
                  <c:v>41268.616705520653</c:v>
                </c:pt>
                <c:pt idx="2907">
                  <c:v>47321.675431411561</c:v>
                </c:pt>
                <c:pt idx="2908">
                  <c:v>52955.290489829269</c:v>
                </c:pt>
                <c:pt idx="2909">
                  <c:v>52835.562282183273</c:v>
                </c:pt>
                <c:pt idx="2910">
                  <c:v>54254.8828571185</c:v>
                </c:pt>
                <c:pt idx="2911">
                  <c:v>54233.352754776017</c:v>
                </c:pt>
                <c:pt idx="2912">
                  <c:v>58341.623324947919</c:v>
                </c:pt>
                <c:pt idx="2913">
                  <c:v>62386.779867327154</c:v>
                </c:pt>
                <c:pt idx="2914">
                  <c:v>66961.853634247032</c:v>
                </c:pt>
                <c:pt idx="2915">
                  <c:v>70321.939748813282</c:v>
                </c:pt>
                <c:pt idx="2916">
                  <c:v>70731.121498148917</c:v>
                </c:pt>
                <c:pt idx="2917">
                  <c:v>71003.109361814233</c:v>
                </c:pt>
                <c:pt idx="2918">
                  <c:v>71100.955349683834</c:v>
                </c:pt>
                <c:pt idx="2919">
                  <c:v>70567.977127769802</c:v>
                </c:pt>
                <c:pt idx="2920">
                  <c:v>71710.524071400927</c:v>
                </c:pt>
                <c:pt idx="2921">
                  <c:v>73763.39204448527</c:v>
                </c:pt>
                <c:pt idx="2922">
                  <c:v>75997.979840608183</c:v>
                </c:pt>
                <c:pt idx="2923">
                  <c:v>77432.480505976768</c:v>
                </c:pt>
                <c:pt idx="2924">
                  <c:v>77691.49121698676</c:v>
                </c:pt>
                <c:pt idx="2925">
                  <c:v>76809.319687815339</c:v>
                </c:pt>
                <c:pt idx="2926">
                  <c:v>75893.755009899862</c:v>
                </c:pt>
                <c:pt idx="2927">
                  <c:v>75678.721112072584</c:v>
                </c:pt>
                <c:pt idx="2928">
                  <c:v>75488.667908818228</c:v>
                </c:pt>
                <c:pt idx="2929">
                  <c:v>75121.175445536646</c:v>
                </c:pt>
                <c:pt idx="2930">
                  <c:v>73994.725598372461</c:v>
                </c:pt>
                <c:pt idx="2931">
                  <c:v>72261.654241582917</c:v>
                </c:pt>
                <c:pt idx="2932">
                  <c:v>69395.931621360214</c:v>
                </c:pt>
                <c:pt idx="2933">
                  <c:v>66594.380931295047</c:v>
                </c:pt>
                <c:pt idx="2934">
                  <c:v>62046.291533929252</c:v>
                </c:pt>
                <c:pt idx="2935">
                  <c:v>56805.312241531006</c:v>
                </c:pt>
                <c:pt idx="2936">
                  <c:v>59525.427252659239</c:v>
                </c:pt>
                <c:pt idx="2937">
                  <c:v>60223.870595824104</c:v>
                </c:pt>
                <c:pt idx="2938">
                  <c:v>62029.656855094516</c:v>
                </c:pt>
                <c:pt idx="2939">
                  <c:v>66286.4368821354</c:v>
                </c:pt>
                <c:pt idx="2940">
                  <c:v>70841.653554771852</c:v>
                </c:pt>
                <c:pt idx="2941">
                  <c:v>74863.464449750885</c:v>
                </c:pt>
                <c:pt idx="2942">
                  <c:v>78328.727420102296</c:v>
                </c:pt>
                <c:pt idx="2943">
                  <c:v>81861.336959178778</c:v>
                </c:pt>
                <c:pt idx="2944">
                  <c:v>84476.056293217334</c:v>
                </c:pt>
                <c:pt idx="2945">
                  <c:v>87193.389868702376</c:v>
                </c:pt>
                <c:pt idx="2946">
                  <c:v>89522.775453801252</c:v>
                </c:pt>
                <c:pt idx="2947">
                  <c:v>91530.744664789891</c:v>
                </c:pt>
                <c:pt idx="2948">
                  <c:v>92842.447765536432</c:v>
                </c:pt>
                <c:pt idx="2949">
                  <c:v>94027.905586463137</c:v>
                </c:pt>
                <c:pt idx="2950">
                  <c:v>95437.424607161665</c:v>
                </c:pt>
                <c:pt idx="2951">
                  <c:v>97145.645960972091</c:v>
                </c:pt>
                <c:pt idx="2952">
                  <c:v>98690.772205751069</c:v>
                </c:pt>
                <c:pt idx="2953">
                  <c:v>99095.503340695344</c:v>
                </c:pt>
                <c:pt idx="2954">
                  <c:v>100032.79190231759</c:v>
                </c:pt>
                <c:pt idx="2955">
                  <c:v>100372.61617370935</c:v>
                </c:pt>
                <c:pt idx="2956">
                  <c:v>100809.49661198065</c:v>
                </c:pt>
                <c:pt idx="2957">
                  <c:v>100545.51776607129</c:v>
                </c:pt>
                <c:pt idx="2958">
                  <c:v>100392.20048645626</c:v>
                </c:pt>
                <c:pt idx="2959">
                  <c:v>100212.78282611763</c:v>
                </c:pt>
                <c:pt idx="2960">
                  <c:v>100640.76544796271</c:v>
                </c:pt>
                <c:pt idx="2961">
                  <c:v>101834.27985011639</c:v>
                </c:pt>
                <c:pt idx="2962">
                  <c:v>104529.26721976339</c:v>
                </c:pt>
                <c:pt idx="2963">
                  <c:v>107472.57322681167</c:v>
                </c:pt>
                <c:pt idx="2964">
                  <c:v>110253.6380087867</c:v>
                </c:pt>
                <c:pt idx="2965">
                  <c:v>106530.65643060798</c:v>
                </c:pt>
                <c:pt idx="2966">
                  <c:v>103669.91882312695</c:v>
                </c:pt>
                <c:pt idx="2967">
                  <c:v>102611.64794385234</c:v>
                </c:pt>
                <c:pt idx="2968">
                  <c:v>99909.40595129889</c:v>
                </c:pt>
                <c:pt idx="2969">
                  <c:v>100736.87056613551</c:v>
                </c:pt>
                <c:pt idx="2970">
                  <c:v>99775.994931895679</c:v>
                </c:pt>
                <c:pt idx="2971">
                  <c:v>105666.68439931468</c:v>
                </c:pt>
                <c:pt idx="2972">
                  <c:v>110747.86495609929</c:v>
                </c:pt>
                <c:pt idx="2973">
                  <c:v>111988.17587485208</c:v>
                </c:pt>
                <c:pt idx="2974">
                  <c:v>107105.82761964457</c:v>
                </c:pt>
                <c:pt idx="2975">
                  <c:v>102622.75567543207</c:v>
                </c:pt>
                <c:pt idx="2976">
                  <c:v>99428.609866796585</c:v>
                </c:pt>
                <c:pt idx="2977">
                  <c:v>99810.287207696485</c:v>
                </c:pt>
                <c:pt idx="2978">
                  <c:v>101114.61339394201</c:v>
                </c:pt>
                <c:pt idx="2979">
                  <c:v>104547.78973030423</c:v>
                </c:pt>
                <c:pt idx="2980">
                  <c:v>106087.26896399556</c:v>
                </c:pt>
                <c:pt idx="2981">
                  <c:v>105757.96906889789</c:v>
                </c:pt>
                <c:pt idx="2982">
                  <c:v>106469.81961248638</c:v>
                </c:pt>
                <c:pt idx="2983">
                  <c:v>107752.31337409196</c:v>
                </c:pt>
                <c:pt idx="2984">
                  <c:v>107590.24637586754</c:v>
                </c:pt>
                <c:pt idx="2985">
                  <c:v>105681.61842050233</c:v>
                </c:pt>
                <c:pt idx="2986">
                  <c:v>103069.51785293539</c:v>
                </c:pt>
                <c:pt idx="2987">
                  <c:v>102480.59557334383</c:v>
                </c:pt>
                <c:pt idx="2988">
                  <c:v>103810.28444147667</c:v>
                </c:pt>
                <c:pt idx="2989">
                  <c:v>106294.71395683543</c:v>
                </c:pt>
                <c:pt idx="2990">
                  <c:v>108613.46952621492</c:v>
                </c:pt>
                <c:pt idx="2991">
                  <c:v>110616.55395560249</c:v>
                </c:pt>
                <c:pt idx="2992">
                  <c:v>110387.71745387198</c:v>
                </c:pt>
                <c:pt idx="2993">
                  <c:v>107516.81859411371</c:v>
                </c:pt>
                <c:pt idx="2994">
                  <c:v>103448.85111728325</c:v>
                </c:pt>
                <c:pt idx="2995">
                  <c:v>102783.87094894735</c:v>
                </c:pt>
                <c:pt idx="2996">
                  <c:v>105653.07239336651</c:v>
                </c:pt>
                <c:pt idx="2997">
                  <c:v>108472.91040452251</c:v>
                </c:pt>
                <c:pt idx="2998">
                  <c:v>107972.92159628376</c:v>
                </c:pt>
                <c:pt idx="2999">
                  <c:v>105094.22238150102</c:v>
                </c:pt>
                <c:pt idx="3000">
                  <c:v>102893.31687519309</c:v>
                </c:pt>
                <c:pt idx="3001">
                  <c:v>103885.53077795154</c:v>
                </c:pt>
                <c:pt idx="3002">
                  <c:v>107658.83182395919</c:v>
                </c:pt>
                <c:pt idx="3003">
                  <c:v>111104.15369812034</c:v>
                </c:pt>
                <c:pt idx="3004">
                  <c:v>111998.53363275825</c:v>
                </c:pt>
                <c:pt idx="3005">
                  <c:v>110473.12003680744</c:v>
                </c:pt>
                <c:pt idx="3006">
                  <c:v>109326.14626400704</c:v>
                </c:pt>
                <c:pt idx="3007">
                  <c:v>109543.09215233261</c:v>
                </c:pt>
                <c:pt idx="3008">
                  <c:v>111122.84413505407</c:v>
                </c:pt>
                <c:pt idx="3009">
                  <c:v>112032.92785295578</c:v>
                </c:pt>
                <c:pt idx="3010">
                  <c:v>111213.28723797383</c:v>
                </c:pt>
                <c:pt idx="3011">
                  <c:v>108919.1162987659</c:v>
                </c:pt>
                <c:pt idx="3012">
                  <c:v>107780.67760675846</c:v>
                </c:pt>
                <c:pt idx="3013">
                  <c:v>107921.8811410835</c:v>
                </c:pt>
                <c:pt idx="3014">
                  <c:v>108585.36284842058</c:v>
                </c:pt>
                <c:pt idx="3015">
                  <c:v>108893.31244070215</c:v>
                </c:pt>
                <c:pt idx="3016">
                  <c:v>109645.0940760176</c:v>
                </c:pt>
                <c:pt idx="3017">
                  <c:v>110370.33224855769</c:v>
                </c:pt>
                <c:pt idx="3018">
                  <c:v>111478.78366519584</c:v>
                </c:pt>
                <c:pt idx="3019">
                  <c:v>112565.10886554887</c:v>
                </c:pt>
                <c:pt idx="3020">
                  <c:v>113633.53744934378</c:v>
                </c:pt>
                <c:pt idx="3021">
                  <c:v>113985.71900159771</c:v>
                </c:pt>
                <c:pt idx="3022">
                  <c:v>133140.73736015917</c:v>
                </c:pt>
                <c:pt idx="3023">
                  <c:v>129138.87895023309</c:v>
                </c:pt>
                <c:pt idx="3024">
                  <c:v>127082.6048502331</c:v>
                </c:pt>
                <c:pt idx="3025">
                  <c:v>126054.46780023308</c:v>
                </c:pt>
                <c:pt idx="3026">
                  <c:v>122970.05665023309</c:v>
                </c:pt>
                <c:pt idx="3027">
                  <c:v>117818.39529174523</c:v>
                </c:pt>
                <c:pt idx="3028">
                  <c:v>122558.69803930871</c:v>
                </c:pt>
                <c:pt idx="3029">
                  <c:v>116964.43424060824</c:v>
                </c:pt>
                <c:pt idx="3030">
                  <c:v>114319.60002052595</c:v>
                </c:pt>
                <c:pt idx="3031">
                  <c:v>105233.46364351157</c:v>
                </c:pt>
                <c:pt idx="3032">
                  <c:v>105991.44374153083</c:v>
                </c:pt>
                <c:pt idx="3033">
                  <c:v>107297.33561480246</c:v>
                </c:pt>
                <c:pt idx="3034">
                  <c:v>108414.91570317365</c:v>
                </c:pt>
                <c:pt idx="3035">
                  <c:v>108225.76147473257</c:v>
                </c:pt>
                <c:pt idx="3036">
                  <c:v>107473.48120008491</c:v>
                </c:pt>
                <c:pt idx="3037">
                  <c:v>107387.11122465717</c:v>
                </c:pt>
                <c:pt idx="3038">
                  <c:v>107637.45511840783</c:v>
                </c:pt>
                <c:pt idx="3039">
                  <c:v>108011.39046173476</c:v>
                </c:pt>
                <c:pt idx="3040">
                  <c:v>109593.63373053976</c:v>
                </c:pt>
                <c:pt idx="3041">
                  <c:v>110668.66979022547</c:v>
                </c:pt>
                <c:pt idx="3042">
                  <c:v>109685.27267847081</c:v>
                </c:pt>
                <c:pt idx="3043">
                  <c:v>107230.00207382446</c:v>
                </c:pt>
                <c:pt idx="3044">
                  <c:v>105754.62423042498</c:v>
                </c:pt>
                <c:pt idx="3045">
                  <c:v>106218.36193686133</c:v>
                </c:pt>
                <c:pt idx="3046">
                  <c:v>107567.91948706351</c:v>
                </c:pt>
                <c:pt idx="3047">
                  <c:v>109285.3272678612</c:v>
                </c:pt>
                <c:pt idx="3048">
                  <c:v>109623.29847314901</c:v>
                </c:pt>
                <c:pt idx="3049">
                  <c:v>108973.33551335525</c:v>
                </c:pt>
                <c:pt idx="3050">
                  <c:v>110251.73258692767</c:v>
                </c:pt>
                <c:pt idx="3051">
                  <c:v>112771.09276734613</c:v>
                </c:pt>
                <c:pt idx="3052">
                  <c:v>114159.54710646607</c:v>
                </c:pt>
                <c:pt idx="3053">
                  <c:v>112340.55722127303</c:v>
                </c:pt>
                <c:pt idx="3054">
                  <c:v>108427.52890605899</c:v>
                </c:pt>
                <c:pt idx="3055">
                  <c:v>105678.29059473542</c:v>
                </c:pt>
                <c:pt idx="3056">
                  <c:v>106420.30260278923</c:v>
                </c:pt>
                <c:pt idx="3057">
                  <c:v>110340.00889818798</c:v>
                </c:pt>
                <c:pt idx="3058">
                  <c:v>110929.22347436681</c:v>
                </c:pt>
                <c:pt idx="3059">
                  <c:v>109784.53790398748</c:v>
                </c:pt>
                <c:pt idx="3060">
                  <c:v>109367.67349691023</c:v>
                </c:pt>
                <c:pt idx="3061">
                  <c:v>109551.04298351229</c:v>
                </c:pt>
                <c:pt idx="3062">
                  <c:v>109427.12166442024</c:v>
                </c:pt>
                <c:pt idx="3063">
                  <c:v>108584.04118441568</c:v>
                </c:pt>
                <c:pt idx="3064">
                  <c:v>108886.90988110981</c:v>
                </c:pt>
                <c:pt idx="3065">
                  <c:v>110534.48244670761</c:v>
                </c:pt>
                <c:pt idx="3066">
                  <c:v>113870.48539841201</c:v>
                </c:pt>
                <c:pt idx="3067">
                  <c:v>117244.12553869268</c:v>
                </c:pt>
                <c:pt idx="3068">
                  <c:v>119687.48519975301</c:v>
                </c:pt>
                <c:pt idx="3069">
                  <c:v>118788.746251102</c:v>
                </c:pt>
                <c:pt idx="3070">
                  <c:v>116231.76002282539</c:v>
                </c:pt>
                <c:pt idx="3071">
                  <c:v>112752.39395148485</c:v>
                </c:pt>
                <c:pt idx="3072">
                  <c:v>110865.99927306459</c:v>
                </c:pt>
                <c:pt idx="3073">
                  <c:v>111908.57274288738</c:v>
                </c:pt>
                <c:pt idx="3074">
                  <c:v>113630.49405271193</c:v>
                </c:pt>
                <c:pt idx="3075">
                  <c:v>115438.39325833402</c:v>
                </c:pt>
                <c:pt idx="3076">
                  <c:v>116110.77274077854</c:v>
                </c:pt>
                <c:pt idx="3077">
                  <c:v>115337.03652645674</c:v>
                </c:pt>
                <c:pt idx="3078">
                  <c:v>113016.0629413209</c:v>
                </c:pt>
                <c:pt idx="3079">
                  <c:v>111765.73389012901</c:v>
                </c:pt>
                <c:pt idx="3080">
                  <c:v>111427.2557217158</c:v>
                </c:pt>
                <c:pt idx="3081">
                  <c:v>112075.59030499523</c:v>
                </c:pt>
                <c:pt idx="3082">
                  <c:v>113520.03405594861</c:v>
                </c:pt>
                <c:pt idx="3083">
                  <c:v>114126.33912267719</c:v>
                </c:pt>
                <c:pt idx="3084">
                  <c:v>114410.94961933684</c:v>
                </c:pt>
                <c:pt idx="3085">
                  <c:v>114103.7622048945</c:v>
                </c:pt>
                <c:pt idx="3086">
                  <c:v>113936.6139349052</c:v>
                </c:pt>
                <c:pt idx="3087">
                  <c:v>113343.52536369764</c:v>
                </c:pt>
                <c:pt idx="3088">
                  <c:v>114715.0047558622</c:v>
                </c:pt>
                <c:pt idx="3089">
                  <c:v>115290.41074422564</c:v>
                </c:pt>
                <c:pt idx="3090">
                  <c:v>114624.36933371062</c:v>
                </c:pt>
                <c:pt idx="3091">
                  <c:v>113332.66790079181</c:v>
                </c:pt>
                <c:pt idx="3092">
                  <c:v>111832.02262326033</c:v>
                </c:pt>
                <c:pt idx="3093">
                  <c:v>112824.55303347591</c:v>
                </c:pt>
                <c:pt idx="3094">
                  <c:v>113980.29025134422</c:v>
                </c:pt>
                <c:pt idx="3095">
                  <c:v>114568.27324343429</c:v>
                </c:pt>
                <c:pt idx="3096">
                  <c:v>114185.40491092134</c:v>
                </c:pt>
                <c:pt idx="3097">
                  <c:v>114573.43428587879</c:v>
                </c:pt>
                <c:pt idx="3098">
                  <c:v>115495.23977769721</c:v>
                </c:pt>
                <c:pt idx="3099">
                  <c:v>116496.59680178798</c:v>
                </c:pt>
                <c:pt idx="3100">
                  <c:v>116941.35706862867</c:v>
                </c:pt>
                <c:pt idx="3101">
                  <c:v>115877.91136878714</c:v>
                </c:pt>
                <c:pt idx="3102">
                  <c:v>115069.53337496049</c:v>
                </c:pt>
                <c:pt idx="3103">
                  <c:v>115004.06593201848</c:v>
                </c:pt>
                <c:pt idx="3104">
                  <c:v>115853.64870487302</c:v>
                </c:pt>
                <c:pt idx="3105">
                  <c:v>116651.91900498519</c:v>
                </c:pt>
                <c:pt idx="3106">
                  <c:v>115827.88586769094</c:v>
                </c:pt>
                <c:pt idx="3107">
                  <c:v>114437.14340545941</c:v>
                </c:pt>
                <c:pt idx="3108">
                  <c:v>114700.36544088664</c:v>
                </c:pt>
                <c:pt idx="3109">
                  <c:v>114754.23136193056</c:v>
                </c:pt>
                <c:pt idx="3110">
                  <c:v>116303.42876073225</c:v>
                </c:pt>
                <c:pt idx="3111">
                  <c:v>118299.72378180729</c:v>
                </c:pt>
                <c:pt idx="3112">
                  <c:v>120256.34196930642</c:v>
                </c:pt>
                <c:pt idx="3113">
                  <c:v>123626.89702912499</c:v>
                </c:pt>
                <c:pt idx="3114">
                  <c:v>124232.78695220686</c:v>
                </c:pt>
                <c:pt idx="3115">
                  <c:v>124166.90241707045</c:v>
                </c:pt>
                <c:pt idx="3116">
                  <c:v>122738.21619057198</c:v>
                </c:pt>
                <c:pt idx="3117">
                  <c:v>120289.07641774329</c:v>
                </c:pt>
                <c:pt idx="3118">
                  <c:v>118325.88337119434</c:v>
                </c:pt>
                <c:pt idx="3119">
                  <c:v>115641.15390930118</c:v>
                </c:pt>
                <c:pt idx="3120">
                  <c:v>112633.50182874054</c:v>
                </c:pt>
                <c:pt idx="3121">
                  <c:v>109335.6124129651</c:v>
                </c:pt>
                <c:pt idx="3122">
                  <c:v>108192.11397758131</c:v>
                </c:pt>
                <c:pt idx="3123">
                  <c:v>107927.77577953989</c:v>
                </c:pt>
                <c:pt idx="3124">
                  <c:v>107674.86117563589</c:v>
                </c:pt>
                <c:pt idx="3125">
                  <c:v>108015.69163080952</c:v>
                </c:pt>
                <c:pt idx="3126">
                  <c:v>111192.75923683436</c:v>
                </c:pt>
                <c:pt idx="3127">
                  <c:v>114586.17018148614</c:v>
                </c:pt>
                <c:pt idx="3128">
                  <c:v>116661.10805600751</c:v>
                </c:pt>
                <c:pt idx="3129">
                  <c:v>116247.61313779482</c:v>
                </c:pt>
                <c:pt idx="3130">
                  <c:v>115185.10223366515</c:v>
                </c:pt>
                <c:pt idx="3131">
                  <c:v>113604.28607615102</c:v>
                </c:pt>
                <c:pt idx="3132">
                  <c:v>112263.71915743448</c:v>
                </c:pt>
                <c:pt idx="3133">
                  <c:v>110150.82098209001</c:v>
                </c:pt>
                <c:pt idx="3134">
                  <c:v>105424.6259964139</c:v>
                </c:pt>
                <c:pt idx="3135">
                  <c:v>100249.26980000803</c:v>
                </c:pt>
                <c:pt idx="3136">
                  <c:v>98620.481792774182</c:v>
                </c:pt>
                <c:pt idx="3137">
                  <c:v>98984.567124617446</c:v>
                </c:pt>
                <c:pt idx="3138">
                  <c:v>103646.05322147954</c:v>
                </c:pt>
                <c:pt idx="3139">
                  <c:v>108934.20606866835</c:v>
                </c:pt>
                <c:pt idx="3140">
                  <c:v>110945.83964774349</c:v>
                </c:pt>
                <c:pt idx="3141">
                  <c:v>112434.68246410988</c:v>
                </c:pt>
                <c:pt idx="3142">
                  <c:v>113348.14855238571</c:v>
                </c:pt>
                <c:pt idx="3143">
                  <c:v>114208.28551600936</c:v>
                </c:pt>
                <c:pt idx="3144">
                  <c:v>116279.56599879924</c:v>
                </c:pt>
                <c:pt idx="3145">
                  <c:v>118275.5844773953</c:v>
                </c:pt>
                <c:pt idx="3146">
                  <c:v>120880.04350782379</c:v>
                </c:pt>
                <c:pt idx="3147">
                  <c:v>122723.25286795315</c:v>
                </c:pt>
                <c:pt idx="3148">
                  <c:v>117720.23169239165</c:v>
                </c:pt>
                <c:pt idx="3149">
                  <c:v>111538.34632732275</c:v>
                </c:pt>
                <c:pt idx="3150">
                  <c:v>108106.05955320552</c:v>
                </c:pt>
                <c:pt idx="3151">
                  <c:v>103802.99468106477</c:v>
                </c:pt>
                <c:pt idx="3152">
                  <c:v>99837.593152181085</c:v>
                </c:pt>
                <c:pt idx="3153">
                  <c:v>99030.75680964507</c:v>
                </c:pt>
                <c:pt idx="3154">
                  <c:v>99049.565338502434</c:v>
                </c:pt>
                <c:pt idx="3155">
                  <c:v>102588.69806642891</c:v>
                </c:pt>
                <c:pt idx="3156">
                  <c:v>106309.49137862817</c:v>
                </c:pt>
                <c:pt idx="3157">
                  <c:v>103765.61195770463</c:v>
                </c:pt>
                <c:pt idx="3158">
                  <c:v>101864.67856764865</c:v>
                </c:pt>
                <c:pt idx="3159">
                  <c:v>100663.14087276196</c:v>
                </c:pt>
                <c:pt idx="3160">
                  <c:v>98939.0478096281</c:v>
                </c:pt>
                <c:pt idx="3161">
                  <c:v>97807.910766617832</c:v>
                </c:pt>
                <c:pt idx="3162">
                  <c:v>97799.631848413919</c:v>
                </c:pt>
                <c:pt idx="3163">
                  <c:v>97861.395964657408</c:v>
                </c:pt>
                <c:pt idx="3164">
                  <c:v>99215.82735201811</c:v>
                </c:pt>
                <c:pt idx="3165">
                  <c:v>98351.446890928884</c:v>
                </c:pt>
                <c:pt idx="3166">
                  <c:v>98473.472874053448</c:v>
                </c:pt>
                <c:pt idx="3167">
                  <c:v>98073.165937825106</c:v>
                </c:pt>
                <c:pt idx="3168">
                  <c:v>98530.257241145926</c:v>
                </c:pt>
                <c:pt idx="3169">
                  <c:v>98530.110321448839</c:v>
                </c:pt>
                <c:pt idx="3170">
                  <c:v>97008.231618708072</c:v>
                </c:pt>
                <c:pt idx="3171">
                  <c:v>94496.424660749195</c:v>
                </c:pt>
                <c:pt idx="3172">
                  <c:v>91863.709889694088</c:v>
                </c:pt>
                <c:pt idx="3173">
                  <c:v>88931.408449669514</c:v>
                </c:pt>
                <c:pt idx="3174">
                  <c:v>87056.800240655779</c:v>
                </c:pt>
                <c:pt idx="3175">
                  <c:v>87127.526156292952</c:v>
                </c:pt>
                <c:pt idx="3176">
                  <c:v>90263.48957119805</c:v>
                </c:pt>
                <c:pt idx="3177">
                  <c:v>94484.817760755192</c:v>
                </c:pt>
                <c:pt idx="3178">
                  <c:v>98465.514011003179</c:v>
                </c:pt>
                <c:pt idx="3179">
                  <c:v>100436.32046285766</c:v>
                </c:pt>
                <c:pt idx="3180">
                  <c:v>101632.75135528187</c:v>
                </c:pt>
                <c:pt idx="3181">
                  <c:v>100961.43612726564</c:v>
                </c:pt>
                <c:pt idx="3182">
                  <c:v>98359.219372044958</c:v>
                </c:pt>
                <c:pt idx="3183">
                  <c:v>94754.269192459964</c:v>
                </c:pt>
                <c:pt idx="3184">
                  <c:v>91186.644028362614</c:v>
                </c:pt>
                <c:pt idx="3185">
                  <c:v>88703.353832479203</c:v>
                </c:pt>
                <c:pt idx="3186">
                  <c:v>86941.759748664655</c:v>
                </c:pt>
                <c:pt idx="3187">
                  <c:v>85698.62218782345</c:v>
                </c:pt>
                <c:pt idx="3188">
                  <c:v>84501.657067983295</c:v>
                </c:pt>
                <c:pt idx="3189">
                  <c:v>83404.780938161755</c:v>
                </c:pt>
                <c:pt idx="3190">
                  <c:v>81529.628586536928</c:v>
                </c:pt>
                <c:pt idx="3191">
                  <c:v>80016.384223418718</c:v>
                </c:pt>
                <c:pt idx="3192">
                  <c:v>82000.59943860209</c:v>
                </c:pt>
                <c:pt idx="3193">
                  <c:v>84396.234316147413</c:v>
                </c:pt>
                <c:pt idx="3194">
                  <c:v>50883.62307291913</c:v>
                </c:pt>
                <c:pt idx="3195">
                  <c:v>24046.050451875239</c:v>
                </c:pt>
                <c:pt idx="3196">
                  <c:v>111.13045691909481</c:v>
                </c:pt>
                <c:pt idx="3197">
                  <c:v>-25575.076461191817</c:v>
                </c:pt>
                <c:pt idx="3198">
                  <c:v>-8904.0264610582872</c:v>
                </c:pt>
                <c:pt idx="3199">
                  <c:v>8276.597396543948</c:v>
                </c:pt>
                <c:pt idx="3200">
                  <c:v>23410.549210325815</c:v>
                </c:pt>
                <c:pt idx="3201">
                  <c:v>42880.740974145468</c:v>
                </c:pt>
                <c:pt idx="3202">
                  <c:v>84021.987480188298</c:v>
                </c:pt>
                <c:pt idx="3203">
                  <c:v>80563.994086092673</c:v>
                </c:pt>
                <c:pt idx="3204">
                  <c:v>77013.200432950383</c:v>
                </c:pt>
                <c:pt idx="3205">
                  <c:v>73864.620096795959</c:v>
                </c:pt>
                <c:pt idx="3206">
                  <c:v>71217.587102536796</c:v>
                </c:pt>
                <c:pt idx="3207">
                  <c:v>70665.31621784551</c:v>
                </c:pt>
                <c:pt idx="3208">
                  <c:v>71665.974781629222</c:v>
                </c:pt>
                <c:pt idx="3209">
                  <c:v>73684.223583053448</c:v>
                </c:pt>
                <c:pt idx="3210">
                  <c:v>76027.383017750719</c:v>
                </c:pt>
                <c:pt idx="3211">
                  <c:v>78432.618952960183</c:v>
                </c:pt>
                <c:pt idx="3212">
                  <c:v>80034.690925916046</c:v>
                </c:pt>
                <c:pt idx="3213">
                  <c:v>79599.896050671668</c:v>
                </c:pt>
                <c:pt idx="3214">
                  <c:v>77244.919299927918</c:v>
                </c:pt>
                <c:pt idx="3215">
                  <c:v>73739.257554273354</c:v>
                </c:pt>
                <c:pt idx="3216">
                  <c:v>70425.609157207262</c:v>
                </c:pt>
                <c:pt idx="3217">
                  <c:v>69587.122961374072</c:v>
                </c:pt>
                <c:pt idx="3218">
                  <c:v>68933.026277976489</c:v>
                </c:pt>
                <c:pt idx="3219">
                  <c:v>69154.823489000526</c:v>
                </c:pt>
                <c:pt idx="3220">
                  <c:v>68283.673072941849</c:v>
                </c:pt>
                <c:pt idx="3221">
                  <c:v>67247.53996355462</c:v>
                </c:pt>
                <c:pt idx="3222">
                  <c:v>67969.369625338077</c:v>
                </c:pt>
                <c:pt idx="3223">
                  <c:v>68804.37365887445</c:v>
                </c:pt>
                <c:pt idx="3224">
                  <c:v>69727.297669853986</c:v>
                </c:pt>
                <c:pt idx="3225">
                  <c:v>70371.744177095097</c:v>
                </c:pt>
                <c:pt idx="3226">
                  <c:v>69197.84180557121</c:v>
                </c:pt>
                <c:pt idx="3227">
                  <c:v>66659.570154527479</c:v>
                </c:pt>
                <c:pt idx="3228">
                  <c:v>65213.000541748312</c:v>
                </c:pt>
                <c:pt idx="3229">
                  <c:v>64380.933707045784</c:v>
                </c:pt>
                <c:pt idx="3230">
                  <c:v>63129.799741755705</c:v>
                </c:pt>
                <c:pt idx="3231">
                  <c:v>63626.023065439629</c:v>
                </c:pt>
                <c:pt idx="3232">
                  <c:v>64856.443475081411</c:v>
                </c:pt>
                <c:pt idx="3233">
                  <c:v>66445.277464866493</c:v>
                </c:pt>
                <c:pt idx="3234">
                  <c:v>68604.410140738328</c:v>
                </c:pt>
                <c:pt idx="3235">
                  <c:v>68915.201822492265</c:v>
                </c:pt>
                <c:pt idx="3236">
                  <c:v>65162.508876258144</c:v>
                </c:pt>
                <c:pt idx="3237">
                  <c:v>63177.979892886433</c:v>
                </c:pt>
                <c:pt idx="3238">
                  <c:v>63971.494875891382</c:v>
                </c:pt>
                <c:pt idx="3239">
                  <c:v>62588.874892627566</c:v>
                </c:pt>
                <c:pt idx="3240">
                  <c:v>58813.732418993357</c:v>
                </c:pt>
                <c:pt idx="3241">
                  <c:v>52134.792007030643</c:v>
                </c:pt>
                <c:pt idx="3242">
                  <c:v>44419.373466783094</c:v>
                </c:pt>
                <c:pt idx="3243">
                  <c:v>35099.913013007274</c:v>
                </c:pt>
                <c:pt idx="3244">
                  <c:v>16920.455277595713</c:v>
                </c:pt>
                <c:pt idx="3245">
                  <c:v>-342.362103532643</c:v>
                </c:pt>
                <c:pt idx="3246">
                  <c:v>-19769.018155034166</c:v>
                </c:pt>
                <c:pt idx="3247">
                  <c:v>-39576.205506542457</c:v>
                </c:pt>
                <c:pt idx="3248">
                  <c:v>-60426.23080408504</c:v>
                </c:pt>
                <c:pt idx="3249">
                  <c:v>-81072.096423170806</c:v>
                </c:pt>
                <c:pt idx="3250">
                  <c:v>-105119.50738233879</c:v>
                </c:pt>
                <c:pt idx="3251">
                  <c:v>-131248.26420918092</c:v>
                </c:pt>
                <c:pt idx="3252">
                  <c:v>-155916.10113117081</c:v>
                </c:pt>
                <c:pt idx="3253">
                  <c:v>-179434.09887928877</c:v>
                </c:pt>
                <c:pt idx="3254">
                  <c:v>-201320.005038651</c:v>
                </c:pt>
                <c:pt idx="3255">
                  <c:v>-226021.2339062737</c:v>
                </c:pt>
                <c:pt idx="3256">
                  <c:v>-243417.48922096199</c:v>
                </c:pt>
                <c:pt idx="3257">
                  <c:v>-251562.38854013005</c:v>
                </c:pt>
                <c:pt idx="3258">
                  <c:v>-260066.26654448849</c:v>
                </c:pt>
                <c:pt idx="3259">
                  <c:v>-268399.09634073236</c:v>
                </c:pt>
                <c:pt idx="3260">
                  <c:v>-277369.98430692201</c:v>
                </c:pt>
                <c:pt idx="3261">
                  <c:v>-285707.71742582851</c:v>
                </c:pt>
                <c:pt idx="3262">
                  <c:v>-292960.98540125776</c:v>
                </c:pt>
                <c:pt idx="3263">
                  <c:v>-298189.92549604591</c:v>
                </c:pt>
                <c:pt idx="3264">
                  <c:v>-303007.2702638036</c:v>
                </c:pt>
                <c:pt idx="3265">
                  <c:v>-287642.60394232319</c:v>
                </c:pt>
                <c:pt idx="3266">
                  <c:v>-283899.74534194998</c:v>
                </c:pt>
                <c:pt idx="3267">
                  <c:v>-282627.92891704506</c:v>
                </c:pt>
                <c:pt idx="3268">
                  <c:v>-281075.74549180712</c:v>
                </c:pt>
                <c:pt idx="3269">
                  <c:v>-279831.22631642869</c:v>
                </c:pt>
                <c:pt idx="3270">
                  <c:v>-279467.67293681088</c:v>
                </c:pt>
                <c:pt idx="3271">
                  <c:v>-281040.52971230773</c:v>
                </c:pt>
                <c:pt idx="3272">
                  <c:v>-274274.98284423607</c:v>
                </c:pt>
                <c:pt idx="3273">
                  <c:v>-265903.52840255131</c:v>
                </c:pt>
                <c:pt idx="3274">
                  <c:v>-256851.51592177743</c:v>
                </c:pt>
                <c:pt idx="3275">
                  <c:v>-248137.04479563935</c:v>
                </c:pt>
                <c:pt idx="3276">
                  <c:v>-239079.93014570314</c:v>
                </c:pt>
                <c:pt idx="3277">
                  <c:v>-230564.6341320168</c:v>
                </c:pt>
                <c:pt idx="3278">
                  <c:v>-222414.440779984</c:v>
                </c:pt>
                <c:pt idx="3279">
                  <c:v>-212907.54984902017</c:v>
                </c:pt>
                <c:pt idx="3280">
                  <c:v>-205953.63280034135</c:v>
                </c:pt>
                <c:pt idx="3281">
                  <c:v>-198336.28612608527</c:v>
                </c:pt>
                <c:pt idx="3282">
                  <c:v>-190672.89428761101</c:v>
                </c:pt>
                <c:pt idx="3283">
                  <c:v>-183250.35917273234</c:v>
                </c:pt>
                <c:pt idx="3284">
                  <c:v>-169495.84081387569</c:v>
                </c:pt>
                <c:pt idx="3285">
                  <c:v>-172222.62772168565</c:v>
                </c:pt>
                <c:pt idx="3286">
                  <c:v>-176505.42353710014</c:v>
                </c:pt>
                <c:pt idx="3287">
                  <c:v>-180694.09015410263</c:v>
                </c:pt>
                <c:pt idx="3288">
                  <c:v>-184709.16535356399</c:v>
                </c:pt>
                <c:pt idx="3289">
                  <c:v>-188656.74457570285</c:v>
                </c:pt>
                <c:pt idx="3290">
                  <c:v>-192543.38232658876</c:v>
                </c:pt>
                <c:pt idx="3291">
                  <c:v>-196284.44421420866</c:v>
                </c:pt>
                <c:pt idx="3292">
                  <c:v>-199301.04007021361</c:v>
                </c:pt>
                <c:pt idx="3293">
                  <c:v>-197373.44662469049</c:v>
                </c:pt>
                <c:pt idx="3294">
                  <c:v>-190069.73229809632</c:v>
                </c:pt>
                <c:pt idx="3295">
                  <c:v>-183565.25097133571</c:v>
                </c:pt>
                <c:pt idx="3296">
                  <c:v>-181298.94909172319</c:v>
                </c:pt>
                <c:pt idx="3297">
                  <c:v>-181491.48599213379</c:v>
                </c:pt>
                <c:pt idx="3298">
                  <c:v>-180638.90335384576</c:v>
                </c:pt>
                <c:pt idx="3299">
                  <c:v>-190048.36615053689</c:v>
                </c:pt>
                <c:pt idx="3300">
                  <c:v>-182824.44122819501</c:v>
                </c:pt>
                <c:pt idx="3301">
                  <c:v>-172593.37037689003</c:v>
                </c:pt>
                <c:pt idx="3302">
                  <c:v>-162190.23316624481</c:v>
                </c:pt>
                <c:pt idx="3303">
                  <c:v>-151504.05748313194</c:v>
                </c:pt>
                <c:pt idx="3304">
                  <c:v>-140470.32485590936</c:v>
                </c:pt>
                <c:pt idx="3305">
                  <c:v>-130109.26116196351</c:v>
                </c:pt>
                <c:pt idx="3306">
                  <c:v>-124920.43380427892</c:v>
                </c:pt>
                <c:pt idx="3307">
                  <c:v>-107190.43323950293</c:v>
                </c:pt>
                <c:pt idx="3308">
                  <c:v>-88776.429346034027</c:v>
                </c:pt>
                <c:pt idx="3309">
                  <c:v>-72513.873628161673</c:v>
                </c:pt>
                <c:pt idx="3310">
                  <c:v>-61100.62722163945</c:v>
                </c:pt>
                <c:pt idx="3311">
                  <c:v>-52252.468071431162</c:v>
                </c:pt>
                <c:pt idx="3312">
                  <c:v>-44562.482459180035</c:v>
                </c:pt>
                <c:pt idx="3313">
                  <c:v>-37734.244583424086</c:v>
                </c:pt>
                <c:pt idx="3314">
                  <c:v>-32929.058129101795</c:v>
                </c:pt>
                <c:pt idx="3315">
                  <c:v>-28561.751201607934</c:v>
                </c:pt>
                <c:pt idx="3316">
                  <c:v>-25040.810548205376</c:v>
                </c:pt>
                <c:pt idx="3317">
                  <c:v>-21869.875892092725</c:v>
                </c:pt>
                <c:pt idx="3318">
                  <c:v>-18952.150222346656</c:v>
                </c:pt>
                <c:pt idx="3319">
                  <c:v>-16814.67665107617</c:v>
                </c:pt>
                <c:pt idx="3320">
                  <c:v>-13145.571790585189</c:v>
                </c:pt>
                <c:pt idx="3321">
                  <c:v>-10070.556151905361</c:v>
                </c:pt>
                <c:pt idx="3322">
                  <c:v>-8494.5130113277828</c:v>
                </c:pt>
                <c:pt idx="3323">
                  <c:v>-7556.3724803199038</c:v>
                </c:pt>
                <c:pt idx="3324">
                  <c:v>-5414.5963486539649</c:v>
                </c:pt>
                <c:pt idx="3325">
                  <c:v>-3126.9726515869784</c:v>
                </c:pt>
                <c:pt idx="3326">
                  <c:v>-1749.5763988303991</c:v>
                </c:pt>
                <c:pt idx="3327">
                  <c:v>-1620.408110284264</c:v>
                </c:pt>
                <c:pt idx="3328">
                  <c:v>-1164.5393439884876</c:v>
                </c:pt>
                <c:pt idx="3329">
                  <c:v>-875.3001930037093</c:v>
                </c:pt>
                <c:pt idx="3330">
                  <c:v>-1397.23580306811</c:v>
                </c:pt>
                <c:pt idx="3331">
                  <c:v>-1910.4250973674036</c:v>
                </c:pt>
                <c:pt idx="3332">
                  <c:v>-1448.3163194178126</c:v>
                </c:pt>
                <c:pt idx="3333">
                  <c:v>-384.71236031415589</c:v>
                </c:pt>
                <c:pt idx="3334">
                  <c:v>1249.1530708326241</c:v>
                </c:pt>
                <c:pt idx="3335">
                  <c:v>5143.2354351408885</c:v>
                </c:pt>
                <c:pt idx="3336">
                  <c:v>12409.349686279818</c:v>
                </c:pt>
                <c:pt idx="3337">
                  <c:v>19156.53482532686</c:v>
                </c:pt>
                <c:pt idx="3338">
                  <c:v>24588.292055014885</c:v>
                </c:pt>
                <c:pt idx="3339">
                  <c:v>26988.883945458649</c:v>
                </c:pt>
                <c:pt idx="3340">
                  <c:v>27699.117283442745</c:v>
                </c:pt>
                <c:pt idx="3341">
                  <c:v>29163.32083805223</c:v>
                </c:pt>
                <c:pt idx="3342">
                  <c:v>31632.813300768023</c:v>
                </c:pt>
                <c:pt idx="3343">
                  <c:v>36443.924026911947</c:v>
                </c:pt>
                <c:pt idx="3344">
                  <c:v>43293.0777600531</c:v>
                </c:pt>
                <c:pt idx="3345">
                  <c:v>48580.929511070899</c:v>
                </c:pt>
                <c:pt idx="3346">
                  <c:v>52964.376763756693</c:v>
                </c:pt>
                <c:pt idx="3347">
                  <c:v>56543.362282279493</c:v>
                </c:pt>
                <c:pt idx="3348">
                  <c:v>59532.166895318071</c:v>
                </c:pt>
                <c:pt idx="3349">
                  <c:v>62155.74046823135</c:v>
                </c:pt>
                <c:pt idx="3350">
                  <c:v>64961.945363750077</c:v>
                </c:pt>
                <c:pt idx="3351">
                  <c:v>68452.418501073451</c:v>
                </c:pt>
                <c:pt idx="3352">
                  <c:v>73468.519319173371</c:v>
                </c:pt>
                <c:pt idx="3353">
                  <c:v>77483.054072939543</c:v>
                </c:pt>
                <c:pt idx="3354">
                  <c:v>80398.00110639981</c:v>
                </c:pt>
                <c:pt idx="3355">
                  <c:v>79691.2407177149</c:v>
                </c:pt>
                <c:pt idx="3356">
                  <c:v>77664.393799545112</c:v>
                </c:pt>
                <c:pt idx="3357">
                  <c:v>75145.308958890862</c:v>
                </c:pt>
                <c:pt idx="3358">
                  <c:v>73424.665875953346</c:v>
                </c:pt>
                <c:pt idx="3359">
                  <c:v>71236.058810442424</c:v>
                </c:pt>
                <c:pt idx="3360">
                  <c:v>68455.47373211052</c:v>
                </c:pt>
                <c:pt idx="3361">
                  <c:v>65008.654586888777</c:v>
                </c:pt>
                <c:pt idx="3362">
                  <c:v>63386.695906547779</c:v>
                </c:pt>
                <c:pt idx="3363">
                  <c:v>61934.307565976735</c:v>
                </c:pt>
                <c:pt idx="3364">
                  <c:v>62872.936572950719</c:v>
                </c:pt>
                <c:pt idx="3365">
                  <c:v>63254.293781261222</c:v>
                </c:pt>
                <c:pt idx="3366">
                  <c:v>64416.714498540685</c:v>
                </c:pt>
                <c:pt idx="3367">
                  <c:v>61018.851611078113</c:v>
                </c:pt>
                <c:pt idx="3368">
                  <c:v>58470.320189496088</c:v>
                </c:pt>
                <c:pt idx="3369">
                  <c:v>55394.735889946707</c:v>
                </c:pt>
                <c:pt idx="3370">
                  <c:v>51820.616020171925</c:v>
                </c:pt>
                <c:pt idx="3371">
                  <c:v>48078.724003760224</c:v>
                </c:pt>
                <c:pt idx="3372">
                  <c:v>44794.766547499865</c:v>
                </c:pt>
                <c:pt idx="3373">
                  <c:v>41976.853120362117</c:v>
                </c:pt>
                <c:pt idx="3374">
                  <c:v>39302.589985886952</c:v>
                </c:pt>
                <c:pt idx="3375">
                  <c:v>37413.675560419033</c:v>
                </c:pt>
                <c:pt idx="3376">
                  <c:v>36270.194930410784</c:v>
                </c:pt>
                <c:pt idx="3377">
                  <c:v>35083.395459396132</c:v>
                </c:pt>
                <c:pt idx="3378">
                  <c:v>33955.413013891346</c:v>
                </c:pt>
                <c:pt idx="3379">
                  <c:v>34165.935536000099</c:v>
                </c:pt>
                <c:pt idx="3380">
                  <c:v>34017.966201475727</c:v>
                </c:pt>
                <c:pt idx="3381">
                  <c:v>33245.787040745345</c:v>
                </c:pt>
                <c:pt idx="3382">
                  <c:v>31681.083085458209</c:v>
                </c:pt>
                <c:pt idx="3383">
                  <c:v>29026.189401400872</c:v>
                </c:pt>
                <c:pt idx="3384">
                  <c:v>26157.762754056006</c:v>
                </c:pt>
                <c:pt idx="3385">
                  <c:v>28041.388396403661</c:v>
                </c:pt>
                <c:pt idx="3386">
                  <c:v>29037.462992742752</c:v>
                </c:pt>
                <c:pt idx="3387">
                  <c:v>29985.583086310602</c:v>
                </c:pt>
                <c:pt idx="3388">
                  <c:v>34494.164165354108</c:v>
                </c:pt>
                <c:pt idx="3389">
                  <c:v>38243.513568904171</c:v>
                </c:pt>
                <c:pt idx="3390">
                  <c:v>44907.446462460735</c:v>
                </c:pt>
                <c:pt idx="3391">
                  <c:v>51982.445742814212</c:v>
                </c:pt>
                <c:pt idx="3392">
                  <c:v>49949.049348173845</c:v>
                </c:pt>
                <c:pt idx="3393">
                  <c:v>47524.390736400841</c:v>
                </c:pt>
                <c:pt idx="3394">
                  <c:v>45298.400185870669</c:v>
                </c:pt>
                <c:pt idx="3395">
                  <c:v>40222.426771103077</c:v>
                </c:pt>
                <c:pt idx="3396">
                  <c:v>35861.656176522403</c:v>
                </c:pt>
                <c:pt idx="3397">
                  <c:v>31731.220215515725</c:v>
                </c:pt>
                <c:pt idx="3398">
                  <c:v>19900.955586584467</c:v>
                </c:pt>
                <c:pt idx="3399">
                  <c:v>9178.5944075608859</c:v>
                </c:pt>
                <c:pt idx="3400">
                  <c:v>-1431.1236905250976</c:v>
                </c:pt>
                <c:pt idx="3401">
                  <c:v>-12764.619761475904</c:v>
                </c:pt>
                <c:pt idx="3402">
                  <c:v>6490.0009444315092</c:v>
                </c:pt>
                <c:pt idx="3403">
                  <c:v>8774.282375820796</c:v>
                </c:pt>
                <c:pt idx="3404">
                  <c:v>12030.581854344115</c:v>
                </c:pt>
                <c:pt idx="3405">
                  <c:v>12752.424813252728</c:v>
                </c:pt>
                <c:pt idx="3406">
                  <c:v>22215.447380666588</c:v>
                </c:pt>
                <c:pt idx="3407">
                  <c:v>32871.494698647803</c:v>
                </c:pt>
                <c:pt idx="3408">
                  <c:v>43474.426618542828</c:v>
                </c:pt>
                <c:pt idx="3409">
                  <c:v>55655.680667847271</c:v>
                </c:pt>
                <c:pt idx="3410">
                  <c:v>58190.010580688693</c:v>
                </c:pt>
                <c:pt idx="3411">
                  <c:v>59372.175463053973</c:v>
                </c:pt>
                <c:pt idx="3412">
                  <c:v>62707.776219523403</c:v>
                </c:pt>
                <c:pt idx="3413">
                  <c:v>67942.526884818348</c:v>
                </c:pt>
                <c:pt idx="3414">
                  <c:v>74886.423763838699</c:v>
                </c:pt>
                <c:pt idx="3415">
                  <c:v>79695.277806646831</c:v>
                </c:pt>
                <c:pt idx="3416">
                  <c:v>82273.612168230233</c:v>
                </c:pt>
                <c:pt idx="3417">
                  <c:v>85483.663757339527</c:v>
                </c:pt>
                <c:pt idx="3418">
                  <c:v>87184.776839391896</c:v>
                </c:pt>
                <c:pt idx="3419">
                  <c:v>89003.87533071803</c:v>
                </c:pt>
                <c:pt idx="3420">
                  <c:v>92478.44207471775</c:v>
                </c:pt>
                <c:pt idx="3421">
                  <c:v>95525.722519893767</c:v>
                </c:pt>
                <c:pt idx="3422">
                  <c:v>99410.48642031636</c:v>
                </c:pt>
                <c:pt idx="3423">
                  <c:v>100845.12684744212</c:v>
                </c:pt>
                <c:pt idx="3424">
                  <c:v>102506.5989284868</c:v>
                </c:pt>
                <c:pt idx="3425">
                  <c:v>104157.89433434109</c:v>
                </c:pt>
                <c:pt idx="3426">
                  <c:v>105447.53340660706</c:v>
                </c:pt>
                <c:pt idx="3427">
                  <c:v>104442.41064276089</c:v>
                </c:pt>
                <c:pt idx="3428">
                  <c:v>102592.73601982325</c:v>
                </c:pt>
                <c:pt idx="3429">
                  <c:v>100729.44371278946</c:v>
                </c:pt>
                <c:pt idx="3430">
                  <c:v>100317.74694338178</c:v>
                </c:pt>
                <c:pt idx="3431">
                  <c:v>97744.952172411518</c:v>
                </c:pt>
                <c:pt idx="3432">
                  <c:v>94183.75812529691</c:v>
                </c:pt>
                <c:pt idx="3433">
                  <c:v>93224.43974056463</c:v>
                </c:pt>
                <c:pt idx="3434">
                  <c:v>96104.533760961407</c:v>
                </c:pt>
                <c:pt idx="3435">
                  <c:v>98354.964151018779</c:v>
                </c:pt>
                <c:pt idx="3436">
                  <c:v>99030.166826745131</c:v>
                </c:pt>
                <c:pt idx="3437">
                  <c:v>99989.223012807488</c:v>
                </c:pt>
                <c:pt idx="3438">
                  <c:v>101364.77144850497</c:v>
                </c:pt>
                <c:pt idx="3439">
                  <c:v>100341.24315373918</c:v>
                </c:pt>
                <c:pt idx="3440">
                  <c:v>96248.141743621687</c:v>
                </c:pt>
                <c:pt idx="3441">
                  <c:v>93797.075311221226</c:v>
                </c:pt>
                <c:pt idx="3442">
                  <c:v>94266.181315239373</c:v>
                </c:pt>
                <c:pt idx="3443">
                  <c:v>95166.984703072711</c:v>
                </c:pt>
                <c:pt idx="3444">
                  <c:v>94887.274959346643</c:v>
                </c:pt>
                <c:pt idx="3445">
                  <c:v>94873.761796627194</c:v>
                </c:pt>
                <c:pt idx="3446">
                  <c:v>95410.898355623911</c:v>
                </c:pt>
                <c:pt idx="3447">
                  <c:v>95894.567001127143</c:v>
                </c:pt>
                <c:pt idx="3448">
                  <c:v>97504.542225526224</c:v>
                </c:pt>
                <c:pt idx="3449">
                  <c:v>100414.84275445834</c:v>
                </c:pt>
                <c:pt idx="3450">
                  <c:v>103182.11134091765</c:v>
                </c:pt>
                <c:pt idx="3451">
                  <c:v>105767.77430383218</c:v>
                </c:pt>
                <c:pt idx="3452">
                  <c:v>99812.369125535261</c:v>
                </c:pt>
                <c:pt idx="3453">
                  <c:v>96707.075159370695</c:v>
                </c:pt>
                <c:pt idx="3454">
                  <c:v>96274.996884988563</c:v>
                </c:pt>
                <c:pt idx="3455">
                  <c:v>99385.923191848182</c:v>
                </c:pt>
                <c:pt idx="3456">
                  <c:v>101483.03383487428</c:v>
                </c:pt>
                <c:pt idx="3457">
                  <c:v>100554.29712132666</c:v>
                </c:pt>
                <c:pt idx="3458">
                  <c:v>98293.479077605822</c:v>
                </c:pt>
                <c:pt idx="3459">
                  <c:v>98514.546006608027</c:v>
                </c:pt>
                <c:pt idx="3460">
                  <c:v>98414.024183290006</c:v>
                </c:pt>
                <c:pt idx="3461">
                  <c:v>101129.67941439032</c:v>
                </c:pt>
                <c:pt idx="3462">
                  <c:v>101923.74002151813</c:v>
                </c:pt>
                <c:pt idx="3463">
                  <c:v>100768.0787521865</c:v>
                </c:pt>
                <c:pt idx="3464">
                  <c:v>99560.478739171158</c:v>
                </c:pt>
                <c:pt idx="3465">
                  <c:v>97911.356746476653</c:v>
                </c:pt>
                <c:pt idx="3466">
                  <c:v>97203.945764176518</c:v>
                </c:pt>
                <c:pt idx="3467">
                  <c:v>98783.053752144027</c:v>
                </c:pt>
                <c:pt idx="3468">
                  <c:v>101483.50367787087</c:v>
                </c:pt>
                <c:pt idx="3469">
                  <c:v>102980.01946600009</c:v>
                </c:pt>
                <c:pt idx="3470">
                  <c:v>104663.77611282354</c:v>
                </c:pt>
                <c:pt idx="3471">
                  <c:v>104954.47475160919</c:v>
                </c:pt>
                <c:pt idx="3472">
                  <c:v>104994.16394648493</c:v>
                </c:pt>
                <c:pt idx="3473">
                  <c:v>103850.27902351736</c:v>
                </c:pt>
                <c:pt idx="3474">
                  <c:v>103410.1938965477</c:v>
                </c:pt>
                <c:pt idx="3475">
                  <c:v>102493.12085789032</c:v>
                </c:pt>
                <c:pt idx="3476">
                  <c:v>101712.21064235644</c:v>
                </c:pt>
                <c:pt idx="3477">
                  <c:v>102560.04418674541</c:v>
                </c:pt>
                <c:pt idx="3478">
                  <c:v>103010.62189990234</c:v>
                </c:pt>
                <c:pt idx="3479">
                  <c:v>102208.81348281329</c:v>
                </c:pt>
                <c:pt idx="3480">
                  <c:v>99898.164844538027</c:v>
                </c:pt>
                <c:pt idx="3481">
                  <c:v>97223.947016714126</c:v>
                </c:pt>
                <c:pt idx="3482">
                  <c:v>95277.959757246485</c:v>
                </c:pt>
                <c:pt idx="3483">
                  <c:v>92365.709607145924</c:v>
                </c:pt>
                <c:pt idx="3484">
                  <c:v>84109.922013293995</c:v>
                </c:pt>
                <c:pt idx="3485">
                  <c:v>75973.529985811867</c:v>
                </c:pt>
                <c:pt idx="3486">
                  <c:v>67673.083555987265</c:v>
                </c:pt>
                <c:pt idx="3487">
                  <c:v>58830.995197746946</c:v>
                </c:pt>
                <c:pt idx="3488">
                  <c:v>49866.764345314972</c:v>
                </c:pt>
                <c:pt idx="3489">
                  <c:v>40617.264225794628</c:v>
                </c:pt>
                <c:pt idx="3490">
                  <c:v>24736.2088391701</c:v>
                </c:pt>
                <c:pt idx="3491">
                  <c:v>78948.627831113423</c:v>
                </c:pt>
                <c:pt idx="3492">
                  <c:v>79402.318493216648</c:v>
                </c:pt>
                <c:pt idx="3493">
                  <c:v>58589.131512295789</c:v>
                </c:pt>
                <c:pt idx="3494">
                  <c:v>62539.088966284442</c:v>
                </c:pt>
                <c:pt idx="3495">
                  <c:v>67970.951124981366</c:v>
                </c:pt>
                <c:pt idx="3496">
                  <c:v>73160.961226161584</c:v>
                </c:pt>
                <c:pt idx="3497">
                  <c:v>78693.646895949583</c:v>
                </c:pt>
                <c:pt idx="3498">
                  <c:v>84301.852122993456</c:v>
                </c:pt>
                <c:pt idx="3499">
                  <c:v>89615.705366202063</c:v>
                </c:pt>
                <c:pt idx="3500">
                  <c:v>95168.828616488085</c:v>
                </c:pt>
                <c:pt idx="3501">
                  <c:v>99117.589634163145</c:v>
                </c:pt>
                <c:pt idx="3502">
                  <c:v>98679.600992137639</c:v>
                </c:pt>
                <c:pt idx="3503">
                  <c:v>95938.384574747877</c:v>
                </c:pt>
                <c:pt idx="3504">
                  <c:v>94690.03689934146</c:v>
                </c:pt>
                <c:pt idx="3505">
                  <c:v>94809.35971522324</c:v>
                </c:pt>
                <c:pt idx="3506">
                  <c:v>97730.351183445702</c:v>
                </c:pt>
                <c:pt idx="3507">
                  <c:v>101989.93924031279</c:v>
                </c:pt>
                <c:pt idx="3508">
                  <c:v>98153.603579470393</c:v>
                </c:pt>
                <c:pt idx="3509">
                  <c:v>94558.304412331243</c:v>
                </c:pt>
                <c:pt idx="3510">
                  <c:v>93055.753940005015</c:v>
                </c:pt>
                <c:pt idx="3511">
                  <c:v>94431.639469893373</c:v>
                </c:pt>
                <c:pt idx="3512">
                  <c:v>97350.205794298978</c:v>
                </c:pt>
                <c:pt idx="3513">
                  <c:v>95987.493461166872</c:v>
                </c:pt>
                <c:pt idx="3514">
                  <c:v>95788.188994582932</c:v>
                </c:pt>
                <c:pt idx="3515">
                  <c:v>95028.325549406392</c:v>
                </c:pt>
                <c:pt idx="3516">
                  <c:v>93774.475256789883</c:v>
                </c:pt>
                <c:pt idx="3517">
                  <c:v>92932.425468026064</c:v>
                </c:pt>
                <c:pt idx="3518">
                  <c:v>92499.333768646829</c:v>
                </c:pt>
                <c:pt idx="3519">
                  <c:v>94447.54531950099</c:v>
                </c:pt>
                <c:pt idx="3520">
                  <c:v>98593.981241641901</c:v>
                </c:pt>
                <c:pt idx="3521">
                  <c:v>99774.953764357429</c:v>
                </c:pt>
                <c:pt idx="3522">
                  <c:v>100485.81055759682</c:v>
                </c:pt>
                <c:pt idx="3523">
                  <c:v>98297.480296783091</c:v>
                </c:pt>
                <c:pt idx="3524">
                  <c:v>95374.267754497923</c:v>
                </c:pt>
                <c:pt idx="3525">
                  <c:v>93673.915701223465</c:v>
                </c:pt>
                <c:pt idx="3526">
                  <c:v>93956.67872657851</c:v>
                </c:pt>
                <c:pt idx="3527">
                  <c:v>95768.43006629961</c:v>
                </c:pt>
                <c:pt idx="3528">
                  <c:v>97412.462625945031</c:v>
                </c:pt>
                <c:pt idx="3529">
                  <c:v>97828.063439614591</c:v>
                </c:pt>
                <c:pt idx="3530">
                  <c:v>98311.38144527188</c:v>
                </c:pt>
                <c:pt idx="3531">
                  <c:v>98460.298874155545</c:v>
                </c:pt>
                <c:pt idx="3532">
                  <c:v>97895.949583348978</c:v>
                </c:pt>
                <c:pt idx="3533">
                  <c:v>97382.939151980128</c:v>
                </c:pt>
                <c:pt idx="3534">
                  <c:v>96143.340552947629</c:v>
                </c:pt>
                <c:pt idx="3535">
                  <c:v>94814.239964519264</c:v>
                </c:pt>
                <c:pt idx="3536">
                  <c:v>95732.318014063712</c:v>
                </c:pt>
                <c:pt idx="3537">
                  <c:v>99017.959045589727</c:v>
                </c:pt>
                <c:pt idx="3538">
                  <c:v>101023.91382631066</c:v>
                </c:pt>
                <c:pt idx="3539">
                  <c:v>101294.5274048189</c:v>
                </c:pt>
                <c:pt idx="3540">
                  <c:v>101112.24066856391</c:v>
                </c:pt>
                <c:pt idx="3541">
                  <c:v>98636.186364319554</c:v>
                </c:pt>
                <c:pt idx="3542">
                  <c:v>95057.034445765283</c:v>
                </c:pt>
                <c:pt idx="3543">
                  <c:v>92934.522943749558</c:v>
                </c:pt>
                <c:pt idx="3544">
                  <c:v>93700.620338168403</c:v>
                </c:pt>
                <c:pt idx="3545">
                  <c:v>95227.325112210616</c:v>
                </c:pt>
                <c:pt idx="3546">
                  <c:v>97968.648700833204</c:v>
                </c:pt>
                <c:pt idx="3547">
                  <c:v>99889.915066405461</c:v>
                </c:pt>
                <c:pt idx="3548">
                  <c:v>100515.51266715344</c:v>
                </c:pt>
                <c:pt idx="3549">
                  <c:v>101129.29168582981</c:v>
                </c:pt>
                <c:pt idx="3550">
                  <c:v>101995.35362727153</c:v>
                </c:pt>
                <c:pt idx="3551">
                  <c:v>102666.75826262012</c:v>
                </c:pt>
                <c:pt idx="3552">
                  <c:v>101950.96295696344</c:v>
                </c:pt>
                <c:pt idx="3553">
                  <c:v>100186.46007244536</c:v>
                </c:pt>
                <c:pt idx="3554">
                  <c:v>96411.722506014019</c:v>
                </c:pt>
                <c:pt idx="3555">
                  <c:v>93421.444554697417</c:v>
                </c:pt>
                <c:pt idx="3556">
                  <c:v>92197.202955840083</c:v>
                </c:pt>
                <c:pt idx="3557">
                  <c:v>92169.820809839599</c:v>
                </c:pt>
                <c:pt idx="3558">
                  <c:v>91659.364986102446</c:v>
                </c:pt>
                <c:pt idx="3559">
                  <c:v>91750.876978114436</c:v>
                </c:pt>
                <c:pt idx="3560">
                  <c:v>91744.416823460459</c:v>
                </c:pt>
                <c:pt idx="3561">
                  <c:v>91673.089543104812</c:v>
                </c:pt>
                <c:pt idx="3562">
                  <c:v>93240.717146704599</c:v>
                </c:pt>
                <c:pt idx="3563">
                  <c:v>96113.45146848826</c:v>
                </c:pt>
                <c:pt idx="3564">
                  <c:v>97940.815539872216</c:v>
                </c:pt>
                <c:pt idx="3565">
                  <c:v>96240.898859411915</c:v>
                </c:pt>
                <c:pt idx="3566">
                  <c:v>94186.876717542225</c:v>
                </c:pt>
                <c:pt idx="3567">
                  <c:v>94514.12079856066</c:v>
                </c:pt>
                <c:pt idx="3568">
                  <c:v>96468.141116110579</c:v>
                </c:pt>
                <c:pt idx="3569">
                  <c:v>98084.769973256494</c:v>
                </c:pt>
                <c:pt idx="3570">
                  <c:v>96932.585458961665</c:v>
                </c:pt>
                <c:pt idx="3571">
                  <c:v>96475.980552421941</c:v>
                </c:pt>
                <c:pt idx="3572">
                  <c:v>96404.774713113802</c:v>
                </c:pt>
                <c:pt idx="3573">
                  <c:v>97756.915546731048</c:v>
                </c:pt>
                <c:pt idx="3574">
                  <c:v>97673.059807770609</c:v>
                </c:pt>
                <c:pt idx="3575">
                  <c:v>97520.439308949179</c:v>
                </c:pt>
                <c:pt idx="3576">
                  <c:v>96885.701405862768</c:v>
                </c:pt>
                <c:pt idx="3577">
                  <c:v>96837.570359188903</c:v>
                </c:pt>
                <c:pt idx="3578">
                  <c:v>89914.036418068543</c:v>
                </c:pt>
                <c:pt idx="3579">
                  <c:v>79087.055625181107</c:v>
                </c:pt>
                <c:pt idx="3580">
                  <c:v>67334.182916984195</c:v>
                </c:pt>
                <c:pt idx="3581">
                  <c:v>33428.166525493398</c:v>
                </c:pt>
                <c:pt idx="3582">
                  <c:v>2477.4747345748265</c:v>
                </c:pt>
                <c:pt idx="3583">
                  <c:v>-27783.453487027804</c:v>
                </c:pt>
                <c:pt idx="3584">
                  <c:v>-70001.434165048166</c:v>
                </c:pt>
                <c:pt idx="3585">
                  <c:v>-111187.92243866755</c:v>
                </c:pt>
                <c:pt idx="3586">
                  <c:v>-151605.83120683517</c:v>
                </c:pt>
                <c:pt idx="3587">
                  <c:v>-168042.59484320399</c:v>
                </c:pt>
                <c:pt idx="3588">
                  <c:v>-189544.64737569136</c:v>
                </c:pt>
                <c:pt idx="3589">
                  <c:v>-208814.39161029723</c:v>
                </c:pt>
                <c:pt idx="3590">
                  <c:v>-211311.99446103667</c:v>
                </c:pt>
                <c:pt idx="3591">
                  <c:v>-223874.82064443949</c:v>
                </c:pt>
                <c:pt idx="3592">
                  <c:v>-230465.11823705255</c:v>
                </c:pt>
                <c:pt idx="3593">
                  <c:v>-237323.94753756287</c:v>
                </c:pt>
                <c:pt idx="3594">
                  <c:v>-243484.71501292574</c:v>
                </c:pt>
                <c:pt idx="3595">
                  <c:v>-247867.63362791596</c:v>
                </c:pt>
                <c:pt idx="3596">
                  <c:v>-251719.24492512946</c:v>
                </c:pt>
                <c:pt idx="3597">
                  <c:v>-252683.78542489372</c:v>
                </c:pt>
                <c:pt idx="3598">
                  <c:v>-255125.11869062376</c:v>
                </c:pt>
                <c:pt idx="3599">
                  <c:v>-255964.07431783865</c:v>
                </c:pt>
                <c:pt idx="3600">
                  <c:v>-256990.49522070488</c:v>
                </c:pt>
                <c:pt idx="3601">
                  <c:v>-253846.94395913219</c:v>
                </c:pt>
                <c:pt idx="3602">
                  <c:v>-240481.3357614461</c:v>
                </c:pt>
                <c:pt idx="3603">
                  <c:v>-239585.8668291934</c:v>
                </c:pt>
                <c:pt idx="3604">
                  <c:v>-258962.27648584489</c:v>
                </c:pt>
                <c:pt idx="3605">
                  <c:v>-249557.79906408556</c:v>
                </c:pt>
                <c:pt idx="3606">
                  <c:v>-289159.2539936367</c:v>
                </c:pt>
                <c:pt idx="3607">
                  <c:v>-285805.29289698153</c:v>
                </c:pt>
                <c:pt idx="3608">
                  <c:v>-277315.58128495381</c:v>
                </c:pt>
                <c:pt idx="3609">
                  <c:v>-268730.51484303834</c:v>
                </c:pt>
                <c:pt idx="3610">
                  <c:v>-260291.39219728118</c:v>
                </c:pt>
                <c:pt idx="3611">
                  <c:v>-252322.35238773897</c:v>
                </c:pt>
                <c:pt idx="3612">
                  <c:v>-245115.33306897531</c:v>
                </c:pt>
                <c:pt idx="3613">
                  <c:v>-240317.78355560085</c:v>
                </c:pt>
                <c:pt idx="3614">
                  <c:v>-235209.87430505364</c:v>
                </c:pt>
                <c:pt idx="3615">
                  <c:v>-230485.26713360052</c:v>
                </c:pt>
                <c:pt idx="3616">
                  <c:v>-224893.41086871084</c:v>
                </c:pt>
                <c:pt idx="3617">
                  <c:v>-222405.95571035467</c:v>
                </c:pt>
                <c:pt idx="3618">
                  <c:v>-218610.26913959245</c:v>
                </c:pt>
                <c:pt idx="3619">
                  <c:v>-215275.60711282463</c:v>
                </c:pt>
                <c:pt idx="3620">
                  <c:v>-211682.40946237528</c:v>
                </c:pt>
                <c:pt idx="3621">
                  <c:v>-204045.46105596918</c:v>
                </c:pt>
                <c:pt idx="3622">
                  <c:v>-196727.08404610632</c:v>
                </c:pt>
                <c:pt idx="3623">
                  <c:v>-189016.63818868814</c:v>
                </c:pt>
                <c:pt idx="3624">
                  <c:v>-181901.52698390084</c:v>
                </c:pt>
                <c:pt idx="3625">
                  <c:v>-174655.72494446478</c:v>
                </c:pt>
                <c:pt idx="3626">
                  <c:v>-161859.91436769263</c:v>
                </c:pt>
                <c:pt idx="3627">
                  <c:v>-147392.01375312012</c:v>
                </c:pt>
                <c:pt idx="3628">
                  <c:v>-132782.36865794013</c:v>
                </c:pt>
                <c:pt idx="3629">
                  <c:v>-117915.09849873313</c:v>
                </c:pt>
                <c:pt idx="3630">
                  <c:v>-103168.14821712482</c:v>
                </c:pt>
                <c:pt idx="3631">
                  <c:v>-89007.596166517091</c:v>
                </c:pt>
                <c:pt idx="3632">
                  <c:v>-76705.357578863986</c:v>
                </c:pt>
                <c:pt idx="3633">
                  <c:v>-63995.634778503954</c:v>
                </c:pt>
                <c:pt idx="3634">
                  <c:v>-50817.58409863642</c:v>
                </c:pt>
                <c:pt idx="3635">
                  <c:v>-43002.339583348723</c:v>
                </c:pt>
                <c:pt idx="3636">
                  <c:v>-35482.967976668078</c:v>
                </c:pt>
                <c:pt idx="3637">
                  <c:v>-30159.121422289834</c:v>
                </c:pt>
                <c:pt idx="3638">
                  <c:v>-28998.692254093592</c:v>
                </c:pt>
                <c:pt idx="3639">
                  <c:v>-27678.197554514772</c:v>
                </c:pt>
                <c:pt idx="3640">
                  <c:v>-25909.673146032419</c:v>
                </c:pt>
                <c:pt idx="3641">
                  <c:v>-23785.576331801523</c:v>
                </c:pt>
                <c:pt idx="3642">
                  <c:v>-21717.138798841912</c:v>
                </c:pt>
                <c:pt idx="3643">
                  <c:v>-19449.550271519314</c:v>
                </c:pt>
                <c:pt idx="3644">
                  <c:v>-17799.584450326758</c:v>
                </c:pt>
                <c:pt idx="3645">
                  <c:v>-15736.731118171119</c:v>
                </c:pt>
                <c:pt idx="3646">
                  <c:v>-13583.969426155045</c:v>
                </c:pt>
                <c:pt idx="3647">
                  <c:v>-11372.388612988807</c:v>
                </c:pt>
                <c:pt idx="3648">
                  <c:v>-9055.1460083887669</c:v>
                </c:pt>
                <c:pt idx="3649">
                  <c:v>-7157.4309201950837</c:v>
                </c:pt>
                <c:pt idx="3650">
                  <c:v>-5548.7330591976652</c:v>
                </c:pt>
                <c:pt idx="3651">
                  <c:v>-4561.9650693748372</c:v>
                </c:pt>
                <c:pt idx="3652">
                  <c:v>-2357.1920323223067</c:v>
                </c:pt>
                <c:pt idx="3653">
                  <c:v>-374.5473371031494</c:v>
                </c:pt>
                <c:pt idx="3654">
                  <c:v>77.246903457246717</c:v>
                </c:pt>
                <c:pt idx="3655">
                  <c:v>-225.17105105304887</c:v>
                </c:pt>
                <c:pt idx="3656">
                  <c:v>-1349.196704995325</c:v>
                </c:pt>
                <c:pt idx="3657">
                  <c:v>-3349.5333067040224</c:v>
                </c:pt>
                <c:pt idx="3658">
                  <c:v>-6086.7954622817415</c:v>
                </c:pt>
                <c:pt idx="3659">
                  <c:v>-9835.3533630305938</c:v>
                </c:pt>
                <c:pt idx="3660">
                  <c:v>-13544.551184472983</c:v>
                </c:pt>
                <c:pt idx="3661">
                  <c:v>-17001.489673236189</c:v>
                </c:pt>
                <c:pt idx="3662">
                  <c:v>-19723.357608519957</c:v>
                </c:pt>
                <c:pt idx="3663">
                  <c:v>-21394.338378423778</c:v>
                </c:pt>
                <c:pt idx="3664">
                  <c:v>-22514.12031084915</c:v>
                </c:pt>
                <c:pt idx="3665">
                  <c:v>-22720.243637051608</c:v>
                </c:pt>
                <c:pt idx="3666">
                  <c:v>-22322.852637314347</c:v>
                </c:pt>
                <c:pt idx="3667">
                  <c:v>-22735.42951826733</c:v>
                </c:pt>
                <c:pt idx="3668">
                  <c:v>-25070.797860602197</c:v>
                </c:pt>
                <c:pt idx="3669">
                  <c:v>-28966.956189590237</c:v>
                </c:pt>
                <c:pt idx="3670">
                  <c:v>-32718.489186292507</c:v>
                </c:pt>
                <c:pt idx="3671">
                  <c:v>-30148.014388618587</c:v>
                </c:pt>
                <c:pt idx="3672">
                  <c:v>-29221.188281550436</c:v>
                </c:pt>
                <c:pt idx="3673">
                  <c:v>-27027.92623943977</c:v>
                </c:pt>
                <c:pt idx="3674">
                  <c:v>-32373.741554939061</c:v>
                </c:pt>
                <c:pt idx="3675">
                  <c:v>-37496.015875618963</c:v>
                </c:pt>
                <c:pt idx="3676">
                  <c:v>-41519.790158121548</c:v>
                </c:pt>
                <c:pt idx="3677">
                  <c:v>-40948.220405805092</c:v>
                </c:pt>
                <c:pt idx="3678">
                  <c:v>-40100.439095612564</c:v>
                </c:pt>
                <c:pt idx="3679">
                  <c:v>-39256.921124016779</c:v>
                </c:pt>
                <c:pt idx="3680">
                  <c:v>-38522.45081373724</c:v>
                </c:pt>
                <c:pt idx="3681">
                  <c:v>-38460.93100412684</c:v>
                </c:pt>
                <c:pt idx="3682">
                  <c:v>-39071.152163410814</c:v>
                </c:pt>
                <c:pt idx="3683">
                  <c:v>-39402.9186016081</c:v>
                </c:pt>
                <c:pt idx="3684">
                  <c:v>-39610.236073810556</c:v>
                </c:pt>
                <c:pt idx="3685">
                  <c:v>-37936.3627224843</c:v>
                </c:pt>
                <c:pt idx="3686">
                  <c:v>-36748.197055499571</c:v>
                </c:pt>
                <c:pt idx="3687">
                  <c:v>-36356.898912597477</c:v>
                </c:pt>
                <c:pt idx="3688">
                  <c:v>-36128.326517260612</c:v>
                </c:pt>
                <c:pt idx="3689">
                  <c:v>-35972.047638966367</c:v>
                </c:pt>
                <c:pt idx="3690">
                  <c:v>-36044.61876259368</c:v>
                </c:pt>
                <c:pt idx="3691">
                  <c:v>-35817.348576459321</c:v>
                </c:pt>
                <c:pt idx="3692">
                  <c:v>-35751.430352454328</c:v>
                </c:pt>
                <c:pt idx="3693">
                  <c:v>-34330.289646212528</c:v>
                </c:pt>
                <c:pt idx="3694">
                  <c:v>-34298.421226037084</c:v>
                </c:pt>
                <c:pt idx="3695">
                  <c:v>-34981.83761308594</c:v>
                </c:pt>
                <c:pt idx="3696">
                  <c:v>-33913.599801456992</c:v>
                </c:pt>
                <c:pt idx="3697">
                  <c:v>-32245.463847325787</c:v>
                </c:pt>
                <c:pt idx="3698">
                  <c:v>-29144.739978613459</c:v>
                </c:pt>
                <c:pt idx="3699">
                  <c:v>-25575.530352391434</c:v>
                </c:pt>
                <c:pt idx="3700">
                  <c:v>-21881.923694539066</c:v>
                </c:pt>
                <c:pt idx="3701">
                  <c:v>-15175.17782752146</c:v>
                </c:pt>
                <c:pt idx="3702">
                  <c:v>-7412.3903399552864</c:v>
                </c:pt>
                <c:pt idx="3703">
                  <c:v>874.86525725354625</c:v>
                </c:pt>
                <c:pt idx="3704">
                  <c:v>8260.8834580650491</c:v>
                </c:pt>
                <c:pt idx="3705">
                  <c:v>13347.693224543174</c:v>
                </c:pt>
                <c:pt idx="3706">
                  <c:v>17243.764634731058</c:v>
                </c:pt>
                <c:pt idx="3707">
                  <c:v>20371.017377759028</c:v>
                </c:pt>
                <c:pt idx="3708">
                  <c:v>23215.010924493297</c:v>
                </c:pt>
                <c:pt idx="3709">
                  <c:v>26302.315172797284</c:v>
                </c:pt>
                <c:pt idx="3710">
                  <c:v>30474.204674184199</c:v>
                </c:pt>
                <c:pt idx="3711">
                  <c:v>34888.727043626859</c:v>
                </c:pt>
                <c:pt idx="3712">
                  <c:v>38836.003165417133</c:v>
                </c:pt>
                <c:pt idx="3713">
                  <c:v>42633.101180836631</c:v>
                </c:pt>
                <c:pt idx="3714">
                  <c:v>46372.936718378151</c:v>
                </c:pt>
                <c:pt idx="3715">
                  <c:v>50182.03376006383</c:v>
                </c:pt>
                <c:pt idx="3716">
                  <c:v>54441.402413377342</c:v>
                </c:pt>
                <c:pt idx="3717">
                  <c:v>58788.719537421166</c:v>
                </c:pt>
                <c:pt idx="3718">
                  <c:v>63450.728172075374</c:v>
                </c:pt>
                <c:pt idx="3719">
                  <c:v>65420.327748726042</c:v>
                </c:pt>
                <c:pt idx="3720">
                  <c:v>65626.568394415095</c:v>
                </c:pt>
                <c:pt idx="3721">
                  <c:v>65598.336314087792</c:v>
                </c:pt>
                <c:pt idx="3722">
                  <c:v>68174.668016232186</c:v>
                </c:pt>
                <c:pt idx="3723">
                  <c:v>71894.018218509125</c:v>
                </c:pt>
                <c:pt idx="3724">
                  <c:v>75701.403272227413</c:v>
                </c:pt>
                <c:pt idx="3725">
                  <c:v>78652.116338529406</c:v>
                </c:pt>
                <c:pt idx="3726">
                  <c:v>80232.038697023716</c:v>
                </c:pt>
                <c:pt idx="3727">
                  <c:v>79698.493721605555</c:v>
                </c:pt>
                <c:pt idx="3728">
                  <c:v>76895.27786265836</c:v>
                </c:pt>
                <c:pt idx="3729">
                  <c:v>75396.706201982277</c:v>
                </c:pt>
                <c:pt idx="3730">
                  <c:v>75339.667287091579</c:v>
                </c:pt>
                <c:pt idx="3731">
                  <c:v>76567.613568042856</c:v>
                </c:pt>
                <c:pt idx="3732">
                  <c:v>77054.215141879555</c:v>
                </c:pt>
                <c:pt idx="3733">
                  <c:v>76631.186803621371</c:v>
                </c:pt>
                <c:pt idx="3734">
                  <c:v>76642.51249355523</c:v>
                </c:pt>
                <c:pt idx="3735">
                  <c:v>77232.997570742518</c:v>
                </c:pt>
                <c:pt idx="3736">
                  <c:v>78372.573442945242</c:v>
                </c:pt>
                <c:pt idx="3737">
                  <c:v>79100.834316621389</c:v>
                </c:pt>
                <c:pt idx="3738">
                  <c:v>80452.308011352841</c:v>
                </c:pt>
                <c:pt idx="3739">
                  <c:v>81536.813435548989</c:v>
                </c:pt>
                <c:pt idx="3740">
                  <c:v>82324.905110841151</c:v>
                </c:pt>
                <c:pt idx="3741">
                  <c:v>82192.027707577727</c:v>
                </c:pt>
                <c:pt idx="3742">
                  <c:v>82683.190078856904</c:v>
                </c:pt>
                <c:pt idx="3743">
                  <c:v>82566.668110467101</c:v>
                </c:pt>
                <c:pt idx="3744">
                  <c:v>81330.11125900624</c:v>
                </c:pt>
                <c:pt idx="3745">
                  <c:v>80315.791317701092</c:v>
                </c:pt>
                <c:pt idx="3746">
                  <c:v>81529.072080131722</c:v>
                </c:pt>
                <c:pt idx="3747">
                  <c:v>85065.442807773376</c:v>
                </c:pt>
                <c:pt idx="3748">
                  <c:v>87908.09724966393</c:v>
                </c:pt>
                <c:pt idx="3749">
                  <c:v>86562.514633616986</c:v>
                </c:pt>
                <c:pt idx="3750">
                  <c:v>83924.402992899384</c:v>
                </c:pt>
                <c:pt idx="3751">
                  <c:v>81537.253836091681</c:v>
                </c:pt>
                <c:pt idx="3752">
                  <c:v>81371.403961314194</c:v>
                </c:pt>
                <c:pt idx="3753">
                  <c:v>83233.792648952265</c:v>
                </c:pt>
                <c:pt idx="3754">
                  <c:v>84309.575723422997</c:v>
                </c:pt>
                <c:pt idx="3755">
                  <c:v>85572.292435278257</c:v>
                </c:pt>
                <c:pt idx="3756">
                  <c:v>86402.866372004355</c:v>
                </c:pt>
                <c:pt idx="3757">
                  <c:v>87680.710325385677</c:v>
                </c:pt>
                <c:pt idx="3758">
                  <c:v>88981.047057657226</c:v>
                </c:pt>
                <c:pt idx="3759">
                  <c:v>89626.38310475403</c:v>
                </c:pt>
                <c:pt idx="3760">
                  <c:v>89767.708125141435</c:v>
                </c:pt>
                <c:pt idx="3761">
                  <c:v>89880.725780684952</c:v>
                </c:pt>
                <c:pt idx="3762">
                  <c:v>88870.15339359951</c:v>
                </c:pt>
                <c:pt idx="3763">
                  <c:v>89495.778730032645</c:v>
                </c:pt>
                <c:pt idx="3764">
                  <c:v>87984.151121729665</c:v>
                </c:pt>
                <c:pt idx="3765">
                  <c:v>89500.641203436709</c:v>
                </c:pt>
                <c:pt idx="3766">
                  <c:v>91288.75182767112</c:v>
                </c:pt>
                <c:pt idx="3767">
                  <c:v>91689.090850788169</c:v>
                </c:pt>
                <c:pt idx="3768">
                  <c:v>91819.286195309891</c:v>
                </c:pt>
                <c:pt idx="3769">
                  <c:v>93203.478914609412</c:v>
                </c:pt>
                <c:pt idx="3770">
                  <c:v>94300.499055521854</c:v>
                </c:pt>
                <c:pt idx="3771">
                  <c:v>94579.092922708107</c:v>
                </c:pt>
                <c:pt idx="3772">
                  <c:v>93483.318135773327</c:v>
                </c:pt>
                <c:pt idx="3773">
                  <c:v>91607.433919561983</c:v>
                </c:pt>
                <c:pt idx="3774">
                  <c:v>92766.704608267755</c:v>
                </c:pt>
                <c:pt idx="3775">
                  <c:v>95776.205164144485</c:v>
                </c:pt>
                <c:pt idx="3776">
                  <c:v>96607.741795884533</c:v>
                </c:pt>
                <c:pt idx="3777">
                  <c:v>96878.045044732571</c:v>
                </c:pt>
                <c:pt idx="3778">
                  <c:v>96194.662745506866</c:v>
                </c:pt>
                <c:pt idx="3779">
                  <c:v>94948.890580469189</c:v>
                </c:pt>
                <c:pt idx="3780">
                  <c:v>93581.834303340467</c:v>
                </c:pt>
                <c:pt idx="3781">
                  <c:v>95420.730664886694</c:v>
                </c:pt>
                <c:pt idx="3782">
                  <c:v>97149.355440791725</c:v>
                </c:pt>
                <c:pt idx="3783">
                  <c:v>99449.752410271147</c:v>
                </c:pt>
                <c:pt idx="3784">
                  <c:v>100338.74231028394</c:v>
                </c:pt>
                <c:pt idx="3785">
                  <c:v>100753.42354544102</c:v>
                </c:pt>
                <c:pt idx="3786">
                  <c:v>100870.04419308616</c:v>
                </c:pt>
                <c:pt idx="3787">
                  <c:v>100868.13682603737</c:v>
                </c:pt>
                <c:pt idx="3788">
                  <c:v>100912.11301580443</c:v>
                </c:pt>
                <c:pt idx="3789">
                  <c:v>100693.98151350187</c:v>
                </c:pt>
                <c:pt idx="3790">
                  <c:v>99520.254934572193</c:v>
                </c:pt>
                <c:pt idx="3791">
                  <c:v>98335.725665379185</c:v>
                </c:pt>
                <c:pt idx="3792">
                  <c:v>97601.970807339356</c:v>
                </c:pt>
                <c:pt idx="3793">
                  <c:v>97739.651645804493</c:v>
                </c:pt>
                <c:pt idx="3794">
                  <c:v>98331.749268926651</c:v>
                </c:pt>
                <c:pt idx="3795">
                  <c:v>99058.246447123616</c:v>
                </c:pt>
                <c:pt idx="3796">
                  <c:v>100236.66679537961</c:v>
                </c:pt>
                <c:pt idx="3797">
                  <c:v>100795.06497650391</c:v>
                </c:pt>
                <c:pt idx="3798">
                  <c:v>100965.15297197003</c:v>
                </c:pt>
                <c:pt idx="3799">
                  <c:v>100813.70669398394</c:v>
                </c:pt>
                <c:pt idx="3800">
                  <c:v>99433.551516418913</c:v>
                </c:pt>
                <c:pt idx="3801">
                  <c:v>100326.71803039849</c:v>
                </c:pt>
                <c:pt idx="3802">
                  <c:v>102422.42550701046</c:v>
                </c:pt>
                <c:pt idx="3803">
                  <c:v>104484.69508463038</c:v>
                </c:pt>
                <c:pt idx="3804">
                  <c:v>104702.05382836337</c:v>
                </c:pt>
                <c:pt idx="3805">
                  <c:v>104292.79962266606</c:v>
                </c:pt>
                <c:pt idx="3806">
                  <c:v>103588.41134386034</c:v>
                </c:pt>
                <c:pt idx="3807">
                  <c:v>103236.46641296191</c:v>
                </c:pt>
                <c:pt idx="3808">
                  <c:v>102899.51509081034</c:v>
                </c:pt>
                <c:pt idx="3809">
                  <c:v>103042.27537032419</c:v>
                </c:pt>
                <c:pt idx="3810">
                  <c:v>103022.60895117655</c:v>
                </c:pt>
                <c:pt idx="3811">
                  <c:v>103418.2880629522</c:v>
                </c:pt>
                <c:pt idx="3812">
                  <c:v>103772.03875071331</c:v>
                </c:pt>
                <c:pt idx="3813">
                  <c:v>104509.81067651656</c:v>
                </c:pt>
                <c:pt idx="3814">
                  <c:v>104553.16721488313</c:v>
                </c:pt>
                <c:pt idx="3815">
                  <c:v>104386.6364095975</c:v>
                </c:pt>
                <c:pt idx="3816">
                  <c:v>102656.45423950157</c:v>
                </c:pt>
                <c:pt idx="3817">
                  <c:v>101930.39000883144</c:v>
                </c:pt>
                <c:pt idx="3818">
                  <c:v>102184.25323903095</c:v>
                </c:pt>
                <c:pt idx="3819">
                  <c:v>102385.82947778708</c:v>
                </c:pt>
                <c:pt idx="3820">
                  <c:v>103034.38663985203</c:v>
                </c:pt>
                <c:pt idx="3821">
                  <c:v>103414.9205842089</c:v>
                </c:pt>
                <c:pt idx="3822">
                  <c:v>103320.90387459194</c:v>
                </c:pt>
                <c:pt idx="3823">
                  <c:v>103010.85422797885</c:v>
                </c:pt>
                <c:pt idx="3824">
                  <c:v>103427.09648224844</c:v>
                </c:pt>
                <c:pt idx="3825">
                  <c:v>103447.88877464022</c:v>
                </c:pt>
                <c:pt idx="3826">
                  <c:v>103356.35885759366</c:v>
                </c:pt>
                <c:pt idx="3827">
                  <c:v>103432.6166942258</c:v>
                </c:pt>
                <c:pt idx="3828">
                  <c:v>103029.94144071758</c:v>
                </c:pt>
                <c:pt idx="3829">
                  <c:v>102548.44258908647</c:v>
                </c:pt>
                <c:pt idx="3830">
                  <c:v>102114.7483249473</c:v>
                </c:pt>
                <c:pt idx="3831">
                  <c:v>101791.71508852325</c:v>
                </c:pt>
                <c:pt idx="3832">
                  <c:v>101710.08302132528</c:v>
                </c:pt>
                <c:pt idx="3833">
                  <c:v>102522.92958859006</c:v>
                </c:pt>
                <c:pt idx="3834">
                  <c:v>102789.82744861189</c:v>
                </c:pt>
                <c:pt idx="3835">
                  <c:v>101203.30199121499</c:v>
                </c:pt>
                <c:pt idx="3836">
                  <c:v>100996.80192495525</c:v>
                </c:pt>
                <c:pt idx="3837">
                  <c:v>102165.8067468769</c:v>
                </c:pt>
                <c:pt idx="3838">
                  <c:v>103797.93759130461</c:v>
                </c:pt>
                <c:pt idx="3839">
                  <c:v>103841.45027204165</c:v>
                </c:pt>
                <c:pt idx="3840">
                  <c:v>103791.22573342512</c:v>
                </c:pt>
                <c:pt idx="3841">
                  <c:v>103332.53200651756</c:v>
                </c:pt>
                <c:pt idx="3842">
                  <c:v>102481.33422689566</c:v>
                </c:pt>
                <c:pt idx="3843">
                  <c:v>101745.33024691282</c:v>
                </c:pt>
                <c:pt idx="3844">
                  <c:v>102662.79491265345</c:v>
                </c:pt>
                <c:pt idx="3845">
                  <c:v>102208.04676939381</c:v>
                </c:pt>
                <c:pt idx="3846">
                  <c:v>101720.08968948225</c:v>
                </c:pt>
                <c:pt idx="3847">
                  <c:v>100888.05377169681</c:v>
                </c:pt>
                <c:pt idx="3848">
                  <c:v>101669.54803336176</c:v>
                </c:pt>
                <c:pt idx="3849">
                  <c:v>101920.78253220045</c:v>
                </c:pt>
                <c:pt idx="3850">
                  <c:v>100265.41028950678</c:v>
                </c:pt>
                <c:pt idx="3851">
                  <c:v>99737.905223850626</c:v>
                </c:pt>
                <c:pt idx="3852">
                  <c:v>100577.33887909594</c:v>
                </c:pt>
                <c:pt idx="3853">
                  <c:v>100713.85963198336</c:v>
                </c:pt>
                <c:pt idx="3854">
                  <c:v>101004.93602595681</c:v>
                </c:pt>
                <c:pt idx="3855">
                  <c:v>100726.99852834169</c:v>
                </c:pt>
                <c:pt idx="3856">
                  <c:v>100331.37688604172</c:v>
                </c:pt>
                <c:pt idx="3857">
                  <c:v>99876.199193348599</c:v>
                </c:pt>
                <c:pt idx="3858">
                  <c:v>97646.792372839787</c:v>
                </c:pt>
                <c:pt idx="3859">
                  <c:v>97056.735530694379</c:v>
                </c:pt>
                <c:pt idx="3860">
                  <c:v>96371.283504654173</c:v>
                </c:pt>
                <c:pt idx="3861">
                  <c:v>97342.975050662702</c:v>
                </c:pt>
                <c:pt idx="3862">
                  <c:v>97216.455781298602</c:v>
                </c:pt>
                <c:pt idx="3863">
                  <c:v>96321.130869193876</c:v>
                </c:pt>
                <c:pt idx="3864">
                  <c:v>95645.5290719568</c:v>
                </c:pt>
                <c:pt idx="3865">
                  <c:v>94744.160770021161</c:v>
                </c:pt>
                <c:pt idx="3866">
                  <c:v>93299.237451529247</c:v>
                </c:pt>
                <c:pt idx="3867">
                  <c:v>91660.321989900287</c:v>
                </c:pt>
                <c:pt idx="3868">
                  <c:v>91372.116505893733</c:v>
                </c:pt>
                <c:pt idx="3869">
                  <c:v>92710.899759601656</c:v>
                </c:pt>
                <c:pt idx="3870">
                  <c:v>93891.91599232702</c:v>
                </c:pt>
                <c:pt idx="3871">
                  <c:v>93808.613255854594</c:v>
                </c:pt>
                <c:pt idx="3872">
                  <c:v>93491.076333224482</c:v>
                </c:pt>
                <c:pt idx="3873">
                  <c:v>93442.025592121834</c:v>
                </c:pt>
                <c:pt idx="3874">
                  <c:v>95279.428993042835</c:v>
                </c:pt>
                <c:pt idx="3875">
                  <c:v>97304.328193608788</c:v>
                </c:pt>
                <c:pt idx="3876">
                  <c:v>96879.850854092496</c:v>
                </c:pt>
                <c:pt idx="3877">
                  <c:v>95641.279873602747</c:v>
                </c:pt>
                <c:pt idx="3878">
                  <c:v>95087.936527138183</c:v>
                </c:pt>
                <c:pt idx="3879">
                  <c:v>95070.530281494968</c:v>
                </c:pt>
                <c:pt idx="3880">
                  <c:v>95308.936701523358</c:v>
                </c:pt>
                <c:pt idx="3881">
                  <c:v>94551.378822055267</c:v>
                </c:pt>
                <c:pt idx="3882">
                  <c:v>93321.250831757701</c:v>
                </c:pt>
                <c:pt idx="3883">
                  <c:v>92747.665547149139</c:v>
                </c:pt>
                <c:pt idx="3884">
                  <c:v>94134.475311579721</c:v>
                </c:pt>
                <c:pt idx="3885">
                  <c:v>97247.007467750445</c:v>
                </c:pt>
                <c:pt idx="3886">
                  <c:v>98319.205416169047</c:v>
                </c:pt>
                <c:pt idx="3887">
                  <c:v>97644.683282684418</c:v>
                </c:pt>
                <c:pt idx="3888">
                  <c:v>95946.923358419081</c:v>
                </c:pt>
                <c:pt idx="3889">
                  <c:v>95371.172269953546</c:v>
                </c:pt>
                <c:pt idx="3890">
                  <c:v>95711.772851192523</c:v>
                </c:pt>
                <c:pt idx="3891">
                  <c:v>96243.906901323528</c:v>
                </c:pt>
                <c:pt idx="3892">
                  <c:v>96492.156591452193</c:v>
                </c:pt>
                <c:pt idx="3893">
                  <c:v>95398.818770801488</c:v>
                </c:pt>
                <c:pt idx="3894">
                  <c:v>95322.789770850213</c:v>
                </c:pt>
                <c:pt idx="3895">
                  <c:v>96997.762224912556</c:v>
                </c:pt>
                <c:pt idx="3896">
                  <c:v>98676.094631665212</c:v>
                </c:pt>
                <c:pt idx="3897">
                  <c:v>98990.98751705249</c:v>
                </c:pt>
                <c:pt idx="3898">
                  <c:v>97211.903585803797</c:v>
                </c:pt>
                <c:pt idx="3899">
                  <c:v>95876.606557793697</c:v>
                </c:pt>
                <c:pt idx="3900">
                  <c:v>95390.432589928256</c:v>
                </c:pt>
                <c:pt idx="3901">
                  <c:v>96848.955425245964</c:v>
                </c:pt>
                <c:pt idx="3902">
                  <c:v>99039.162521534206</c:v>
                </c:pt>
                <c:pt idx="3903">
                  <c:v>99719.370005297576</c:v>
                </c:pt>
                <c:pt idx="3904">
                  <c:v>99599.031959731539</c:v>
                </c:pt>
                <c:pt idx="3905">
                  <c:v>98936.488874982722</c:v>
                </c:pt>
                <c:pt idx="3906">
                  <c:v>98439.825383772826</c:v>
                </c:pt>
                <c:pt idx="3907">
                  <c:v>97368.174691194232</c:v>
                </c:pt>
                <c:pt idx="3908">
                  <c:v>96872.762743203872</c:v>
                </c:pt>
                <c:pt idx="3909">
                  <c:v>98716.722933736368</c:v>
                </c:pt>
                <c:pt idx="3910">
                  <c:v>100917.96537817409</c:v>
                </c:pt>
                <c:pt idx="3911">
                  <c:v>102045.09150112676</c:v>
                </c:pt>
                <c:pt idx="3912">
                  <c:v>101369.81007723857</c:v>
                </c:pt>
                <c:pt idx="3913">
                  <c:v>100330.79383031323</c:v>
                </c:pt>
                <c:pt idx="3914">
                  <c:v>98170.411236080618</c:v>
                </c:pt>
                <c:pt idx="3915">
                  <c:v>94986.760072675897</c:v>
                </c:pt>
                <c:pt idx="3916">
                  <c:v>94057.531307659636</c:v>
                </c:pt>
                <c:pt idx="3917">
                  <c:v>95657.492153077415</c:v>
                </c:pt>
                <c:pt idx="3918">
                  <c:v>98914.574059061531</c:v>
                </c:pt>
                <c:pt idx="3919">
                  <c:v>100449.78667822068</c:v>
                </c:pt>
                <c:pt idx="3920">
                  <c:v>101414.59628136884</c:v>
                </c:pt>
                <c:pt idx="3921">
                  <c:v>101298.48346182739</c:v>
                </c:pt>
                <c:pt idx="3922">
                  <c:v>100900.40772678473</c:v>
                </c:pt>
                <c:pt idx="3923">
                  <c:v>101022.59676752954</c:v>
                </c:pt>
                <c:pt idx="3924">
                  <c:v>100873.87090424242</c:v>
                </c:pt>
                <c:pt idx="3925">
                  <c:v>102257.3336871143</c:v>
                </c:pt>
                <c:pt idx="3926">
                  <c:v>102940.1277243459</c:v>
                </c:pt>
                <c:pt idx="3927">
                  <c:v>102933.08405893848</c:v>
                </c:pt>
                <c:pt idx="3928">
                  <c:v>103062.13572704249</c:v>
                </c:pt>
                <c:pt idx="3929">
                  <c:v>103398.56987233825</c:v>
                </c:pt>
                <c:pt idx="3930">
                  <c:v>103778.92915761395</c:v>
                </c:pt>
                <c:pt idx="3931">
                  <c:v>103783.8578123468</c:v>
                </c:pt>
                <c:pt idx="3932">
                  <c:v>103853.54864652484</c:v>
                </c:pt>
                <c:pt idx="3933">
                  <c:v>103627.832955834</c:v>
                </c:pt>
                <c:pt idx="3934">
                  <c:v>101750.77619417624</c:v>
                </c:pt>
                <c:pt idx="3935">
                  <c:v>98218.501189208866</c:v>
                </c:pt>
                <c:pt idx="3936">
                  <c:v>96530.542673596778</c:v>
                </c:pt>
                <c:pt idx="3937">
                  <c:v>96337.670147438475</c:v>
                </c:pt>
                <c:pt idx="3938">
                  <c:v>96509.818707995961</c:v>
                </c:pt>
                <c:pt idx="3939">
                  <c:v>95413.951072123193</c:v>
                </c:pt>
                <c:pt idx="3940">
                  <c:v>94840.514874929446</c:v>
                </c:pt>
                <c:pt idx="3941">
                  <c:v>96187.74203213751</c:v>
                </c:pt>
                <c:pt idx="3942">
                  <c:v>100252.21956607587</c:v>
                </c:pt>
                <c:pt idx="3943">
                  <c:v>102179.34467910219</c:v>
                </c:pt>
                <c:pt idx="3944">
                  <c:v>103504.44482627125</c:v>
                </c:pt>
                <c:pt idx="3945">
                  <c:v>105055.29410880865</c:v>
                </c:pt>
                <c:pt idx="3946">
                  <c:v>107161.40149571245</c:v>
                </c:pt>
                <c:pt idx="3947">
                  <c:v>104782.35123087754</c:v>
                </c:pt>
                <c:pt idx="3948">
                  <c:v>98743.221456920539</c:v>
                </c:pt>
                <c:pt idx="3949">
                  <c:v>96755.29209807099</c:v>
                </c:pt>
                <c:pt idx="3950">
                  <c:v>97953.522701178008</c:v>
                </c:pt>
                <c:pt idx="3951">
                  <c:v>100133.91977229691</c:v>
                </c:pt>
                <c:pt idx="3952">
                  <c:v>98624.281424622008</c:v>
                </c:pt>
                <c:pt idx="3953">
                  <c:v>95532.204495326194</c:v>
                </c:pt>
                <c:pt idx="3954">
                  <c:v>94831.143465304878</c:v>
                </c:pt>
                <c:pt idx="3955">
                  <c:v>96275.675542986573</c:v>
                </c:pt>
                <c:pt idx="3956">
                  <c:v>97036.844518765283</c:v>
                </c:pt>
                <c:pt idx="3957">
                  <c:v>95346.669093374716</c:v>
                </c:pt>
                <c:pt idx="3958">
                  <c:v>94223.2734012726</c:v>
                </c:pt>
                <c:pt idx="3959">
                  <c:v>96002.223266336281</c:v>
                </c:pt>
                <c:pt idx="3960">
                  <c:v>99249.806598386625</c:v>
                </c:pt>
                <c:pt idx="3961">
                  <c:v>101156.61745092126</c:v>
                </c:pt>
                <c:pt idx="3962">
                  <c:v>102069.53867027494</c:v>
                </c:pt>
                <c:pt idx="3963">
                  <c:v>102572.54230736312</c:v>
                </c:pt>
                <c:pt idx="3964">
                  <c:v>101556.68338124876</c:v>
                </c:pt>
                <c:pt idx="3965">
                  <c:v>100193.88656755995</c:v>
                </c:pt>
                <c:pt idx="3966">
                  <c:v>96465.991522826356</c:v>
                </c:pt>
                <c:pt idx="3967">
                  <c:v>96095.422860174396</c:v>
                </c:pt>
                <c:pt idx="3968">
                  <c:v>96184.735463205478</c:v>
                </c:pt>
                <c:pt idx="3969">
                  <c:v>97459.796377661405</c:v>
                </c:pt>
                <c:pt idx="3970">
                  <c:v>98433.467860658857</c:v>
                </c:pt>
                <c:pt idx="3971">
                  <c:v>99589.181186145172</c:v>
                </c:pt>
                <c:pt idx="3972">
                  <c:v>100646.63007182613</c:v>
                </c:pt>
                <c:pt idx="3973">
                  <c:v>103330.94687986284</c:v>
                </c:pt>
                <c:pt idx="3974">
                  <c:v>105196.70807950712</c:v>
                </c:pt>
                <c:pt idx="3975">
                  <c:v>105192.27102978092</c:v>
                </c:pt>
                <c:pt idx="3976">
                  <c:v>106050.13898141988</c:v>
                </c:pt>
                <c:pt idx="3977">
                  <c:v>108245.05757153122</c:v>
                </c:pt>
                <c:pt idx="3978">
                  <c:v>110122.67565043343</c:v>
                </c:pt>
                <c:pt idx="3979">
                  <c:v>106884.50596638831</c:v>
                </c:pt>
                <c:pt idx="3980">
                  <c:v>103186.95496431258</c:v>
                </c:pt>
                <c:pt idx="3981">
                  <c:v>100770.54160600682</c:v>
                </c:pt>
                <c:pt idx="3982">
                  <c:v>100424.69732413071</c:v>
                </c:pt>
                <c:pt idx="3983">
                  <c:v>101208.09628079954</c:v>
                </c:pt>
                <c:pt idx="3984">
                  <c:v>98782.780569576746</c:v>
                </c:pt>
                <c:pt idx="3985">
                  <c:v>95189.587162618933</c:v>
                </c:pt>
                <c:pt idx="3986">
                  <c:v>93415.42887509815</c:v>
                </c:pt>
                <c:pt idx="3987">
                  <c:v>94690.298681514701</c:v>
                </c:pt>
                <c:pt idx="3988">
                  <c:v>94602.868442532184</c:v>
                </c:pt>
                <c:pt idx="3989">
                  <c:v>92334.533421174448</c:v>
                </c:pt>
                <c:pt idx="3990">
                  <c:v>89055.594104554839</c:v>
                </c:pt>
                <c:pt idx="3991">
                  <c:v>89004.776895987015</c:v>
                </c:pt>
                <c:pt idx="3992">
                  <c:v>92696.382452803242</c:v>
                </c:pt>
                <c:pt idx="3993">
                  <c:v>96352.783805775631</c:v>
                </c:pt>
                <c:pt idx="3994">
                  <c:v>98625.540764671896</c:v>
                </c:pt>
                <c:pt idx="3995">
                  <c:v>99972.654149698457</c:v>
                </c:pt>
                <c:pt idx="3996">
                  <c:v>102523.25656172393</c:v>
                </c:pt>
                <c:pt idx="3997">
                  <c:v>102159.13082424928</c:v>
                </c:pt>
                <c:pt idx="3998">
                  <c:v>99161.276981507865</c:v>
                </c:pt>
                <c:pt idx="3999">
                  <c:v>94271.304111417427</c:v>
                </c:pt>
                <c:pt idx="4000">
                  <c:v>97517.816874007694</c:v>
                </c:pt>
                <c:pt idx="4001">
                  <c:v>103383.11015764486</c:v>
                </c:pt>
                <c:pt idx="4002">
                  <c:v>108956.89160536398</c:v>
                </c:pt>
                <c:pt idx="4003">
                  <c:v>108901.83471786005</c:v>
                </c:pt>
                <c:pt idx="4004">
                  <c:v>108903.07802852665</c:v>
                </c:pt>
                <c:pt idx="4005">
                  <c:v>110199.5342862829</c:v>
                </c:pt>
                <c:pt idx="4006">
                  <c:v>111593.22617867672</c:v>
                </c:pt>
                <c:pt idx="4007">
                  <c:v>110826.61318125826</c:v>
                </c:pt>
                <c:pt idx="4008">
                  <c:v>106542.1381448552</c:v>
                </c:pt>
                <c:pt idx="4009">
                  <c:v>102859.12831581163</c:v>
                </c:pt>
                <c:pt idx="4010">
                  <c:v>100147.15054109487</c:v>
                </c:pt>
                <c:pt idx="4011">
                  <c:v>102728.42066466216</c:v>
                </c:pt>
                <c:pt idx="4012">
                  <c:v>104015.53120032298</c:v>
                </c:pt>
                <c:pt idx="4013">
                  <c:v>102981.5154492454</c:v>
                </c:pt>
                <c:pt idx="4014">
                  <c:v>101336.3531280529</c:v>
                </c:pt>
                <c:pt idx="4015">
                  <c:v>101551.54537643331</c:v>
                </c:pt>
                <c:pt idx="4016">
                  <c:v>104460.69025931014</c:v>
                </c:pt>
                <c:pt idx="4017">
                  <c:v>109329.79930341027</c:v>
                </c:pt>
                <c:pt idx="4018">
                  <c:v>111583.56286942946</c:v>
                </c:pt>
                <c:pt idx="4019">
                  <c:v>110336.56650780998</c:v>
                </c:pt>
                <c:pt idx="4020">
                  <c:v>108107.38454636894</c:v>
                </c:pt>
                <c:pt idx="4021">
                  <c:v>105598.71651914564</c:v>
                </c:pt>
                <c:pt idx="4022">
                  <c:v>103852.10070958723</c:v>
                </c:pt>
                <c:pt idx="4023">
                  <c:v>100435.71514351324</c:v>
                </c:pt>
                <c:pt idx="4024">
                  <c:v>97628.477037703706</c:v>
                </c:pt>
                <c:pt idx="4025">
                  <c:v>98673.679265448649</c:v>
                </c:pt>
                <c:pt idx="4026">
                  <c:v>102383.26269547144</c:v>
                </c:pt>
                <c:pt idx="4027">
                  <c:v>108525.36520918201</c:v>
                </c:pt>
                <c:pt idx="4028">
                  <c:v>113540.90358039319</c:v>
                </c:pt>
                <c:pt idx="4029">
                  <c:v>114083.06748758891</c:v>
                </c:pt>
                <c:pt idx="4030">
                  <c:v>112529.06603885502</c:v>
                </c:pt>
                <c:pt idx="4031">
                  <c:v>109751.57720347402</c:v>
                </c:pt>
                <c:pt idx="4032">
                  <c:v>105300.68074799459</c:v>
                </c:pt>
                <c:pt idx="4033">
                  <c:v>100501.55086908993</c:v>
                </c:pt>
                <c:pt idx="4034">
                  <c:v>98169.301705909558</c:v>
                </c:pt>
                <c:pt idx="4035">
                  <c:v>100862.65272239682</c:v>
                </c:pt>
                <c:pt idx="4036">
                  <c:v>104838.88447325764</c:v>
                </c:pt>
                <c:pt idx="4037">
                  <c:v>108702.14108798378</c:v>
                </c:pt>
                <c:pt idx="4038">
                  <c:v>111794.69151366764</c:v>
                </c:pt>
                <c:pt idx="4039">
                  <c:v>110722.20187861547</c:v>
                </c:pt>
                <c:pt idx="4040">
                  <c:v>108135.36644513728</c:v>
                </c:pt>
                <c:pt idx="4041">
                  <c:v>104942.41695234715</c:v>
                </c:pt>
                <c:pt idx="4042">
                  <c:v>107853.13098693488</c:v>
                </c:pt>
                <c:pt idx="4043">
                  <c:v>108372.09430071659</c:v>
                </c:pt>
                <c:pt idx="4044">
                  <c:v>110683.85106970272</c:v>
                </c:pt>
                <c:pt idx="4045">
                  <c:v>110098.03573787634</c:v>
                </c:pt>
                <c:pt idx="4046">
                  <c:v>109186.00174129115</c:v>
                </c:pt>
                <c:pt idx="4047">
                  <c:v>108409.73475345377</c:v>
                </c:pt>
                <c:pt idx="4048">
                  <c:v>105909.00073089408</c:v>
                </c:pt>
                <c:pt idx="4049">
                  <c:v>104899.17256637148</c:v>
                </c:pt>
                <c:pt idx="4050">
                  <c:v>104523.36469098195</c:v>
                </c:pt>
                <c:pt idx="4051">
                  <c:v>107137.14092269399</c:v>
                </c:pt>
                <c:pt idx="4052">
                  <c:v>110077.60844119967</c:v>
                </c:pt>
                <c:pt idx="4053">
                  <c:v>113171.36680112069</c:v>
                </c:pt>
                <c:pt idx="4054">
                  <c:v>116100.04035469626</c:v>
                </c:pt>
                <c:pt idx="4055">
                  <c:v>112574.97053005033</c:v>
                </c:pt>
                <c:pt idx="4056">
                  <c:v>112550.65316347319</c:v>
                </c:pt>
                <c:pt idx="4057">
                  <c:v>112196.36759879383</c:v>
                </c:pt>
                <c:pt idx="4058">
                  <c:v>113193.02944025719</c:v>
                </c:pt>
                <c:pt idx="4059">
                  <c:v>112507.9298382478</c:v>
                </c:pt>
                <c:pt idx="4060">
                  <c:v>111723.81555753025</c:v>
                </c:pt>
                <c:pt idx="4061">
                  <c:v>111254.94366649257</c:v>
                </c:pt>
                <c:pt idx="4062">
                  <c:v>109184.55474616073</c:v>
                </c:pt>
                <c:pt idx="4063">
                  <c:v>106809.60519921746</c:v>
                </c:pt>
                <c:pt idx="4064">
                  <c:v>103689.96310036918</c:v>
                </c:pt>
                <c:pt idx="4065">
                  <c:v>101226.57340450802</c:v>
                </c:pt>
                <c:pt idx="4066">
                  <c:v>99876.704314053059</c:v>
                </c:pt>
                <c:pt idx="4067">
                  <c:v>100908.0438645801</c:v>
                </c:pt>
                <c:pt idx="4068">
                  <c:v>102816.31580111873</c:v>
                </c:pt>
                <c:pt idx="4069">
                  <c:v>102937.02077315992</c:v>
                </c:pt>
                <c:pt idx="4070">
                  <c:v>102429.3182547458</c:v>
                </c:pt>
                <c:pt idx="4071">
                  <c:v>102690.04551297225</c:v>
                </c:pt>
                <c:pt idx="4072">
                  <c:v>102784.18264132553</c:v>
                </c:pt>
                <c:pt idx="4073">
                  <c:v>104459.22944475405</c:v>
                </c:pt>
                <c:pt idx="4074">
                  <c:v>107636.61350247498</c:v>
                </c:pt>
                <c:pt idx="4075">
                  <c:v>109796.84086704713</c:v>
                </c:pt>
                <c:pt idx="4076">
                  <c:v>109534.57425394979</c:v>
                </c:pt>
                <c:pt idx="4077">
                  <c:v>106362.15999661607</c:v>
                </c:pt>
                <c:pt idx="4078">
                  <c:v>102869.34019958484</c:v>
                </c:pt>
                <c:pt idx="4079">
                  <c:v>100041.09212933164</c:v>
                </c:pt>
                <c:pt idx="4080">
                  <c:v>100128.32944986947</c:v>
                </c:pt>
                <c:pt idx="4081">
                  <c:v>103117.77704788066</c:v>
                </c:pt>
                <c:pt idx="4082">
                  <c:v>103798.19655317353</c:v>
                </c:pt>
                <c:pt idx="4083">
                  <c:v>102134.03831039986</c:v>
                </c:pt>
                <c:pt idx="4084">
                  <c:v>100048.17447281713</c:v>
                </c:pt>
                <c:pt idx="4085">
                  <c:v>99252.162916308764</c:v>
                </c:pt>
                <c:pt idx="4086">
                  <c:v>100299.72246633952</c:v>
                </c:pt>
                <c:pt idx="4087">
                  <c:v>101589.02547209804</c:v>
                </c:pt>
                <c:pt idx="4088">
                  <c:v>102540.64115305044</c:v>
                </c:pt>
                <c:pt idx="4089">
                  <c:v>101676.81292801093</c:v>
                </c:pt>
                <c:pt idx="4090">
                  <c:v>99284.27170945426</c:v>
                </c:pt>
                <c:pt idx="4091">
                  <c:v>98493.498082281541</c:v>
                </c:pt>
                <c:pt idx="4092">
                  <c:v>100508.65600572537</c:v>
                </c:pt>
                <c:pt idx="4093">
                  <c:v>100885.46063611611</c:v>
                </c:pt>
                <c:pt idx="4094">
                  <c:v>99490.058370160696</c:v>
                </c:pt>
                <c:pt idx="4095">
                  <c:v>96494.759364430589</c:v>
                </c:pt>
                <c:pt idx="4096">
                  <c:v>95492.777933283898</c:v>
                </c:pt>
                <c:pt idx="4097">
                  <c:v>95507.407609050671</c:v>
                </c:pt>
                <c:pt idx="4098">
                  <c:v>94156.637410582334</c:v>
                </c:pt>
                <c:pt idx="4099">
                  <c:v>93773.065770007961</c:v>
                </c:pt>
                <c:pt idx="4100">
                  <c:v>95866.71824518629</c:v>
                </c:pt>
                <c:pt idx="4101">
                  <c:v>99941.532228143784</c:v>
                </c:pt>
                <c:pt idx="4102">
                  <c:v>102969.24265090731</c:v>
                </c:pt>
                <c:pt idx="4103">
                  <c:v>102200.94180992864</c:v>
                </c:pt>
                <c:pt idx="4104">
                  <c:v>98710.776960620715</c:v>
                </c:pt>
                <c:pt idx="4105">
                  <c:v>93435.55214680238</c:v>
                </c:pt>
                <c:pt idx="4106">
                  <c:v>92445.02359765883</c:v>
                </c:pt>
                <c:pt idx="4107">
                  <c:v>96321.169675849102</c:v>
                </c:pt>
                <c:pt idx="4108">
                  <c:v>101131.79837456031</c:v>
                </c:pt>
                <c:pt idx="4109">
                  <c:v>99180.329020920792</c:v>
                </c:pt>
                <c:pt idx="4110">
                  <c:v>94728.237650955591</c:v>
                </c:pt>
                <c:pt idx="4111">
                  <c:v>90210.466980002413</c:v>
                </c:pt>
                <c:pt idx="4112">
                  <c:v>88422.772103368552</c:v>
                </c:pt>
                <c:pt idx="4113">
                  <c:v>85912.321021442622</c:v>
                </c:pt>
                <c:pt idx="4114">
                  <c:v>78942.327360618554</c:v>
                </c:pt>
                <c:pt idx="4115">
                  <c:v>66926.948240318205</c:v>
                </c:pt>
                <c:pt idx="4116">
                  <c:v>53959.665690674672</c:v>
                </c:pt>
                <c:pt idx="4117">
                  <c:v>-5223.2628236359478</c:v>
                </c:pt>
                <c:pt idx="4118">
                  <c:v>-40652.018953153784</c:v>
                </c:pt>
                <c:pt idx="4119">
                  <c:v>-74405.647488796909</c:v>
                </c:pt>
                <c:pt idx="4120">
                  <c:v>-110128.24776353655</c:v>
                </c:pt>
                <c:pt idx="4121">
                  <c:v>-142898.32853678489</c:v>
                </c:pt>
                <c:pt idx="4122">
                  <c:v>-173805.33461558312</c:v>
                </c:pt>
                <c:pt idx="4123">
                  <c:v>-206045.23461873533</c:v>
                </c:pt>
                <c:pt idx="4124">
                  <c:v>-240645.8692265478</c:v>
                </c:pt>
                <c:pt idx="4125">
                  <c:v>-260306.64344186525</c:v>
                </c:pt>
                <c:pt idx="4126">
                  <c:v>-279568.68991913606</c:v>
                </c:pt>
                <c:pt idx="4127">
                  <c:v>-292924.0377834526</c:v>
                </c:pt>
                <c:pt idx="4128">
                  <c:v>-301220.90850307461</c:v>
                </c:pt>
                <c:pt idx="4129">
                  <c:v>-304845.51759532106</c:v>
                </c:pt>
                <c:pt idx="4130">
                  <c:v>-308642.79157371342</c:v>
                </c:pt>
                <c:pt idx="4131">
                  <c:v>-312114.0018730163</c:v>
                </c:pt>
                <c:pt idx="4132">
                  <c:v>-311302.03047884896</c:v>
                </c:pt>
                <c:pt idx="4133">
                  <c:v>-306008.39046464907</c:v>
                </c:pt>
                <c:pt idx="4134">
                  <c:v>-297054.96066023549</c:v>
                </c:pt>
                <c:pt idx="4135">
                  <c:v>-287559.24877761939</c:v>
                </c:pt>
                <c:pt idx="4136">
                  <c:v>-280389.25724770851</c:v>
                </c:pt>
                <c:pt idx="4137">
                  <c:v>-273162.72732079483</c:v>
                </c:pt>
                <c:pt idx="4138">
                  <c:v>-266375.02235058276</c:v>
                </c:pt>
                <c:pt idx="4139">
                  <c:v>-276842.06841062073</c:v>
                </c:pt>
                <c:pt idx="4140">
                  <c:v>-277488.53960532253</c:v>
                </c:pt>
                <c:pt idx="4141">
                  <c:v>-277500.37459190859</c:v>
                </c:pt>
                <c:pt idx="4142">
                  <c:v>-277049.03418527491</c:v>
                </c:pt>
                <c:pt idx="4143">
                  <c:v>-278901.56590706395</c:v>
                </c:pt>
                <c:pt idx="4144">
                  <c:v>-280675.67295241891</c:v>
                </c:pt>
                <c:pt idx="4145">
                  <c:v>-282869.15743861423</c:v>
                </c:pt>
                <c:pt idx="4146">
                  <c:v>-283913.16692236345</c:v>
                </c:pt>
                <c:pt idx="4147">
                  <c:v>-283398.79449098656</c:v>
                </c:pt>
                <c:pt idx="4148">
                  <c:v>-280659.31267240824</c:v>
                </c:pt>
                <c:pt idx="4149">
                  <c:v>-274534.46093989816</c:v>
                </c:pt>
                <c:pt idx="4150">
                  <c:v>-267616.82022837253</c:v>
                </c:pt>
                <c:pt idx="4151">
                  <c:v>-261900.32855481436</c:v>
                </c:pt>
                <c:pt idx="4152">
                  <c:v>-253643.8734095532</c:v>
                </c:pt>
                <c:pt idx="4153">
                  <c:v>-244670.22815027158</c:v>
                </c:pt>
                <c:pt idx="4154">
                  <c:v>-235172.48575065832</c:v>
                </c:pt>
                <c:pt idx="4155">
                  <c:v>-227973.17278953802</c:v>
                </c:pt>
                <c:pt idx="4156">
                  <c:v>-224382.83448451909</c:v>
                </c:pt>
                <c:pt idx="4157">
                  <c:v>-226209.31428821664</c:v>
                </c:pt>
                <c:pt idx="4158">
                  <c:v>-229796.10277574608</c:v>
                </c:pt>
                <c:pt idx="4159">
                  <c:v>-233270.67689065551</c:v>
                </c:pt>
                <c:pt idx="4160">
                  <c:v>-236131.24432085044</c:v>
                </c:pt>
                <c:pt idx="4161">
                  <c:v>-238831.74422546913</c:v>
                </c:pt>
                <c:pt idx="4162">
                  <c:v>-233534.94752206636</c:v>
                </c:pt>
                <c:pt idx="4163">
                  <c:v>-233248.22373203072</c:v>
                </c:pt>
                <c:pt idx="4164">
                  <c:v>-233518.76997821484</c:v>
                </c:pt>
                <c:pt idx="4165">
                  <c:v>-245114.87815668227</c:v>
                </c:pt>
                <c:pt idx="4166">
                  <c:v>-240630.94290130152</c:v>
                </c:pt>
                <c:pt idx="4167">
                  <c:v>-235615.21608662928</c:v>
                </c:pt>
                <c:pt idx="4168">
                  <c:v>-230072.36106442555</c:v>
                </c:pt>
                <c:pt idx="4169">
                  <c:v>-225089.63261133095</c:v>
                </c:pt>
                <c:pt idx="4170">
                  <c:v>-219982.18188986313</c:v>
                </c:pt>
                <c:pt idx="4171">
                  <c:v>-216073.31474421197</c:v>
                </c:pt>
                <c:pt idx="4172">
                  <c:v>-213565.83986915948</c:v>
                </c:pt>
                <c:pt idx="4173">
                  <c:v>-212309.33143758099</c:v>
                </c:pt>
                <c:pt idx="4174">
                  <c:v>-209647.1081722911</c:v>
                </c:pt>
                <c:pt idx="4175">
                  <c:v>-204026.77642069841</c:v>
                </c:pt>
                <c:pt idx="4176">
                  <c:v>-198231.59482509151</c:v>
                </c:pt>
                <c:pt idx="4177">
                  <c:v>-192055.84342914572</c:v>
                </c:pt>
                <c:pt idx="4178">
                  <c:v>-187350.06391591943</c:v>
                </c:pt>
                <c:pt idx="4179">
                  <c:v>-182645.18764629916</c:v>
                </c:pt>
                <c:pt idx="4180">
                  <c:v>-169638.00392825826</c:v>
                </c:pt>
                <c:pt idx="4181">
                  <c:v>-157897.70854096816</c:v>
                </c:pt>
                <c:pt idx="4182">
                  <c:v>-146250.20750902049</c:v>
                </c:pt>
                <c:pt idx="4183">
                  <c:v>-137082.38645500661</c:v>
                </c:pt>
                <c:pt idx="4184">
                  <c:v>-115709.08867060063</c:v>
                </c:pt>
                <c:pt idx="4185">
                  <c:v>-94961.13300256923</c:v>
                </c:pt>
                <c:pt idx="4186">
                  <c:v>-76932.032940672172</c:v>
                </c:pt>
                <c:pt idx="4187">
                  <c:v>-62140.113771616438</c:v>
                </c:pt>
                <c:pt idx="4188">
                  <c:v>-50315.699682734303</c:v>
                </c:pt>
                <c:pt idx="4189">
                  <c:v>-41214.484325635429</c:v>
                </c:pt>
                <c:pt idx="4190">
                  <c:v>-35022.505493686083</c:v>
                </c:pt>
                <c:pt idx="4191">
                  <c:v>-30744.084756289514</c:v>
                </c:pt>
                <c:pt idx="4192">
                  <c:v>-27240.538097516084</c:v>
                </c:pt>
                <c:pt idx="4193">
                  <c:v>-24342.764279721756</c:v>
                </c:pt>
                <c:pt idx="4194">
                  <c:v>-21679.872439943956</c:v>
                </c:pt>
                <c:pt idx="4195">
                  <c:v>-18758.675131871525</c:v>
                </c:pt>
                <c:pt idx="4196">
                  <c:v>-16565.513897760775</c:v>
                </c:pt>
                <c:pt idx="4197">
                  <c:v>-15530.440025760197</c:v>
                </c:pt>
                <c:pt idx="4198">
                  <c:v>-14652.57999529038</c:v>
                </c:pt>
                <c:pt idx="4199">
                  <c:v>-14128.309248752097</c:v>
                </c:pt>
                <c:pt idx="4200">
                  <c:v>-13179.127757008202</c:v>
                </c:pt>
                <c:pt idx="4201">
                  <c:v>-11325.851213943661</c:v>
                </c:pt>
                <c:pt idx="4202">
                  <c:v>-8892.1717547583448</c:v>
                </c:pt>
                <c:pt idx="4203">
                  <c:v>-5393.2800808779029</c:v>
                </c:pt>
                <c:pt idx="4204">
                  <c:v>-676.05742930136489</c:v>
                </c:pt>
                <c:pt idx="4205">
                  <c:v>3131.0073381437523</c:v>
                </c:pt>
                <c:pt idx="4206">
                  <c:v>6082.7421186595839</c:v>
                </c:pt>
                <c:pt idx="4207">
                  <c:v>8494.193241869043</c:v>
                </c:pt>
                <c:pt idx="4208">
                  <c:v>11930.152045838338</c:v>
                </c:pt>
                <c:pt idx="4209">
                  <c:v>16180.555636267634</c:v>
                </c:pt>
                <c:pt idx="4210">
                  <c:v>20956.105942993825</c:v>
                </c:pt>
                <c:pt idx="4211">
                  <c:v>24962.572192443327</c:v>
                </c:pt>
                <c:pt idx="4212">
                  <c:v>27466.0417346758</c:v>
                </c:pt>
                <c:pt idx="4213">
                  <c:v>28080.448713324327</c:v>
                </c:pt>
                <c:pt idx="4214">
                  <c:v>27299.18100656127</c:v>
                </c:pt>
                <c:pt idx="4215">
                  <c:v>26278.506395653167</c:v>
                </c:pt>
                <c:pt idx="4216">
                  <c:v>26713.229537384726</c:v>
                </c:pt>
                <c:pt idx="4217">
                  <c:v>30218.187914571768</c:v>
                </c:pt>
                <c:pt idx="4218">
                  <c:v>36749.176902108928</c:v>
                </c:pt>
                <c:pt idx="4219">
                  <c:v>44075.084778664153</c:v>
                </c:pt>
                <c:pt idx="4220">
                  <c:v>50324.123406085208</c:v>
                </c:pt>
                <c:pt idx="4221">
                  <c:v>54247.081767693046</c:v>
                </c:pt>
                <c:pt idx="4222">
                  <c:v>55657.730337366345</c:v>
                </c:pt>
                <c:pt idx="4223">
                  <c:v>55090.810956122114</c:v>
                </c:pt>
                <c:pt idx="4224">
                  <c:v>55961.413965364409</c:v>
                </c:pt>
                <c:pt idx="4225">
                  <c:v>59063.370368513497</c:v>
                </c:pt>
                <c:pt idx="4226">
                  <c:v>61430.225046944179</c:v>
                </c:pt>
                <c:pt idx="4227">
                  <c:v>63882.015114228838</c:v>
                </c:pt>
                <c:pt idx="4228">
                  <c:v>65856.282390512089</c:v>
                </c:pt>
                <c:pt idx="4229">
                  <c:v>68300.466469370178</c:v>
                </c:pt>
                <c:pt idx="4230">
                  <c:v>71453.053522886199</c:v>
                </c:pt>
                <c:pt idx="4231">
                  <c:v>76502.283877420152</c:v>
                </c:pt>
                <c:pt idx="4232">
                  <c:v>81698.523088369388</c:v>
                </c:pt>
                <c:pt idx="4233">
                  <c:v>81335.800516476971</c:v>
                </c:pt>
                <c:pt idx="4234">
                  <c:v>82495.494910314781</c:v>
                </c:pt>
                <c:pt idx="4235">
                  <c:v>82990.093772583481</c:v>
                </c:pt>
                <c:pt idx="4236">
                  <c:v>82779.319585172139</c:v>
                </c:pt>
                <c:pt idx="4237">
                  <c:v>82181.65793853045</c:v>
                </c:pt>
                <c:pt idx="4238">
                  <c:v>82082.125742368051</c:v>
                </c:pt>
                <c:pt idx="4239">
                  <c:v>83658.640201693983</c:v>
                </c:pt>
                <c:pt idx="4240">
                  <c:v>83353.79365982693</c:v>
                </c:pt>
                <c:pt idx="4241">
                  <c:v>80698.745440512037</c:v>
                </c:pt>
                <c:pt idx="4242">
                  <c:v>77818.917058038438</c:v>
                </c:pt>
                <c:pt idx="4243">
                  <c:v>77331.652752173293</c:v>
                </c:pt>
                <c:pt idx="4244">
                  <c:v>79725.728934285842</c:v>
                </c:pt>
                <c:pt idx="4245">
                  <c:v>85627.936934193247</c:v>
                </c:pt>
                <c:pt idx="4246">
                  <c:v>91806.399361633696</c:v>
                </c:pt>
                <c:pt idx="4247">
                  <c:v>89251.225327154127</c:v>
                </c:pt>
                <c:pt idx="4248">
                  <c:v>85675.353963663627</c:v>
                </c:pt>
                <c:pt idx="4249">
                  <c:v>81112.725178291614</c:v>
                </c:pt>
                <c:pt idx="4250">
                  <c:v>75851.770575632021</c:v>
                </c:pt>
                <c:pt idx="4251">
                  <c:v>80460.880861585931</c:v>
                </c:pt>
                <c:pt idx="4252">
                  <c:v>81394.089288427844</c:v>
                </c:pt>
                <c:pt idx="4253">
                  <c:v>83639.384695807064</c:v>
                </c:pt>
                <c:pt idx="4254">
                  <c:v>85763.667685617547</c:v>
                </c:pt>
                <c:pt idx="4255">
                  <c:v>88081.454410339124</c:v>
                </c:pt>
                <c:pt idx="4256">
                  <c:v>90250.57996855682</c:v>
                </c:pt>
                <c:pt idx="4257">
                  <c:v>90548.081266353867</c:v>
                </c:pt>
                <c:pt idx="4258">
                  <c:v>91869.652360064298</c:v>
                </c:pt>
                <c:pt idx="4259">
                  <c:v>95722.080896277781</c:v>
                </c:pt>
                <c:pt idx="4260">
                  <c:v>98795.671504992628</c:v>
                </c:pt>
                <c:pt idx="4261">
                  <c:v>99774.328699745092</c:v>
                </c:pt>
                <c:pt idx="4262">
                  <c:v>100307.3583901065</c:v>
                </c:pt>
                <c:pt idx="4263">
                  <c:v>97910.760873562569</c:v>
                </c:pt>
                <c:pt idx="4264">
                  <c:v>95197.077141487214</c:v>
                </c:pt>
                <c:pt idx="4265">
                  <c:v>97729.013591247669</c:v>
                </c:pt>
                <c:pt idx="4266">
                  <c:v>97795.588630485814</c:v>
                </c:pt>
                <c:pt idx="4267">
                  <c:v>95077.493268142396</c:v>
                </c:pt>
                <c:pt idx="4268">
                  <c:v>91948.654355757346</c:v>
                </c:pt>
                <c:pt idx="4269">
                  <c:v>99578.174868210132</c:v>
                </c:pt>
                <c:pt idx="4270">
                  <c:v>104296.90656841932</c:v>
                </c:pt>
                <c:pt idx="4271">
                  <c:v>107629.04972032098</c:v>
                </c:pt>
                <c:pt idx="4272">
                  <c:v>109435.42879657053</c:v>
                </c:pt>
                <c:pt idx="4273">
                  <c:v>111217.67262617467</c:v>
                </c:pt>
                <c:pt idx="4274">
                  <c:v>112149.83376300325</c:v>
                </c:pt>
                <c:pt idx="4275">
                  <c:v>112482.33767187191</c:v>
                </c:pt>
                <c:pt idx="4276">
                  <c:v>114007.90036631326</c:v>
                </c:pt>
                <c:pt idx="4277">
                  <c:v>115714.36067581151</c:v>
                </c:pt>
                <c:pt idx="4278">
                  <c:v>118631.95541025433</c:v>
                </c:pt>
                <c:pt idx="4279">
                  <c:v>121796.71360813126</c:v>
                </c:pt>
                <c:pt idx="4280">
                  <c:v>124840.24250644364</c:v>
                </c:pt>
                <c:pt idx="4281">
                  <c:v>118724.50198014744</c:v>
                </c:pt>
                <c:pt idx="4282">
                  <c:v>117151.47799273125</c:v>
                </c:pt>
                <c:pt idx="4283">
                  <c:v>116559.60924208579</c:v>
                </c:pt>
                <c:pt idx="4284">
                  <c:v>115226.16104855445</c:v>
                </c:pt>
                <c:pt idx="4285">
                  <c:v>114134.05024528997</c:v>
                </c:pt>
                <c:pt idx="4286">
                  <c:v>115498.08424753798</c:v>
                </c:pt>
                <c:pt idx="4287">
                  <c:v>116706.55563379586</c:v>
                </c:pt>
                <c:pt idx="4288">
                  <c:v>121264.62875146416</c:v>
                </c:pt>
                <c:pt idx="4289">
                  <c:v>116700.81868826531</c:v>
                </c:pt>
                <c:pt idx="4290">
                  <c:v>112597.7047609538</c:v>
                </c:pt>
                <c:pt idx="4291">
                  <c:v>111427.61730911527</c:v>
                </c:pt>
                <c:pt idx="4292">
                  <c:v>111429.89991865131</c:v>
                </c:pt>
                <c:pt idx="4293">
                  <c:v>112080.59375244169</c:v>
                </c:pt>
                <c:pt idx="4294">
                  <c:v>114031.03879212242</c:v>
                </c:pt>
                <c:pt idx="4295">
                  <c:v>116558.76520033868</c:v>
                </c:pt>
                <c:pt idx="4296">
                  <c:v>119303.17539901902</c:v>
                </c:pt>
                <c:pt idx="4297">
                  <c:v>122176.81535168698</c:v>
                </c:pt>
                <c:pt idx="4298">
                  <c:v>126393.78226807021</c:v>
                </c:pt>
                <c:pt idx="4299">
                  <c:v>126043.92808218459</c:v>
                </c:pt>
                <c:pt idx="4300">
                  <c:v>127405.01428855683</c:v>
                </c:pt>
                <c:pt idx="4301">
                  <c:v>131196.62606952179</c:v>
                </c:pt>
                <c:pt idx="4302">
                  <c:v>127031.42363076519</c:v>
                </c:pt>
                <c:pt idx="4303">
                  <c:v>128992.63883076518</c:v>
                </c:pt>
                <c:pt idx="4304">
                  <c:v>125493.52355737273</c:v>
                </c:pt>
                <c:pt idx="4305">
                  <c:v>129381.92465376454</c:v>
                </c:pt>
                <c:pt idx="4306">
                  <c:v>122475.30342387098</c:v>
                </c:pt>
                <c:pt idx="4307">
                  <c:v>115620.77581337732</c:v>
                </c:pt>
                <c:pt idx="4308">
                  <c:v>109468.64674351785</c:v>
                </c:pt>
                <c:pt idx="4309">
                  <c:v>102992.35203751987</c:v>
                </c:pt>
                <c:pt idx="4310">
                  <c:v>101377.66605701655</c:v>
                </c:pt>
                <c:pt idx="4311">
                  <c:v>101976.72253445555</c:v>
                </c:pt>
                <c:pt idx="4312">
                  <c:v>104639.66269579684</c:v>
                </c:pt>
                <c:pt idx="4313">
                  <c:v>106483.31557210315</c:v>
                </c:pt>
                <c:pt idx="4314">
                  <c:v>105747.24740036011</c:v>
                </c:pt>
                <c:pt idx="4315">
                  <c:v>104478.24946881983</c:v>
                </c:pt>
                <c:pt idx="4316">
                  <c:v>105025.65693370436</c:v>
                </c:pt>
                <c:pt idx="4317">
                  <c:v>105990.74224979818</c:v>
                </c:pt>
                <c:pt idx="4318">
                  <c:v>105603.68856247261</c:v>
                </c:pt>
                <c:pt idx="4319">
                  <c:v>101900.21667659776</c:v>
                </c:pt>
                <c:pt idx="4320">
                  <c:v>99814.03355270531</c:v>
                </c:pt>
                <c:pt idx="4321">
                  <c:v>100128.35481937611</c:v>
                </c:pt>
                <c:pt idx="4322">
                  <c:v>102881.81963695289</c:v>
                </c:pt>
                <c:pt idx="4323">
                  <c:v>103925.53482166263</c:v>
                </c:pt>
                <c:pt idx="4324">
                  <c:v>103719.5314951222</c:v>
                </c:pt>
                <c:pt idx="4325">
                  <c:v>102813.96801151174</c:v>
                </c:pt>
                <c:pt idx="4326">
                  <c:v>101243.62288291495</c:v>
                </c:pt>
                <c:pt idx="4327">
                  <c:v>99936.19061328251</c:v>
                </c:pt>
                <c:pt idx="4328">
                  <c:v>100334.40071319863</c:v>
                </c:pt>
                <c:pt idx="4329">
                  <c:v>103767.47836458882</c:v>
                </c:pt>
                <c:pt idx="4330">
                  <c:v>108506.85532603695</c:v>
                </c:pt>
                <c:pt idx="4331">
                  <c:v>112385.91791001172</c:v>
                </c:pt>
                <c:pt idx="4332">
                  <c:v>111464.21570392832</c:v>
                </c:pt>
                <c:pt idx="4333">
                  <c:v>107192.13838644754</c:v>
                </c:pt>
                <c:pt idx="4334">
                  <c:v>104972.47506449674</c:v>
                </c:pt>
                <c:pt idx="4335">
                  <c:v>103359.53923734916</c:v>
                </c:pt>
                <c:pt idx="4336">
                  <c:v>102551.94268007997</c:v>
                </c:pt>
                <c:pt idx="4337">
                  <c:v>101663.23031869068</c:v>
                </c:pt>
                <c:pt idx="4338">
                  <c:v>104866.54875671283</c:v>
                </c:pt>
                <c:pt idx="4339">
                  <c:v>108112.60959477008</c:v>
                </c:pt>
                <c:pt idx="4340">
                  <c:v>104620.3105474107</c:v>
                </c:pt>
                <c:pt idx="4341">
                  <c:v>98199.214610468378</c:v>
                </c:pt>
                <c:pt idx="4342">
                  <c:v>96986.83928498262</c:v>
                </c:pt>
                <c:pt idx="4343">
                  <c:v>96619.083011699055</c:v>
                </c:pt>
                <c:pt idx="4344">
                  <c:v>100468.05535536904</c:v>
                </c:pt>
                <c:pt idx="4345">
                  <c:v>101846.88380132648</c:v>
                </c:pt>
                <c:pt idx="4346">
                  <c:v>100013.91352083668</c:v>
                </c:pt>
                <c:pt idx="4347">
                  <c:v>100286.28170087631</c:v>
                </c:pt>
                <c:pt idx="4348">
                  <c:v>101987.81701204042</c:v>
                </c:pt>
                <c:pt idx="4349">
                  <c:v>103164.83830007236</c:v>
                </c:pt>
                <c:pt idx="4350">
                  <c:v>102607.1604003464</c:v>
                </c:pt>
                <c:pt idx="4351">
                  <c:v>101697.51837182493</c:v>
                </c:pt>
                <c:pt idx="4352">
                  <c:v>100697.87183369872</c:v>
                </c:pt>
                <c:pt idx="4353">
                  <c:v>99579.609850503766</c:v>
                </c:pt>
                <c:pt idx="4354">
                  <c:v>99351.288010453878</c:v>
                </c:pt>
                <c:pt idx="4355">
                  <c:v>99064.347632844409</c:v>
                </c:pt>
                <c:pt idx="4356">
                  <c:v>99474.424188616278</c:v>
                </c:pt>
                <c:pt idx="4357">
                  <c:v>99335.66749062296</c:v>
                </c:pt>
                <c:pt idx="4358">
                  <c:v>100591.8622585593</c:v>
                </c:pt>
                <c:pt idx="4359">
                  <c:v>101615.66472935985</c:v>
                </c:pt>
                <c:pt idx="4360">
                  <c:v>103404.58327404143</c:v>
                </c:pt>
                <c:pt idx="4361">
                  <c:v>102885.79143528009</c:v>
                </c:pt>
                <c:pt idx="4362">
                  <c:v>101073.23456364777</c:v>
                </c:pt>
                <c:pt idx="4363">
                  <c:v>98153.835012605821</c:v>
                </c:pt>
                <c:pt idx="4364">
                  <c:v>96077.034179557493</c:v>
                </c:pt>
                <c:pt idx="4365">
                  <c:v>96540.631789385196</c:v>
                </c:pt>
                <c:pt idx="4366">
                  <c:v>98214.996502310372</c:v>
                </c:pt>
                <c:pt idx="4367">
                  <c:v>101143.80582069074</c:v>
                </c:pt>
                <c:pt idx="4368">
                  <c:v>103435.93862507142</c:v>
                </c:pt>
                <c:pt idx="4369">
                  <c:v>104934.45666301943</c:v>
                </c:pt>
                <c:pt idx="4370">
                  <c:v>102956.76119818972</c:v>
                </c:pt>
                <c:pt idx="4371">
                  <c:v>99354.391602017233</c:v>
                </c:pt>
                <c:pt idx="4372">
                  <c:v>97374.712695648486</c:v>
                </c:pt>
                <c:pt idx="4373">
                  <c:v>97836.95223357073</c:v>
                </c:pt>
                <c:pt idx="4374">
                  <c:v>100951.68243146068</c:v>
                </c:pt>
                <c:pt idx="4375">
                  <c:v>103701.24486506713</c:v>
                </c:pt>
                <c:pt idx="4376">
                  <c:v>104637.35499969916</c:v>
                </c:pt>
                <c:pt idx="4377">
                  <c:v>101705.08070642789</c:v>
                </c:pt>
                <c:pt idx="4378">
                  <c:v>96349.122366528478</c:v>
                </c:pt>
                <c:pt idx="4379">
                  <c:v>93073.543609236818</c:v>
                </c:pt>
                <c:pt idx="4380">
                  <c:v>93087.690446963228</c:v>
                </c:pt>
                <c:pt idx="4381">
                  <c:v>96073.487535890745</c:v>
                </c:pt>
                <c:pt idx="4382">
                  <c:v>98831.797326084503</c:v>
                </c:pt>
                <c:pt idx="4383">
                  <c:v>100631.82655142996</c:v>
                </c:pt>
                <c:pt idx="4384">
                  <c:v>99951.231522160859</c:v>
                </c:pt>
                <c:pt idx="4385">
                  <c:v>98905.790801778945</c:v>
                </c:pt>
                <c:pt idx="4386">
                  <c:v>96007.243642481379</c:v>
                </c:pt>
                <c:pt idx="4387">
                  <c:v>95388.608029390132</c:v>
                </c:pt>
                <c:pt idx="4388">
                  <c:v>97640.847591967671</c:v>
                </c:pt>
                <c:pt idx="4389">
                  <c:v>98796.081740247435</c:v>
                </c:pt>
                <c:pt idx="4390">
                  <c:v>98613.867276566176</c:v>
                </c:pt>
                <c:pt idx="4391">
                  <c:v>97704.043095743793</c:v>
                </c:pt>
                <c:pt idx="4392">
                  <c:v>98453.129255790773</c:v>
                </c:pt>
                <c:pt idx="4393">
                  <c:v>99604.805244849122</c:v>
                </c:pt>
                <c:pt idx="4394">
                  <c:v>100649.18379713673</c:v>
                </c:pt>
                <c:pt idx="4395">
                  <c:v>100128.80513358912</c:v>
                </c:pt>
                <c:pt idx="4396">
                  <c:v>98145.367977336427</c:v>
                </c:pt>
                <c:pt idx="4397">
                  <c:v>95009.478996041958</c:v>
                </c:pt>
                <c:pt idx="4398">
                  <c:v>93100.924979655654</c:v>
                </c:pt>
                <c:pt idx="4399">
                  <c:v>93394.694997891944</c:v>
                </c:pt>
                <c:pt idx="4400">
                  <c:v>96718.851841833806</c:v>
                </c:pt>
                <c:pt idx="4401">
                  <c:v>100295.61755595282</c:v>
                </c:pt>
                <c:pt idx="4402">
                  <c:v>102242.42178121101</c:v>
                </c:pt>
                <c:pt idx="4403">
                  <c:v>101580.85432691027</c:v>
                </c:pt>
                <c:pt idx="4404">
                  <c:v>100641.76159175269</c:v>
                </c:pt>
                <c:pt idx="4405">
                  <c:v>99467.07026235637</c:v>
                </c:pt>
                <c:pt idx="4406">
                  <c:v>98033.454976077453</c:v>
                </c:pt>
                <c:pt idx="4407">
                  <c:v>94765.849360559427</c:v>
                </c:pt>
                <c:pt idx="4408">
                  <c:v>91180.174392649147</c:v>
                </c:pt>
                <c:pt idx="4409">
                  <c:v>89269.360639677354</c:v>
                </c:pt>
                <c:pt idx="4410">
                  <c:v>89856.372496435913</c:v>
                </c:pt>
                <c:pt idx="4411">
                  <c:v>91323.661164426478</c:v>
                </c:pt>
                <c:pt idx="4412">
                  <c:v>94400.514740246494</c:v>
                </c:pt>
                <c:pt idx="4413">
                  <c:v>99974.74664225895</c:v>
                </c:pt>
                <c:pt idx="4414">
                  <c:v>102925.2449859248</c:v>
                </c:pt>
                <c:pt idx="4415">
                  <c:v>103660.47726804354</c:v>
                </c:pt>
                <c:pt idx="4416">
                  <c:v>100768.48755867942</c:v>
                </c:pt>
                <c:pt idx="4417">
                  <c:v>97056.40714935647</c:v>
                </c:pt>
                <c:pt idx="4418">
                  <c:v>93545.571587701736</c:v>
                </c:pt>
                <c:pt idx="4419">
                  <c:v>85772.499507439061</c:v>
                </c:pt>
                <c:pt idx="4420">
                  <c:v>88336.522044762591</c:v>
                </c:pt>
                <c:pt idx="4421">
                  <c:v>90942.974740424979</c:v>
                </c:pt>
                <c:pt idx="4422">
                  <c:v>94285.584874953376</c:v>
                </c:pt>
                <c:pt idx="4423">
                  <c:v>96407.215193380296</c:v>
                </c:pt>
                <c:pt idx="4424">
                  <c:v>98860.769124710278</c:v>
                </c:pt>
                <c:pt idx="4425">
                  <c:v>98595.615248785383</c:v>
                </c:pt>
                <c:pt idx="4426">
                  <c:v>99140.831256463614</c:v>
                </c:pt>
                <c:pt idx="4427">
                  <c:v>98895.87580689881</c:v>
                </c:pt>
                <c:pt idx="4428">
                  <c:v>97613.099538714087</c:v>
                </c:pt>
                <c:pt idx="4429">
                  <c:v>95393.483994187394</c:v>
                </c:pt>
                <c:pt idx="4430">
                  <c:v>94331.041436328815</c:v>
                </c:pt>
                <c:pt idx="4431">
                  <c:v>94071.894574133941</c:v>
                </c:pt>
                <c:pt idx="4432">
                  <c:v>94191.943389248234</c:v>
                </c:pt>
                <c:pt idx="4433">
                  <c:v>94455.021212182459</c:v>
                </c:pt>
                <c:pt idx="4434">
                  <c:v>92632.249677521249</c:v>
                </c:pt>
                <c:pt idx="4435">
                  <c:v>90618.458146482371</c:v>
                </c:pt>
                <c:pt idx="4436">
                  <c:v>89147.068450322215</c:v>
                </c:pt>
                <c:pt idx="4437">
                  <c:v>90878.141527633576</c:v>
                </c:pt>
                <c:pt idx="4438">
                  <c:v>93572.674868890754</c:v>
                </c:pt>
                <c:pt idx="4439">
                  <c:v>95531.834920161564</c:v>
                </c:pt>
                <c:pt idx="4440">
                  <c:v>95103.770246941596</c:v>
                </c:pt>
                <c:pt idx="4441">
                  <c:v>91571.956174790364</c:v>
                </c:pt>
                <c:pt idx="4442">
                  <c:v>88972.575764624242</c:v>
                </c:pt>
                <c:pt idx="4443">
                  <c:v>88988.188129761329</c:v>
                </c:pt>
                <c:pt idx="4444">
                  <c:v>90908.188574242784</c:v>
                </c:pt>
                <c:pt idx="4445">
                  <c:v>93044.068197746194</c:v>
                </c:pt>
                <c:pt idx="4446">
                  <c:v>93394.890656038115</c:v>
                </c:pt>
                <c:pt idx="4447">
                  <c:v>91193.392153872279</c:v>
                </c:pt>
                <c:pt idx="4448">
                  <c:v>86116.181597658389</c:v>
                </c:pt>
                <c:pt idx="4449">
                  <c:v>80134.688210518289</c:v>
                </c:pt>
                <c:pt idx="4450">
                  <c:v>81112.315896861328</c:v>
                </c:pt>
                <c:pt idx="4451">
                  <c:v>84689.758708133886</c:v>
                </c:pt>
                <c:pt idx="4452">
                  <c:v>89851.397987148564</c:v>
                </c:pt>
                <c:pt idx="4453">
                  <c:v>93734.531730294359</c:v>
                </c:pt>
                <c:pt idx="4454">
                  <c:v>97210.640949140041</c:v>
                </c:pt>
                <c:pt idx="4455">
                  <c:v>99370.61628477386</c:v>
                </c:pt>
                <c:pt idx="4456">
                  <c:v>98068.494938739532</c:v>
                </c:pt>
                <c:pt idx="4457">
                  <c:v>94823.382332723471</c:v>
                </c:pt>
                <c:pt idx="4458">
                  <c:v>93010.977084637489</c:v>
                </c:pt>
                <c:pt idx="4459">
                  <c:v>94294.516857638257</c:v>
                </c:pt>
                <c:pt idx="4460">
                  <c:v>95490.569431164797</c:v>
                </c:pt>
                <c:pt idx="4461">
                  <c:v>95594.686028129465</c:v>
                </c:pt>
                <c:pt idx="4462">
                  <c:v>93205.369869994989</c:v>
                </c:pt>
                <c:pt idx="4463">
                  <c:v>89411.148341813037</c:v>
                </c:pt>
                <c:pt idx="4464">
                  <c:v>88524.526735772452</c:v>
                </c:pt>
                <c:pt idx="4465">
                  <c:v>90289.413003905254</c:v>
                </c:pt>
                <c:pt idx="4466">
                  <c:v>93441.470559941125</c:v>
                </c:pt>
                <c:pt idx="4467">
                  <c:v>94353.391880194453</c:v>
                </c:pt>
                <c:pt idx="4468">
                  <c:v>94790.228244505546</c:v>
                </c:pt>
                <c:pt idx="4469">
                  <c:v>85586.770728540985</c:v>
                </c:pt>
                <c:pt idx="4470">
                  <c:v>85634.768152262302</c:v>
                </c:pt>
                <c:pt idx="4471">
                  <c:v>88090.45846652324</c:v>
                </c:pt>
                <c:pt idx="4472">
                  <c:v>92613.222102696076</c:v>
                </c:pt>
                <c:pt idx="4473">
                  <c:v>96620.061380781626</c:v>
                </c:pt>
                <c:pt idx="4474">
                  <c:v>97407.903184154216</c:v>
                </c:pt>
                <c:pt idx="4475">
                  <c:v>93494.583979266681</c:v>
                </c:pt>
                <c:pt idx="4476">
                  <c:v>100400.50143943839</c:v>
                </c:pt>
                <c:pt idx="4477">
                  <c:v>90162.270004247854</c:v>
                </c:pt>
                <c:pt idx="4478">
                  <c:v>84653.701553709863</c:v>
                </c:pt>
                <c:pt idx="4479">
                  <c:v>79478.281639145061</c:v>
                </c:pt>
                <c:pt idx="4480">
                  <c:v>86613.053718354538</c:v>
                </c:pt>
                <c:pt idx="4481">
                  <c:v>94862.704998849978</c:v>
                </c:pt>
                <c:pt idx="4482">
                  <c:v>98871.258347645969</c:v>
                </c:pt>
                <c:pt idx="4483">
                  <c:v>101792.48596112258</c:v>
                </c:pt>
                <c:pt idx="4484">
                  <c:v>99176.977039675476</c:v>
                </c:pt>
                <c:pt idx="4485">
                  <c:v>94617.874728867377</c:v>
                </c:pt>
                <c:pt idx="4486">
                  <c:v>90452.361680473361</c:v>
                </c:pt>
                <c:pt idx="4487">
                  <c:v>89793.604490683443</c:v>
                </c:pt>
                <c:pt idx="4488">
                  <c:v>93192.366811683416</c:v>
                </c:pt>
                <c:pt idx="4489">
                  <c:v>97193.504138108314</c:v>
                </c:pt>
                <c:pt idx="4490">
                  <c:v>98451.232744334382</c:v>
                </c:pt>
                <c:pt idx="4491">
                  <c:v>96100.538406517633</c:v>
                </c:pt>
                <c:pt idx="4492">
                  <c:v>93673.64977448358</c:v>
                </c:pt>
                <c:pt idx="4493">
                  <c:v>91332.480746049099</c:v>
                </c:pt>
                <c:pt idx="4494">
                  <c:v>92326.815235260816</c:v>
                </c:pt>
                <c:pt idx="4495">
                  <c:v>95405.489347599199</c:v>
                </c:pt>
                <c:pt idx="4496">
                  <c:v>98638.759086030754</c:v>
                </c:pt>
                <c:pt idx="4497">
                  <c:v>100559.9852234115</c:v>
                </c:pt>
                <c:pt idx="4498">
                  <c:v>100246.98022646073</c:v>
                </c:pt>
                <c:pt idx="4499">
                  <c:v>98640.874528309738</c:v>
                </c:pt>
                <c:pt idx="4500">
                  <c:v>97004.316512371297</c:v>
                </c:pt>
                <c:pt idx="4501">
                  <c:v>95958.429579670352</c:v>
                </c:pt>
                <c:pt idx="4502">
                  <c:v>96092.666985443793</c:v>
                </c:pt>
                <c:pt idx="4503">
                  <c:v>98345.967161078122</c:v>
                </c:pt>
                <c:pt idx="4504">
                  <c:v>102353.73204190252</c:v>
                </c:pt>
                <c:pt idx="4505">
                  <c:v>100559.59255076888</c:v>
                </c:pt>
                <c:pt idx="4506">
                  <c:v>97630.260839108567</c:v>
                </c:pt>
                <c:pt idx="4507">
                  <c:v>97171.105587828279</c:v>
                </c:pt>
                <c:pt idx="4508">
                  <c:v>97684.762457636767</c:v>
                </c:pt>
                <c:pt idx="4509">
                  <c:v>96639.96754286089</c:v>
                </c:pt>
                <c:pt idx="4510">
                  <c:v>103146.91208819613</c:v>
                </c:pt>
                <c:pt idx="4511">
                  <c:v>108604.58901442075</c:v>
                </c:pt>
                <c:pt idx="4512">
                  <c:v>106090.42060401425</c:v>
                </c:pt>
                <c:pt idx="4513">
                  <c:v>102844.53034708064</c:v>
                </c:pt>
                <c:pt idx="4514">
                  <c:v>102667.51577392667</c:v>
                </c:pt>
                <c:pt idx="4515">
                  <c:v>101979.14073661149</c:v>
                </c:pt>
                <c:pt idx="4516">
                  <c:v>101847.76650335921</c:v>
                </c:pt>
                <c:pt idx="4517">
                  <c:v>104855.51988404382</c:v>
                </c:pt>
                <c:pt idx="4518">
                  <c:v>108980.33784296132</c:v>
                </c:pt>
                <c:pt idx="4519">
                  <c:v>105037.09688676865</c:v>
                </c:pt>
                <c:pt idx="4520">
                  <c:v>100960.71580646654</c:v>
                </c:pt>
                <c:pt idx="4521">
                  <c:v>100178.34771881123</c:v>
                </c:pt>
                <c:pt idx="4522">
                  <c:v>101013.22479155398</c:v>
                </c:pt>
                <c:pt idx="4523">
                  <c:v>101892.60225513049</c:v>
                </c:pt>
                <c:pt idx="4524">
                  <c:v>102086.9249259037</c:v>
                </c:pt>
                <c:pt idx="4525">
                  <c:v>100604.69239496703</c:v>
                </c:pt>
                <c:pt idx="4526">
                  <c:v>98719.954113425076</c:v>
                </c:pt>
                <c:pt idx="4527">
                  <c:v>97857.212496527296</c:v>
                </c:pt>
                <c:pt idx="4528">
                  <c:v>98412.024004330131</c:v>
                </c:pt>
                <c:pt idx="4529">
                  <c:v>100406.67828989771</c:v>
                </c:pt>
                <c:pt idx="4530">
                  <c:v>103181.73381808121</c:v>
                </c:pt>
                <c:pt idx="4531">
                  <c:v>105610.87004414597</c:v>
                </c:pt>
                <c:pt idx="4532">
                  <c:v>108074.1197935685</c:v>
                </c:pt>
                <c:pt idx="4533">
                  <c:v>108670.58455268442</c:v>
                </c:pt>
                <c:pt idx="4534">
                  <c:v>108007.67410284543</c:v>
                </c:pt>
                <c:pt idx="4535">
                  <c:v>102449.12434881453</c:v>
                </c:pt>
                <c:pt idx="4536">
                  <c:v>98354.215807859378</c:v>
                </c:pt>
                <c:pt idx="4537">
                  <c:v>97713.063149553927</c:v>
                </c:pt>
                <c:pt idx="4538">
                  <c:v>100809.14409742078</c:v>
                </c:pt>
                <c:pt idx="4539">
                  <c:v>103762.77194411684</c:v>
                </c:pt>
                <c:pt idx="4540">
                  <c:v>105527.81955987299</c:v>
                </c:pt>
                <c:pt idx="4541">
                  <c:v>104735.73104153326</c:v>
                </c:pt>
                <c:pt idx="4542">
                  <c:v>103396.34328909566</c:v>
                </c:pt>
                <c:pt idx="4543">
                  <c:v>99877.471855896729</c:v>
                </c:pt>
                <c:pt idx="4544">
                  <c:v>98118.093816618129</c:v>
                </c:pt>
                <c:pt idx="4545">
                  <c:v>99176.43379327195</c:v>
                </c:pt>
                <c:pt idx="4546">
                  <c:v>103089.72614955912</c:v>
                </c:pt>
                <c:pt idx="4547">
                  <c:v>106034.1180377585</c:v>
                </c:pt>
                <c:pt idx="4548">
                  <c:v>106477.5068632428</c:v>
                </c:pt>
                <c:pt idx="4549">
                  <c:v>105831.38428612384</c:v>
                </c:pt>
                <c:pt idx="4550">
                  <c:v>104999.17522229895</c:v>
                </c:pt>
                <c:pt idx="4551">
                  <c:v>102473.16309118479</c:v>
                </c:pt>
                <c:pt idx="4552">
                  <c:v>101340.95219166773</c:v>
                </c:pt>
                <c:pt idx="4553">
                  <c:v>101647.74799495109</c:v>
                </c:pt>
                <c:pt idx="4554">
                  <c:v>102380.67419661912</c:v>
                </c:pt>
                <c:pt idx="4555">
                  <c:v>104751.19235903717</c:v>
                </c:pt>
                <c:pt idx="4556">
                  <c:v>103867.68667927109</c:v>
                </c:pt>
                <c:pt idx="4557">
                  <c:v>102066.36153332348</c:v>
                </c:pt>
                <c:pt idx="4558">
                  <c:v>99691.872399344837</c:v>
                </c:pt>
                <c:pt idx="4559">
                  <c:v>98653.168139880174</c:v>
                </c:pt>
                <c:pt idx="4560">
                  <c:v>101373.58485352444</c:v>
                </c:pt>
                <c:pt idx="4561">
                  <c:v>104297.58697394111</c:v>
                </c:pt>
                <c:pt idx="4562">
                  <c:v>105952.97711651244</c:v>
                </c:pt>
                <c:pt idx="4563">
                  <c:v>106276.88414818182</c:v>
                </c:pt>
                <c:pt idx="4564">
                  <c:v>103915.14766534489</c:v>
                </c:pt>
                <c:pt idx="4565">
                  <c:v>102101.20109355261</c:v>
                </c:pt>
                <c:pt idx="4566">
                  <c:v>100877.118237349</c:v>
                </c:pt>
                <c:pt idx="4567">
                  <c:v>101505.87046500714</c:v>
                </c:pt>
                <c:pt idx="4568">
                  <c:v>101077.85922267438</c:v>
                </c:pt>
                <c:pt idx="4569">
                  <c:v>98863.013399734191</c:v>
                </c:pt>
                <c:pt idx="4570">
                  <c:v>95046.054879280317</c:v>
                </c:pt>
                <c:pt idx="4571">
                  <c:v>91309.159015898273</c:v>
                </c:pt>
                <c:pt idx="4572">
                  <c:v>88279.022947139863</c:v>
                </c:pt>
                <c:pt idx="4573">
                  <c:v>85712.101298821464</c:v>
                </c:pt>
                <c:pt idx="4574">
                  <c:v>83664.846340928503</c:v>
                </c:pt>
                <c:pt idx="4575">
                  <c:v>80929.952419552385</c:v>
                </c:pt>
                <c:pt idx="4576">
                  <c:v>91245.681338916984</c:v>
                </c:pt>
                <c:pt idx="4577">
                  <c:v>96093.438071089622</c:v>
                </c:pt>
                <c:pt idx="4578">
                  <c:v>98003.557376347875</c:v>
                </c:pt>
                <c:pt idx="4579">
                  <c:v>118000.36156722442</c:v>
                </c:pt>
                <c:pt idx="4580">
                  <c:v>111639.42299202611</c:v>
                </c:pt>
                <c:pt idx="4581">
                  <c:v>105662.62938840722</c:v>
                </c:pt>
                <c:pt idx="4582">
                  <c:v>100182.95591940473</c:v>
                </c:pt>
                <c:pt idx="4583">
                  <c:v>95389.022567727676</c:v>
                </c:pt>
                <c:pt idx="4584">
                  <c:v>92363.278703140619</c:v>
                </c:pt>
                <c:pt idx="4585">
                  <c:v>97371.715776329787</c:v>
                </c:pt>
                <c:pt idx="4586">
                  <c:v>105315.69099809788</c:v>
                </c:pt>
                <c:pt idx="4587">
                  <c:v>113055.17854384681</c:v>
                </c:pt>
                <c:pt idx="4588">
                  <c:v>120635.85959698186</c:v>
                </c:pt>
                <c:pt idx="4589">
                  <c:v>110490.20590659928</c:v>
                </c:pt>
                <c:pt idx="4590">
                  <c:v>106056.07984188</c:v>
                </c:pt>
                <c:pt idx="4591">
                  <c:v>96943.58561661726</c:v>
                </c:pt>
                <c:pt idx="4592">
                  <c:v>98727.372509378838</c:v>
                </c:pt>
                <c:pt idx="4593">
                  <c:v>100341.26578856801</c:v>
                </c:pt>
                <c:pt idx="4594">
                  <c:v>102286.08133397569</c:v>
                </c:pt>
                <c:pt idx="4595">
                  <c:v>103751.8359865957</c:v>
                </c:pt>
                <c:pt idx="4596">
                  <c:v>102865.29512813395</c:v>
                </c:pt>
                <c:pt idx="4597">
                  <c:v>100503.247263225</c:v>
                </c:pt>
                <c:pt idx="4598">
                  <c:v>98433.077600733261</c:v>
                </c:pt>
                <c:pt idx="4599">
                  <c:v>98396.027450596652</c:v>
                </c:pt>
                <c:pt idx="4600">
                  <c:v>99537.912673550891</c:v>
                </c:pt>
                <c:pt idx="4601">
                  <c:v>102038.53664740502</c:v>
                </c:pt>
                <c:pt idx="4602">
                  <c:v>103908.99406434283</c:v>
                </c:pt>
                <c:pt idx="4603">
                  <c:v>103959.51036510483</c:v>
                </c:pt>
                <c:pt idx="4604">
                  <c:v>104639.27400830374</c:v>
                </c:pt>
                <c:pt idx="4605">
                  <c:v>106053.74932030235</c:v>
                </c:pt>
                <c:pt idx="4606">
                  <c:v>104994.60302209227</c:v>
                </c:pt>
                <c:pt idx="4607">
                  <c:v>101965.09629125785</c:v>
                </c:pt>
                <c:pt idx="4608">
                  <c:v>98076.500328756258</c:v>
                </c:pt>
                <c:pt idx="4609">
                  <c:v>95898.79748507039</c:v>
                </c:pt>
                <c:pt idx="4610">
                  <c:v>97020.980139098057</c:v>
                </c:pt>
                <c:pt idx="4611">
                  <c:v>101212.26658469038</c:v>
                </c:pt>
                <c:pt idx="4612">
                  <c:v>104530.48206361233</c:v>
                </c:pt>
                <c:pt idx="4613">
                  <c:v>104868.88889288789</c:v>
                </c:pt>
                <c:pt idx="4614">
                  <c:v>101678.44484896696</c:v>
                </c:pt>
                <c:pt idx="4615">
                  <c:v>98864.884081374388</c:v>
                </c:pt>
                <c:pt idx="4616">
                  <c:v>97841.374287748098</c:v>
                </c:pt>
                <c:pt idx="4617">
                  <c:v>97900.880218281542</c:v>
                </c:pt>
                <c:pt idx="4618">
                  <c:v>99465.165335099795</c:v>
                </c:pt>
                <c:pt idx="4619">
                  <c:v>101206.49810956836</c:v>
                </c:pt>
                <c:pt idx="4620">
                  <c:v>101910.583104677</c:v>
                </c:pt>
                <c:pt idx="4621">
                  <c:v>101806.10625900789</c:v>
                </c:pt>
                <c:pt idx="4622">
                  <c:v>103275.53932318449</c:v>
                </c:pt>
                <c:pt idx="4623">
                  <c:v>104509.83405171424</c:v>
                </c:pt>
                <c:pt idx="4624">
                  <c:v>104586.35738800016</c:v>
                </c:pt>
                <c:pt idx="4625">
                  <c:v>103594.32193659447</c:v>
                </c:pt>
                <c:pt idx="4626">
                  <c:v>101390.94525117496</c:v>
                </c:pt>
                <c:pt idx="4627">
                  <c:v>98025.808936388319</c:v>
                </c:pt>
                <c:pt idx="4628">
                  <c:v>96380.228924512732</c:v>
                </c:pt>
                <c:pt idx="4629">
                  <c:v>97446.621630609807</c:v>
                </c:pt>
                <c:pt idx="4630">
                  <c:v>96963.79074686594</c:v>
                </c:pt>
                <c:pt idx="4631">
                  <c:v>95380.624442561209</c:v>
                </c:pt>
                <c:pt idx="4632">
                  <c:v>96655.235304358604</c:v>
                </c:pt>
                <c:pt idx="4633">
                  <c:v>100839.35591936061</c:v>
                </c:pt>
                <c:pt idx="4634">
                  <c:v>106325.60766729167</c:v>
                </c:pt>
                <c:pt idx="4635">
                  <c:v>111992.75340540742</c:v>
                </c:pt>
                <c:pt idx="4636">
                  <c:v>115898.4543135282</c:v>
                </c:pt>
                <c:pt idx="4637">
                  <c:v>110011.13866527248</c:v>
                </c:pt>
                <c:pt idx="4638">
                  <c:v>105211.32057912952</c:v>
                </c:pt>
                <c:pt idx="4639">
                  <c:v>101677.82998056173</c:v>
                </c:pt>
                <c:pt idx="4640">
                  <c:v>98578.522658880829</c:v>
                </c:pt>
                <c:pt idx="4641">
                  <c:v>94138.556990089506</c:v>
                </c:pt>
                <c:pt idx="4642">
                  <c:v>99538.352464256095</c:v>
                </c:pt>
                <c:pt idx="4643">
                  <c:v>105354.46149280746</c:v>
                </c:pt>
                <c:pt idx="4644">
                  <c:v>108588.99331835783</c:v>
                </c:pt>
                <c:pt idx="4645">
                  <c:v>107731.67345209639</c:v>
                </c:pt>
                <c:pt idx="4646">
                  <c:v>103289.95435389323</c:v>
                </c:pt>
                <c:pt idx="4647">
                  <c:v>102419.99131922152</c:v>
                </c:pt>
                <c:pt idx="4648">
                  <c:v>104833.85079633506</c:v>
                </c:pt>
                <c:pt idx="4649">
                  <c:v>107997.08306859829</c:v>
                </c:pt>
                <c:pt idx="4650">
                  <c:v>110141.3032413769</c:v>
                </c:pt>
                <c:pt idx="4651">
                  <c:v>108850.37524582149</c:v>
                </c:pt>
                <c:pt idx="4652">
                  <c:v>104217.46626549603</c:v>
                </c:pt>
                <c:pt idx="4653">
                  <c:v>98086.530431234001</c:v>
                </c:pt>
                <c:pt idx="4654">
                  <c:v>95774.370034439606</c:v>
                </c:pt>
                <c:pt idx="4655">
                  <c:v>96813.77402847333</c:v>
                </c:pt>
                <c:pt idx="4656">
                  <c:v>98177.277836264417</c:v>
                </c:pt>
                <c:pt idx="4657">
                  <c:v>100238.19822638463</c:v>
                </c:pt>
                <c:pt idx="4658">
                  <c:v>101731.30223449136</c:v>
                </c:pt>
                <c:pt idx="4659">
                  <c:v>102888.12127027576</c:v>
                </c:pt>
                <c:pt idx="4660">
                  <c:v>102840.07187451262</c:v>
                </c:pt>
                <c:pt idx="4661">
                  <c:v>103233.64269796712</c:v>
                </c:pt>
                <c:pt idx="4662">
                  <c:v>103764.32413362671</c:v>
                </c:pt>
                <c:pt idx="4663">
                  <c:v>102811.26179276314</c:v>
                </c:pt>
                <c:pt idx="4664">
                  <c:v>101888.60227712053</c:v>
                </c:pt>
                <c:pt idx="4665">
                  <c:v>102885.33991773671</c:v>
                </c:pt>
                <c:pt idx="4666">
                  <c:v>104446.48336185943</c:v>
                </c:pt>
                <c:pt idx="4667">
                  <c:v>103312.45693745882</c:v>
                </c:pt>
                <c:pt idx="4668">
                  <c:v>98862.883106720066</c:v>
                </c:pt>
                <c:pt idx="4669">
                  <c:v>95773.421936007318</c:v>
                </c:pt>
                <c:pt idx="4670">
                  <c:v>95349.616289474812</c:v>
                </c:pt>
                <c:pt idx="4671">
                  <c:v>96056.142029540133</c:v>
                </c:pt>
                <c:pt idx="4672">
                  <c:v>98236.858302000852</c:v>
                </c:pt>
                <c:pt idx="4673">
                  <c:v>100271.48061114535</c:v>
                </c:pt>
                <c:pt idx="4674">
                  <c:v>102671.38472146619</c:v>
                </c:pt>
                <c:pt idx="4675">
                  <c:v>104652.40851955958</c:v>
                </c:pt>
                <c:pt idx="4676">
                  <c:v>106730.74954378641</c:v>
                </c:pt>
                <c:pt idx="4677">
                  <c:v>107372.79909576397</c:v>
                </c:pt>
                <c:pt idx="4678">
                  <c:v>106371.4265355859</c:v>
                </c:pt>
                <c:pt idx="4679">
                  <c:v>104872.69799986505</c:v>
                </c:pt>
                <c:pt idx="4680">
                  <c:v>100570.00806838111</c:v>
                </c:pt>
                <c:pt idx="4681">
                  <c:v>95280.928594610014</c:v>
                </c:pt>
                <c:pt idx="4682">
                  <c:v>92455.776821948486</c:v>
                </c:pt>
                <c:pt idx="4683">
                  <c:v>92622.102370666005</c:v>
                </c:pt>
                <c:pt idx="4684">
                  <c:v>95087.940440479506</c:v>
                </c:pt>
                <c:pt idx="4685">
                  <c:v>98128.054590265063</c:v>
                </c:pt>
                <c:pt idx="4686">
                  <c:v>98556.766257908195</c:v>
                </c:pt>
                <c:pt idx="4687">
                  <c:v>99229.422138643815</c:v>
                </c:pt>
                <c:pt idx="4688">
                  <c:v>99982.007841346436</c:v>
                </c:pt>
                <c:pt idx="4689">
                  <c:v>96889.278671815671</c:v>
                </c:pt>
                <c:pt idx="4690">
                  <c:v>93355.641006956517</c:v>
                </c:pt>
                <c:pt idx="4691">
                  <c:v>95179.671357527885</c:v>
                </c:pt>
                <c:pt idx="4692">
                  <c:v>96487.316030665577</c:v>
                </c:pt>
                <c:pt idx="4693">
                  <c:v>96629.792187712301</c:v>
                </c:pt>
                <c:pt idx="4694">
                  <c:v>95368.367265641253</c:v>
                </c:pt>
                <c:pt idx="4695">
                  <c:v>95476.223672236185</c:v>
                </c:pt>
                <c:pt idx="4696">
                  <c:v>97123.506117993194</c:v>
                </c:pt>
                <c:pt idx="4697">
                  <c:v>98025.494176473207</c:v>
                </c:pt>
                <c:pt idx="4698">
                  <c:v>98025.914490834344</c:v>
                </c:pt>
                <c:pt idx="4699">
                  <c:v>97201.518547214786</c:v>
                </c:pt>
                <c:pt idx="4700">
                  <c:v>95241.6587132688</c:v>
                </c:pt>
                <c:pt idx="4701">
                  <c:v>92795.925320674636</c:v>
                </c:pt>
                <c:pt idx="4702">
                  <c:v>88294.667881772679</c:v>
                </c:pt>
                <c:pt idx="4703">
                  <c:v>87409.09869428465</c:v>
                </c:pt>
                <c:pt idx="4704">
                  <c:v>90322.637177639597</c:v>
                </c:pt>
                <c:pt idx="4705">
                  <c:v>94784.571230682035</c:v>
                </c:pt>
                <c:pt idx="4706">
                  <c:v>94569.215800079008</c:v>
                </c:pt>
                <c:pt idx="4707">
                  <c:v>93980.308555068885</c:v>
                </c:pt>
                <c:pt idx="4708">
                  <c:v>94804.168614700582</c:v>
                </c:pt>
                <c:pt idx="4709">
                  <c:v>98189.910723486289</c:v>
                </c:pt>
                <c:pt idx="4710">
                  <c:v>98397.337723839766</c:v>
                </c:pt>
                <c:pt idx="4711">
                  <c:v>96919.267506392236</c:v>
                </c:pt>
                <c:pt idx="4712">
                  <c:v>94225.273982652769</c:v>
                </c:pt>
                <c:pt idx="4713">
                  <c:v>91601.957876178654</c:v>
                </c:pt>
                <c:pt idx="4714">
                  <c:v>94715.577401554983</c:v>
                </c:pt>
                <c:pt idx="4715">
                  <c:v>96482.182002488422</c:v>
                </c:pt>
                <c:pt idx="4716">
                  <c:v>98396.076748184292</c:v>
                </c:pt>
                <c:pt idx="4717">
                  <c:v>100314.82068336682</c:v>
                </c:pt>
              </c:numCache>
            </c:numRef>
          </c:yVal>
          <c:smooth val="1"/>
          <c:extLst>
            <c:ext xmlns:c16="http://schemas.microsoft.com/office/drawing/2014/chart" uri="{C3380CC4-5D6E-409C-BE32-E72D297353CC}">
              <c16:uniqueId val="{00000000-E190-42F1-9286-4095F5A8CB5D}"/>
            </c:ext>
          </c:extLst>
        </c:ser>
        <c:ser>
          <c:idx val="0"/>
          <c:order val="1"/>
          <c:tx>
            <c:v>Maximum Power (W)</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133140.73736015917</c:v>
                </c:pt>
                <c:pt idx="1">
                  <c:v>133140.73736015917</c:v>
                </c:pt>
                <c:pt idx="2">
                  <c:v>133140.73736015917</c:v>
                </c:pt>
                <c:pt idx="3">
                  <c:v>133140.73736015917</c:v>
                </c:pt>
                <c:pt idx="4">
                  <c:v>133140.73736015917</c:v>
                </c:pt>
                <c:pt idx="5">
                  <c:v>133140.73736015917</c:v>
                </c:pt>
                <c:pt idx="6">
                  <c:v>133140.73736015917</c:v>
                </c:pt>
                <c:pt idx="7">
                  <c:v>133140.73736015917</c:v>
                </c:pt>
                <c:pt idx="8">
                  <c:v>133140.73736015917</c:v>
                </c:pt>
                <c:pt idx="9">
                  <c:v>133140.73736015917</c:v>
                </c:pt>
                <c:pt idx="10">
                  <c:v>133140.73736015917</c:v>
                </c:pt>
                <c:pt idx="11">
                  <c:v>133140.73736015917</c:v>
                </c:pt>
                <c:pt idx="12">
                  <c:v>133140.73736015917</c:v>
                </c:pt>
                <c:pt idx="13">
                  <c:v>133140.73736015917</c:v>
                </c:pt>
                <c:pt idx="14">
                  <c:v>133140.73736015917</c:v>
                </c:pt>
                <c:pt idx="15">
                  <c:v>133140.73736015917</c:v>
                </c:pt>
                <c:pt idx="16">
                  <c:v>133140.73736015917</c:v>
                </c:pt>
                <c:pt idx="17">
                  <c:v>133140.73736015917</c:v>
                </c:pt>
                <c:pt idx="18">
                  <c:v>133140.73736015917</c:v>
                </c:pt>
                <c:pt idx="19">
                  <c:v>133140.73736015917</c:v>
                </c:pt>
                <c:pt idx="20">
                  <c:v>133140.73736015917</c:v>
                </c:pt>
                <c:pt idx="21">
                  <c:v>133140.73736015917</c:v>
                </c:pt>
                <c:pt idx="22">
                  <c:v>133140.73736015917</c:v>
                </c:pt>
                <c:pt idx="23">
                  <c:v>133140.73736015917</c:v>
                </c:pt>
                <c:pt idx="24">
                  <c:v>133140.73736015917</c:v>
                </c:pt>
                <c:pt idx="25">
                  <c:v>133140.73736015917</c:v>
                </c:pt>
                <c:pt idx="26">
                  <c:v>133140.73736015917</c:v>
                </c:pt>
                <c:pt idx="27">
                  <c:v>133140.73736015917</c:v>
                </c:pt>
                <c:pt idx="28">
                  <c:v>133140.73736015917</c:v>
                </c:pt>
                <c:pt idx="29">
                  <c:v>133140.73736015917</c:v>
                </c:pt>
                <c:pt idx="30">
                  <c:v>133140.73736015917</c:v>
                </c:pt>
                <c:pt idx="31">
                  <c:v>133140.73736015917</c:v>
                </c:pt>
                <c:pt idx="32">
                  <c:v>133140.73736015917</c:v>
                </c:pt>
                <c:pt idx="33">
                  <c:v>133140.73736015917</c:v>
                </c:pt>
                <c:pt idx="34">
                  <c:v>133140.73736015917</c:v>
                </c:pt>
                <c:pt idx="35">
                  <c:v>133140.73736015917</c:v>
                </c:pt>
                <c:pt idx="36">
                  <c:v>133140.73736015917</c:v>
                </c:pt>
                <c:pt idx="37">
                  <c:v>133140.73736015917</c:v>
                </c:pt>
                <c:pt idx="38">
                  <c:v>133140.73736015917</c:v>
                </c:pt>
                <c:pt idx="39">
                  <c:v>133140.73736015917</c:v>
                </c:pt>
                <c:pt idx="40">
                  <c:v>133140.73736015917</c:v>
                </c:pt>
                <c:pt idx="41">
                  <c:v>133140.73736015917</c:v>
                </c:pt>
                <c:pt idx="42">
                  <c:v>133140.73736015917</c:v>
                </c:pt>
                <c:pt idx="43">
                  <c:v>133140.73736015917</c:v>
                </c:pt>
                <c:pt idx="44">
                  <c:v>133140.73736015917</c:v>
                </c:pt>
                <c:pt idx="45">
                  <c:v>133140.73736015917</c:v>
                </c:pt>
                <c:pt idx="46">
                  <c:v>133140.73736015917</c:v>
                </c:pt>
                <c:pt idx="47">
                  <c:v>133140.73736015917</c:v>
                </c:pt>
                <c:pt idx="48">
                  <c:v>133140.73736015917</c:v>
                </c:pt>
                <c:pt idx="49">
                  <c:v>133140.73736015917</c:v>
                </c:pt>
                <c:pt idx="50">
                  <c:v>133140.73736015917</c:v>
                </c:pt>
                <c:pt idx="51">
                  <c:v>133140.73736015917</c:v>
                </c:pt>
                <c:pt idx="52">
                  <c:v>133140.73736015917</c:v>
                </c:pt>
                <c:pt idx="53">
                  <c:v>133140.73736015917</c:v>
                </c:pt>
                <c:pt idx="54">
                  <c:v>133140.73736015917</c:v>
                </c:pt>
                <c:pt idx="55">
                  <c:v>133140.73736015917</c:v>
                </c:pt>
                <c:pt idx="56">
                  <c:v>133140.73736015917</c:v>
                </c:pt>
                <c:pt idx="57">
                  <c:v>133140.73736015917</c:v>
                </c:pt>
                <c:pt idx="58">
                  <c:v>133140.73736015917</c:v>
                </c:pt>
                <c:pt idx="59">
                  <c:v>133140.73736015917</c:v>
                </c:pt>
                <c:pt idx="60">
                  <c:v>133140.73736015917</c:v>
                </c:pt>
                <c:pt idx="61">
                  <c:v>133140.73736015917</c:v>
                </c:pt>
                <c:pt idx="62">
                  <c:v>133140.73736015917</c:v>
                </c:pt>
                <c:pt idx="63">
                  <c:v>133140.73736015917</c:v>
                </c:pt>
                <c:pt idx="64">
                  <c:v>133140.73736015917</c:v>
                </c:pt>
                <c:pt idx="65">
                  <c:v>133140.73736015917</c:v>
                </c:pt>
                <c:pt idx="66">
                  <c:v>133140.73736015917</c:v>
                </c:pt>
                <c:pt idx="67">
                  <c:v>133140.73736015917</c:v>
                </c:pt>
                <c:pt idx="68">
                  <c:v>133140.73736015917</c:v>
                </c:pt>
                <c:pt idx="69">
                  <c:v>133140.73736015917</c:v>
                </c:pt>
                <c:pt idx="70">
                  <c:v>133140.73736015917</c:v>
                </c:pt>
                <c:pt idx="71">
                  <c:v>133140.73736015917</c:v>
                </c:pt>
                <c:pt idx="72">
                  <c:v>133140.73736015917</c:v>
                </c:pt>
                <c:pt idx="73">
                  <c:v>133140.73736015917</c:v>
                </c:pt>
                <c:pt idx="74">
                  <c:v>133140.73736015917</c:v>
                </c:pt>
                <c:pt idx="75">
                  <c:v>133140.73736015917</c:v>
                </c:pt>
                <c:pt idx="76">
                  <c:v>133140.73736015917</c:v>
                </c:pt>
                <c:pt idx="77">
                  <c:v>133140.73736015917</c:v>
                </c:pt>
                <c:pt idx="78">
                  <c:v>133140.73736015917</c:v>
                </c:pt>
                <c:pt idx="79">
                  <c:v>133140.73736015917</c:v>
                </c:pt>
                <c:pt idx="80">
                  <c:v>133140.73736015917</c:v>
                </c:pt>
                <c:pt idx="81">
                  <c:v>133140.73736015917</c:v>
                </c:pt>
                <c:pt idx="82">
                  <c:v>133140.73736015917</c:v>
                </c:pt>
                <c:pt idx="83">
                  <c:v>133140.73736015917</c:v>
                </c:pt>
                <c:pt idx="84">
                  <c:v>133140.73736015917</c:v>
                </c:pt>
                <c:pt idx="85">
                  <c:v>133140.73736015917</c:v>
                </c:pt>
                <c:pt idx="86">
                  <c:v>133140.73736015917</c:v>
                </c:pt>
                <c:pt idx="87">
                  <c:v>133140.73736015917</c:v>
                </c:pt>
                <c:pt idx="88">
                  <c:v>133140.73736015917</c:v>
                </c:pt>
                <c:pt idx="89">
                  <c:v>133140.73736015917</c:v>
                </c:pt>
                <c:pt idx="90">
                  <c:v>133140.73736015917</c:v>
                </c:pt>
                <c:pt idx="91">
                  <c:v>133140.73736015917</c:v>
                </c:pt>
                <c:pt idx="92">
                  <c:v>133140.73736015917</c:v>
                </c:pt>
                <c:pt idx="93">
                  <c:v>133140.73736015917</c:v>
                </c:pt>
                <c:pt idx="94">
                  <c:v>133140.73736015917</c:v>
                </c:pt>
                <c:pt idx="95">
                  <c:v>133140.73736015917</c:v>
                </c:pt>
                <c:pt idx="96">
                  <c:v>133140.73736015917</c:v>
                </c:pt>
                <c:pt idx="97">
                  <c:v>133140.73736015917</c:v>
                </c:pt>
                <c:pt idx="98">
                  <c:v>133140.73736015917</c:v>
                </c:pt>
                <c:pt idx="99">
                  <c:v>133140.73736015917</c:v>
                </c:pt>
                <c:pt idx="100">
                  <c:v>133140.73736015917</c:v>
                </c:pt>
                <c:pt idx="101">
                  <c:v>133140.73736015917</c:v>
                </c:pt>
                <c:pt idx="102">
                  <c:v>133140.73736015917</c:v>
                </c:pt>
                <c:pt idx="103">
                  <c:v>133140.73736015917</c:v>
                </c:pt>
                <c:pt idx="104">
                  <c:v>133140.73736015917</c:v>
                </c:pt>
                <c:pt idx="105">
                  <c:v>133140.73736015917</c:v>
                </c:pt>
                <c:pt idx="106">
                  <c:v>133140.73736015917</c:v>
                </c:pt>
                <c:pt idx="107">
                  <c:v>133140.73736015917</c:v>
                </c:pt>
                <c:pt idx="108">
                  <c:v>133140.73736015917</c:v>
                </c:pt>
                <c:pt idx="109">
                  <c:v>133140.73736015917</c:v>
                </c:pt>
                <c:pt idx="110">
                  <c:v>133140.73736015917</c:v>
                </c:pt>
                <c:pt idx="111">
                  <c:v>133140.73736015917</c:v>
                </c:pt>
                <c:pt idx="112">
                  <c:v>133140.73736015917</c:v>
                </c:pt>
                <c:pt idx="113">
                  <c:v>133140.73736015917</c:v>
                </c:pt>
                <c:pt idx="114">
                  <c:v>133140.73736015917</c:v>
                </c:pt>
                <c:pt idx="115">
                  <c:v>133140.73736015917</c:v>
                </c:pt>
                <c:pt idx="116">
                  <c:v>133140.73736015917</c:v>
                </c:pt>
                <c:pt idx="117">
                  <c:v>133140.73736015917</c:v>
                </c:pt>
                <c:pt idx="118">
                  <c:v>133140.73736015917</c:v>
                </c:pt>
                <c:pt idx="119">
                  <c:v>133140.73736015917</c:v>
                </c:pt>
                <c:pt idx="120">
                  <c:v>133140.73736015917</c:v>
                </c:pt>
                <c:pt idx="121">
                  <c:v>133140.73736015917</c:v>
                </c:pt>
                <c:pt idx="122">
                  <c:v>133140.73736015917</c:v>
                </c:pt>
                <c:pt idx="123">
                  <c:v>133140.73736015917</c:v>
                </c:pt>
                <c:pt idx="124">
                  <c:v>133140.73736015917</c:v>
                </c:pt>
                <c:pt idx="125">
                  <c:v>133140.73736015917</c:v>
                </c:pt>
                <c:pt idx="126">
                  <c:v>133140.73736015917</c:v>
                </c:pt>
                <c:pt idx="127">
                  <c:v>133140.73736015917</c:v>
                </c:pt>
                <c:pt idx="128">
                  <c:v>133140.73736015917</c:v>
                </c:pt>
                <c:pt idx="129">
                  <c:v>133140.73736015917</c:v>
                </c:pt>
                <c:pt idx="130">
                  <c:v>133140.73736015917</c:v>
                </c:pt>
                <c:pt idx="131">
                  <c:v>133140.73736015917</c:v>
                </c:pt>
                <c:pt idx="132">
                  <c:v>133140.73736015917</c:v>
                </c:pt>
                <c:pt idx="133">
                  <c:v>133140.73736015917</c:v>
                </c:pt>
                <c:pt idx="134">
                  <c:v>133140.73736015917</c:v>
                </c:pt>
                <c:pt idx="135">
                  <c:v>133140.73736015917</c:v>
                </c:pt>
                <c:pt idx="136">
                  <c:v>133140.73736015917</c:v>
                </c:pt>
                <c:pt idx="137">
                  <c:v>133140.73736015917</c:v>
                </c:pt>
                <c:pt idx="138">
                  <c:v>133140.73736015917</c:v>
                </c:pt>
                <c:pt idx="139">
                  <c:v>133140.73736015917</c:v>
                </c:pt>
                <c:pt idx="140">
                  <c:v>133140.73736015917</c:v>
                </c:pt>
                <c:pt idx="141">
                  <c:v>133140.73736015917</c:v>
                </c:pt>
                <c:pt idx="142">
                  <c:v>133140.73736015917</c:v>
                </c:pt>
                <c:pt idx="143">
                  <c:v>133140.73736015917</c:v>
                </c:pt>
                <c:pt idx="144">
                  <c:v>133140.73736015917</c:v>
                </c:pt>
                <c:pt idx="145">
                  <c:v>133140.73736015917</c:v>
                </c:pt>
                <c:pt idx="146">
                  <c:v>133140.73736015917</c:v>
                </c:pt>
                <c:pt idx="147">
                  <c:v>133140.73736015917</c:v>
                </c:pt>
                <c:pt idx="148">
                  <c:v>133140.73736015917</c:v>
                </c:pt>
                <c:pt idx="149">
                  <c:v>133140.73736015917</c:v>
                </c:pt>
                <c:pt idx="150">
                  <c:v>133140.73736015917</c:v>
                </c:pt>
                <c:pt idx="151">
                  <c:v>133140.73736015917</c:v>
                </c:pt>
                <c:pt idx="152">
                  <c:v>133140.73736015917</c:v>
                </c:pt>
                <c:pt idx="153">
                  <c:v>133140.73736015917</c:v>
                </c:pt>
                <c:pt idx="154">
                  <c:v>133140.73736015917</c:v>
                </c:pt>
                <c:pt idx="155">
                  <c:v>133140.73736015917</c:v>
                </c:pt>
                <c:pt idx="156">
                  <c:v>133140.73736015917</c:v>
                </c:pt>
                <c:pt idx="157">
                  <c:v>133140.73736015917</c:v>
                </c:pt>
                <c:pt idx="158">
                  <c:v>133140.73736015917</c:v>
                </c:pt>
                <c:pt idx="159">
                  <c:v>133140.73736015917</c:v>
                </c:pt>
                <c:pt idx="160">
                  <c:v>133140.73736015917</c:v>
                </c:pt>
                <c:pt idx="161">
                  <c:v>133140.73736015917</c:v>
                </c:pt>
                <c:pt idx="162">
                  <c:v>133140.73736015917</c:v>
                </c:pt>
                <c:pt idx="163">
                  <c:v>133140.73736015917</c:v>
                </c:pt>
                <c:pt idx="164">
                  <c:v>133140.73736015917</c:v>
                </c:pt>
                <c:pt idx="165">
                  <c:v>133140.73736015917</c:v>
                </c:pt>
                <c:pt idx="166">
                  <c:v>133140.73736015917</c:v>
                </c:pt>
                <c:pt idx="167">
                  <c:v>133140.73736015917</c:v>
                </c:pt>
                <c:pt idx="168">
                  <c:v>133140.73736015917</c:v>
                </c:pt>
                <c:pt idx="169">
                  <c:v>133140.73736015917</c:v>
                </c:pt>
                <c:pt idx="170">
                  <c:v>133140.73736015917</c:v>
                </c:pt>
                <c:pt idx="171">
                  <c:v>133140.73736015917</c:v>
                </c:pt>
                <c:pt idx="172">
                  <c:v>133140.73736015917</c:v>
                </c:pt>
                <c:pt idx="173">
                  <c:v>133140.73736015917</c:v>
                </c:pt>
                <c:pt idx="174">
                  <c:v>133140.73736015917</c:v>
                </c:pt>
                <c:pt idx="175">
                  <c:v>133140.73736015917</c:v>
                </c:pt>
                <c:pt idx="176">
                  <c:v>133140.73736015917</c:v>
                </c:pt>
                <c:pt idx="177">
                  <c:v>133140.73736015917</c:v>
                </c:pt>
                <c:pt idx="178">
                  <c:v>133140.73736015917</c:v>
                </c:pt>
                <c:pt idx="179">
                  <c:v>133140.73736015917</c:v>
                </c:pt>
                <c:pt idx="180">
                  <c:v>133140.73736015917</c:v>
                </c:pt>
                <c:pt idx="181">
                  <c:v>133140.73736015917</c:v>
                </c:pt>
                <c:pt idx="182">
                  <c:v>133140.73736015917</c:v>
                </c:pt>
                <c:pt idx="183">
                  <c:v>133140.73736015917</c:v>
                </c:pt>
                <c:pt idx="184">
                  <c:v>133140.73736015917</c:v>
                </c:pt>
                <c:pt idx="185">
                  <c:v>133140.73736015917</c:v>
                </c:pt>
                <c:pt idx="186">
                  <c:v>133140.73736015917</c:v>
                </c:pt>
                <c:pt idx="187">
                  <c:v>133140.73736015917</c:v>
                </c:pt>
                <c:pt idx="188">
                  <c:v>133140.73736015917</c:v>
                </c:pt>
                <c:pt idx="189">
                  <c:v>133140.73736015917</c:v>
                </c:pt>
                <c:pt idx="190">
                  <c:v>133140.73736015917</c:v>
                </c:pt>
                <c:pt idx="191">
                  <c:v>133140.73736015917</c:v>
                </c:pt>
                <c:pt idx="192">
                  <c:v>133140.73736015917</c:v>
                </c:pt>
                <c:pt idx="193">
                  <c:v>133140.73736015917</c:v>
                </c:pt>
                <c:pt idx="194">
                  <c:v>133140.73736015917</c:v>
                </c:pt>
                <c:pt idx="195">
                  <c:v>133140.73736015917</c:v>
                </c:pt>
                <c:pt idx="196">
                  <c:v>133140.73736015917</c:v>
                </c:pt>
                <c:pt idx="197">
                  <c:v>133140.73736015917</c:v>
                </c:pt>
                <c:pt idx="198">
                  <c:v>133140.73736015917</c:v>
                </c:pt>
                <c:pt idx="199">
                  <c:v>133140.73736015917</c:v>
                </c:pt>
                <c:pt idx="200">
                  <c:v>133140.73736015917</c:v>
                </c:pt>
                <c:pt idx="201">
                  <c:v>133140.73736015917</c:v>
                </c:pt>
                <c:pt idx="202">
                  <c:v>133140.73736015917</c:v>
                </c:pt>
                <c:pt idx="203">
                  <c:v>133140.73736015917</c:v>
                </c:pt>
                <c:pt idx="204">
                  <c:v>133140.73736015917</c:v>
                </c:pt>
                <c:pt idx="205">
                  <c:v>133140.73736015917</c:v>
                </c:pt>
                <c:pt idx="206">
                  <c:v>133140.73736015917</c:v>
                </c:pt>
                <c:pt idx="207">
                  <c:v>133140.73736015917</c:v>
                </c:pt>
                <c:pt idx="208">
                  <c:v>133140.73736015917</c:v>
                </c:pt>
                <c:pt idx="209">
                  <c:v>133140.73736015917</c:v>
                </c:pt>
                <c:pt idx="210">
                  <c:v>133140.73736015917</c:v>
                </c:pt>
                <c:pt idx="211">
                  <c:v>133140.73736015917</c:v>
                </c:pt>
                <c:pt idx="212">
                  <c:v>133140.73736015917</c:v>
                </c:pt>
                <c:pt idx="213">
                  <c:v>133140.73736015917</c:v>
                </c:pt>
                <c:pt idx="214">
                  <c:v>133140.73736015917</c:v>
                </c:pt>
                <c:pt idx="215">
                  <c:v>133140.73736015917</c:v>
                </c:pt>
                <c:pt idx="216">
                  <c:v>133140.73736015917</c:v>
                </c:pt>
                <c:pt idx="217">
                  <c:v>133140.73736015917</c:v>
                </c:pt>
                <c:pt idx="218">
                  <c:v>133140.73736015917</c:v>
                </c:pt>
                <c:pt idx="219">
                  <c:v>133140.73736015917</c:v>
                </c:pt>
                <c:pt idx="220">
                  <c:v>133140.73736015917</c:v>
                </c:pt>
                <c:pt idx="221">
                  <c:v>133140.73736015917</c:v>
                </c:pt>
                <c:pt idx="222">
                  <c:v>133140.73736015917</c:v>
                </c:pt>
                <c:pt idx="223">
                  <c:v>133140.73736015917</c:v>
                </c:pt>
                <c:pt idx="224">
                  <c:v>133140.73736015917</c:v>
                </c:pt>
                <c:pt idx="225">
                  <c:v>133140.73736015917</c:v>
                </c:pt>
                <c:pt idx="226">
                  <c:v>133140.73736015917</c:v>
                </c:pt>
                <c:pt idx="227">
                  <c:v>133140.73736015917</c:v>
                </c:pt>
                <c:pt idx="228">
                  <c:v>133140.73736015917</c:v>
                </c:pt>
                <c:pt idx="229">
                  <c:v>133140.73736015917</c:v>
                </c:pt>
                <c:pt idx="230">
                  <c:v>133140.73736015917</c:v>
                </c:pt>
                <c:pt idx="231">
                  <c:v>133140.73736015917</c:v>
                </c:pt>
                <c:pt idx="232">
                  <c:v>133140.73736015917</c:v>
                </c:pt>
                <c:pt idx="233">
                  <c:v>133140.73736015917</c:v>
                </c:pt>
                <c:pt idx="234">
                  <c:v>133140.73736015917</c:v>
                </c:pt>
                <c:pt idx="235">
                  <c:v>133140.73736015917</c:v>
                </c:pt>
                <c:pt idx="236">
                  <c:v>133140.73736015917</c:v>
                </c:pt>
                <c:pt idx="237">
                  <c:v>133140.73736015917</c:v>
                </c:pt>
                <c:pt idx="238">
                  <c:v>133140.73736015917</c:v>
                </c:pt>
                <c:pt idx="239">
                  <c:v>133140.73736015917</c:v>
                </c:pt>
                <c:pt idx="240">
                  <c:v>133140.73736015917</c:v>
                </c:pt>
                <c:pt idx="241">
                  <c:v>133140.73736015917</c:v>
                </c:pt>
                <c:pt idx="242">
                  <c:v>133140.73736015917</c:v>
                </c:pt>
                <c:pt idx="243">
                  <c:v>133140.73736015917</c:v>
                </c:pt>
                <c:pt idx="244">
                  <c:v>133140.73736015917</c:v>
                </c:pt>
                <c:pt idx="245">
                  <c:v>133140.73736015917</c:v>
                </c:pt>
                <c:pt idx="246">
                  <c:v>133140.73736015917</c:v>
                </c:pt>
                <c:pt idx="247">
                  <c:v>133140.73736015917</c:v>
                </c:pt>
                <c:pt idx="248">
                  <c:v>133140.73736015917</c:v>
                </c:pt>
                <c:pt idx="249">
                  <c:v>133140.73736015917</c:v>
                </c:pt>
                <c:pt idx="250">
                  <c:v>133140.73736015917</c:v>
                </c:pt>
                <c:pt idx="251">
                  <c:v>133140.73736015917</c:v>
                </c:pt>
                <c:pt idx="252">
                  <c:v>133140.73736015917</c:v>
                </c:pt>
                <c:pt idx="253">
                  <c:v>133140.73736015917</c:v>
                </c:pt>
                <c:pt idx="254">
                  <c:v>133140.73736015917</c:v>
                </c:pt>
                <c:pt idx="255">
                  <c:v>133140.73736015917</c:v>
                </c:pt>
                <c:pt idx="256">
                  <c:v>133140.73736015917</c:v>
                </c:pt>
                <c:pt idx="257">
                  <c:v>133140.73736015917</c:v>
                </c:pt>
                <c:pt idx="258">
                  <c:v>133140.73736015917</c:v>
                </c:pt>
                <c:pt idx="259">
                  <c:v>133140.73736015917</c:v>
                </c:pt>
                <c:pt idx="260">
                  <c:v>133140.73736015917</c:v>
                </c:pt>
                <c:pt idx="261">
                  <c:v>133140.73736015917</c:v>
                </c:pt>
                <c:pt idx="262">
                  <c:v>133140.73736015917</c:v>
                </c:pt>
                <c:pt idx="263">
                  <c:v>133140.73736015917</c:v>
                </c:pt>
                <c:pt idx="264">
                  <c:v>133140.73736015917</c:v>
                </c:pt>
                <c:pt idx="265">
                  <c:v>133140.73736015917</c:v>
                </c:pt>
                <c:pt idx="266">
                  <c:v>133140.73736015917</c:v>
                </c:pt>
                <c:pt idx="267">
                  <c:v>133140.73736015917</c:v>
                </c:pt>
                <c:pt idx="268">
                  <c:v>133140.73736015917</c:v>
                </c:pt>
                <c:pt idx="269">
                  <c:v>133140.73736015917</c:v>
                </c:pt>
                <c:pt idx="270">
                  <c:v>133140.73736015917</c:v>
                </c:pt>
                <c:pt idx="271">
                  <c:v>133140.73736015917</c:v>
                </c:pt>
                <c:pt idx="272">
                  <c:v>133140.73736015917</c:v>
                </c:pt>
                <c:pt idx="273">
                  <c:v>133140.73736015917</c:v>
                </c:pt>
                <c:pt idx="274">
                  <c:v>133140.73736015917</c:v>
                </c:pt>
                <c:pt idx="275">
                  <c:v>133140.73736015917</c:v>
                </c:pt>
                <c:pt idx="276">
                  <c:v>133140.73736015917</c:v>
                </c:pt>
                <c:pt idx="277">
                  <c:v>133140.73736015917</c:v>
                </c:pt>
                <c:pt idx="278">
                  <c:v>133140.73736015917</c:v>
                </c:pt>
                <c:pt idx="279">
                  <c:v>133140.73736015917</c:v>
                </c:pt>
                <c:pt idx="280">
                  <c:v>133140.73736015917</c:v>
                </c:pt>
                <c:pt idx="281">
                  <c:v>133140.73736015917</c:v>
                </c:pt>
                <c:pt idx="282">
                  <c:v>133140.73736015917</c:v>
                </c:pt>
                <c:pt idx="283">
                  <c:v>133140.73736015917</c:v>
                </c:pt>
                <c:pt idx="284">
                  <c:v>133140.73736015917</c:v>
                </c:pt>
                <c:pt idx="285">
                  <c:v>133140.73736015917</c:v>
                </c:pt>
                <c:pt idx="286">
                  <c:v>133140.73736015917</c:v>
                </c:pt>
                <c:pt idx="287">
                  <c:v>133140.73736015917</c:v>
                </c:pt>
                <c:pt idx="288">
                  <c:v>133140.73736015917</c:v>
                </c:pt>
                <c:pt idx="289">
                  <c:v>133140.73736015917</c:v>
                </c:pt>
                <c:pt idx="290">
                  <c:v>133140.73736015917</c:v>
                </c:pt>
                <c:pt idx="291">
                  <c:v>133140.73736015917</c:v>
                </c:pt>
                <c:pt idx="292">
                  <c:v>133140.73736015917</c:v>
                </c:pt>
                <c:pt idx="293">
                  <c:v>133140.73736015917</c:v>
                </c:pt>
                <c:pt idx="294">
                  <c:v>133140.73736015917</c:v>
                </c:pt>
                <c:pt idx="295">
                  <c:v>133140.73736015917</c:v>
                </c:pt>
                <c:pt idx="296">
                  <c:v>133140.73736015917</c:v>
                </c:pt>
                <c:pt idx="297">
                  <c:v>133140.73736015917</c:v>
                </c:pt>
                <c:pt idx="298">
                  <c:v>133140.73736015917</c:v>
                </c:pt>
                <c:pt idx="299">
                  <c:v>133140.73736015917</c:v>
                </c:pt>
                <c:pt idx="300">
                  <c:v>133140.73736015917</c:v>
                </c:pt>
                <c:pt idx="301">
                  <c:v>133140.73736015917</c:v>
                </c:pt>
                <c:pt idx="302">
                  <c:v>133140.73736015917</c:v>
                </c:pt>
                <c:pt idx="303">
                  <c:v>133140.73736015917</c:v>
                </c:pt>
                <c:pt idx="304">
                  <c:v>133140.73736015917</c:v>
                </c:pt>
                <c:pt idx="305">
                  <c:v>133140.73736015917</c:v>
                </c:pt>
                <c:pt idx="306">
                  <c:v>133140.73736015917</c:v>
                </c:pt>
                <c:pt idx="307">
                  <c:v>133140.73736015917</c:v>
                </c:pt>
                <c:pt idx="308">
                  <c:v>133140.73736015917</c:v>
                </c:pt>
                <c:pt idx="309">
                  <c:v>133140.73736015917</c:v>
                </c:pt>
                <c:pt idx="310">
                  <c:v>133140.73736015917</c:v>
                </c:pt>
                <c:pt idx="311">
                  <c:v>133140.73736015917</c:v>
                </c:pt>
                <c:pt idx="312">
                  <c:v>133140.73736015917</c:v>
                </c:pt>
                <c:pt idx="313">
                  <c:v>133140.73736015917</c:v>
                </c:pt>
                <c:pt idx="314">
                  <c:v>133140.73736015917</c:v>
                </c:pt>
                <c:pt idx="315">
                  <c:v>133140.73736015917</c:v>
                </c:pt>
                <c:pt idx="316">
                  <c:v>133140.73736015917</c:v>
                </c:pt>
                <c:pt idx="317">
                  <c:v>133140.73736015917</c:v>
                </c:pt>
                <c:pt idx="318">
                  <c:v>133140.73736015917</c:v>
                </c:pt>
                <c:pt idx="319">
                  <c:v>133140.73736015917</c:v>
                </c:pt>
                <c:pt idx="320">
                  <c:v>133140.73736015917</c:v>
                </c:pt>
                <c:pt idx="321">
                  <c:v>133140.73736015917</c:v>
                </c:pt>
                <c:pt idx="322">
                  <c:v>133140.73736015917</c:v>
                </c:pt>
                <c:pt idx="323">
                  <c:v>133140.73736015917</c:v>
                </c:pt>
                <c:pt idx="324">
                  <c:v>133140.73736015917</c:v>
                </c:pt>
                <c:pt idx="325">
                  <c:v>133140.73736015917</c:v>
                </c:pt>
                <c:pt idx="326">
                  <c:v>133140.73736015917</c:v>
                </c:pt>
                <c:pt idx="327">
                  <c:v>133140.73736015917</c:v>
                </c:pt>
                <c:pt idx="328">
                  <c:v>133140.73736015917</c:v>
                </c:pt>
                <c:pt idx="329">
                  <c:v>133140.73736015917</c:v>
                </c:pt>
                <c:pt idx="330">
                  <c:v>133140.73736015917</c:v>
                </c:pt>
                <c:pt idx="331">
                  <c:v>133140.73736015917</c:v>
                </c:pt>
                <c:pt idx="332">
                  <c:v>133140.73736015917</c:v>
                </c:pt>
                <c:pt idx="333">
                  <c:v>133140.73736015917</c:v>
                </c:pt>
                <c:pt idx="334">
                  <c:v>133140.73736015917</c:v>
                </c:pt>
                <c:pt idx="335">
                  <c:v>133140.73736015917</c:v>
                </c:pt>
                <c:pt idx="336">
                  <c:v>133140.73736015917</c:v>
                </c:pt>
                <c:pt idx="337">
                  <c:v>133140.73736015917</c:v>
                </c:pt>
                <c:pt idx="338">
                  <c:v>133140.73736015917</c:v>
                </c:pt>
                <c:pt idx="339">
                  <c:v>133140.73736015917</c:v>
                </c:pt>
                <c:pt idx="340">
                  <c:v>133140.73736015917</c:v>
                </c:pt>
                <c:pt idx="341">
                  <c:v>133140.73736015917</c:v>
                </c:pt>
                <c:pt idx="342">
                  <c:v>133140.73736015917</c:v>
                </c:pt>
                <c:pt idx="343">
                  <c:v>133140.73736015917</c:v>
                </c:pt>
                <c:pt idx="344">
                  <c:v>133140.73736015917</c:v>
                </c:pt>
                <c:pt idx="345">
                  <c:v>133140.73736015917</c:v>
                </c:pt>
                <c:pt idx="346">
                  <c:v>133140.73736015917</c:v>
                </c:pt>
                <c:pt idx="347">
                  <c:v>133140.73736015917</c:v>
                </c:pt>
                <c:pt idx="348">
                  <c:v>133140.73736015917</c:v>
                </c:pt>
                <c:pt idx="349">
                  <c:v>133140.73736015917</c:v>
                </c:pt>
                <c:pt idx="350">
                  <c:v>133140.73736015917</c:v>
                </c:pt>
                <c:pt idx="351">
                  <c:v>133140.73736015917</c:v>
                </c:pt>
                <c:pt idx="352">
                  <c:v>133140.73736015917</c:v>
                </c:pt>
                <c:pt idx="353">
                  <c:v>133140.73736015917</c:v>
                </c:pt>
                <c:pt idx="354">
                  <c:v>133140.73736015917</c:v>
                </c:pt>
                <c:pt idx="355">
                  <c:v>133140.73736015917</c:v>
                </c:pt>
                <c:pt idx="356">
                  <c:v>133140.73736015917</c:v>
                </c:pt>
                <c:pt idx="357">
                  <c:v>133140.73736015917</c:v>
                </c:pt>
                <c:pt idx="358">
                  <c:v>133140.73736015917</c:v>
                </c:pt>
                <c:pt idx="359">
                  <c:v>133140.73736015917</c:v>
                </c:pt>
                <c:pt idx="360">
                  <c:v>133140.73736015917</c:v>
                </c:pt>
                <c:pt idx="361">
                  <c:v>133140.73736015917</c:v>
                </c:pt>
                <c:pt idx="362">
                  <c:v>133140.73736015917</c:v>
                </c:pt>
                <c:pt idx="363">
                  <c:v>133140.73736015917</c:v>
                </c:pt>
                <c:pt idx="364">
                  <c:v>133140.73736015917</c:v>
                </c:pt>
                <c:pt idx="365">
                  <c:v>133140.73736015917</c:v>
                </c:pt>
                <c:pt idx="366">
                  <c:v>133140.73736015917</c:v>
                </c:pt>
                <c:pt idx="367">
                  <c:v>133140.73736015917</c:v>
                </c:pt>
                <c:pt idx="368">
                  <c:v>133140.73736015917</c:v>
                </c:pt>
                <c:pt idx="369">
                  <c:v>133140.73736015917</c:v>
                </c:pt>
                <c:pt idx="370">
                  <c:v>133140.73736015917</c:v>
                </c:pt>
                <c:pt idx="371">
                  <c:v>133140.73736015917</c:v>
                </c:pt>
                <c:pt idx="372">
                  <c:v>133140.73736015917</c:v>
                </c:pt>
                <c:pt idx="373">
                  <c:v>133140.73736015917</c:v>
                </c:pt>
                <c:pt idx="374">
                  <c:v>133140.73736015917</c:v>
                </c:pt>
                <c:pt idx="375">
                  <c:v>133140.73736015917</c:v>
                </c:pt>
                <c:pt idx="376">
                  <c:v>133140.73736015917</c:v>
                </c:pt>
                <c:pt idx="377">
                  <c:v>133140.73736015917</c:v>
                </c:pt>
                <c:pt idx="378">
                  <c:v>133140.73736015917</c:v>
                </c:pt>
                <c:pt idx="379">
                  <c:v>133140.73736015917</c:v>
                </c:pt>
                <c:pt idx="380">
                  <c:v>133140.73736015917</c:v>
                </c:pt>
                <c:pt idx="381">
                  <c:v>133140.73736015917</c:v>
                </c:pt>
                <c:pt idx="382">
                  <c:v>133140.73736015917</c:v>
                </c:pt>
                <c:pt idx="383">
                  <c:v>133140.73736015917</c:v>
                </c:pt>
                <c:pt idx="384">
                  <c:v>133140.73736015917</c:v>
                </c:pt>
                <c:pt idx="385">
                  <c:v>133140.73736015917</c:v>
                </c:pt>
                <c:pt idx="386">
                  <c:v>133140.73736015917</c:v>
                </c:pt>
                <c:pt idx="387">
                  <c:v>133140.73736015917</c:v>
                </c:pt>
                <c:pt idx="388">
                  <c:v>133140.73736015917</c:v>
                </c:pt>
                <c:pt idx="389">
                  <c:v>133140.73736015917</c:v>
                </c:pt>
                <c:pt idx="390">
                  <c:v>133140.73736015917</c:v>
                </c:pt>
                <c:pt idx="391">
                  <c:v>133140.73736015917</c:v>
                </c:pt>
                <c:pt idx="392">
                  <c:v>133140.73736015917</c:v>
                </c:pt>
                <c:pt idx="393">
                  <c:v>133140.73736015917</c:v>
                </c:pt>
                <c:pt idx="394">
                  <c:v>133140.73736015917</c:v>
                </c:pt>
                <c:pt idx="395">
                  <c:v>133140.73736015917</c:v>
                </c:pt>
                <c:pt idx="396">
                  <c:v>133140.73736015917</c:v>
                </c:pt>
                <c:pt idx="397">
                  <c:v>133140.73736015917</c:v>
                </c:pt>
                <c:pt idx="398">
                  <c:v>133140.73736015917</c:v>
                </c:pt>
                <c:pt idx="399">
                  <c:v>133140.73736015917</c:v>
                </c:pt>
                <c:pt idx="400">
                  <c:v>133140.73736015917</c:v>
                </c:pt>
                <c:pt idx="401">
                  <c:v>133140.73736015917</c:v>
                </c:pt>
                <c:pt idx="402">
                  <c:v>133140.73736015917</c:v>
                </c:pt>
                <c:pt idx="403">
                  <c:v>133140.73736015917</c:v>
                </c:pt>
                <c:pt idx="404">
                  <c:v>133140.73736015917</c:v>
                </c:pt>
                <c:pt idx="405">
                  <c:v>133140.73736015917</c:v>
                </c:pt>
                <c:pt idx="406">
                  <c:v>133140.73736015917</c:v>
                </c:pt>
                <c:pt idx="407">
                  <c:v>133140.73736015917</c:v>
                </c:pt>
                <c:pt idx="408">
                  <c:v>133140.73736015917</c:v>
                </c:pt>
                <c:pt idx="409">
                  <c:v>133140.73736015917</c:v>
                </c:pt>
                <c:pt idx="410">
                  <c:v>133140.73736015917</c:v>
                </c:pt>
                <c:pt idx="411">
                  <c:v>133140.73736015917</c:v>
                </c:pt>
                <c:pt idx="412">
                  <c:v>133140.73736015917</c:v>
                </c:pt>
                <c:pt idx="413">
                  <c:v>133140.73736015917</c:v>
                </c:pt>
                <c:pt idx="414">
                  <c:v>133140.73736015917</c:v>
                </c:pt>
                <c:pt idx="415">
                  <c:v>133140.73736015917</c:v>
                </c:pt>
                <c:pt idx="416">
                  <c:v>133140.73736015917</c:v>
                </c:pt>
                <c:pt idx="417">
                  <c:v>133140.73736015917</c:v>
                </c:pt>
                <c:pt idx="418">
                  <c:v>133140.73736015917</c:v>
                </c:pt>
                <c:pt idx="419">
                  <c:v>133140.73736015917</c:v>
                </c:pt>
                <c:pt idx="420">
                  <c:v>133140.73736015917</c:v>
                </c:pt>
                <c:pt idx="421">
                  <c:v>133140.73736015917</c:v>
                </c:pt>
                <c:pt idx="422">
                  <c:v>133140.73736015917</c:v>
                </c:pt>
                <c:pt idx="423">
                  <c:v>133140.73736015917</c:v>
                </c:pt>
                <c:pt idx="424">
                  <c:v>133140.73736015917</c:v>
                </c:pt>
                <c:pt idx="425">
                  <c:v>133140.73736015917</c:v>
                </c:pt>
                <c:pt idx="426">
                  <c:v>133140.73736015917</c:v>
                </c:pt>
                <c:pt idx="427">
                  <c:v>133140.73736015917</c:v>
                </c:pt>
                <c:pt idx="428">
                  <c:v>133140.73736015917</c:v>
                </c:pt>
                <c:pt idx="429">
                  <c:v>133140.73736015917</c:v>
                </c:pt>
                <c:pt idx="430">
                  <c:v>133140.73736015917</c:v>
                </c:pt>
                <c:pt idx="431">
                  <c:v>133140.73736015917</c:v>
                </c:pt>
                <c:pt idx="432">
                  <c:v>133140.73736015917</c:v>
                </c:pt>
                <c:pt idx="433">
                  <c:v>133140.73736015917</c:v>
                </c:pt>
                <c:pt idx="434">
                  <c:v>133140.73736015917</c:v>
                </c:pt>
                <c:pt idx="435">
                  <c:v>133140.73736015917</c:v>
                </c:pt>
                <c:pt idx="436">
                  <c:v>133140.73736015917</c:v>
                </c:pt>
                <c:pt idx="437">
                  <c:v>133140.73736015917</c:v>
                </c:pt>
                <c:pt idx="438">
                  <c:v>133140.73736015917</c:v>
                </c:pt>
                <c:pt idx="439">
                  <c:v>133140.73736015917</c:v>
                </c:pt>
                <c:pt idx="440">
                  <c:v>133140.73736015917</c:v>
                </c:pt>
                <c:pt idx="441">
                  <c:v>133140.73736015917</c:v>
                </c:pt>
                <c:pt idx="442">
                  <c:v>133140.73736015917</c:v>
                </c:pt>
                <c:pt idx="443">
                  <c:v>133140.73736015917</c:v>
                </c:pt>
                <c:pt idx="444">
                  <c:v>133140.73736015917</c:v>
                </c:pt>
                <c:pt idx="445">
                  <c:v>133140.73736015917</c:v>
                </c:pt>
                <c:pt idx="446">
                  <c:v>133140.73736015917</c:v>
                </c:pt>
                <c:pt idx="447">
                  <c:v>133140.73736015917</c:v>
                </c:pt>
                <c:pt idx="448">
                  <c:v>133140.73736015917</c:v>
                </c:pt>
                <c:pt idx="449">
                  <c:v>133140.73736015917</c:v>
                </c:pt>
                <c:pt idx="450">
                  <c:v>133140.73736015917</c:v>
                </c:pt>
                <c:pt idx="451">
                  <c:v>133140.73736015917</c:v>
                </c:pt>
                <c:pt idx="452">
                  <c:v>133140.73736015917</c:v>
                </c:pt>
                <c:pt idx="453">
                  <c:v>133140.73736015917</c:v>
                </c:pt>
                <c:pt idx="454">
                  <c:v>133140.73736015917</c:v>
                </c:pt>
                <c:pt idx="455">
                  <c:v>133140.73736015917</c:v>
                </c:pt>
                <c:pt idx="456">
                  <c:v>133140.73736015917</c:v>
                </c:pt>
                <c:pt idx="457">
                  <c:v>133140.73736015917</c:v>
                </c:pt>
                <c:pt idx="458">
                  <c:v>133140.73736015917</c:v>
                </c:pt>
                <c:pt idx="459">
                  <c:v>133140.73736015917</c:v>
                </c:pt>
                <c:pt idx="460">
                  <c:v>133140.73736015917</c:v>
                </c:pt>
                <c:pt idx="461">
                  <c:v>133140.73736015917</c:v>
                </c:pt>
                <c:pt idx="462">
                  <c:v>133140.73736015917</c:v>
                </c:pt>
                <c:pt idx="463">
                  <c:v>133140.73736015917</c:v>
                </c:pt>
                <c:pt idx="464">
                  <c:v>133140.73736015917</c:v>
                </c:pt>
                <c:pt idx="465">
                  <c:v>133140.73736015917</c:v>
                </c:pt>
                <c:pt idx="466">
                  <c:v>133140.73736015917</c:v>
                </c:pt>
                <c:pt idx="467">
                  <c:v>133140.73736015917</c:v>
                </c:pt>
                <c:pt idx="468">
                  <c:v>133140.73736015917</c:v>
                </c:pt>
                <c:pt idx="469">
                  <c:v>133140.73736015917</c:v>
                </c:pt>
                <c:pt idx="470">
                  <c:v>133140.73736015917</c:v>
                </c:pt>
                <c:pt idx="471">
                  <c:v>133140.73736015917</c:v>
                </c:pt>
                <c:pt idx="472">
                  <c:v>133140.73736015917</c:v>
                </c:pt>
                <c:pt idx="473">
                  <c:v>133140.73736015917</c:v>
                </c:pt>
                <c:pt idx="474">
                  <c:v>133140.73736015917</c:v>
                </c:pt>
                <c:pt idx="475">
                  <c:v>133140.73736015917</c:v>
                </c:pt>
                <c:pt idx="476">
                  <c:v>133140.73736015917</c:v>
                </c:pt>
                <c:pt idx="477">
                  <c:v>133140.73736015917</c:v>
                </c:pt>
                <c:pt idx="478">
                  <c:v>133140.73736015917</c:v>
                </c:pt>
                <c:pt idx="479">
                  <c:v>133140.73736015917</c:v>
                </c:pt>
                <c:pt idx="480">
                  <c:v>133140.73736015917</c:v>
                </c:pt>
                <c:pt idx="481">
                  <c:v>133140.73736015917</c:v>
                </c:pt>
                <c:pt idx="482">
                  <c:v>133140.73736015917</c:v>
                </c:pt>
                <c:pt idx="483">
                  <c:v>133140.73736015917</c:v>
                </c:pt>
                <c:pt idx="484">
                  <c:v>133140.73736015917</c:v>
                </c:pt>
                <c:pt idx="485">
                  <c:v>133140.73736015917</c:v>
                </c:pt>
                <c:pt idx="486">
                  <c:v>133140.73736015917</c:v>
                </c:pt>
                <c:pt idx="487">
                  <c:v>133140.73736015917</c:v>
                </c:pt>
                <c:pt idx="488">
                  <c:v>133140.73736015917</c:v>
                </c:pt>
                <c:pt idx="489">
                  <c:v>133140.73736015917</c:v>
                </c:pt>
                <c:pt idx="490">
                  <c:v>133140.73736015917</c:v>
                </c:pt>
                <c:pt idx="491">
                  <c:v>133140.73736015917</c:v>
                </c:pt>
                <c:pt idx="492">
                  <c:v>133140.73736015917</c:v>
                </c:pt>
                <c:pt idx="493">
                  <c:v>133140.73736015917</c:v>
                </c:pt>
                <c:pt idx="494">
                  <c:v>133140.73736015917</c:v>
                </c:pt>
                <c:pt idx="495">
                  <c:v>133140.73736015917</c:v>
                </c:pt>
                <c:pt idx="496">
                  <c:v>133140.73736015917</c:v>
                </c:pt>
                <c:pt idx="497">
                  <c:v>133140.73736015917</c:v>
                </c:pt>
                <c:pt idx="498">
                  <c:v>133140.73736015917</c:v>
                </c:pt>
                <c:pt idx="499">
                  <c:v>133140.73736015917</c:v>
                </c:pt>
                <c:pt idx="500">
                  <c:v>133140.73736015917</c:v>
                </c:pt>
                <c:pt idx="501">
                  <c:v>133140.73736015917</c:v>
                </c:pt>
                <c:pt idx="502">
                  <c:v>133140.73736015917</c:v>
                </c:pt>
                <c:pt idx="503">
                  <c:v>133140.73736015917</c:v>
                </c:pt>
                <c:pt idx="504">
                  <c:v>133140.73736015917</c:v>
                </c:pt>
                <c:pt idx="505">
                  <c:v>133140.73736015917</c:v>
                </c:pt>
                <c:pt idx="506">
                  <c:v>133140.73736015917</c:v>
                </c:pt>
                <c:pt idx="507">
                  <c:v>133140.73736015917</c:v>
                </c:pt>
                <c:pt idx="508">
                  <c:v>133140.73736015917</c:v>
                </c:pt>
                <c:pt idx="509">
                  <c:v>133140.73736015917</c:v>
                </c:pt>
                <c:pt idx="510">
                  <c:v>133140.73736015917</c:v>
                </c:pt>
                <c:pt idx="511">
                  <c:v>133140.73736015917</c:v>
                </c:pt>
                <c:pt idx="512">
                  <c:v>133140.73736015917</c:v>
                </c:pt>
                <c:pt idx="513">
                  <c:v>133140.73736015917</c:v>
                </c:pt>
                <c:pt idx="514">
                  <c:v>133140.73736015917</c:v>
                </c:pt>
                <c:pt idx="515">
                  <c:v>133140.73736015917</c:v>
                </c:pt>
                <c:pt idx="516">
                  <c:v>133140.73736015917</c:v>
                </c:pt>
                <c:pt idx="517">
                  <c:v>133140.73736015917</c:v>
                </c:pt>
                <c:pt idx="518">
                  <c:v>133140.73736015917</c:v>
                </c:pt>
                <c:pt idx="519">
                  <c:v>133140.73736015917</c:v>
                </c:pt>
                <c:pt idx="520">
                  <c:v>133140.73736015917</c:v>
                </c:pt>
                <c:pt idx="521">
                  <c:v>133140.73736015917</c:v>
                </c:pt>
                <c:pt idx="522">
                  <c:v>133140.73736015917</c:v>
                </c:pt>
                <c:pt idx="523">
                  <c:v>133140.73736015917</c:v>
                </c:pt>
                <c:pt idx="524">
                  <c:v>133140.73736015917</c:v>
                </c:pt>
                <c:pt idx="525">
                  <c:v>133140.73736015917</c:v>
                </c:pt>
                <c:pt idx="526">
                  <c:v>133140.73736015917</c:v>
                </c:pt>
                <c:pt idx="527">
                  <c:v>133140.73736015917</c:v>
                </c:pt>
                <c:pt idx="528">
                  <c:v>133140.73736015917</c:v>
                </c:pt>
                <c:pt idx="529">
                  <c:v>133140.73736015917</c:v>
                </c:pt>
                <c:pt idx="530">
                  <c:v>133140.73736015917</c:v>
                </c:pt>
                <c:pt idx="531">
                  <c:v>133140.73736015917</c:v>
                </c:pt>
                <c:pt idx="532">
                  <c:v>133140.73736015917</c:v>
                </c:pt>
                <c:pt idx="533">
                  <c:v>133140.73736015917</c:v>
                </c:pt>
                <c:pt idx="534">
                  <c:v>133140.73736015917</c:v>
                </c:pt>
                <c:pt idx="535">
                  <c:v>133140.73736015917</c:v>
                </c:pt>
                <c:pt idx="536">
                  <c:v>133140.73736015917</c:v>
                </c:pt>
                <c:pt idx="537">
                  <c:v>133140.73736015917</c:v>
                </c:pt>
                <c:pt idx="538">
                  <c:v>133140.73736015917</c:v>
                </c:pt>
                <c:pt idx="539">
                  <c:v>133140.73736015917</c:v>
                </c:pt>
                <c:pt idx="540">
                  <c:v>133140.73736015917</c:v>
                </c:pt>
                <c:pt idx="541">
                  <c:v>133140.73736015917</c:v>
                </c:pt>
                <c:pt idx="542">
                  <c:v>133140.73736015917</c:v>
                </c:pt>
                <c:pt idx="543">
                  <c:v>133140.73736015917</c:v>
                </c:pt>
                <c:pt idx="544">
                  <c:v>133140.73736015917</c:v>
                </c:pt>
                <c:pt idx="545">
                  <c:v>133140.73736015917</c:v>
                </c:pt>
                <c:pt idx="546">
                  <c:v>133140.73736015917</c:v>
                </c:pt>
                <c:pt idx="547">
                  <c:v>133140.73736015917</c:v>
                </c:pt>
                <c:pt idx="548">
                  <c:v>133140.73736015917</c:v>
                </c:pt>
                <c:pt idx="549">
                  <c:v>133140.73736015917</c:v>
                </c:pt>
                <c:pt idx="550">
                  <c:v>133140.73736015917</c:v>
                </c:pt>
                <c:pt idx="551">
                  <c:v>133140.73736015917</c:v>
                </c:pt>
                <c:pt idx="552">
                  <c:v>133140.73736015917</c:v>
                </c:pt>
                <c:pt idx="553">
                  <c:v>133140.73736015917</c:v>
                </c:pt>
                <c:pt idx="554">
                  <c:v>133140.73736015917</c:v>
                </c:pt>
                <c:pt idx="555">
                  <c:v>133140.73736015917</c:v>
                </c:pt>
                <c:pt idx="556">
                  <c:v>133140.73736015917</c:v>
                </c:pt>
                <c:pt idx="557">
                  <c:v>133140.73736015917</c:v>
                </c:pt>
                <c:pt idx="558">
                  <c:v>133140.73736015917</c:v>
                </c:pt>
                <c:pt idx="559">
                  <c:v>133140.73736015917</c:v>
                </c:pt>
                <c:pt idx="560">
                  <c:v>133140.73736015917</c:v>
                </c:pt>
                <c:pt idx="561">
                  <c:v>133140.73736015917</c:v>
                </c:pt>
                <c:pt idx="562">
                  <c:v>133140.73736015917</c:v>
                </c:pt>
                <c:pt idx="563">
                  <c:v>133140.73736015917</c:v>
                </c:pt>
                <c:pt idx="564">
                  <c:v>133140.73736015917</c:v>
                </c:pt>
                <c:pt idx="565">
                  <c:v>133140.73736015917</c:v>
                </c:pt>
                <c:pt idx="566">
                  <c:v>133140.73736015917</c:v>
                </c:pt>
                <c:pt idx="567">
                  <c:v>133140.73736015917</c:v>
                </c:pt>
                <c:pt idx="568">
                  <c:v>133140.73736015917</c:v>
                </c:pt>
                <c:pt idx="569">
                  <c:v>133140.73736015917</c:v>
                </c:pt>
                <c:pt idx="570">
                  <c:v>133140.73736015917</c:v>
                </c:pt>
                <c:pt idx="571">
                  <c:v>133140.73736015917</c:v>
                </c:pt>
                <c:pt idx="572">
                  <c:v>133140.73736015917</c:v>
                </c:pt>
                <c:pt idx="573">
                  <c:v>133140.73736015917</c:v>
                </c:pt>
                <c:pt idx="574">
                  <c:v>133140.73736015917</c:v>
                </c:pt>
                <c:pt idx="575">
                  <c:v>133140.73736015917</c:v>
                </c:pt>
                <c:pt idx="576">
                  <c:v>133140.73736015917</c:v>
                </c:pt>
                <c:pt idx="577">
                  <c:v>133140.73736015917</c:v>
                </c:pt>
                <c:pt idx="578">
                  <c:v>133140.73736015917</c:v>
                </c:pt>
                <c:pt idx="579">
                  <c:v>133140.73736015917</c:v>
                </c:pt>
                <c:pt idx="580">
                  <c:v>133140.73736015917</c:v>
                </c:pt>
                <c:pt idx="581">
                  <c:v>133140.73736015917</c:v>
                </c:pt>
                <c:pt idx="582">
                  <c:v>133140.73736015917</c:v>
                </c:pt>
                <c:pt idx="583">
                  <c:v>133140.73736015917</c:v>
                </c:pt>
                <c:pt idx="584">
                  <c:v>133140.73736015917</c:v>
                </c:pt>
                <c:pt idx="585">
                  <c:v>133140.73736015917</c:v>
                </c:pt>
                <c:pt idx="586">
                  <c:v>133140.73736015917</c:v>
                </c:pt>
                <c:pt idx="587">
                  <c:v>133140.73736015917</c:v>
                </c:pt>
                <c:pt idx="588">
                  <c:v>133140.73736015917</c:v>
                </c:pt>
                <c:pt idx="589">
                  <c:v>133140.73736015917</c:v>
                </c:pt>
                <c:pt idx="590">
                  <c:v>133140.73736015917</c:v>
                </c:pt>
                <c:pt idx="591">
                  <c:v>133140.73736015917</c:v>
                </c:pt>
                <c:pt idx="592">
                  <c:v>133140.73736015917</c:v>
                </c:pt>
                <c:pt idx="593">
                  <c:v>133140.73736015917</c:v>
                </c:pt>
                <c:pt idx="594">
                  <c:v>133140.73736015917</c:v>
                </c:pt>
                <c:pt idx="595">
                  <c:v>133140.73736015917</c:v>
                </c:pt>
                <c:pt idx="596">
                  <c:v>133140.73736015917</c:v>
                </c:pt>
                <c:pt idx="597">
                  <c:v>133140.73736015917</c:v>
                </c:pt>
                <c:pt idx="598">
                  <c:v>133140.73736015917</c:v>
                </c:pt>
                <c:pt idx="599">
                  <c:v>133140.73736015917</c:v>
                </c:pt>
                <c:pt idx="600">
                  <c:v>133140.73736015917</c:v>
                </c:pt>
                <c:pt idx="601">
                  <c:v>133140.73736015917</c:v>
                </c:pt>
                <c:pt idx="602">
                  <c:v>133140.73736015917</c:v>
                </c:pt>
                <c:pt idx="603">
                  <c:v>133140.73736015917</c:v>
                </c:pt>
                <c:pt idx="604">
                  <c:v>133140.73736015917</c:v>
                </c:pt>
                <c:pt idx="605">
                  <c:v>133140.73736015917</c:v>
                </c:pt>
                <c:pt idx="606">
                  <c:v>133140.73736015917</c:v>
                </c:pt>
                <c:pt idx="607">
                  <c:v>133140.73736015917</c:v>
                </c:pt>
                <c:pt idx="608">
                  <c:v>133140.73736015917</c:v>
                </c:pt>
                <c:pt idx="609">
                  <c:v>133140.73736015917</c:v>
                </c:pt>
                <c:pt idx="610">
                  <c:v>133140.73736015917</c:v>
                </c:pt>
                <c:pt idx="611">
                  <c:v>133140.73736015917</c:v>
                </c:pt>
                <c:pt idx="612">
                  <c:v>133140.73736015917</c:v>
                </c:pt>
                <c:pt idx="613">
                  <c:v>133140.73736015917</c:v>
                </c:pt>
                <c:pt idx="614">
                  <c:v>133140.73736015917</c:v>
                </c:pt>
                <c:pt idx="615">
                  <c:v>133140.73736015917</c:v>
                </c:pt>
                <c:pt idx="616">
                  <c:v>133140.73736015917</c:v>
                </c:pt>
                <c:pt idx="617">
                  <c:v>133140.73736015917</c:v>
                </c:pt>
                <c:pt idx="618">
                  <c:v>133140.73736015917</c:v>
                </c:pt>
                <c:pt idx="619">
                  <c:v>133140.73736015917</c:v>
                </c:pt>
                <c:pt idx="620">
                  <c:v>133140.73736015917</c:v>
                </c:pt>
                <c:pt idx="621">
                  <c:v>133140.73736015917</c:v>
                </c:pt>
                <c:pt idx="622">
                  <c:v>133140.73736015917</c:v>
                </c:pt>
                <c:pt idx="623">
                  <c:v>133140.73736015917</c:v>
                </c:pt>
                <c:pt idx="624">
                  <c:v>133140.73736015917</c:v>
                </c:pt>
                <c:pt idx="625">
                  <c:v>133140.73736015917</c:v>
                </c:pt>
                <c:pt idx="626">
                  <c:v>133140.73736015917</c:v>
                </c:pt>
                <c:pt idx="627">
                  <c:v>133140.73736015917</c:v>
                </c:pt>
                <c:pt idx="628">
                  <c:v>133140.73736015917</c:v>
                </c:pt>
                <c:pt idx="629">
                  <c:v>133140.73736015917</c:v>
                </c:pt>
                <c:pt idx="630">
                  <c:v>133140.73736015917</c:v>
                </c:pt>
                <c:pt idx="631">
                  <c:v>133140.73736015917</c:v>
                </c:pt>
                <c:pt idx="632">
                  <c:v>133140.73736015917</c:v>
                </c:pt>
                <c:pt idx="633">
                  <c:v>133140.73736015917</c:v>
                </c:pt>
                <c:pt idx="634">
                  <c:v>133140.73736015917</c:v>
                </c:pt>
                <c:pt idx="635">
                  <c:v>133140.73736015917</c:v>
                </c:pt>
                <c:pt idx="636">
                  <c:v>133140.73736015917</c:v>
                </c:pt>
                <c:pt idx="637">
                  <c:v>133140.73736015917</c:v>
                </c:pt>
                <c:pt idx="638">
                  <c:v>133140.73736015917</c:v>
                </c:pt>
                <c:pt idx="639">
                  <c:v>133140.73736015917</c:v>
                </c:pt>
                <c:pt idx="640">
                  <c:v>133140.73736015917</c:v>
                </c:pt>
                <c:pt idx="641">
                  <c:v>133140.73736015917</c:v>
                </c:pt>
                <c:pt idx="642">
                  <c:v>133140.73736015917</c:v>
                </c:pt>
                <c:pt idx="643">
                  <c:v>133140.73736015917</c:v>
                </c:pt>
                <c:pt idx="644">
                  <c:v>133140.73736015917</c:v>
                </c:pt>
                <c:pt idx="645">
                  <c:v>133140.73736015917</c:v>
                </c:pt>
                <c:pt idx="646">
                  <c:v>133140.73736015917</c:v>
                </c:pt>
                <c:pt idx="647">
                  <c:v>133140.73736015917</c:v>
                </c:pt>
                <c:pt idx="648">
                  <c:v>133140.73736015917</c:v>
                </c:pt>
                <c:pt idx="649">
                  <c:v>133140.73736015917</c:v>
                </c:pt>
                <c:pt idx="650">
                  <c:v>133140.73736015917</c:v>
                </c:pt>
                <c:pt idx="651">
                  <c:v>133140.73736015917</c:v>
                </c:pt>
                <c:pt idx="652">
                  <c:v>133140.73736015917</c:v>
                </c:pt>
                <c:pt idx="653">
                  <c:v>133140.73736015917</c:v>
                </c:pt>
                <c:pt idx="654">
                  <c:v>133140.73736015917</c:v>
                </c:pt>
                <c:pt idx="655">
                  <c:v>133140.73736015917</c:v>
                </c:pt>
                <c:pt idx="656">
                  <c:v>133140.73736015917</c:v>
                </c:pt>
                <c:pt idx="657">
                  <c:v>133140.73736015917</c:v>
                </c:pt>
                <c:pt idx="658">
                  <c:v>133140.73736015917</c:v>
                </c:pt>
                <c:pt idx="659">
                  <c:v>133140.73736015917</c:v>
                </c:pt>
                <c:pt idx="660">
                  <c:v>133140.73736015917</c:v>
                </c:pt>
                <c:pt idx="661">
                  <c:v>133140.73736015917</c:v>
                </c:pt>
                <c:pt idx="662">
                  <c:v>133140.73736015917</c:v>
                </c:pt>
                <c:pt idx="663">
                  <c:v>133140.73736015917</c:v>
                </c:pt>
                <c:pt idx="664">
                  <c:v>133140.73736015917</c:v>
                </c:pt>
                <c:pt idx="665">
                  <c:v>133140.73736015917</c:v>
                </c:pt>
                <c:pt idx="666">
                  <c:v>133140.73736015917</c:v>
                </c:pt>
                <c:pt idx="667">
                  <c:v>133140.73736015917</c:v>
                </c:pt>
                <c:pt idx="668">
                  <c:v>133140.73736015917</c:v>
                </c:pt>
                <c:pt idx="669">
                  <c:v>133140.73736015917</c:v>
                </c:pt>
                <c:pt idx="670">
                  <c:v>133140.73736015917</c:v>
                </c:pt>
                <c:pt idx="671">
                  <c:v>133140.73736015917</c:v>
                </c:pt>
                <c:pt idx="672">
                  <c:v>133140.73736015917</c:v>
                </c:pt>
                <c:pt idx="673">
                  <c:v>133140.73736015917</c:v>
                </c:pt>
                <c:pt idx="674">
                  <c:v>133140.73736015917</c:v>
                </c:pt>
                <c:pt idx="675">
                  <c:v>133140.73736015917</c:v>
                </c:pt>
                <c:pt idx="676">
                  <c:v>133140.73736015917</c:v>
                </c:pt>
                <c:pt idx="677">
                  <c:v>133140.73736015917</c:v>
                </c:pt>
                <c:pt idx="678">
                  <c:v>133140.73736015917</c:v>
                </c:pt>
                <c:pt idx="679">
                  <c:v>133140.73736015917</c:v>
                </c:pt>
                <c:pt idx="680">
                  <c:v>133140.73736015917</c:v>
                </c:pt>
                <c:pt idx="681">
                  <c:v>133140.73736015917</c:v>
                </c:pt>
                <c:pt idx="682">
                  <c:v>133140.73736015917</c:v>
                </c:pt>
                <c:pt idx="683">
                  <c:v>133140.73736015917</c:v>
                </c:pt>
                <c:pt idx="684">
                  <c:v>133140.73736015917</c:v>
                </c:pt>
                <c:pt idx="685">
                  <c:v>133140.73736015917</c:v>
                </c:pt>
                <c:pt idx="686">
                  <c:v>133140.73736015917</c:v>
                </c:pt>
                <c:pt idx="687">
                  <c:v>133140.73736015917</c:v>
                </c:pt>
                <c:pt idx="688">
                  <c:v>133140.73736015917</c:v>
                </c:pt>
                <c:pt idx="689">
                  <c:v>133140.73736015917</c:v>
                </c:pt>
                <c:pt idx="690">
                  <c:v>133140.73736015917</c:v>
                </c:pt>
                <c:pt idx="691">
                  <c:v>133140.73736015917</c:v>
                </c:pt>
                <c:pt idx="692">
                  <c:v>133140.73736015917</c:v>
                </c:pt>
                <c:pt idx="693">
                  <c:v>133140.73736015917</c:v>
                </c:pt>
                <c:pt idx="694">
                  <c:v>133140.73736015917</c:v>
                </c:pt>
                <c:pt idx="695">
                  <c:v>133140.73736015917</c:v>
                </c:pt>
                <c:pt idx="696">
                  <c:v>133140.73736015917</c:v>
                </c:pt>
                <c:pt idx="697">
                  <c:v>133140.73736015917</c:v>
                </c:pt>
                <c:pt idx="698">
                  <c:v>133140.73736015917</c:v>
                </c:pt>
                <c:pt idx="699">
                  <c:v>133140.73736015917</c:v>
                </c:pt>
                <c:pt idx="700">
                  <c:v>133140.73736015917</c:v>
                </c:pt>
                <c:pt idx="701">
                  <c:v>133140.73736015917</c:v>
                </c:pt>
                <c:pt idx="702">
                  <c:v>133140.73736015917</c:v>
                </c:pt>
                <c:pt idx="703">
                  <c:v>133140.73736015917</c:v>
                </c:pt>
                <c:pt idx="704">
                  <c:v>133140.73736015917</c:v>
                </c:pt>
                <c:pt idx="705">
                  <c:v>133140.73736015917</c:v>
                </c:pt>
                <c:pt idx="706">
                  <c:v>133140.73736015917</c:v>
                </c:pt>
                <c:pt idx="707">
                  <c:v>133140.73736015917</c:v>
                </c:pt>
                <c:pt idx="708">
                  <c:v>133140.73736015917</c:v>
                </c:pt>
                <c:pt idx="709">
                  <c:v>133140.73736015917</c:v>
                </c:pt>
                <c:pt idx="710">
                  <c:v>133140.73736015917</c:v>
                </c:pt>
                <c:pt idx="711">
                  <c:v>133140.73736015917</c:v>
                </c:pt>
                <c:pt idx="712">
                  <c:v>133140.73736015917</c:v>
                </c:pt>
                <c:pt idx="713">
                  <c:v>133140.73736015917</c:v>
                </c:pt>
                <c:pt idx="714">
                  <c:v>133140.73736015917</c:v>
                </c:pt>
                <c:pt idx="715">
                  <c:v>133140.73736015917</c:v>
                </c:pt>
                <c:pt idx="716">
                  <c:v>133140.73736015917</c:v>
                </c:pt>
                <c:pt idx="717">
                  <c:v>133140.73736015917</c:v>
                </c:pt>
                <c:pt idx="718">
                  <c:v>133140.73736015917</c:v>
                </c:pt>
                <c:pt idx="719">
                  <c:v>133140.73736015917</c:v>
                </c:pt>
                <c:pt idx="720">
                  <c:v>133140.73736015917</c:v>
                </c:pt>
                <c:pt idx="721">
                  <c:v>133140.73736015917</c:v>
                </c:pt>
                <c:pt idx="722">
                  <c:v>133140.73736015917</c:v>
                </c:pt>
                <c:pt idx="723">
                  <c:v>133140.73736015917</c:v>
                </c:pt>
                <c:pt idx="724">
                  <c:v>133140.73736015917</c:v>
                </c:pt>
                <c:pt idx="725">
                  <c:v>133140.73736015917</c:v>
                </c:pt>
                <c:pt idx="726">
                  <c:v>133140.73736015917</c:v>
                </c:pt>
                <c:pt idx="727">
                  <c:v>133140.73736015917</c:v>
                </c:pt>
                <c:pt idx="728">
                  <c:v>133140.73736015917</c:v>
                </c:pt>
                <c:pt idx="729">
                  <c:v>133140.73736015917</c:v>
                </c:pt>
                <c:pt idx="730">
                  <c:v>133140.73736015917</c:v>
                </c:pt>
                <c:pt idx="731">
                  <c:v>133140.73736015917</c:v>
                </c:pt>
                <c:pt idx="732">
                  <c:v>133140.73736015917</c:v>
                </c:pt>
                <c:pt idx="733">
                  <c:v>133140.73736015917</c:v>
                </c:pt>
                <c:pt idx="734">
                  <c:v>133140.73736015917</c:v>
                </c:pt>
                <c:pt idx="735">
                  <c:v>133140.73736015917</c:v>
                </c:pt>
                <c:pt idx="736">
                  <c:v>133140.73736015917</c:v>
                </c:pt>
                <c:pt idx="737">
                  <c:v>133140.73736015917</c:v>
                </c:pt>
                <c:pt idx="738">
                  <c:v>133140.73736015917</c:v>
                </c:pt>
                <c:pt idx="739">
                  <c:v>133140.73736015917</c:v>
                </c:pt>
                <c:pt idx="740">
                  <c:v>133140.73736015917</c:v>
                </c:pt>
                <c:pt idx="741">
                  <c:v>133140.73736015917</c:v>
                </c:pt>
                <c:pt idx="742">
                  <c:v>133140.73736015917</c:v>
                </c:pt>
                <c:pt idx="743">
                  <c:v>133140.73736015917</c:v>
                </c:pt>
                <c:pt idx="744">
                  <c:v>133140.73736015917</c:v>
                </c:pt>
                <c:pt idx="745">
                  <c:v>133140.73736015917</c:v>
                </c:pt>
                <c:pt idx="746">
                  <c:v>133140.73736015917</c:v>
                </c:pt>
                <c:pt idx="747">
                  <c:v>133140.73736015917</c:v>
                </c:pt>
                <c:pt idx="748">
                  <c:v>133140.73736015917</c:v>
                </c:pt>
                <c:pt idx="749">
                  <c:v>133140.73736015917</c:v>
                </c:pt>
                <c:pt idx="750">
                  <c:v>133140.73736015917</c:v>
                </c:pt>
                <c:pt idx="751">
                  <c:v>133140.73736015917</c:v>
                </c:pt>
                <c:pt idx="752">
                  <c:v>133140.73736015917</c:v>
                </c:pt>
                <c:pt idx="753">
                  <c:v>133140.73736015917</c:v>
                </c:pt>
                <c:pt idx="754">
                  <c:v>133140.73736015917</c:v>
                </c:pt>
                <c:pt idx="755">
                  <c:v>133140.73736015917</c:v>
                </c:pt>
                <c:pt idx="756">
                  <c:v>133140.73736015917</c:v>
                </c:pt>
                <c:pt idx="757">
                  <c:v>133140.73736015917</c:v>
                </c:pt>
                <c:pt idx="758">
                  <c:v>133140.73736015917</c:v>
                </c:pt>
                <c:pt idx="759">
                  <c:v>133140.73736015917</c:v>
                </c:pt>
                <c:pt idx="760">
                  <c:v>133140.73736015917</c:v>
                </c:pt>
                <c:pt idx="761">
                  <c:v>133140.73736015917</c:v>
                </c:pt>
                <c:pt idx="762">
                  <c:v>133140.73736015917</c:v>
                </c:pt>
                <c:pt idx="763">
                  <c:v>133140.73736015917</c:v>
                </c:pt>
                <c:pt idx="764">
                  <c:v>133140.73736015917</c:v>
                </c:pt>
                <c:pt idx="765">
                  <c:v>133140.73736015917</c:v>
                </c:pt>
                <c:pt idx="766">
                  <c:v>133140.73736015917</c:v>
                </c:pt>
                <c:pt idx="767">
                  <c:v>133140.73736015917</c:v>
                </c:pt>
                <c:pt idx="768">
                  <c:v>133140.73736015917</c:v>
                </c:pt>
                <c:pt idx="769">
                  <c:v>133140.73736015917</c:v>
                </c:pt>
                <c:pt idx="770">
                  <c:v>133140.73736015917</c:v>
                </c:pt>
                <c:pt idx="771">
                  <c:v>133140.73736015917</c:v>
                </c:pt>
                <c:pt idx="772">
                  <c:v>133140.73736015917</c:v>
                </c:pt>
                <c:pt idx="773">
                  <c:v>133140.73736015917</c:v>
                </c:pt>
                <c:pt idx="774">
                  <c:v>133140.73736015917</c:v>
                </c:pt>
                <c:pt idx="775">
                  <c:v>133140.73736015917</c:v>
                </c:pt>
                <c:pt idx="776">
                  <c:v>133140.73736015917</c:v>
                </c:pt>
                <c:pt idx="777">
                  <c:v>133140.73736015917</c:v>
                </c:pt>
                <c:pt idx="778">
                  <c:v>133140.73736015917</c:v>
                </c:pt>
                <c:pt idx="779">
                  <c:v>133140.73736015917</c:v>
                </c:pt>
                <c:pt idx="780">
                  <c:v>133140.73736015917</c:v>
                </c:pt>
                <c:pt idx="781">
                  <c:v>133140.73736015917</c:v>
                </c:pt>
                <c:pt idx="782">
                  <c:v>133140.73736015917</c:v>
                </c:pt>
                <c:pt idx="783">
                  <c:v>133140.73736015917</c:v>
                </c:pt>
                <c:pt idx="784">
                  <c:v>133140.73736015917</c:v>
                </c:pt>
                <c:pt idx="785">
                  <c:v>133140.73736015917</c:v>
                </c:pt>
                <c:pt idx="786">
                  <c:v>133140.73736015917</c:v>
                </c:pt>
                <c:pt idx="787">
                  <c:v>133140.73736015917</c:v>
                </c:pt>
                <c:pt idx="788">
                  <c:v>133140.73736015917</c:v>
                </c:pt>
                <c:pt idx="789">
                  <c:v>133140.73736015917</c:v>
                </c:pt>
                <c:pt idx="790">
                  <c:v>133140.73736015917</c:v>
                </c:pt>
                <c:pt idx="791">
                  <c:v>133140.73736015917</c:v>
                </c:pt>
                <c:pt idx="792">
                  <c:v>133140.73736015917</c:v>
                </c:pt>
                <c:pt idx="793">
                  <c:v>133140.73736015917</c:v>
                </c:pt>
                <c:pt idx="794">
                  <c:v>133140.73736015917</c:v>
                </c:pt>
                <c:pt idx="795">
                  <c:v>133140.73736015917</c:v>
                </c:pt>
                <c:pt idx="796">
                  <c:v>133140.73736015917</c:v>
                </c:pt>
                <c:pt idx="797">
                  <c:v>133140.73736015917</c:v>
                </c:pt>
                <c:pt idx="798">
                  <c:v>133140.73736015917</c:v>
                </c:pt>
                <c:pt idx="799">
                  <c:v>133140.73736015917</c:v>
                </c:pt>
                <c:pt idx="800">
                  <c:v>133140.73736015917</c:v>
                </c:pt>
                <c:pt idx="801">
                  <c:v>133140.73736015917</c:v>
                </c:pt>
                <c:pt idx="802">
                  <c:v>133140.73736015917</c:v>
                </c:pt>
                <c:pt idx="803">
                  <c:v>133140.73736015917</c:v>
                </c:pt>
                <c:pt idx="804">
                  <c:v>133140.73736015917</c:v>
                </c:pt>
                <c:pt idx="805">
                  <c:v>133140.73736015917</c:v>
                </c:pt>
                <c:pt idx="806">
                  <c:v>133140.73736015917</c:v>
                </c:pt>
                <c:pt idx="807">
                  <c:v>133140.73736015917</c:v>
                </c:pt>
                <c:pt idx="808">
                  <c:v>133140.73736015917</c:v>
                </c:pt>
                <c:pt idx="809">
                  <c:v>133140.73736015917</c:v>
                </c:pt>
                <c:pt idx="810">
                  <c:v>133140.73736015917</c:v>
                </c:pt>
                <c:pt idx="811">
                  <c:v>133140.73736015917</c:v>
                </c:pt>
                <c:pt idx="812">
                  <c:v>133140.73736015917</c:v>
                </c:pt>
                <c:pt idx="813">
                  <c:v>133140.73736015917</c:v>
                </c:pt>
                <c:pt idx="814">
                  <c:v>133140.73736015917</c:v>
                </c:pt>
                <c:pt idx="815">
                  <c:v>133140.73736015917</c:v>
                </c:pt>
                <c:pt idx="816">
                  <c:v>133140.73736015917</c:v>
                </c:pt>
                <c:pt idx="817">
                  <c:v>133140.73736015917</c:v>
                </c:pt>
                <c:pt idx="818">
                  <c:v>133140.73736015917</c:v>
                </c:pt>
                <c:pt idx="819">
                  <c:v>133140.73736015917</c:v>
                </c:pt>
                <c:pt idx="820">
                  <c:v>133140.73736015917</c:v>
                </c:pt>
                <c:pt idx="821">
                  <c:v>133140.73736015917</c:v>
                </c:pt>
                <c:pt idx="822">
                  <c:v>133140.73736015917</c:v>
                </c:pt>
                <c:pt idx="823">
                  <c:v>133140.73736015917</c:v>
                </c:pt>
                <c:pt idx="824">
                  <c:v>133140.73736015917</c:v>
                </c:pt>
                <c:pt idx="825">
                  <c:v>133140.73736015917</c:v>
                </c:pt>
                <c:pt idx="826">
                  <c:v>133140.73736015917</c:v>
                </c:pt>
                <c:pt idx="827">
                  <c:v>133140.73736015917</c:v>
                </c:pt>
                <c:pt idx="828">
                  <c:v>133140.73736015917</c:v>
                </c:pt>
                <c:pt idx="829">
                  <c:v>133140.73736015917</c:v>
                </c:pt>
                <c:pt idx="830">
                  <c:v>133140.73736015917</c:v>
                </c:pt>
                <c:pt idx="831">
                  <c:v>133140.73736015917</c:v>
                </c:pt>
                <c:pt idx="832">
                  <c:v>133140.73736015917</c:v>
                </c:pt>
                <c:pt idx="833">
                  <c:v>133140.73736015917</c:v>
                </c:pt>
                <c:pt idx="834">
                  <c:v>133140.73736015917</c:v>
                </c:pt>
                <c:pt idx="835">
                  <c:v>133140.73736015917</c:v>
                </c:pt>
                <c:pt idx="836">
                  <c:v>133140.73736015917</c:v>
                </c:pt>
                <c:pt idx="837">
                  <c:v>133140.73736015917</c:v>
                </c:pt>
                <c:pt idx="838">
                  <c:v>133140.73736015917</c:v>
                </c:pt>
                <c:pt idx="839">
                  <c:v>133140.73736015917</c:v>
                </c:pt>
                <c:pt idx="840">
                  <c:v>133140.73736015917</c:v>
                </c:pt>
                <c:pt idx="841">
                  <c:v>133140.73736015917</c:v>
                </c:pt>
                <c:pt idx="842">
                  <c:v>133140.73736015917</c:v>
                </c:pt>
                <c:pt idx="843">
                  <c:v>133140.73736015917</c:v>
                </c:pt>
                <c:pt idx="844">
                  <c:v>133140.73736015917</c:v>
                </c:pt>
                <c:pt idx="845">
                  <c:v>133140.73736015917</c:v>
                </c:pt>
                <c:pt idx="846">
                  <c:v>133140.73736015917</c:v>
                </c:pt>
                <c:pt idx="847">
                  <c:v>133140.73736015917</c:v>
                </c:pt>
                <c:pt idx="848">
                  <c:v>133140.73736015917</c:v>
                </c:pt>
                <c:pt idx="849">
                  <c:v>133140.73736015917</c:v>
                </c:pt>
                <c:pt idx="850">
                  <c:v>133140.73736015917</c:v>
                </c:pt>
                <c:pt idx="851">
                  <c:v>133140.73736015917</c:v>
                </c:pt>
                <c:pt idx="852">
                  <c:v>133140.73736015917</c:v>
                </c:pt>
                <c:pt idx="853">
                  <c:v>133140.73736015917</c:v>
                </c:pt>
                <c:pt idx="854">
                  <c:v>133140.73736015917</c:v>
                </c:pt>
                <c:pt idx="855">
                  <c:v>133140.73736015917</c:v>
                </c:pt>
                <c:pt idx="856">
                  <c:v>133140.73736015917</c:v>
                </c:pt>
                <c:pt idx="857">
                  <c:v>133140.73736015917</c:v>
                </c:pt>
                <c:pt idx="858">
                  <c:v>133140.73736015917</c:v>
                </c:pt>
                <c:pt idx="859">
                  <c:v>133140.73736015917</c:v>
                </c:pt>
                <c:pt idx="860">
                  <c:v>133140.73736015917</c:v>
                </c:pt>
                <c:pt idx="861">
                  <c:v>133140.73736015917</c:v>
                </c:pt>
                <c:pt idx="862">
                  <c:v>133140.73736015917</c:v>
                </c:pt>
                <c:pt idx="863">
                  <c:v>133140.73736015917</c:v>
                </c:pt>
                <c:pt idx="864">
                  <c:v>133140.73736015917</c:v>
                </c:pt>
                <c:pt idx="865">
                  <c:v>133140.73736015917</c:v>
                </c:pt>
                <c:pt idx="866">
                  <c:v>133140.73736015917</c:v>
                </c:pt>
                <c:pt idx="867">
                  <c:v>133140.73736015917</c:v>
                </c:pt>
                <c:pt idx="868">
                  <c:v>133140.73736015917</c:v>
                </c:pt>
                <c:pt idx="869">
                  <c:v>133140.73736015917</c:v>
                </c:pt>
                <c:pt idx="870">
                  <c:v>133140.73736015917</c:v>
                </c:pt>
                <c:pt idx="871">
                  <c:v>133140.73736015917</c:v>
                </c:pt>
                <c:pt idx="872">
                  <c:v>133140.73736015917</c:v>
                </c:pt>
                <c:pt idx="873">
                  <c:v>133140.73736015917</c:v>
                </c:pt>
                <c:pt idx="874">
                  <c:v>133140.73736015917</c:v>
                </c:pt>
                <c:pt idx="875">
                  <c:v>133140.73736015917</c:v>
                </c:pt>
                <c:pt idx="876">
                  <c:v>133140.73736015917</c:v>
                </c:pt>
                <c:pt idx="877">
                  <c:v>133140.73736015917</c:v>
                </c:pt>
                <c:pt idx="878">
                  <c:v>133140.73736015917</c:v>
                </c:pt>
                <c:pt idx="879">
                  <c:v>133140.73736015917</c:v>
                </c:pt>
                <c:pt idx="880">
                  <c:v>133140.73736015917</c:v>
                </c:pt>
                <c:pt idx="881">
                  <c:v>133140.73736015917</c:v>
                </c:pt>
                <c:pt idx="882">
                  <c:v>133140.73736015917</c:v>
                </c:pt>
                <c:pt idx="883">
                  <c:v>133140.73736015917</c:v>
                </c:pt>
                <c:pt idx="884">
                  <c:v>133140.73736015917</c:v>
                </c:pt>
                <c:pt idx="885">
                  <c:v>133140.73736015917</c:v>
                </c:pt>
                <c:pt idx="886">
                  <c:v>133140.73736015917</c:v>
                </c:pt>
                <c:pt idx="887">
                  <c:v>133140.73736015917</c:v>
                </c:pt>
                <c:pt idx="888">
                  <c:v>133140.73736015917</c:v>
                </c:pt>
                <c:pt idx="889">
                  <c:v>133140.73736015917</c:v>
                </c:pt>
                <c:pt idx="890">
                  <c:v>133140.73736015917</c:v>
                </c:pt>
                <c:pt idx="891">
                  <c:v>133140.73736015917</c:v>
                </c:pt>
                <c:pt idx="892">
                  <c:v>133140.73736015917</c:v>
                </c:pt>
                <c:pt idx="893">
                  <c:v>133140.73736015917</c:v>
                </c:pt>
                <c:pt idx="894">
                  <c:v>133140.73736015917</c:v>
                </c:pt>
                <c:pt idx="895">
                  <c:v>133140.73736015917</c:v>
                </c:pt>
                <c:pt idx="896">
                  <c:v>133140.73736015917</c:v>
                </c:pt>
                <c:pt idx="897">
                  <c:v>133140.73736015917</c:v>
                </c:pt>
                <c:pt idx="898">
                  <c:v>133140.73736015917</c:v>
                </c:pt>
                <c:pt idx="899">
                  <c:v>133140.73736015917</c:v>
                </c:pt>
                <c:pt idx="900">
                  <c:v>133140.73736015917</c:v>
                </c:pt>
                <c:pt idx="901">
                  <c:v>133140.73736015917</c:v>
                </c:pt>
                <c:pt idx="902">
                  <c:v>133140.73736015917</c:v>
                </c:pt>
                <c:pt idx="903">
                  <c:v>133140.73736015917</c:v>
                </c:pt>
                <c:pt idx="904">
                  <c:v>133140.73736015917</c:v>
                </c:pt>
                <c:pt idx="905">
                  <c:v>133140.73736015917</c:v>
                </c:pt>
                <c:pt idx="906">
                  <c:v>133140.73736015917</c:v>
                </c:pt>
                <c:pt idx="907">
                  <c:v>133140.73736015917</c:v>
                </c:pt>
                <c:pt idx="908">
                  <c:v>133140.73736015917</c:v>
                </c:pt>
                <c:pt idx="909">
                  <c:v>133140.73736015917</c:v>
                </c:pt>
                <c:pt idx="910">
                  <c:v>133140.73736015917</c:v>
                </c:pt>
                <c:pt idx="911">
                  <c:v>133140.73736015917</c:v>
                </c:pt>
                <c:pt idx="912">
                  <c:v>133140.73736015917</c:v>
                </c:pt>
                <c:pt idx="913">
                  <c:v>133140.73736015917</c:v>
                </c:pt>
                <c:pt idx="914">
                  <c:v>133140.73736015917</c:v>
                </c:pt>
                <c:pt idx="915">
                  <c:v>133140.73736015917</c:v>
                </c:pt>
                <c:pt idx="916">
                  <c:v>133140.73736015917</c:v>
                </c:pt>
                <c:pt idx="917">
                  <c:v>133140.73736015917</c:v>
                </c:pt>
                <c:pt idx="918">
                  <c:v>133140.73736015917</c:v>
                </c:pt>
                <c:pt idx="919">
                  <c:v>133140.73736015917</c:v>
                </c:pt>
                <c:pt idx="920">
                  <c:v>133140.73736015917</c:v>
                </c:pt>
                <c:pt idx="921">
                  <c:v>133140.73736015917</c:v>
                </c:pt>
                <c:pt idx="922">
                  <c:v>133140.73736015917</c:v>
                </c:pt>
                <c:pt idx="923">
                  <c:v>133140.73736015917</c:v>
                </c:pt>
                <c:pt idx="924">
                  <c:v>133140.73736015917</c:v>
                </c:pt>
                <c:pt idx="925">
                  <c:v>133140.73736015917</c:v>
                </c:pt>
                <c:pt idx="926">
                  <c:v>133140.73736015917</c:v>
                </c:pt>
                <c:pt idx="927">
                  <c:v>133140.73736015917</c:v>
                </c:pt>
                <c:pt idx="928">
                  <c:v>133140.73736015917</c:v>
                </c:pt>
                <c:pt idx="929">
                  <c:v>133140.73736015917</c:v>
                </c:pt>
                <c:pt idx="930">
                  <c:v>133140.73736015917</c:v>
                </c:pt>
                <c:pt idx="931">
                  <c:v>133140.73736015917</c:v>
                </c:pt>
                <c:pt idx="932">
                  <c:v>133140.73736015917</c:v>
                </c:pt>
                <c:pt idx="933">
                  <c:v>133140.73736015917</c:v>
                </c:pt>
                <c:pt idx="934">
                  <c:v>133140.73736015917</c:v>
                </c:pt>
                <c:pt idx="935">
                  <c:v>133140.73736015917</c:v>
                </c:pt>
                <c:pt idx="936">
                  <c:v>133140.73736015917</c:v>
                </c:pt>
                <c:pt idx="937">
                  <c:v>133140.73736015917</c:v>
                </c:pt>
                <c:pt idx="938">
                  <c:v>133140.73736015917</c:v>
                </c:pt>
                <c:pt idx="939">
                  <c:v>133140.73736015917</c:v>
                </c:pt>
                <c:pt idx="940">
                  <c:v>133140.73736015917</c:v>
                </c:pt>
                <c:pt idx="941">
                  <c:v>133140.73736015917</c:v>
                </c:pt>
                <c:pt idx="942">
                  <c:v>133140.73736015917</c:v>
                </c:pt>
                <c:pt idx="943">
                  <c:v>133140.73736015917</c:v>
                </c:pt>
                <c:pt idx="944">
                  <c:v>133140.73736015917</c:v>
                </c:pt>
                <c:pt idx="945">
                  <c:v>133140.73736015917</c:v>
                </c:pt>
                <c:pt idx="946">
                  <c:v>133140.73736015917</c:v>
                </c:pt>
                <c:pt idx="947">
                  <c:v>133140.73736015917</c:v>
                </c:pt>
                <c:pt idx="948">
                  <c:v>133140.73736015917</c:v>
                </c:pt>
                <c:pt idx="949">
                  <c:v>133140.73736015917</c:v>
                </c:pt>
                <c:pt idx="950">
                  <c:v>133140.73736015917</c:v>
                </c:pt>
                <c:pt idx="951">
                  <c:v>133140.73736015917</c:v>
                </c:pt>
                <c:pt idx="952">
                  <c:v>133140.73736015917</c:v>
                </c:pt>
                <c:pt idx="953">
                  <c:v>133140.73736015917</c:v>
                </c:pt>
                <c:pt idx="954">
                  <c:v>133140.73736015917</c:v>
                </c:pt>
                <c:pt idx="955">
                  <c:v>133140.73736015917</c:v>
                </c:pt>
                <c:pt idx="956">
                  <c:v>133140.73736015917</c:v>
                </c:pt>
                <c:pt idx="957">
                  <c:v>133140.73736015917</c:v>
                </c:pt>
                <c:pt idx="958">
                  <c:v>133140.73736015917</c:v>
                </c:pt>
                <c:pt idx="959">
                  <c:v>133140.73736015917</c:v>
                </c:pt>
                <c:pt idx="960">
                  <c:v>133140.73736015917</c:v>
                </c:pt>
                <c:pt idx="961">
                  <c:v>133140.73736015917</c:v>
                </c:pt>
                <c:pt idx="962">
                  <c:v>133140.73736015917</c:v>
                </c:pt>
                <c:pt idx="963">
                  <c:v>133140.73736015917</c:v>
                </c:pt>
                <c:pt idx="964">
                  <c:v>133140.73736015917</c:v>
                </c:pt>
                <c:pt idx="965">
                  <c:v>133140.73736015917</c:v>
                </c:pt>
                <c:pt idx="966">
                  <c:v>133140.73736015917</c:v>
                </c:pt>
                <c:pt idx="967">
                  <c:v>133140.73736015917</c:v>
                </c:pt>
                <c:pt idx="968">
                  <c:v>133140.73736015917</c:v>
                </c:pt>
                <c:pt idx="969">
                  <c:v>133140.73736015917</c:v>
                </c:pt>
                <c:pt idx="970">
                  <c:v>133140.73736015917</c:v>
                </c:pt>
                <c:pt idx="971">
                  <c:v>133140.73736015917</c:v>
                </c:pt>
                <c:pt idx="972">
                  <c:v>133140.73736015917</c:v>
                </c:pt>
                <c:pt idx="973">
                  <c:v>133140.73736015917</c:v>
                </c:pt>
                <c:pt idx="974">
                  <c:v>133140.73736015917</c:v>
                </c:pt>
                <c:pt idx="975">
                  <c:v>133140.73736015917</c:v>
                </c:pt>
                <c:pt idx="976">
                  <c:v>133140.73736015917</c:v>
                </c:pt>
                <c:pt idx="977">
                  <c:v>133140.73736015917</c:v>
                </c:pt>
                <c:pt idx="978">
                  <c:v>133140.73736015917</c:v>
                </c:pt>
                <c:pt idx="979">
                  <c:v>133140.73736015917</c:v>
                </c:pt>
                <c:pt idx="980">
                  <c:v>133140.73736015917</c:v>
                </c:pt>
                <c:pt idx="981">
                  <c:v>133140.73736015917</c:v>
                </c:pt>
                <c:pt idx="982">
                  <c:v>133140.73736015917</c:v>
                </c:pt>
                <c:pt idx="983">
                  <c:v>133140.73736015917</c:v>
                </c:pt>
                <c:pt idx="984">
                  <c:v>133140.73736015917</c:v>
                </c:pt>
                <c:pt idx="985">
                  <c:v>133140.73736015917</c:v>
                </c:pt>
                <c:pt idx="986">
                  <c:v>133140.73736015917</c:v>
                </c:pt>
                <c:pt idx="987">
                  <c:v>133140.73736015917</c:v>
                </c:pt>
                <c:pt idx="988">
                  <c:v>133140.73736015917</c:v>
                </c:pt>
                <c:pt idx="989">
                  <c:v>133140.73736015917</c:v>
                </c:pt>
                <c:pt idx="990">
                  <c:v>133140.73736015917</c:v>
                </c:pt>
                <c:pt idx="991">
                  <c:v>133140.73736015917</c:v>
                </c:pt>
                <c:pt idx="992">
                  <c:v>133140.73736015917</c:v>
                </c:pt>
                <c:pt idx="993">
                  <c:v>133140.73736015917</c:v>
                </c:pt>
                <c:pt idx="994">
                  <c:v>133140.73736015917</c:v>
                </c:pt>
                <c:pt idx="995">
                  <c:v>133140.73736015917</c:v>
                </c:pt>
                <c:pt idx="996">
                  <c:v>133140.73736015917</c:v>
                </c:pt>
                <c:pt idx="997">
                  <c:v>133140.73736015917</c:v>
                </c:pt>
                <c:pt idx="998">
                  <c:v>133140.73736015917</c:v>
                </c:pt>
                <c:pt idx="999">
                  <c:v>133140.73736015917</c:v>
                </c:pt>
                <c:pt idx="1000">
                  <c:v>133140.73736015917</c:v>
                </c:pt>
                <c:pt idx="1001">
                  <c:v>133140.73736015917</c:v>
                </c:pt>
                <c:pt idx="1002">
                  <c:v>133140.73736015917</c:v>
                </c:pt>
                <c:pt idx="1003">
                  <c:v>133140.73736015917</c:v>
                </c:pt>
                <c:pt idx="1004">
                  <c:v>133140.73736015917</c:v>
                </c:pt>
                <c:pt idx="1005">
                  <c:v>133140.73736015917</c:v>
                </c:pt>
                <c:pt idx="1006">
                  <c:v>133140.73736015917</c:v>
                </c:pt>
                <c:pt idx="1007">
                  <c:v>133140.73736015917</c:v>
                </c:pt>
                <c:pt idx="1008">
                  <c:v>133140.73736015917</c:v>
                </c:pt>
                <c:pt idx="1009">
                  <c:v>133140.73736015917</c:v>
                </c:pt>
                <c:pt idx="1010">
                  <c:v>133140.73736015917</c:v>
                </c:pt>
                <c:pt idx="1011">
                  <c:v>133140.73736015917</c:v>
                </c:pt>
                <c:pt idx="1012">
                  <c:v>133140.73736015917</c:v>
                </c:pt>
                <c:pt idx="1013">
                  <c:v>133140.73736015917</c:v>
                </c:pt>
                <c:pt idx="1014">
                  <c:v>133140.73736015917</c:v>
                </c:pt>
                <c:pt idx="1015">
                  <c:v>133140.73736015917</c:v>
                </c:pt>
                <c:pt idx="1016">
                  <c:v>133140.73736015917</c:v>
                </c:pt>
                <c:pt idx="1017">
                  <c:v>133140.73736015917</c:v>
                </c:pt>
                <c:pt idx="1018">
                  <c:v>133140.73736015917</c:v>
                </c:pt>
                <c:pt idx="1019">
                  <c:v>133140.73736015917</c:v>
                </c:pt>
                <c:pt idx="1020">
                  <c:v>133140.73736015917</c:v>
                </c:pt>
                <c:pt idx="1021">
                  <c:v>133140.73736015917</c:v>
                </c:pt>
                <c:pt idx="1022">
                  <c:v>133140.73736015917</c:v>
                </c:pt>
                <c:pt idx="1023">
                  <c:v>133140.73736015917</c:v>
                </c:pt>
                <c:pt idx="1024">
                  <c:v>133140.73736015917</c:v>
                </c:pt>
                <c:pt idx="1025">
                  <c:v>133140.73736015917</c:v>
                </c:pt>
                <c:pt idx="1026">
                  <c:v>133140.73736015917</c:v>
                </c:pt>
                <c:pt idx="1027">
                  <c:v>133140.73736015917</c:v>
                </c:pt>
                <c:pt idx="1028">
                  <c:v>133140.73736015917</c:v>
                </c:pt>
                <c:pt idx="1029">
                  <c:v>133140.73736015917</c:v>
                </c:pt>
                <c:pt idx="1030">
                  <c:v>133140.73736015917</c:v>
                </c:pt>
                <c:pt idx="1031">
                  <c:v>133140.73736015917</c:v>
                </c:pt>
                <c:pt idx="1032">
                  <c:v>133140.73736015917</c:v>
                </c:pt>
                <c:pt idx="1033">
                  <c:v>133140.73736015917</c:v>
                </c:pt>
                <c:pt idx="1034">
                  <c:v>133140.73736015917</c:v>
                </c:pt>
                <c:pt idx="1035">
                  <c:v>133140.73736015917</c:v>
                </c:pt>
                <c:pt idx="1036">
                  <c:v>133140.73736015917</c:v>
                </c:pt>
                <c:pt idx="1037">
                  <c:v>133140.73736015917</c:v>
                </c:pt>
                <c:pt idx="1038">
                  <c:v>133140.73736015917</c:v>
                </c:pt>
                <c:pt idx="1039">
                  <c:v>133140.73736015917</c:v>
                </c:pt>
                <c:pt idx="1040">
                  <c:v>133140.73736015917</c:v>
                </c:pt>
                <c:pt idx="1041">
                  <c:v>133140.73736015917</c:v>
                </c:pt>
                <c:pt idx="1042">
                  <c:v>133140.73736015917</c:v>
                </c:pt>
                <c:pt idx="1043">
                  <c:v>133140.73736015917</c:v>
                </c:pt>
                <c:pt idx="1044">
                  <c:v>133140.73736015917</c:v>
                </c:pt>
                <c:pt idx="1045">
                  <c:v>133140.73736015917</c:v>
                </c:pt>
                <c:pt idx="1046">
                  <c:v>133140.73736015917</c:v>
                </c:pt>
                <c:pt idx="1047">
                  <c:v>133140.73736015917</c:v>
                </c:pt>
                <c:pt idx="1048">
                  <c:v>133140.73736015917</c:v>
                </c:pt>
                <c:pt idx="1049">
                  <c:v>133140.73736015917</c:v>
                </c:pt>
                <c:pt idx="1050">
                  <c:v>133140.73736015917</c:v>
                </c:pt>
                <c:pt idx="1051">
                  <c:v>133140.73736015917</c:v>
                </c:pt>
                <c:pt idx="1052">
                  <c:v>133140.73736015917</c:v>
                </c:pt>
                <c:pt idx="1053">
                  <c:v>133140.73736015917</c:v>
                </c:pt>
                <c:pt idx="1054">
                  <c:v>133140.73736015917</c:v>
                </c:pt>
                <c:pt idx="1055">
                  <c:v>133140.73736015917</c:v>
                </c:pt>
                <c:pt idx="1056">
                  <c:v>133140.73736015917</c:v>
                </c:pt>
                <c:pt idx="1057">
                  <c:v>133140.73736015917</c:v>
                </c:pt>
                <c:pt idx="1058">
                  <c:v>133140.73736015917</c:v>
                </c:pt>
                <c:pt idx="1059">
                  <c:v>133140.73736015917</c:v>
                </c:pt>
                <c:pt idx="1060">
                  <c:v>133140.73736015917</c:v>
                </c:pt>
                <c:pt idx="1061">
                  <c:v>133140.73736015917</c:v>
                </c:pt>
                <c:pt idx="1062">
                  <c:v>133140.73736015917</c:v>
                </c:pt>
                <c:pt idx="1063">
                  <c:v>133140.73736015917</c:v>
                </c:pt>
                <c:pt idx="1064">
                  <c:v>133140.73736015917</c:v>
                </c:pt>
                <c:pt idx="1065">
                  <c:v>133140.73736015917</c:v>
                </c:pt>
                <c:pt idx="1066">
                  <c:v>133140.73736015917</c:v>
                </c:pt>
                <c:pt idx="1067">
                  <c:v>133140.73736015917</c:v>
                </c:pt>
                <c:pt idx="1068">
                  <c:v>133140.73736015917</c:v>
                </c:pt>
                <c:pt idx="1069">
                  <c:v>133140.73736015917</c:v>
                </c:pt>
                <c:pt idx="1070">
                  <c:v>133140.73736015917</c:v>
                </c:pt>
                <c:pt idx="1071">
                  <c:v>133140.73736015917</c:v>
                </c:pt>
                <c:pt idx="1072">
                  <c:v>133140.73736015917</c:v>
                </c:pt>
                <c:pt idx="1073">
                  <c:v>133140.73736015917</c:v>
                </c:pt>
                <c:pt idx="1074">
                  <c:v>133140.73736015917</c:v>
                </c:pt>
                <c:pt idx="1075">
                  <c:v>133140.73736015917</c:v>
                </c:pt>
                <c:pt idx="1076">
                  <c:v>133140.73736015917</c:v>
                </c:pt>
                <c:pt idx="1077">
                  <c:v>133140.73736015917</c:v>
                </c:pt>
                <c:pt idx="1078">
                  <c:v>133140.73736015917</c:v>
                </c:pt>
                <c:pt idx="1079">
                  <c:v>133140.73736015917</c:v>
                </c:pt>
                <c:pt idx="1080">
                  <c:v>133140.73736015917</c:v>
                </c:pt>
                <c:pt idx="1081">
                  <c:v>133140.73736015917</c:v>
                </c:pt>
                <c:pt idx="1082">
                  <c:v>133140.73736015917</c:v>
                </c:pt>
                <c:pt idx="1083">
                  <c:v>133140.73736015917</c:v>
                </c:pt>
                <c:pt idx="1084">
                  <c:v>133140.73736015917</c:v>
                </c:pt>
                <c:pt idx="1085">
                  <c:v>133140.73736015917</c:v>
                </c:pt>
                <c:pt idx="1086">
                  <c:v>133140.73736015917</c:v>
                </c:pt>
                <c:pt idx="1087">
                  <c:v>133140.73736015917</c:v>
                </c:pt>
                <c:pt idx="1088">
                  <c:v>133140.73736015917</c:v>
                </c:pt>
                <c:pt idx="1089">
                  <c:v>133140.73736015917</c:v>
                </c:pt>
                <c:pt idx="1090">
                  <c:v>133140.73736015917</c:v>
                </c:pt>
                <c:pt idx="1091">
                  <c:v>133140.73736015917</c:v>
                </c:pt>
                <c:pt idx="1092">
                  <c:v>133140.73736015917</c:v>
                </c:pt>
                <c:pt idx="1093">
                  <c:v>133140.73736015917</c:v>
                </c:pt>
                <c:pt idx="1094">
                  <c:v>133140.73736015917</c:v>
                </c:pt>
                <c:pt idx="1095">
                  <c:v>133140.73736015917</c:v>
                </c:pt>
                <c:pt idx="1096">
                  <c:v>133140.73736015917</c:v>
                </c:pt>
                <c:pt idx="1097">
                  <c:v>133140.73736015917</c:v>
                </c:pt>
                <c:pt idx="1098">
                  <c:v>133140.73736015917</c:v>
                </c:pt>
                <c:pt idx="1099">
                  <c:v>133140.73736015917</c:v>
                </c:pt>
                <c:pt idx="1100">
                  <c:v>133140.73736015917</c:v>
                </c:pt>
                <c:pt idx="1101">
                  <c:v>133140.73736015917</c:v>
                </c:pt>
                <c:pt idx="1102">
                  <c:v>133140.73736015917</c:v>
                </c:pt>
                <c:pt idx="1103">
                  <c:v>133140.73736015917</c:v>
                </c:pt>
                <c:pt idx="1104">
                  <c:v>133140.73736015917</c:v>
                </c:pt>
                <c:pt idx="1105">
                  <c:v>133140.73736015917</c:v>
                </c:pt>
                <c:pt idx="1106">
                  <c:v>133140.73736015917</c:v>
                </c:pt>
                <c:pt idx="1107">
                  <c:v>133140.73736015917</c:v>
                </c:pt>
                <c:pt idx="1108">
                  <c:v>133140.73736015917</c:v>
                </c:pt>
                <c:pt idx="1109">
                  <c:v>133140.73736015917</c:v>
                </c:pt>
                <c:pt idx="1110">
                  <c:v>133140.73736015917</c:v>
                </c:pt>
                <c:pt idx="1111">
                  <c:v>133140.73736015917</c:v>
                </c:pt>
                <c:pt idx="1112">
                  <c:v>133140.73736015917</c:v>
                </c:pt>
                <c:pt idx="1113">
                  <c:v>133140.73736015917</c:v>
                </c:pt>
                <c:pt idx="1114">
                  <c:v>133140.73736015917</c:v>
                </c:pt>
                <c:pt idx="1115">
                  <c:v>133140.73736015917</c:v>
                </c:pt>
                <c:pt idx="1116">
                  <c:v>133140.73736015917</c:v>
                </c:pt>
                <c:pt idx="1117">
                  <c:v>133140.73736015917</c:v>
                </c:pt>
                <c:pt idx="1118">
                  <c:v>133140.73736015917</c:v>
                </c:pt>
                <c:pt idx="1119">
                  <c:v>133140.73736015917</c:v>
                </c:pt>
                <c:pt idx="1120">
                  <c:v>133140.73736015917</c:v>
                </c:pt>
                <c:pt idx="1121">
                  <c:v>133140.73736015917</c:v>
                </c:pt>
                <c:pt idx="1122">
                  <c:v>133140.73736015917</c:v>
                </c:pt>
                <c:pt idx="1123">
                  <c:v>133140.73736015917</c:v>
                </c:pt>
                <c:pt idx="1124">
                  <c:v>133140.73736015917</c:v>
                </c:pt>
                <c:pt idx="1125">
                  <c:v>133140.73736015917</c:v>
                </c:pt>
                <c:pt idx="1126">
                  <c:v>133140.73736015917</c:v>
                </c:pt>
                <c:pt idx="1127">
                  <c:v>133140.73736015917</c:v>
                </c:pt>
                <c:pt idx="1128">
                  <c:v>133140.73736015917</c:v>
                </c:pt>
                <c:pt idx="1129">
                  <c:v>133140.73736015917</c:v>
                </c:pt>
                <c:pt idx="1130">
                  <c:v>133140.73736015917</c:v>
                </c:pt>
                <c:pt idx="1131">
                  <c:v>133140.73736015917</c:v>
                </c:pt>
                <c:pt idx="1132">
                  <c:v>133140.73736015917</c:v>
                </c:pt>
                <c:pt idx="1133">
                  <c:v>133140.73736015917</c:v>
                </c:pt>
                <c:pt idx="1134">
                  <c:v>133140.73736015917</c:v>
                </c:pt>
                <c:pt idx="1135">
                  <c:v>133140.73736015917</c:v>
                </c:pt>
                <c:pt idx="1136">
                  <c:v>133140.73736015917</c:v>
                </c:pt>
                <c:pt idx="1137">
                  <c:v>133140.73736015917</c:v>
                </c:pt>
                <c:pt idx="1138">
                  <c:v>133140.73736015917</c:v>
                </c:pt>
                <c:pt idx="1139">
                  <c:v>133140.73736015917</c:v>
                </c:pt>
                <c:pt idx="1140">
                  <c:v>133140.73736015917</c:v>
                </c:pt>
                <c:pt idx="1141">
                  <c:v>133140.73736015917</c:v>
                </c:pt>
                <c:pt idx="1142">
                  <c:v>133140.73736015917</c:v>
                </c:pt>
                <c:pt idx="1143">
                  <c:v>133140.73736015917</c:v>
                </c:pt>
                <c:pt idx="1144">
                  <c:v>133140.73736015917</c:v>
                </c:pt>
                <c:pt idx="1145">
                  <c:v>133140.73736015917</c:v>
                </c:pt>
                <c:pt idx="1146">
                  <c:v>133140.73736015917</c:v>
                </c:pt>
                <c:pt idx="1147">
                  <c:v>133140.73736015917</c:v>
                </c:pt>
                <c:pt idx="1148">
                  <c:v>133140.73736015917</c:v>
                </c:pt>
                <c:pt idx="1149">
                  <c:v>133140.73736015917</c:v>
                </c:pt>
                <c:pt idx="1150">
                  <c:v>133140.73736015917</c:v>
                </c:pt>
                <c:pt idx="1151">
                  <c:v>133140.73736015917</c:v>
                </c:pt>
                <c:pt idx="1152">
                  <c:v>133140.73736015917</c:v>
                </c:pt>
                <c:pt idx="1153">
                  <c:v>133140.73736015917</c:v>
                </c:pt>
                <c:pt idx="1154">
                  <c:v>133140.73736015917</c:v>
                </c:pt>
                <c:pt idx="1155">
                  <c:v>133140.73736015917</c:v>
                </c:pt>
                <c:pt idx="1156">
                  <c:v>133140.73736015917</c:v>
                </c:pt>
                <c:pt idx="1157">
                  <c:v>133140.73736015917</c:v>
                </c:pt>
                <c:pt idx="1158">
                  <c:v>133140.73736015917</c:v>
                </c:pt>
                <c:pt idx="1159">
                  <c:v>133140.73736015917</c:v>
                </c:pt>
                <c:pt idx="1160">
                  <c:v>133140.73736015917</c:v>
                </c:pt>
                <c:pt idx="1161">
                  <c:v>133140.73736015917</c:v>
                </c:pt>
                <c:pt idx="1162">
                  <c:v>133140.73736015917</c:v>
                </c:pt>
                <c:pt idx="1163">
                  <c:v>133140.73736015917</c:v>
                </c:pt>
                <c:pt idx="1164">
                  <c:v>133140.73736015917</c:v>
                </c:pt>
                <c:pt idx="1165">
                  <c:v>133140.73736015917</c:v>
                </c:pt>
                <c:pt idx="1166">
                  <c:v>133140.73736015917</c:v>
                </c:pt>
                <c:pt idx="1167">
                  <c:v>133140.73736015917</c:v>
                </c:pt>
                <c:pt idx="1168">
                  <c:v>133140.73736015917</c:v>
                </c:pt>
                <c:pt idx="1169">
                  <c:v>133140.73736015917</c:v>
                </c:pt>
                <c:pt idx="1170">
                  <c:v>133140.73736015917</c:v>
                </c:pt>
                <c:pt idx="1171">
                  <c:v>133140.73736015917</c:v>
                </c:pt>
                <c:pt idx="1172">
                  <c:v>133140.73736015917</c:v>
                </c:pt>
                <c:pt idx="1173">
                  <c:v>133140.73736015917</c:v>
                </c:pt>
                <c:pt idx="1174">
                  <c:v>133140.73736015917</c:v>
                </c:pt>
                <c:pt idx="1175">
                  <c:v>133140.73736015917</c:v>
                </c:pt>
                <c:pt idx="1176">
                  <c:v>133140.73736015917</c:v>
                </c:pt>
                <c:pt idx="1177">
                  <c:v>133140.73736015917</c:v>
                </c:pt>
                <c:pt idx="1178">
                  <c:v>133140.73736015917</c:v>
                </c:pt>
                <c:pt idx="1179">
                  <c:v>133140.73736015917</c:v>
                </c:pt>
                <c:pt idx="1180">
                  <c:v>133140.73736015917</c:v>
                </c:pt>
                <c:pt idx="1181">
                  <c:v>133140.73736015917</c:v>
                </c:pt>
                <c:pt idx="1182">
                  <c:v>133140.73736015917</c:v>
                </c:pt>
                <c:pt idx="1183">
                  <c:v>133140.73736015917</c:v>
                </c:pt>
                <c:pt idx="1184">
                  <c:v>133140.73736015917</c:v>
                </c:pt>
                <c:pt idx="1185">
                  <c:v>133140.73736015917</c:v>
                </c:pt>
                <c:pt idx="1186">
                  <c:v>133140.73736015917</c:v>
                </c:pt>
                <c:pt idx="1187">
                  <c:v>133140.73736015917</c:v>
                </c:pt>
                <c:pt idx="1188">
                  <c:v>133140.73736015917</c:v>
                </c:pt>
                <c:pt idx="1189">
                  <c:v>133140.73736015917</c:v>
                </c:pt>
                <c:pt idx="1190">
                  <c:v>133140.73736015917</c:v>
                </c:pt>
                <c:pt idx="1191">
                  <c:v>133140.73736015917</c:v>
                </c:pt>
                <c:pt idx="1192">
                  <c:v>133140.73736015917</c:v>
                </c:pt>
                <c:pt idx="1193">
                  <c:v>133140.73736015917</c:v>
                </c:pt>
                <c:pt idx="1194">
                  <c:v>133140.73736015917</c:v>
                </c:pt>
                <c:pt idx="1195">
                  <c:v>133140.73736015917</c:v>
                </c:pt>
                <c:pt idx="1196">
                  <c:v>133140.73736015917</c:v>
                </c:pt>
                <c:pt idx="1197">
                  <c:v>133140.73736015917</c:v>
                </c:pt>
                <c:pt idx="1198">
                  <c:v>133140.73736015917</c:v>
                </c:pt>
                <c:pt idx="1199">
                  <c:v>133140.73736015917</c:v>
                </c:pt>
                <c:pt idx="1200">
                  <c:v>133140.73736015917</c:v>
                </c:pt>
                <c:pt idx="1201">
                  <c:v>133140.73736015917</c:v>
                </c:pt>
                <c:pt idx="1202">
                  <c:v>133140.73736015917</c:v>
                </c:pt>
                <c:pt idx="1203">
                  <c:v>133140.73736015917</c:v>
                </c:pt>
                <c:pt idx="1204">
                  <c:v>133140.73736015917</c:v>
                </c:pt>
                <c:pt idx="1205">
                  <c:v>133140.73736015917</c:v>
                </c:pt>
                <c:pt idx="1206">
                  <c:v>133140.73736015917</c:v>
                </c:pt>
                <c:pt idx="1207">
                  <c:v>133140.73736015917</c:v>
                </c:pt>
                <c:pt idx="1208">
                  <c:v>133140.73736015917</c:v>
                </c:pt>
                <c:pt idx="1209">
                  <c:v>133140.73736015917</c:v>
                </c:pt>
                <c:pt idx="1210">
                  <c:v>133140.73736015917</c:v>
                </c:pt>
                <c:pt idx="1211">
                  <c:v>133140.73736015917</c:v>
                </c:pt>
                <c:pt idx="1212">
                  <c:v>133140.73736015917</c:v>
                </c:pt>
                <c:pt idx="1213">
                  <c:v>133140.73736015917</c:v>
                </c:pt>
                <c:pt idx="1214">
                  <c:v>133140.73736015917</c:v>
                </c:pt>
                <c:pt idx="1215">
                  <c:v>133140.73736015917</c:v>
                </c:pt>
                <c:pt idx="1216">
                  <c:v>133140.73736015917</c:v>
                </c:pt>
                <c:pt idx="1217">
                  <c:v>133140.73736015917</c:v>
                </c:pt>
                <c:pt idx="1218">
                  <c:v>133140.73736015917</c:v>
                </c:pt>
                <c:pt idx="1219">
                  <c:v>133140.73736015917</c:v>
                </c:pt>
                <c:pt idx="1220">
                  <c:v>133140.73736015917</c:v>
                </c:pt>
                <c:pt idx="1221">
                  <c:v>133140.73736015917</c:v>
                </c:pt>
                <c:pt idx="1222">
                  <c:v>133140.73736015917</c:v>
                </c:pt>
                <c:pt idx="1223">
                  <c:v>133140.73736015917</c:v>
                </c:pt>
                <c:pt idx="1224">
                  <c:v>133140.73736015917</c:v>
                </c:pt>
                <c:pt idx="1225">
                  <c:v>133140.73736015917</c:v>
                </c:pt>
                <c:pt idx="1226">
                  <c:v>133140.73736015917</c:v>
                </c:pt>
                <c:pt idx="1227">
                  <c:v>133140.73736015917</c:v>
                </c:pt>
                <c:pt idx="1228">
                  <c:v>133140.73736015917</c:v>
                </c:pt>
                <c:pt idx="1229">
                  <c:v>133140.73736015917</c:v>
                </c:pt>
                <c:pt idx="1230">
                  <c:v>133140.73736015917</c:v>
                </c:pt>
                <c:pt idx="1231">
                  <c:v>133140.73736015917</c:v>
                </c:pt>
                <c:pt idx="1232">
                  <c:v>133140.73736015917</c:v>
                </c:pt>
                <c:pt idx="1233">
                  <c:v>133140.73736015917</c:v>
                </c:pt>
                <c:pt idx="1234">
                  <c:v>133140.73736015917</c:v>
                </c:pt>
                <c:pt idx="1235">
                  <c:v>133140.73736015917</c:v>
                </c:pt>
                <c:pt idx="1236">
                  <c:v>133140.73736015917</c:v>
                </c:pt>
                <c:pt idx="1237">
                  <c:v>133140.73736015917</c:v>
                </c:pt>
                <c:pt idx="1238">
                  <c:v>133140.73736015917</c:v>
                </c:pt>
                <c:pt idx="1239">
                  <c:v>133140.73736015917</c:v>
                </c:pt>
                <c:pt idx="1240">
                  <c:v>133140.73736015917</c:v>
                </c:pt>
                <c:pt idx="1241">
                  <c:v>133140.73736015917</c:v>
                </c:pt>
                <c:pt idx="1242">
                  <c:v>133140.73736015917</c:v>
                </c:pt>
                <c:pt idx="1243">
                  <c:v>133140.73736015917</c:v>
                </c:pt>
                <c:pt idx="1244">
                  <c:v>133140.73736015917</c:v>
                </c:pt>
                <c:pt idx="1245">
                  <c:v>133140.73736015917</c:v>
                </c:pt>
                <c:pt idx="1246">
                  <c:v>133140.73736015917</c:v>
                </c:pt>
                <c:pt idx="1247">
                  <c:v>133140.73736015917</c:v>
                </c:pt>
                <c:pt idx="1248">
                  <c:v>133140.73736015917</c:v>
                </c:pt>
                <c:pt idx="1249">
                  <c:v>133140.73736015917</c:v>
                </c:pt>
                <c:pt idx="1250">
                  <c:v>133140.73736015917</c:v>
                </c:pt>
                <c:pt idx="1251">
                  <c:v>133140.73736015917</c:v>
                </c:pt>
                <c:pt idx="1252">
                  <c:v>133140.73736015917</c:v>
                </c:pt>
                <c:pt idx="1253">
                  <c:v>133140.73736015917</c:v>
                </c:pt>
                <c:pt idx="1254">
                  <c:v>133140.73736015917</c:v>
                </c:pt>
                <c:pt idx="1255">
                  <c:v>133140.73736015917</c:v>
                </c:pt>
                <c:pt idx="1256">
                  <c:v>133140.73736015917</c:v>
                </c:pt>
                <c:pt idx="1257">
                  <c:v>133140.73736015917</c:v>
                </c:pt>
                <c:pt idx="1258">
                  <c:v>133140.73736015917</c:v>
                </c:pt>
                <c:pt idx="1259">
                  <c:v>133140.73736015917</c:v>
                </c:pt>
                <c:pt idx="1260">
                  <c:v>133140.73736015917</c:v>
                </c:pt>
                <c:pt idx="1261">
                  <c:v>133140.73736015917</c:v>
                </c:pt>
                <c:pt idx="1262">
                  <c:v>133140.73736015917</c:v>
                </c:pt>
                <c:pt idx="1263">
                  <c:v>133140.73736015917</c:v>
                </c:pt>
                <c:pt idx="1264">
                  <c:v>133140.73736015917</c:v>
                </c:pt>
                <c:pt idx="1265">
                  <c:v>133140.73736015917</c:v>
                </c:pt>
                <c:pt idx="1266">
                  <c:v>133140.73736015917</c:v>
                </c:pt>
                <c:pt idx="1267">
                  <c:v>133140.73736015917</c:v>
                </c:pt>
                <c:pt idx="1268">
                  <c:v>133140.73736015917</c:v>
                </c:pt>
                <c:pt idx="1269">
                  <c:v>133140.73736015917</c:v>
                </c:pt>
                <c:pt idx="1270">
                  <c:v>133140.73736015917</c:v>
                </c:pt>
                <c:pt idx="1271">
                  <c:v>133140.73736015917</c:v>
                </c:pt>
                <c:pt idx="1272">
                  <c:v>133140.73736015917</c:v>
                </c:pt>
                <c:pt idx="1273">
                  <c:v>133140.73736015917</c:v>
                </c:pt>
                <c:pt idx="1274">
                  <c:v>133140.73736015917</c:v>
                </c:pt>
                <c:pt idx="1275">
                  <c:v>133140.73736015917</c:v>
                </c:pt>
                <c:pt idx="1276">
                  <c:v>133140.73736015917</c:v>
                </c:pt>
                <c:pt idx="1277">
                  <c:v>133140.73736015917</c:v>
                </c:pt>
                <c:pt idx="1278">
                  <c:v>133140.73736015917</c:v>
                </c:pt>
                <c:pt idx="1279">
                  <c:v>133140.73736015917</c:v>
                </c:pt>
                <c:pt idx="1280">
                  <c:v>133140.73736015917</c:v>
                </c:pt>
                <c:pt idx="1281">
                  <c:v>133140.73736015917</c:v>
                </c:pt>
                <c:pt idx="1282">
                  <c:v>133140.73736015917</c:v>
                </c:pt>
                <c:pt idx="1283">
                  <c:v>133140.73736015917</c:v>
                </c:pt>
                <c:pt idx="1284">
                  <c:v>133140.73736015917</c:v>
                </c:pt>
                <c:pt idx="1285">
                  <c:v>133140.73736015917</c:v>
                </c:pt>
                <c:pt idx="1286">
                  <c:v>133140.73736015917</c:v>
                </c:pt>
                <c:pt idx="1287">
                  <c:v>133140.73736015917</c:v>
                </c:pt>
                <c:pt idx="1288">
                  <c:v>133140.73736015917</c:v>
                </c:pt>
                <c:pt idx="1289">
                  <c:v>133140.73736015917</c:v>
                </c:pt>
                <c:pt idx="1290">
                  <c:v>133140.73736015917</c:v>
                </c:pt>
                <c:pt idx="1291">
                  <c:v>133140.73736015917</c:v>
                </c:pt>
                <c:pt idx="1292">
                  <c:v>133140.73736015917</c:v>
                </c:pt>
                <c:pt idx="1293">
                  <c:v>133140.73736015917</c:v>
                </c:pt>
                <c:pt idx="1294">
                  <c:v>133140.73736015917</c:v>
                </c:pt>
                <c:pt idx="1295">
                  <c:v>133140.73736015917</c:v>
                </c:pt>
                <c:pt idx="1296">
                  <c:v>133140.73736015917</c:v>
                </c:pt>
                <c:pt idx="1297">
                  <c:v>133140.73736015917</c:v>
                </c:pt>
                <c:pt idx="1298">
                  <c:v>133140.73736015917</c:v>
                </c:pt>
                <c:pt idx="1299">
                  <c:v>133140.73736015917</c:v>
                </c:pt>
                <c:pt idx="1300">
                  <c:v>133140.73736015917</c:v>
                </c:pt>
                <c:pt idx="1301">
                  <c:v>133140.73736015917</c:v>
                </c:pt>
                <c:pt idx="1302">
                  <c:v>133140.73736015917</c:v>
                </c:pt>
                <c:pt idx="1303">
                  <c:v>133140.73736015917</c:v>
                </c:pt>
                <c:pt idx="1304">
                  <c:v>133140.73736015917</c:v>
                </c:pt>
                <c:pt idx="1305">
                  <c:v>133140.73736015917</c:v>
                </c:pt>
                <c:pt idx="1306">
                  <c:v>133140.73736015917</c:v>
                </c:pt>
                <c:pt idx="1307">
                  <c:v>133140.73736015917</c:v>
                </c:pt>
                <c:pt idx="1308">
                  <c:v>133140.73736015917</c:v>
                </c:pt>
                <c:pt idx="1309">
                  <c:v>133140.73736015917</c:v>
                </c:pt>
                <c:pt idx="1310">
                  <c:v>133140.73736015917</c:v>
                </c:pt>
                <c:pt idx="1311">
                  <c:v>133140.73736015917</c:v>
                </c:pt>
                <c:pt idx="1312">
                  <c:v>133140.73736015917</c:v>
                </c:pt>
                <c:pt idx="1313">
                  <c:v>133140.73736015917</c:v>
                </c:pt>
                <c:pt idx="1314">
                  <c:v>133140.73736015917</c:v>
                </c:pt>
                <c:pt idx="1315">
                  <c:v>133140.73736015917</c:v>
                </c:pt>
                <c:pt idx="1316">
                  <c:v>133140.73736015917</c:v>
                </c:pt>
                <c:pt idx="1317">
                  <c:v>133140.73736015917</c:v>
                </c:pt>
                <c:pt idx="1318">
                  <c:v>133140.73736015917</c:v>
                </c:pt>
                <c:pt idx="1319">
                  <c:v>133140.73736015917</c:v>
                </c:pt>
                <c:pt idx="1320">
                  <c:v>133140.73736015917</c:v>
                </c:pt>
                <c:pt idx="1321">
                  <c:v>133140.73736015917</c:v>
                </c:pt>
                <c:pt idx="1322">
                  <c:v>133140.73736015917</c:v>
                </c:pt>
                <c:pt idx="1323">
                  <c:v>133140.73736015917</c:v>
                </c:pt>
                <c:pt idx="1324">
                  <c:v>133140.73736015917</c:v>
                </c:pt>
                <c:pt idx="1325">
                  <c:v>133140.73736015917</c:v>
                </c:pt>
                <c:pt idx="1326">
                  <c:v>133140.73736015917</c:v>
                </c:pt>
                <c:pt idx="1327">
                  <c:v>133140.73736015917</c:v>
                </c:pt>
                <c:pt idx="1328">
                  <c:v>133140.73736015917</c:v>
                </c:pt>
                <c:pt idx="1329">
                  <c:v>133140.73736015917</c:v>
                </c:pt>
                <c:pt idx="1330">
                  <c:v>133140.73736015917</c:v>
                </c:pt>
                <c:pt idx="1331">
                  <c:v>133140.73736015917</c:v>
                </c:pt>
                <c:pt idx="1332">
                  <c:v>133140.73736015917</c:v>
                </c:pt>
                <c:pt idx="1333">
                  <c:v>133140.73736015917</c:v>
                </c:pt>
                <c:pt idx="1334">
                  <c:v>133140.73736015917</c:v>
                </c:pt>
                <c:pt idx="1335">
                  <c:v>133140.73736015917</c:v>
                </c:pt>
                <c:pt idx="1336">
                  <c:v>133140.73736015917</c:v>
                </c:pt>
                <c:pt idx="1337">
                  <c:v>133140.73736015917</c:v>
                </c:pt>
                <c:pt idx="1338">
                  <c:v>133140.73736015917</c:v>
                </c:pt>
                <c:pt idx="1339">
                  <c:v>133140.73736015917</c:v>
                </c:pt>
                <c:pt idx="1340">
                  <c:v>133140.73736015917</c:v>
                </c:pt>
                <c:pt idx="1341">
                  <c:v>133140.73736015917</c:v>
                </c:pt>
                <c:pt idx="1342">
                  <c:v>133140.73736015917</c:v>
                </c:pt>
                <c:pt idx="1343">
                  <c:v>133140.73736015917</c:v>
                </c:pt>
                <c:pt idx="1344">
                  <c:v>133140.73736015917</c:v>
                </c:pt>
                <c:pt idx="1345">
                  <c:v>133140.73736015917</c:v>
                </c:pt>
                <c:pt idx="1346">
                  <c:v>133140.73736015917</c:v>
                </c:pt>
                <c:pt idx="1347">
                  <c:v>133140.73736015917</c:v>
                </c:pt>
                <c:pt idx="1348">
                  <c:v>133140.73736015917</c:v>
                </c:pt>
                <c:pt idx="1349">
                  <c:v>133140.73736015917</c:v>
                </c:pt>
                <c:pt idx="1350">
                  <c:v>133140.73736015917</c:v>
                </c:pt>
                <c:pt idx="1351">
                  <c:v>133140.73736015917</c:v>
                </c:pt>
                <c:pt idx="1352">
                  <c:v>133140.73736015917</c:v>
                </c:pt>
                <c:pt idx="1353">
                  <c:v>133140.73736015917</c:v>
                </c:pt>
                <c:pt idx="1354">
                  <c:v>133140.73736015917</c:v>
                </c:pt>
                <c:pt idx="1355">
                  <c:v>133140.73736015917</c:v>
                </c:pt>
                <c:pt idx="1356">
                  <c:v>133140.73736015917</c:v>
                </c:pt>
                <c:pt idx="1357">
                  <c:v>133140.73736015917</c:v>
                </c:pt>
                <c:pt idx="1358">
                  <c:v>133140.73736015917</c:v>
                </c:pt>
                <c:pt idx="1359">
                  <c:v>133140.73736015917</c:v>
                </c:pt>
                <c:pt idx="1360">
                  <c:v>133140.73736015917</c:v>
                </c:pt>
                <c:pt idx="1361">
                  <c:v>133140.73736015917</c:v>
                </c:pt>
                <c:pt idx="1362">
                  <c:v>133140.73736015917</c:v>
                </c:pt>
                <c:pt idx="1363">
                  <c:v>133140.73736015917</c:v>
                </c:pt>
                <c:pt idx="1364">
                  <c:v>133140.73736015917</c:v>
                </c:pt>
                <c:pt idx="1365">
                  <c:v>133140.73736015917</c:v>
                </c:pt>
                <c:pt idx="1366">
                  <c:v>133140.73736015917</c:v>
                </c:pt>
                <c:pt idx="1367">
                  <c:v>133140.73736015917</c:v>
                </c:pt>
                <c:pt idx="1368">
                  <c:v>133140.73736015917</c:v>
                </c:pt>
                <c:pt idx="1369">
                  <c:v>133140.73736015917</c:v>
                </c:pt>
                <c:pt idx="1370">
                  <c:v>133140.73736015917</c:v>
                </c:pt>
                <c:pt idx="1371">
                  <c:v>133140.73736015917</c:v>
                </c:pt>
                <c:pt idx="1372">
                  <c:v>133140.73736015917</c:v>
                </c:pt>
                <c:pt idx="1373">
                  <c:v>133140.73736015917</c:v>
                </c:pt>
                <c:pt idx="1374">
                  <c:v>133140.73736015917</c:v>
                </c:pt>
                <c:pt idx="1375">
                  <c:v>133140.73736015917</c:v>
                </c:pt>
                <c:pt idx="1376">
                  <c:v>133140.73736015917</c:v>
                </c:pt>
                <c:pt idx="1377">
                  <c:v>133140.73736015917</c:v>
                </c:pt>
                <c:pt idx="1378">
                  <c:v>133140.73736015917</c:v>
                </c:pt>
                <c:pt idx="1379">
                  <c:v>133140.73736015917</c:v>
                </c:pt>
                <c:pt idx="1380">
                  <c:v>133140.73736015917</c:v>
                </c:pt>
                <c:pt idx="1381">
                  <c:v>133140.73736015917</c:v>
                </c:pt>
                <c:pt idx="1382">
                  <c:v>133140.73736015917</c:v>
                </c:pt>
                <c:pt idx="1383">
                  <c:v>133140.73736015917</c:v>
                </c:pt>
                <c:pt idx="1384">
                  <c:v>133140.73736015917</c:v>
                </c:pt>
                <c:pt idx="1385">
                  <c:v>133140.73736015917</c:v>
                </c:pt>
                <c:pt idx="1386">
                  <c:v>133140.73736015917</c:v>
                </c:pt>
                <c:pt idx="1387">
                  <c:v>133140.73736015917</c:v>
                </c:pt>
                <c:pt idx="1388">
                  <c:v>133140.73736015917</c:v>
                </c:pt>
                <c:pt idx="1389">
                  <c:v>133140.73736015917</c:v>
                </c:pt>
                <c:pt idx="1390">
                  <c:v>133140.73736015917</c:v>
                </c:pt>
                <c:pt idx="1391">
                  <c:v>133140.73736015917</c:v>
                </c:pt>
                <c:pt idx="1392">
                  <c:v>133140.73736015917</c:v>
                </c:pt>
                <c:pt idx="1393">
                  <c:v>133140.73736015917</c:v>
                </c:pt>
                <c:pt idx="1394">
                  <c:v>133140.73736015917</c:v>
                </c:pt>
                <c:pt idx="1395">
                  <c:v>133140.73736015917</c:v>
                </c:pt>
                <c:pt idx="1396">
                  <c:v>133140.73736015917</c:v>
                </c:pt>
                <c:pt idx="1397">
                  <c:v>133140.73736015917</c:v>
                </c:pt>
                <c:pt idx="1398">
                  <c:v>133140.73736015917</c:v>
                </c:pt>
                <c:pt idx="1399">
                  <c:v>133140.73736015917</c:v>
                </c:pt>
                <c:pt idx="1400">
                  <c:v>133140.73736015917</c:v>
                </c:pt>
                <c:pt idx="1401">
                  <c:v>133140.73736015917</c:v>
                </c:pt>
                <c:pt idx="1402">
                  <c:v>133140.73736015917</c:v>
                </c:pt>
                <c:pt idx="1403">
                  <c:v>133140.73736015917</c:v>
                </c:pt>
                <c:pt idx="1404">
                  <c:v>133140.73736015917</c:v>
                </c:pt>
                <c:pt idx="1405">
                  <c:v>133140.73736015917</c:v>
                </c:pt>
                <c:pt idx="1406">
                  <c:v>133140.73736015917</c:v>
                </c:pt>
                <c:pt idx="1407">
                  <c:v>133140.73736015917</c:v>
                </c:pt>
                <c:pt idx="1408">
                  <c:v>133140.73736015917</c:v>
                </c:pt>
                <c:pt idx="1409">
                  <c:v>133140.73736015917</c:v>
                </c:pt>
                <c:pt idx="1410">
                  <c:v>133140.73736015917</c:v>
                </c:pt>
                <c:pt idx="1411">
                  <c:v>133140.73736015917</c:v>
                </c:pt>
                <c:pt idx="1412">
                  <c:v>133140.73736015917</c:v>
                </c:pt>
                <c:pt idx="1413">
                  <c:v>133140.73736015917</c:v>
                </c:pt>
                <c:pt idx="1414">
                  <c:v>133140.73736015917</c:v>
                </c:pt>
                <c:pt idx="1415">
                  <c:v>133140.73736015917</c:v>
                </c:pt>
                <c:pt idx="1416">
                  <c:v>133140.73736015917</c:v>
                </c:pt>
                <c:pt idx="1417">
                  <c:v>133140.73736015917</c:v>
                </c:pt>
                <c:pt idx="1418">
                  <c:v>133140.73736015917</c:v>
                </c:pt>
                <c:pt idx="1419">
                  <c:v>133140.73736015917</c:v>
                </c:pt>
                <c:pt idx="1420">
                  <c:v>133140.73736015917</c:v>
                </c:pt>
                <c:pt idx="1421">
                  <c:v>133140.73736015917</c:v>
                </c:pt>
                <c:pt idx="1422">
                  <c:v>133140.73736015917</c:v>
                </c:pt>
                <c:pt idx="1423">
                  <c:v>133140.73736015917</c:v>
                </c:pt>
                <c:pt idx="1424">
                  <c:v>133140.73736015917</c:v>
                </c:pt>
                <c:pt idx="1425">
                  <c:v>133140.73736015917</c:v>
                </c:pt>
                <c:pt idx="1426">
                  <c:v>133140.73736015917</c:v>
                </c:pt>
                <c:pt idx="1427">
                  <c:v>133140.73736015917</c:v>
                </c:pt>
                <c:pt idx="1428">
                  <c:v>133140.73736015917</c:v>
                </c:pt>
                <c:pt idx="1429">
                  <c:v>133140.73736015917</c:v>
                </c:pt>
                <c:pt idx="1430">
                  <c:v>133140.73736015917</c:v>
                </c:pt>
                <c:pt idx="1431">
                  <c:v>133140.73736015917</c:v>
                </c:pt>
                <c:pt idx="1432">
                  <c:v>133140.73736015917</c:v>
                </c:pt>
                <c:pt idx="1433">
                  <c:v>133140.73736015917</c:v>
                </c:pt>
                <c:pt idx="1434">
                  <c:v>133140.73736015917</c:v>
                </c:pt>
                <c:pt idx="1435">
                  <c:v>133140.73736015917</c:v>
                </c:pt>
                <c:pt idx="1436">
                  <c:v>133140.73736015917</c:v>
                </c:pt>
                <c:pt idx="1437">
                  <c:v>133140.73736015917</c:v>
                </c:pt>
                <c:pt idx="1438">
                  <c:v>133140.73736015917</c:v>
                </c:pt>
                <c:pt idx="1439">
                  <c:v>133140.73736015917</c:v>
                </c:pt>
                <c:pt idx="1440">
                  <c:v>133140.73736015917</c:v>
                </c:pt>
                <c:pt idx="1441">
                  <c:v>133140.73736015917</c:v>
                </c:pt>
                <c:pt idx="1442">
                  <c:v>133140.73736015917</c:v>
                </c:pt>
                <c:pt idx="1443">
                  <c:v>133140.73736015917</c:v>
                </c:pt>
                <c:pt idx="1444">
                  <c:v>133140.73736015917</c:v>
                </c:pt>
                <c:pt idx="1445">
                  <c:v>133140.73736015917</c:v>
                </c:pt>
                <c:pt idx="1446">
                  <c:v>133140.73736015917</c:v>
                </c:pt>
                <c:pt idx="1447">
                  <c:v>133140.73736015917</c:v>
                </c:pt>
                <c:pt idx="1448">
                  <c:v>133140.73736015917</c:v>
                </c:pt>
                <c:pt idx="1449">
                  <c:v>133140.73736015917</c:v>
                </c:pt>
                <c:pt idx="1450">
                  <c:v>133140.73736015917</c:v>
                </c:pt>
                <c:pt idx="1451">
                  <c:v>133140.73736015917</c:v>
                </c:pt>
                <c:pt idx="1452">
                  <c:v>133140.73736015917</c:v>
                </c:pt>
                <c:pt idx="1453">
                  <c:v>133140.73736015917</c:v>
                </c:pt>
                <c:pt idx="1454">
                  <c:v>133140.73736015917</c:v>
                </c:pt>
                <c:pt idx="1455">
                  <c:v>133140.73736015917</c:v>
                </c:pt>
                <c:pt idx="1456">
                  <c:v>133140.73736015917</c:v>
                </c:pt>
                <c:pt idx="1457">
                  <c:v>133140.73736015917</c:v>
                </c:pt>
                <c:pt idx="1458">
                  <c:v>133140.73736015917</c:v>
                </c:pt>
                <c:pt idx="1459">
                  <c:v>133140.73736015917</c:v>
                </c:pt>
                <c:pt idx="1460">
                  <c:v>133140.73736015917</c:v>
                </c:pt>
                <c:pt idx="1461">
                  <c:v>133140.73736015917</c:v>
                </c:pt>
                <c:pt idx="1462">
                  <c:v>133140.73736015917</c:v>
                </c:pt>
                <c:pt idx="1463">
                  <c:v>133140.73736015917</c:v>
                </c:pt>
                <c:pt idx="1464">
                  <c:v>133140.73736015917</c:v>
                </c:pt>
                <c:pt idx="1465">
                  <c:v>133140.73736015917</c:v>
                </c:pt>
                <c:pt idx="1466">
                  <c:v>133140.73736015917</c:v>
                </c:pt>
                <c:pt idx="1467">
                  <c:v>133140.73736015917</c:v>
                </c:pt>
                <c:pt idx="1468">
                  <c:v>133140.73736015917</c:v>
                </c:pt>
                <c:pt idx="1469">
                  <c:v>133140.73736015917</c:v>
                </c:pt>
                <c:pt idx="1470">
                  <c:v>133140.73736015917</c:v>
                </c:pt>
                <c:pt idx="1471">
                  <c:v>133140.73736015917</c:v>
                </c:pt>
                <c:pt idx="1472">
                  <c:v>133140.73736015917</c:v>
                </c:pt>
                <c:pt idx="1473">
                  <c:v>133140.73736015917</c:v>
                </c:pt>
                <c:pt idx="1474">
                  <c:v>133140.73736015917</c:v>
                </c:pt>
                <c:pt idx="1475">
                  <c:v>133140.73736015917</c:v>
                </c:pt>
                <c:pt idx="1476">
                  <c:v>133140.73736015917</c:v>
                </c:pt>
                <c:pt idx="1477">
                  <c:v>133140.73736015917</c:v>
                </c:pt>
                <c:pt idx="1478">
                  <c:v>133140.73736015917</c:v>
                </c:pt>
                <c:pt idx="1479">
                  <c:v>133140.73736015917</c:v>
                </c:pt>
                <c:pt idx="1480">
                  <c:v>133140.73736015917</c:v>
                </c:pt>
                <c:pt idx="1481">
                  <c:v>133140.73736015917</c:v>
                </c:pt>
                <c:pt idx="1482">
                  <c:v>133140.73736015917</c:v>
                </c:pt>
                <c:pt idx="1483">
                  <c:v>133140.73736015917</c:v>
                </c:pt>
                <c:pt idx="1484">
                  <c:v>133140.73736015917</c:v>
                </c:pt>
                <c:pt idx="1485">
                  <c:v>133140.73736015917</c:v>
                </c:pt>
                <c:pt idx="1486">
                  <c:v>133140.73736015917</c:v>
                </c:pt>
                <c:pt idx="1487">
                  <c:v>133140.73736015917</c:v>
                </c:pt>
                <c:pt idx="1488">
                  <c:v>133140.73736015917</c:v>
                </c:pt>
                <c:pt idx="1489">
                  <c:v>133140.73736015917</c:v>
                </c:pt>
                <c:pt idx="1490">
                  <c:v>133140.73736015917</c:v>
                </c:pt>
                <c:pt idx="1491">
                  <c:v>133140.73736015917</c:v>
                </c:pt>
                <c:pt idx="1492">
                  <c:v>133140.73736015917</c:v>
                </c:pt>
                <c:pt idx="1493">
                  <c:v>133140.73736015917</c:v>
                </c:pt>
                <c:pt idx="1494">
                  <c:v>133140.73736015917</c:v>
                </c:pt>
                <c:pt idx="1495">
                  <c:v>133140.73736015917</c:v>
                </c:pt>
                <c:pt idx="1496">
                  <c:v>133140.73736015917</c:v>
                </c:pt>
                <c:pt idx="1497">
                  <c:v>133140.73736015917</c:v>
                </c:pt>
                <c:pt idx="1498">
                  <c:v>133140.73736015917</c:v>
                </c:pt>
                <c:pt idx="1499">
                  <c:v>133140.73736015917</c:v>
                </c:pt>
                <c:pt idx="1500">
                  <c:v>133140.73736015917</c:v>
                </c:pt>
                <c:pt idx="1501">
                  <c:v>133140.73736015917</c:v>
                </c:pt>
                <c:pt idx="1502">
                  <c:v>133140.73736015917</c:v>
                </c:pt>
                <c:pt idx="1503">
                  <c:v>133140.73736015917</c:v>
                </c:pt>
                <c:pt idx="1504">
                  <c:v>133140.73736015917</c:v>
                </c:pt>
                <c:pt idx="1505">
                  <c:v>133140.73736015917</c:v>
                </c:pt>
                <c:pt idx="1506">
                  <c:v>133140.73736015917</c:v>
                </c:pt>
                <c:pt idx="1507">
                  <c:v>133140.73736015917</c:v>
                </c:pt>
                <c:pt idx="1508">
                  <c:v>133140.73736015917</c:v>
                </c:pt>
                <c:pt idx="1509">
                  <c:v>133140.73736015917</c:v>
                </c:pt>
                <c:pt idx="1510">
                  <c:v>133140.73736015917</c:v>
                </c:pt>
                <c:pt idx="1511">
                  <c:v>133140.73736015917</c:v>
                </c:pt>
                <c:pt idx="1512">
                  <c:v>133140.73736015917</c:v>
                </c:pt>
                <c:pt idx="1513">
                  <c:v>133140.73736015917</c:v>
                </c:pt>
                <c:pt idx="1514">
                  <c:v>133140.73736015917</c:v>
                </c:pt>
                <c:pt idx="1515">
                  <c:v>133140.73736015917</c:v>
                </c:pt>
                <c:pt idx="1516">
                  <c:v>133140.73736015917</c:v>
                </c:pt>
                <c:pt idx="1517">
                  <c:v>133140.73736015917</c:v>
                </c:pt>
                <c:pt idx="1518">
                  <c:v>133140.73736015917</c:v>
                </c:pt>
                <c:pt idx="1519">
                  <c:v>133140.73736015917</c:v>
                </c:pt>
                <c:pt idx="1520">
                  <c:v>133140.73736015917</c:v>
                </c:pt>
                <c:pt idx="1521">
                  <c:v>133140.73736015917</c:v>
                </c:pt>
                <c:pt idx="1522">
                  <c:v>133140.73736015917</c:v>
                </c:pt>
                <c:pt idx="1523">
                  <c:v>133140.73736015917</c:v>
                </c:pt>
                <c:pt idx="1524">
                  <c:v>133140.73736015917</c:v>
                </c:pt>
                <c:pt idx="1525">
                  <c:v>133140.73736015917</c:v>
                </c:pt>
                <c:pt idx="1526">
                  <c:v>133140.73736015917</c:v>
                </c:pt>
                <c:pt idx="1527">
                  <c:v>133140.73736015917</c:v>
                </c:pt>
                <c:pt idx="1528">
                  <c:v>133140.73736015917</c:v>
                </c:pt>
                <c:pt idx="1529">
                  <c:v>133140.73736015917</c:v>
                </c:pt>
                <c:pt idx="1530">
                  <c:v>133140.73736015917</c:v>
                </c:pt>
                <c:pt idx="1531">
                  <c:v>133140.73736015917</c:v>
                </c:pt>
                <c:pt idx="1532">
                  <c:v>133140.73736015917</c:v>
                </c:pt>
                <c:pt idx="1533">
                  <c:v>133140.73736015917</c:v>
                </c:pt>
                <c:pt idx="1534">
                  <c:v>133140.73736015917</c:v>
                </c:pt>
                <c:pt idx="1535">
                  <c:v>133140.73736015917</c:v>
                </c:pt>
                <c:pt idx="1536">
                  <c:v>133140.73736015917</c:v>
                </c:pt>
                <c:pt idx="1537">
                  <c:v>133140.73736015917</c:v>
                </c:pt>
                <c:pt idx="1538">
                  <c:v>133140.73736015917</c:v>
                </c:pt>
                <c:pt idx="1539">
                  <c:v>133140.73736015917</c:v>
                </c:pt>
                <c:pt idx="1540">
                  <c:v>133140.73736015917</c:v>
                </c:pt>
                <c:pt idx="1541">
                  <c:v>133140.73736015917</c:v>
                </c:pt>
                <c:pt idx="1542">
                  <c:v>133140.73736015917</c:v>
                </c:pt>
                <c:pt idx="1543">
                  <c:v>133140.73736015917</c:v>
                </c:pt>
                <c:pt idx="1544">
                  <c:v>133140.73736015917</c:v>
                </c:pt>
                <c:pt idx="1545">
                  <c:v>133140.73736015917</c:v>
                </c:pt>
                <c:pt idx="1546">
                  <c:v>133140.73736015917</c:v>
                </c:pt>
                <c:pt idx="1547">
                  <c:v>133140.73736015917</c:v>
                </c:pt>
                <c:pt idx="1548">
                  <c:v>133140.73736015917</c:v>
                </c:pt>
                <c:pt idx="1549">
                  <c:v>133140.73736015917</c:v>
                </c:pt>
                <c:pt idx="1550">
                  <c:v>133140.73736015917</c:v>
                </c:pt>
                <c:pt idx="1551">
                  <c:v>133140.73736015917</c:v>
                </c:pt>
                <c:pt idx="1552">
                  <c:v>133140.73736015917</c:v>
                </c:pt>
                <c:pt idx="1553">
                  <c:v>133140.73736015917</c:v>
                </c:pt>
                <c:pt idx="1554">
                  <c:v>133140.73736015917</c:v>
                </c:pt>
                <c:pt idx="1555">
                  <c:v>133140.73736015917</c:v>
                </c:pt>
                <c:pt idx="1556">
                  <c:v>133140.73736015917</c:v>
                </c:pt>
                <c:pt idx="1557">
                  <c:v>133140.73736015917</c:v>
                </c:pt>
                <c:pt idx="1558">
                  <c:v>133140.73736015917</c:v>
                </c:pt>
                <c:pt idx="1559">
                  <c:v>133140.73736015917</c:v>
                </c:pt>
                <c:pt idx="1560">
                  <c:v>133140.73736015917</c:v>
                </c:pt>
                <c:pt idx="1561">
                  <c:v>133140.73736015917</c:v>
                </c:pt>
                <c:pt idx="1562">
                  <c:v>133140.73736015917</c:v>
                </c:pt>
                <c:pt idx="1563">
                  <c:v>133140.73736015917</c:v>
                </c:pt>
                <c:pt idx="1564">
                  <c:v>133140.73736015917</c:v>
                </c:pt>
                <c:pt idx="1565">
                  <c:v>133140.73736015917</c:v>
                </c:pt>
                <c:pt idx="1566">
                  <c:v>133140.73736015917</c:v>
                </c:pt>
                <c:pt idx="1567">
                  <c:v>133140.73736015917</c:v>
                </c:pt>
                <c:pt idx="1568">
                  <c:v>133140.73736015917</c:v>
                </c:pt>
                <c:pt idx="1569">
                  <c:v>133140.73736015917</c:v>
                </c:pt>
                <c:pt idx="1570">
                  <c:v>133140.73736015917</c:v>
                </c:pt>
                <c:pt idx="1571">
                  <c:v>133140.73736015917</c:v>
                </c:pt>
                <c:pt idx="1572">
                  <c:v>133140.73736015917</c:v>
                </c:pt>
                <c:pt idx="1573">
                  <c:v>133140.73736015917</c:v>
                </c:pt>
                <c:pt idx="1574">
                  <c:v>133140.73736015917</c:v>
                </c:pt>
                <c:pt idx="1575">
                  <c:v>133140.73736015917</c:v>
                </c:pt>
                <c:pt idx="1576">
                  <c:v>133140.73736015917</c:v>
                </c:pt>
                <c:pt idx="1577">
                  <c:v>133140.73736015917</c:v>
                </c:pt>
                <c:pt idx="1578">
                  <c:v>133140.73736015917</c:v>
                </c:pt>
                <c:pt idx="1579">
                  <c:v>133140.73736015917</c:v>
                </c:pt>
                <c:pt idx="1580">
                  <c:v>133140.73736015917</c:v>
                </c:pt>
                <c:pt idx="1581">
                  <c:v>133140.73736015917</c:v>
                </c:pt>
                <c:pt idx="1582">
                  <c:v>133140.73736015917</c:v>
                </c:pt>
                <c:pt idx="1583">
                  <c:v>133140.73736015917</c:v>
                </c:pt>
                <c:pt idx="1584">
                  <c:v>133140.73736015917</c:v>
                </c:pt>
                <c:pt idx="1585">
                  <c:v>133140.73736015917</c:v>
                </c:pt>
                <c:pt idx="1586">
                  <c:v>133140.73736015917</c:v>
                </c:pt>
                <c:pt idx="1587">
                  <c:v>133140.73736015917</c:v>
                </c:pt>
                <c:pt idx="1588">
                  <c:v>133140.73736015917</c:v>
                </c:pt>
                <c:pt idx="1589">
                  <c:v>133140.73736015917</c:v>
                </c:pt>
                <c:pt idx="1590">
                  <c:v>133140.73736015917</c:v>
                </c:pt>
                <c:pt idx="1591">
                  <c:v>133140.73736015917</c:v>
                </c:pt>
                <c:pt idx="1592">
                  <c:v>133140.73736015917</c:v>
                </c:pt>
                <c:pt idx="1593">
                  <c:v>133140.73736015917</c:v>
                </c:pt>
                <c:pt idx="1594">
                  <c:v>133140.73736015917</c:v>
                </c:pt>
                <c:pt idx="1595">
                  <c:v>133140.73736015917</c:v>
                </c:pt>
                <c:pt idx="1596">
                  <c:v>133140.73736015917</c:v>
                </c:pt>
                <c:pt idx="1597">
                  <c:v>133140.73736015917</c:v>
                </c:pt>
                <c:pt idx="1598">
                  <c:v>133140.73736015917</c:v>
                </c:pt>
                <c:pt idx="1599">
                  <c:v>133140.73736015917</c:v>
                </c:pt>
                <c:pt idx="1600">
                  <c:v>133140.73736015917</c:v>
                </c:pt>
                <c:pt idx="1601">
                  <c:v>133140.73736015917</c:v>
                </c:pt>
                <c:pt idx="1602">
                  <c:v>133140.73736015917</c:v>
                </c:pt>
                <c:pt idx="1603">
                  <c:v>133140.73736015917</c:v>
                </c:pt>
                <c:pt idx="1604">
                  <c:v>133140.73736015917</c:v>
                </c:pt>
                <c:pt idx="1605">
                  <c:v>133140.73736015917</c:v>
                </c:pt>
                <c:pt idx="1606">
                  <c:v>133140.73736015917</c:v>
                </c:pt>
                <c:pt idx="1607">
                  <c:v>133140.73736015917</c:v>
                </c:pt>
                <c:pt idx="1608">
                  <c:v>133140.73736015917</c:v>
                </c:pt>
                <c:pt idx="1609">
                  <c:v>133140.73736015917</c:v>
                </c:pt>
                <c:pt idx="1610">
                  <c:v>133140.73736015917</c:v>
                </c:pt>
                <c:pt idx="1611">
                  <c:v>133140.73736015917</c:v>
                </c:pt>
                <c:pt idx="1612">
                  <c:v>133140.73736015917</c:v>
                </c:pt>
                <c:pt idx="1613">
                  <c:v>133140.73736015917</c:v>
                </c:pt>
                <c:pt idx="1614">
                  <c:v>133140.73736015917</c:v>
                </c:pt>
                <c:pt idx="1615">
                  <c:v>133140.73736015917</c:v>
                </c:pt>
                <c:pt idx="1616">
                  <c:v>133140.73736015917</c:v>
                </c:pt>
                <c:pt idx="1617">
                  <c:v>133140.73736015917</c:v>
                </c:pt>
                <c:pt idx="1618">
                  <c:v>133140.73736015917</c:v>
                </c:pt>
                <c:pt idx="1619">
                  <c:v>133140.73736015917</c:v>
                </c:pt>
                <c:pt idx="1620">
                  <c:v>133140.73736015917</c:v>
                </c:pt>
                <c:pt idx="1621">
                  <c:v>133140.73736015917</c:v>
                </c:pt>
                <c:pt idx="1622">
                  <c:v>133140.73736015917</c:v>
                </c:pt>
                <c:pt idx="1623">
                  <c:v>133140.73736015917</c:v>
                </c:pt>
                <c:pt idx="1624">
                  <c:v>133140.73736015917</c:v>
                </c:pt>
                <c:pt idx="1625">
                  <c:v>133140.73736015917</c:v>
                </c:pt>
                <c:pt idx="1626">
                  <c:v>133140.73736015917</c:v>
                </c:pt>
                <c:pt idx="1627">
                  <c:v>133140.73736015917</c:v>
                </c:pt>
                <c:pt idx="1628">
                  <c:v>133140.73736015917</c:v>
                </c:pt>
                <c:pt idx="1629">
                  <c:v>133140.73736015917</c:v>
                </c:pt>
                <c:pt idx="1630">
                  <c:v>133140.73736015917</c:v>
                </c:pt>
                <c:pt idx="1631">
                  <c:v>133140.73736015917</c:v>
                </c:pt>
                <c:pt idx="1632">
                  <c:v>133140.73736015917</c:v>
                </c:pt>
                <c:pt idx="1633">
                  <c:v>133140.73736015917</c:v>
                </c:pt>
                <c:pt idx="1634">
                  <c:v>133140.73736015917</c:v>
                </c:pt>
                <c:pt idx="1635">
                  <c:v>133140.73736015917</c:v>
                </c:pt>
                <c:pt idx="1636">
                  <c:v>133140.73736015917</c:v>
                </c:pt>
                <c:pt idx="1637">
                  <c:v>133140.73736015917</c:v>
                </c:pt>
                <c:pt idx="1638">
                  <c:v>133140.73736015917</c:v>
                </c:pt>
                <c:pt idx="1639">
                  <c:v>133140.73736015917</c:v>
                </c:pt>
                <c:pt idx="1640">
                  <c:v>133140.73736015917</c:v>
                </c:pt>
                <c:pt idx="1641">
                  <c:v>133140.73736015917</c:v>
                </c:pt>
                <c:pt idx="1642">
                  <c:v>133140.73736015917</c:v>
                </c:pt>
                <c:pt idx="1643">
                  <c:v>133140.73736015917</c:v>
                </c:pt>
                <c:pt idx="1644">
                  <c:v>133140.73736015917</c:v>
                </c:pt>
                <c:pt idx="1645">
                  <c:v>133140.73736015917</c:v>
                </c:pt>
                <c:pt idx="1646">
                  <c:v>133140.73736015917</c:v>
                </c:pt>
                <c:pt idx="1647">
                  <c:v>133140.73736015917</c:v>
                </c:pt>
                <c:pt idx="1648">
                  <c:v>133140.73736015917</c:v>
                </c:pt>
                <c:pt idx="1649">
                  <c:v>133140.73736015917</c:v>
                </c:pt>
                <c:pt idx="1650">
                  <c:v>133140.73736015917</c:v>
                </c:pt>
                <c:pt idx="1651">
                  <c:v>133140.73736015917</c:v>
                </c:pt>
                <c:pt idx="1652">
                  <c:v>133140.73736015917</c:v>
                </c:pt>
                <c:pt idx="1653">
                  <c:v>133140.73736015917</c:v>
                </c:pt>
                <c:pt idx="1654">
                  <c:v>133140.73736015917</c:v>
                </c:pt>
                <c:pt idx="1655">
                  <c:v>133140.73736015917</c:v>
                </c:pt>
                <c:pt idx="1656">
                  <c:v>133140.73736015917</c:v>
                </c:pt>
                <c:pt idx="1657">
                  <c:v>133140.73736015917</c:v>
                </c:pt>
                <c:pt idx="1658">
                  <c:v>133140.73736015917</c:v>
                </c:pt>
                <c:pt idx="1659">
                  <c:v>133140.73736015917</c:v>
                </c:pt>
                <c:pt idx="1660">
                  <c:v>133140.73736015917</c:v>
                </c:pt>
                <c:pt idx="1661">
                  <c:v>133140.73736015917</c:v>
                </c:pt>
                <c:pt idx="1662">
                  <c:v>133140.73736015917</c:v>
                </c:pt>
                <c:pt idx="1663">
                  <c:v>133140.73736015917</c:v>
                </c:pt>
                <c:pt idx="1664">
                  <c:v>133140.73736015917</c:v>
                </c:pt>
                <c:pt idx="1665">
                  <c:v>133140.73736015917</c:v>
                </c:pt>
                <c:pt idx="1666">
                  <c:v>133140.73736015917</c:v>
                </c:pt>
                <c:pt idx="1667">
                  <c:v>133140.73736015917</c:v>
                </c:pt>
                <c:pt idx="1668">
                  <c:v>133140.73736015917</c:v>
                </c:pt>
                <c:pt idx="1669">
                  <c:v>133140.73736015917</c:v>
                </c:pt>
                <c:pt idx="1670">
                  <c:v>133140.73736015917</c:v>
                </c:pt>
                <c:pt idx="1671">
                  <c:v>133140.73736015917</c:v>
                </c:pt>
                <c:pt idx="1672">
                  <c:v>133140.73736015917</c:v>
                </c:pt>
                <c:pt idx="1673">
                  <c:v>133140.73736015917</c:v>
                </c:pt>
                <c:pt idx="1674">
                  <c:v>133140.73736015917</c:v>
                </c:pt>
                <c:pt idx="1675">
                  <c:v>133140.73736015917</c:v>
                </c:pt>
                <c:pt idx="1676">
                  <c:v>133140.73736015917</c:v>
                </c:pt>
                <c:pt idx="1677">
                  <c:v>133140.73736015917</c:v>
                </c:pt>
                <c:pt idx="1678">
                  <c:v>133140.73736015917</c:v>
                </c:pt>
                <c:pt idx="1679">
                  <c:v>133140.73736015917</c:v>
                </c:pt>
                <c:pt idx="1680">
                  <c:v>133140.73736015917</c:v>
                </c:pt>
                <c:pt idx="1681">
                  <c:v>133140.73736015917</c:v>
                </c:pt>
                <c:pt idx="1682">
                  <c:v>133140.73736015917</c:v>
                </c:pt>
                <c:pt idx="1683">
                  <c:v>133140.73736015917</c:v>
                </c:pt>
                <c:pt idx="1684">
                  <c:v>133140.73736015917</c:v>
                </c:pt>
                <c:pt idx="1685">
                  <c:v>133140.73736015917</c:v>
                </c:pt>
                <c:pt idx="1686">
                  <c:v>133140.73736015917</c:v>
                </c:pt>
                <c:pt idx="1687">
                  <c:v>133140.73736015917</c:v>
                </c:pt>
                <c:pt idx="1688">
                  <c:v>133140.73736015917</c:v>
                </c:pt>
                <c:pt idx="1689">
                  <c:v>133140.73736015917</c:v>
                </c:pt>
                <c:pt idx="1690">
                  <c:v>133140.73736015917</c:v>
                </c:pt>
                <c:pt idx="1691">
                  <c:v>133140.73736015917</c:v>
                </c:pt>
                <c:pt idx="1692">
                  <c:v>133140.73736015917</c:v>
                </c:pt>
                <c:pt idx="1693">
                  <c:v>133140.73736015917</c:v>
                </c:pt>
                <c:pt idx="1694">
                  <c:v>133140.73736015917</c:v>
                </c:pt>
                <c:pt idx="1695">
                  <c:v>133140.73736015917</c:v>
                </c:pt>
                <c:pt idx="1696">
                  <c:v>133140.73736015917</c:v>
                </c:pt>
                <c:pt idx="1697">
                  <c:v>133140.73736015917</c:v>
                </c:pt>
                <c:pt idx="1698">
                  <c:v>133140.73736015917</c:v>
                </c:pt>
                <c:pt idx="1699">
                  <c:v>133140.73736015917</c:v>
                </c:pt>
                <c:pt idx="1700">
                  <c:v>133140.73736015917</c:v>
                </c:pt>
                <c:pt idx="1701">
                  <c:v>133140.73736015917</c:v>
                </c:pt>
                <c:pt idx="1702">
                  <c:v>133140.73736015917</c:v>
                </c:pt>
                <c:pt idx="1703">
                  <c:v>133140.73736015917</c:v>
                </c:pt>
                <c:pt idx="1704">
                  <c:v>133140.73736015917</c:v>
                </c:pt>
                <c:pt idx="1705">
                  <c:v>133140.73736015917</c:v>
                </c:pt>
                <c:pt idx="1706">
                  <c:v>133140.73736015917</c:v>
                </c:pt>
                <c:pt idx="1707">
                  <c:v>133140.73736015917</c:v>
                </c:pt>
                <c:pt idx="1708">
                  <c:v>133140.73736015917</c:v>
                </c:pt>
                <c:pt idx="1709">
                  <c:v>133140.73736015917</c:v>
                </c:pt>
                <c:pt idx="1710">
                  <c:v>133140.73736015917</c:v>
                </c:pt>
                <c:pt idx="1711">
                  <c:v>133140.73736015917</c:v>
                </c:pt>
                <c:pt idx="1712">
                  <c:v>133140.73736015917</c:v>
                </c:pt>
                <c:pt idx="1713">
                  <c:v>133140.73736015917</c:v>
                </c:pt>
                <c:pt idx="1714">
                  <c:v>133140.73736015917</c:v>
                </c:pt>
                <c:pt idx="1715">
                  <c:v>133140.73736015917</c:v>
                </c:pt>
                <c:pt idx="1716">
                  <c:v>133140.73736015917</c:v>
                </c:pt>
                <c:pt idx="1717">
                  <c:v>133140.73736015917</c:v>
                </c:pt>
                <c:pt idx="1718">
                  <c:v>133140.73736015917</c:v>
                </c:pt>
                <c:pt idx="1719">
                  <c:v>133140.73736015917</c:v>
                </c:pt>
                <c:pt idx="1720">
                  <c:v>133140.73736015917</c:v>
                </c:pt>
                <c:pt idx="1721">
                  <c:v>133140.73736015917</c:v>
                </c:pt>
                <c:pt idx="1722">
                  <c:v>133140.73736015917</c:v>
                </c:pt>
                <c:pt idx="1723">
                  <c:v>133140.73736015917</c:v>
                </c:pt>
                <c:pt idx="1724">
                  <c:v>133140.73736015917</c:v>
                </c:pt>
                <c:pt idx="1725">
                  <c:v>133140.73736015917</c:v>
                </c:pt>
                <c:pt idx="1726">
                  <c:v>133140.73736015917</c:v>
                </c:pt>
                <c:pt idx="1727">
                  <c:v>133140.73736015917</c:v>
                </c:pt>
                <c:pt idx="1728">
                  <c:v>133140.73736015917</c:v>
                </c:pt>
                <c:pt idx="1729">
                  <c:v>133140.73736015917</c:v>
                </c:pt>
                <c:pt idx="1730">
                  <c:v>133140.73736015917</c:v>
                </c:pt>
                <c:pt idx="1731">
                  <c:v>133140.73736015917</c:v>
                </c:pt>
                <c:pt idx="1732">
                  <c:v>133140.73736015917</c:v>
                </c:pt>
                <c:pt idx="1733">
                  <c:v>133140.73736015917</c:v>
                </c:pt>
                <c:pt idx="1734">
                  <c:v>133140.73736015917</c:v>
                </c:pt>
                <c:pt idx="1735">
                  <c:v>133140.73736015917</c:v>
                </c:pt>
                <c:pt idx="1736">
                  <c:v>133140.73736015917</c:v>
                </c:pt>
                <c:pt idx="1737">
                  <c:v>133140.73736015917</c:v>
                </c:pt>
                <c:pt idx="1738">
                  <c:v>133140.73736015917</c:v>
                </c:pt>
                <c:pt idx="1739">
                  <c:v>133140.73736015917</c:v>
                </c:pt>
                <c:pt idx="1740">
                  <c:v>133140.73736015917</c:v>
                </c:pt>
                <c:pt idx="1741">
                  <c:v>133140.73736015917</c:v>
                </c:pt>
                <c:pt idx="1742">
                  <c:v>133140.73736015917</c:v>
                </c:pt>
                <c:pt idx="1743">
                  <c:v>133140.73736015917</c:v>
                </c:pt>
                <c:pt idx="1744">
                  <c:v>133140.73736015917</c:v>
                </c:pt>
                <c:pt idx="1745">
                  <c:v>133140.73736015917</c:v>
                </c:pt>
                <c:pt idx="1746">
                  <c:v>133140.73736015917</c:v>
                </c:pt>
                <c:pt idx="1747">
                  <c:v>133140.73736015917</c:v>
                </c:pt>
                <c:pt idx="1748">
                  <c:v>133140.73736015917</c:v>
                </c:pt>
                <c:pt idx="1749">
                  <c:v>133140.73736015917</c:v>
                </c:pt>
                <c:pt idx="1750">
                  <c:v>133140.73736015917</c:v>
                </c:pt>
                <c:pt idx="1751">
                  <c:v>133140.73736015917</c:v>
                </c:pt>
                <c:pt idx="1752">
                  <c:v>133140.73736015917</c:v>
                </c:pt>
                <c:pt idx="1753">
                  <c:v>133140.73736015917</c:v>
                </c:pt>
                <c:pt idx="1754">
                  <c:v>133140.73736015917</c:v>
                </c:pt>
                <c:pt idx="1755">
                  <c:v>133140.73736015917</c:v>
                </c:pt>
                <c:pt idx="1756">
                  <c:v>133140.73736015917</c:v>
                </c:pt>
                <c:pt idx="1757">
                  <c:v>133140.73736015917</c:v>
                </c:pt>
                <c:pt idx="1758">
                  <c:v>133140.73736015917</c:v>
                </c:pt>
                <c:pt idx="1759">
                  <c:v>133140.73736015917</c:v>
                </c:pt>
                <c:pt idx="1760">
                  <c:v>133140.73736015917</c:v>
                </c:pt>
                <c:pt idx="1761">
                  <c:v>133140.73736015917</c:v>
                </c:pt>
                <c:pt idx="1762">
                  <c:v>133140.73736015917</c:v>
                </c:pt>
                <c:pt idx="1763">
                  <c:v>133140.73736015917</c:v>
                </c:pt>
                <c:pt idx="1764">
                  <c:v>133140.73736015917</c:v>
                </c:pt>
                <c:pt idx="1765">
                  <c:v>133140.73736015917</c:v>
                </c:pt>
                <c:pt idx="1766">
                  <c:v>133140.73736015917</c:v>
                </c:pt>
                <c:pt idx="1767">
                  <c:v>133140.73736015917</c:v>
                </c:pt>
                <c:pt idx="1768">
                  <c:v>133140.73736015917</c:v>
                </c:pt>
                <c:pt idx="1769">
                  <c:v>133140.73736015917</c:v>
                </c:pt>
                <c:pt idx="1770">
                  <c:v>133140.73736015917</c:v>
                </c:pt>
                <c:pt idx="1771">
                  <c:v>133140.73736015917</c:v>
                </c:pt>
                <c:pt idx="1772">
                  <c:v>133140.73736015917</c:v>
                </c:pt>
                <c:pt idx="1773">
                  <c:v>133140.73736015917</c:v>
                </c:pt>
                <c:pt idx="1774">
                  <c:v>133140.73736015917</c:v>
                </c:pt>
                <c:pt idx="1775">
                  <c:v>133140.73736015917</c:v>
                </c:pt>
                <c:pt idx="1776">
                  <c:v>133140.73736015917</c:v>
                </c:pt>
                <c:pt idx="1777">
                  <c:v>133140.73736015917</c:v>
                </c:pt>
                <c:pt idx="1778">
                  <c:v>133140.73736015917</c:v>
                </c:pt>
                <c:pt idx="1779">
                  <c:v>133140.73736015917</c:v>
                </c:pt>
                <c:pt idx="1780">
                  <c:v>133140.73736015917</c:v>
                </c:pt>
                <c:pt idx="1781">
                  <c:v>133140.73736015917</c:v>
                </c:pt>
                <c:pt idx="1782">
                  <c:v>133140.73736015917</c:v>
                </c:pt>
                <c:pt idx="1783">
                  <c:v>133140.73736015917</c:v>
                </c:pt>
                <c:pt idx="1784">
                  <c:v>133140.73736015917</c:v>
                </c:pt>
                <c:pt idx="1785">
                  <c:v>133140.73736015917</c:v>
                </c:pt>
                <c:pt idx="1786">
                  <c:v>133140.73736015917</c:v>
                </c:pt>
                <c:pt idx="1787">
                  <c:v>133140.73736015917</c:v>
                </c:pt>
                <c:pt idx="1788">
                  <c:v>133140.73736015917</c:v>
                </c:pt>
                <c:pt idx="1789">
                  <c:v>133140.73736015917</c:v>
                </c:pt>
                <c:pt idx="1790">
                  <c:v>133140.73736015917</c:v>
                </c:pt>
                <c:pt idx="1791">
                  <c:v>133140.73736015917</c:v>
                </c:pt>
                <c:pt idx="1792">
                  <c:v>133140.73736015917</c:v>
                </c:pt>
                <c:pt idx="1793">
                  <c:v>133140.73736015917</c:v>
                </c:pt>
                <c:pt idx="1794">
                  <c:v>133140.73736015917</c:v>
                </c:pt>
                <c:pt idx="1795">
                  <c:v>133140.73736015917</c:v>
                </c:pt>
                <c:pt idx="1796">
                  <c:v>133140.73736015917</c:v>
                </c:pt>
                <c:pt idx="1797">
                  <c:v>133140.73736015917</c:v>
                </c:pt>
                <c:pt idx="1798">
                  <c:v>133140.73736015917</c:v>
                </c:pt>
                <c:pt idx="1799">
                  <c:v>133140.73736015917</c:v>
                </c:pt>
                <c:pt idx="1800">
                  <c:v>133140.73736015917</c:v>
                </c:pt>
                <c:pt idx="1801">
                  <c:v>133140.73736015917</c:v>
                </c:pt>
                <c:pt idx="1802">
                  <c:v>133140.73736015917</c:v>
                </c:pt>
                <c:pt idx="1803">
                  <c:v>133140.73736015917</c:v>
                </c:pt>
                <c:pt idx="1804">
                  <c:v>133140.73736015917</c:v>
                </c:pt>
                <c:pt idx="1805">
                  <c:v>133140.73736015917</c:v>
                </c:pt>
                <c:pt idx="1806">
                  <c:v>133140.73736015917</c:v>
                </c:pt>
                <c:pt idx="1807">
                  <c:v>133140.73736015917</c:v>
                </c:pt>
                <c:pt idx="1808">
                  <c:v>133140.73736015917</c:v>
                </c:pt>
                <c:pt idx="1809">
                  <c:v>133140.73736015917</c:v>
                </c:pt>
                <c:pt idx="1810">
                  <c:v>133140.73736015917</c:v>
                </c:pt>
                <c:pt idx="1811">
                  <c:v>133140.73736015917</c:v>
                </c:pt>
                <c:pt idx="1812">
                  <c:v>133140.73736015917</c:v>
                </c:pt>
                <c:pt idx="1813">
                  <c:v>133140.73736015917</c:v>
                </c:pt>
                <c:pt idx="1814">
                  <c:v>133140.73736015917</c:v>
                </c:pt>
                <c:pt idx="1815">
                  <c:v>133140.73736015917</c:v>
                </c:pt>
                <c:pt idx="1816">
                  <c:v>133140.73736015917</c:v>
                </c:pt>
                <c:pt idx="1817">
                  <c:v>133140.73736015917</c:v>
                </c:pt>
                <c:pt idx="1818">
                  <c:v>133140.73736015917</c:v>
                </c:pt>
                <c:pt idx="1819">
                  <c:v>133140.73736015917</c:v>
                </c:pt>
                <c:pt idx="1820">
                  <c:v>133140.73736015917</c:v>
                </c:pt>
                <c:pt idx="1821">
                  <c:v>133140.73736015917</c:v>
                </c:pt>
                <c:pt idx="1822">
                  <c:v>133140.73736015917</c:v>
                </c:pt>
                <c:pt idx="1823">
                  <c:v>133140.73736015917</c:v>
                </c:pt>
                <c:pt idx="1824">
                  <c:v>133140.73736015917</c:v>
                </c:pt>
                <c:pt idx="1825">
                  <c:v>133140.73736015917</c:v>
                </c:pt>
                <c:pt idx="1826">
                  <c:v>133140.73736015917</c:v>
                </c:pt>
                <c:pt idx="1827">
                  <c:v>133140.73736015917</c:v>
                </c:pt>
                <c:pt idx="1828">
                  <c:v>133140.73736015917</c:v>
                </c:pt>
                <c:pt idx="1829">
                  <c:v>133140.73736015917</c:v>
                </c:pt>
                <c:pt idx="1830">
                  <c:v>133140.73736015917</c:v>
                </c:pt>
                <c:pt idx="1831">
                  <c:v>133140.73736015917</c:v>
                </c:pt>
                <c:pt idx="1832">
                  <c:v>133140.73736015917</c:v>
                </c:pt>
                <c:pt idx="1833">
                  <c:v>133140.73736015917</c:v>
                </c:pt>
                <c:pt idx="1834">
                  <c:v>133140.73736015917</c:v>
                </c:pt>
                <c:pt idx="1835">
                  <c:v>133140.73736015917</c:v>
                </c:pt>
                <c:pt idx="1836">
                  <c:v>133140.73736015917</c:v>
                </c:pt>
                <c:pt idx="1837">
                  <c:v>133140.73736015917</c:v>
                </c:pt>
                <c:pt idx="1838">
                  <c:v>133140.73736015917</c:v>
                </c:pt>
                <c:pt idx="1839">
                  <c:v>133140.73736015917</c:v>
                </c:pt>
                <c:pt idx="1840">
                  <c:v>133140.73736015917</c:v>
                </c:pt>
                <c:pt idx="1841">
                  <c:v>133140.73736015917</c:v>
                </c:pt>
                <c:pt idx="1842">
                  <c:v>133140.73736015917</c:v>
                </c:pt>
                <c:pt idx="1843">
                  <c:v>133140.73736015917</c:v>
                </c:pt>
                <c:pt idx="1844">
                  <c:v>133140.73736015917</c:v>
                </c:pt>
                <c:pt idx="1845">
                  <c:v>133140.73736015917</c:v>
                </c:pt>
                <c:pt idx="1846">
                  <c:v>133140.73736015917</c:v>
                </c:pt>
                <c:pt idx="1847">
                  <c:v>133140.73736015917</c:v>
                </c:pt>
                <c:pt idx="1848">
                  <c:v>133140.73736015917</c:v>
                </c:pt>
                <c:pt idx="1849">
                  <c:v>133140.73736015917</c:v>
                </c:pt>
                <c:pt idx="1850">
                  <c:v>133140.73736015917</c:v>
                </c:pt>
                <c:pt idx="1851">
                  <c:v>133140.73736015917</c:v>
                </c:pt>
                <c:pt idx="1852">
                  <c:v>133140.73736015917</c:v>
                </c:pt>
                <c:pt idx="1853">
                  <c:v>133140.73736015917</c:v>
                </c:pt>
                <c:pt idx="1854">
                  <c:v>133140.73736015917</c:v>
                </c:pt>
                <c:pt idx="1855">
                  <c:v>133140.73736015917</c:v>
                </c:pt>
                <c:pt idx="1856">
                  <c:v>133140.73736015917</c:v>
                </c:pt>
                <c:pt idx="1857">
                  <c:v>133140.73736015917</c:v>
                </c:pt>
                <c:pt idx="1858">
                  <c:v>133140.73736015917</c:v>
                </c:pt>
                <c:pt idx="1859">
                  <c:v>133140.73736015917</c:v>
                </c:pt>
                <c:pt idx="1860">
                  <c:v>133140.73736015917</c:v>
                </c:pt>
                <c:pt idx="1861">
                  <c:v>133140.73736015917</c:v>
                </c:pt>
                <c:pt idx="1862">
                  <c:v>133140.73736015917</c:v>
                </c:pt>
                <c:pt idx="1863">
                  <c:v>133140.73736015917</c:v>
                </c:pt>
                <c:pt idx="1864">
                  <c:v>133140.73736015917</c:v>
                </c:pt>
                <c:pt idx="1865">
                  <c:v>133140.73736015917</c:v>
                </c:pt>
                <c:pt idx="1866">
                  <c:v>133140.73736015917</c:v>
                </c:pt>
                <c:pt idx="1867">
                  <c:v>133140.73736015917</c:v>
                </c:pt>
                <c:pt idx="1868">
                  <c:v>133140.73736015917</c:v>
                </c:pt>
                <c:pt idx="1869">
                  <c:v>133140.73736015917</c:v>
                </c:pt>
                <c:pt idx="1870">
                  <c:v>133140.73736015917</c:v>
                </c:pt>
                <c:pt idx="1871">
                  <c:v>133140.73736015917</c:v>
                </c:pt>
                <c:pt idx="1872">
                  <c:v>133140.73736015917</c:v>
                </c:pt>
                <c:pt idx="1873">
                  <c:v>133140.73736015917</c:v>
                </c:pt>
                <c:pt idx="1874">
                  <c:v>133140.73736015917</c:v>
                </c:pt>
                <c:pt idx="1875">
                  <c:v>133140.73736015917</c:v>
                </c:pt>
                <c:pt idx="1876">
                  <c:v>133140.73736015917</c:v>
                </c:pt>
                <c:pt idx="1877">
                  <c:v>133140.73736015917</c:v>
                </c:pt>
                <c:pt idx="1878">
                  <c:v>133140.73736015917</c:v>
                </c:pt>
                <c:pt idx="1879">
                  <c:v>133140.73736015917</c:v>
                </c:pt>
                <c:pt idx="1880">
                  <c:v>133140.73736015917</c:v>
                </c:pt>
                <c:pt idx="1881">
                  <c:v>133140.73736015917</c:v>
                </c:pt>
                <c:pt idx="1882">
                  <c:v>133140.73736015917</c:v>
                </c:pt>
                <c:pt idx="1883">
                  <c:v>133140.73736015917</c:v>
                </c:pt>
                <c:pt idx="1884">
                  <c:v>133140.73736015917</c:v>
                </c:pt>
                <c:pt idx="1885">
                  <c:v>133140.73736015917</c:v>
                </c:pt>
                <c:pt idx="1886">
                  <c:v>133140.73736015917</c:v>
                </c:pt>
                <c:pt idx="1887">
                  <c:v>133140.73736015917</c:v>
                </c:pt>
                <c:pt idx="1888">
                  <c:v>133140.73736015917</c:v>
                </c:pt>
                <c:pt idx="1889">
                  <c:v>133140.73736015917</c:v>
                </c:pt>
                <c:pt idx="1890">
                  <c:v>133140.73736015917</c:v>
                </c:pt>
                <c:pt idx="1891">
                  <c:v>133140.73736015917</c:v>
                </c:pt>
                <c:pt idx="1892">
                  <c:v>133140.73736015917</c:v>
                </c:pt>
                <c:pt idx="1893">
                  <c:v>133140.73736015917</c:v>
                </c:pt>
                <c:pt idx="1894">
                  <c:v>133140.73736015917</c:v>
                </c:pt>
                <c:pt idx="1895">
                  <c:v>133140.73736015917</c:v>
                </c:pt>
                <c:pt idx="1896">
                  <c:v>133140.73736015917</c:v>
                </c:pt>
                <c:pt idx="1897">
                  <c:v>133140.73736015917</c:v>
                </c:pt>
                <c:pt idx="1898">
                  <c:v>133140.73736015917</c:v>
                </c:pt>
                <c:pt idx="1899">
                  <c:v>133140.73736015917</c:v>
                </c:pt>
                <c:pt idx="1900">
                  <c:v>133140.73736015917</c:v>
                </c:pt>
                <c:pt idx="1901">
                  <c:v>133140.73736015917</c:v>
                </c:pt>
                <c:pt idx="1902">
                  <c:v>133140.73736015917</c:v>
                </c:pt>
                <c:pt idx="1903">
                  <c:v>133140.73736015917</c:v>
                </c:pt>
                <c:pt idx="1904">
                  <c:v>133140.73736015917</c:v>
                </c:pt>
                <c:pt idx="1905">
                  <c:v>133140.73736015917</c:v>
                </c:pt>
                <c:pt idx="1906">
                  <c:v>133140.73736015917</c:v>
                </c:pt>
                <c:pt idx="1907">
                  <c:v>133140.73736015917</c:v>
                </c:pt>
                <c:pt idx="1908">
                  <c:v>133140.73736015917</c:v>
                </c:pt>
                <c:pt idx="1909">
                  <c:v>133140.73736015917</c:v>
                </c:pt>
                <c:pt idx="1910">
                  <c:v>133140.73736015917</c:v>
                </c:pt>
                <c:pt idx="1911">
                  <c:v>133140.73736015917</c:v>
                </c:pt>
                <c:pt idx="1912">
                  <c:v>133140.73736015917</c:v>
                </c:pt>
                <c:pt idx="1913">
                  <c:v>133140.73736015917</c:v>
                </c:pt>
                <c:pt idx="1914">
                  <c:v>133140.73736015917</c:v>
                </c:pt>
                <c:pt idx="1915">
                  <c:v>133140.73736015917</c:v>
                </c:pt>
                <c:pt idx="1916">
                  <c:v>133140.73736015917</c:v>
                </c:pt>
                <c:pt idx="1917">
                  <c:v>133140.73736015917</c:v>
                </c:pt>
                <c:pt idx="1918">
                  <c:v>133140.73736015917</c:v>
                </c:pt>
                <c:pt idx="1919">
                  <c:v>133140.73736015917</c:v>
                </c:pt>
                <c:pt idx="1920">
                  <c:v>133140.73736015917</c:v>
                </c:pt>
                <c:pt idx="1921">
                  <c:v>133140.73736015917</c:v>
                </c:pt>
                <c:pt idx="1922">
                  <c:v>133140.73736015917</c:v>
                </c:pt>
                <c:pt idx="1923">
                  <c:v>133140.73736015917</c:v>
                </c:pt>
                <c:pt idx="1924">
                  <c:v>133140.73736015917</c:v>
                </c:pt>
                <c:pt idx="1925">
                  <c:v>133140.73736015917</c:v>
                </c:pt>
                <c:pt idx="1926">
                  <c:v>133140.73736015917</c:v>
                </c:pt>
                <c:pt idx="1927">
                  <c:v>133140.73736015917</c:v>
                </c:pt>
                <c:pt idx="1928">
                  <c:v>133140.73736015917</c:v>
                </c:pt>
                <c:pt idx="1929">
                  <c:v>133140.73736015917</c:v>
                </c:pt>
                <c:pt idx="1930">
                  <c:v>133140.73736015917</c:v>
                </c:pt>
                <c:pt idx="1931">
                  <c:v>133140.73736015917</c:v>
                </c:pt>
                <c:pt idx="1932">
                  <c:v>133140.73736015917</c:v>
                </c:pt>
                <c:pt idx="1933">
                  <c:v>133140.73736015917</c:v>
                </c:pt>
                <c:pt idx="1934">
                  <c:v>133140.73736015917</c:v>
                </c:pt>
                <c:pt idx="1935">
                  <c:v>133140.73736015917</c:v>
                </c:pt>
                <c:pt idx="1936">
                  <c:v>133140.73736015917</c:v>
                </c:pt>
                <c:pt idx="1937">
                  <c:v>133140.73736015917</c:v>
                </c:pt>
                <c:pt idx="1938">
                  <c:v>133140.73736015917</c:v>
                </c:pt>
                <c:pt idx="1939">
                  <c:v>133140.73736015917</c:v>
                </c:pt>
                <c:pt idx="1940">
                  <c:v>133140.73736015917</c:v>
                </c:pt>
                <c:pt idx="1941">
                  <c:v>133140.73736015917</c:v>
                </c:pt>
                <c:pt idx="1942">
                  <c:v>133140.73736015917</c:v>
                </c:pt>
                <c:pt idx="1943">
                  <c:v>133140.73736015917</c:v>
                </c:pt>
                <c:pt idx="1944">
                  <c:v>133140.73736015917</c:v>
                </c:pt>
                <c:pt idx="1945">
                  <c:v>133140.73736015917</c:v>
                </c:pt>
                <c:pt idx="1946">
                  <c:v>133140.73736015917</c:v>
                </c:pt>
                <c:pt idx="1947">
                  <c:v>133140.73736015917</c:v>
                </c:pt>
                <c:pt idx="1948">
                  <c:v>133140.73736015917</c:v>
                </c:pt>
                <c:pt idx="1949">
                  <c:v>133140.73736015917</c:v>
                </c:pt>
                <c:pt idx="1950">
                  <c:v>133140.73736015917</c:v>
                </c:pt>
                <c:pt idx="1951">
                  <c:v>133140.73736015917</c:v>
                </c:pt>
                <c:pt idx="1952">
                  <c:v>133140.73736015917</c:v>
                </c:pt>
                <c:pt idx="1953">
                  <c:v>133140.73736015917</c:v>
                </c:pt>
                <c:pt idx="1954">
                  <c:v>133140.73736015917</c:v>
                </c:pt>
                <c:pt idx="1955">
                  <c:v>133140.73736015917</c:v>
                </c:pt>
                <c:pt idx="1956">
                  <c:v>133140.73736015917</c:v>
                </c:pt>
                <c:pt idx="1957">
                  <c:v>133140.73736015917</c:v>
                </c:pt>
                <c:pt idx="1958">
                  <c:v>133140.73736015917</c:v>
                </c:pt>
                <c:pt idx="1959">
                  <c:v>133140.73736015917</c:v>
                </c:pt>
                <c:pt idx="1960">
                  <c:v>133140.73736015917</c:v>
                </c:pt>
                <c:pt idx="1961">
                  <c:v>133140.73736015917</c:v>
                </c:pt>
                <c:pt idx="1962">
                  <c:v>133140.73736015917</c:v>
                </c:pt>
                <c:pt idx="1963">
                  <c:v>133140.73736015917</c:v>
                </c:pt>
                <c:pt idx="1964">
                  <c:v>133140.73736015917</c:v>
                </c:pt>
                <c:pt idx="1965">
                  <c:v>133140.73736015917</c:v>
                </c:pt>
                <c:pt idx="1966">
                  <c:v>133140.73736015917</c:v>
                </c:pt>
                <c:pt idx="1967">
                  <c:v>133140.73736015917</c:v>
                </c:pt>
                <c:pt idx="1968">
                  <c:v>133140.73736015917</c:v>
                </c:pt>
                <c:pt idx="1969">
                  <c:v>133140.73736015917</c:v>
                </c:pt>
                <c:pt idx="1970">
                  <c:v>133140.73736015917</c:v>
                </c:pt>
                <c:pt idx="1971">
                  <c:v>133140.73736015917</c:v>
                </c:pt>
                <c:pt idx="1972">
                  <c:v>133140.73736015917</c:v>
                </c:pt>
                <c:pt idx="1973">
                  <c:v>133140.73736015917</c:v>
                </c:pt>
                <c:pt idx="1974">
                  <c:v>133140.73736015917</c:v>
                </c:pt>
                <c:pt idx="1975">
                  <c:v>133140.73736015917</c:v>
                </c:pt>
                <c:pt idx="1976">
                  <c:v>133140.73736015917</c:v>
                </c:pt>
                <c:pt idx="1977">
                  <c:v>133140.73736015917</c:v>
                </c:pt>
                <c:pt idx="1978">
                  <c:v>133140.73736015917</c:v>
                </c:pt>
                <c:pt idx="1979">
                  <c:v>133140.73736015917</c:v>
                </c:pt>
                <c:pt idx="1980">
                  <c:v>133140.73736015917</c:v>
                </c:pt>
                <c:pt idx="1981">
                  <c:v>133140.73736015917</c:v>
                </c:pt>
                <c:pt idx="1982">
                  <c:v>133140.73736015917</c:v>
                </c:pt>
                <c:pt idx="1983">
                  <c:v>133140.73736015917</c:v>
                </c:pt>
                <c:pt idx="1984">
                  <c:v>133140.73736015917</c:v>
                </c:pt>
                <c:pt idx="1985">
                  <c:v>133140.73736015917</c:v>
                </c:pt>
                <c:pt idx="1986">
                  <c:v>133140.73736015917</c:v>
                </c:pt>
                <c:pt idx="1987">
                  <c:v>133140.73736015917</c:v>
                </c:pt>
                <c:pt idx="1988">
                  <c:v>133140.73736015917</c:v>
                </c:pt>
                <c:pt idx="1989">
                  <c:v>133140.73736015917</c:v>
                </c:pt>
                <c:pt idx="1990">
                  <c:v>133140.73736015917</c:v>
                </c:pt>
                <c:pt idx="1991">
                  <c:v>133140.73736015917</c:v>
                </c:pt>
                <c:pt idx="1992">
                  <c:v>133140.73736015917</c:v>
                </c:pt>
                <c:pt idx="1993">
                  <c:v>133140.73736015917</c:v>
                </c:pt>
                <c:pt idx="1994">
                  <c:v>133140.73736015917</c:v>
                </c:pt>
                <c:pt idx="1995">
                  <c:v>133140.73736015917</c:v>
                </c:pt>
                <c:pt idx="1996">
                  <c:v>133140.73736015917</c:v>
                </c:pt>
                <c:pt idx="1997">
                  <c:v>133140.73736015917</c:v>
                </c:pt>
                <c:pt idx="1998">
                  <c:v>133140.73736015917</c:v>
                </c:pt>
                <c:pt idx="1999">
                  <c:v>133140.73736015917</c:v>
                </c:pt>
                <c:pt idx="2000">
                  <c:v>133140.73736015917</c:v>
                </c:pt>
                <c:pt idx="2001">
                  <c:v>133140.73736015917</c:v>
                </c:pt>
                <c:pt idx="2002">
                  <c:v>133140.73736015917</c:v>
                </c:pt>
                <c:pt idx="2003">
                  <c:v>133140.73736015917</c:v>
                </c:pt>
                <c:pt idx="2004">
                  <c:v>133140.73736015917</c:v>
                </c:pt>
                <c:pt idx="2005">
                  <c:v>133140.73736015917</c:v>
                </c:pt>
                <c:pt idx="2006">
                  <c:v>133140.73736015917</c:v>
                </c:pt>
                <c:pt idx="2007">
                  <c:v>133140.73736015917</c:v>
                </c:pt>
                <c:pt idx="2008">
                  <c:v>133140.73736015917</c:v>
                </c:pt>
                <c:pt idx="2009">
                  <c:v>133140.73736015917</c:v>
                </c:pt>
                <c:pt idx="2010">
                  <c:v>133140.73736015917</c:v>
                </c:pt>
                <c:pt idx="2011">
                  <c:v>133140.73736015917</c:v>
                </c:pt>
                <c:pt idx="2012">
                  <c:v>133140.73736015917</c:v>
                </c:pt>
                <c:pt idx="2013">
                  <c:v>133140.73736015917</c:v>
                </c:pt>
                <c:pt idx="2014">
                  <c:v>133140.73736015917</c:v>
                </c:pt>
                <c:pt idx="2015">
                  <c:v>133140.73736015917</c:v>
                </c:pt>
                <c:pt idx="2016">
                  <c:v>133140.73736015917</c:v>
                </c:pt>
                <c:pt idx="2017">
                  <c:v>133140.73736015917</c:v>
                </c:pt>
                <c:pt idx="2018">
                  <c:v>133140.73736015917</c:v>
                </c:pt>
                <c:pt idx="2019">
                  <c:v>133140.73736015917</c:v>
                </c:pt>
                <c:pt idx="2020">
                  <c:v>133140.73736015917</c:v>
                </c:pt>
                <c:pt idx="2021">
                  <c:v>133140.73736015917</c:v>
                </c:pt>
                <c:pt idx="2022">
                  <c:v>133140.73736015917</c:v>
                </c:pt>
                <c:pt idx="2023">
                  <c:v>133140.73736015917</c:v>
                </c:pt>
                <c:pt idx="2024">
                  <c:v>133140.73736015917</c:v>
                </c:pt>
                <c:pt idx="2025">
                  <c:v>133140.73736015917</c:v>
                </c:pt>
                <c:pt idx="2026">
                  <c:v>133140.73736015917</c:v>
                </c:pt>
                <c:pt idx="2027">
                  <c:v>133140.73736015917</c:v>
                </c:pt>
                <c:pt idx="2028">
                  <c:v>133140.73736015917</c:v>
                </c:pt>
                <c:pt idx="2029">
                  <c:v>133140.73736015917</c:v>
                </c:pt>
                <c:pt idx="2030">
                  <c:v>133140.73736015917</c:v>
                </c:pt>
                <c:pt idx="2031">
                  <c:v>133140.73736015917</c:v>
                </c:pt>
                <c:pt idx="2032">
                  <c:v>133140.73736015917</c:v>
                </c:pt>
                <c:pt idx="2033">
                  <c:v>133140.73736015917</c:v>
                </c:pt>
                <c:pt idx="2034">
                  <c:v>133140.73736015917</c:v>
                </c:pt>
                <c:pt idx="2035">
                  <c:v>133140.73736015917</c:v>
                </c:pt>
                <c:pt idx="2036">
                  <c:v>133140.73736015917</c:v>
                </c:pt>
                <c:pt idx="2037">
                  <c:v>133140.73736015917</c:v>
                </c:pt>
                <c:pt idx="2038">
                  <c:v>133140.73736015917</c:v>
                </c:pt>
                <c:pt idx="2039">
                  <c:v>133140.73736015917</c:v>
                </c:pt>
                <c:pt idx="2040">
                  <c:v>133140.73736015917</c:v>
                </c:pt>
                <c:pt idx="2041">
                  <c:v>133140.73736015917</c:v>
                </c:pt>
                <c:pt idx="2042">
                  <c:v>133140.73736015917</c:v>
                </c:pt>
                <c:pt idx="2043">
                  <c:v>133140.73736015917</c:v>
                </c:pt>
                <c:pt idx="2044">
                  <c:v>133140.73736015917</c:v>
                </c:pt>
                <c:pt idx="2045">
                  <c:v>133140.73736015917</c:v>
                </c:pt>
                <c:pt idx="2046">
                  <c:v>133140.73736015917</c:v>
                </c:pt>
                <c:pt idx="2047">
                  <c:v>133140.73736015917</c:v>
                </c:pt>
                <c:pt idx="2048">
                  <c:v>133140.73736015917</c:v>
                </c:pt>
                <c:pt idx="2049">
                  <c:v>133140.73736015917</c:v>
                </c:pt>
                <c:pt idx="2050">
                  <c:v>133140.73736015917</c:v>
                </c:pt>
                <c:pt idx="2051">
                  <c:v>133140.73736015917</c:v>
                </c:pt>
                <c:pt idx="2052">
                  <c:v>133140.73736015917</c:v>
                </c:pt>
                <c:pt idx="2053">
                  <c:v>133140.73736015917</c:v>
                </c:pt>
                <c:pt idx="2054">
                  <c:v>133140.73736015917</c:v>
                </c:pt>
                <c:pt idx="2055">
                  <c:v>133140.73736015917</c:v>
                </c:pt>
                <c:pt idx="2056">
                  <c:v>133140.73736015917</c:v>
                </c:pt>
                <c:pt idx="2057">
                  <c:v>133140.73736015917</c:v>
                </c:pt>
                <c:pt idx="2058">
                  <c:v>133140.73736015917</c:v>
                </c:pt>
                <c:pt idx="2059">
                  <c:v>133140.73736015917</c:v>
                </c:pt>
                <c:pt idx="2060">
                  <c:v>133140.73736015917</c:v>
                </c:pt>
                <c:pt idx="2061">
                  <c:v>133140.73736015917</c:v>
                </c:pt>
                <c:pt idx="2062">
                  <c:v>133140.73736015917</c:v>
                </c:pt>
                <c:pt idx="2063">
                  <c:v>133140.73736015917</c:v>
                </c:pt>
                <c:pt idx="2064">
                  <c:v>133140.73736015917</c:v>
                </c:pt>
                <c:pt idx="2065">
                  <c:v>133140.73736015917</c:v>
                </c:pt>
                <c:pt idx="2066">
                  <c:v>133140.73736015917</c:v>
                </c:pt>
                <c:pt idx="2067">
                  <c:v>133140.73736015917</c:v>
                </c:pt>
                <c:pt idx="2068">
                  <c:v>133140.73736015917</c:v>
                </c:pt>
                <c:pt idx="2069">
                  <c:v>133140.73736015917</c:v>
                </c:pt>
                <c:pt idx="2070">
                  <c:v>133140.73736015917</c:v>
                </c:pt>
                <c:pt idx="2071">
                  <c:v>133140.73736015917</c:v>
                </c:pt>
                <c:pt idx="2072">
                  <c:v>133140.73736015917</c:v>
                </c:pt>
                <c:pt idx="2073">
                  <c:v>133140.73736015917</c:v>
                </c:pt>
                <c:pt idx="2074">
                  <c:v>133140.73736015917</c:v>
                </c:pt>
                <c:pt idx="2075">
                  <c:v>133140.73736015917</c:v>
                </c:pt>
                <c:pt idx="2076">
                  <c:v>133140.73736015917</c:v>
                </c:pt>
                <c:pt idx="2077">
                  <c:v>133140.73736015917</c:v>
                </c:pt>
                <c:pt idx="2078">
                  <c:v>133140.73736015917</c:v>
                </c:pt>
                <c:pt idx="2079">
                  <c:v>133140.73736015917</c:v>
                </c:pt>
                <c:pt idx="2080">
                  <c:v>133140.73736015917</c:v>
                </c:pt>
                <c:pt idx="2081">
                  <c:v>133140.73736015917</c:v>
                </c:pt>
                <c:pt idx="2082">
                  <c:v>133140.73736015917</c:v>
                </c:pt>
                <c:pt idx="2083">
                  <c:v>133140.73736015917</c:v>
                </c:pt>
                <c:pt idx="2084">
                  <c:v>133140.73736015917</c:v>
                </c:pt>
                <c:pt idx="2085">
                  <c:v>133140.73736015917</c:v>
                </c:pt>
                <c:pt idx="2086">
                  <c:v>133140.73736015917</c:v>
                </c:pt>
                <c:pt idx="2087">
                  <c:v>133140.73736015917</c:v>
                </c:pt>
                <c:pt idx="2088">
                  <c:v>133140.73736015917</c:v>
                </c:pt>
                <c:pt idx="2089">
                  <c:v>133140.73736015917</c:v>
                </c:pt>
                <c:pt idx="2090">
                  <c:v>133140.73736015917</c:v>
                </c:pt>
                <c:pt idx="2091">
                  <c:v>133140.73736015917</c:v>
                </c:pt>
                <c:pt idx="2092">
                  <c:v>133140.73736015917</c:v>
                </c:pt>
                <c:pt idx="2093">
                  <c:v>133140.73736015917</c:v>
                </c:pt>
                <c:pt idx="2094">
                  <c:v>133140.73736015917</c:v>
                </c:pt>
                <c:pt idx="2095">
                  <c:v>133140.73736015917</c:v>
                </c:pt>
                <c:pt idx="2096">
                  <c:v>133140.73736015917</c:v>
                </c:pt>
                <c:pt idx="2097">
                  <c:v>133140.73736015917</c:v>
                </c:pt>
                <c:pt idx="2098">
                  <c:v>133140.73736015917</c:v>
                </c:pt>
                <c:pt idx="2099">
                  <c:v>133140.73736015917</c:v>
                </c:pt>
                <c:pt idx="2100">
                  <c:v>133140.73736015917</c:v>
                </c:pt>
                <c:pt idx="2101">
                  <c:v>133140.73736015917</c:v>
                </c:pt>
                <c:pt idx="2102">
                  <c:v>133140.73736015917</c:v>
                </c:pt>
                <c:pt idx="2103">
                  <c:v>133140.73736015917</c:v>
                </c:pt>
                <c:pt idx="2104">
                  <c:v>133140.73736015917</c:v>
                </c:pt>
                <c:pt idx="2105">
                  <c:v>133140.73736015917</c:v>
                </c:pt>
                <c:pt idx="2106">
                  <c:v>133140.73736015917</c:v>
                </c:pt>
                <c:pt idx="2107">
                  <c:v>133140.73736015917</c:v>
                </c:pt>
                <c:pt idx="2108">
                  <c:v>133140.73736015917</c:v>
                </c:pt>
                <c:pt idx="2109">
                  <c:v>133140.73736015917</c:v>
                </c:pt>
                <c:pt idx="2110">
                  <c:v>133140.73736015917</c:v>
                </c:pt>
                <c:pt idx="2111">
                  <c:v>133140.73736015917</c:v>
                </c:pt>
                <c:pt idx="2112">
                  <c:v>133140.73736015917</c:v>
                </c:pt>
                <c:pt idx="2113">
                  <c:v>133140.73736015917</c:v>
                </c:pt>
                <c:pt idx="2114">
                  <c:v>133140.73736015917</c:v>
                </c:pt>
                <c:pt idx="2115">
                  <c:v>133140.73736015917</c:v>
                </c:pt>
                <c:pt idx="2116">
                  <c:v>133140.73736015917</c:v>
                </c:pt>
                <c:pt idx="2117">
                  <c:v>133140.73736015917</c:v>
                </c:pt>
                <c:pt idx="2118">
                  <c:v>133140.73736015917</c:v>
                </c:pt>
                <c:pt idx="2119">
                  <c:v>133140.73736015917</c:v>
                </c:pt>
                <c:pt idx="2120">
                  <c:v>133140.73736015917</c:v>
                </c:pt>
                <c:pt idx="2121">
                  <c:v>133140.73736015917</c:v>
                </c:pt>
                <c:pt idx="2122">
                  <c:v>133140.73736015917</c:v>
                </c:pt>
                <c:pt idx="2123">
                  <c:v>133140.73736015917</c:v>
                </c:pt>
                <c:pt idx="2124">
                  <c:v>133140.73736015917</c:v>
                </c:pt>
                <c:pt idx="2125">
                  <c:v>133140.73736015917</c:v>
                </c:pt>
                <c:pt idx="2126">
                  <c:v>133140.73736015917</c:v>
                </c:pt>
                <c:pt idx="2127">
                  <c:v>133140.73736015917</c:v>
                </c:pt>
                <c:pt idx="2128">
                  <c:v>133140.73736015917</c:v>
                </c:pt>
                <c:pt idx="2129">
                  <c:v>133140.73736015917</c:v>
                </c:pt>
                <c:pt idx="2130">
                  <c:v>133140.73736015917</c:v>
                </c:pt>
                <c:pt idx="2131">
                  <c:v>133140.73736015917</c:v>
                </c:pt>
                <c:pt idx="2132">
                  <c:v>133140.73736015917</c:v>
                </c:pt>
                <c:pt idx="2133">
                  <c:v>133140.73736015917</c:v>
                </c:pt>
                <c:pt idx="2134">
                  <c:v>133140.73736015917</c:v>
                </c:pt>
                <c:pt idx="2135">
                  <c:v>133140.73736015917</c:v>
                </c:pt>
                <c:pt idx="2136">
                  <c:v>133140.73736015917</c:v>
                </c:pt>
                <c:pt idx="2137">
                  <c:v>133140.73736015917</c:v>
                </c:pt>
                <c:pt idx="2138">
                  <c:v>133140.73736015917</c:v>
                </c:pt>
                <c:pt idx="2139">
                  <c:v>133140.73736015917</c:v>
                </c:pt>
                <c:pt idx="2140">
                  <c:v>133140.73736015917</c:v>
                </c:pt>
                <c:pt idx="2141">
                  <c:v>133140.73736015917</c:v>
                </c:pt>
                <c:pt idx="2142">
                  <c:v>133140.73736015917</c:v>
                </c:pt>
                <c:pt idx="2143">
                  <c:v>133140.73736015917</c:v>
                </c:pt>
                <c:pt idx="2144">
                  <c:v>133140.73736015917</c:v>
                </c:pt>
                <c:pt idx="2145">
                  <c:v>133140.73736015917</c:v>
                </c:pt>
                <c:pt idx="2146">
                  <c:v>133140.73736015917</c:v>
                </c:pt>
                <c:pt idx="2147">
                  <c:v>133140.73736015917</c:v>
                </c:pt>
                <c:pt idx="2148">
                  <c:v>133140.73736015917</c:v>
                </c:pt>
                <c:pt idx="2149">
                  <c:v>133140.73736015917</c:v>
                </c:pt>
                <c:pt idx="2150">
                  <c:v>133140.73736015917</c:v>
                </c:pt>
                <c:pt idx="2151">
                  <c:v>133140.73736015917</c:v>
                </c:pt>
                <c:pt idx="2152">
                  <c:v>133140.73736015917</c:v>
                </c:pt>
                <c:pt idx="2153">
                  <c:v>133140.73736015917</c:v>
                </c:pt>
                <c:pt idx="2154">
                  <c:v>133140.73736015917</c:v>
                </c:pt>
                <c:pt idx="2155">
                  <c:v>133140.73736015917</c:v>
                </c:pt>
                <c:pt idx="2156">
                  <c:v>133140.73736015917</c:v>
                </c:pt>
                <c:pt idx="2157">
                  <c:v>133140.73736015917</c:v>
                </c:pt>
                <c:pt idx="2158">
                  <c:v>133140.73736015917</c:v>
                </c:pt>
                <c:pt idx="2159">
                  <c:v>133140.73736015917</c:v>
                </c:pt>
                <c:pt idx="2160">
                  <c:v>133140.73736015917</c:v>
                </c:pt>
                <c:pt idx="2161">
                  <c:v>133140.73736015917</c:v>
                </c:pt>
                <c:pt idx="2162">
                  <c:v>133140.73736015917</c:v>
                </c:pt>
                <c:pt idx="2163">
                  <c:v>133140.73736015917</c:v>
                </c:pt>
                <c:pt idx="2164">
                  <c:v>133140.73736015917</c:v>
                </c:pt>
                <c:pt idx="2165">
                  <c:v>133140.73736015917</c:v>
                </c:pt>
                <c:pt idx="2166">
                  <c:v>133140.73736015917</c:v>
                </c:pt>
                <c:pt idx="2167">
                  <c:v>133140.73736015917</c:v>
                </c:pt>
                <c:pt idx="2168">
                  <c:v>133140.73736015917</c:v>
                </c:pt>
                <c:pt idx="2169">
                  <c:v>133140.73736015917</c:v>
                </c:pt>
                <c:pt idx="2170">
                  <c:v>133140.73736015917</c:v>
                </c:pt>
                <c:pt idx="2171">
                  <c:v>133140.73736015917</c:v>
                </c:pt>
                <c:pt idx="2172">
                  <c:v>133140.73736015917</c:v>
                </c:pt>
                <c:pt idx="2173">
                  <c:v>133140.73736015917</c:v>
                </c:pt>
                <c:pt idx="2174">
                  <c:v>133140.73736015917</c:v>
                </c:pt>
                <c:pt idx="2175">
                  <c:v>133140.73736015917</c:v>
                </c:pt>
                <c:pt idx="2176">
                  <c:v>133140.73736015917</c:v>
                </c:pt>
                <c:pt idx="2177">
                  <c:v>133140.73736015917</c:v>
                </c:pt>
                <c:pt idx="2178">
                  <c:v>133140.73736015917</c:v>
                </c:pt>
                <c:pt idx="2179">
                  <c:v>133140.73736015917</c:v>
                </c:pt>
                <c:pt idx="2180">
                  <c:v>133140.73736015917</c:v>
                </c:pt>
                <c:pt idx="2181">
                  <c:v>133140.73736015917</c:v>
                </c:pt>
                <c:pt idx="2182">
                  <c:v>133140.73736015917</c:v>
                </c:pt>
                <c:pt idx="2183">
                  <c:v>133140.73736015917</c:v>
                </c:pt>
                <c:pt idx="2184">
                  <c:v>133140.73736015917</c:v>
                </c:pt>
                <c:pt idx="2185">
                  <c:v>133140.73736015917</c:v>
                </c:pt>
                <c:pt idx="2186">
                  <c:v>133140.73736015917</c:v>
                </c:pt>
                <c:pt idx="2187">
                  <c:v>133140.73736015917</c:v>
                </c:pt>
                <c:pt idx="2188">
                  <c:v>133140.73736015917</c:v>
                </c:pt>
                <c:pt idx="2189">
                  <c:v>133140.73736015917</c:v>
                </c:pt>
                <c:pt idx="2190">
                  <c:v>133140.73736015917</c:v>
                </c:pt>
                <c:pt idx="2191">
                  <c:v>133140.73736015917</c:v>
                </c:pt>
                <c:pt idx="2192">
                  <c:v>133140.73736015917</c:v>
                </c:pt>
                <c:pt idx="2193">
                  <c:v>133140.73736015917</c:v>
                </c:pt>
                <c:pt idx="2194">
                  <c:v>133140.73736015917</c:v>
                </c:pt>
                <c:pt idx="2195">
                  <c:v>133140.73736015917</c:v>
                </c:pt>
                <c:pt idx="2196">
                  <c:v>133140.73736015917</c:v>
                </c:pt>
                <c:pt idx="2197">
                  <c:v>133140.73736015917</c:v>
                </c:pt>
                <c:pt idx="2198">
                  <c:v>133140.73736015917</c:v>
                </c:pt>
                <c:pt idx="2199">
                  <c:v>133140.73736015917</c:v>
                </c:pt>
                <c:pt idx="2200">
                  <c:v>133140.73736015917</c:v>
                </c:pt>
                <c:pt idx="2201">
                  <c:v>133140.73736015917</c:v>
                </c:pt>
                <c:pt idx="2202">
                  <c:v>133140.73736015917</c:v>
                </c:pt>
                <c:pt idx="2203">
                  <c:v>133140.73736015917</c:v>
                </c:pt>
                <c:pt idx="2204">
                  <c:v>133140.73736015917</c:v>
                </c:pt>
                <c:pt idx="2205">
                  <c:v>133140.73736015917</c:v>
                </c:pt>
                <c:pt idx="2206">
                  <c:v>133140.73736015917</c:v>
                </c:pt>
                <c:pt idx="2207">
                  <c:v>133140.73736015917</c:v>
                </c:pt>
                <c:pt idx="2208">
                  <c:v>133140.73736015917</c:v>
                </c:pt>
                <c:pt idx="2209">
                  <c:v>133140.73736015917</c:v>
                </c:pt>
                <c:pt idx="2210">
                  <c:v>133140.73736015917</c:v>
                </c:pt>
                <c:pt idx="2211">
                  <c:v>133140.73736015917</c:v>
                </c:pt>
                <c:pt idx="2212">
                  <c:v>133140.73736015917</c:v>
                </c:pt>
                <c:pt idx="2213">
                  <c:v>133140.73736015917</c:v>
                </c:pt>
                <c:pt idx="2214">
                  <c:v>133140.73736015917</c:v>
                </c:pt>
                <c:pt idx="2215">
                  <c:v>133140.73736015917</c:v>
                </c:pt>
                <c:pt idx="2216">
                  <c:v>133140.73736015917</c:v>
                </c:pt>
                <c:pt idx="2217">
                  <c:v>133140.73736015917</c:v>
                </c:pt>
                <c:pt idx="2218">
                  <c:v>133140.73736015917</c:v>
                </c:pt>
                <c:pt idx="2219">
                  <c:v>133140.73736015917</c:v>
                </c:pt>
                <c:pt idx="2220">
                  <c:v>133140.73736015917</c:v>
                </c:pt>
                <c:pt idx="2221">
                  <c:v>133140.73736015917</c:v>
                </c:pt>
                <c:pt idx="2222">
                  <c:v>133140.73736015917</c:v>
                </c:pt>
                <c:pt idx="2223">
                  <c:v>133140.73736015917</c:v>
                </c:pt>
                <c:pt idx="2224">
                  <c:v>133140.73736015917</c:v>
                </c:pt>
                <c:pt idx="2225">
                  <c:v>133140.73736015917</c:v>
                </c:pt>
                <c:pt idx="2226">
                  <c:v>133140.73736015917</c:v>
                </c:pt>
                <c:pt idx="2227">
                  <c:v>133140.73736015917</c:v>
                </c:pt>
                <c:pt idx="2228">
                  <c:v>133140.73736015917</c:v>
                </c:pt>
                <c:pt idx="2229">
                  <c:v>133140.73736015917</c:v>
                </c:pt>
                <c:pt idx="2230">
                  <c:v>133140.73736015917</c:v>
                </c:pt>
                <c:pt idx="2231">
                  <c:v>133140.73736015917</c:v>
                </c:pt>
                <c:pt idx="2232">
                  <c:v>133140.73736015917</c:v>
                </c:pt>
                <c:pt idx="2233">
                  <c:v>133140.73736015917</c:v>
                </c:pt>
                <c:pt idx="2234">
                  <c:v>133140.73736015917</c:v>
                </c:pt>
                <c:pt idx="2235">
                  <c:v>133140.73736015917</c:v>
                </c:pt>
                <c:pt idx="2236">
                  <c:v>133140.73736015917</c:v>
                </c:pt>
                <c:pt idx="2237">
                  <c:v>133140.73736015917</c:v>
                </c:pt>
                <c:pt idx="2238">
                  <c:v>133140.73736015917</c:v>
                </c:pt>
                <c:pt idx="2239">
                  <c:v>133140.73736015917</c:v>
                </c:pt>
                <c:pt idx="2240">
                  <c:v>133140.73736015917</c:v>
                </c:pt>
                <c:pt idx="2241">
                  <c:v>133140.73736015917</c:v>
                </c:pt>
                <c:pt idx="2242">
                  <c:v>133140.73736015917</c:v>
                </c:pt>
                <c:pt idx="2243">
                  <c:v>133140.73736015917</c:v>
                </c:pt>
                <c:pt idx="2244">
                  <c:v>133140.73736015917</c:v>
                </c:pt>
                <c:pt idx="2245">
                  <c:v>133140.73736015917</c:v>
                </c:pt>
                <c:pt idx="2246">
                  <c:v>133140.73736015917</c:v>
                </c:pt>
                <c:pt idx="2247">
                  <c:v>133140.73736015917</c:v>
                </c:pt>
                <c:pt idx="2248">
                  <c:v>133140.73736015917</c:v>
                </c:pt>
                <c:pt idx="2249">
                  <c:v>133140.73736015917</c:v>
                </c:pt>
                <c:pt idx="2250">
                  <c:v>133140.73736015917</c:v>
                </c:pt>
                <c:pt idx="2251">
                  <c:v>133140.73736015917</c:v>
                </c:pt>
                <c:pt idx="2252">
                  <c:v>133140.73736015917</c:v>
                </c:pt>
                <c:pt idx="2253">
                  <c:v>133140.73736015917</c:v>
                </c:pt>
                <c:pt idx="2254">
                  <c:v>133140.73736015917</c:v>
                </c:pt>
                <c:pt idx="2255">
                  <c:v>133140.73736015917</c:v>
                </c:pt>
                <c:pt idx="2256">
                  <c:v>133140.73736015917</c:v>
                </c:pt>
                <c:pt idx="2257">
                  <c:v>133140.73736015917</c:v>
                </c:pt>
                <c:pt idx="2258">
                  <c:v>133140.73736015917</c:v>
                </c:pt>
                <c:pt idx="2259">
                  <c:v>133140.73736015917</c:v>
                </c:pt>
                <c:pt idx="2260">
                  <c:v>133140.73736015917</c:v>
                </c:pt>
                <c:pt idx="2261">
                  <c:v>133140.73736015917</c:v>
                </c:pt>
                <c:pt idx="2262">
                  <c:v>133140.73736015917</c:v>
                </c:pt>
                <c:pt idx="2263">
                  <c:v>133140.73736015917</c:v>
                </c:pt>
                <c:pt idx="2264">
                  <c:v>133140.73736015917</c:v>
                </c:pt>
                <c:pt idx="2265">
                  <c:v>133140.73736015917</c:v>
                </c:pt>
                <c:pt idx="2266">
                  <c:v>133140.73736015917</c:v>
                </c:pt>
                <c:pt idx="2267">
                  <c:v>133140.73736015917</c:v>
                </c:pt>
                <c:pt idx="2268">
                  <c:v>133140.73736015917</c:v>
                </c:pt>
                <c:pt idx="2269">
                  <c:v>133140.73736015917</c:v>
                </c:pt>
                <c:pt idx="2270">
                  <c:v>133140.73736015917</c:v>
                </c:pt>
                <c:pt idx="2271">
                  <c:v>133140.73736015917</c:v>
                </c:pt>
                <c:pt idx="2272">
                  <c:v>133140.73736015917</c:v>
                </c:pt>
                <c:pt idx="2273">
                  <c:v>133140.73736015917</c:v>
                </c:pt>
                <c:pt idx="2274">
                  <c:v>133140.73736015917</c:v>
                </c:pt>
                <c:pt idx="2275">
                  <c:v>133140.73736015917</c:v>
                </c:pt>
                <c:pt idx="2276">
                  <c:v>133140.73736015917</c:v>
                </c:pt>
                <c:pt idx="2277">
                  <c:v>133140.73736015917</c:v>
                </c:pt>
                <c:pt idx="2278">
                  <c:v>133140.73736015917</c:v>
                </c:pt>
                <c:pt idx="2279">
                  <c:v>133140.73736015917</c:v>
                </c:pt>
                <c:pt idx="2280">
                  <c:v>133140.73736015917</c:v>
                </c:pt>
                <c:pt idx="2281">
                  <c:v>133140.73736015917</c:v>
                </c:pt>
                <c:pt idx="2282">
                  <c:v>133140.73736015917</c:v>
                </c:pt>
                <c:pt idx="2283">
                  <c:v>133140.73736015917</c:v>
                </c:pt>
                <c:pt idx="2284">
                  <c:v>133140.73736015917</c:v>
                </c:pt>
                <c:pt idx="2285">
                  <c:v>133140.73736015917</c:v>
                </c:pt>
                <c:pt idx="2286">
                  <c:v>133140.73736015917</c:v>
                </c:pt>
                <c:pt idx="2287">
                  <c:v>133140.73736015917</c:v>
                </c:pt>
                <c:pt idx="2288">
                  <c:v>133140.73736015917</c:v>
                </c:pt>
                <c:pt idx="2289">
                  <c:v>133140.73736015917</c:v>
                </c:pt>
                <c:pt idx="2290">
                  <c:v>133140.73736015917</c:v>
                </c:pt>
                <c:pt idx="2291">
                  <c:v>133140.73736015917</c:v>
                </c:pt>
                <c:pt idx="2292">
                  <c:v>133140.73736015917</c:v>
                </c:pt>
                <c:pt idx="2293">
                  <c:v>133140.73736015917</c:v>
                </c:pt>
                <c:pt idx="2294">
                  <c:v>133140.73736015917</c:v>
                </c:pt>
                <c:pt idx="2295">
                  <c:v>133140.73736015917</c:v>
                </c:pt>
                <c:pt idx="2296">
                  <c:v>133140.73736015917</c:v>
                </c:pt>
                <c:pt idx="2297">
                  <c:v>133140.73736015917</c:v>
                </c:pt>
                <c:pt idx="2298">
                  <c:v>133140.73736015917</c:v>
                </c:pt>
                <c:pt idx="2299">
                  <c:v>133140.73736015917</c:v>
                </c:pt>
                <c:pt idx="2300">
                  <c:v>133140.73736015917</c:v>
                </c:pt>
                <c:pt idx="2301">
                  <c:v>133140.73736015917</c:v>
                </c:pt>
                <c:pt idx="2302">
                  <c:v>133140.73736015917</c:v>
                </c:pt>
                <c:pt idx="2303">
                  <c:v>133140.73736015917</c:v>
                </c:pt>
                <c:pt idx="2304">
                  <c:v>133140.73736015917</c:v>
                </c:pt>
                <c:pt idx="2305">
                  <c:v>133140.73736015917</c:v>
                </c:pt>
                <c:pt idx="2306">
                  <c:v>133140.73736015917</c:v>
                </c:pt>
                <c:pt idx="2307">
                  <c:v>133140.73736015917</c:v>
                </c:pt>
                <c:pt idx="2308">
                  <c:v>133140.73736015917</c:v>
                </c:pt>
                <c:pt idx="2309">
                  <c:v>133140.73736015917</c:v>
                </c:pt>
                <c:pt idx="2310">
                  <c:v>133140.73736015917</c:v>
                </c:pt>
                <c:pt idx="2311">
                  <c:v>133140.73736015917</c:v>
                </c:pt>
                <c:pt idx="2312">
                  <c:v>133140.73736015917</c:v>
                </c:pt>
                <c:pt idx="2313">
                  <c:v>133140.73736015917</c:v>
                </c:pt>
                <c:pt idx="2314">
                  <c:v>133140.73736015917</c:v>
                </c:pt>
                <c:pt idx="2315">
                  <c:v>133140.73736015917</c:v>
                </c:pt>
                <c:pt idx="2316">
                  <c:v>133140.73736015917</c:v>
                </c:pt>
                <c:pt idx="2317">
                  <c:v>133140.73736015917</c:v>
                </c:pt>
                <c:pt idx="2318">
                  <c:v>133140.73736015917</c:v>
                </c:pt>
                <c:pt idx="2319">
                  <c:v>133140.73736015917</c:v>
                </c:pt>
                <c:pt idx="2320">
                  <c:v>133140.73736015917</c:v>
                </c:pt>
                <c:pt idx="2321">
                  <c:v>133140.73736015917</c:v>
                </c:pt>
                <c:pt idx="2322">
                  <c:v>133140.73736015917</c:v>
                </c:pt>
                <c:pt idx="2323">
                  <c:v>133140.73736015917</c:v>
                </c:pt>
                <c:pt idx="2324">
                  <c:v>133140.73736015917</c:v>
                </c:pt>
                <c:pt idx="2325">
                  <c:v>133140.73736015917</c:v>
                </c:pt>
                <c:pt idx="2326">
                  <c:v>133140.73736015917</c:v>
                </c:pt>
                <c:pt idx="2327">
                  <c:v>133140.73736015917</c:v>
                </c:pt>
                <c:pt idx="2328">
                  <c:v>133140.73736015917</c:v>
                </c:pt>
                <c:pt idx="2329">
                  <c:v>133140.73736015917</c:v>
                </c:pt>
                <c:pt idx="2330">
                  <c:v>133140.73736015917</c:v>
                </c:pt>
                <c:pt idx="2331">
                  <c:v>133140.73736015917</c:v>
                </c:pt>
                <c:pt idx="2332">
                  <c:v>133140.73736015917</c:v>
                </c:pt>
                <c:pt idx="2333">
                  <c:v>133140.73736015917</c:v>
                </c:pt>
                <c:pt idx="2334">
                  <c:v>133140.73736015917</c:v>
                </c:pt>
                <c:pt idx="2335">
                  <c:v>133140.73736015917</c:v>
                </c:pt>
                <c:pt idx="2336">
                  <c:v>133140.73736015917</c:v>
                </c:pt>
                <c:pt idx="2337">
                  <c:v>133140.73736015917</c:v>
                </c:pt>
                <c:pt idx="2338">
                  <c:v>133140.73736015917</c:v>
                </c:pt>
                <c:pt idx="2339">
                  <c:v>133140.73736015917</c:v>
                </c:pt>
                <c:pt idx="2340">
                  <c:v>133140.73736015917</c:v>
                </c:pt>
                <c:pt idx="2341">
                  <c:v>133140.73736015917</c:v>
                </c:pt>
                <c:pt idx="2342">
                  <c:v>133140.73736015917</c:v>
                </c:pt>
                <c:pt idx="2343">
                  <c:v>133140.73736015917</c:v>
                </c:pt>
                <c:pt idx="2344">
                  <c:v>133140.73736015917</c:v>
                </c:pt>
                <c:pt idx="2345">
                  <c:v>133140.73736015917</c:v>
                </c:pt>
                <c:pt idx="2346">
                  <c:v>133140.73736015917</c:v>
                </c:pt>
                <c:pt idx="2347">
                  <c:v>133140.73736015917</c:v>
                </c:pt>
                <c:pt idx="2348">
                  <c:v>133140.73736015917</c:v>
                </c:pt>
                <c:pt idx="2349">
                  <c:v>133140.73736015917</c:v>
                </c:pt>
                <c:pt idx="2350">
                  <c:v>133140.73736015917</c:v>
                </c:pt>
                <c:pt idx="2351">
                  <c:v>133140.73736015917</c:v>
                </c:pt>
                <c:pt idx="2352">
                  <c:v>133140.73736015917</c:v>
                </c:pt>
                <c:pt idx="2353">
                  <c:v>133140.73736015917</c:v>
                </c:pt>
                <c:pt idx="2354">
                  <c:v>133140.73736015917</c:v>
                </c:pt>
                <c:pt idx="2355">
                  <c:v>133140.73736015917</c:v>
                </c:pt>
                <c:pt idx="2356">
                  <c:v>133140.73736015917</c:v>
                </c:pt>
                <c:pt idx="2357">
                  <c:v>133140.73736015917</c:v>
                </c:pt>
                <c:pt idx="2358">
                  <c:v>133140.73736015917</c:v>
                </c:pt>
                <c:pt idx="2359">
                  <c:v>133140.73736015917</c:v>
                </c:pt>
                <c:pt idx="2360">
                  <c:v>133140.73736015917</c:v>
                </c:pt>
                <c:pt idx="2361">
                  <c:v>133140.73736015917</c:v>
                </c:pt>
                <c:pt idx="2362">
                  <c:v>133140.73736015917</c:v>
                </c:pt>
                <c:pt idx="2363">
                  <c:v>133140.73736015917</c:v>
                </c:pt>
                <c:pt idx="2364">
                  <c:v>133140.73736015917</c:v>
                </c:pt>
                <c:pt idx="2365">
                  <c:v>133140.73736015917</c:v>
                </c:pt>
                <c:pt idx="2366">
                  <c:v>133140.73736015917</c:v>
                </c:pt>
                <c:pt idx="2367">
                  <c:v>133140.73736015917</c:v>
                </c:pt>
                <c:pt idx="2368">
                  <c:v>133140.73736015917</c:v>
                </c:pt>
                <c:pt idx="2369">
                  <c:v>133140.73736015917</c:v>
                </c:pt>
                <c:pt idx="2370">
                  <c:v>133140.73736015917</c:v>
                </c:pt>
                <c:pt idx="2371">
                  <c:v>133140.73736015917</c:v>
                </c:pt>
                <c:pt idx="2372">
                  <c:v>133140.73736015917</c:v>
                </c:pt>
                <c:pt idx="2373">
                  <c:v>133140.73736015917</c:v>
                </c:pt>
                <c:pt idx="2374">
                  <c:v>133140.73736015917</c:v>
                </c:pt>
                <c:pt idx="2375">
                  <c:v>133140.73736015917</c:v>
                </c:pt>
                <c:pt idx="2376">
                  <c:v>133140.73736015917</c:v>
                </c:pt>
                <c:pt idx="2377">
                  <c:v>133140.73736015917</c:v>
                </c:pt>
                <c:pt idx="2378">
                  <c:v>133140.73736015917</c:v>
                </c:pt>
                <c:pt idx="2379">
                  <c:v>133140.73736015917</c:v>
                </c:pt>
                <c:pt idx="2380">
                  <c:v>133140.73736015917</c:v>
                </c:pt>
                <c:pt idx="2381">
                  <c:v>133140.73736015917</c:v>
                </c:pt>
                <c:pt idx="2382">
                  <c:v>133140.73736015917</c:v>
                </c:pt>
                <c:pt idx="2383">
                  <c:v>133140.73736015917</c:v>
                </c:pt>
                <c:pt idx="2384">
                  <c:v>133140.73736015917</c:v>
                </c:pt>
                <c:pt idx="2385">
                  <c:v>133140.73736015917</c:v>
                </c:pt>
                <c:pt idx="2386">
                  <c:v>133140.73736015917</c:v>
                </c:pt>
                <c:pt idx="2387">
                  <c:v>133140.73736015917</c:v>
                </c:pt>
                <c:pt idx="2388">
                  <c:v>133140.73736015917</c:v>
                </c:pt>
                <c:pt idx="2389">
                  <c:v>133140.73736015917</c:v>
                </c:pt>
                <c:pt idx="2390">
                  <c:v>133140.73736015917</c:v>
                </c:pt>
                <c:pt idx="2391">
                  <c:v>133140.73736015917</c:v>
                </c:pt>
                <c:pt idx="2392">
                  <c:v>133140.73736015917</c:v>
                </c:pt>
                <c:pt idx="2393">
                  <c:v>133140.73736015917</c:v>
                </c:pt>
                <c:pt idx="2394">
                  <c:v>133140.73736015917</c:v>
                </c:pt>
                <c:pt idx="2395">
                  <c:v>133140.73736015917</c:v>
                </c:pt>
                <c:pt idx="2396">
                  <c:v>133140.73736015917</c:v>
                </c:pt>
                <c:pt idx="2397">
                  <c:v>133140.73736015917</c:v>
                </c:pt>
                <c:pt idx="2398">
                  <c:v>133140.73736015917</c:v>
                </c:pt>
                <c:pt idx="2399">
                  <c:v>133140.73736015917</c:v>
                </c:pt>
                <c:pt idx="2400">
                  <c:v>133140.73736015917</c:v>
                </c:pt>
                <c:pt idx="2401">
                  <c:v>133140.73736015917</c:v>
                </c:pt>
                <c:pt idx="2402">
                  <c:v>133140.73736015917</c:v>
                </c:pt>
                <c:pt idx="2403">
                  <c:v>133140.73736015917</c:v>
                </c:pt>
                <c:pt idx="2404">
                  <c:v>133140.73736015917</c:v>
                </c:pt>
                <c:pt idx="2405">
                  <c:v>133140.73736015917</c:v>
                </c:pt>
                <c:pt idx="2406">
                  <c:v>133140.73736015917</c:v>
                </c:pt>
                <c:pt idx="2407">
                  <c:v>133140.73736015917</c:v>
                </c:pt>
                <c:pt idx="2408">
                  <c:v>133140.73736015917</c:v>
                </c:pt>
                <c:pt idx="2409">
                  <c:v>133140.73736015917</c:v>
                </c:pt>
                <c:pt idx="2410">
                  <c:v>133140.73736015917</c:v>
                </c:pt>
                <c:pt idx="2411">
                  <c:v>133140.73736015917</c:v>
                </c:pt>
                <c:pt idx="2412">
                  <c:v>133140.73736015917</c:v>
                </c:pt>
                <c:pt idx="2413">
                  <c:v>133140.73736015917</c:v>
                </c:pt>
                <c:pt idx="2414">
                  <c:v>133140.73736015917</c:v>
                </c:pt>
                <c:pt idx="2415">
                  <c:v>133140.73736015917</c:v>
                </c:pt>
                <c:pt idx="2416">
                  <c:v>133140.73736015917</c:v>
                </c:pt>
                <c:pt idx="2417">
                  <c:v>133140.73736015917</c:v>
                </c:pt>
                <c:pt idx="2418">
                  <c:v>133140.73736015917</c:v>
                </c:pt>
                <c:pt idx="2419">
                  <c:v>133140.73736015917</c:v>
                </c:pt>
                <c:pt idx="2420">
                  <c:v>133140.73736015917</c:v>
                </c:pt>
                <c:pt idx="2421">
                  <c:v>133140.73736015917</c:v>
                </c:pt>
                <c:pt idx="2422">
                  <c:v>133140.73736015917</c:v>
                </c:pt>
                <c:pt idx="2423">
                  <c:v>133140.73736015917</c:v>
                </c:pt>
                <c:pt idx="2424">
                  <c:v>133140.73736015917</c:v>
                </c:pt>
                <c:pt idx="2425">
                  <c:v>133140.73736015917</c:v>
                </c:pt>
                <c:pt idx="2426">
                  <c:v>133140.73736015917</c:v>
                </c:pt>
                <c:pt idx="2427">
                  <c:v>133140.73736015917</c:v>
                </c:pt>
                <c:pt idx="2428">
                  <c:v>133140.73736015917</c:v>
                </c:pt>
                <c:pt idx="2429">
                  <c:v>133140.73736015917</c:v>
                </c:pt>
                <c:pt idx="2430">
                  <c:v>133140.73736015917</c:v>
                </c:pt>
                <c:pt idx="2431">
                  <c:v>133140.73736015917</c:v>
                </c:pt>
                <c:pt idx="2432">
                  <c:v>133140.73736015917</c:v>
                </c:pt>
                <c:pt idx="2433">
                  <c:v>133140.73736015917</c:v>
                </c:pt>
                <c:pt idx="2434">
                  <c:v>133140.73736015917</c:v>
                </c:pt>
                <c:pt idx="2435">
                  <c:v>133140.73736015917</c:v>
                </c:pt>
                <c:pt idx="2436">
                  <c:v>133140.73736015917</c:v>
                </c:pt>
                <c:pt idx="2437">
                  <c:v>133140.73736015917</c:v>
                </c:pt>
                <c:pt idx="2438">
                  <c:v>133140.73736015917</c:v>
                </c:pt>
                <c:pt idx="2439">
                  <c:v>133140.73736015917</c:v>
                </c:pt>
                <c:pt idx="2440">
                  <c:v>133140.73736015917</c:v>
                </c:pt>
                <c:pt idx="2441">
                  <c:v>133140.73736015917</c:v>
                </c:pt>
                <c:pt idx="2442">
                  <c:v>133140.73736015917</c:v>
                </c:pt>
                <c:pt idx="2443">
                  <c:v>133140.73736015917</c:v>
                </c:pt>
                <c:pt idx="2444">
                  <c:v>133140.73736015917</c:v>
                </c:pt>
                <c:pt idx="2445">
                  <c:v>133140.73736015917</c:v>
                </c:pt>
                <c:pt idx="2446">
                  <c:v>133140.73736015917</c:v>
                </c:pt>
                <c:pt idx="2447">
                  <c:v>133140.73736015917</c:v>
                </c:pt>
                <c:pt idx="2448">
                  <c:v>133140.73736015917</c:v>
                </c:pt>
                <c:pt idx="2449">
                  <c:v>133140.73736015917</c:v>
                </c:pt>
                <c:pt idx="2450">
                  <c:v>133140.73736015917</c:v>
                </c:pt>
                <c:pt idx="2451">
                  <c:v>133140.73736015917</c:v>
                </c:pt>
                <c:pt idx="2452">
                  <c:v>133140.73736015917</c:v>
                </c:pt>
                <c:pt idx="2453">
                  <c:v>133140.73736015917</c:v>
                </c:pt>
                <c:pt idx="2454">
                  <c:v>133140.73736015917</c:v>
                </c:pt>
                <c:pt idx="2455">
                  <c:v>133140.73736015917</c:v>
                </c:pt>
                <c:pt idx="2456">
                  <c:v>133140.73736015917</c:v>
                </c:pt>
                <c:pt idx="2457">
                  <c:v>133140.73736015917</c:v>
                </c:pt>
                <c:pt idx="2458">
                  <c:v>133140.73736015917</c:v>
                </c:pt>
                <c:pt idx="2459">
                  <c:v>133140.73736015917</c:v>
                </c:pt>
                <c:pt idx="2460">
                  <c:v>133140.73736015917</c:v>
                </c:pt>
                <c:pt idx="2461">
                  <c:v>133140.73736015917</c:v>
                </c:pt>
                <c:pt idx="2462">
                  <c:v>133140.73736015917</c:v>
                </c:pt>
                <c:pt idx="2463">
                  <c:v>133140.73736015917</c:v>
                </c:pt>
                <c:pt idx="2464">
                  <c:v>133140.73736015917</c:v>
                </c:pt>
                <c:pt idx="2465">
                  <c:v>133140.73736015917</c:v>
                </c:pt>
                <c:pt idx="2466">
                  <c:v>133140.73736015917</c:v>
                </c:pt>
                <c:pt idx="2467">
                  <c:v>133140.73736015917</c:v>
                </c:pt>
                <c:pt idx="2468">
                  <c:v>133140.73736015917</c:v>
                </c:pt>
                <c:pt idx="2469">
                  <c:v>133140.73736015917</c:v>
                </c:pt>
                <c:pt idx="2470">
                  <c:v>133140.73736015917</c:v>
                </c:pt>
                <c:pt idx="2471">
                  <c:v>133140.73736015917</c:v>
                </c:pt>
                <c:pt idx="2472">
                  <c:v>133140.73736015917</c:v>
                </c:pt>
                <c:pt idx="2473">
                  <c:v>133140.73736015917</c:v>
                </c:pt>
                <c:pt idx="2474">
                  <c:v>133140.73736015917</c:v>
                </c:pt>
                <c:pt idx="2475">
                  <c:v>133140.73736015917</c:v>
                </c:pt>
                <c:pt idx="2476">
                  <c:v>133140.73736015917</c:v>
                </c:pt>
                <c:pt idx="2477">
                  <c:v>133140.73736015917</c:v>
                </c:pt>
                <c:pt idx="2478">
                  <c:v>133140.73736015917</c:v>
                </c:pt>
                <c:pt idx="2479">
                  <c:v>133140.73736015917</c:v>
                </c:pt>
                <c:pt idx="2480">
                  <c:v>133140.73736015917</c:v>
                </c:pt>
                <c:pt idx="2481">
                  <c:v>133140.73736015917</c:v>
                </c:pt>
                <c:pt idx="2482">
                  <c:v>133140.73736015917</c:v>
                </c:pt>
                <c:pt idx="2483">
                  <c:v>133140.73736015917</c:v>
                </c:pt>
                <c:pt idx="2484">
                  <c:v>133140.73736015917</c:v>
                </c:pt>
                <c:pt idx="2485">
                  <c:v>133140.73736015917</c:v>
                </c:pt>
                <c:pt idx="2486">
                  <c:v>133140.73736015917</c:v>
                </c:pt>
                <c:pt idx="2487">
                  <c:v>133140.73736015917</c:v>
                </c:pt>
                <c:pt idx="2488">
                  <c:v>133140.73736015917</c:v>
                </c:pt>
                <c:pt idx="2489">
                  <c:v>133140.73736015917</c:v>
                </c:pt>
                <c:pt idx="2490">
                  <c:v>133140.73736015917</c:v>
                </c:pt>
                <c:pt idx="2491">
                  <c:v>133140.73736015917</c:v>
                </c:pt>
                <c:pt idx="2492">
                  <c:v>133140.73736015917</c:v>
                </c:pt>
                <c:pt idx="2493">
                  <c:v>133140.73736015917</c:v>
                </c:pt>
                <c:pt idx="2494">
                  <c:v>133140.73736015917</c:v>
                </c:pt>
                <c:pt idx="2495">
                  <c:v>133140.73736015917</c:v>
                </c:pt>
                <c:pt idx="2496">
                  <c:v>133140.73736015917</c:v>
                </c:pt>
                <c:pt idx="2497">
                  <c:v>133140.73736015917</c:v>
                </c:pt>
                <c:pt idx="2498">
                  <c:v>133140.73736015917</c:v>
                </c:pt>
                <c:pt idx="2499">
                  <c:v>133140.73736015917</c:v>
                </c:pt>
                <c:pt idx="2500">
                  <c:v>133140.73736015917</c:v>
                </c:pt>
                <c:pt idx="2501">
                  <c:v>133140.73736015917</c:v>
                </c:pt>
                <c:pt idx="2502">
                  <c:v>133140.73736015917</c:v>
                </c:pt>
                <c:pt idx="2503">
                  <c:v>133140.73736015917</c:v>
                </c:pt>
                <c:pt idx="2504">
                  <c:v>133140.73736015917</c:v>
                </c:pt>
                <c:pt idx="2505">
                  <c:v>133140.73736015917</c:v>
                </c:pt>
                <c:pt idx="2506">
                  <c:v>133140.73736015917</c:v>
                </c:pt>
                <c:pt idx="2507">
                  <c:v>133140.73736015917</c:v>
                </c:pt>
                <c:pt idx="2508">
                  <c:v>133140.73736015917</c:v>
                </c:pt>
                <c:pt idx="2509">
                  <c:v>133140.73736015917</c:v>
                </c:pt>
                <c:pt idx="2510">
                  <c:v>133140.73736015917</c:v>
                </c:pt>
                <c:pt idx="2511">
                  <c:v>133140.73736015917</c:v>
                </c:pt>
                <c:pt idx="2512">
                  <c:v>133140.73736015917</c:v>
                </c:pt>
                <c:pt idx="2513">
                  <c:v>133140.73736015917</c:v>
                </c:pt>
                <c:pt idx="2514">
                  <c:v>133140.73736015917</c:v>
                </c:pt>
                <c:pt idx="2515">
                  <c:v>133140.73736015917</c:v>
                </c:pt>
                <c:pt idx="2516">
                  <c:v>133140.73736015917</c:v>
                </c:pt>
                <c:pt idx="2517">
                  <c:v>133140.73736015917</c:v>
                </c:pt>
                <c:pt idx="2518">
                  <c:v>133140.73736015917</c:v>
                </c:pt>
                <c:pt idx="2519">
                  <c:v>133140.73736015917</c:v>
                </c:pt>
                <c:pt idx="2520">
                  <c:v>133140.73736015917</c:v>
                </c:pt>
                <c:pt idx="2521">
                  <c:v>133140.73736015917</c:v>
                </c:pt>
                <c:pt idx="2522">
                  <c:v>133140.73736015917</c:v>
                </c:pt>
                <c:pt idx="2523">
                  <c:v>133140.73736015917</c:v>
                </c:pt>
                <c:pt idx="2524">
                  <c:v>133140.73736015917</c:v>
                </c:pt>
                <c:pt idx="2525">
                  <c:v>133140.73736015917</c:v>
                </c:pt>
                <c:pt idx="2526">
                  <c:v>133140.73736015917</c:v>
                </c:pt>
                <c:pt idx="2527">
                  <c:v>133140.73736015917</c:v>
                </c:pt>
                <c:pt idx="2528">
                  <c:v>133140.73736015917</c:v>
                </c:pt>
                <c:pt idx="2529">
                  <c:v>133140.73736015917</c:v>
                </c:pt>
                <c:pt idx="2530">
                  <c:v>133140.73736015917</c:v>
                </c:pt>
                <c:pt idx="2531">
                  <c:v>133140.73736015917</c:v>
                </c:pt>
                <c:pt idx="2532">
                  <c:v>133140.73736015917</c:v>
                </c:pt>
                <c:pt idx="2533">
                  <c:v>133140.73736015917</c:v>
                </c:pt>
                <c:pt idx="2534">
                  <c:v>133140.73736015917</c:v>
                </c:pt>
                <c:pt idx="2535">
                  <c:v>133140.73736015917</c:v>
                </c:pt>
                <c:pt idx="2536">
                  <c:v>133140.73736015917</c:v>
                </c:pt>
                <c:pt idx="2537">
                  <c:v>133140.73736015917</c:v>
                </c:pt>
                <c:pt idx="2538">
                  <c:v>133140.73736015917</c:v>
                </c:pt>
                <c:pt idx="2539">
                  <c:v>133140.73736015917</c:v>
                </c:pt>
                <c:pt idx="2540">
                  <c:v>133140.73736015917</c:v>
                </c:pt>
                <c:pt idx="2541">
                  <c:v>133140.73736015917</c:v>
                </c:pt>
                <c:pt idx="2542">
                  <c:v>133140.73736015917</c:v>
                </c:pt>
                <c:pt idx="2543">
                  <c:v>133140.73736015917</c:v>
                </c:pt>
                <c:pt idx="2544">
                  <c:v>133140.73736015917</c:v>
                </c:pt>
                <c:pt idx="2545">
                  <c:v>133140.73736015917</c:v>
                </c:pt>
                <c:pt idx="2546">
                  <c:v>133140.73736015917</c:v>
                </c:pt>
                <c:pt idx="2547">
                  <c:v>133140.73736015917</c:v>
                </c:pt>
                <c:pt idx="2548">
                  <c:v>133140.73736015917</c:v>
                </c:pt>
                <c:pt idx="2549">
                  <c:v>133140.73736015917</c:v>
                </c:pt>
                <c:pt idx="2550">
                  <c:v>133140.73736015917</c:v>
                </c:pt>
                <c:pt idx="2551">
                  <c:v>133140.73736015917</c:v>
                </c:pt>
                <c:pt idx="2552">
                  <c:v>133140.73736015917</c:v>
                </c:pt>
                <c:pt idx="2553">
                  <c:v>133140.73736015917</c:v>
                </c:pt>
                <c:pt idx="2554">
                  <c:v>133140.73736015917</c:v>
                </c:pt>
                <c:pt idx="2555">
                  <c:v>133140.73736015917</c:v>
                </c:pt>
                <c:pt idx="2556">
                  <c:v>133140.73736015917</c:v>
                </c:pt>
                <c:pt idx="2557">
                  <c:v>133140.73736015917</c:v>
                </c:pt>
                <c:pt idx="2558">
                  <c:v>133140.73736015917</c:v>
                </c:pt>
                <c:pt idx="2559">
                  <c:v>133140.73736015917</c:v>
                </c:pt>
                <c:pt idx="2560">
                  <c:v>133140.73736015917</c:v>
                </c:pt>
                <c:pt idx="2561">
                  <c:v>133140.73736015917</c:v>
                </c:pt>
                <c:pt idx="2562">
                  <c:v>133140.73736015917</c:v>
                </c:pt>
                <c:pt idx="2563">
                  <c:v>133140.73736015917</c:v>
                </c:pt>
                <c:pt idx="2564">
                  <c:v>133140.73736015917</c:v>
                </c:pt>
                <c:pt idx="2565">
                  <c:v>133140.73736015917</c:v>
                </c:pt>
                <c:pt idx="2566">
                  <c:v>133140.73736015917</c:v>
                </c:pt>
                <c:pt idx="2567">
                  <c:v>133140.73736015917</c:v>
                </c:pt>
                <c:pt idx="2568">
                  <c:v>133140.73736015917</c:v>
                </c:pt>
                <c:pt idx="2569">
                  <c:v>133140.73736015917</c:v>
                </c:pt>
                <c:pt idx="2570">
                  <c:v>133140.73736015917</c:v>
                </c:pt>
                <c:pt idx="2571">
                  <c:v>133140.73736015917</c:v>
                </c:pt>
                <c:pt idx="2572">
                  <c:v>133140.73736015917</c:v>
                </c:pt>
                <c:pt idx="2573">
                  <c:v>133140.73736015917</c:v>
                </c:pt>
                <c:pt idx="2574">
                  <c:v>133140.73736015917</c:v>
                </c:pt>
                <c:pt idx="2575">
                  <c:v>133140.73736015917</c:v>
                </c:pt>
                <c:pt idx="2576">
                  <c:v>133140.73736015917</c:v>
                </c:pt>
                <c:pt idx="2577">
                  <c:v>133140.73736015917</c:v>
                </c:pt>
                <c:pt idx="2578">
                  <c:v>133140.73736015917</c:v>
                </c:pt>
                <c:pt idx="2579">
                  <c:v>133140.73736015917</c:v>
                </c:pt>
                <c:pt idx="2580">
                  <c:v>133140.73736015917</c:v>
                </c:pt>
                <c:pt idx="2581">
                  <c:v>133140.73736015917</c:v>
                </c:pt>
                <c:pt idx="2582">
                  <c:v>133140.73736015917</c:v>
                </c:pt>
                <c:pt idx="2583">
                  <c:v>133140.73736015917</c:v>
                </c:pt>
                <c:pt idx="2584">
                  <c:v>133140.73736015917</c:v>
                </c:pt>
                <c:pt idx="2585">
                  <c:v>133140.73736015917</c:v>
                </c:pt>
                <c:pt idx="2586">
                  <c:v>133140.73736015917</c:v>
                </c:pt>
                <c:pt idx="2587">
                  <c:v>133140.73736015917</c:v>
                </c:pt>
                <c:pt idx="2588">
                  <c:v>133140.73736015917</c:v>
                </c:pt>
                <c:pt idx="2589">
                  <c:v>133140.73736015917</c:v>
                </c:pt>
                <c:pt idx="2590">
                  <c:v>133140.73736015917</c:v>
                </c:pt>
                <c:pt idx="2591">
                  <c:v>133140.73736015917</c:v>
                </c:pt>
                <c:pt idx="2592">
                  <c:v>133140.73736015917</c:v>
                </c:pt>
                <c:pt idx="2593">
                  <c:v>133140.73736015917</c:v>
                </c:pt>
                <c:pt idx="2594">
                  <c:v>133140.73736015917</c:v>
                </c:pt>
                <c:pt idx="2595">
                  <c:v>133140.73736015917</c:v>
                </c:pt>
                <c:pt idx="2596">
                  <c:v>133140.73736015917</c:v>
                </c:pt>
                <c:pt idx="2597">
                  <c:v>133140.73736015917</c:v>
                </c:pt>
                <c:pt idx="2598">
                  <c:v>133140.73736015917</c:v>
                </c:pt>
                <c:pt idx="2599">
                  <c:v>133140.73736015917</c:v>
                </c:pt>
                <c:pt idx="2600">
                  <c:v>133140.73736015917</c:v>
                </c:pt>
                <c:pt idx="2601">
                  <c:v>133140.73736015917</c:v>
                </c:pt>
                <c:pt idx="2602">
                  <c:v>133140.73736015917</c:v>
                </c:pt>
                <c:pt idx="2603">
                  <c:v>133140.73736015917</c:v>
                </c:pt>
                <c:pt idx="2604">
                  <c:v>133140.73736015917</c:v>
                </c:pt>
                <c:pt idx="2605">
                  <c:v>133140.73736015917</c:v>
                </c:pt>
                <c:pt idx="2606">
                  <c:v>133140.73736015917</c:v>
                </c:pt>
                <c:pt idx="2607">
                  <c:v>133140.73736015917</c:v>
                </c:pt>
                <c:pt idx="2608">
                  <c:v>133140.73736015917</c:v>
                </c:pt>
                <c:pt idx="2609">
                  <c:v>133140.73736015917</c:v>
                </c:pt>
                <c:pt idx="2610">
                  <c:v>133140.73736015917</c:v>
                </c:pt>
                <c:pt idx="2611">
                  <c:v>133140.73736015917</c:v>
                </c:pt>
                <c:pt idx="2612">
                  <c:v>133140.73736015917</c:v>
                </c:pt>
                <c:pt idx="2613">
                  <c:v>133140.73736015917</c:v>
                </c:pt>
                <c:pt idx="2614">
                  <c:v>133140.73736015917</c:v>
                </c:pt>
                <c:pt idx="2615">
                  <c:v>133140.73736015917</c:v>
                </c:pt>
                <c:pt idx="2616">
                  <c:v>133140.73736015917</c:v>
                </c:pt>
                <c:pt idx="2617">
                  <c:v>133140.73736015917</c:v>
                </c:pt>
                <c:pt idx="2618">
                  <c:v>133140.73736015917</c:v>
                </c:pt>
                <c:pt idx="2619">
                  <c:v>133140.73736015917</c:v>
                </c:pt>
                <c:pt idx="2620">
                  <c:v>133140.73736015917</c:v>
                </c:pt>
                <c:pt idx="2621">
                  <c:v>133140.73736015917</c:v>
                </c:pt>
                <c:pt idx="2622">
                  <c:v>133140.73736015917</c:v>
                </c:pt>
                <c:pt idx="2623">
                  <c:v>133140.73736015917</c:v>
                </c:pt>
                <c:pt idx="2624">
                  <c:v>133140.73736015917</c:v>
                </c:pt>
                <c:pt idx="2625">
                  <c:v>133140.73736015917</c:v>
                </c:pt>
                <c:pt idx="2626">
                  <c:v>133140.73736015917</c:v>
                </c:pt>
                <c:pt idx="2627">
                  <c:v>133140.73736015917</c:v>
                </c:pt>
                <c:pt idx="2628">
                  <c:v>133140.73736015917</c:v>
                </c:pt>
                <c:pt idx="2629">
                  <c:v>133140.73736015917</c:v>
                </c:pt>
                <c:pt idx="2630">
                  <c:v>133140.73736015917</c:v>
                </c:pt>
                <c:pt idx="2631">
                  <c:v>133140.73736015917</c:v>
                </c:pt>
                <c:pt idx="2632">
                  <c:v>133140.73736015917</c:v>
                </c:pt>
                <c:pt idx="2633">
                  <c:v>133140.73736015917</c:v>
                </c:pt>
                <c:pt idx="2634">
                  <c:v>133140.73736015917</c:v>
                </c:pt>
                <c:pt idx="2635">
                  <c:v>133140.73736015917</c:v>
                </c:pt>
                <c:pt idx="2636">
                  <c:v>133140.73736015917</c:v>
                </c:pt>
                <c:pt idx="2637">
                  <c:v>133140.73736015917</c:v>
                </c:pt>
                <c:pt idx="2638">
                  <c:v>133140.73736015917</c:v>
                </c:pt>
                <c:pt idx="2639">
                  <c:v>133140.73736015917</c:v>
                </c:pt>
                <c:pt idx="2640">
                  <c:v>133140.73736015917</c:v>
                </c:pt>
                <c:pt idx="2641">
                  <c:v>133140.73736015917</c:v>
                </c:pt>
                <c:pt idx="2642">
                  <c:v>133140.73736015917</c:v>
                </c:pt>
                <c:pt idx="2643">
                  <c:v>133140.73736015917</c:v>
                </c:pt>
                <c:pt idx="2644">
                  <c:v>133140.73736015917</c:v>
                </c:pt>
                <c:pt idx="2645">
                  <c:v>133140.73736015917</c:v>
                </c:pt>
                <c:pt idx="2646">
                  <c:v>133140.73736015917</c:v>
                </c:pt>
                <c:pt idx="2647">
                  <c:v>133140.73736015917</c:v>
                </c:pt>
                <c:pt idx="2648">
                  <c:v>133140.73736015917</c:v>
                </c:pt>
                <c:pt idx="2649">
                  <c:v>133140.73736015917</c:v>
                </c:pt>
                <c:pt idx="2650">
                  <c:v>133140.73736015917</c:v>
                </c:pt>
                <c:pt idx="2651">
                  <c:v>133140.73736015917</c:v>
                </c:pt>
                <c:pt idx="2652">
                  <c:v>133140.73736015917</c:v>
                </c:pt>
                <c:pt idx="2653">
                  <c:v>133140.73736015917</c:v>
                </c:pt>
                <c:pt idx="2654">
                  <c:v>133140.73736015917</c:v>
                </c:pt>
                <c:pt idx="2655">
                  <c:v>133140.73736015917</c:v>
                </c:pt>
                <c:pt idx="2656">
                  <c:v>133140.73736015917</c:v>
                </c:pt>
                <c:pt idx="2657">
                  <c:v>133140.73736015917</c:v>
                </c:pt>
                <c:pt idx="2658">
                  <c:v>133140.73736015917</c:v>
                </c:pt>
                <c:pt idx="2659">
                  <c:v>133140.73736015917</c:v>
                </c:pt>
                <c:pt idx="2660">
                  <c:v>133140.73736015917</c:v>
                </c:pt>
                <c:pt idx="2661">
                  <c:v>133140.73736015917</c:v>
                </c:pt>
                <c:pt idx="2662">
                  <c:v>133140.73736015917</c:v>
                </c:pt>
                <c:pt idx="2663">
                  <c:v>133140.73736015917</c:v>
                </c:pt>
                <c:pt idx="2664">
                  <c:v>133140.73736015917</c:v>
                </c:pt>
                <c:pt idx="2665">
                  <c:v>133140.73736015917</c:v>
                </c:pt>
                <c:pt idx="2666">
                  <c:v>133140.73736015917</c:v>
                </c:pt>
                <c:pt idx="2667">
                  <c:v>133140.73736015917</c:v>
                </c:pt>
                <c:pt idx="2668">
                  <c:v>133140.73736015917</c:v>
                </c:pt>
                <c:pt idx="2669">
                  <c:v>133140.73736015917</c:v>
                </c:pt>
                <c:pt idx="2670">
                  <c:v>133140.73736015917</c:v>
                </c:pt>
                <c:pt idx="2671">
                  <c:v>133140.73736015917</c:v>
                </c:pt>
                <c:pt idx="2672">
                  <c:v>133140.73736015917</c:v>
                </c:pt>
                <c:pt idx="2673">
                  <c:v>133140.73736015917</c:v>
                </c:pt>
                <c:pt idx="2674">
                  <c:v>133140.73736015917</c:v>
                </c:pt>
                <c:pt idx="2675">
                  <c:v>133140.73736015917</c:v>
                </c:pt>
                <c:pt idx="2676">
                  <c:v>133140.73736015917</c:v>
                </c:pt>
                <c:pt idx="2677">
                  <c:v>133140.73736015917</c:v>
                </c:pt>
                <c:pt idx="2678">
                  <c:v>133140.73736015917</c:v>
                </c:pt>
                <c:pt idx="2679">
                  <c:v>133140.73736015917</c:v>
                </c:pt>
                <c:pt idx="2680">
                  <c:v>133140.73736015917</c:v>
                </c:pt>
                <c:pt idx="2681">
                  <c:v>133140.73736015917</c:v>
                </c:pt>
                <c:pt idx="2682">
                  <c:v>133140.73736015917</c:v>
                </c:pt>
                <c:pt idx="2683">
                  <c:v>133140.73736015917</c:v>
                </c:pt>
                <c:pt idx="2684">
                  <c:v>133140.73736015917</c:v>
                </c:pt>
                <c:pt idx="2685">
                  <c:v>133140.73736015917</c:v>
                </c:pt>
                <c:pt idx="2686">
                  <c:v>133140.73736015917</c:v>
                </c:pt>
                <c:pt idx="2687">
                  <c:v>133140.73736015917</c:v>
                </c:pt>
                <c:pt idx="2688">
                  <c:v>133140.73736015917</c:v>
                </c:pt>
                <c:pt idx="2689">
                  <c:v>133140.73736015917</c:v>
                </c:pt>
                <c:pt idx="2690">
                  <c:v>133140.73736015917</c:v>
                </c:pt>
                <c:pt idx="2691">
                  <c:v>133140.73736015917</c:v>
                </c:pt>
                <c:pt idx="2692">
                  <c:v>133140.73736015917</c:v>
                </c:pt>
                <c:pt idx="2693">
                  <c:v>133140.73736015917</c:v>
                </c:pt>
                <c:pt idx="2694">
                  <c:v>133140.73736015917</c:v>
                </c:pt>
                <c:pt idx="2695">
                  <c:v>133140.73736015917</c:v>
                </c:pt>
                <c:pt idx="2696">
                  <c:v>133140.73736015917</c:v>
                </c:pt>
                <c:pt idx="2697">
                  <c:v>133140.73736015917</c:v>
                </c:pt>
                <c:pt idx="2698">
                  <c:v>133140.73736015917</c:v>
                </c:pt>
                <c:pt idx="2699">
                  <c:v>133140.73736015917</c:v>
                </c:pt>
                <c:pt idx="2700">
                  <c:v>133140.73736015917</c:v>
                </c:pt>
                <c:pt idx="2701">
                  <c:v>133140.73736015917</c:v>
                </c:pt>
                <c:pt idx="2702">
                  <c:v>133140.73736015917</c:v>
                </c:pt>
                <c:pt idx="2703">
                  <c:v>133140.73736015917</c:v>
                </c:pt>
                <c:pt idx="2704">
                  <c:v>133140.73736015917</c:v>
                </c:pt>
                <c:pt idx="2705">
                  <c:v>133140.73736015917</c:v>
                </c:pt>
                <c:pt idx="2706">
                  <c:v>133140.73736015917</c:v>
                </c:pt>
                <c:pt idx="2707">
                  <c:v>133140.73736015917</c:v>
                </c:pt>
                <c:pt idx="2708">
                  <c:v>133140.73736015917</c:v>
                </c:pt>
                <c:pt idx="2709">
                  <c:v>133140.73736015917</c:v>
                </c:pt>
                <c:pt idx="2710">
                  <c:v>133140.73736015917</c:v>
                </c:pt>
                <c:pt idx="2711">
                  <c:v>133140.73736015917</c:v>
                </c:pt>
                <c:pt idx="2712">
                  <c:v>133140.73736015917</c:v>
                </c:pt>
                <c:pt idx="2713">
                  <c:v>133140.73736015917</c:v>
                </c:pt>
                <c:pt idx="2714">
                  <c:v>133140.73736015917</c:v>
                </c:pt>
                <c:pt idx="2715">
                  <c:v>133140.73736015917</c:v>
                </c:pt>
                <c:pt idx="2716">
                  <c:v>133140.73736015917</c:v>
                </c:pt>
                <c:pt idx="2717">
                  <c:v>133140.73736015917</c:v>
                </c:pt>
                <c:pt idx="2718">
                  <c:v>133140.73736015917</c:v>
                </c:pt>
                <c:pt idx="2719">
                  <c:v>133140.73736015917</c:v>
                </c:pt>
                <c:pt idx="2720">
                  <c:v>133140.73736015917</c:v>
                </c:pt>
                <c:pt idx="2721">
                  <c:v>133140.73736015917</c:v>
                </c:pt>
                <c:pt idx="2722">
                  <c:v>133140.73736015917</c:v>
                </c:pt>
                <c:pt idx="2723">
                  <c:v>133140.73736015917</c:v>
                </c:pt>
                <c:pt idx="2724">
                  <c:v>133140.73736015917</c:v>
                </c:pt>
                <c:pt idx="2725">
                  <c:v>133140.73736015917</c:v>
                </c:pt>
                <c:pt idx="2726">
                  <c:v>133140.73736015917</c:v>
                </c:pt>
                <c:pt idx="2727">
                  <c:v>133140.73736015917</c:v>
                </c:pt>
                <c:pt idx="2728">
                  <c:v>133140.73736015917</c:v>
                </c:pt>
                <c:pt idx="2729">
                  <c:v>133140.73736015917</c:v>
                </c:pt>
                <c:pt idx="2730">
                  <c:v>133140.73736015917</c:v>
                </c:pt>
                <c:pt idx="2731">
                  <c:v>133140.73736015917</c:v>
                </c:pt>
                <c:pt idx="2732">
                  <c:v>133140.73736015917</c:v>
                </c:pt>
                <c:pt idx="2733">
                  <c:v>133140.73736015917</c:v>
                </c:pt>
                <c:pt idx="2734">
                  <c:v>133140.73736015917</c:v>
                </c:pt>
                <c:pt idx="2735">
                  <c:v>133140.73736015917</c:v>
                </c:pt>
                <c:pt idx="2736">
                  <c:v>133140.73736015917</c:v>
                </c:pt>
                <c:pt idx="2737">
                  <c:v>133140.73736015917</c:v>
                </c:pt>
                <c:pt idx="2738">
                  <c:v>133140.73736015917</c:v>
                </c:pt>
                <c:pt idx="2739">
                  <c:v>133140.73736015917</c:v>
                </c:pt>
                <c:pt idx="2740">
                  <c:v>133140.73736015917</c:v>
                </c:pt>
                <c:pt idx="2741">
                  <c:v>133140.73736015917</c:v>
                </c:pt>
                <c:pt idx="2742">
                  <c:v>133140.73736015917</c:v>
                </c:pt>
                <c:pt idx="2743">
                  <c:v>133140.73736015917</c:v>
                </c:pt>
                <c:pt idx="2744">
                  <c:v>133140.73736015917</c:v>
                </c:pt>
                <c:pt idx="2745">
                  <c:v>133140.73736015917</c:v>
                </c:pt>
                <c:pt idx="2746">
                  <c:v>133140.73736015917</c:v>
                </c:pt>
                <c:pt idx="2747">
                  <c:v>133140.73736015917</c:v>
                </c:pt>
                <c:pt idx="2748">
                  <c:v>133140.73736015917</c:v>
                </c:pt>
                <c:pt idx="2749">
                  <c:v>133140.73736015917</c:v>
                </c:pt>
                <c:pt idx="2750">
                  <c:v>133140.73736015917</c:v>
                </c:pt>
                <c:pt idx="2751">
                  <c:v>133140.73736015917</c:v>
                </c:pt>
                <c:pt idx="2752">
                  <c:v>133140.73736015917</c:v>
                </c:pt>
                <c:pt idx="2753">
                  <c:v>133140.73736015917</c:v>
                </c:pt>
                <c:pt idx="2754">
                  <c:v>133140.73736015917</c:v>
                </c:pt>
                <c:pt idx="2755">
                  <c:v>133140.73736015917</c:v>
                </c:pt>
                <c:pt idx="2756">
                  <c:v>133140.73736015917</c:v>
                </c:pt>
                <c:pt idx="2757">
                  <c:v>133140.73736015917</c:v>
                </c:pt>
                <c:pt idx="2758">
                  <c:v>133140.73736015917</c:v>
                </c:pt>
                <c:pt idx="2759">
                  <c:v>133140.73736015917</c:v>
                </c:pt>
                <c:pt idx="2760">
                  <c:v>133140.73736015917</c:v>
                </c:pt>
                <c:pt idx="2761">
                  <c:v>133140.73736015917</c:v>
                </c:pt>
                <c:pt idx="2762">
                  <c:v>133140.73736015917</c:v>
                </c:pt>
                <c:pt idx="2763">
                  <c:v>133140.73736015917</c:v>
                </c:pt>
                <c:pt idx="2764">
                  <c:v>133140.73736015917</c:v>
                </c:pt>
                <c:pt idx="2765">
                  <c:v>133140.73736015917</c:v>
                </c:pt>
                <c:pt idx="2766">
                  <c:v>133140.73736015917</c:v>
                </c:pt>
                <c:pt idx="2767">
                  <c:v>133140.73736015917</c:v>
                </c:pt>
                <c:pt idx="2768">
                  <c:v>133140.73736015917</c:v>
                </c:pt>
                <c:pt idx="2769">
                  <c:v>133140.73736015917</c:v>
                </c:pt>
                <c:pt idx="2770">
                  <c:v>133140.73736015917</c:v>
                </c:pt>
                <c:pt idx="2771">
                  <c:v>133140.73736015917</c:v>
                </c:pt>
                <c:pt idx="2772">
                  <c:v>133140.73736015917</c:v>
                </c:pt>
                <c:pt idx="2773">
                  <c:v>133140.73736015917</c:v>
                </c:pt>
                <c:pt idx="2774">
                  <c:v>133140.73736015917</c:v>
                </c:pt>
                <c:pt idx="2775">
                  <c:v>133140.73736015917</c:v>
                </c:pt>
                <c:pt idx="2776">
                  <c:v>133140.73736015917</c:v>
                </c:pt>
                <c:pt idx="2777">
                  <c:v>133140.73736015917</c:v>
                </c:pt>
                <c:pt idx="2778">
                  <c:v>133140.73736015917</c:v>
                </c:pt>
                <c:pt idx="2779">
                  <c:v>133140.73736015917</c:v>
                </c:pt>
                <c:pt idx="2780">
                  <c:v>133140.73736015917</c:v>
                </c:pt>
                <c:pt idx="2781">
                  <c:v>133140.73736015917</c:v>
                </c:pt>
                <c:pt idx="2782">
                  <c:v>133140.73736015917</c:v>
                </c:pt>
                <c:pt idx="2783">
                  <c:v>133140.73736015917</c:v>
                </c:pt>
                <c:pt idx="2784">
                  <c:v>133140.73736015917</c:v>
                </c:pt>
                <c:pt idx="2785">
                  <c:v>133140.73736015917</c:v>
                </c:pt>
                <c:pt idx="2786">
                  <c:v>133140.73736015917</c:v>
                </c:pt>
                <c:pt idx="2787">
                  <c:v>133140.73736015917</c:v>
                </c:pt>
                <c:pt idx="2788">
                  <c:v>133140.73736015917</c:v>
                </c:pt>
                <c:pt idx="2789">
                  <c:v>133140.73736015917</c:v>
                </c:pt>
                <c:pt idx="2790">
                  <c:v>133140.73736015917</c:v>
                </c:pt>
                <c:pt idx="2791">
                  <c:v>133140.73736015917</c:v>
                </c:pt>
                <c:pt idx="2792">
                  <c:v>133140.73736015917</c:v>
                </c:pt>
                <c:pt idx="2793">
                  <c:v>133140.73736015917</c:v>
                </c:pt>
                <c:pt idx="2794">
                  <c:v>133140.73736015917</c:v>
                </c:pt>
                <c:pt idx="2795">
                  <c:v>133140.73736015917</c:v>
                </c:pt>
                <c:pt idx="2796">
                  <c:v>133140.73736015917</c:v>
                </c:pt>
                <c:pt idx="2797">
                  <c:v>133140.73736015917</c:v>
                </c:pt>
                <c:pt idx="2798">
                  <c:v>133140.73736015917</c:v>
                </c:pt>
                <c:pt idx="2799">
                  <c:v>133140.73736015917</c:v>
                </c:pt>
                <c:pt idx="2800">
                  <c:v>133140.73736015917</c:v>
                </c:pt>
                <c:pt idx="2801">
                  <c:v>133140.73736015917</c:v>
                </c:pt>
                <c:pt idx="2802">
                  <c:v>133140.73736015917</c:v>
                </c:pt>
                <c:pt idx="2803">
                  <c:v>133140.73736015917</c:v>
                </c:pt>
                <c:pt idx="2804">
                  <c:v>133140.73736015917</c:v>
                </c:pt>
                <c:pt idx="2805">
                  <c:v>133140.73736015917</c:v>
                </c:pt>
                <c:pt idx="2806">
                  <c:v>133140.73736015917</c:v>
                </c:pt>
                <c:pt idx="2807">
                  <c:v>133140.73736015917</c:v>
                </c:pt>
                <c:pt idx="2808">
                  <c:v>133140.73736015917</c:v>
                </c:pt>
                <c:pt idx="2809">
                  <c:v>133140.73736015917</c:v>
                </c:pt>
                <c:pt idx="2810">
                  <c:v>133140.73736015917</c:v>
                </c:pt>
                <c:pt idx="2811">
                  <c:v>133140.73736015917</c:v>
                </c:pt>
                <c:pt idx="2812">
                  <c:v>133140.73736015917</c:v>
                </c:pt>
                <c:pt idx="2813">
                  <c:v>133140.73736015917</c:v>
                </c:pt>
                <c:pt idx="2814">
                  <c:v>133140.73736015917</c:v>
                </c:pt>
                <c:pt idx="2815">
                  <c:v>133140.73736015917</c:v>
                </c:pt>
                <c:pt idx="2816">
                  <c:v>133140.73736015917</c:v>
                </c:pt>
                <c:pt idx="2817">
                  <c:v>133140.73736015917</c:v>
                </c:pt>
                <c:pt idx="2818">
                  <c:v>133140.73736015917</c:v>
                </c:pt>
                <c:pt idx="2819">
                  <c:v>133140.73736015917</c:v>
                </c:pt>
                <c:pt idx="2820">
                  <c:v>133140.73736015917</c:v>
                </c:pt>
                <c:pt idx="2821">
                  <c:v>133140.73736015917</c:v>
                </c:pt>
                <c:pt idx="2822">
                  <c:v>133140.73736015917</c:v>
                </c:pt>
                <c:pt idx="2823">
                  <c:v>133140.73736015917</c:v>
                </c:pt>
                <c:pt idx="2824">
                  <c:v>133140.73736015917</c:v>
                </c:pt>
                <c:pt idx="2825">
                  <c:v>133140.73736015917</c:v>
                </c:pt>
                <c:pt idx="2826">
                  <c:v>133140.73736015917</c:v>
                </c:pt>
                <c:pt idx="2827">
                  <c:v>133140.73736015917</c:v>
                </c:pt>
                <c:pt idx="2828">
                  <c:v>133140.73736015917</c:v>
                </c:pt>
                <c:pt idx="2829">
                  <c:v>133140.73736015917</c:v>
                </c:pt>
                <c:pt idx="2830">
                  <c:v>133140.73736015917</c:v>
                </c:pt>
                <c:pt idx="2831">
                  <c:v>133140.73736015917</c:v>
                </c:pt>
                <c:pt idx="2832">
                  <c:v>133140.73736015917</c:v>
                </c:pt>
                <c:pt idx="2833">
                  <c:v>133140.73736015917</c:v>
                </c:pt>
                <c:pt idx="2834">
                  <c:v>133140.73736015917</c:v>
                </c:pt>
                <c:pt idx="2835">
                  <c:v>133140.73736015917</c:v>
                </c:pt>
                <c:pt idx="2836">
                  <c:v>133140.73736015917</c:v>
                </c:pt>
                <c:pt idx="2837">
                  <c:v>133140.73736015917</c:v>
                </c:pt>
                <c:pt idx="2838">
                  <c:v>133140.73736015917</c:v>
                </c:pt>
                <c:pt idx="2839">
                  <c:v>133140.73736015917</c:v>
                </c:pt>
                <c:pt idx="2840">
                  <c:v>133140.73736015917</c:v>
                </c:pt>
                <c:pt idx="2841">
                  <c:v>133140.73736015917</c:v>
                </c:pt>
                <c:pt idx="2842">
                  <c:v>133140.73736015917</c:v>
                </c:pt>
                <c:pt idx="2843">
                  <c:v>133140.73736015917</c:v>
                </c:pt>
                <c:pt idx="2844">
                  <c:v>133140.73736015917</c:v>
                </c:pt>
                <c:pt idx="2845">
                  <c:v>133140.73736015917</c:v>
                </c:pt>
                <c:pt idx="2846">
                  <c:v>133140.73736015917</c:v>
                </c:pt>
                <c:pt idx="2847">
                  <c:v>133140.73736015917</c:v>
                </c:pt>
                <c:pt idx="2848">
                  <c:v>133140.73736015917</c:v>
                </c:pt>
                <c:pt idx="2849">
                  <c:v>133140.73736015917</c:v>
                </c:pt>
                <c:pt idx="2850">
                  <c:v>133140.73736015917</c:v>
                </c:pt>
                <c:pt idx="2851">
                  <c:v>133140.73736015917</c:v>
                </c:pt>
                <c:pt idx="2852">
                  <c:v>133140.73736015917</c:v>
                </c:pt>
                <c:pt idx="2853">
                  <c:v>133140.73736015917</c:v>
                </c:pt>
                <c:pt idx="2854">
                  <c:v>133140.73736015917</c:v>
                </c:pt>
                <c:pt idx="2855">
                  <c:v>133140.73736015917</c:v>
                </c:pt>
                <c:pt idx="2856">
                  <c:v>133140.73736015917</c:v>
                </c:pt>
                <c:pt idx="2857">
                  <c:v>133140.73736015917</c:v>
                </c:pt>
                <c:pt idx="2858">
                  <c:v>133140.73736015917</c:v>
                </c:pt>
                <c:pt idx="2859">
                  <c:v>133140.73736015917</c:v>
                </c:pt>
                <c:pt idx="2860">
                  <c:v>133140.73736015917</c:v>
                </c:pt>
                <c:pt idx="2861">
                  <c:v>133140.73736015917</c:v>
                </c:pt>
                <c:pt idx="2862">
                  <c:v>133140.73736015917</c:v>
                </c:pt>
                <c:pt idx="2863">
                  <c:v>133140.73736015917</c:v>
                </c:pt>
                <c:pt idx="2864">
                  <c:v>133140.73736015917</c:v>
                </c:pt>
                <c:pt idx="2865">
                  <c:v>133140.73736015917</c:v>
                </c:pt>
                <c:pt idx="2866">
                  <c:v>133140.73736015917</c:v>
                </c:pt>
                <c:pt idx="2867">
                  <c:v>133140.73736015917</c:v>
                </c:pt>
                <c:pt idx="2868">
                  <c:v>133140.73736015917</c:v>
                </c:pt>
                <c:pt idx="2869">
                  <c:v>133140.73736015917</c:v>
                </c:pt>
                <c:pt idx="2870">
                  <c:v>133140.73736015917</c:v>
                </c:pt>
                <c:pt idx="2871">
                  <c:v>133140.73736015917</c:v>
                </c:pt>
                <c:pt idx="2872">
                  <c:v>133140.73736015917</c:v>
                </c:pt>
                <c:pt idx="2873">
                  <c:v>133140.73736015917</c:v>
                </c:pt>
                <c:pt idx="2874">
                  <c:v>133140.73736015917</c:v>
                </c:pt>
                <c:pt idx="2875">
                  <c:v>133140.73736015917</c:v>
                </c:pt>
                <c:pt idx="2876">
                  <c:v>133140.73736015917</c:v>
                </c:pt>
                <c:pt idx="2877">
                  <c:v>133140.73736015917</c:v>
                </c:pt>
                <c:pt idx="2878">
                  <c:v>133140.73736015917</c:v>
                </c:pt>
                <c:pt idx="2879">
                  <c:v>133140.73736015917</c:v>
                </c:pt>
                <c:pt idx="2880">
                  <c:v>133140.73736015917</c:v>
                </c:pt>
                <c:pt idx="2881">
                  <c:v>133140.73736015917</c:v>
                </c:pt>
                <c:pt idx="2882">
                  <c:v>133140.73736015917</c:v>
                </c:pt>
                <c:pt idx="2883">
                  <c:v>133140.73736015917</c:v>
                </c:pt>
                <c:pt idx="2884">
                  <c:v>133140.73736015917</c:v>
                </c:pt>
                <c:pt idx="2885">
                  <c:v>133140.73736015917</c:v>
                </c:pt>
                <c:pt idx="2886">
                  <c:v>133140.73736015917</c:v>
                </c:pt>
                <c:pt idx="2887">
                  <c:v>133140.73736015917</c:v>
                </c:pt>
                <c:pt idx="2888">
                  <c:v>133140.73736015917</c:v>
                </c:pt>
                <c:pt idx="2889">
                  <c:v>133140.73736015917</c:v>
                </c:pt>
                <c:pt idx="2890">
                  <c:v>133140.73736015917</c:v>
                </c:pt>
                <c:pt idx="2891">
                  <c:v>133140.73736015917</c:v>
                </c:pt>
                <c:pt idx="2892">
                  <c:v>133140.73736015917</c:v>
                </c:pt>
                <c:pt idx="2893">
                  <c:v>133140.73736015917</c:v>
                </c:pt>
                <c:pt idx="2894">
                  <c:v>133140.73736015917</c:v>
                </c:pt>
                <c:pt idx="2895">
                  <c:v>133140.73736015917</c:v>
                </c:pt>
                <c:pt idx="2896">
                  <c:v>133140.73736015917</c:v>
                </c:pt>
                <c:pt idx="2897">
                  <c:v>133140.73736015917</c:v>
                </c:pt>
                <c:pt idx="2898">
                  <c:v>133140.73736015917</c:v>
                </c:pt>
                <c:pt idx="2899">
                  <c:v>133140.73736015917</c:v>
                </c:pt>
                <c:pt idx="2900">
                  <c:v>133140.73736015917</c:v>
                </c:pt>
                <c:pt idx="2901">
                  <c:v>133140.73736015917</c:v>
                </c:pt>
                <c:pt idx="2902">
                  <c:v>133140.73736015917</c:v>
                </c:pt>
                <c:pt idx="2903">
                  <c:v>133140.73736015917</c:v>
                </c:pt>
                <c:pt idx="2904">
                  <c:v>133140.73736015917</c:v>
                </c:pt>
                <c:pt idx="2905">
                  <c:v>133140.73736015917</c:v>
                </c:pt>
                <c:pt idx="2906">
                  <c:v>133140.73736015917</c:v>
                </c:pt>
                <c:pt idx="2907">
                  <c:v>133140.73736015917</c:v>
                </c:pt>
                <c:pt idx="2908">
                  <c:v>133140.73736015917</c:v>
                </c:pt>
                <c:pt idx="2909">
                  <c:v>133140.73736015917</c:v>
                </c:pt>
                <c:pt idx="2910">
                  <c:v>133140.73736015917</c:v>
                </c:pt>
                <c:pt idx="2911">
                  <c:v>133140.73736015917</c:v>
                </c:pt>
                <c:pt idx="2912">
                  <c:v>133140.73736015917</c:v>
                </c:pt>
                <c:pt idx="2913">
                  <c:v>133140.73736015917</c:v>
                </c:pt>
                <c:pt idx="2914">
                  <c:v>133140.73736015917</c:v>
                </c:pt>
                <c:pt idx="2915">
                  <c:v>133140.73736015917</c:v>
                </c:pt>
                <c:pt idx="2916">
                  <c:v>133140.73736015917</c:v>
                </c:pt>
                <c:pt idx="2917">
                  <c:v>133140.73736015917</c:v>
                </c:pt>
                <c:pt idx="2918">
                  <c:v>133140.73736015917</c:v>
                </c:pt>
                <c:pt idx="2919">
                  <c:v>133140.73736015917</c:v>
                </c:pt>
                <c:pt idx="2920">
                  <c:v>133140.73736015917</c:v>
                </c:pt>
                <c:pt idx="2921">
                  <c:v>133140.73736015917</c:v>
                </c:pt>
                <c:pt idx="2922">
                  <c:v>133140.73736015917</c:v>
                </c:pt>
                <c:pt idx="2923">
                  <c:v>133140.73736015917</c:v>
                </c:pt>
                <c:pt idx="2924">
                  <c:v>133140.73736015917</c:v>
                </c:pt>
                <c:pt idx="2925">
                  <c:v>133140.73736015917</c:v>
                </c:pt>
                <c:pt idx="2926">
                  <c:v>133140.73736015917</c:v>
                </c:pt>
                <c:pt idx="2927">
                  <c:v>133140.73736015917</c:v>
                </c:pt>
                <c:pt idx="2928">
                  <c:v>133140.73736015917</c:v>
                </c:pt>
                <c:pt idx="2929">
                  <c:v>133140.73736015917</c:v>
                </c:pt>
                <c:pt idx="2930">
                  <c:v>133140.73736015917</c:v>
                </c:pt>
                <c:pt idx="2931">
                  <c:v>133140.73736015917</c:v>
                </c:pt>
                <c:pt idx="2932">
                  <c:v>133140.73736015917</c:v>
                </c:pt>
                <c:pt idx="2933">
                  <c:v>133140.73736015917</c:v>
                </c:pt>
                <c:pt idx="2934">
                  <c:v>133140.73736015917</c:v>
                </c:pt>
                <c:pt idx="2935">
                  <c:v>133140.73736015917</c:v>
                </c:pt>
                <c:pt idx="2936">
                  <c:v>133140.73736015917</c:v>
                </c:pt>
                <c:pt idx="2937">
                  <c:v>133140.73736015917</c:v>
                </c:pt>
                <c:pt idx="2938">
                  <c:v>133140.73736015917</c:v>
                </c:pt>
                <c:pt idx="2939">
                  <c:v>133140.73736015917</c:v>
                </c:pt>
                <c:pt idx="2940">
                  <c:v>133140.73736015917</c:v>
                </c:pt>
                <c:pt idx="2941">
                  <c:v>133140.73736015917</c:v>
                </c:pt>
                <c:pt idx="2942">
                  <c:v>133140.73736015917</c:v>
                </c:pt>
                <c:pt idx="2943">
                  <c:v>133140.73736015917</c:v>
                </c:pt>
                <c:pt idx="2944">
                  <c:v>133140.73736015917</c:v>
                </c:pt>
                <c:pt idx="2945">
                  <c:v>133140.73736015917</c:v>
                </c:pt>
                <c:pt idx="2946">
                  <c:v>133140.73736015917</c:v>
                </c:pt>
                <c:pt idx="2947">
                  <c:v>133140.73736015917</c:v>
                </c:pt>
                <c:pt idx="2948">
                  <c:v>133140.73736015917</c:v>
                </c:pt>
                <c:pt idx="2949">
                  <c:v>133140.73736015917</c:v>
                </c:pt>
                <c:pt idx="2950">
                  <c:v>133140.73736015917</c:v>
                </c:pt>
                <c:pt idx="2951">
                  <c:v>133140.73736015917</c:v>
                </c:pt>
                <c:pt idx="2952">
                  <c:v>133140.73736015917</c:v>
                </c:pt>
                <c:pt idx="2953">
                  <c:v>133140.73736015917</c:v>
                </c:pt>
                <c:pt idx="2954">
                  <c:v>133140.73736015917</c:v>
                </c:pt>
                <c:pt idx="2955">
                  <c:v>133140.73736015917</c:v>
                </c:pt>
                <c:pt idx="2956">
                  <c:v>133140.73736015917</c:v>
                </c:pt>
                <c:pt idx="2957">
                  <c:v>133140.73736015917</c:v>
                </c:pt>
                <c:pt idx="2958">
                  <c:v>133140.73736015917</c:v>
                </c:pt>
                <c:pt idx="2959">
                  <c:v>133140.73736015917</c:v>
                </c:pt>
                <c:pt idx="2960">
                  <c:v>133140.73736015917</c:v>
                </c:pt>
                <c:pt idx="2961">
                  <c:v>133140.73736015917</c:v>
                </c:pt>
                <c:pt idx="2962">
                  <c:v>133140.73736015917</c:v>
                </c:pt>
                <c:pt idx="2963">
                  <c:v>133140.73736015917</c:v>
                </c:pt>
                <c:pt idx="2964">
                  <c:v>133140.73736015917</c:v>
                </c:pt>
                <c:pt idx="2965">
                  <c:v>133140.73736015917</c:v>
                </c:pt>
                <c:pt idx="2966">
                  <c:v>133140.73736015917</c:v>
                </c:pt>
                <c:pt idx="2967">
                  <c:v>133140.73736015917</c:v>
                </c:pt>
                <c:pt idx="2968">
                  <c:v>133140.73736015917</c:v>
                </c:pt>
                <c:pt idx="2969">
                  <c:v>133140.73736015917</c:v>
                </c:pt>
                <c:pt idx="2970">
                  <c:v>133140.73736015917</c:v>
                </c:pt>
                <c:pt idx="2971">
                  <c:v>133140.73736015917</c:v>
                </c:pt>
                <c:pt idx="2972">
                  <c:v>133140.73736015917</c:v>
                </c:pt>
                <c:pt idx="2973">
                  <c:v>133140.73736015917</c:v>
                </c:pt>
                <c:pt idx="2974">
                  <c:v>133140.73736015917</c:v>
                </c:pt>
                <c:pt idx="2975">
                  <c:v>133140.73736015917</c:v>
                </c:pt>
                <c:pt idx="2976">
                  <c:v>133140.73736015917</c:v>
                </c:pt>
                <c:pt idx="2977">
                  <c:v>133140.73736015917</c:v>
                </c:pt>
                <c:pt idx="2978">
                  <c:v>133140.73736015917</c:v>
                </c:pt>
                <c:pt idx="2979">
                  <c:v>133140.73736015917</c:v>
                </c:pt>
                <c:pt idx="2980">
                  <c:v>133140.73736015917</c:v>
                </c:pt>
                <c:pt idx="2981">
                  <c:v>133140.73736015917</c:v>
                </c:pt>
                <c:pt idx="2982">
                  <c:v>133140.73736015917</c:v>
                </c:pt>
                <c:pt idx="2983">
                  <c:v>133140.73736015917</c:v>
                </c:pt>
                <c:pt idx="2984">
                  <c:v>133140.73736015917</c:v>
                </c:pt>
                <c:pt idx="2985">
                  <c:v>133140.73736015917</c:v>
                </c:pt>
                <c:pt idx="2986">
                  <c:v>133140.73736015917</c:v>
                </c:pt>
                <c:pt idx="2987">
                  <c:v>133140.73736015917</c:v>
                </c:pt>
                <c:pt idx="2988">
                  <c:v>133140.73736015917</c:v>
                </c:pt>
                <c:pt idx="2989">
                  <c:v>133140.73736015917</c:v>
                </c:pt>
                <c:pt idx="2990">
                  <c:v>133140.73736015917</c:v>
                </c:pt>
                <c:pt idx="2991">
                  <c:v>133140.73736015917</c:v>
                </c:pt>
                <c:pt idx="2992">
                  <c:v>133140.73736015917</c:v>
                </c:pt>
                <c:pt idx="2993">
                  <c:v>133140.73736015917</c:v>
                </c:pt>
                <c:pt idx="2994">
                  <c:v>133140.73736015917</c:v>
                </c:pt>
                <c:pt idx="2995">
                  <c:v>133140.73736015917</c:v>
                </c:pt>
                <c:pt idx="2996">
                  <c:v>133140.73736015917</c:v>
                </c:pt>
                <c:pt idx="2997">
                  <c:v>133140.73736015917</c:v>
                </c:pt>
                <c:pt idx="2998">
                  <c:v>133140.73736015917</c:v>
                </c:pt>
                <c:pt idx="2999">
                  <c:v>133140.73736015917</c:v>
                </c:pt>
                <c:pt idx="3000">
                  <c:v>133140.73736015917</c:v>
                </c:pt>
                <c:pt idx="3001">
                  <c:v>133140.73736015917</c:v>
                </c:pt>
                <c:pt idx="3002">
                  <c:v>133140.73736015917</c:v>
                </c:pt>
                <c:pt idx="3003">
                  <c:v>133140.73736015917</c:v>
                </c:pt>
                <c:pt idx="3004">
                  <c:v>133140.73736015917</c:v>
                </c:pt>
                <c:pt idx="3005">
                  <c:v>133140.73736015917</c:v>
                </c:pt>
                <c:pt idx="3006">
                  <c:v>133140.73736015917</c:v>
                </c:pt>
                <c:pt idx="3007">
                  <c:v>133140.73736015917</c:v>
                </c:pt>
                <c:pt idx="3008">
                  <c:v>133140.73736015917</c:v>
                </c:pt>
                <c:pt idx="3009">
                  <c:v>133140.73736015917</c:v>
                </c:pt>
                <c:pt idx="3010">
                  <c:v>133140.73736015917</c:v>
                </c:pt>
                <c:pt idx="3011">
                  <c:v>133140.73736015917</c:v>
                </c:pt>
                <c:pt idx="3012">
                  <c:v>133140.73736015917</c:v>
                </c:pt>
                <c:pt idx="3013">
                  <c:v>133140.73736015917</c:v>
                </c:pt>
                <c:pt idx="3014">
                  <c:v>133140.73736015917</c:v>
                </c:pt>
                <c:pt idx="3015">
                  <c:v>133140.73736015917</c:v>
                </c:pt>
                <c:pt idx="3016">
                  <c:v>133140.73736015917</c:v>
                </c:pt>
                <c:pt idx="3017">
                  <c:v>133140.73736015917</c:v>
                </c:pt>
                <c:pt idx="3018">
                  <c:v>133140.73736015917</c:v>
                </c:pt>
                <c:pt idx="3019">
                  <c:v>133140.73736015917</c:v>
                </c:pt>
                <c:pt idx="3020">
                  <c:v>133140.73736015917</c:v>
                </c:pt>
                <c:pt idx="3021">
                  <c:v>133140.73736015917</c:v>
                </c:pt>
                <c:pt idx="3022">
                  <c:v>133140.73736015917</c:v>
                </c:pt>
                <c:pt idx="3023">
                  <c:v>133140.73736015917</c:v>
                </c:pt>
                <c:pt idx="3024">
                  <c:v>133140.73736015917</c:v>
                </c:pt>
                <c:pt idx="3025">
                  <c:v>133140.73736015917</c:v>
                </c:pt>
                <c:pt idx="3026">
                  <c:v>133140.73736015917</c:v>
                </c:pt>
                <c:pt idx="3027">
                  <c:v>133140.73736015917</c:v>
                </c:pt>
                <c:pt idx="3028">
                  <c:v>133140.73736015917</c:v>
                </c:pt>
                <c:pt idx="3029">
                  <c:v>133140.73736015917</c:v>
                </c:pt>
                <c:pt idx="3030">
                  <c:v>133140.73736015917</c:v>
                </c:pt>
                <c:pt idx="3031">
                  <c:v>133140.73736015917</c:v>
                </c:pt>
                <c:pt idx="3032">
                  <c:v>133140.73736015917</c:v>
                </c:pt>
                <c:pt idx="3033">
                  <c:v>133140.73736015917</c:v>
                </c:pt>
                <c:pt idx="3034">
                  <c:v>133140.73736015917</c:v>
                </c:pt>
                <c:pt idx="3035">
                  <c:v>133140.73736015917</c:v>
                </c:pt>
                <c:pt idx="3036">
                  <c:v>133140.73736015917</c:v>
                </c:pt>
                <c:pt idx="3037">
                  <c:v>133140.73736015917</c:v>
                </c:pt>
                <c:pt idx="3038">
                  <c:v>133140.73736015917</c:v>
                </c:pt>
                <c:pt idx="3039">
                  <c:v>133140.73736015917</c:v>
                </c:pt>
                <c:pt idx="3040">
                  <c:v>133140.73736015917</c:v>
                </c:pt>
                <c:pt idx="3041">
                  <c:v>133140.73736015917</c:v>
                </c:pt>
                <c:pt idx="3042">
                  <c:v>133140.73736015917</c:v>
                </c:pt>
                <c:pt idx="3043">
                  <c:v>133140.73736015917</c:v>
                </c:pt>
                <c:pt idx="3044">
                  <c:v>133140.73736015917</c:v>
                </c:pt>
                <c:pt idx="3045">
                  <c:v>133140.73736015917</c:v>
                </c:pt>
                <c:pt idx="3046">
                  <c:v>133140.73736015917</c:v>
                </c:pt>
                <c:pt idx="3047">
                  <c:v>133140.73736015917</c:v>
                </c:pt>
                <c:pt idx="3048">
                  <c:v>133140.73736015917</c:v>
                </c:pt>
                <c:pt idx="3049">
                  <c:v>133140.73736015917</c:v>
                </c:pt>
                <c:pt idx="3050">
                  <c:v>133140.73736015917</c:v>
                </c:pt>
                <c:pt idx="3051">
                  <c:v>133140.73736015917</c:v>
                </c:pt>
                <c:pt idx="3052">
                  <c:v>133140.73736015917</c:v>
                </c:pt>
                <c:pt idx="3053">
                  <c:v>133140.73736015917</c:v>
                </c:pt>
                <c:pt idx="3054">
                  <c:v>133140.73736015917</c:v>
                </c:pt>
                <c:pt idx="3055">
                  <c:v>133140.73736015917</c:v>
                </c:pt>
                <c:pt idx="3056">
                  <c:v>133140.73736015917</c:v>
                </c:pt>
                <c:pt idx="3057">
                  <c:v>133140.73736015917</c:v>
                </c:pt>
                <c:pt idx="3058">
                  <c:v>133140.73736015917</c:v>
                </c:pt>
                <c:pt idx="3059">
                  <c:v>133140.73736015917</c:v>
                </c:pt>
                <c:pt idx="3060">
                  <c:v>133140.73736015917</c:v>
                </c:pt>
                <c:pt idx="3061">
                  <c:v>133140.73736015917</c:v>
                </c:pt>
                <c:pt idx="3062">
                  <c:v>133140.73736015917</c:v>
                </c:pt>
                <c:pt idx="3063">
                  <c:v>133140.73736015917</c:v>
                </c:pt>
                <c:pt idx="3064">
                  <c:v>133140.73736015917</c:v>
                </c:pt>
                <c:pt idx="3065">
                  <c:v>133140.73736015917</c:v>
                </c:pt>
                <c:pt idx="3066">
                  <c:v>133140.73736015917</c:v>
                </c:pt>
                <c:pt idx="3067">
                  <c:v>133140.73736015917</c:v>
                </c:pt>
                <c:pt idx="3068">
                  <c:v>133140.73736015917</c:v>
                </c:pt>
                <c:pt idx="3069">
                  <c:v>133140.73736015917</c:v>
                </c:pt>
                <c:pt idx="3070">
                  <c:v>133140.73736015917</c:v>
                </c:pt>
                <c:pt idx="3071">
                  <c:v>133140.73736015917</c:v>
                </c:pt>
                <c:pt idx="3072">
                  <c:v>133140.73736015917</c:v>
                </c:pt>
                <c:pt idx="3073">
                  <c:v>133140.73736015917</c:v>
                </c:pt>
                <c:pt idx="3074">
                  <c:v>133140.73736015917</c:v>
                </c:pt>
                <c:pt idx="3075">
                  <c:v>133140.73736015917</c:v>
                </c:pt>
                <c:pt idx="3076">
                  <c:v>133140.73736015917</c:v>
                </c:pt>
                <c:pt idx="3077">
                  <c:v>133140.73736015917</c:v>
                </c:pt>
                <c:pt idx="3078">
                  <c:v>133140.73736015917</c:v>
                </c:pt>
                <c:pt idx="3079">
                  <c:v>133140.73736015917</c:v>
                </c:pt>
                <c:pt idx="3080">
                  <c:v>133140.73736015917</c:v>
                </c:pt>
                <c:pt idx="3081">
                  <c:v>133140.73736015917</c:v>
                </c:pt>
                <c:pt idx="3082">
                  <c:v>133140.73736015917</c:v>
                </c:pt>
                <c:pt idx="3083">
                  <c:v>133140.73736015917</c:v>
                </c:pt>
                <c:pt idx="3084">
                  <c:v>133140.73736015917</c:v>
                </c:pt>
                <c:pt idx="3085">
                  <c:v>133140.73736015917</c:v>
                </c:pt>
                <c:pt idx="3086">
                  <c:v>133140.73736015917</c:v>
                </c:pt>
                <c:pt idx="3087">
                  <c:v>133140.73736015917</c:v>
                </c:pt>
                <c:pt idx="3088">
                  <c:v>133140.73736015917</c:v>
                </c:pt>
                <c:pt idx="3089">
                  <c:v>133140.73736015917</c:v>
                </c:pt>
                <c:pt idx="3090">
                  <c:v>133140.73736015917</c:v>
                </c:pt>
                <c:pt idx="3091">
                  <c:v>133140.73736015917</c:v>
                </c:pt>
                <c:pt idx="3092">
                  <c:v>133140.73736015917</c:v>
                </c:pt>
                <c:pt idx="3093">
                  <c:v>133140.73736015917</c:v>
                </c:pt>
                <c:pt idx="3094">
                  <c:v>133140.73736015917</c:v>
                </c:pt>
                <c:pt idx="3095">
                  <c:v>133140.73736015917</c:v>
                </c:pt>
                <c:pt idx="3096">
                  <c:v>133140.73736015917</c:v>
                </c:pt>
                <c:pt idx="3097">
                  <c:v>133140.73736015917</c:v>
                </c:pt>
                <c:pt idx="3098">
                  <c:v>133140.73736015917</c:v>
                </c:pt>
                <c:pt idx="3099">
                  <c:v>133140.73736015917</c:v>
                </c:pt>
                <c:pt idx="3100">
                  <c:v>133140.73736015917</c:v>
                </c:pt>
                <c:pt idx="3101">
                  <c:v>133140.73736015917</c:v>
                </c:pt>
                <c:pt idx="3102">
                  <c:v>133140.73736015917</c:v>
                </c:pt>
                <c:pt idx="3103">
                  <c:v>133140.73736015917</c:v>
                </c:pt>
                <c:pt idx="3104">
                  <c:v>133140.73736015917</c:v>
                </c:pt>
                <c:pt idx="3105">
                  <c:v>133140.73736015917</c:v>
                </c:pt>
                <c:pt idx="3106">
                  <c:v>133140.73736015917</c:v>
                </c:pt>
                <c:pt idx="3107">
                  <c:v>133140.73736015917</c:v>
                </c:pt>
                <c:pt idx="3108">
                  <c:v>133140.73736015917</c:v>
                </c:pt>
                <c:pt idx="3109">
                  <c:v>133140.73736015917</c:v>
                </c:pt>
                <c:pt idx="3110">
                  <c:v>133140.73736015917</c:v>
                </c:pt>
                <c:pt idx="3111">
                  <c:v>133140.73736015917</c:v>
                </c:pt>
                <c:pt idx="3112">
                  <c:v>133140.73736015917</c:v>
                </c:pt>
                <c:pt idx="3113">
                  <c:v>133140.73736015917</c:v>
                </c:pt>
                <c:pt idx="3114">
                  <c:v>133140.73736015917</c:v>
                </c:pt>
                <c:pt idx="3115">
                  <c:v>133140.73736015917</c:v>
                </c:pt>
                <c:pt idx="3116">
                  <c:v>133140.73736015917</c:v>
                </c:pt>
                <c:pt idx="3117">
                  <c:v>133140.73736015917</c:v>
                </c:pt>
                <c:pt idx="3118">
                  <c:v>133140.73736015917</c:v>
                </c:pt>
                <c:pt idx="3119">
                  <c:v>133140.73736015917</c:v>
                </c:pt>
                <c:pt idx="3120">
                  <c:v>133140.73736015917</c:v>
                </c:pt>
                <c:pt idx="3121">
                  <c:v>133140.73736015917</c:v>
                </c:pt>
                <c:pt idx="3122">
                  <c:v>133140.73736015917</c:v>
                </c:pt>
                <c:pt idx="3123">
                  <c:v>133140.73736015917</c:v>
                </c:pt>
                <c:pt idx="3124">
                  <c:v>133140.73736015917</c:v>
                </c:pt>
                <c:pt idx="3125">
                  <c:v>133140.73736015917</c:v>
                </c:pt>
                <c:pt idx="3126">
                  <c:v>133140.73736015917</c:v>
                </c:pt>
                <c:pt idx="3127">
                  <c:v>133140.73736015917</c:v>
                </c:pt>
                <c:pt idx="3128">
                  <c:v>133140.73736015917</c:v>
                </c:pt>
                <c:pt idx="3129">
                  <c:v>133140.73736015917</c:v>
                </c:pt>
                <c:pt idx="3130">
                  <c:v>133140.73736015917</c:v>
                </c:pt>
                <c:pt idx="3131">
                  <c:v>133140.73736015917</c:v>
                </c:pt>
                <c:pt idx="3132">
                  <c:v>133140.73736015917</c:v>
                </c:pt>
                <c:pt idx="3133">
                  <c:v>133140.73736015917</c:v>
                </c:pt>
                <c:pt idx="3134">
                  <c:v>133140.73736015917</c:v>
                </c:pt>
                <c:pt idx="3135">
                  <c:v>133140.73736015917</c:v>
                </c:pt>
                <c:pt idx="3136">
                  <c:v>133140.73736015917</c:v>
                </c:pt>
                <c:pt idx="3137">
                  <c:v>133140.73736015917</c:v>
                </c:pt>
                <c:pt idx="3138">
                  <c:v>133140.73736015917</c:v>
                </c:pt>
                <c:pt idx="3139">
                  <c:v>133140.73736015917</c:v>
                </c:pt>
                <c:pt idx="3140">
                  <c:v>133140.73736015917</c:v>
                </c:pt>
                <c:pt idx="3141">
                  <c:v>133140.73736015917</c:v>
                </c:pt>
                <c:pt idx="3142">
                  <c:v>133140.73736015917</c:v>
                </c:pt>
                <c:pt idx="3143">
                  <c:v>133140.73736015917</c:v>
                </c:pt>
                <c:pt idx="3144">
                  <c:v>133140.73736015917</c:v>
                </c:pt>
                <c:pt idx="3145">
                  <c:v>133140.73736015917</c:v>
                </c:pt>
                <c:pt idx="3146">
                  <c:v>133140.73736015917</c:v>
                </c:pt>
                <c:pt idx="3147">
                  <c:v>133140.73736015917</c:v>
                </c:pt>
                <c:pt idx="3148">
                  <c:v>133140.73736015917</c:v>
                </c:pt>
                <c:pt idx="3149">
                  <c:v>133140.73736015917</c:v>
                </c:pt>
                <c:pt idx="3150">
                  <c:v>133140.73736015917</c:v>
                </c:pt>
                <c:pt idx="3151">
                  <c:v>133140.73736015917</c:v>
                </c:pt>
                <c:pt idx="3152">
                  <c:v>133140.73736015917</c:v>
                </c:pt>
                <c:pt idx="3153">
                  <c:v>133140.73736015917</c:v>
                </c:pt>
                <c:pt idx="3154">
                  <c:v>133140.73736015917</c:v>
                </c:pt>
                <c:pt idx="3155">
                  <c:v>133140.73736015917</c:v>
                </c:pt>
                <c:pt idx="3156">
                  <c:v>133140.73736015917</c:v>
                </c:pt>
                <c:pt idx="3157">
                  <c:v>133140.73736015917</c:v>
                </c:pt>
                <c:pt idx="3158">
                  <c:v>133140.73736015917</c:v>
                </c:pt>
                <c:pt idx="3159">
                  <c:v>133140.73736015917</c:v>
                </c:pt>
                <c:pt idx="3160">
                  <c:v>133140.73736015917</c:v>
                </c:pt>
                <c:pt idx="3161">
                  <c:v>133140.73736015917</c:v>
                </c:pt>
                <c:pt idx="3162">
                  <c:v>133140.73736015917</c:v>
                </c:pt>
                <c:pt idx="3163">
                  <c:v>133140.73736015917</c:v>
                </c:pt>
                <c:pt idx="3164">
                  <c:v>133140.73736015917</c:v>
                </c:pt>
                <c:pt idx="3165">
                  <c:v>133140.73736015917</c:v>
                </c:pt>
                <c:pt idx="3166">
                  <c:v>133140.73736015917</c:v>
                </c:pt>
                <c:pt idx="3167">
                  <c:v>133140.73736015917</c:v>
                </c:pt>
                <c:pt idx="3168">
                  <c:v>133140.73736015917</c:v>
                </c:pt>
                <c:pt idx="3169">
                  <c:v>133140.73736015917</c:v>
                </c:pt>
                <c:pt idx="3170">
                  <c:v>133140.73736015917</c:v>
                </c:pt>
                <c:pt idx="3171">
                  <c:v>133140.73736015917</c:v>
                </c:pt>
                <c:pt idx="3172">
                  <c:v>133140.73736015917</c:v>
                </c:pt>
                <c:pt idx="3173">
                  <c:v>133140.73736015917</c:v>
                </c:pt>
                <c:pt idx="3174">
                  <c:v>133140.73736015917</c:v>
                </c:pt>
                <c:pt idx="3175">
                  <c:v>133140.73736015917</c:v>
                </c:pt>
                <c:pt idx="3176">
                  <c:v>133140.73736015917</c:v>
                </c:pt>
                <c:pt idx="3177">
                  <c:v>133140.73736015917</c:v>
                </c:pt>
                <c:pt idx="3178">
                  <c:v>133140.73736015917</c:v>
                </c:pt>
                <c:pt idx="3179">
                  <c:v>133140.73736015917</c:v>
                </c:pt>
                <c:pt idx="3180">
                  <c:v>133140.73736015917</c:v>
                </c:pt>
                <c:pt idx="3181">
                  <c:v>133140.73736015917</c:v>
                </c:pt>
                <c:pt idx="3182">
                  <c:v>133140.73736015917</c:v>
                </c:pt>
                <c:pt idx="3183">
                  <c:v>133140.73736015917</c:v>
                </c:pt>
                <c:pt idx="3184">
                  <c:v>133140.73736015917</c:v>
                </c:pt>
                <c:pt idx="3185">
                  <c:v>133140.73736015917</c:v>
                </c:pt>
                <c:pt idx="3186">
                  <c:v>133140.73736015917</c:v>
                </c:pt>
                <c:pt idx="3187">
                  <c:v>133140.73736015917</c:v>
                </c:pt>
                <c:pt idx="3188">
                  <c:v>133140.73736015917</c:v>
                </c:pt>
                <c:pt idx="3189">
                  <c:v>133140.73736015917</c:v>
                </c:pt>
                <c:pt idx="3190">
                  <c:v>133140.73736015917</c:v>
                </c:pt>
                <c:pt idx="3191">
                  <c:v>133140.73736015917</c:v>
                </c:pt>
                <c:pt idx="3192">
                  <c:v>133140.73736015917</c:v>
                </c:pt>
                <c:pt idx="3193">
                  <c:v>133140.73736015917</c:v>
                </c:pt>
                <c:pt idx="3194">
                  <c:v>133140.73736015917</c:v>
                </c:pt>
                <c:pt idx="3195">
                  <c:v>133140.73736015917</c:v>
                </c:pt>
                <c:pt idx="3196">
                  <c:v>133140.73736015917</c:v>
                </c:pt>
                <c:pt idx="3197">
                  <c:v>133140.73736015917</c:v>
                </c:pt>
                <c:pt idx="3198">
                  <c:v>133140.73736015917</c:v>
                </c:pt>
                <c:pt idx="3199">
                  <c:v>133140.73736015917</c:v>
                </c:pt>
                <c:pt idx="3200">
                  <c:v>133140.73736015917</c:v>
                </c:pt>
                <c:pt idx="3201">
                  <c:v>133140.73736015917</c:v>
                </c:pt>
                <c:pt idx="3202">
                  <c:v>133140.73736015917</c:v>
                </c:pt>
                <c:pt idx="3203">
                  <c:v>133140.73736015917</c:v>
                </c:pt>
                <c:pt idx="3204">
                  <c:v>133140.73736015917</c:v>
                </c:pt>
                <c:pt idx="3205">
                  <c:v>133140.73736015917</c:v>
                </c:pt>
                <c:pt idx="3206">
                  <c:v>133140.73736015917</c:v>
                </c:pt>
                <c:pt idx="3207">
                  <c:v>133140.73736015917</c:v>
                </c:pt>
                <c:pt idx="3208">
                  <c:v>133140.73736015917</c:v>
                </c:pt>
                <c:pt idx="3209">
                  <c:v>133140.73736015917</c:v>
                </c:pt>
                <c:pt idx="3210">
                  <c:v>133140.73736015917</c:v>
                </c:pt>
                <c:pt idx="3211">
                  <c:v>133140.73736015917</c:v>
                </c:pt>
                <c:pt idx="3212">
                  <c:v>133140.73736015917</c:v>
                </c:pt>
                <c:pt idx="3213">
                  <c:v>133140.73736015917</c:v>
                </c:pt>
                <c:pt idx="3214">
                  <c:v>133140.73736015917</c:v>
                </c:pt>
                <c:pt idx="3215">
                  <c:v>133140.73736015917</c:v>
                </c:pt>
                <c:pt idx="3216">
                  <c:v>133140.73736015917</c:v>
                </c:pt>
                <c:pt idx="3217">
                  <c:v>133140.73736015917</c:v>
                </c:pt>
                <c:pt idx="3218">
                  <c:v>133140.73736015917</c:v>
                </c:pt>
                <c:pt idx="3219">
                  <c:v>133140.73736015917</c:v>
                </c:pt>
                <c:pt idx="3220">
                  <c:v>133140.73736015917</c:v>
                </c:pt>
                <c:pt idx="3221">
                  <c:v>133140.73736015917</c:v>
                </c:pt>
                <c:pt idx="3222">
                  <c:v>133140.73736015917</c:v>
                </c:pt>
                <c:pt idx="3223">
                  <c:v>133140.73736015917</c:v>
                </c:pt>
                <c:pt idx="3224">
                  <c:v>133140.73736015917</c:v>
                </c:pt>
                <c:pt idx="3225">
                  <c:v>133140.73736015917</c:v>
                </c:pt>
                <c:pt idx="3226">
                  <c:v>133140.73736015917</c:v>
                </c:pt>
                <c:pt idx="3227">
                  <c:v>133140.73736015917</c:v>
                </c:pt>
                <c:pt idx="3228">
                  <c:v>133140.73736015917</c:v>
                </c:pt>
                <c:pt idx="3229">
                  <c:v>133140.73736015917</c:v>
                </c:pt>
                <c:pt idx="3230">
                  <c:v>133140.73736015917</c:v>
                </c:pt>
                <c:pt idx="3231">
                  <c:v>133140.73736015917</c:v>
                </c:pt>
                <c:pt idx="3232">
                  <c:v>133140.73736015917</c:v>
                </c:pt>
                <c:pt idx="3233">
                  <c:v>133140.73736015917</c:v>
                </c:pt>
                <c:pt idx="3234">
                  <c:v>133140.73736015917</c:v>
                </c:pt>
                <c:pt idx="3235">
                  <c:v>133140.73736015917</c:v>
                </c:pt>
                <c:pt idx="3236">
                  <c:v>133140.73736015917</c:v>
                </c:pt>
                <c:pt idx="3237">
                  <c:v>133140.73736015917</c:v>
                </c:pt>
                <c:pt idx="3238">
                  <c:v>133140.73736015917</c:v>
                </c:pt>
                <c:pt idx="3239">
                  <c:v>133140.73736015917</c:v>
                </c:pt>
                <c:pt idx="3240">
                  <c:v>133140.73736015917</c:v>
                </c:pt>
                <c:pt idx="3241">
                  <c:v>133140.73736015917</c:v>
                </c:pt>
                <c:pt idx="3242">
                  <c:v>133140.73736015917</c:v>
                </c:pt>
                <c:pt idx="3243">
                  <c:v>133140.73736015917</c:v>
                </c:pt>
                <c:pt idx="3244">
                  <c:v>133140.73736015917</c:v>
                </c:pt>
                <c:pt idx="3245">
                  <c:v>133140.73736015917</c:v>
                </c:pt>
                <c:pt idx="3246">
                  <c:v>133140.73736015917</c:v>
                </c:pt>
                <c:pt idx="3247">
                  <c:v>133140.73736015917</c:v>
                </c:pt>
                <c:pt idx="3248">
                  <c:v>133140.73736015917</c:v>
                </c:pt>
                <c:pt idx="3249">
                  <c:v>133140.73736015917</c:v>
                </c:pt>
                <c:pt idx="3250">
                  <c:v>133140.73736015917</c:v>
                </c:pt>
                <c:pt idx="3251">
                  <c:v>133140.73736015917</c:v>
                </c:pt>
                <c:pt idx="3252">
                  <c:v>133140.73736015917</c:v>
                </c:pt>
                <c:pt idx="3253">
                  <c:v>133140.73736015917</c:v>
                </c:pt>
                <c:pt idx="3254">
                  <c:v>133140.73736015917</c:v>
                </c:pt>
                <c:pt idx="3255">
                  <c:v>133140.73736015917</c:v>
                </c:pt>
                <c:pt idx="3256">
                  <c:v>133140.73736015917</c:v>
                </c:pt>
                <c:pt idx="3257">
                  <c:v>133140.73736015917</c:v>
                </c:pt>
                <c:pt idx="3258">
                  <c:v>133140.73736015917</c:v>
                </c:pt>
                <c:pt idx="3259">
                  <c:v>133140.73736015917</c:v>
                </c:pt>
                <c:pt idx="3260">
                  <c:v>133140.73736015917</c:v>
                </c:pt>
                <c:pt idx="3261">
                  <c:v>133140.73736015917</c:v>
                </c:pt>
                <c:pt idx="3262">
                  <c:v>133140.73736015917</c:v>
                </c:pt>
                <c:pt idx="3263">
                  <c:v>133140.73736015917</c:v>
                </c:pt>
                <c:pt idx="3264">
                  <c:v>133140.73736015917</c:v>
                </c:pt>
                <c:pt idx="3265">
                  <c:v>133140.73736015917</c:v>
                </c:pt>
                <c:pt idx="3266">
                  <c:v>133140.73736015917</c:v>
                </c:pt>
                <c:pt idx="3267">
                  <c:v>133140.73736015917</c:v>
                </c:pt>
                <c:pt idx="3268">
                  <c:v>133140.73736015917</c:v>
                </c:pt>
                <c:pt idx="3269">
                  <c:v>133140.73736015917</c:v>
                </c:pt>
                <c:pt idx="3270">
                  <c:v>133140.73736015917</c:v>
                </c:pt>
                <c:pt idx="3271">
                  <c:v>133140.73736015917</c:v>
                </c:pt>
                <c:pt idx="3272">
                  <c:v>133140.73736015917</c:v>
                </c:pt>
                <c:pt idx="3273">
                  <c:v>133140.73736015917</c:v>
                </c:pt>
                <c:pt idx="3274">
                  <c:v>133140.73736015917</c:v>
                </c:pt>
                <c:pt idx="3275">
                  <c:v>133140.73736015917</c:v>
                </c:pt>
                <c:pt idx="3276">
                  <c:v>133140.73736015917</c:v>
                </c:pt>
                <c:pt idx="3277">
                  <c:v>133140.73736015917</c:v>
                </c:pt>
                <c:pt idx="3278">
                  <c:v>133140.73736015917</c:v>
                </c:pt>
                <c:pt idx="3279">
                  <c:v>133140.73736015917</c:v>
                </c:pt>
                <c:pt idx="3280">
                  <c:v>133140.73736015917</c:v>
                </c:pt>
                <c:pt idx="3281">
                  <c:v>133140.73736015917</c:v>
                </c:pt>
                <c:pt idx="3282">
                  <c:v>133140.73736015917</c:v>
                </c:pt>
                <c:pt idx="3283">
                  <c:v>133140.73736015917</c:v>
                </c:pt>
                <c:pt idx="3284">
                  <c:v>133140.73736015917</c:v>
                </c:pt>
                <c:pt idx="3285">
                  <c:v>133140.73736015917</c:v>
                </c:pt>
                <c:pt idx="3286">
                  <c:v>133140.73736015917</c:v>
                </c:pt>
                <c:pt idx="3287">
                  <c:v>133140.73736015917</c:v>
                </c:pt>
                <c:pt idx="3288">
                  <c:v>133140.73736015917</c:v>
                </c:pt>
                <c:pt idx="3289">
                  <c:v>133140.73736015917</c:v>
                </c:pt>
                <c:pt idx="3290">
                  <c:v>133140.73736015917</c:v>
                </c:pt>
                <c:pt idx="3291">
                  <c:v>133140.73736015917</c:v>
                </c:pt>
                <c:pt idx="3292">
                  <c:v>133140.73736015917</c:v>
                </c:pt>
                <c:pt idx="3293">
                  <c:v>133140.73736015917</c:v>
                </c:pt>
                <c:pt idx="3294">
                  <c:v>133140.73736015917</c:v>
                </c:pt>
                <c:pt idx="3295">
                  <c:v>133140.73736015917</c:v>
                </c:pt>
                <c:pt idx="3296">
                  <c:v>133140.73736015917</c:v>
                </c:pt>
                <c:pt idx="3297">
                  <c:v>133140.73736015917</c:v>
                </c:pt>
                <c:pt idx="3298">
                  <c:v>133140.73736015917</c:v>
                </c:pt>
                <c:pt idx="3299">
                  <c:v>133140.73736015917</c:v>
                </c:pt>
                <c:pt idx="3300">
                  <c:v>133140.73736015917</c:v>
                </c:pt>
                <c:pt idx="3301">
                  <c:v>133140.73736015917</c:v>
                </c:pt>
                <c:pt idx="3302">
                  <c:v>133140.73736015917</c:v>
                </c:pt>
                <c:pt idx="3303">
                  <c:v>133140.73736015917</c:v>
                </c:pt>
                <c:pt idx="3304">
                  <c:v>133140.73736015917</c:v>
                </c:pt>
                <c:pt idx="3305">
                  <c:v>133140.73736015917</c:v>
                </c:pt>
                <c:pt idx="3306">
                  <c:v>133140.73736015917</c:v>
                </c:pt>
                <c:pt idx="3307">
                  <c:v>133140.73736015917</c:v>
                </c:pt>
                <c:pt idx="3308">
                  <c:v>133140.73736015917</c:v>
                </c:pt>
                <c:pt idx="3309">
                  <c:v>133140.73736015917</c:v>
                </c:pt>
                <c:pt idx="3310">
                  <c:v>133140.73736015917</c:v>
                </c:pt>
                <c:pt idx="3311">
                  <c:v>133140.73736015917</c:v>
                </c:pt>
                <c:pt idx="3312">
                  <c:v>133140.73736015917</c:v>
                </c:pt>
                <c:pt idx="3313">
                  <c:v>133140.73736015917</c:v>
                </c:pt>
                <c:pt idx="3314">
                  <c:v>133140.73736015917</c:v>
                </c:pt>
                <c:pt idx="3315">
                  <c:v>133140.73736015917</c:v>
                </c:pt>
                <c:pt idx="3316">
                  <c:v>133140.73736015917</c:v>
                </c:pt>
                <c:pt idx="3317">
                  <c:v>133140.73736015917</c:v>
                </c:pt>
                <c:pt idx="3318">
                  <c:v>133140.73736015917</c:v>
                </c:pt>
                <c:pt idx="3319">
                  <c:v>133140.73736015917</c:v>
                </c:pt>
                <c:pt idx="3320">
                  <c:v>133140.73736015917</c:v>
                </c:pt>
                <c:pt idx="3321">
                  <c:v>133140.73736015917</c:v>
                </c:pt>
                <c:pt idx="3322">
                  <c:v>133140.73736015917</c:v>
                </c:pt>
                <c:pt idx="3323">
                  <c:v>133140.73736015917</c:v>
                </c:pt>
                <c:pt idx="3324">
                  <c:v>133140.73736015917</c:v>
                </c:pt>
                <c:pt idx="3325">
                  <c:v>133140.73736015917</c:v>
                </c:pt>
                <c:pt idx="3326">
                  <c:v>133140.73736015917</c:v>
                </c:pt>
                <c:pt idx="3327">
                  <c:v>133140.73736015917</c:v>
                </c:pt>
                <c:pt idx="3328">
                  <c:v>133140.73736015917</c:v>
                </c:pt>
                <c:pt idx="3329">
                  <c:v>133140.73736015917</c:v>
                </c:pt>
                <c:pt idx="3330">
                  <c:v>133140.73736015917</c:v>
                </c:pt>
                <c:pt idx="3331">
                  <c:v>133140.73736015917</c:v>
                </c:pt>
                <c:pt idx="3332">
                  <c:v>133140.73736015917</c:v>
                </c:pt>
                <c:pt idx="3333">
                  <c:v>133140.73736015917</c:v>
                </c:pt>
                <c:pt idx="3334">
                  <c:v>133140.73736015917</c:v>
                </c:pt>
                <c:pt idx="3335">
                  <c:v>133140.73736015917</c:v>
                </c:pt>
                <c:pt idx="3336">
                  <c:v>133140.73736015917</c:v>
                </c:pt>
                <c:pt idx="3337">
                  <c:v>133140.73736015917</c:v>
                </c:pt>
                <c:pt idx="3338">
                  <c:v>133140.73736015917</c:v>
                </c:pt>
                <c:pt idx="3339">
                  <c:v>133140.73736015917</c:v>
                </c:pt>
                <c:pt idx="3340">
                  <c:v>133140.73736015917</c:v>
                </c:pt>
                <c:pt idx="3341">
                  <c:v>133140.73736015917</c:v>
                </c:pt>
                <c:pt idx="3342">
                  <c:v>133140.73736015917</c:v>
                </c:pt>
                <c:pt idx="3343">
                  <c:v>133140.73736015917</c:v>
                </c:pt>
                <c:pt idx="3344">
                  <c:v>133140.73736015917</c:v>
                </c:pt>
                <c:pt idx="3345">
                  <c:v>133140.73736015917</c:v>
                </c:pt>
                <c:pt idx="3346">
                  <c:v>133140.73736015917</c:v>
                </c:pt>
                <c:pt idx="3347">
                  <c:v>133140.73736015917</c:v>
                </c:pt>
                <c:pt idx="3348">
                  <c:v>133140.73736015917</c:v>
                </c:pt>
                <c:pt idx="3349">
                  <c:v>133140.73736015917</c:v>
                </c:pt>
                <c:pt idx="3350">
                  <c:v>133140.73736015917</c:v>
                </c:pt>
                <c:pt idx="3351">
                  <c:v>133140.73736015917</c:v>
                </c:pt>
                <c:pt idx="3352">
                  <c:v>133140.73736015917</c:v>
                </c:pt>
                <c:pt idx="3353">
                  <c:v>133140.73736015917</c:v>
                </c:pt>
                <c:pt idx="3354">
                  <c:v>133140.73736015917</c:v>
                </c:pt>
                <c:pt idx="3355">
                  <c:v>133140.73736015917</c:v>
                </c:pt>
                <c:pt idx="3356">
                  <c:v>133140.73736015917</c:v>
                </c:pt>
                <c:pt idx="3357">
                  <c:v>133140.73736015917</c:v>
                </c:pt>
                <c:pt idx="3358">
                  <c:v>133140.73736015917</c:v>
                </c:pt>
                <c:pt idx="3359">
                  <c:v>133140.73736015917</c:v>
                </c:pt>
                <c:pt idx="3360">
                  <c:v>133140.73736015917</c:v>
                </c:pt>
                <c:pt idx="3361">
                  <c:v>133140.73736015917</c:v>
                </c:pt>
                <c:pt idx="3362">
                  <c:v>133140.73736015917</c:v>
                </c:pt>
                <c:pt idx="3363">
                  <c:v>133140.73736015917</c:v>
                </c:pt>
                <c:pt idx="3364">
                  <c:v>133140.73736015917</c:v>
                </c:pt>
                <c:pt idx="3365">
                  <c:v>133140.73736015917</c:v>
                </c:pt>
                <c:pt idx="3366">
                  <c:v>133140.73736015917</c:v>
                </c:pt>
                <c:pt idx="3367">
                  <c:v>133140.73736015917</c:v>
                </c:pt>
                <c:pt idx="3368">
                  <c:v>133140.73736015917</c:v>
                </c:pt>
                <c:pt idx="3369">
                  <c:v>133140.73736015917</c:v>
                </c:pt>
                <c:pt idx="3370">
                  <c:v>133140.73736015917</c:v>
                </c:pt>
                <c:pt idx="3371">
                  <c:v>133140.73736015917</c:v>
                </c:pt>
                <c:pt idx="3372">
                  <c:v>133140.73736015917</c:v>
                </c:pt>
                <c:pt idx="3373">
                  <c:v>133140.73736015917</c:v>
                </c:pt>
                <c:pt idx="3374">
                  <c:v>133140.73736015917</c:v>
                </c:pt>
                <c:pt idx="3375">
                  <c:v>133140.73736015917</c:v>
                </c:pt>
                <c:pt idx="3376">
                  <c:v>133140.73736015917</c:v>
                </c:pt>
                <c:pt idx="3377">
                  <c:v>133140.73736015917</c:v>
                </c:pt>
                <c:pt idx="3378">
                  <c:v>133140.73736015917</c:v>
                </c:pt>
                <c:pt idx="3379">
                  <c:v>133140.73736015917</c:v>
                </c:pt>
                <c:pt idx="3380">
                  <c:v>133140.73736015917</c:v>
                </c:pt>
                <c:pt idx="3381">
                  <c:v>133140.73736015917</c:v>
                </c:pt>
                <c:pt idx="3382">
                  <c:v>133140.73736015917</c:v>
                </c:pt>
                <c:pt idx="3383">
                  <c:v>133140.73736015917</c:v>
                </c:pt>
                <c:pt idx="3384">
                  <c:v>133140.73736015917</c:v>
                </c:pt>
                <c:pt idx="3385">
                  <c:v>133140.73736015917</c:v>
                </c:pt>
                <c:pt idx="3386">
                  <c:v>133140.73736015917</c:v>
                </c:pt>
                <c:pt idx="3387">
                  <c:v>133140.73736015917</c:v>
                </c:pt>
                <c:pt idx="3388">
                  <c:v>133140.73736015917</c:v>
                </c:pt>
                <c:pt idx="3389">
                  <c:v>133140.73736015917</c:v>
                </c:pt>
                <c:pt idx="3390">
                  <c:v>133140.73736015917</c:v>
                </c:pt>
                <c:pt idx="3391">
                  <c:v>133140.73736015917</c:v>
                </c:pt>
                <c:pt idx="3392">
                  <c:v>133140.73736015917</c:v>
                </c:pt>
                <c:pt idx="3393">
                  <c:v>133140.73736015917</c:v>
                </c:pt>
                <c:pt idx="3394">
                  <c:v>133140.73736015917</c:v>
                </c:pt>
                <c:pt idx="3395">
                  <c:v>133140.73736015917</c:v>
                </c:pt>
                <c:pt idx="3396">
                  <c:v>133140.73736015917</c:v>
                </c:pt>
                <c:pt idx="3397">
                  <c:v>133140.73736015917</c:v>
                </c:pt>
                <c:pt idx="3398">
                  <c:v>133140.73736015917</c:v>
                </c:pt>
                <c:pt idx="3399">
                  <c:v>133140.73736015917</c:v>
                </c:pt>
                <c:pt idx="3400">
                  <c:v>133140.73736015917</c:v>
                </c:pt>
                <c:pt idx="3401">
                  <c:v>133140.73736015917</c:v>
                </c:pt>
                <c:pt idx="3402">
                  <c:v>133140.73736015917</c:v>
                </c:pt>
                <c:pt idx="3403">
                  <c:v>133140.73736015917</c:v>
                </c:pt>
                <c:pt idx="3404">
                  <c:v>133140.73736015917</c:v>
                </c:pt>
                <c:pt idx="3405">
                  <c:v>133140.73736015917</c:v>
                </c:pt>
                <c:pt idx="3406">
                  <c:v>133140.73736015917</c:v>
                </c:pt>
                <c:pt idx="3407">
                  <c:v>133140.73736015917</c:v>
                </c:pt>
                <c:pt idx="3408">
                  <c:v>133140.73736015917</c:v>
                </c:pt>
                <c:pt idx="3409">
                  <c:v>133140.73736015917</c:v>
                </c:pt>
                <c:pt idx="3410">
                  <c:v>133140.73736015917</c:v>
                </c:pt>
                <c:pt idx="3411">
                  <c:v>133140.73736015917</c:v>
                </c:pt>
                <c:pt idx="3412">
                  <c:v>133140.73736015917</c:v>
                </c:pt>
                <c:pt idx="3413">
                  <c:v>133140.73736015917</c:v>
                </c:pt>
                <c:pt idx="3414">
                  <c:v>133140.73736015917</c:v>
                </c:pt>
                <c:pt idx="3415">
                  <c:v>133140.73736015917</c:v>
                </c:pt>
                <c:pt idx="3416">
                  <c:v>133140.73736015917</c:v>
                </c:pt>
                <c:pt idx="3417">
                  <c:v>133140.73736015917</c:v>
                </c:pt>
                <c:pt idx="3418">
                  <c:v>133140.73736015917</c:v>
                </c:pt>
                <c:pt idx="3419">
                  <c:v>133140.73736015917</c:v>
                </c:pt>
                <c:pt idx="3420">
                  <c:v>133140.73736015917</c:v>
                </c:pt>
                <c:pt idx="3421">
                  <c:v>133140.73736015917</c:v>
                </c:pt>
                <c:pt idx="3422">
                  <c:v>133140.73736015917</c:v>
                </c:pt>
                <c:pt idx="3423">
                  <c:v>133140.73736015917</c:v>
                </c:pt>
                <c:pt idx="3424">
                  <c:v>133140.73736015917</c:v>
                </c:pt>
                <c:pt idx="3425">
                  <c:v>133140.73736015917</c:v>
                </c:pt>
                <c:pt idx="3426">
                  <c:v>133140.73736015917</c:v>
                </c:pt>
                <c:pt idx="3427">
                  <c:v>133140.73736015917</c:v>
                </c:pt>
                <c:pt idx="3428">
                  <c:v>133140.73736015917</c:v>
                </c:pt>
                <c:pt idx="3429">
                  <c:v>133140.73736015917</c:v>
                </c:pt>
                <c:pt idx="3430">
                  <c:v>133140.73736015917</c:v>
                </c:pt>
                <c:pt idx="3431">
                  <c:v>133140.73736015917</c:v>
                </c:pt>
                <c:pt idx="3432">
                  <c:v>133140.73736015917</c:v>
                </c:pt>
                <c:pt idx="3433">
                  <c:v>133140.73736015917</c:v>
                </c:pt>
                <c:pt idx="3434">
                  <c:v>133140.73736015917</c:v>
                </c:pt>
                <c:pt idx="3435">
                  <c:v>133140.73736015917</c:v>
                </c:pt>
                <c:pt idx="3436">
                  <c:v>133140.73736015917</c:v>
                </c:pt>
                <c:pt idx="3437">
                  <c:v>133140.73736015917</c:v>
                </c:pt>
                <c:pt idx="3438">
                  <c:v>133140.73736015917</c:v>
                </c:pt>
                <c:pt idx="3439">
                  <c:v>133140.73736015917</c:v>
                </c:pt>
                <c:pt idx="3440">
                  <c:v>133140.73736015917</c:v>
                </c:pt>
                <c:pt idx="3441">
                  <c:v>133140.73736015917</c:v>
                </c:pt>
                <c:pt idx="3442">
                  <c:v>133140.73736015917</c:v>
                </c:pt>
                <c:pt idx="3443">
                  <c:v>133140.73736015917</c:v>
                </c:pt>
                <c:pt idx="3444">
                  <c:v>133140.73736015917</c:v>
                </c:pt>
                <c:pt idx="3445">
                  <c:v>133140.73736015917</c:v>
                </c:pt>
                <c:pt idx="3446">
                  <c:v>133140.73736015917</c:v>
                </c:pt>
                <c:pt idx="3447">
                  <c:v>133140.73736015917</c:v>
                </c:pt>
                <c:pt idx="3448">
                  <c:v>133140.73736015917</c:v>
                </c:pt>
                <c:pt idx="3449">
                  <c:v>133140.73736015917</c:v>
                </c:pt>
                <c:pt idx="3450">
                  <c:v>133140.73736015917</c:v>
                </c:pt>
                <c:pt idx="3451">
                  <c:v>133140.73736015917</c:v>
                </c:pt>
                <c:pt idx="3452">
                  <c:v>133140.73736015917</c:v>
                </c:pt>
                <c:pt idx="3453">
                  <c:v>133140.73736015917</c:v>
                </c:pt>
                <c:pt idx="3454">
                  <c:v>133140.73736015917</c:v>
                </c:pt>
                <c:pt idx="3455">
                  <c:v>133140.73736015917</c:v>
                </c:pt>
                <c:pt idx="3456">
                  <c:v>133140.73736015917</c:v>
                </c:pt>
                <c:pt idx="3457">
                  <c:v>133140.73736015917</c:v>
                </c:pt>
                <c:pt idx="3458">
                  <c:v>133140.73736015917</c:v>
                </c:pt>
                <c:pt idx="3459">
                  <c:v>133140.73736015917</c:v>
                </c:pt>
                <c:pt idx="3460">
                  <c:v>133140.73736015917</c:v>
                </c:pt>
                <c:pt idx="3461">
                  <c:v>133140.73736015917</c:v>
                </c:pt>
                <c:pt idx="3462">
                  <c:v>133140.73736015917</c:v>
                </c:pt>
                <c:pt idx="3463">
                  <c:v>133140.73736015917</c:v>
                </c:pt>
                <c:pt idx="3464">
                  <c:v>133140.73736015917</c:v>
                </c:pt>
                <c:pt idx="3465">
                  <c:v>133140.73736015917</c:v>
                </c:pt>
                <c:pt idx="3466">
                  <c:v>133140.73736015917</c:v>
                </c:pt>
                <c:pt idx="3467">
                  <c:v>133140.73736015917</c:v>
                </c:pt>
                <c:pt idx="3468">
                  <c:v>133140.73736015917</c:v>
                </c:pt>
                <c:pt idx="3469">
                  <c:v>133140.73736015917</c:v>
                </c:pt>
                <c:pt idx="3470">
                  <c:v>133140.73736015917</c:v>
                </c:pt>
                <c:pt idx="3471">
                  <c:v>133140.73736015917</c:v>
                </c:pt>
                <c:pt idx="3472">
                  <c:v>133140.73736015917</c:v>
                </c:pt>
                <c:pt idx="3473">
                  <c:v>133140.73736015917</c:v>
                </c:pt>
                <c:pt idx="3474">
                  <c:v>133140.73736015917</c:v>
                </c:pt>
                <c:pt idx="3475">
                  <c:v>133140.73736015917</c:v>
                </c:pt>
                <c:pt idx="3476">
                  <c:v>133140.73736015917</c:v>
                </c:pt>
                <c:pt idx="3477">
                  <c:v>133140.73736015917</c:v>
                </c:pt>
                <c:pt idx="3478">
                  <c:v>133140.73736015917</c:v>
                </c:pt>
                <c:pt idx="3479">
                  <c:v>133140.73736015917</c:v>
                </c:pt>
                <c:pt idx="3480">
                  <c:v>133140.73736015917</c:v>
                </c:pt>
                <c:pt idx="3481">
                  <c:v>133140.73736015917</c:v>
                </c:pt>
                <c:pt idx="3482">
                  <c:v>133140.73736015917</c:v>
                </c:pt>
                <c:pt idx="3483">
                  <c:v>133140.73736015917</c:v>
                </c:pt>
                <c:pt idx="3484">
                  <c:v>133140.73736015917</c:v>
                </c:pt>
                <c:pt idx="3485">
                  <c:v>133140.73736015917</c:v>
                </c:pt>
                <c:pt idx="3486">
                  <c:v>133140.73736015917</c:v>
                </c:pt>
                <c:pt idx="3487">
                  <c:v>133140.73736015917</c:v>
                </c:pt>
                <c:pt idx="3488">
                  <c:v>133140.73736015917</c:v>
                </c:pt>
                <c:pt idx="3489">
                  <c:v>133140.73736015917</c:v>
                </c:pt>
                <c:pt idx="3490">
                  <c:v>133140.73736015917</c:v>
                </c:pt>
                <c:pt idx="3491">
                  <c:v>133140.73736015917</c:v>
                </c:pt>
                <c:pt idx="3492">
                  <c:v>133140.73736015917</c:v>
                </c:pt>
                <c:pt idx="3493">
                  <c:v>133140.73736015917</c:v>
                </c:pt>
                <c:pt idx="3494">
                  <c:v>133140.73736015917</c:v>
                </c:pt>
                <c:pt idx="3495">
                  <c:v>133140.73736015917</c:v>
                </c:pt>
                <c:pt idx="3496">
                  <c:v>133140.73736015917</c:v>
                </c:pt>
                <c:pt idx="3497">
                  <c:v>133140.73736015917</c:v>
                </c:pt>
                <c:pt idx="3498">
                  <c:v>133140.73736015917</c:v>
                </c:pt>
                <c:pt idx="3499">
                  <c:v>133140.73736015917</c:v>
                </c:pt>
                <c:pt idx="3500">
                  <c:v>133140.73736015917</c:v>
                </c:pt>
                <c:pt idx="3501">
                  <c:v>133140.73736015917</c:v>
                </c:pt>
                <c:pt idx="3502">
                  <c:v>133140.73736015917</c:v>
                </c:pt>
                <c:pt idx="3503">
                  <c:v>133140.73736015917</c:v>
                </c:pt>
                <c:pt idx="3504">
                  <c:v>133140.73736015917</c:v>
                </c:pt>
                <c:pt idx="3505">
                  <c:v>133140.73736015917</c:v>
                </c:pt>
                <c:pt idx="3506">
                  <c:v>133140.73736015917</c:v>
                </c:pt>
                <c:pt idx="3507">
                  <c:v>133140.73736015917</c:v>
                </c:pt>
                <c:pt idx="3508">
                  <c:v>133140.73736015917</c:v>
                </c:pt>
                <c:pt idx="3509">
                  <c:v>133140.73736015917</c:v>
                </c:pt>
                <c:pt idx="3510">
                  <c:v>133140.73736015917</c:v>
                </c:pt>
                <c:pt idx="3511">
                  <c:v>133140.73736015917</c:v>
                </c:pt>
                <c:pt idx="3512">
                  <c:v>133140.73736015917</c:v>
                </c:pt>
                <c:pt idx="3513">
                  <c:v>133140.73736015917</c:v>
                </c:pt>
                <c:pt idx="3514">
                  <c:v>133140.73736015917</c:v>
                </c:pt>
                <c:pt idx="3515">
                  <c:v>133140.73736015917</c:v>
                </c:pt>
                <c:pt idx="3516">
                  <c:v>133140.73736015917</c:v>
                </c:pt>
                <c:pt idx="3517">
                  <c:v>133140.73736015917</c:v>
                </c:pt>
                <c:pt idx="3518">
                  <c:v>133140.73736015917</c:v>
                </c:pt>
                <c:pt idx="3519">
                  <c:v>133140.73736015917</c:v>
                </c:pt>
                <c:pt idx="3520">
                  <c:v>133140.73736015917</c:v>
                </c:pt>
                <c:pt idx="3521">
                  <c:v>133140.73736015917</c:v>
                </c:pt>
                <c:pt idx="3522">
                  <c:v>133140.73736015917</c:v>
                </c:pt>
                <c:pt idx="3523">
                  <c:v>133140.73736015917</c:v>
                </c:pt>
                <c:pt idx="3524">
                  <c:v>133140.73736015917</c:v>
                </c:pt>
                <c:pt idx="3525">
                  <c:v>133140.73736015917</c:v>
                </c:pt>
                <c:pt idx="3526">
                  <c:v>133140.73736015917</c:v>
                </c:pt>
                <c:pt idx="3527">
                  <c:v>133140.73736015917</c:v>
                </c:pt>
                <c:pt idx="3528">
                  <c:v>133140.73736015917</c:v>
                </c:pt>
                <c:pt idx="3529">
                  <c:v>133140.73736015917</c:v>
                </c:pt>
                <c:pt idx="3530">
                  <c:v>133140.73736015917</c:v>
                </c:pt>
                <c:pt idx="3531">
                  <c:v>133140.73736015917</c:v>
                </c:pt>
                <c:pt idx="3532">
                  <c:v>133140.73736015917</c:v>
                </c:pt>
                <c:pt idx="3533">
                  <c:v>133140.73736015917</c:v>
                </c:pt>
                <c:pt idx="3534">
                  <c:v>133140.73736015917</c:v>
                </c:pt>
                <c:pt idx="3535">
                  <c:v>133140.73736015917</c:v>
                </c:pt>
                <c:pt idx="3536">
                  <c:v>133140.73736015917</c:v>
                </c:pt>
                <c:pt idx="3537">
                  <c:v>133140.73736015917</c:v>
                </c:pt>
                <c:pt idx="3538">
                  <c:v>133140.73736015917</c:v>
                </c:pt>
                <c:pt idx="3539">
                  <c:v>133140.73736015917</c:v>
                </c:pt>
                <c:pt idx="3540">
                  <c:v>133140.73736015917</c:v>
                </c:pt>
                <c:pt idx="3541">
                  <c:v>133140.73736015917</c:v>
                </c:pt>
                <c:pt idx="3542">
                  <c:v>133140.73736015917</c:v>
                </c:pt>
                <c:pt idx="3543">
                  <c:v>133140.73736015917</c:v>
                </c:pt>
                <c:pt idx="3544">
                  <c:v>133140.73736015917</c:v>
                </c:pt>
                <c:pt idx="3545">
                  <c:v>133140.73736015917</c:v>
                </c:pt>
                <c:pt idx="3546">
                  <c:v>133140.73736015917</c:v>
                </c:pt>
                <c:pt idx="3547">
                  <c:v>133140.73736015917</c:v>
                </c:pt>
                <c:pt idx="3548">
                  <c:v>133140.73736015917</c:v>
                </c:pt>
                <c:pt idx="3549">
                  <c:v>133140.73736015917</c:v>
                </c:pt>
                <c:pt idx="3550">
                  <c:v>133140.73736015917</c:v>
                </c:pt>
                <c:pt idx="3551">
                  <c:v>133140.73736015917</c:v>
                </c:pt>
                <c:pt idx="3552">
                  <c:v>133140.73736015917</c:v>
                </c:pt>
                <c:pt idx="3553">
                  <c:v>133140.73736015917</c:v>
                </c:pt>
                <c:pt idx="3554">
                  <c:v>133140.73736015917</c:v>
                </c:pt>
                <c:pt idx="3555">
                  <c:v>133140.73736015917</c:v>
                </c:pt>
                <c:pt idx="3556">
                  <c:v>133140.73736015917</c:v>
                </c:pt>
                <c:pt idx="3557">
                  <c:v>133140.73736015917</c:v>
                </c:pt>
                <c:pt idx="3558">
                  <c:v>133140.73736015917</c:v>
                </c:pt>
                <c:pt idx="3559">
                  <c:v>133140.73736015917</c:v>
                </c:pt>
                <c:pt idx="3560">
                  <c:v>133140.73736015917</c:v>
                </c:pt>
                <c:pt idx="3561">
                  <c:v>133140.73736015917</c:v>
                </c:pt>
                <c:pt idx="3562">
                  <c:v>133140.73736015917</c:v>
                </c:pt>
                <c:pt idx="3563">
                  <c:v>133140.73736015917</c:v>
                </c:pt>
                <c:pt idx="3564">
                  <c:v>133140.73736015917</c:v>
                </c:pt>
                <c:pt idx="3565">
                  <c:v>133140.73736015917</c:v>
                </c:pt>
                <c:pt idx="3566">
                  <c:v>133140.73736015917</c:v>
                </c:pt>
                <c:pt idx="3567">
                  <c:v>133140.73736015917</c:v>
                </c:pt>
                <c:pt idx="3568">
                  <c:v>133140.73736015917</c:v>
                </c:pt>
                <c:pt idx="3569">
                  <c:v>133140.73736015917</c:v>
                </c:pt>
                <c:pt idx="3570">
                  <c:v>133140.73736015917</c:v>
                </c:pt>
                <c:pt idx="3571">
                  <c:v>133140.73736015917</c:v>
                </c:pt>
                <c:pt idx="3572">
                  <c:v>133140.73736015917</c:v>
                </c:pt>
                <c:pt idx="3573">
                  <c:v>133140.73736015917</c:v>
                </c:pt>
                <c:pt idx="3574">
                  <c:v>133140.73736015917</c:v>
                </c:pt>
                <c:pt idx="3575">
                  <c:v>133140.73736015917</c:v>
                </c:pt>
                <c:pt idx="3576">
                  <c:v>133140.73736015917</c:v>
                </c:pt>
                <c:pt idx="3577">
                  <c:v>133140.73736015917</c:v>
                </c:pt>
                <c:pt idx="3578">
                  <c:v>133140.73736015917</c:v>
                </c:pt>
                <c:pt idx="3579">
                  <c:v>133140.73736015917</c:v>
                </c:pt>
                <c:pt idx="3580">
                  <c:v>133140.73736015917</c:v>
                </c:pt>
                <c:pt idx="3581">
                  <c:v>133140.73736015917</c:v>
                </c:pt>
                <c:pt idx="3582">
                  <c:v>133140.73736015917</c:v>
                </c:pt>
                <c:pt idx="3583">
                  <c:v>133140.73736015917</c:v>
                </c:pt>
                <c:pt idx="3584">
                  <c:v>133140.73736015917</c:v>
                </c:pt>
                <c:pt idx="3585">
                  <c:v>133140.73736015917</c:v>
                </c:pt>
                <c:pt idx="3586">
                  <c:v>133140.73736015917</c:v>
                </c:pt>
                <c:pt idx="3587">
                  <c:v>133140.73736015917</c:v>
                </c:pt>
                <c:pt idx="3588">
                  <c:v>133140.73736015917</c:v>
                </c:pt>
                <c:pt idx="3589">
                  <c:v>133140.73736015917</c:v>
                </c:pt>
                <c:pt idx="3590">
                  <c:v>133140.73736015917</c:v>
                </c:pt>
                <c:pt idx="3591">
                  <c:v>133140.73736015917</c:v>
                </c:pt>
                <c:pt idx="3592">
                  <c:v>133140.73736015917</c:v>
                </c:pt>
                <c:pt idx="3593">
                  <c:v>133140.73736015917</c:v>
                </c:pt>
                <c:pt idx="3594">
                  <c:v>133140.73736015917</c:v>
                </c:pt>
                <c:pt idx="3595">
                  <c:v>133140.73736015917</c:v>
                </c:pt>
                <c:pt idx="3596">
                  <c:v>133140.73736015917</c:v>
                </c:pt>
                <c:pt idx="3597">
                  <c:v>133140.73736015917</c:v>
                </c:pt>
                <c:pt idx="3598">
                  <c:v>133140.73736015917</c:v>
                </c:pt>
                <c:pt idx="3599">
                  <c:v>133140.73736015917</c:v>
                </c:pt>
                <c:pt idx="3600">
                  <c:v>133140.73736015917</c:v>
                </c:pt>
                <c:pt idx="3601">
                  <c:v>133140.73736015917</c:v>
                </c:pt>
                <c:pt idx="3602">
                  <c:v>133140.73736015917</c:v>
                </c:pt>
                <c:pt idx="3603">
                  <c:v>133140.73736015917</c:v>
                </c:pt>
                <c:pt idx="3604">
                  <c:v>133140.73736015917</c:v>
                </c:pt>
                <c:pt idx="3605">
                  <c:v>133140.73736015917</c:v>
                </c:pt>
                <c:pt idx="3606">
                  <c:v>133140.73736015917</c:v>
                </c:pt>
                <c:pt idx="3607">
                  <c:v>133140.73736015917</c:v>
                </c:pt>
                <c:pt idx="3608">
                  <c:v>133140.73736015917</c:v>
                </c:pt>
                <c:pt idx="3609">
                  <c:v>133140.73736015917</c:v>
                </c:pt>
                <c:pt idx="3610">
                  <c:v>133140.73736015917</c:v>
                </c:pt>
                <c:pt idx="3611">
                  <c:v>133140.73736015917</c:v>
                </c:pt>
                <c:pt idx="3612">
                  <c:v>133140.73736015917</c:v>
                </c:pt>
                <c:pt idx="3613">
                  <c:v>133140.73736015917</c:v>
                </c:pt>
                <c:pt idx="3614">
                  <c:v>133140.73736015917</c:v>
                </c:pt>
                <c:pt idx="3615">
                  <c:v>133140.73736015917</c:v>
                </c:pt>
                <c:pt idx="3616">
                  <c:v>133140.73736015917</c:v>
                </c:pt>
                <c:pt idx="3617">
                  <c:v>133140.73736015917</c:v>
                </c:pt>
                <c:pt idx="3618">
                  <c:v>133140.73736015917</c:v>
                </c:pt>
                <c:pt idx="3619">
                  <c:v>133140.73736015917</c:v>
                </c:pt>
                <c:pt idx="3620">
                  <c:v>133140.73736015917</c:v>
                </c:pt>
                <c:pt idx="3621">
                  <c:v>133140.73736015917</c:v>
                </c:pt>
                <c:pt idx="3622">
                  <c:v>133140.73736015917</c:v>
                </c:pt>
                <c:pt idx="3623">
                  <c:v>133140.73736015917</c:v>
                </c:pt>
                <c:pt idx="3624">
                  <c:v>133140.73736015917</c:v>
                </c:pt>
                <c:pt idx="3625">
                  <c:v>133140.73736015917</c:v>
                </c:pt>
                <c:pt idx="3626">
                  <c:v>133140.73736015917</c:v>
                </c:pt>
                <c:pt idx="3627">
                  <c:v>133140.73736015917</c:v>
                </c:pt>
                <c:pt idx="3628">
                  <c:v>133140.73736015917</c:v>
                </c:pt>
                <c:pt idx="3629">
                  <c:v>133140.73736015917</c:v>
                </c:pt>
                <c:pt idx="3630">
                  <c:v>133140.73736015917</c:v>
                </c:pt>
                <c:pt idx="3631">
                  <c:v>133140.73736015917</c:v>
                </c:pt>
                <c:pt idx="3632">
                  <c:v>133140.73736015917</c:v>
                </c:pt>
                <c:pt idx="3633">
                  <c:v>133140.73736015917</c:v>
                </c:pt>
                <c:pt idx="3634">
                  <c:v>133140.73736015917</c:v>
                </c:pt>
                <c:pt idx="3635">
                  <c:v>133140.73736015917</c:v>
                </c:pt>
                <c:pt idx="3636">
                  <c:v>133140.73736015917</c:v>
                </c:pt>
                <c:pt idx="3637">
                  <c:v>133140.73736015917</c:v>
                </c:pt>
                <c:pt idx="3638">
                  <c:v>133140.73736015917</c:v>
                </c:pt>
                <c:pt idx="3639">
                  <c:v>133140.73736015917</c:v>
                </c:pt>
                <c:pt idx="3640">
                  <c:v>133140.73736015917</c:v>
                </c:pt>
                <c:pt idx="3641">
                  <c:v>133140.73736015917</c:v>
                </c:pt>
                <c:pt idx="3642">
                  <c:v>133140.73736015917</c:v>
                </c:pt>
                <c:pt idx="3643">
                  <c:v>133140.73736015917</c:v>
                </c:pt>
                <c:pt idx="3644">
                  <c:v>133140.73736015917</c:v>
                </c:pt>
                <c:pt idx="3645">
                  <c:v>133140.73736015917</c:v>
                </c:pt>
                <c:pt idx="3646">
                  <c:v>133140.73736015917</c:v>
                </c:pt>
                <c:pt idx="3647">
                  <c:v>133140.73736015917</c:v>
                </c:pt>
                <c:pt idx="3648">
                  <c:v>133140.73736015917</c:v>
                </c:pt>
                <c:pt idx="3649">
                  <c:v>133140.73736015917</c:v>
                </c:pt>
                <c:pt idx="3650">
                  <c:v>133140.73736015917</c:v>
                </c:pt>
                <c:pt idx="3651">
                  <c:v>133140.73736015917</c:v>
                </c:pt>
                <c:pt idx="3652">
                  <c:v>133140.73736015917</c:v>
                </c:pt>
                <c:pt idx="3653">
                  <c:v>133140.73736015917</c:v>
                </c:pt>
                <c:pt idx="3654">
                  <c:v>133140.73736015917</c:v>
                </c:pt>
                <c:pt idx="3655">
                  <c:v>133140.73736015917</c:v>
                </c:pt>
                <c:pt idx="3656">
                  <c:v>133140.73736015917</c:v>
                </c:pt>
                <c:pt idx="3657">
                  <c:v>133140.73736015917</c:v>
                </c:pt>
                <c:pt idx="3658">
                  <c:v>133140.73736015917</c:v>
                </c:pt>
                <c:pt idx="3659">
                  <c:v>133140.73736015917</c:v>
                </c:pt>
                <c:pt idx="3660">
                  <c:v>133140.73736015917</c:v>
                </c:pt>
                <c:pt idx="3661">
                  <c:v>133140.73736015917</c:v>
                </c:pt>
                <c:pt idx="3662">
                  <c:v>133140.73736015917</c:v>
                </c:pt>
                <c:pt idx="3663">
                  <c:v>133140.73736015917</c:v>
                </c:pt>
                <c:pt idx="3664">
                  <c:v>133140.73736015917</c:v>
                </c:pt>
                <c:pt idx="3665">
                  <c:v>133140.73736015917</c:v>
                </c:pt>
                <c:pt idx="3666">
                  <c:v>133140.73736015917</c:v>
                </c:pt>
                <c:pt idx="3667">
                  <c:v>133140.73736015917</c:v>
                </c:pt>
                <c:pt idx="3668">
                  <c:v>133140.73736015917</c:v>
                </c:pt>
                <c:pt idx="3669">
                  <c:v>133140.73736015917</c:v>
                </c:pt>
                <c:pt idx="3670">
                  <c:v>133140.73736015917</c:v>
                </c:pt>
                <c:pt idx="3671">
                  <c:v>133140.73736015917</c:v>
                </c:pt>
                <c:pt idx="3672">
                  <c:v>133140.73736015917</c:v>
                </c:pt>
                <c:pt idx="3673">
                  <c:v>133140.73736015917</c:v>
                </c:pt>
                <c:pt idx="3674">
                  <c:v>133140.73736015917</c:v>
                </c:pt>
                <c:pt idx="3675">
                  <c:v>133140.73736015917</c:v>
                </c:pt>
                <c:pt idx="3676">
                  <c:v>133140.73736015917</c:v>
                </c:pt>
                <c:pt idx="3677">
                  <c:v>133140.73736015917</c:v>
                </c:pt>
                <c:pt idx="3678">
                  <c:v>133140.73736015917</c:v>
                </c:pt>
                <c:pt idx="3679">
                  <c:v>133140.73736015917</c:v>
                </c:pt>
                <c:pt idx="3680">
                  <c:v>133140.73736015917</c:v>
                </c:pt>
                <c:pt idx="3681">
                  <c:v>133140.73736015917</c:v>
                </c:pt>
                <c:pt idx="3682">
                  <c:v>133140.73736015917</c:v>
                </c:pt>
                <c:pt idx="3683">
                  <c:v>133140.73736015917</c:v>
                </c:pt>
                <c:pt idx="3684">
                  <c:v>133140.73736015917</c:v>
                </c:pt>
                <c:pt idx="3685">
                  <c:v>133140.73736015917</c:v>
                </c:pt>
                <c:pt idx="3686">
                  <c:v>133140.73736015917</c:v>
                </c:pt>
                <c:pt idx="3687">
                  <c:v>133140.73736015917</c:v>
                </c:pt>
                <c:pt idx="3688">
                  <c:v>133140.73736015917</c:v>
                </c:pt>
                <c:pt idx="3689">
                  <c:v>133140.73736015917</c:v>
                </c:pt>
                <c:pt idx="3690">
                  <c:v>133140.73736015917</c:v>
                </c:pt>
                <c:pt idx="3691">
                  <c:v>133140.73736015917</c:v>
                </c:pt>
                <c:pt idx="3692">
                  <c:v>133140.73736015917</c:v>
                </c:pt>
                <c:pt idx="3693">
                  <c:v>133140.73736015917</c:v>
                </c:pt>
                <c:pt idx="3694">
                  <c:v>133140.73736015917</c:v>
                </c:pt>
                <c:pt idx="3695">
                  <c:v>133140.73736015917</c:v>
                </c:pt>
                <c:pt idx="3696">
                  <c:v>133140.73736015917</c:v>
                </c:pt>
                <c:pt idx="3697">
                  <c:v>133140.73736015917</c:v>
                </c:pt>
                <c:pt idx="3698">
                  <c:v>133140.73736015917</c:v>
                </c:pt>
                <c:pt idx="3699">
                  <c:v>133140.73736015917</c:v>
                </c:pt>
                <c:pt idx="3700">
                  <c:v>133140.73736015917</c:v>
                </c:pt>
                <c:pt idx="3701">
                  <c:v>133140.73736015917</c:v>
                </c:pt>
                <c:pt idx="3702">
                  <c:v>133140.73736015917</c:v>
                </c:pt>
                <c:pt idx="3703">
                  <c:v>133140.73736015917</c:v>
                </c:pt>
                <c:pt idx="3704">
                  <c:v>133140.73736015917</c:v>
                </c:pt>
                <c:pt idx="3705">
                  <c:v>133140.73736015917</c:v>
                </c:pt>
                <c:pt idx="3706">
                  <c:v>133140.73736015917</c:v>
                </c:pt>
                <c:pt idx="3707">
                  <c:v>133140.73736015917</c:v>
                </c:pt>
                <c:pt idx="3708">
                  <c:v>133140.73736015917</c:v>
                </c:pt>
                <c:pt idx="3709">
                  <c:v>133140.73736015917</c:v>
                </c:pt>
                <c:pt idx="3710">
                  <c:v>133140.73736015917</c:v>
                </c:pt>
                <c:pt idx="3711">
                  <c:v>133140.73736015917</c:v>
                </c:pt>
                <c:pt idx="3712">
                  <c:v>133140.73736015917</c:v>
                </c:pt>
                <c:pt idx="3713">
                  <c:v>133140.73736015917</c:v>
                </c:pt>
                <c:pt idx="3714">
                  <c:v>133140.73736015917</c:v>
                </c:pt>
                <c:pt idx="3715">
                  <c:v>133140.73736015917</c:v>
                </c:pt>
                <c:pt idx="3716">
                  <c:v>133140.73736015917</c:v>
                </c:pt>
                <c:pt idx="3717">
                  <c:v>133140.73736015917</c:v>
                </c:pt>
                <c:pt idx="3718">
                  <c:v>133140.73736015917</c:v>
                </c:pt>
                <c:pt idx="3719">
                  <c:v>133140.73736015917</c:v>
                </c:pt>
                <c:pt idx="3720">
                  <c:v>133140.73736015917</c:v>
                </c:pt>
                <c:pt idx="3721">
                  <c:v>133140.73736015917</c:v>
                </c:pt>
                <c:pt idx="3722">
                  <c:v>133140.73736015917</c:v>
                </c:pt>
                <c:pt idx="3723">
                  <c:v>133140.73736015917</c:v>
                </c:pt>
                <c:pt idx="3724">
                  <c:v>133140.73736015917</c:v>
                </c:pt>
                <c:pt idx="3725">
                  <c:v>133140.73736015917</c:v>
                </c:pt>
                <c:pt idx="3726">
                  <c:v>133140.73736015917</c:v>
                </c:pt>
                <c:pt idx="3727">
                  <c:v>133140.73736015917</c:v>
                </c:pt>
                <c:pt idx="3728">
                  <c:v>133140.73736015917</c:v>
                </c:pt>
                <c:pt idx="3729">
                  <c:v>133140.73736015917</c:v>
                </c:pt>
                <c:pt idx="3730">
                  <c:v>133140.73736015917</c:v>
                </c:pt>
                <c:pt idx="3731">
                  <c:v>133140.73736015917</c:v>
                </c:pt>
                <c:pt idx="3732">
                  <c:v>133140.73736015917</c:v>
                </c:pt>
                <c:pt idx="3733">
                  <c:v>133140.73736015917</c:v>
                </c:pt>
                <c:pt idx="3734">
                  <c:v>133140.73736015917</c:v>
                </c:pt>
                <c:pt idx="3735">
                  <c:v>133140.73736015917</c:v>
                </c:pt>
                <c:pt idx="3736">
                  <c:v>133140.73736015917</c:v>
                </c:pt>
                <c:pt idx="3737">
                  <c:v>133140.73736015917</c:v>
                </c:pt>
                <c:pt idx="3738">
                  <c:v>133140.73736015917</c:v>
                </c:pt>
                <c:pt idx="3739">
                  <c:v>133140.73736015917</c:v>
                </c:pt>
                <c:pt idx="3740">
                  <c:v>133140.73736015917</c:v>
                </c:pt>
                <c:pt idx="3741">
                  <c:v>133140.73736015917</c:v>
                </c:pt>
                <c:pt idx="3742">
                  <c:v>133140.73736015917</c:v>
                </c:pt>
                <c:pt idx="3743">
                  <c:v>133140.73736015917</c:v>
                </c:pt>
                <c:pt idx="3744">
                  <c:v>133140.73736015917</c:v>
                </c:pt>
                <c:pt idx="3745">
                  <c:v>133140.73736015917</c:v>
                </c:pt>
                <c:pt idx="3746">
                  <c:v>133140.73736015917</c:v>
                </c:pt>
                <c:pt idx="3747">
                  <c:v>133140.73736015917</c:v>
                </c:pt>
                <c:pt idx="3748">
                  <c:v>133140.73736015917</c:v>
                </c:pt>
                <c:pt idx="3749">
                  <c:v>133140.73736015917</c:v>
                </c:pt>
                <c:pt idx="3750">
                  <c:v>133140.73736015917</c:v>
                </c:pt>
                <c:pt idx="3751">
                  <c:v>133140.73736015917</c:v>
                </c:pt>
                <c:pt idx="3752">
                  <c:v>133140.73736015917</c:v>
                </c:pt>
                <c:pt idx="3753">
                  <c:v>133140.73736015917</c:v>
                </c:pt>
                <c:pt idx="3754">
                  <c:v>133140.73736015917</c:v>
                </c:pt>
                <c:pt idx="3755">
                  <c:v>133140.73736015917</c:v>
                </c:pt>
                <c:pt idx="3756">
                  <c:v>133140.73736015917</c:v>
                </c:pt>
                <c:pt idx="3757">
                  <c:v>133140.73736015917</c:v>
                </c:pt>
                <c:pt idx="3758">
                  <c:v>133140.73736015917</c:v>
                </c:pt>
                <c:pt idx="3759">
                  <c:v>133140.73736015917</c:v>
                </c:pt>
                <c:pt idx="3760">
                  <c:v>133140.73736015917</c:v>
                </c:pt>
                <c:pt idx="3761">
                  <c:v>133140.73736015917</c:v>
                </c:pt>
                <c:pt idx="3762">
                  <c:v>133140.73736015917</c:v>
                </c:pt>
                <c:pt idx="3763">
                  <c:v>133140.73736015917</c:v>
                </c:pt>
                <c:pt idx="3764">
                  <c:v>133140.73736015917</c:v>
                </c:pt>
                <c:pt idx="3765">
                  <c:v>133140.73736015917</c:v>
                </c:pt>
                <c:pt idx="3766">
                  <c:v>133140.73736015917</c:v>
                </c:pt>
                <c:pt idx="3767">
                  <c:v>133140.73736015917</c:v>
                </c:pt>
                <c:pt idx="3768">
                  <c:v>133140.73736015917</c:v>
                </c:pt>
                <c:pt idx="3769">
                  <c:v>133140.73736015917</c:v>
                </c:pt>
                <c:pt idx="3770">
                  <c:v>133140.73736015917</c:v>
                </c:pt>
                <c:pt idx="3771">
                  <c:v>133140.73736015917</c:v>
                </c:pt>
                <c:pt idx="3772">
                  <c:v>133140.73736015917</c:v>
                </c:pt>
                <c:pt idx="3773">
                  <c:v>133140.73736015917</c:v>
                </c:pt>
                <c:pt idx="3774">
                  <c:v>133140.73736015917</c:v>
                </c:pt>
                <c:pt idx="3775">
                  <c:v>133140.73736015917</c:v>
                </c:pt>
                <c:pt idx="3776">
                  <c:v>133140.73736015917</c:v>
                </c:pt>
                <c:pt idx="3777">
                  <c:v>133140.73736015917</c:v>
                </c:pt>
                <c:pt idx="3778">
                  <c:v>133140.73736015917</c:v>
                </c:pt>
                <c:pt idx="3779">
                  <c:v>133140.73736015917</c:v>
                </c:pt>
                <c:pt idx="3780">
                  <c:v>133140.73736015917</c:v>
                </c:pt>
                <c:pt idx="3781">
                  <c:v>133140.73736015917</c:v>
                </c:pt>
                <c:pt idx="3782">
                  <c:v>133140.73736015917</c:v>
                </c:pt>
                <c:pt idx="3783">
                  <c:v>133140.73736015917</c:v>
                </c:pt>
                <c:pt idx="3784">
                  <c:v>133140.73736015917</c:v>
                </c:pt>
                <c:pt idx="3785">
                  <c:v>133140.73736015917</c:v>
                </c:pt>
                <c:pt idx="3786">
                  <c:v>133140.73736015917</c:v>
                </c:pt>
                <c:pt idx="3787">
                  <c:v>133140.73736015917</c:v>
                </c:pt>
                <c:pt idx="3788">
                  <c:v>133140.73736015917</c:v>
                </c:pt>
                <c:pt idx="3789">
                  <c:v>133140.73736015917</c:v>
                </c:pt>
                <c:pt idx="3790">
                  <c:v>133140.73736015917</c:v>
                </c:pt>
                <c:pt idx="3791">
                  <c:v>133140.73736015917</c:v>
                </c:pt>
                <c:pt idx="3792">
                  <c:v>133140.73736015917</c:v>
                </c:pt>
                <c:pt idx="3793">
                  <c:v>133140.73736015917</c:v>
                </c:pt>
                <c:pt idx="3794">
                  <c:v>133140.73736015917</c:v>
                </c:pt>
                <c:pt idx="3795">
                  <c:v>133140.73736015917</c:v>
                </c:pt>
                <c:pt idx="3796">
                  <c:v>133140.73736015917</c:v>
                </c:pt>
                <c:pt idx="3797">
                  <c:v>133140.73736015917</c:v>
                </c:pt>
                <c:pt idx="3798">
                  <c:v>133140.73736015917</c:v>
                </c:pt>
                <c:pt idx="3799">
                  <c:v>133140.73736015917</c:v>
                </c:pt>
                <c:pt idx="3800">
                  <c:v>133140.73736015917</c:v>
                </c:pt>
                <c:pt idx="3801">
                  <c:v>133140.73736015917</c:v>
                </c:pt>
                <c:pt idx="3802">
                  <c:v>133140.73736015917</c:v>
                </c:pt>
                <c:pt idx="3803">
                  <c:v>133140.73736015917</c:v>
                </c:pt>
                <c:pt idx="3804">
                  <c:v>133140.73736015917</c:v>
                </c:pt>
                <c:pt idx="3805">
                  <c:v>133140.73736015917</c:v>
                </c:pt>
                <c:pt idx="3806">
                  <c:v>133140.73736015917</c:v>
                </c:pt>
                <c:pt idx="3807">
                  <c:v>133140.73736015917</c:v>
                </c:pt>
                <c:pt idx="3808">
                  <c:v>133140.73736015917</c:v>
                </c:pt>
                <c:pt idx="3809">
                  <c:v>133140.73736015917</c:v>
                </c:pt>
                <c:pt idx="3810">
                  <c:v>133140.73736015917</c:v>
                </c:pt>
                <c:pt idx="3811">
                  <c:v>133140.73736015917</c:v>
                </c:pt>
                <c:pt idx="3812">
                  <c:v>133140.73736015917</c:v>
                </c:pt>
                <c:pt idx="3813">
                  <c:v>133140.73736015917</c:v>
                </c:pt>
                <c:pt idx="3814">
                  <c:v>133140.73736015917</c:v>
                </c:pt>
                <c:pt idx="3815">
                  <c:v>133140.73736015917</c:v>
                </c:pt>
                <c:pt idx="3816">
                  <c:v>133140.73736015917</c:v>
                </c:pt>
                <c:pt idx="3817">
                  <c:v>133140.73736015917</c:v>
                </c:pt>
                <c:pt idx="3818">
                  <c:v>133140.73736015917</c:v>
                </c:pt>
                <c:pt idx="3819">
                  <c:v>133140.73736015917</c:v>
                </c:pt>
                <c:pt idx="3820">
                  <c:v>133140.73736015917</c:v>
                </c:pt>
                <c:pt idx="3821">
                  <c:v>133140.73736015917</c:v>
                </c:pt>
                <c:pt idx="3822">
                  <c:v>133140.73736015917</c:v>
                </c:pt>
                <c:pt idx="3823">
                  <c:v>133140.73736015917</c:v>
                </c:pt>
                <c:pt idx="3824">
                  <c:v>133140.73736015917</c:v>
                </c:pt>
                <c:pt idx="3825">
                  <c:v>133140.73736015917</c:v>
                </c:pt>
                <c:pt idx="3826">
                  <c:v>133140.73736015917</c:v>
                </c:pt>
                <c:pt idx="3827">
                  <c:v>133140.73736015917</c:v>
                </c:pt>
                <c:pt idx="3828">
                  <c:v>133140.73736015917</c:v>
                </c:pt>
                <c:pt idx="3829">
                  <c:v>133140.73736015917</c:v>
                </c:pt>
                <c:pt idx="3830">
                  <c:v>133140.73736015917</c:v>
                </c:pt>
                <c:pt idx="3831">
                  <c:v>133140.73736015917</c:v>
                </c:pt>
                <c:pt idx="3832">
                  <c:v>133140.73736015917</c:v>
                </c:pt>
                <c:pt idx="3833">
                  <c:v>133140.73736015917</c:v>
                </c:pt>
                <c:pt idx="3834">
                  <c:v>133140.73736015917</c:v>
                </c:pt>
                <c:pt idx="3835">
                  <c:v>133140.73736015917</c:v>
                </c:pt>
                <c:pt idx="3836">
                  <c:v>133140.73736015917</c:v>
                </c:pt>
                <c:pt idx="3837">
                  <c:v>133140.73736015917</c:v>
                </c:pt>
                <c:pt idx="3838">
                  <c:v>133140.73736015917</c:v>
                </c:pt>
                <c:pt idx="3839">
                  <c:v>133140.73736015917</c:v>
                </c:pt>
                <c:pt idx="3840">
                  <c:v>133140.73736015917</c:v>
                </c:pt>
                <c:pt idx="3841">
                  <c:v>133140.73736015917</c:v>
                </c:pt>
                <c:pt idx="3842">
                  <c:v>133140.73736015917</c:v>
                </c:pt>
                <c:pt idx="3843">
                  <c:v>133140.73736015917</c:v>
                </c:pt>
                <c:pt idx="3844">
                  <c:v>133140.73736015917</c:v>
                </c:pt>
                <c:pt idx="3845">
                  <c:v>133140.73736015917</c:v>
                </c:pt>
                <c:pt idx="3846">
                  <c:v>133140.73736015917</c:v>
                </c:pt>
                <c:pt idx="3847">
                  <c:v>133140.73736015917</c:v>
                </c:pt>
                <c:pt idx="3848">
                  <c:v>133140.73736015917</c:v>
                </c:pt>
                <c:pt idx="3849">
                  <c:v>133140.73736015917</c:v>
                </c:pt>
                <c:pt idx="3850">
                  <c:v>133140.73736015917</c:v>
                </c:pt>
                <c:pt idx="3851">
                  <c:v>133140.73736015917</c:v>
                </c:pt>
                <c:pt idx="3852">
                  <c:v>133140.73736015917</c:v>
                </c:pt>
                <c:pt idx="3853">
                  <c:v>133140.73736015917</c:v>
                </c:pt>
                <c:pt idx="3854">
                  <c:v>133140.73736015917</c:v>
                </c:pt>
                <c:pt idx="3855">
                  <c:v>133140.73736015917</c:v>
                </c:pt>
                <c:pt idx="3856">
                  <c:v>133140.73736015917</c:v>
                </c:pt>
                <c:pt idx="3857">
                  <c:v>133140.73736015917</c:v>
                </c:pt>
                <c:pt idx="3858">
                  <c:v>133140.73736015917</c:v>
                </c:pt>
                <c:pt idx="3859">
                  <c:v>133140.73736015917</c:v>
                </c:pt>
                <c:pt idx="3860">
                  <c:v>133140.73736015917</c:v>
                </c:pt>
                <c:pt idx="3861">
                  <c:v>133140.73736015917</c:v>
                </c:pt>
                <c:pt idx="3862">
                  <c:v>133140.73736015917</c:v>
                </c:pt>
                <c:pt idx="3863">
                  <c:v>133140.73736015917</c:v>
                </c:pt>
                <c:pt idx="3864">
                  <c:v>133140.73736015917</c:v>
                </c:pt>
                <c:pt idx="3865">
                  <c:v>133140.73736015917</c:v>
                </c:pt>
                <c:pt idx="3866">
                  <c:v>133140.73736015917</c:v>
                </c:pt>
                <c:pt idx="3867">
                  <c:v>133140.73736015917</c:v>
                </c:pt>
                <c:pt idx="3868">
                  <c:v>133140.73736015917</c:v>
                </c:pt>
                <c:pt idx="3869">
                  <c:v>133140.73736015917</c:v>
                </c:pt>
                <c:pt idx="3870">
                  <c:v>133140.73736015917</c:v>
                </c:pt>
                <c:pt idx="3871">
                  <c:v>133140.73736015917</c:v>
                </c:pt>
                <c:pt idx="3872">
                  <c:v>133140.73736015917</c:v>
                </c:pt>
                <c:pt idx="3873">
                  <c:v>133140.73736015917</c:v>
                </c:pt>
                <c:pt idx="3874">
                  <c:v>133140.73736015917</c:v>
                </c:pt>
                <c:pt idx="3875">
                  <c:v>133140.73736015917</c:v>
                </c:pt>
                <c:pt idx="3876">
                  <c:v>133140.73736015917</c:v>
                </c:pt>
                <c:pt idx="3877">
                  <c:v>133140.73736015917</c:v>
                </c:pt>
                <c:pt idx="3878">
                  <c:v>133140.73736015917</c:v>
                </c:pt>
                <c:pt idx="3879">
                  <c:v>133140.73736015917</c:v>
                </c:pt>
                <c:pt idx="3880">
                  <c:v>133140.73736015917</c:v>
                </c:pt>
                <c:pt idx="3881">
                  <c:v>133140.73736015917</c:v>
                </c:pt>
                <c:pt idx="3882">
                  <c:v>133140.73736015917</c:v>
                </c:pt>
                <c:pt idx="3883">
                  <c:v>133140.73736015917</c:v>
                </c:pt>
                <c:pt idx="3884">
                  <c:v>133140.73736015917</c:v>
                </c:pt>
                <c:pt idx="3885">
                  <c:v>133140.73736015917</c:v>
                </c:pt>
                <c:pt idx="3886">
                  <c:v>133140.73736015917</c:v>
                </c:pt>
                <c:pt idx="3887">
                  <c:v>133140.73736015917</c:v>
                </c:pt>
                <c:pt idx="3888">
                  <c:v>133140.73736015917</c:v>
                </c:pt>
                <c:pt idx="3889">
                  <c:v>133140.73736015917</c:v>
                </c:pt>
                <c:pt idx="3890">
                  <c:v>133140.73736015917</c:v>
                </c:pt>
                <c:pt idx="3891">
                  <c:v>133140.73736015917</c:v>
                </c:pt>
                <c:pt idx="3892">
                  <c:v>133140.73736015917</c:v>
                </c:pt>
                <c:pt idx="3893">
                  <c:v>133140.73736015917</c:v>
                </c:pt>
                <c:pt idx="3894">
                  <c:v>133140.73736015917</c:v>
                </c:pt>
                <c:pt idx="3895">
                  <c:v>133140.73736015917</c:v>
                </c:pt>
                <c:pt idx="3896">
                  <c:v>133140.73736015917</c:v>
                </c:pt>
                <c:pt idx="3897">
                  <c:v>133140.73736015917</c:v>
                </c:pt>
                <c:pt idx="3898">
                  <c:v>133140.73736015917</c:v>
                </c:pt>
                <c:pt idx="3899">
                  <c:v>133140.73736015917</c:v>
                </c:pt>
                <c:pt idx="3900">
                  <c:v>133140.73736015917</c:v>
                </c:pt>
                <c:pt idx="3901">
                  <c:v>133140.73736015917</c:v>
                </c:pt>
                <c:pt idx="3902">
                  <c:v>133140.73736015917</c:v>
                </c:pt>
                <c:pt idx="3903">
                  <c:v>133140.73736015917</c:v>
                </c:pt>
                <c:pt idx="3904">
                  <c:v>133140.73736015917</c:v>
                </c:pt>
                <c:pt idx="3905">
                  <c:v>133140.73736015917</c:v>
                </c:pt>
                <c:pt idx="3906">
                  <c:v>133140.73736015917</c:v>
                </c:pt>
                <c:pt idx="3907">
                  <c:v>133140.73736015917</c:v>
                </c:pt>
                <c:pt idx="3908">
                  <c:v>133140.73736015917</c:v>
                </c:pt>
                <c:pt idx="3909">
                  <c:v>133140.73736015917</c:v>
                </c:pt>
                <c:pt idx="3910">
                  <c:v>133140.73736015917</c:v>
                </c:pt>
                <c:pt idx="3911">
                  <c:v>133140.73736015917</c:v>
                </c:pt>
                <c:pt idx="3912">
                  <c:v>133140.73736015917</c:v>
                </c:pt>
                <c:pt idx="3913">
                  <c:v>133140.73736015917</c:v>
                </c:pt>
                <c:pt idx="3914">
                  <c:v>133140.73736015917</c:v>
                </c:pt>
                <c:pt idx="3915">
                  <c:v>133140.73736015917</c:v>
                </c:pt>
                <c:pt idx="3916">
                  <c:v>133140.73736015917</c:v>
                </c:pt>
                <c:pt idx="3917">
                  <c:v>133140.73736015917</c:v>
                </c:pt>
                <c:pt idx="3918">
                  <c:v>133140.73736015917</c:v>
                </c:pt>
                <c:pt idx="3919">
                  <c:v>133140.73736015917</c:v>
                </c:pt>
                <c:pt idx="3920">
                  <c:v>133140.73736015917</c:v>
                </c:pt>
                <c:pt idx="3921">
                  <c:v>133140.73736015917</c:v>
                </c:pt>
                <c:pt idx="3922">
                  <c:v>133140.73736015917</c:v>
                </c:pt>
                <c:pt idx="3923">
                  <c:v>133140.73736015917</c:v>
                </c:pt>
                <c:pt idx="3924">
                  <c:v>133140.73736015917</c:v>
                </c:pt>
                <c:pt idx="3925">
                  <c:v>133140.73736015917</c:v>
                </c:pt>
                <c:pt idx="3926">
                  <c:v>133140.73736015917</c:v>
                </c:pt>
                <c:pt idx="3927">
                  <c:v>133140.73736015917</c:v>
                </c:pt>
                <c:pt idx="3928">
                  <c:v>133140.73736015917</c:v>
                </c:pt>
                <c:pt idx="3929">
                  <c:v>133140.73736015917</c:v>
                </c:pt>
                <c:pt idx="3930">
                  <c:v>133140.73736015917</c:v>
                </c:pt>
                <c:pt idx="3931">
                  <c:v>133140.73736015917</c:v>
                </c:pt>
                <c:pt idx="3932">
                  <c:v>133140.73736015917</c:v>
                </c:pt>
                <c:pt idx="3933">
                  <c:v>133140.73736015917</c:v>
                </c:pt>
                <c:pt idx="3934">
                  <c:v>133140.73736015917</c:v>
                </c:pt>
                <c:pt idx="3935">
                  <c:v>133140.73736015917</c:v>
                </c:pt>
                <c:pt idx="3936">
                  <c:v>133140.73736015917</c:v>
                </c:pt>
                <c:pt idx="3937">
                  <c:v>133140.73736015917</c:v>
                </c:pt>
                <c:pt idx="3938">
                  <c:v>133140.73736015917</c:v>
                </c:pt>
                <c:pt idx="3939">
                  <c:v>133140.73736015917</c:v>
                </c:pt>
                <c:pt idx="3940">
                  <c:v>133140.73736015917</c:v>
                </c:pt>
                <c:pt idx="3941">
                  <c:v>133140.73736015917</c:v>
                </c:pt>
                <c:pt idx="3942">
                  <c:v>133140.73736015917</c:v>
                </c:pt>
                <c:pt idx="3943">
                  <c:v>133140.73736015917</c:v>
                </c:pt>
                <c:pt idx="3944">
                  <c:v>133140.73736015917</c:v>
                </c:pt>
                <c:pt idx="3945">
                  <c:v>133140.73736015917</c:v>
                </c:pt>
                <c:pt idx="3946">
                  <c:v>133140.73736015917</c:v>
                </c:pt>
                <c:pt idx="3947">
                  <c:v>133140.73736015917</c:v>
                </c:pt>
                <c:pt idx="3948">
                  <c:v>133140.73736015917</c:v>
                </c:pt>
                <c:pt idx="3949">
                  <c:v>133140.73736015917</c:v>
                </c:pt>
                <c:pt idx="3950">
                  <c:v>133140.73736015917</c:v>
                </c:pt>
                <c:pt idx="3951">
                  <c:v>133140.73736015917</c:v>
                </c:pt>
                <c:pt idx="3952">
                  <c:v>133140.73736015917</c:v>
                </c:pt>
                <c:pt idx="3953">
                  <c:v>133140.73736015917</c:v>
                </c:pt>
                <c:pt idx="3954">
                  <c:v>133140.73736015917</c:v>
                </c:pt>
                <c:pt idx="3955">
                  <c:v>133140.73736015917</c:v>
                </c:pt>
                <c:pt idx="3956">
                  <c:v>133140.73736015917</c:v>
                </c:pt>
                <c:pt idx="3957">
                  <c:v>133140.73736015917</c:v>
                </c:pt>
                <c:pt idx="3958">
                  <c:v>133140.73736015917</c:v>
                </c:pt>
                <c:pt idx="3959">
                  <c:v>133140.73736015917</c:v>
                </c:pt>
                <c:pt idx="3960">
                  <c:v>133140.73736015917</c:v>
                </c:pt>
                <c:pt idx="3961">
                  <c:v>133140.73736015917</c:v>
                </c:pt>
                <c:pt idx="3962">
                  <c:v>133140.73736015917</c:v>
                </c:pt>
                <c:pt idx="3963">
                  <c:v>133140.73736015917</c:v>
                </c:pt>
                <c:pt idx="3964">
                  <c:v>133140.73736015917</c:v>
                </c:pt>
                <c:pt idx="3965">
                  <c:v>133140.73736015917</c:v>
                </c:pt>
                <c:pt idx="3966">
                  <c:v>133140.73736015917</c:v>
                </c:pt>
                <c:pt idx="3967">
                  <c:v>133140.73736015917</c:v>
                </c:pt>
                <c:pt idx="3968">
                  <c:v>133140.73736015917</c:v>
                </c:pt>
                <c:pt idx="3969">
                  <c:v>133140.73736015917</c:v>
                </c:pt>
                <c:pt idx="3970">
                  <c:v>133140.73736015917</c:v>
                </c:pt>
                <c:pt idx="3971">
                  <c:v>133140.73736015917</c:v>
                </c:pt>
                <c:pt idx="3972">
                  <c:v>133140.73736015917</c:v>
                </c:pt>
                <c:pt idx="3973">
                  <c:v>133140.73736015917</c:v>
                </c:pt>
                <c:pt idx="3974">
                  <c:v>133140.73736015917</c:v>
                </c:pt>
                <c:pt idx="3975">
                  <c:v>133140.73736015917</c:v>
                </c:pt>
                <c:pt idx="3976">
                  <c:v>133140.73736015917</c:v>
                </c:pt>
                <c:pt idx="3977">
                  <c:v>133140.73736015917</c:v>
                </c:pt>
                <c:pt idx="3978">
                  <c:v>133140.73736015917</c:v>
                </c:pt>
                <c:pt idx="3979">
                  <c:v>133140.73736015917</c:v>
                </c:pt>
                <c:pt idx="3980">
                  <c:v>133140.73736015917</c:v>
                </c:pt>
                <c:pt idx="3981">
                  <c:v>133140.73736015917</c:v>
                </c:pt>
                <c:pt idx="3982">
                  <c:v>133140.73736015917</c:v>
                </c:pt>
                <c:pt idx="3983">
                  <c:v>133140.73736015917</c:v>
                </c:pt>
                <c:pt idx="3984">
                  <c:v>133140.73736015917</c:v>
                </c:pt>
                <c:pt idx="3985">
                  <c:v>133140.73736015917</c:v>
                </c:pt>
                <c:pt idx="3986">
                  <c:v>133140.73736015917</c:v>
                </c:pt>
                <c:pt idx="3987">
                  <c:v>133140.73736015917</c:v>
                </c:pt>
                <c:pt idx="3988">
                  <c:v>133140.73736015917</c:v>
                </c:pt>
                <c:pt idx="3989">
                  <c:v>133140.73736015917</c:v>
                </c:pt>
                <c:pt idx="3990">
                  <c:v>133140.73736015917</c:v>
                </c:pt>
                <c:pt idx="3991">
                  <c:v>133140.73736015917</c:v>
                </c:pt>
                <c:pt idx="3992">
                  <c:v>133140.73736015917</c:v>
                </c:pt>
                <c:pt idx="3993">
                  <c:v>133140.73736015917</c:v>
                </c:pt>
                <c:pt idx="3994">
                  <c:v>133140.73736015917</c:v>
                </c:pt>
                <c:pt idx="3995">
                  <c:v>133140.73736015917</c:v>
                </c:pt>
                <c:pt idx="3996">
                  <c:v>133140.73736015917</c:v>
                </c:pt>
                <c:pt idx="3997">
                  <c:v>133140.73736015917</c:v>
                </c:pt>
                <c:pt idx="3998">
                  <c:v>133140.73736015917</c:v>
                </c:pt>
                <c:pt idx="3999">
                  <c:v>133140.73736015917</c:v>
                </c:pt>
                <c:pt idx="4000">
                  <c:v>133140.73736015917</c:v>
                </c:pt>
                <c:pt idx="4001">
                  <c:v>133140.73736015917</c:v>
                </c:pt>
                <c:pt idx="4002">
                  <c:v>133140.73736015917</c:v>
                </c:pt>
                <c:pt idx="4003">
                  <c:v>133140.73736015917</c:v>
                </c:pt>
                <c:pt idx="4004">
                  <c:v>133140.73736015917</c:v>
                </c:pt>
                <c:pt idx="4005">
                  <c:v>133140.73736015917</c:v>
                </c:pt>
                <c:pt idx="4006">
                  <c:v>133140.73736015917</c:v>
                </c:pt>
                <c:pt idx="4007">
                  <c:v>133140.73736015917</c:v>
                </c:pt>
                <c:pt idx="4008">
                  <c:v>133140.73736015917</c:v>
                </c:pt>
                <c:pt idx="4009">
                  <c:v>133140.73736015917</c:v>
                </c:pt>
                <c:pt idx="4010">
                  <c:v>133140.73736015917</c:v>
                </c:pt>
                <c:pt idx="4011">
                  <c:v>133140.73736015917</c:v>
                </c:pt>
                <c:pt idx="4012">
                  <c:v>133140.73736015917</c:v>
                </c:pt>
                <c:pt idx="4013">
                  <c:v>133140.73736015917</c:v>
                </c:pt>
                <c:pt idx="4014">
                  <c:v>133140.73736015917</c:v>
                </c:pt>
                <c:pt idx="4015">
                  <c:v>133140.73736015917</c:v>
                </c:pt>
                <c:pt idx="4016">
                  <c:v>133140.73736015917</c:v>
                </c:pt>
                <c:pt idx="4017">
                  <c:v>133140.73736015917</c:v>
                </c:pt>
                <c:pt idx="4018">
                  <c:v>133140.73736015917</c:v>
                </c:pt>
                <c:pt idx="4019">
                  <c:v>133140.73736015917</c:v>
                </c:pt>
                <c:pt idx="4020">
                  <c:v>133140.73736015917</c:v>
                </c:pt>
                <c:pt idx="4021">
                  <c:v>133140.73736015917</c:v>
                </c:pt>
                <c:pt idx="4022">
                  <c:v>133140.73736015917</c:v>
                </c:pt>
                <c:pt idx="4023">
                  <c:v>133140.73736015917</c:v>
                </c:pt>
                <c:pt idx="4024">
                  <c:v>133140.73736015917</c:v>
                </c:pt>
                <c:pt idx="4025">
                  <c:v>133140.73736015917</c:v>
                </c:pt>
                <c:pt idx="4026">
                  <c:v>133140.73736015917</c:v>
                </c:pt>
                <c:pt idx="4027">
                  <c:v>133140.73736015917</c:v>
                </c:pt>
                <c:pt idx="4028">
                  <c:v>133140.73736015917</c:v>
                </c:pt>
                <c:pt idx="4029">
                  <c:v>133140.73736015917</c:v>
                </c:pt>
                <c:pt idx="4030">
                  <c:v>133140.73736015917</c:v>
                </c:pt>
                <c:pt idx="4031">
                  <c:v>133140.73736015917</c:v>
                </c:pt>
                <c:pt idx="4032">
                  <c:v>133140.73736015917</c:v>
                </c:pt>
                <c:pt idx="4033">
                  <c:v>133140.73736015917</c:v>
                </c:pt>
                <c:pt idx="4034">
                  <c:v>133140.73736015917</c:v>
                </c:pt>
                <c:pt idx="4035">
                  <c:v>133140.73736015917</c:v>
                </c:pt>
                <c:pt idx="4036">
                  <c:v>133140.73736015917</c:v>
                </c:pt>
                <c:pt idx="4037">
                  <c:v>133140.73736015917</c:v>
                </c:pt>
                <c:pt idx="4038">
                  <c:v>133140.73736015917</c:v>
                </c:pt>
                <c:pt idx="4039">
                  <c:v>133140.73736015917</c:v>
                </c:pt>
                <c:pt idx="4040">
                  <c:v>133140.73736015917</c:v>
                </c:pt>
                <c:pt idx="4041">
                  <c:v>133140.73736015917</c:v>
                </c:pt>
                <c:pt idx="4042">
                  <c:v>133140.73736015917</c:v>
                </c:pt>
                <c:pt idx="4043">
                  <c:v>133140.73736015917</c:v>
                </c:pt>
                <c:pt idx="4044">
                  <c:v>133140.73736015917</c:v>
                </c:pt>
                <c:pt idx="4045">
                  <c:v>133140.73736015917</c:v>
                </c:pt>
                <c:pt idx="4046">
                  <c:v>133140.73736015917</c:v>
                </c:pt>
                <c:pt idx="4047">
                  <c:v>133140.73736015917</c:v>
                </c:pt>
                <c:pt idx="4048">
                  <c:v>133140.73736015917</c:v>
                </c:pt>
                <c:pt idx="4049">
                  <c:v>133140.73736015917</c:v>
                </c:pt>
                <c:pt idx="4050">
                  <c:v>133140.73736015917</c:v>
                </c:pt>
                <c:pt idx="4051">
                  <c:v>133140.73736015917</c:v>
                </c:pt>
                <c:pt idx="4052">
                  <c:v>133140.73736015917</c:v>
                </c:pt>
                <c:pt idx="4053">
                  <c:v>133140.73736015917</c:v>
                </c:pt>
                <c:pt idx="4054">
                  <c:v>133140.73736015917</c:v>
                </c:pt>
                <c:pt idx="4055">
                  <c:v>133140.73736015917</c:v>
                </c:pt>
                <c:pt idx="4056">
                  <c:v>133140.73736015917</c:v>
                </c:pt>
                <c:pt idx="4057">
                  <c:v>133140.73736015917</c:v>
                </c:pt>
                <c:pt idx="4058">
                  <c:v>133140.73736015917</c:v>
                </c:pt>
                <c:pt idx="4059">
                  <c:v>133140.73736015917</c:v>
                </c:pt>
                <c:pt idx="4060">
                  <c:v>133140.73736015917</c:v>
                </c:pt>
                <c:pt idx="4061">
                  <c:v>133140.73736015917</c:v>
                </c:pt>
                <c:pt idx="4062">
                  <c:v>133140.73736015917</c:v>
                </c:pt>
                <c:pt idx="4063">
                  <c:v>133140.73736015917</c:v>
                </c:pt>
                <c:pt idx="4064">
                  <c:v>133140.73736015917</c:v>
                </c:pt>
                <c:pt idx="4065">
                  <c:v>133140.73736015917</c:v>
                </c:pt>
                <c:pt idx="4066">
                  <c:v>133140.73736015917</c:v>
                </c:pt>
                <c:pt idx="4067">
                  <c:v>133140.73736015917</c:v>
                </c:pt>
                <c:pt idx="4068">
                  <c:v>133140.73736015917</c:v>
                </c:pt>
                <c:pt idx="4069">
                  <c:v>133140.73736015917</c:v>
                </c:pt>
                <c:pt idx="4070">
                  <c:v>133140.73736015917</c:v>
                </c:pt>
                <c:pt idx="4071">
                  <c:v>133140.73736015917</c:v>
                </c:pt>
                <c:pt idx="4072">
                  <c:v>133140.73736015917</c:v>
                </c:pt>
                <c:pt idx="4073">
                  <c:v>133140.73736015917</c:v>
                </c:pt>
                <c:pt idx="4074">
                  <c:v>133140.73736015917</c:v>
                </c:pt>
                <c:pt idx="4075">
                  <c:v>133140.73736015917</c:v>
                </c:pt>
                <c:pt idx="4076">
                  <c:v>133140.73736015917</c:v>
                </c:pt>
                <c:pt idx="4077">
                  <c:v>133140.73736015917</c:v>
                </c:pt>
                <c:pt idx="4078">
                  <c:v>133140.73736015917</c:v>
                </c:pt>
                <c:pt idx="4079">
                  <c:v>133140.73736015917</c:v>
                </c:pt>
                <c:pt idx="4080">
                  <c:v>133140.73736015917</c:v>
                </c:pt>
                <c:pt idx="4081">
                  <c:v>133140.73736015917</c:v>
                </c:pt>
                <c:pt idx="4082">
                  <c:v>133140.73736015917</c:v>
                </c:pt>
                <c:pt idx="4083">
                  <c:v>133140.73736015917</c:v>
                </c:pt>
                <c:pt idx="4084">
                  <c:v>133140.73736015917</c:v>
                </c:pt>
                <c:pt idx="4085">
                  <c:v>133140.73736015917</c:v>
                </c:pt>
                <c:pt idx="4086">
                  <c:v>133140.73736015917</c:v>
                </c:pt>
                <c:pt idx="4087">
                  <c:v>133140.73736015917</c:v>
                </c:pt>
                <c:pt idx="4088">
                  <c:v>133140.73736015917</c:v>
                </c:pt>
                <c:pt idx="4089">
                  <c:v>133140.73736015917</c:v>
                </c:pt>
                <c:pt idx="4090">
                  <c:v>133140.73736015917</c:v>
                </c:pt>
                <c:pt idx="4091">
                  <c:v>133140.73736015917</c:v>
                </c:pt>
                <c:pt idx="4092">
                  <c:v>133140.73736015917</c:v>
                </c:pt>
                <c:pt idx="4093">
                  <c:v>133140.73736015917</c:v>
                </c:pt>
                <c:pt idx="4094">
                  <c:v>133140.73736015917</c:v>
                </c:pt>
                <c:pt idx="4095">
                  <c:v>133140.73736015917</c:v>
                </c:pt>
                <c:pt idx="4096">
                  <c:v>133140.73736015917</c:v>
                </c:pt>
                <c:pt idx="4097">
                  <c:v>133140.73736015917</c:v>
                </c:pt>
                <c:pt idx="4098">
                  <c:v>133140.73736015917</c:v>
                </c:pt>
                <c:pt idx="4099">
                  <c:v>133140.73736015917</c:v>
                </c:pt>
                <c:pt idx="4100">
                  <c:v>133140.73736015917</c:v>
                </c:pt>
                <c:pt idx="4101">
                  <c:v>133140.73736015917</c:v>
                </c:pt>
                <c:pt idx="4102">
                  <c:v>133140.73736015917</c:v>
                </c:pt>
                <c:pt idx="4103">
                  <c:v>133140.73736015917</c:v>
                </c:pt>
                <c:pt idx="4104">
                  <c:v>133140.73736015917</c:v>
                </c:pt>
                <c:pt idx="4105">
                  <c:v>133140.73736015917</c:v>
                </c:pt>
                <c:pt idx="4106">
                  <c:v>133140.73736015917</c:v>
                </c:pt>
                <c:pt idx="4107">
                  <c:v>133140.73736015917</c:v>
                </c:pt>
                <c:pt idx="4108">
                  <c:v>133140.73736015917</c:v>
                </c:pt>
                <c:pt idx="4109">
                  <c:v>133140.73736015917</c:v>
                </c:pt>
                <c:pt idx="4110">
                  <c:v>133140.73736015917</c:v>
                </c:pt>
                <c:pt idx="4111">
                  <c:v>133140.73736015917</c:v>
                </c:pt>
                <c:pt idx="4112">
                  <c:v>133140.73736015917</c:v>
                </c:pt>
                <c:pt idx="4113">
                  <c:v>133140.73736015917</c:v>
                </c:pt>
                <c:pt idx="4114">
                  <c:v>133140.73736015917</c:v>
                </c:pt>
                <c:pt idx="4115">
                  <c:v>133140.73736015917</c:v>
                </c:pt>
                <c:pt idx="4116">
                  <c:v>133140.73736015917</c:v>
                </c:pt>
                <c:pt idx="4117">
                  <c:v>133140.73736015917</c:v>
                </c:pt>
                <c:pt idx="4118">
                  <c:v>133140.73736015917</c:v>
                </c:pt>
                <c:pt idx="4119">
                  <c:v>133140.73736015917</c:v>
                </c:pt>
                <c:pt idx="4120">
                  <c:v>133140.73736015917</c:v>
                </c:pt>
                <c:pt idx="4121">
                  <c:v>133140.73736015917</c:v>
                </c:pt>
                <c:pt idx="4122">
                  <c:v>133140.73736015917</c:v>
                </c:pt>
                <c:pt idx="4123">
                  <c:v>133140.73736015917</c:v>
                </c:pt>
                <c:pt idx="4124">
                  <c:v>133140.73736015917</c:v>
                </c:pt>
                <c:pt idx="4125">
                  <c:v>133140.73736015917</c:v>
                </c:pt>
                <c:pt idx="4126">
                  <c:v>133140.73736015917</c:v>
                </c:pt>
                <c:pt idx="4127">
                  <c:v>133140.73736015917</c:v>
                </c:pt>
                <c:pt idx="4128">
                  <c:v>133140.73736015917</c:v>
                </c:pt>
                <c:pt idx="4129">
                  <c:v>133140.73736015917</c:v>
                </c:pt>
                <c:pt idx="4130">
                  <c:v>133140.73736015917</c:v>
                </c:pt>
                <c:pt idx="4131">
                  <c:v>133140.73736015917</c:v>
                </c:pt>
                <c:pt idx="4132">
                  <c:v>133140.73736015917</c:v>
                </c:pt>
                <c:pt idx="4133">
                  <c:v>133140.73736015917</c:v>
                </c:pt>
                <c:pt idx="4134">
                  <c:v>133140.73736015917</c:v>
                </c:pt>
                <c:pt idx="4135">
                  <c:v>133140.73736015917</c:v>
                </c:pt>
                <c:pt idx="4136">
                  <c:v>133140.73736015917</c:v>
                </c:pt>
                <c:pt idx="4137">
                  <c:v>133140.73736015917</c:v>
                </c:pt>
                <c:pt idx="4138">
                  <c:v>133140.73736015917</c:v>
                </c:pt>
                <c:pt idx="4139">
                  <c:v>133140.73736015917</c:v>
                </c:pt>
                <c:pt idx="4140">
                  <c:v>133140.73736015917</c:v>
                </c:pt>
                <c:pt idx="4141">
                  <c:v>133140.73736015917</c:v>
                </c:pt>
                <c:pt idx="4142">
                  <c:v>133140.73736015917</c:v>
                </c:pt>
                <c:pt idx="4143">
                  <c:v>133140.73736015917</c:v>
                </c:pt>
                <c:pt idx="4144">
                  <c:v>133140.73736015917</c:v>
                </c:pt>
                <c:pt idx="4145">
                  <c:v>133140.73736015917</c:v>
                </c:pt>
                <c:pt idx="4146">
                  <c:v>133140.73736015917</c:v>
                </c:pt>
                <c:pt idx="4147">
                  <c:v>133140.73736015917</c:v>
                </c:pt>
                <c:pt idx="4148">
                  <c:v>133140.73736015917</c:v>
                </c:pt>
                <c:pt idx="4149">
                  <c:v>133140.73736015917</c:v>
                </c:pt>
                <c:pt idx="4150">
                  <c:v>133140.73736015917</c:v>
                </c:pt>
                <c:pt idx="4151">
                  <c:v>133140.73736015917</c:v>
                </c:pt>
                <c:pt idx="4152">
                  <c:v>133140.73736015917</c:v>
                </c:pt>
                <c:pt idx="4153">
                  <c:v>133140.73736015917</c:v>
                </c:pt>
                <c:pt idx="4154">
                  <c:v>133140.73736015917</c:v>
                </c:pt>
                <c:pt idx="4155">
                  <c:v>133140.73736015917</c:v>
                </c:pt>
                <c:pt idx="4156">
                  <c:v>133140.73736015917</c:v>
                </c:pt>
                <c:pt idx="4157">
                  <c:v>133140.73736015917</c:v>
                </c:pt>
                <c:pt idx="4158">
                  <c:v>133140.73736015917</c:v>
                </c:pt>
                <c:pt idx="4159">
                  <c:v>133140.73736015917</c:v>
                </c:pt>
                <c:pt idx="4160">
                  <c:v>133140.73736015917</c:v>
                </c:pt>
                <c:pt idx="4161">
                  <c:v>133140.73736015917</c:v>
                </c:pt>
                <c:pt idx="4162">
                  <c:v>133140.73736015917</c:v>
                </c:pt>
                <c:pt idx="4163">
                  <c:v>133140.73736015917</c:v>
                </c:pt>
                <c:pt idx="4164">
                  <c:v>133140.73736015917</c:v>
                </c:pt>
                <c:pt idx="4165">
                  <c:v>133140.73736015917</c:v>
                </c:pt>
                <c:pt idx="4166">
                  <c:v>133140.73736015917</c:v>
                </c:pt>
                <c:pt idx="4167">
                  <c:v>133140.73736015917</c:v>
                </c:pt>
                <c:pt idx="4168">
                  <c:v>133140.73736015917</c:v>
                </c:pt>
                <c:pt idx="4169">
                  <c:v>133140.73736015917</c:v>
                </c:pt>
                <c:pt idx="4170">
                  <c:v>133140.73736015917</c:v>
                </c:pt>
                <c:pt idx="4171">
                  <c:v>133140.73736015917</c:v>
                </c:pt>
                <c:pt idx="4172">
                  <c:v>133140.73736015917</c:v>
                </c:pt>
                <c:pt idx="4173">
                  <c:v>133140.73736015917</c:v>
                </c:pt>
                <c:pt idx="4174">
                  <c:v>133140.73736015917</c:v>
                </c:pt>
                <c:pt idx="4175">
                  <c:v>133140.73736015917</c:v>
                </c:pt>
                <c:pt idx="4176">
                  <c:v>133140.73736015917</c:v>
                </c:pt>
                <c:pt idx="4177">
                  <c:v>133140.73736015917</c:v>
                </c:pt>
                <c:pt idx="4178">
                  <c:v>133140.73736015917</c:v>
                </c:pt>
                <c:pt idx="4179">
                  <c:v>133140.73736015917</c:v>
                </c:pt>
                <c:pt idx="4180">
                  <c:v>133140.73736015917</c:v>
                </c:pt>
                <c:pt idx="4181">
                  <c:v>133140.73736015917</c:v>
                </c:pt>
                <c:pt idx="4182">
                  <c:v>133140.73736015917</c:v>
                </c:pt>
                <c:pt idx="4183">
                  <c:v>133140.73736015917</c:v>
                </c:pt>
                <c:pt idx="4184">
                  <c:v>133140.73736015917</c:v>
                </c:pt>
                <c:pt idx="4185">
                  <c:v>133140.73736015917</c:v>
                </c:pt>
                <c:pt idx="4186">
                  <c:v>133140.73736015917</c:v>
                </c:pt>
                <c:pt idx="4187">
                  <c:v>133140.73736015917</c:v>
                </c:pt>
                <c:pt idx="4188">
                  <c:v>133140.73736015917</c:v>
                </c:pt>
                <c:pt idx="4189">
                  <c:v>133140.73736015917</c:v>
                </c:pt>
                <c:pt idx="4190">
                  <c:v>133140.73736015917</c:v>
                </c:pt>
                <c:pt idx="4191">
                  <c:v>133140.73736015917</c:v>
                </c:pt>
                <c:pt idx="4192">
                  <c:v>133140.73736015917</c:v>
                </c:pt>
                <c:pt idx="4193">
                  <c:v>133140.73736015917</c:v>
                </c:pt>
                <c:pt idx="4194">
                  <c:v>133140.73736015917</c:v>
                </c:pt>
                <c:pt idx="4195">
                  <c:v>133140.73736015917</c:v>
                </c:pt>
                <c:pt idx="4196">
                  <c:v>133140.73736015917</c:v>
                </c:pt>
                <c:pt idx="4197">
                  <c:v>133140.73736015917</c:v>
                </c:pt>
                <c:pt idx="4198">
                  <c:v>133140.73736015917</c:v>
                </c:pt>
                <c:pt idx="4199">
                  <c:v>133140.73736015917</c:v>
                </c:pt>
                <c:pt idx="4200">
                  <c:v>133140.73736015917</c:v>
                </c:pt>
                <c:pt idx="4201">
                  <c:v>133140.73736015917</c:v>
                </c:pt>
                <c:pt idx="4202">
                  <c:v>133140.73736015917</c:v>
                </c:pt>
                <c:pt idx="4203">
                  <c:v>133140.73736015917</c:v>
                </c:pt>
                <c:pt idx="4204">
                  <c:v>133140.73736015917</c:v>
                </c:pt>
                <c:pt idx="4205">
                  <c:v>133140.73736015917</c:v>
                </c:pt>
                <c:pt idx="4206">
                  <c:v>133140.73736015917</c:v>
                </c:pt>
                <c:pt idx="4207">
                  <c:v>133140.73736015917</c:v>
                </c:pt>
                <c:pt idx="4208">
                  <c:v>133140.73736015917</c:v>
                </c:pt>
                <c:pt idx="4209">
                  <c:v>133140.73736015917</c:v>
                </c:pt>
                <c:pt idx="4210">
                  <c:v>133140.73736015917</c:v>
                </c:pt>
                <c:pt idx="4211">
                  <c:v>133140.73736015917</c:v>
                </c:pt>
                <c:pt idx="4212">
                  <c:v>133140.73736015917</c:v>
                </c:pt>
                <c:pt idx="4213">
                  <c:v>133140.73736015917</c:v>
                </c:pt>
                <c:pt idx="4214">
                  <c:v>133140.73736015917</c:v>
                </c:pt>
                <c:pt idx="4215">
                  <c:v>133140.73736015917</c:v>
                </c:pt>
                <c:pt idx="4216">
                  <c:v>133140.73736015917</c:v>
                </c:pt>
                <c:pt idx="4217">
                  <c:v>133140.73736015917</c:v>
                </c:pt>
                <c:pt idx="4218">
                  <c:v>133140.73736015917</c:v>
                </c:pt>
                <c:pt idx="4219">
                  <c:v>133140.73736015917</c:v>
                </c:pt>
                <c:pt idx="4220">
                  <c:v>133140.73736015917</c:v>
                </c:pt>
                <c:pt idx="4221">
                  <c:v>133140.73736015917</c:v>
                </c:pt>
                <c:pt idx="4222">
                  <c:v>133140.73736015917</c:v>
                </c:pt>
                <c:pt idx="4223">
                  <c:v>133140.73736015917</c:v>
                </c:pt>
                <c:pt idx="4224">
                  <c:v>133140.73736015917</c:v>
                </c:pt>
                <c:pt idx="4225">
                  <c:v>133140.73736015917</c:v>
                </c:pt>
                <c:pt idx="4226">
                  <c:v>133140.73736015917</c:v>
                </c:pt>
                <c:pt idx="4227">
                  <c:v>133140.73736015917</c:v>
                </c:pt>
                <c:pt idx="4228">
                  <c:v>133140.73736015917</c:v>
                </c:pt>
                <c:pt idx="4229">
                  <c:v>133140.73736015917</c:v>
                </c:pt>
                <c:pt idx="4230">
                  <c:v>133140.73736015917</c:v>
                </c:pt>
                <c:pt idx="4231">
                  <c:v>133140.73736015917</c:v>
                </c:pt>
                <c:pt idx="4232">
                  <c:v>133140.73736015917</c:v>
                </c:pt>
                <c:pt idx="4233">
                  <c:v>133140.73736015917</c:v>
                </c:pt>
                <c:pt idx="4234">
                  <c:v>133140.73736015917</c:v>
                </c:pt>
                <c:pt idx="4235">
                  <c:v>133140.73736015917</c:v>
                </c:pt>
                <c:pt idx="4236">
                  <c:v>133140.73736015917</c:v>
                </c:pt>
                <c:pt idx="4237">
                  <c:v>133140.73736015917</c:v>
                </c:pt>
                <c:pt idx="4238">
                  <c:v>133140.73736015917</c:v>
                </c:pt>
                <c:pt idx="4239">
                  <c:v>133140.73736015917</c:v>
                </c:pt>
                <c:pt idx="4240">
                  <c:v>133140.73736015917</c:v>
                </c:pt>
                <c:pt idx="4241">
                  <c:v>133140.73736015917</c:v>
                </c:pt>
                <c:pt idx="4242">
                  <c:v>133140.73736015917</c:v>
                </c:pt>
                <c:pt idx="4243">
                  <c:v>133140.73736015917</c:v>
                </c:pt>
                <c:pt idx="4244">
                  <c:v>133140.73736015917</c:v>
                </c:pt>
                <c:pt idx="4245">
                  <c:v>133140.73736015917</c:v>
                </c:pt>
                <c:pt idx="4246">
                  <c:v>133140.73736015917</c:v>
                </c:pt>
                <c:pt idx="4247">
                  <c:v>133140.73736015917</c:v>
                </c:pt>
                <c:pt idx="4248">
                  <c:v>133140.73736015917</c:v>
                </c:pt>
                <c:pt idx="4249">
                  <c:v>133140.73736015917</c:v>
                </c:pt>
                <c:pt idx="4250">
                  <c:v>133140.73736015917</c:v>
                </c:pt>
                <c:pt idx="4251">
                  <c:v>133140.73736015917</c:v>
                </c:pt>
                <c:pt idx="4252">
                  <c:v>133140.73736015917</c:v>
                </c:pt>
                <c:pt idx="4253">
                  <c:v>133140.73736015917</c:v>
                </c:pt>
                <c:pt idx="4254">
                  <c:v>133140.73736015917</c:v>
                </c:pt>
                <c:pt idx="4255">
                  <c:v>133140.73736015917</c:v>
                </c:pt>
                <c:pt idx="4256">
                  <c:v>133140.73736015917</c:v>
                </c:pt>
                <c:pt idx="4257">
                  <c:v>133140.73736015917</c:v>
                </c:pt>
                <c:pt idx="4258">
                  <c:v>133140.73736015917</c:v>
                </c:pt>
                <c:pt idx="4259">
                  <c:v>133140.73736015917</c:v>
                </c:pt>
                <c:pt idx="4260">
                  <c:v>133140.73736015917</c:v>
                </c:pt>
                <c:pt idx="4261">
                  <c:v>133140.73736015917</c:v>
                </c:pt>
                <c:pt idx="4262">
                  <c:v>133140.73736015917</c:v>
                </c:pt>
                <c:pt idx="4263">
                  <c:v>133140.73736015917</c:v>
                </c:pt>
                <c:pt idx="4264">
                  <c:v>133140.73736015917</c:v>
                </c:pt>
                <c:pt idx="4265">
                  <c:v>133140.73736015917</c:v>
                </c:pt>
                <c:pt idx="4266">
                  <c:v>133140.73736015917</c:v>
                </c:pt>
                <c:pt idx="4267">
                  <c:v>133140.73736015917</c:v>
                </c:pt>
                <c:pt idx="4268">
                  <c:v>133140.73736015917</c:v>
                </c:pt>
                <c:pt idx="4269">
                  <c:v>133140.73736015917</c:v>
                </c:pt>
                <c:pt idx="4270">
                  <c:v>133140.73736015917</c:v>
                </c:pt>
                <c:pt idx="4271">
                  <c:v>133140.73736015917</c:v>
                </c:pt>
                <c:pt idx="4272">
                  <c:v>133140.73736015917</c:v>
                </c:pt>
                <c:pt idx="4273">
                  <c:v>133140.73736015917</c:v>
                </c:pt>
                <c:pt idx="4274">
                  <c:v>133140.73736015917</c:v>
                </c:pt>
                <c:pt idx="4275">
                  <c:v>133140.73736015917</c:v>
                </c:pt>
                <c:pt idx="4276">
                  <c:v>133140.73736015917</c:v>
                </c:pt>
                <c:pt idx="4277">
                  <c:v>133140.73736015917</c:v>
                </c:pt>
                <c:pt idx="4278">
                  <c:v>133140.73736015917</c:v>
                </c:pt>
                <c:pt idx="4279">
                  <c:v>133140.73736015917</c:v>
                </c:pt>
                <c:pt idx="4280">
                  <c:v>133140.73736015917</c:v>
                </c:pt>
                <c:pt idx="4281">
                  <c:v>133140.73736015917</c:v>
                </c:pt>
                <c:pt idx="4282">
                  <c:v>133140.73736015917</c:v>
                </c:pt>
                <c:pt idx="4283">
                  <c:v>133140.73736015917</c:v>
                </c:pt>
                <c:pt idx="4284">
                  <c:v>133140.73736015917</c:v>
                </c:pt>
                <c:pt idx="4285">
                  <c:v>133140.73736015917</c:v>
                </c:pt>
                <c:pt idx="4286">
                  <c:v>133140.73736015917</c:v>
                </c:pt>
                <c:pt idx="4287">
                  <c:v>133140.73736015917</c:v>
                </c:pt>
                <c:pt idx="4288">
                  <c:v>133140.73736015917</c:v>
                </c:pt>
                <c:pt idx="4289">
                  <c:v>133140.73736015917</c:v>
                </c:pt>
                <c:pt idx="4290">
                  <c:v>133140.73736015917</c:v>
                </c:pt>
                <c:pt idx="4291">
                  <c:v>133140.73736015917</c:v>
                </c:pt>
                <c:pt idx="4292">
                  <c:v>133140.73736015917</c:v>
                </c:pt>
                <c:pt idx="4293">
                  <c:v>133140.73736015917</c:v>
                </c:pt>
                <c:pt idx="4294">
                  <c:v>133140.73736015917</c:v>
                </c:pt>
                <c:pt idx="4295">
                  <c:v>133140.73736015917</c:v>
                </c:pt>
                <c:pt idx="4296">
                  <c:v>133140.73736015917</c:v>
                </c:pt>
                <c:pt idx="4297">
                  <c:v>133140.73736015917</c:v>
                </c:pt>
                <c:pt idx="4298">
                  <c:v>133140.73736015917</c:v>
                </c:pt>
                <c:pt idx="4299">
                  <c:v>133140.73736015917</c:v>
                </c:pt>
                <c:pt idx="4300">
                  <c:v>133140.73736015917</c:v>
                </c:pt>
                <c:pt idx="4301">
                  <c:v>133140.73736015917</c:v>
                </c:pt>
                <c:pt idx="4302">
                  <c:v>133140.73736015917</c:v>
                </c:pt>
                <c:pt idx="4303">
                  <c:v>133140.73736015917</c:v>
                </c:pt>
                <c:pt idx="4304">
                  <c:v>133140.73736015917</c:v>
                </c:pt>
                <c:pt idx="4305">
                  <c:v>133140.73736015917</c:v>
                </c:pt>
                <c:pt idx="4306">
                  <c:v>133140.73736015917</c:v>
                </c:pt>
                <c:pt idx="4307">
                  <c:v>133140.73736015917</c:v>
                </c:pt>
                <c:pt idx="4308">
                  <c:v>133140.73736015917</c:v>
                </c:pt>
                <c:pt idx="4309">
                  <c:v>133140.73736015917</c:v>
                </c:pt>
                <c:pt idx="4310">
                  <c:v>133140.73736015917</c:v>
                </c:pt>
                <c:pt idx="4311">
                  <c:v>133140.73736015917</c:v>
                </c:pt>
                <c:pt idx="4312">
                  <c:v>133140.73736015917</c:v>
                </c:pt>
                <c:pt idx="4313">
                  <c:v>133140.73736015917</c:v>
                </c:pt>
                <c:pt idx="4314">
                  <c:v>133140.73736015917</c:v>
                </c:pt>
                <c:pt idx="4315">
                  <c:v>133140.73736015917</c:v>
                </c:pt>
                <c:pt idx="4316">
                  <c:v>133140.73736015917</c:v>
                </c:pt>
                <c:pt idx="4317">
                  <c:v>133140.73736015917</c:v>
                </c:pt>
                <c:pt idx="4318">
                  <c:v>133140.73736015917</c:v>
                </c:pt>
                <c:pt idx="4319">
                  <c:v>133140.73736015917</c:v>
                </c:pt>
                <c:pt idx="4320">
                  <c:v>133140.73736015917</c:v>
                </c:pt>
                <c:pt idx="4321">
                  <c:v>133140.73736015917</c:v>
                </c:pt>
                <c:pt idx="4322">
                  <c:v>133140.73736015917</c:v>
                </c:pt>
                <c:pt idx="4323">
                  <c:v>133140.73736015917</c:v>
                </c:pt>
                <c:pt idx="4324">
                  <c:v>133140.73736015917</c:v>
                </c:pt>
                <c:pt idx="4325">
                  <c:v>133140.73736015917</c:v>
                </c:pt>
                <c:pt idx="4326">
                  <c:v>133140.73736015917</c:v>
                </c:pt>
                <c:pt idx="4327">
                  <c:v>133140.73736015917</c:v>
                </c:pt>
                <c:pt idx="4328">
                  <c:v>133140.73736015917</c:v>
                </c:pt>
                <c:pt idx="4329">
                  <c:v>133140.73736015917</c:v>
                </c:pt>
                <c:pt idx="4330">
                  <c:v>133140.73736015917</c:v>
                </c:pt>
                <c:pt idx="4331">
                  <c:v>133140.73736015917</c:v>
                </c:pt>
                <c:pt idx="4332">
                  <c:v>133140.73736015917</c:v>
                </c:pt>
                <c:pt idx="4333">
                  <c:v>133140.73736015917</c:v>
                </c:pt>
                <c:pt idx="4334">
                  <c:v>133140.73736015917</c:v>
                </c:pt>
                <c:pt idx="4335">
                  <c:v>133140.73736015917</c:v>
                </c:pt>
                <c:pt idx="4336">
                  <c:v>133140.73736015917</c:v>
                </c:pt>
                <c:pt idx="4337">
                  <c:v>133140.73736015917</c:v>
                </c:pt>
                <c:pt idx="4338">
                  <c:v>133140.73736015917</c:v>
                </c:pt>
                <c:pt idx="4339">
                  <c:v>133140.73736015917</c:v>
                </c:pt>
                <c:pt idx="4340">
                  <c:v>133140.73736015917</c:v>
                </c:pt>
                <c:pt idx="4341">
                  <c:v>133140.73736015917</c:v>
                </c:pt>
                <c:pt idx="4342">
                  <c:v>133140.73736015917</c:v>
                </c:pt>
                <c:pt idx="4343">
                  <c:v>133140.73736015917</c:v>
                </c:pt>
                <c:pt idx="4344">
                  <c:v>133140.73736015917</c:v>
                </c:pt>
                <c:pt idx="4345">
                  <c:v>133140.73736015917</c:v>
                </c:pt>
                <c:pt idx="4346">
                  <c:v>133140.73736015917</c:v>
                </c:pt>
                <c:pt idx="4347">
                  <c:v>133140.73736015917</c:v>
                </c:pt>
                <c:pt idx="4348">
                  <c:v>133140.73736015917</c:v>
                </c:pt>
                <c:pt idx="4349">
                  <c:v>133140.73736015917</c:v>
                </c:pt>
                <c:pt idx="4350">
                  <c:v>133140.73736015917</c:v>
                </c:pt>
                <c:pt idx="4351">
                  <c:v>133140.73736015917</c:v>
                </c:pt>
                <c:pt idx="4352">
                  <c:v>133140.73736015917</c:v>
                </c:pt>
                <c:pt idx="4353">
                  <c:v>133140.73736015917</c:v>
                </c:pt>
                <c:pt idx="4354">
                  <c:v>133140.73736015917</c:v>
                </c:pt>
                <c:pt idx="4355">
                  <c:v>133140.73736015917</c:v>
                </c:pt>
                <c:pt idx="4356">
                  <c:v>133140.73736015917</c:v>
                </c:pt>
                <c:pt idx="4357">
                  <c:v>133140.73736015917</c:v>
                </c:pt>
                <c:pt idx="4358">
                  <c:v>133140.73736015917</c:v>
                </c:pt>
                <c:pt idx="4359">
                  <c:v>133140.73736015917</c:v>
                </c:pt>
                <c:pt idx="4360">
                  <c:v>133140.73736015917</c:v>
                </c:pt>
                <c:pt idx="4361">
                  <c:v>133140.73736015917</c:v>
                </c:pt>
                <c:pt idx="4362">
                  <c:v>133140.73736015917</c:v>
                </c:pt>
                <c:pt idx="4363">
                  <c:v>133140.73736015917</c:v>
                </c:pt>
                <c:pt idx="4364">
                  <c:v>133140.73736015917</c:v>
                </c:pt>
                <c:pt idx="4365">
                  <c:v>133140.73736015917</c:v>
                </c:pt>
                <c:pt idx="4366">
                  <c:v>133140.73736015917</c:v>
                </c:pt>
                <c:pt idx="4367">
                  <c:v>133140.73736015917</c:v>
                </c:pt>
                <c:pt idx="4368">
                  <c:v>133140.73736015917</c:v>
                </c:pt>
                <c:pt idx="4369">
                  <c:v>133140.73736015917</c:v>
                </c:pt>
                <c:pt idx="4370">
                  <c:v>133140.73736015917</c:v>
                </c:pt>
                <c:pt idx="4371">
                  <c:v>133140.73736015917</c:v>
                </c:pt>
                <c:pt idx="4372">
                  <c:v>133140.73736015917</c:v>
                </c:pt>
                <c:pt idx="4373">
                  <c:v>133140.73736015917</c:v>
                </c:pt>
                <c:pt idx="4374">
                  <c:v>133140.73736015917</c:v>
                </c:pt>
                <c:pt idx="4375">
                  <c:v>133140.73736015917</c:v>
                </c:pt>
                <c:pt idx="4376">
                  <c:v>133140.73736015917</c:v>
                </c:pt>
                <c:pt idx="4377">
                  <c:v>133140.73736015917</c:v>
                </c:pt>
                <c:pt idx="4378">
                  <c:v>133140.73736015917</c:v>
                </c:pt>
                <c:pt idx="4379">
                  <c:v>133140.73736015917</c:v>
                </c:pt>
                <c:pt idx="4380">
                  <c:v>133140.73736015917</c:v>
                </c:pt>
                <c:pt idx="4381">
                  <c:v>133140.73736015917</c:v>
                </c:pt>
                <c:pt idx="4382">
                  <c:v>133140.73736015917</c:v>
                </c:pt>
                <c:pt idx="4383">
                  <c:v>133140.73736015917</c:v>
                </c:pt>
                <c:pt idx="4384">
                  <c:v>133140.73736015917</c:v>
                </c:pt>
                <c:pt idx="4385">
                  <c:v>133140.73736015917</c:v>
                </c:pt>
                <c:pt idx="4386">
                  <c:v>133140.73736015917</c:v>
                </c:pt>
                <c:pt idx="4387">
                  <c:v>133140.73736015917</c:v>
                </c:pt>
                <c:pt idx="4388">
                  <c:v>133140.73736015917</c:v>
                </c:pt>
                <c:pt idx="4389">
                  <c:v>133140.73736015917</c:v>
                </c:pt>
                <c:pt idx="4390">
                  <c:v>133140.73736015917</c:v>
                </c:pt>
                <c:pt idx="4391">
                  <c:v>133140.73736015917</c:v>
                </c:pt>
                <c:pt idx="4392">
                  <c:v>133140.73736015917</c:v>
                </c:pt>
                <c:pt idx="4393">
                  <c:v>133140.73736015917</c:v>
                </c:pt>
                <c:pt idx="4394">
                  <c:v>133140.73736015917</c:v>
                </c:pt>
                <c:pt idx="4395">
                  <c:v>133140.73736015917</c:v>
                </c:pt>
                <c:pt idx="4396">
                  <c:v>133140.73736015917</c:v>
                </c:pt>
                <c:pt idx="4397">
                  <c:v>133140.73736015917</c:v>
                </c:pt>
                <c:pt idx="4398">
                  <c:v>133140.73736015917</c:v>
                </c:pt>
                <c:pt idx="4399">
                  <c:v>133140.73736015917</c:v>
                </c:pt>
                <c:pt idx="4400">
                  <c:v>133140.73736015917</c:v>
                </c:pt>
                <c:pt idx="4401">
                  <c:v>133140.73736015917</c:v>
                </c:pt>
                <c:pt idx="4402">
                  <c:v>133140.73736015917</c:v>
                </c:pt>
                <c:pt idx="4403">
                  <c:v>133140.73736015917</c:v>
                </c:pt>
                <c:pt idx="4404">
                  <c:v>133140.73736015917</c:v>
                </c:pt>
                <c:pt idx="4405">
                  <c:v>133140.73736015917</c:v>
                </c:pt>
                <c:pt idx="4406">
                  <c:v>133140.73736015917</c:v>
                </c:pt>
                <c:pt idx="4407">
                  <c:v>133140.73736015917</c:v>
                </c:pt>
                <c:pt idx="4408">
                  <c:v>133140.73736015917</c:v>
                </c:pt>
                <c:pt idx="4409">
                  <c:v>133140.73736015917</c:v>
                </c:pt>
                <c:pt idx="4410">
                  <c:v>133140.73736015917</c:v>
                </c:pt>
                <c:pt idx="4411">
                  <c:v>133140.73736015917</c:v>
                </c:pt>
                <c:pt idx="4412">
                  <c:v>133140.73736015917</c:v>
                </c:pt>
                <c:pt idx="4413">
                  <c:v>133140.73736015917</c:v>
                </c:pt>
                <c:pt idx="4414">
                  <c:v>133140.73736015917</c:v>
                </c:pt>
                <c:pt idx="4415">
                  <c:v>133140.73736015917</c:v>
                </c:pt>
                <c:pt idx="4416">
                  <c:v>133140.73736015917</c:v>
                </c:pt>
                <c:pt idx="4417">
                  <c:v>133140.73736015917</c:v>
                </c:pt>
                <c:pt idx="4418">
                  <c:v>133140.73736015917</c:v>
                </c:pt>
                <c:pt idx="4419">
                  <c:v>133140.73736015917</c:v>
                </c:pt>
                <c:pt idx="4420">
                  <c:v>133140.73736015917</c:v>
                </c:pt>
                <c:pt idx="4421">
                  <c:v>133140.73736015917</c:v>
                </c:pt>
                <c:pt idx="4422">
                  <c:v>133140.73736015917</c:v>
                </c:pt>
                <c:pt idx="4423">
                  <c:v>133140.73736015917</c:v>
                </c:pt>
                <c:pt idx="4424">
                  <c:v>133140.73736015917</c:v>
                </c:pt>
                <c:pt idx="4425">
                  <c:v>133140.73736015917</c:v>
                </c:pt>
                <c:pt idx="4426">
                  <c:v>133140.73736015917</c:v>
                </c:pt>
                <c:pt idx="4427">
                  <c:v>133140.73736015917</c:v>
                </c:pt>
                <c:pt idx="4428">
                  <c:v>133140.73736015917</c:v>
                </c:pt>
                <c:pt idx="4429">
                  <c:v>133140.73736015917</c:v>
                </c:pt>
                <c:pt idx="4430">
                  <c:v>133140.73736015917</c:v>
                </c:pt>
                <c:pt idx="4431">
                  <c:v>133140.73736015917</c:v>
                </c:pt>
                <c:pt idx="4432">
                  <c:v>133140.73736015917</c:v>
                </c:pt>
                <c:pt idx="4433">
                  <c:v>133140.73736015917</c:v>
                </c:pt>
                <c:pt idx="4434">
                  <c:v>133140.73736015917</c:v>
                </c:pt>
                <c:pt idx="4435">
                  <c:v>133140.73736015917</c:v>
                </c:pt>
                <c:pt idx="4436">
                  <c:v>133140.73736015917</c:v>
                </c:pt>
                <c:pt idx="4437">
                  <c:v>133140.73736015917</c:v>
                </c:pt>
                <c:pt idx="4438">
                  <c:v>133140.73736015917</c:v>
                </c:pt>
                <c:pt idx="4439">
                  <c:v>133140.73736015917</c:v>
                </c:pt>
                <c:pt idx="4440">
                  <c:v>133140.73736015917</c:v>
                </c:pt>
                <c:pt idx="4441">
                  <c:v>133140.73736015917</c:v>
                </c:pt>
                <c:pt idx="4442">
                  <c:v>133140.73736015917</c:v>
                </c:pt>
                <c:pt idx="4443">
                  <c:v>133140.73736015917</c:v>
                </c:pt>
                <c:pt idx="4444">
                  <c:v>133140.73736015917</c:v>
                </c:pt>
                <c:pt idx="4445">
                  <c:v>133140.73736015917</c:v>
                </c:pt>
                <c:pt idx="4446">
                  <c:v>133140.73736015917</c:v>
                </c:pt>
                <c:pt idx="4447">
                  <c:v>133140.73736015917</c:v>
                </c:pt>
                <c:pt idx="4448">
                  <c:v>133140.73736015917</c:v>
                </c:pt>
                <c:pt idx="4449">
                  <c:v>133140.73736015917</c:v>
                </c:pt>
                <c:pt idx="4450">
                  <c:v>133140.73736015917</c:v>
                </c:pt>
                <c:pt idx="4451">
                  <c:v>133140.73736015917</c:v>
                </c:pt>
                <c:pt idx="4452">
                  <c:v>133140.73736015917</c:v>
                </c:pt>
                <c:pt idx="4453">
                  <c:v>133140.73736015917</c:v>
                </c:pt>
                <c:pt idx="4454">
                  <c:v>133140.73736015917</c:v>
                </c:pt>
                <c:pt idx="4455">
                  <c:v>133140.73736015917</c:v>
                </c:pt>
                <c:pt idx="4456">
                  <c:v>133140.73736015917</c:v>
                </c:pt>
                <c:pt idx="4457">
                  <c:v>133140.73736015917</c:v>
                </c:pt>
                <c:pt idx="4458">
                  <c:v>133140.73736015917</c:v>
                </c:pt>
                <c:pt idx="4459">
                  <c:v>133140.73736015917</c:v>
                </c:pt>
                <c:pt idx="4460">
                  <c:v>133140.73736015917</c:v>
                </c:pt>
                <c:pt idx="4461">
                  <c:v>133140.73736015917</c:v>
                </c:pt>
                <c:pt idx="4462">
                  <c:v>133140.73736015917</c:v>
                </c:pt>
                <c:pt idx="4463">
                  <c:v>133140.73736015917</c:v>
                </c:pt>
                <c:pt idx="4464">
                  <c:v>133140.73736015917</c:v>
                </c:pt>
                <c:pt idx="4465">
                  <c:v>133140.73736015917</c:v>
                </c:pt>
                <c:pt idx="4466">
                  <c:v>133140.73736015917</c:v>
                </c:pt>
                <c:pt idx="4467">
                  <c:v>133140.73736015917</c:v>
                </c:pt>
                <c:pt idx="4468">
                  <c:v>133140.73736015917</c:v>
                </c:pt>
                <c:pt idx="4469">
                  <c:v>133140.73736015917</c:v>
                </c:pt>
                <c:pt idx="4470">
                  <c:v>133140.73736015917</c:v>
                </c:pt>
                <c:pt idx="4471">
                  <c:v>133140.73736015917</c:v>
                </c:pt>
                <c:pt idx="4472">
                  <c:v>133140.73736015917</c:v>
                </c:pt>
                <c:pt idx="4473">
                  <c:v>133140.73736015917</c:v>
                </c:pt>
                <c:pt idx="4474">
                  <c:v>133140.73736015917</c:v>
                </c:pt>
                <c:pt idx="4475">
                  <c:v>133140.73736015917</c:v>
                </c:pt>
                <c:pt idx="4476">
                  <c:v>133140.73736015917</c:v>
                </c:pt>
                <c:pt idx="4477">
                  <c:v>133140.73736015917</c:v>
                </c:pt>
                <c:pt idx="4478">
                  <c:v>133140.73736015917</c:v>
                </c:pt>
                <c:pt idx="4479">
                  <c:v>133140.73736015917</c:v>
                </c:pt>
                <c:pt idx="4480">
                  <c:v>133140.73736015917</c:v>
                </c:pt>
                <c:pt idx="4481">
                  <c:v>133140.73736015917</c:v>
                </c:pt>
                <c:pt idx="4482">
                  <c:v>133140.73736015917</c:v>
                </c:pt>
                <c:pt idx="4483">
                  <c:v>133140.73736015917</c:v>
                </c:pt>
                <c:pt idx="4484">
                  <c:v>133140.73736015917</c:v>
                </c:pt>
                <c:pt idx="4485">
                  <c:v>133140.73736015917</c:v>
                </c:pt>
                <c:pt idx="4486">
                  <c:v>133140.73736015917</c:v>
                </c:pt>
                <c:pt idx="4487">
                  <c:v>133140.73736015917</c:v>
                </c:pt>
                <c:pt idx="4488">
                  <c:v>133140.73736015917</c:v>
                </c:pt>
                <c:pt idx="4489">
                  <c:v>133140.73736015917</c:v>
                </c:pt>
                <c:pt idx="4490">
                  <c:v>133140.73736015917</c:v>
                </c:pt>
                <c:pt idx="4491">
                  <c:v>133140.73736015917</c:v>
                </c:pt>
                <c:pt idx="4492">
                  <c:v>133140.73736015917</c:v>
                </c:pt>
                <c:pt idx="4493">
                  <c:v>133140.73736015917</c:v>
                </c:pt>
                <c:pt idx="4494">
                  <c:v>133140.73736015917</c:v>
                </c:pt>
                <c:pt idx="4495">
                  <c:v>133140.73736015917</c:v>
                </c:pt>
                <c:pt idx="4496">
                  <c:v>133140.73736015917</c:v>
                </c:pt>
                <c:pt idx="4497">
                  <c:v>133140.73736015917</c:v>
                </c:pt>
                <c:pt idx="4498">
                  <c:v>133140.73736015917</c:v>
                </c:pt>
                <c:pt idx="4499">
                  <c:v>133140.73736015917</c:v>
                </c:pt>
                <c:pt idx="4500">
                  <c:v>133140.73736015917</c:v>
                </c:pt>
                <c:pt idx="4501">
                  <c:v>133140.73736015917</c:v>
                </c:pt>
                <c:pt idx="4502">
                  <c:v>133140.73736015917</c:v>
                </c:pt>
                <c:pt idx="4503">
                  <c:v>133140.73736015917</c:v>
                </c:pt>
                <c:pt idx="4504">
                  <c:v>133140.73736015917</c:v>
                </c:pt>
                <c:pt idx="4505">
                  <c:v>133140.73736015917</c:v>
                </c:pt>
                <c:pt idx="4506">
                  <c:v>133140.73736015917</c:v>
                </c:pt>
                <c:pt idx="4507">
                  <c:v>133140.73736015917</c:v>
                </c:pt>
                <c:pt idx="4508">
                  <c:v>133140.73736015917</c:v>
                </c:pt>
                <c:pt idx="4509">
                  <c:v>133140.73736015917</c:v>
                </c:pt>
                <c:pt idx="4510">
                  <c:v>133140.73736015917</c:v>
                </c:pt>
                <c:pt idx="4511">
                  <c:v>133140.73736015917</c:v>
                </c:pt>
                <c:pt idx="4512">
                  <c:v>133140.73736015917</c:v>
                </c:pt>
                <c:pt idx="4513">
                  <c:v>133140.73736015917</c:v>
                </c:pt>
                <c:pt idx="4514">
                  <c:v>133140.73736015917</c:v>
                </c:pt>
                <c:pt idx="4515">
                  <c:v>133140.73736015917</c:v>
                </c:pt>
                <c:pt idx="4516">
                  <c:v>133140.73736015917</c:v>
                </c:pt>
                <c:pt idx="4517">
                  <c:v>133140.73736015917</c:v>
                </c:pt>
                <c:pt idx="4518">
                  <c:v>133140.73736015917</c:v>
                </c:pt>
                <c:pt idx="4519">
                  <c:v>133140.73736015917</c:v>
                </c:pt>
                <c:pt idx="4520">
                  <c:v>133140.73736015917</c:v>
                </c:pt>
                <c:pt idx="4521">
                  <c:v>133140.73736015917</c:v>
                </c:pt>
                <c:pt idx="4522">
                  <c:v>133140.73736015917</c:v>
                </c:pt>
                <c:pt idx="4523">
                  <c:v>133140.73736015917</c:v>
                </c:pt>
                <c:pt idx="4524">
                  <c:v>133140.73736015917</c:v>
                </c:pt>
                <c:pt idx="4525">
                  <c:v>133140.73736015917</c:v>
                </c:pt>
                <c:pt idx="4526">
                  <c:v>133140.73736015917</c:v>
                </c:pt>
                <c:pt idx="4527">
                  <c:v>133140.73736015917</c:v>
                </c:pt>
                <c:pt idx="4528">
                  <c:v>133140.73736015917</c:v>
                </c:pt>
                <c:pt idx="4529">
                  <c:v>133140.73736015917</c:v>
                </c:pt>
                <c:pt idx="4530">
                  <c:v>133140.73736015917</c:v>
                </c:pt>
                <c:pt idx="4531">
                  <c:v>133140.73736015917</c:v>
                </c:pt>
                <c:pt idx="4532">
                  <c:v>133140.73736015917</c:v>
                </c:pt>
                <c:pt idx="4533">
                  <c:v>133140.73736015917</c:v>
                </c:pt>
                <c:pt idx="4534">
                  <c:v>133140.73736015917</c:v>
                </c:pt>
                <c:pt idx="4535">
                  <c:v>133140.73736015917</c:v>
                </c:pt>
                <c:pt idx="4536">
                  <c:v>133140.73736015917</c:v>
                </c:pt>
                <c:pt idx="4537">
                  <c:v>133140.73736015917</c:v>
                </c:pt>
                <c:pt idx="4538">
                  <c:v>133140.73736015917</c:v>
                </c:pt>
                <c:pt idx="4539">
                  <c:v>133140.73736015917</c:v>
                </c:pt>
                <c:pt idx="4540">
                  <c:v>133140.73736015917</c:v>
                </c:pt>
                <c:pt idx="4541">
                  <c:v>133140.73736015917</c:v>
                </c:pt>
                <c:pt idx="4542">
                  <c:v>133140.73736015917</c:v>
                </c:pt>
                <c:pt idx="4543">
                  <c:v>133140.73736015917</c:v>
                </c:pt>
                <c:pt idx="4544">
                  <c:v>133140.73736015917</c:v>
                </c:pt>
                <c:pt idx="4545">
                  <c:v>133140.73736015917</c:v>
                </c:pt>
                <c:pt idx="4546">
                  <c:v>133140.73736015917</c:v>
                </c:pt>
                <c:pt idx="4547">
                  <c:v>133140.73736015917</c:v>
                </c:pt>
                <c:pt idx="4548">
                  <c:v>133140.73736015917</c:v>
                </c:pt>
                <c:pt idx="4549">
                  <c:v>133140.73736015917</c:v>
                </c:pt>
                <c:pt idx="4550">
                  <c:v>133140.73736015917</c:v>
                </c:pt>
                <c:pt idx="4551">
                  <c:v>133140.73736015917</c:v>
                </c:pt>
                <c:pt idx="4552">
                  <c:v>133140.73736015917</c:v>
                </c:pt>
                <c:pt idx="4553">
                  <c:v>133140.73736015917</c:v>
                </c:pt>
                <c:pt idx="4554">
                  <c:v>133140.73736015917</c:v>
                </c:pt>
                <c:pt idx="4555">
                  <c:v>133140.73736015917</c:v>
                </c:pt>
                <c:pt idx="4556">
                  <c:v>133140.73736015917</c:v>
                </c:pt>
                <c:pt idx="4557">
                  <c:v>133140.73736015917</c:v>
                </c:pt>
                <c:pt idx="4558">
                  <c:v>133140.73736015917</c:v>
                </c:pt>
                <c:pt idx="4559">
                  <c:v>133140.73736015917</c:v>
                </c:pt>
                <c:pt idx="4560">
                  <c:v>133140.73736015917</c:v>
                </c:pt>
                <c:pt idx="4561">
                  <c:v>133140.73736015917</c:v>
                </c:pt>
                <c:pt idx="4562">
                  <c:v>133140.73736015917</c:v>
                </c:pt>
                <c:pt idx="4563">
                  <c:v>133140.73736015917</c:v>
                </c:pt>
                <c:pt idx="4564">
                  <c:v>133140.73736015917</c:v>
                </c:pt>
                <c:pt idx="4565">
                  <c:v>133140.73736015917</c:v>
                </c:pt>
                <c:pt idx="4566">
                  <c:v>133140.73736015917</c:v>
                </c:pt>
                <c:pt idx="4567">
                  <c:v>133140.73736015917</c:v>
                </c:pt>
                <c:pt idx="4568">
                  <c:v>133140.73736015917</c:v>
                </c:pt>
                <c:pt idx="4569">
                  <c:v>133140.73736015917</c:v>
                </c:pt>
                <c:pt idx="4570">
                  <c:v>133140.73736015917</c:v>
                </c:pt>
                <c:pt idx="4571">
                  <c:v>133140.73736015917</c:v>
                </c:pt>
                <c:pt idx="4572">
                  <c:v>133140.73736015917</c:v>
                </c:pt>
                <c:pt idx="4573">
                  <c:v>133140.73736015917</c:v>
                </c:pt>
                <c:pt idx="4574">
                  <c:v>133140.73736015917</c:v>
                </c:pt>
                <c:pt idx="4575">
                  <c:v>133140.73736015917</c:v>
                </c:pt>
                <c:pt idx="4576">
                  <c:v>133140.73736015917</c:v>
                </c:pt>
                <c:pt idx="4577">
                  <c:v>133140.73736015917</c:v>
                </c:pt>
                <c:pt idx="4578">
                  <c:v>133140.73736015917</c:v>
                </c:pt>
                <c:pt idx="4579">
                  <c:v>133140.73736015917</c:v>
                </c:pt>
                <c:pt idx="4580">
                  <c:v>133140.73736015917</c:v>
                </c:pt>
                <c:pt idx="4581">
                  <c:v>133140.73736015917</c:v>
                </c:pt>
                <c:pt idx="4582">
                  <c:v>133140.73736015917</c:v>
                </c:pt>
                <c:pt idx="4583">
                  <c:v>133140.73736015917</c:v>
                </c:pt>
                <c:pt idx="4584">
                  <c:v>133140.73736015917</c:v>
                </c:pt>
                <c:pt idx="4585">
                  <c:v>133140.73736015917</c:v>
                </c:pt>
                <c:pt idx="4586">
                  <c:v>133140.73736015917</c:v>
                </c:pt>
                <c:pt idx="4587">
                  <c:v>133140.73736015917</c:v>
                </c:pt>
                <c:pt idx="4588">
                  <c:v>133140.73736015917</c:v>
                </c:pt>
                <c:pt idx="4589">
                  <c:v>133140.73736015917</c:v>
                </c:pt>
                <c:pt idx="4590">
                  <c:v>133140.73736015917</c:v>
                </c:pt>
                <c:pt idx="4591">
                  <c:v>133140.73736015917</c:v>
                </c:pt>
                <c:pt idx="4592">
                  <c:v>133140.73736015917</c:v>
                </c:pt>
                <c:pt idx="4593">
                  <c:v>133140.73736015917</c:v>
                </c:pt>
                <c:pt idx="4594">
                  <c:v>133140.73736015917</c:v>
                </c:pt>
                <c:pt idx="4595">
                  <c:v>133140.73736015917</c:v>
                </c:pt>
                <c:pt idx="4596">
                  <c:v>133140.73736015917</c:v>
                </c:pt>
                <c:pt idx="4597">
                  <c:v>133140.73736015917</c:v>
                </c:pt>
                <c:pt idx="4598">
                  <c:v>133140.73736015917</c:v>
                </c:pt>
                <c:pt idx="4599">
                  <c:v>133140.73736015917</c:v>
                </c:pt>
                <c:pt idx="4600">
                  <c:v>133140.73736015917</c:v>
                </c:pt>
                <c:pt idx="4601">
                  <c:v>133140.73736015917</c:v>
                </c:pt>
                <c:pt idx="4602">
                  <c:v>133140.73736015917</c:v>
                </c:pt>
                <c:pt idx="4603">
                  <c:v>133140.73736015917</c:v>
                </c:pt>
                <c:pt idx="4604">
                  <c:v>133140.73736015917</c:v>
                </c:pt>
                <c:pt idx="4605">
                  <c:v>133140.73736015917</c:v>
                </c:pt>
                <c:pt idx="4606">
                  <c:v>133140.73736015917</c:v>
                </c:pt>
                <c:pt idx="4607">
                  <c:v>133140.73736015917</c:v>
                </c:pt>
                <c:pt idx="4608">
                  <c:v>133140.73736015917</c:v>
                </c:pt>
                <c:pt idx="4609">
                  <c:v>133140.73736015917</c:v>
                </c:pt>
                <c:pt idx="4610">
                  <c:v>133140.73736015917</c:v>
                </c:pt>
                <c:pt idx="4611">
                  <c:v>133140.73736015917</c:v>
                </c:pt>
                <c:pt idx="4612">
                  <c:v>133140.73736015917</c:v>
                </c:pt>
                <c:pt idx="4613">
                  <c:v>133140.73736015917</c:v>
                </c:pt>
                <c:pt idx="4614">
                  <c:v>133140.73736015917</c:v>
                </c:pt>
                <c:pt idx="4615">
                  <c:v>133140.73736015917</c:v>
                </c:pt>
                <c:pt idx="4616">
                  <c:v>133140.73736015917</c:v>
                </c:pt>
                <c:pt idx="4617">
                  <c:v>133140.73736015917</c:v>
                </c:pt>
                <c:pt idx="4618">
                  <c:v>133140.73736015917</c:v>
                </c:pt>
                <c:pt idx="4619">
                  <c:v>133140.73736015917</c:v>
                </c:pt>
                <c:pt idx="4620">
                  <c:v>133140.73736015917</c:v>
                </c:pt>
                <c:pt idx="4621">
                  <c:v>133140.73736015917</c:v>
                </c:pt>
                <c:pt idx="4622">
                  <c:v>133140.73736015917</c:v>
                </c:pt>
                <c:pt idx="4623">
                  <c:v>133140.73736015917</c:v>
                </c:pt>
                <c:pt idx="4624">
                  <c:v>133140.73736015917</c:v>
                </c:pt>
                <c:pt idx="4625">
                  <c:v>133140.73736015917</c:v>
                </c:pt>
                <c:pt idx="4626">
                  <c:v>133140.73736015917</c:v>
                </c:pt>
                <c:pt idx="4627">
                  <c:v>133140.73736015917</c:v>
                </c:pt>
                <c:pt idx="4628">
                  <c:v>133140.73736015917</c:v>
                </c:pt>
                <c:pt idx="4629">
                  <c:v>133140.73736015917</c:v>
                </c:pt>
                <c:pt idx="4630">
                  <c:v>133140.73736015917</c:v>
                </c:pt>
                <c:pt idx="4631">
                  <c:v>133140.73736015917</c:v>
                </c:pt>
                <c:pt idx="4632">
                  <c:v>133140.73736015917</c:v>
                </c:pt>
                <c:pt idx="4633">
                  <c:v>133140.73736015917</c:v>
                </c:pt>
                <c:pt idx="4634">
                  <c:v>133140.73736015917</c:v>
                </c:pt>
                <c:pt idx="4635">
                  <c:v>133140.73736015917</c:v>
                </c:pt>
                <c:pt idx="4636">
                  <c:v>133140.73736015917</c:v>
                </c:pt>
                <c:pt idx="4637">
                  <c:v>133140.73736015917</c:v>
                </c:pt>
                <c:pt idx="4638">
                  <c:v>133140.73736015917</c:v>
                </c:pt>
                <c:pt idx="4639">
                  <c:v>133140.73736015917</c:v>
                </c:pt>
                <c:pt idx="4640">
                  <c:v>133140.73736015917</c:v>
                </c:pt>
                <c:pt idx="4641">
                  <c:v>133140.73736015917</c:v>
                </c:pt>
                <c:pt idx="4642">
                  <c:v>133140.73736015917</c:v>
                </c:pt>
                <c:pt idx="4643">
                  <c:v>133140.73736015917</c:v>
                </c:pt>
                <c:pt idx="4644">
                  <c:v>133140.73736015917</c:v>
                </c:pt>
                <c:pt idx="4645">
                  <c:v>133140.73736015917</c:v>
                </c:pt>
                <c:pt idx="4646">
                  <c:v>133140.73736015917</c:v>
                </c:pt>
                <c:pt idx="4647">
                  <c:v>133140.73736015917</c:v>
                </c:pt>
                <c:pt idx="4648">
                  <c:v>133140.73736015917</c:v>
                </c:pt>
                <c:pt idx="4649">
                  <c:v>133140.73736015917</c:v>
                </c:pt>
                <c:pt idx="4650">
                  <c:v>133140.73736015917</c:v>
                </c:pt>
                <c:pt idx="4651">
                  <c:v>133140.73736015917</c:v>
                </c:pt>
                <c:pt idx="4652">
                  <c:v>133140.73736015917</c:v>
                </c:pt>
                <c:pt idx="4653">
                  <c:v>133140.73736015917</c:v>
                </c:pt>
                <c:pt idx="4654">
                  <c:v>133140.73736015917</c:v>
                </c:pt>
                <c:pt idx="4655">
                  <c:v>133140.73736015917</c:v>
                </c:pt>
                <c:pt idx="4656">
                  <c:v>133140.73736015917</c:v>
                </c:pt>
                <c:pt idx="4657">
                  <c:v>133140.73736015917</c:v>
                </c:pt>
                <c:pt idx="4658">
                  <c:v>133140.73736015917</c:v>
                </c:pt>
                <c:pt idx="4659">
                  <c:v>133140.73736015917</c:v>
                </c:pt>
                <c:pt idx="4660">
                  <c:v>133140.73736015917</c:v>
                </c:pt>
                <c:pt idx="4661">
                  <c:v>133140.73736015917</c:v>
                </c:pt>
                <c:pt idx="4662">
                  <c:v>133140.73736015917</c:v>
                </c:pt>
                <c:pt idx="4663">
                  <c:v>133140.73736015917</c:v>
                </c:pt>
                <c:pt idx="4664">
                  <c:v>133140.73736015917</c:v>
                </c:pt>
                <c:pt idx="4665">
                  <c:v>133140.73736015917</c:v>
                </c:pt>
                <c:pt idx="4666">
                  <c:v>133140.73736015917</c:v>
                </c:pt>
                <c:pt idx="4667">
                  <c:v>133140.73736015917</c:v>
                </c:pt>
                <c:pt idx="4668">
                  <c:v>133140.73736015917</c:v>
                </c:pt>
                <c:pt idx="4669">
                  <c:v>133140.73736015917</c:v>
                </c:pt>
                <c:pt idx="4670">
                  <c:v>133140.73736015917</c:v>
                </c:pt>
                <c:pt idx="4671">
                  <c:v>133140.73736015917</c:v>
                </c:pt>
                <c:pt idx="4672">
                  <c:v>133140.73736015917</c:v>
                </c:pt>
                <c:pt idx="4673">
                  <c:v>133140.73736015917</c:v>
                </c:pt>
                <c:pt idx="4674">
                  <c:v>133140.73736015917</c:v>
                </c:pt>
                <c:pt idx="4675">
                  <c:v>133140.73736015917</c:v>
                </c:pt>
                <c:pt idx="4676">
                  <c:v>133140.73736015917</c:v>
                </c:pt>
                <c:pt idx="4677">
                  <c:v>133140.73736015917</c:v>
                </c:pt>
                <c:pt idx="4678">
                  <c:v>133140.73736015917</c:v>
                </c:pt>
                <c:pt idx="4679">
                  <c:v>133140.73736015917</c:v>
                </c:pt>
                <c:pt idx="4680">
                  <c:v>133140.73736015917</c:v>
                </c:pt>
                <c:pt idx="4681">
                  <c:v>133140.73736015917</c:v>
                </c:pt>
                <c:pt idx="4682">
                  <c:v>133140.73736015917</c:v>
                </c:pt>
                <c:pt idx="4683">
                  <c:v>133140.73736015917</c:v>
                </c:pt>
                <c:pt idx="4684">
                  <c:v>133140.73736015917</c:v>
                </c:pt>
                <c:pt idx="4685">
                  <c:v>133140.73736015917</c:v>
                </c:pt>
                <c:pt idx="4686">
                  <c:v>133140.73736015917</c:v>
                </c:pt>
                <c:pt idx="4687">
                  <c:v>133140.73736015917</c:v>
                </c:pt>
                <c:pt idx="4688">
                  <c:v>133140.73736015917</c:v>
                </c:pt>
                <c:pt idx="4689">
                  <c:v>133140.73736015917</c:v>
                </c:pt>
                <c:pt idx="4690">
                  <c:v>133140.73736015917</c:v>
                </c:pt>
                <c:pt idx="4691">
                  <c:v>133140.73736015917</c:v>
                </c:pt>
                <c:pt idx="4692">
                  <c:v>133140.73736015917</c:v>
                </c:pt>
                <c:pt idx="4693">
                  <c:v>133140.73736015917</c:v>
                </c:pt>
                <c:pt idx="4694">
                  <c:v>133140.73736015917</c:v>
                </c:pt>
                <c:pt idx="4695">
                  <c:v>133140.73736015917</c:v>
                </c:pt>
                <c:pt idx="4696">
                  <c:v>133140.73736015917</c:v>
                </c:pt>
                <c:pt idx="4697">
                  <c:v>133140.73736015917</c:v>
                </c:pt>
                <c:pt idx="4698">
                  <c:v>133140.73736015917</c:v>
                </c:pt>
                <c:pt idx="4699">
                  <c:v>133140.73736015917</c:v>
                </c:pt>
                <c:pt idx="4700">
                  <c:v>133140.73736015917</c:v>
                </c:pt>
                <c:pt idx="4701">
                  <c:v>133140.73736015917</c:v>
                </c:pt>
                <c:pt idx="4702">
                  <c:v>133140.73736015917</c:v>
                </c:pt>
                <c:pt idx="4703">
                  <c:v>133140.73736015917</c:v>
                </c:pt>
                <c:pt idx="4704">
                  <c:v>133140.73736015917</c:v>
                </c:pt>
                <c:pt idx="4705">
                  <c:v>133140.73736015917</c:v>
                </c:pt>
                <c:pt idx="4706">
                  <c:v>133140.73736015917</c:v>
                </c:pt>
                <c:pt idx="4707">
                  <c:v>133140.73736015917</c:v>
                </c:pt>
                <c:pt idx="4708">
                  <c:v>133140.73736015917</c:v>
                </c:pt>
                <c:pt idx="4709">
                  <c:v>133140.73736015917</c:v>
                </c:pt>
                <c:pt idx="4710">
                  <c:v>133140.73736015917</c:v>
                </c:pt>
                <c:pt idx="4711">
                  <c:v>133140.73736015917</c:v>
                </c:pt>
                <c:pt idx="4712">
                  <c:v>133140.73736015917</c:v>
                </c:pt>
                <c:pt idx="4713">
                  <c:v>133140.73736015917</c:v>
                </c:pt>
                <c:pt idx="4714">
                  <c:v>133140.73736015917</c:v>
                </c:pt>
                <c:pt idx="4715">
                  <c:v>133140.73736015917</c:v>
                </c:pt>
                <c:pt idx="4716">
                  <c:v>133140.73736015917</c:v>
                </c:pt>
                <c:pt idx="4717">
                  <c:v>133140.73736015917</c:v>
                </c:pt>
              </c:numCache>
            </c:numRef>
          </c:yVal>
          <c:smooth val="1"/>
          <c:extLst>
            <c:ext xmlns:c16="http://schemas.microsoft.com/office/drawing/2014/chart" uri="{C3380CC4-5D6E-409C-BE32-E72D297353CC}">
              <c16:uniqueId val="{00000010-E190-42F1-9286-4095F5A8CB5D}"/>
            </c:ext>
          </c:extLst>
        </c:ser>
        <c:ser>
          <c:idx val="1"/>
          <c:order val="2"/>
          <c:tx>
            <c:v>Average Power (W)</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Vehicle'!$Q$6:$Q$4723</c:f>
              <c:numCache>
                <c:formatCode>General</c:formatCode>
                <c:ptCount val="4718"/>
                <c:pt idx="0">
                  <c:v>40949.892602772088</c:v>
                </c:pt>
                <c:pt idx="1">
                  <c:v>40949.892602772088</c:v>
                </c:pt>
                <c:pt idx="2">
                  <c:v>40949.892602772088</c:v>
                </c:pt>
                <c:pt idx="3">
                  <c:v>40949.892602772088</c:v>
                </c:pt>
                <c:pt idx="4">
                  <c:v>40949.892602772088</c:v>
                </c:pt>
                <c:pt idx="5">
                  <c:v>40949.892602772088</c:v>
                </c:pt>
                <c:pt idx="6">
                  <c:v>40949.892602772088</c:v>
                </c:pt>
                <c:pt idx="7">
                  <c:v>40949.892602772088</c:v>
                </c:pt>
                <c:pt idx="8">
                  <c:v>40949.892602772088</c:v>
                </c:pt>
                <c:pt idx="9">
                  <c:v>40949.892602772088</c:v>
                </c:pt>
                <c:pt idx="10">
                  <c:v>40949.892602772088</c:v>
                </c:pt>
                <c:pt idx="11">
                  <c:v>40949.892602772088</c:v>
                </c:pt>
                <c:pt idx="12">
                  <c:v>40949.892602772088</c:v>
                </c:pt>
                <c:pt idx="13">
                  <c:v>40949.892602772088</c:v>
                </c:pt>
                <c:pt idx="14">
                  <c:v>40949.892602772088</c:v>
                </c:pt>
                <c:pt idx="15">
                  <c:v>40949.892602772088</c:v>
                </c:pt>
                <c:pt idx="16">
                  <c:v>40949.892602772088</c:v>
                </c:pt>
                <c:pt idx="17">
                  <c:v>40949.892602772088</c:v>
                </c:pt>
                <c:pt idx="18">
                  <c:v>40949.892602772088</c:v>
                </c:pt>
                <c:pt idx="19">
                  <c:v>40949.892602772088</c:v>
                </c:pt>
                <c:pt idx="20">
                  <c:v>40949.892602772088</c:v>
                </c:pt>
                <c:pt idx="21">
                  <c:v>40949.892602772088</c:v>
                </c:pt>
                <c:pt idx="22">
                  <c:v>40949.892602772088</c:v>
                </c:pt>
                <c:pt idx="23">
                  <c:v>40949.892602772088</c:v>
                </c:pt>
                <c:pt idx="24">
                  <c:v>40949.892602772088</c:v>
                </c:pt>
                <c:pt idx="25">
                  <c:v>40949.892602772088</c:v>
                </c:pt>
                <c:pt idx="26">
                  <c:v>40949.892602772088</c:v>
                </c:pt>
                <c:pt idx="27">
                  <c:v>40949.892602772088</c:v>
                </c:pt>
                <c:pt idx="28">
                  <c:v>40949.892602772088</c:v>
                </c:pt>
                <c:pt idx="29">
                  <c:v>40949.892602772088</c:v>
                </c:pt>
                <c:pt idx="30">
                  <c:v>40949.892602772088</c:v>
                </c:pt>
                <c:pt idx="31">
                  <c:v>40949.892602772088</c:v>
                </c:pt>
                <c:pt idx="32">
                  <c:v>40949.892602772088</c:v>
                </c:pt>
                <c:pt idx="33">
                  <c:v>40949.892602772088</c:v>
                </c:pt>
                <c:pt idx="34">
                  <c:v>40949.892602772088</c:v>
                </c:pt>
                <c:pt idx="35">
                  <c:v>40949.892602772088</c:v>
                </c:pt>
                <c:pt idx="36">
                  <c:v>40949.892602772088</c:v>
                </c:pt>
                <c:pt idx="37">
                  <c:v>40949.892602772088</c:v>
                </c:pt>
                <c:pt idx="38">
                  <c:v>40949.892602772088</c:v>
                </c:pt>
                <c:pt idx="39">
                  <c:v>40949.892602772088</c:v>
                </c:pt>
                <c:pt idx="40">
                  <c:v>40949.892602772088</c:v>
                </c:pt>
                <c:pt idx="41">
                  <c:v>40949.892602772088</c:v>
                </c:pt>
                <c:pt idx="42">
                  <c:v>40949.892602772088</c:v>
                </c:pt>
                <c:pt idx="43">
                  <c:v>40949.892602772088</c:v>
                </c:pt>
                <c:pt idx="44">
                  <c:v>40949.892602772088</c:v>
                </c:pt>
                <c:pt idx="45">
                  <c:v>40949.892602772088</c:v>
                </c:pt>
                <c:pt idx="46">
                  <c:v>40949.892602772088</c:v>
                </c:pt>
                <c:pt idx="47">
                  <c:v>40949.892602772088</c:v>
                </c:pt>
                <c:pt idx="48">
                  <c:v>40949.892602772088</c:v>
                </c:pt>
                <c:pt idx="49">
                  <c:v>40949.892602772088</c:v>
                </c:pt>
                <c:pt idx="50">
                  <c:v>40949.892602772088</c:v>
                </c:pt>
                <c:pt idx="51">
                  <c:v>40949.892602772088</c:v>
                </c:pt>
                <c:pt idx="52">
                  <c:v>40949.892602772088</c:v>
                </c:pt>
                <c:pt idx="53">
                  <c:v>40949.892602772088</c:v>
                </c:pt>
                <c:pt idx="54">
                  <c:v>40949.892602772088</c:v>
                </c:pt>
                <c:pt idx="55">
                  <c:v>40949.892602772088</c:v>
                </c:pt>
                <c:pt idx="56">
                  <c:v>40949.892602772088</c:v>
                </c:pt>
                <c:pt idx="57">
                  <c:v>40949.892602772088</c:v>
                </c:pt>
                <c:pt idx="58">
                  <c:v>40949.892602772088</c:v>
                </c:pt>
                <c:pt idx="59">
                  <c:v>40949.892602772088</c:v>
                </c:pt>
                <c:pt idx="60">
                  <c:v>40949.892602772088</c:v>
                </c:pt>
                <c:pt idx="61">
                  <c:v>40949.892602772088</c:v>
                </c:pt>
                <c:pt idx="62">
                  <c:v>40949.892602772088</c:v>
                </c:pt>
                <c:pt idx="63">
                  <c:v>40949.892602772088</c:v>
                </c:pt>
                <c:pt idx="64">
                  <c:v>40949.892602772088</c:v>
                </c:pt>
                <c:pt idx="65">
                  <c:v>40949.892602772088</c:v>
                </c:pt>
                <c:pt idx="66">
                  <c:v>40949.892602772088</c:v>
                </c:pt>
                <c:pt idx="67">
                  <c:v>40949.892602772088</c:v>
                </c:pt>
                <c:pt idx="68">
                  <c:v>40949.892602772088</c:v>
                </c:pt>
                <c:pt idx="69">
                  <c:v>40949.892602772088</c:v>
                </c:pt>
                <c:pt idx="70">
                  <c:v>40949.892602772088</c:v>
                </c:pt>
                <c:pt idx="71">
                  <c:v>40949.892602772088</c:v>
                </c:pt>
                <c:pt idx="72">
                  <c:v>40949.892602772088</c:v>
                </c:pt>
                <c:pt idx="73">
                  <c:v>40949.892602772088</c:v>
                </c:pt>
                <c:pt idx="74">
                  <c:v>40949.892602772088</c:v>
                </c:pt>
                <c:pt idx="75">
                  <c:v>40949.892602772088</c:v>
                </c:pt>
                <c:pt idx="76">
                  <c:v>40949.892602772088</c:v>
                </c:pt>
                <c:pt idx="77">
                  <c:v>40949.892602772088</c:v>
                </c:pt>
                <c:pt idx="78">
                  <c:v>40949.892602772088</c:v>
                </c:pt>
                <c:pt idx="79">
                  <c:v>40949.892602772088</c:v>
                </c:pt>
                <c:pt idx="80">
                  <c:v>40949.892602772088</c:v>
                </c:pt>
                <c:pt idx="81">
                  <c:v>40949.892602772088</c:v>
                </c:pt>
                <c:pt idx="82">
                  <c:v>40949.892602772088</c:v>
                </c:pt>
                <c:pt idx="83">
                  <c:v>40949.892602772088</c:v>
                </c:pt>
                <c:pt idx="84">
                  <c:v>40949.892602772088</c:v>
                </c:pt>
                <c:pt idx="85">
                  <c:v>40949.892602772088</c:v>
                </c:pt>
                <c:pt idx="86">
                  <c:v>40949.892602772088</c:v>
                </c:pt>
                <c:pt idx="87">
                  <c:v>40949.892602772088</c:v>
                </c:pt>
                <c:pt idx="88">
                  <c:v>40949.892602772088</c:v>
                </c:pt>
                <c:pt idx="89">
                  <c:v>40949.892602772088</c:v>
                </c:pt>
                <c:pt idx="90">
                  <c:v>40949.892602772088</c:v>
                </c:pt>
                <c:pt idx="91">
                  <c:v>40949.892602772088</c:v>
                </c:pt>
                <c:pt idx="92">
                  <c:v>40949.892602772088</c:v>
                </c:pt>
                <c:pt idx="93">
                  <c:v>40949.892602772088</c:v>
                </c:pt>
                <c:pt idx="94">
                  <c:v>40949.892602772088</c:v>
                </c:pt>
                <c:pt idx="95">
                  <c:v>40949.892602772088</c:v>
                </c:pt>
                <c:pt idx="96">
                  <c:v>40949.892602772088</c:v>
                </c:pt>
                <c:pt idx="97">
                  <c:v>40949.892602772088</c:v>
                </c:pt>
                <c:pt idx="98">
                  <c:v>40949.892602772088</c:v>
                </c:pt>
                <c:pt idx="99">
                  <c:v>40949.892602772088</c:v>
                </c:pt>
                <c:pt idx="100">
                  <c:v>40949.892602772088</c:v>
                </c:pt>
                <c:pt idx="101">
                  <c:v>40949.892602772088</c:v>
                </c:pt>
                <c:pt idx="102">
                  <c:v>40949.892602772088</c:v>
                </c:pt>
                <c:pt idx="103">
                  <c:v>40949.892602772088</c:v>
                </c:pt>
                <c:pt idx="104">
                  <c:v>40949.892602772088</c:v>
                </c:pt>
                <c:pt idx="105">
                  <c:v>40949.892602772088</c:v>
                </c:pt>
                <c:pt idx="106">
                  <c:v>40949.892602772088</c:v>
                </c:pt>
                <c:pt idx="107">
                  <c:v>40949.892602772088</c:v>
                </c:pt>
                <c:pt idx="108">
                  <c:v>40949.892602772088</c:v>
                </c:pt>
                <c:pt idx="109">
                  <c:v>40949.892602772088</c:v>
                </c:pt>
                <c:pt idx="110">
                  <c:v>40949.892602772088</c:v>
                </c:pt>
                <c:pt idx="111">
                  <c:v>40949.892602772088</c:v>
                </c:pt>
                <c:pt idx="112">
                  <c:v>40949.892602772088</c:v>
                </c:pt>
                <c:pt idx="113">
                  <c:v>40949.892602772088</c:v>
                </c:pt>
                <c:pt idx="114">
                  <c:v>40949.892602772088</c:v>
                </c:pt>
                <c:pt idx="115">
                  <c:v>40949.892602772088</c:v>
                </c:pt>
                <c:pt idx="116">
                  <c:v>40949.892602772088</c:v>
                </c:pt>
                <c:pt idx="117">
                  <c:v>40949.892602772088</c:v>
                </c:pt>
                <c:pt idx="118">
                  <c:v>40949.892602772088</c:v>
                </c:pt>
                <c:pt idx="119">
                  <c:v>40949.892602772088</c:v>
                </c:pt>
                <c:pt idx="120">
                  <c:v>40949.892602772088</c:v>
                </c:pt>
                <c:pt idx="121">
                  <c:v>40949.892602772088</c:v>
                </c:pt>
                <c:pt idx="122">
                  <c:v>40949.892602772088</c:v>
                </c:pt>
                <c:pt idx="123">
                  <c:v>40949.892602772088</c:v>
                </c:pt>
                <c:pt idx="124">
                  <c:v>40949.892602772088</c:v>
                </c:pt>
                <c:pt idx="125">
                  <c:v>40949.892602772088</c:v>
                </c:pt>
                <c:pt idx="126">
                  <c:v>40949.892602772088</c:v>
                </c:pt>
                <c:pt idx="127">
                  <c:v>40949.892602772088</c:v>
                </c:pt>
                <c:pt idx="128">
                  <c:v>40949.892602772088</c:v>
                </c:pt>
                <c:pt idx="129">
                  <c:v>40949.892602772088</c:v>
                </c:pt>
                <c:pt idx="130">
                  <c:v>40949.892602772088</c:v>
                </c:pt>
                <c:pt idx="131">
                  <c:v>40949.892602772088</c:v>
                </c:pt>
                <c:pt idx="132">
                  <c:v>40949.892602772088</c:v>
                </c:pt>
                <c:pt idx="133">
                  <c:v>40949.892602772088</c:v>
                </c:pt>
                <c:pt idx="134">
                  <c:v>40949.892602772088</c:v>
                </c:pt>
                <c:pt idx="135">
                  <c:v>40949.892602772088</c:v>
                </c:pt>
                <c:pt idx="136">
                  <c:v>40949.892602772088</c:v>
                </c:pt>
                <c:pt idx="137">
                  <c:v>40949.892602772088</c:v>
                </c:pt>
                <c:pt idx="138">
                  <c:v>40949.892602772088</c:v>
                </c:pt>
                <c:pt idx="139">
                  <c:v>40949.892602772088</c:v>
                </c:pt>
                <c:pt idx="140">
                  <c:v>40949.892602772088</c:v>
                </c:pt>
                <c:pt idx="141">
                  <c:v>40949.892602772088</c:v>
                </c:pt>
                <c:pt idx="142">
                  <c:v>40949.892602772088</c:v>
                </c:pt>
                <c:pt idx="143">
                  <c:v>40949.892602772088</c:v>
                </c:pt>
                <c:pt idx="144">
                  <c:v>40949.892602772088</c:v>
                </c:pt>
                <c:pt idx="145">
                  <c:v>40949.892602772088</c:v>
                </c:pt>
                <c:pt idx="146">
                  <c:v>40949.892602772088</c:v>
                </c:pt>
                <c:pt idx="147">
                  <c:v>40949.892602772088</c:v>
                </c:pt>
                <c:pt idx="148">
                  <c:v>40949.892602772088</c:v>
                </c:pt>
                <c:pt idx="149">
                  <c:v>40949.892602772088</c:v>
                </c:pt>
                <c:pt idx="150">
                  <c:v>40949.892602772088</c:v>
                </c:pt>
                <c:pt idx="151">
                  <c:v>40949.892602772088</c:v>
                </c:pt>
                <c:pt idx="152">
                  <c:v>40949.892602772088</c:v>
                </c:pt>
                <c:pt idx="153">
                  <c:v>40949.892602772088</c:v>
                </c:pt>
                <c:pt idx="154">
                  <c:v>40949.892602772088</c:v>
                </c:pt>
                <c:pt idx="155">
                  <c:v>40949.892602772088</c:v>
                </c:pt>
                <c:pt idx="156">
                  <c:v>40949.892602772088</c:v>
                </c:pt>
                <c:pt idx="157">
                  <c:v>40949.892602772088</c:v>
                </c:pt>
                <c:pt idx="158">
                  <c:v>40949.892602772088</c:v>
                </c:pt>
                <c:pt idx="159">
                  <c:v>40949.892602772088</c:v>
                </c:pt>
                <c:pt idx="160">
                  <c:v>40949.892602772088</c:v>
                </c:pt>
                <c:pt idx="161">
                  <c:v>40949.892602772088</c:v>
                </c:pt>
                <c:pt idx="162">
                  <c:v>40949.892602772088</c:v>
                </c:pt>
                <c:pt idx="163">
                  <c:v>40949.892602772088</c:v>
                </c:pt>
                <c:pt idx="164">
                  <c:v>40949.892602772088</c:v>
                </c:pt>
                <c:pt idx="165">
                  <c:v>40949.892602772088</c:v>
                </c:pt>
                <c:pt idx="166">
                  <c:v>40949.892602772088</c:v>
                </c:pt>
                <c:pt idx="167">
                  <c:v>40949.892602772088</c:v>
                </c:pt>
                <c:pt idx="168">
                  <c:v>40949.892602772088</c:v>
                </c:pt>
                <c:pt idx="169">
                  <c:v>40949.892602772088</c:v>
                </c:pt>
                <c:pt idx="170">
                  <c:v>40949.892602772088</c:v>
                </c:pt>
                <c:pt idx="171">
                  <c:v>40949.892602772088</c:v>
                </c:pt>
                <c:pt idx="172">
                  <c:v>40949.892602772088</c:v>
                </c:pt>
                <c:pt idx="173">
                  <c:v>40949.892602772088</c:v>
                </c:pt>
                <c:pt idx="174">
                  <c:v>40949.892602772088</c:v>
                </c:pt>
                <c:pt idx="175">
                  <c:v>40949.892602772088</c:v>
                </c:pt>
                <c:pt idx="176">
                  <c:v>40949.892602772088</c:v>
                </c:pt>
                <c:pt idx="177">
                  <c:v>40949.892602772088</c:v>
                </c:pt>
                <c:pt idx="178">
                  <c:v>40949.892602772088</c:v>
                </c:pt>
                <c:pt idx="179">
                  <c:v>40949.892602772088</c:v>
                </c:pt>
                <c:pt idx="180">
                  <c:v>40949.892602772088</c:v>
                </c:pt>
                <c:pt idx="181">
                  <c:v>40949.892602772088</c:v>
                </c:pt>
                <c:pt idx="182">
                  <c:v>40949.892602772088</c:v>
                </c:pt>
                <c:pt idx="183">
                  <c:v>40949.892602772088</c:v>
                </c:pt>
                <c:pt idx="184">
                  <c:v>40949.892602772088</c:v>
                </c:pt>
                <c:pt idx="185">
                  <c:v>40949.892602772088</c:v>
                </c:pt>
                <c:pt idx="186">
                  <c:v>40949.892602772088</c:v>
                </c:pt>
                <c:pt idx="187">
                  <c:v>40949.892602772088</c:v>
                </c:pt>
                <c:pt idx="188">
                  <c:v>40949.892602772088</c:v>
                </c:pt>
                <c:pt idx="189">
                  <c:v>40949.892602772088</c:v>
                </c:pt>
                <c:pt idx="190">
                  <c:v>40949.892602772088</c:v>
                </c:pt>
                <c:pt idx="191">
                  <c:v>40949.892602772088</c:v>
                </c:pt>
                <c:pt idx="192">
                  <c:v>40949.892602772088</c:v>
                </c:pt>
                <c:pt idx="193">
                  <c:v>40949.892602772088</c:v>
                </c:pt>
                <c:pt idx="194">
                  <c:v>40949.892602772088</c:v>
                </c:pt>
                <c:pt idx="195">
                  <c:v>40949.892602772088</c:v>
                </c:pt>
                <c:pt idx="196">
                  <c:v>40949.892602772088</c:v>
                </c:pt>
                <c:pt idx="197">
                  <c:v>40949.892602772088</c:v>
                </c:pt>
                <c:pt idx="198">
                  <c:v>40949.892602772088</c:v>
                </c:pt>
                <c:pt idx="199">
                  <c:v>40949.892602772088</c:v>
                </c:pt>
                <c:pt idx="200">
                  <c:v>40949.892602772088</c:v>
                </c:pt>
                <c:pt idx="201">
                  <c:v>40949.892602772088</c:v>
                </c:pt>
                <c:pt idx="202">
                  <c:v>40949.892602772088</c:v>
                </c:pt>
                <c:pt idx="203">
                  <c:v>40949.892602772088</c:v>
                </c:pt>
                <c:pt idx="204">
                  <c:v>40949.892602772088</c:v>
                </c:pt>
                <c:pt idx="205">
                  <c:v>40949.892602772088</c:v>
                </c:pt>
                <c:pt idx="206">
                  <c:v>40949.892602772088</c:v>
                </c:pt>
                <c:pt idx="207">
                  <c:v>40949.892602772088</c:v>
                </c:pt>
                <c:pt idx="208">
                  <c:v>40949.892602772088</c:v>
                </c:pt>
                <c:pt idx="209">
                  <c:v>40949.892602772088</c:v>
                </c:pt>
                <c:pt idx="210">
                  <c:v>40949.892602772088</c:v>
                </c:pt>
                <c:pt idx="211">
                  <c:v>40949.892602772088</c:v>
                </c:pt>
                <c:pt idx="212">
                  <c:v>40949.892602772088</c:v>
                </c:pt>
                <c:pt idx="213">
                  <c:v>40949.892602772088</c:v>
                </c:pt>
                <c:pt idx="214">
                  <c:v>40949.892602772088</c:v>
                </c:pt>
                <c:pt idx="215">
                  <c:v>40949.892602772088</c:v>
                </c:pt>
                <c:pt idx="216">
                  <c:v>40949.892602772088</c:v>
                </c:pt>
                <c:pt idx="217">
                  <c:v>40949.892602772088</c:v>
                </c:pt>
                <c:pt idx="218">
                  <c:v>40949.892602772088</c:v>
                </c:pt>
                <c:pt idx="219">
                  <c:v>40949.892602772088</c:v>
                </c:pt>
                <c:pt idx="220">
                  <c:v>40949.892602772088</c:v>
                </c:pt>
                <c:pt idx="221">
                  <c:v>40949.892602772088</c:v>
                </c:pt>
                <c:pt idx="222">
                  <c:v>40949.892602772088</c:v>
                </c:pt>
                <c:pt idx="223">
                  <c:v>40949.892602772088</c:v>
                </c:pt>
                <c:pt idx="224">
                  <c:v>40949.892602772088</c:v>
                </c:pt>
                <c:pt idx="225">
                  <c:v>40949.892602772088</c:v>
                </c:pt>
                <c:pt idx="226">
                  <c:v>40949.892602772088</c:v>
                </c:pt>
                <c:pt idx="227">
                  <c:v>40949.892602772088</c:v>
                </c:pt>
                <c:pt idx="228">
                  <c:v>40949.892602772088</c:v>
                </c:pt>
                <c:pt idx="229">
                  <c:v>40949.892602772088</c:v>
                </c:pt>
                <c:pt idx="230">
                  <c:v>40949.892602772088</c:v>
                </c:pt>
                <c:pt idx="231">
                  <c:v>40949.892602772088</c:v>
                </c:pt>
                <c:pt idx="232">
                  <c:v>40949.892602772088</c:v>
                </c:pt>
                <c:pt idx="233">
                  <c:v>40949.892602772088</c:v>
                </c:pt>
                <c:pt idx="234">
                  <c:v>40949.892602772088</c:v>
                </c:pt>
                <c:pt idx="235">
                  <c:v>40949.892602772088</c:v>
                </c:pt>
                <c:pt idx="236">
                  <c:v>40949.892602772088</c:v>
                </c:pt>
                <c:pt idx="237">
                  <c:v>40949.892602772088</c:v>
                </c:pt>
                <c:pt idx="238">
                  <c:v>40949.892602772088</c:v>
                </c:pt>
                <c:pt idx="239">
                  <c:v>40949.892602772088</c:v>
                </c:pt>
                <c:pt idx="240">
                  <c:v>40949.892602772088</c:v>
                </c:pt>
                <c:pt idx="241">
                  <c:v>40949.892602772088</c:v>
                </c:pt>
                <c:pt idx="242">
                  <c:v>40949.892602772088</c:v>
                </c:pt>
                <c:pt idx="243">
                  <c:v>40949.892602772088</c:v>
                </c:pt>
                <c:pt idx="244">
                  <c:v>40949.892602772088</c:v>
                </c:pt>
                <c:pt idx="245">
                  <c:v>40949.892602772088</c:v>
                </c:pt>
                <c:pt idx="246">
                  <c:v>40949.892602772088</c:v>
                </c:pt>
                <c:pt idx="247">
                  <c:v>40949.892602772088</c:v>
                </c:pt>
                <c:pt idx="248">
                  <c:v>40949.892602772088</c:v>
                </c:pt>
                <c:pt idx="249">
                  <c:v>40949.892602772088</c:v>
                </c:pt>
                <c:pt idx="250">
                  <c:v>40949.892602772088</c:v>
                </c:pt>
                <c:pt idx="251">
                  <c:v>40949.892602772088</c:v>
                </c:pt>
                <c:pt idx="252">
                  <c:v>40949.892602772088</c:v>
                </c:pt>
                <c:pt idx="253">
                  <c:v>40949.892602772088</c:v>
                </c:pt>
                <c:pt idx="254">
                  <c:v>40949.892602772088</c:v>
                </c:pt>
                <c:pt idx="255">
                  <c:v>40949.892602772088</c:v>
                </c:pt>
                <c:pt idx="256">
                  <c:v>40949.892602772088</c:v>
                </c:pt>
                <c:pt idx="257">
                  <c:v>40949.892602772088</c:v>
                </c:pt>
                <c:pt idx="258">
                  <c:v>40949.892602772088</c:v>
                </c:pt>
                <c:pt idx="259">
                  <c:v>40949.892602772088</c:v>
                </c:pt>
                <c:pt idx="260">
                  <c:v>40949.892602772088</c:v>
                </c:pt>
                <c:pt idx="261">
                  <c:v>40949.892602772088</c:v>
                </c:pt>
                <c:pt idx="262">
                  <c:v>40949.892602772088</c:v>
                </c:pt>
                <c:pt idx="263">
                  <c:v>40949.892602772088</c:v>
                </c:pt>
                <c:pt idx="264">
                  <c:v>40949.892602772088</c:v>
                </c:pt>
                <c:pt idx="265">
                  <c:v>40949.892602772088</c:v>
                </c:pt>
                <c:pt idx="266">
                  <c:v>40949.892602772088</c:v>
                </c:pt>
                <c:pt idx="267">
                  <c:v>40949.892602772088</c:v>
                </c:pt>
                <c:pt idx="268">
                  <c:v>40949.892602772088</c:v>
                </c:pt>
                <c:pt idx="269">
                  <c:v>40949.892602772088</c:v>
                </c:pt>
                <c:pt idx="270">
                  <c:v>40949.892602772088</c:v>
                </c:pt>
                <c:pt idx="271">
                  <c:v>40949.892602772088</c:v>
                </c:pt>
                <c:pt idx="272">
                  <c:v>40949.892602772088</c:v>
                </c:pt>
                <c:pt idx="273">
                  <c:v>40949.892602772088</c:v>
                </c:pt>
                <c:pt idx="274">
                  <c:v>40949.892602772088</c:v>
                </c:pt>
                <c:pt idx="275">
                  <c:v>40949.892602772088</c:v>
                </c:pt>
                <c:pt idx="276">
                  <c:v>40949.892602772088</c:v>
                </c:pt>
                <c:pt idx="277">
                  <c:v>40949.892602772088</c:v>
                </c:pt>
                <c:pt idx="278">
                  <c:v>40949.892602772088</c:v>
                </c:pt>
                <c:pt idx="279">
                  <c:v>40949.892602772088</c:v>
                </c:pt>
                <c:pt idx="280">
                  <c:v>40949.892602772088</c:v>
                </c:pt>
                <c:pt idx="281">
                  <c:v>40949.892602772088</c:v>
                </c:pt>
                <c:pt idx="282">
                  <c:v>40949.892602772088</c:v>
                </c:pt>
                <c:pt idx="283">
                  <c:v>40949.892602772088</c:v>
                </c:pt>
                <c:pt idx="284">
                  <c:v>40949.892602772088</c:v>
                </c:pt>
                <c:pt idx="285">
                  <c:v>40949.892602772088</c:v>
                </c:pt>
                <c:pt idx="286">
                  <c:v>40949.892602772088</c:v>
                </c:pt>
                <c:pt idx="287">
                  <c:v>40949.892602772088</c:v>
                </c:pt>
                <c:pt idx="288">
                  <c:v>40949.892602772088</c:v>
                </c:pt>
                <c:pt idx="289">
                  <c:v>40949.892602772088</c:v>
                </c:pt>
                <c:pt idx="290">
                  <c:v>40949.892602772088</c:v>
                </c:pt>
                <c:pt idx="291">
                  <c:v>40949.892602772088</c:v>
                </c:pt>
                <c:pt idx="292">
                  <c:v>40949.892602772088</c:v>
                </c:pt>
                <c:pt idx="293">
                  <c:v>40949.892602772088</c:v>
                </c:pt>
                <c:pt idx="294">
                  <c:v>40949.892602772088</c:v>
                </c:pt>
                <c:pt idx="295">
                  <c:v>40949.892602772088</c:v>
                </c:pt>
                <c:pt idx="296">
                  <c:v>40949.892602772088</c:v>
                </c:pt>
                <c:pt idx="297">
                  <c:v>40949.892602772088</c:v>
                </c:pt>
                <c:pt idx="298">
                  <c:v>40949.892602772088</c:v>
                </c:pt>
                <c:pt idx="299">
                  <c:v>40949.892602772088</c:v>
                </c:pt>
                <c:pt idx="300">
                  <c:v>40949.892602772088</c:v>
                </c:pt>
                <c:pt idx="301">
                  <c:v>40949.892602772088</c:v>
                </c:pt>
                <c:pt idx="302">
                  <c:v>40949.892602772088</c:v>
                </c:pt>
                <c:pt idx="303">
                  <c:v>40949.892602772088</c:v>
                </c:pt>
                <c:pt idx="304">
                  <c:v>40949.892602772088</c:v>
                </c:pt>
                <c:pt idx="305">
                  <c:v>40949.892602772088</c:v>
                </c:pt>
                <c:pt idx="306">
                  <c:v>40949.892602772088</c:v>
                </c:pt>
                <c:pt idx="307">
                  <c:v>40949.892602772088</c:v>
                </c:pt>
                <c:pt idx="308">
                  <c:v>40949.892602772088</c:v>
                </c:pt>
                <c:pt idx="309">
                  <c:v>40949.892602772088</c:v>
                </c:pt>
                <c:pt idx="310">
                  <c:v>40949.892602772088</c:v>
                </c:pt>
                <c:pt idx="311">
                  <c:v>40949.892602772088</c:v>
                </c:pt>
                <c:pt idx="312">
                  <c:v>40949.892602772088</c:v>
                </c:pt>
                <c:pt idx="313">
                  <c:v>40949.892602772088</c:v>
                </c:pt>
                <c:pt idx="314">
                  <c:v>40949.892602772088</c:v>
                </c:pt>
                <c:pt idx="315">
                  <c:v>40949.892602772088</c:v>
                </c:pt>
                <c:pt idx="316">
                  <c:v>40949.892602772088</c:v>
                </c:pt>
                <c:pt idx="317">
                  <c:v>40949.892602772088</c:v>
                </c:pt>
                <c:pt idx="318">
                  <c:v>40949.892602772088</c:v>
                </c:pt>
                <c:pt idx="319">
                  <c:v>40949.892602772088</c:v>
                </c:pt>
                <c:pt idx="320">
                  <c:v>40949.892602772088</c:v>
                </c:pt>
                <c:pt idx="321">
                  <c:v>40949.892602772088</c:v>
                </c:pt>
                <c:pt idx="322">
                  <c:v>40949.892602772088</c:v>
                </c:pt>
                <c:pt idx="323">
                  <c:v>40949.892602772088</c:v>
                </c:pt>
                <c:pt idx="324">
                  <c:v>40949.892602772088</c:v>
                </c:pt>
                <c:pt idx="325">
                  <c:v>40949.892602772088</c:v>
                </c:pt>
                <c:pt idx="326">
                  <c:v>40949.892602772088</c:v>
                </c:pt>
                <c:pt idx="327">
                  <c:v>40949.892602772088</c:v>
                </c:pt>
                <c:pt idx="328">
                  <c:v>40949.892602772088</c:v>
                </c:pt>
                <c:pt idx="329">
                  <c:v>40949.892602772088</c:v>
                </c:pt>
                <c:pt idx="330">
                  <c:v>40949.892602772088</c:v>
                </c:pt>
                <c:pt idx="331">
                  <c:v>40949.892602772088</c:v>
                </c:pt>
                <c:pt idx="332">
                  <c:v>40949.892602772088</c:v>
                </c:pt>
                <c:pt idx="333">
                  <c:v>40949.892602772088</c:v>
                </c:pt>
                <c:pt idx="334">
                  <c:v>40949.892602772088</c:v>
                </c:pt>
                <c:pt idx="335">
                  <c:v>40949.892602772088</c:v>
                </c:pt>
                <c:pt idx="336">
                  <c:v>40949.892602772088</c:v>
                </c:pt>
                <c:pt idx="337">
                  <c:v>40949.892602772088</c:v>
                </c:pt>
                <c:pt idx="338">
                  <c:v>40949.892602772088</c:v>
                </c:pt>
                <c:pt idx="339">
                  <c:v>40949.892602772088</c:v>
                </c:pt>
                <c:pt idx="340">
                  <c:v>40949.892602772088</c:v>
                </c:pt>
                <c:pt idx="341">
                  <c:v>40949.892602772088</c:v>
                </c:pt>
                <c:pt idx="342">
                  <c:v>40949.892602772088</c:v>
                </c:pt>
                <c:pt idx="343">
                  <c:v>40949.892602772088</c:v>
                </c:pt>
                <c:pt idx="344">
                  <c:v>40949.892602772088</c:v>
                </c:pt>
                <c:pt idx="345">
                  <c:v>40949.892602772088</c:v>
                </c:pt>
                <c:pt idx="346">
                  <c:v>40949.892602772088</c:v>
                </c:pt>
                <c:pt idx="347">
                  <c:v>40949.892602772088</c:v>
                </c:pt>
                <c:pt idx="348">
                  <c:v>40949.892602772088</c:v>
                </c:pt>
                <c:pt idx="349">
                  <c:v>40949.892602772088</c:v>
                </c:pt>
                <c:pt idx="350">
                  <c:v>40949.892602772088</c:v>
                </c:pt>
                <c:pt idx="351">
                  <c:v>40949.892602772088</c:v>
                </c:pt>
                <c:pt idx="352">
                  <c:v>40949.892602772088</c:v>
                </c:pt>
                <c:pt idx="353">
                  <c:v>40949.892602772088</c:v>
                </c:pt>
                <c:pt idx="354">
                  <c:v>40949.892602772088</c:v>
                </c:pt>
                <c:pt idx="355">
                  <c:v>40949.892602772088</c:v>
                </c:pt>
                <c:pt idx="356">
                  <c:v>40949.892602772088</c:v>
                </c:pt>
                <c:pt idx="357">
                  <c:v>40949.892602772088</c:v>
                </c:pt>
                <c:pt idx="358">
                  <c:v>40949.892602772088</c:v>
                </c:pt>
                <c:pt idx="359">
                  <c:v>40949.892602772088</c:v>
                </c:pt>
                <c:pt idx="360">
                  <c:v>40949.892602772088</c:v>
                </c:pt>
                <c:pt idx="361">
                  <c:v>40949.892602772088</c:v>
                </c:pt>
                <c:pt idx="362">
                  <c:v>40949.892602772088</c:v>
                </c:pt>
                <c:pt idx="363">
                  <c:v>40949.892602772088</c:v>
                </c:pt>
                <c:pt idx="364">
                  <c:v>40949.892602772088</c:v>
                </c:pt>
                <c:pt idx="365">
                  <c:v>40949.892602772088</c:v>
                </c:pt>
                <c:pt idx="366">
                  <c:v>40949.892602772088</c:v>
                </c:pt>
                <c:pt idx="367">
                  <c:v>40949.892602772088</c:v>
                </c:pt>
                <c:pt idx="368">
                  <c:v>40949.892602772088</c:v>
                </c:pt>
                <c:pt idx="369">
                  <c:v>40949.892602772088</c:v>
                </c:pt>
                <c:pt idx="370">
                  <c:v>40949.892602772088</c:v>
                </c:pt>
                <c:pt idx="371">
                  <c:v>40949.892602772088</c:v>
                </c:pt>
                <c:pt idx="372">
                  <c:v>40949.892602772088</c:v>
                </c:pt>
                <c:pt idx="373">
                  <c:v>40949.892602772088</c:v>
                </c:pt>
                <c:pt idx="374">
                  <c:v>40949.892602772088</c:v>
                </c:pt>
                <c:pt idx="375">
                  <c:v>40949.892602772088</c:v>
                </c:pt>
                <c:pt idx="376">
                  <c:v>40949.892602772088</c:v>
                </c:pt>
                <c:pt idx="377">
                  <c:v>40949.892602772088</c:v>
                </c:pt>
                <c:pt idx="378">
                  <c:v>40949.892602772088</c:v>
                </c:pt>
                <c:pt idx="379">
                  <c:v>40949.892602772088</c:v>
                </c:pt>
                <c:pt idx="380">
                  <c:v>40949.892602772088</c:v>
                </c:pt>
                <c:pt idx="381">
                  <c:v>40949.892602772088</c:v>
                </c:pt>
                <c:pt idx="382">
                  <c:v>40949.892602772088</c:v>
                </c:pt>
                <c:pt idx="383">
                  <c:v>40949.892602772088</c:v>
                </c:pt>
                <c:pt idx="384">
                  <c:v>40949.892602772088</c:v>
                </c:pt>
                <c:pt idx="385">
                  <c:v>40949.892602772088</c:v>
                </c:pt>
                <c:pt idx="386">
                  <c:v>40949.892602772088</c:v>
                </c:pt>
                <c:pt idx="387">
                  <c:v>40949.892602772088</c:v>
                </c:pt>
                <c:pt idx="388">
                  <c:v>40949.892602772088</c:v>
                </c:pt>
                <c:pt idx="389">
                  <c:v>40949.892602772088</c:v>
                </c:pt>
                <c:pt idx="390">
                  <c:v>40949.892602772088</c:v>
                </c:pt>
                <c:pt idx="391">
                  <c:v>40949.892602772088</c:v>
                </c:pt>
                <c:pt idx="392">
                  <c:v>40949.892602772088</c:v>
                </c:pt>
                <c:pt idx="393">
                  <c:v>40949.892602772088</c:v>
                </c:pt>
                <c:pt idx="394">
                  <c:v>40949.892602772088</c:v>
                </c:pt>
                <c:pt idx="395">
                  <c:v>40949.892602772088</c:v>
                </c:pt>
                <c:pt idx="396">
                  <c:v>40949.892602772088</c:v>
                </c:pt>
                <c:pt idx="397">
                  <c:v>40949.892602772088</c:v>
                </c:pt>
                <c:pt idx="398">
                  <c:v>40949.892602772088</c:v>
                </c:pt>
                <c:pt idx="399">
                  <c:v>40949.892602772088</c:v>
                </c:pt>
                <c:pt idx="400">
                  <c:v>40949.892602772088</c:v>
                </c:pt>
                <c:pt idx="401">
                  <c:v>40949.892602772088</c:v>
                </c:pt>
                <c:pt idx="402">
                  <c:v>40949.892602772088</c:v>
                </c:pt>
                <c:pt idx="403">
                  <c:v>40949.892602772088</c:v>
                </c:pt>
                <c:pt idx="404">
                  <c:v>40949.892602772088</c:v>
                </c:pt>
                <c:pt idx="405">
                  <c:v>40949.892602772088</c:v>
                </c:pt>
                <c:pt idx="406">
                  <c:v>40949.892602772088</c:v>
                </c:pt>
                <c:pt idx="407">
                  <c:v>40949.892602772088</c:v>
                </c:pt>
                <c:pt idx="408">
                  <c:v>40949.892602772088</c:v>
                </c:pt>
                <c:pt idx="409">
                  <c:v>40949.892602772088</c:v>
                </c:pt>
                <c:pt idx="410">
                  <c:v>40949.892602772088</c:v>
                </c:pt>
                <c:pt idx="411">
                  <c:v>40949.892602772088</c:v>
                </c:pt>
                <c:pt idx="412">
                  <c:v>40949.892602772088</c:v>
                </c:pt>
                <c:pt idx="413">
                  <c:v>40949.892602772088</c:v>
                </c:pt>
                <c:pt idx="414">
                  <c:v>40949.892602772088</c:v>
                </c:pt>
                <c:pt idx="415">
                  <c:v>40949.892602772088</c:v>
                </c:pt>
                <c:pt idx="416">
                  <c:v>40949.892602772088</c:v>
                </c:pt>
                <c:pt idx="417">
                  <c:v>40949.892602772088</c:v>
                </c:pt>
                <c:pt idx="418">
                  <c:v>40949.892602772088</c:v>
                </c:pt>
                <c:pt idx="419">
                  <c:v>40949.892602772088</c:v>
                </c:pt>
                <c:pt idx="420">
                  <c:v>40949.892602772088</c:v>
                </c:pt>
                <c:pt idx="421">
                  <c:v>40949.892602772088</c:v>
                </c:pt>
                <c:pt idx="422">
                  <c:v>40949.892602772088</c:v>
                </c:pt>
                <c:pt idx="423">
                  <c:v>40949.892602772088</c:v>
                </c:pt>
                <c:pt idx="424">
                  <c:v>40949.892602772088</c:v>
                </c:pt>
                <c:pt idx="425">
                  <c:v>40949.892602772088</c:v>
                </c:pt>
                <c:pt idx="426">
                  <c:v>40949.892602772088</c:v>
                </c:pt>
                <c:pt idx="427">
                  <c:v>40949.892602772088</c:v>
                </c:pt>
                <c:pt idx="428">
                  <c:v>40949.892602772088</c:v>
                </c:pt>
                <c:pt idx="429">
                  <c:v>40949.892602772088</c:v>
                </c:pt>
                <c:pt idx="430">
                  <c:v>40949.892602772088</c:v>
                </c:pt>
                <c:pt idx="431">
                  <c:v>40949.892602772088</c:v>
                </c:pt>
                <c:pt idx="432">
                  <c:v>40949.892602772088</c:v>
                </c:pt>
                <c:pt idx="433">
                  <c:v>40949.892602772088</c:v>
                </c:pt>
                <c:pt idx="434">
                  <c:v>40949.892602772088</c:v>
                </c:pt>
                <c:pt idx="435">
                  <c:v>40949.892602772088</c:v>
                </c:pt>
                <c:pt idx="436">
                  <c:v>40949.892602772088</c:v>
                </c:pt>
                <c:pt idx="437">
                  <c:v>40949.892602772088</c:v>
                </c:pt>
                <c:pt idx="438">
                  <c:v>40949.892602772088</c:v>
                </c:pt>
                <c:pt idx="439">
                  <c:v>40949.892602772088</c:v>
                </c:pt>
                <c:pt idx="440">
                  <c:v>40949.892602772088</c:v>
                </c:pt>
                <c:pt idx="441">
                  <c:v>40949.892602772088</c:v>
                </c:pt>
                <c:pt idx="442">
                  <c:v>40949.892602772088</c:v>
                </c:pt>
                <c:pt idx="443">
                  <c:v>40949.892602772088</c:v>
                </c:pt>
                <c:pt idx="444">
                  <c:v>40949.892602772088</c:v>
                </c:pt>
                <c:pt idx="445">
                  <c:v>40949.892602772088</c:v>
                </c:pt>
                <c:pt idx="446">
                  <c:v>40949.892602772088</c:v>
                </c:pt>
                <c:pt idx="447">
                  <c:v>40949.892602772088</c:v>
                </c:pt>
                <c:pt idx="448">
                  <c:v>40949.892602772088</c:v>
                </c:pt>
                <c:pt idx="449">
                  <c:v>40949.892602772088</c:v>
                </c:pt>
                <c:pt idx="450">
                  <c:v>40949.892602772088</c:v>
                </c:pt>
                <c:pt idx="451">
                  <c:v>40949.892602772088</c:v>
                </c:pt>
                <c:pt idx="452">
                  <c:v>40949.892602772088</c:v>
                </c:pt>
                <c:pt idx="453">
                  <c:v>40949.892602772088</c:v>
                </c:pt>
                <c:pt idx="454">
                  <c:v>40949.892602772088</c:v>
                </c:pt>
                <c:pt idx="455">
                  <c:v>40949.892602772088</c:v>
                </c:pt>
                <c:pt idx="456">
                  <c:v>40949.892602772088</c:v>
                </c:pt>
                <c:pt idx="457">
                  <c:v>40949.892602772088</c:v>
                </c:pt>
                <c:pt idx="458">
                  <c:v>40949.892602772088</c:v>
                </c:pt>
                <c:pt idx="459">
                  <c:v>40949.892602772088</c:v>
                </c:pt>
                <c:pt idx="460">
                  <c:v>40949.892602772088</c:v>
                </c:pt>
                <c:pt idx="461">
                  <c:v>40949.892602772088</c:v>
                </c:pt>
                <c:pt idx="462">
                  <c:v>40949.892602772088</c:v>
                </c:pt>
                <c:pt idx="463">
                  <c:v>40949.892602772088</c:v>
                </c:pt>
                <c:pt idx="464">
                  <c:v>40949.892602772088</c:v>
                </c:pt>
                <c:pt idx="465">
                  <c:v>40949.892602772088</c:v>
                </c:pt>
                <c:pt idx="466">
                  <c:v>40949.892602772088</c:v>
                </c:pt>
                <c:pt idx="467">
                  <c:v>40949.892602772088</c:v>
                </c:pt>
                <c:pt idx="468">
                  <c:v>40949.892602772088</c:v>
                </c:pt>
                <c:pt idx="469">
                  <c:v>40949.892602772088</c:v>
                </c:pt>
                <c:pt idx="470">
                  <c:v>40949.892602772088</c:v>
                </c:pt>
                <c:pt idx="471">
                  <c:v>40949.892602772088</c:v>
                </c:pt>
                <c:pt idx="472">
                  <c:v>40949.892602772088</c:v>
                </c:pt>
                <c:pt idx="473">
                  <c:v>40949.892602772088</c:v>
                </c:pt>
                <c:pt idx="474">
                  <c:v>40949.892602772088</c:v>
                </c:pt>
                <c:pt idx="475">
                  <c:v>40949.892602772088</c:v>
                </c:pt>
                <c:pt idx="476">
                  <c:v>40949.892602772088</c:v>
                </c:pt>
                <c:pt idx="477">
                  <c:v>40949.892602772088</c:v>
                </c:pt>
                <c:pt idx="478">
                  <c:v>40949.892602772088</c:v>
                </c:pt>
                <c:pt idx="479">
                  <c:v>40949.892602772088</c:v>
                </c:pt>
                <c:pt idx="480">
                  <c:v>40949.892602772088</c:v>
                </c:pt>
                <c:pt idx="481">
                  <c:v>40949.892602772088</c:v>
                </c:pt>
                <c:pt idx="482">
                  <c:v>40949.892602772088</c:v>
                </c:pt>
                <c:pt idx="483">
                  <c:v>40949.892602772088</c:v>
                </c:pt>
                <c:pt idx="484">
                  <c:v>40949.892602772088</c:v>
                </c:pt>
                <c:pt idx="485">
                  <c:v>40949.892602772088</c:v>
                </c:pt>
                <c:pt idx="486">
                  <c:v>40949.892602772088</c:v>
                </c:pt>
                <c:pt idx="487">
                  <c:v>40949.892602772088</c:v>
                </c:pt>
                <c:pt idx="488">
                  <c:v>40949.892602772088</c:v>
                </c:pt>
                <c:pt idx="489">
                  <c:v>40949.892602772088</c:v>
                </c:pt>
                <c:pt idx="490">
                  <c:v>40949.892602772088</c:v>
                </c:pt>
                <c:pt idx="491">
                  <c:v>40949.892602772088</c:v>
                </c:pt>
                <c:pt idx="492">
                  <c:v>40949.892602772088</c:v>
                </c:pt>
                <c:pt idx="493">
                  <c:v>40949.892602772088</c:v>
                </c:pt>
                <c:pt idx="494">
                  <c:v>40949.892602772088</c:v>
                </c:pt>
                <c:pt idx="495">
                  <c:v>40949.892602772088</c:v>
                </c:pt>
                <c:pt idx="496">
                  <c:v>40949.892602772088</c:v>
                </c:pt>
                <c:pt idx="497">
                  <c:v>40949.892602772088</c:v>
                </c:pt>
                <c:pt idx="498">
                  <c:v>40949.892602772088</c:v>
                </c:pt>
                <c:pt idx="499">
                  <c:v>40949.892602772088</c:v>
                </c:pt>
                <c:pt idx="500">
                  <c:v>40949.892602772088</c:v>
                </c:pt>
                <c:pt idx="501">
                  <c:v>40949.892602772088</c:v>
                </c:pt>
                <c:pt idx="502">
                  <c:v>40949.892602772088</c:v>
                </c:pt>
                <c:pt idx="503">
                  <c:v>40949.892602772088</c:v>
                </c:pt>
                <c:pt idx="504">
                  <c:v>40949.892602772088</c:v>
                </c:pt>
                <c:pt idx="505">
                  <c:v>40949.892602772088</c:v>
                </c:pt>
                <c:pt idx="506">
                  <c:v>40949.892602772088</c:v>
                </c:pt>
                <c:pt idx="507">
                  <c:v>40949.892602772088</c:v>
                </c:pt>
                <c:pt idx="508">
                  <c:v>40949.892602772088</c:v>
                </c:pt>
                <c:pt idx="509">
                  <c:v>40949.892602772088</c:v>
                </c:pt>
                <c:pt idx="510">
                  <c:v>40949.892602772088</c:v>
                </c:pt>
                <c:pt idx="511">
                  <c:v>40949.892602772088</c:v>
                </c:pt>
                <c:pt idx="512">
                  <c:v>40949.892602772088</c:v>
                </c:pt>
                <c:pt idx="513">
                  <c:v>40949.892602772088</c:v>
                </c:pt>
                <c:pt idx="514">
                  <c:v>40949.892602772088</c:v>
                </c:pt>
                <c:pt idx="515">
                  <c:v>40949.892602772088</c:v>
                </c:pt>
                <c:pt idx="516">
                  <c:v>40949.892602772088</c:v>
                </c:pt>
                <c:pt idx="517">
                  <c:v>40949.892602772088</c:v>
                </c:pt>
                <c:pt idx="518">
                  <c:v>40949.892602772088</c:v>
                </c:pt>
                <c:pt idx="519">
                  <c:v>40949.892602772088</c:v>
                </c:pt>
                <c:pt idx="520">
                  <c:v>40949.892602772088</c:v>
                </c:pt>
                <c:pt idx="521">
                  <c:v>40949.892602772088</c:v>
                </c:pt>
                <c:pt idx="522">
                  <c:v>40949.892602772088</c:v>
                </c:pt>
                <c:pt idx="523">
                  <c:v>40949.892602772088</c:v>
                </c:pt>
                <c:pt idx="524">
                  <c:v>40949.892602772088</c:v>
                </c:pt>
                <c:pt idx="525">
                  <c:v>40949.892602772088</c:v>
                </c:pt>
                <c:pt idx="526">
                  <c:v>40949.892602772088</c:v>
                </c:pt>
                <c:pt idx="527">
                  <c:v>40949.892602772088</c:v>
                </c:pt>
                <c:pt idx="528">
                  <c:v>40949.892602772088</c:v>
                </c:pt>
                <c:pt idx="529">
                  <c:v>40949.892602772088</c:v>
                </c:pt>
                <c:pt idx="530">
                  <c:v>40949.892602772088</c:v>
                </c:pt>
                <c:pt idx="531">
                  <c:v>40949.892602772088</c:v>
                </c:pt>
                <c:pt idx="532">
                  <c:v>40949.892602772088</c:v>
                </c:pt>
                <c:pt idx="533">
                  <c:v>40949.892602772088</c:v>
                </c:pt>
                <c:pt idx="534">
                  <c:v>40949.892602772088</c:v>
                </c:pt>
                <c:pt idx="535">
                  <c:v>40949.892602772088</c:v>
                </c:pt>
                <c:pt idx="536">
                  <c:v>40949.892602772088</c:v>
                </c:pt>
                <c:pt idx="537">
                  <c:v>40949.892602772088</c:v>
                </c:pt>
                <c:pt idx="538">
                  <c:v>40949.892602772088</c:v>
                </c:pt>
                <c:pt idx="539">
                  <c:v>40949.892602772088</c:v>
                </c:pt>
                <c:pt idx="540">
                  <c:v>40949.892602772088</c:v>
                </c:pt>
                <c:pt idx="541">
                  <c:v>40949.892602772088</c:v>
                </c:pt>
                <c:pt idx="542">
                  <c:v>40949.892602772088</c:v>
                </c:pt>
                <c:pt idx="543">
                  <c:v>40949.892602772088</c:v>
                </c:pt>
                <c:pt idx="544">
                  <c:v>40949.892602772088</c:v>
                </c:pt>
                <c:pt idx="545">
                  <c:v>40949.892602772088</c:v>
                </c:pt>
                <c:pt idx="546">
                  <c:v>40949.892602772088</c:v>
                </c:pt>
                <c:pt idx="547">
                  <c:v>40949.892602772088</c:v>
                </c:pt>
                <c:pt idx="548">
                  <c:v>40949.892602772088</c:v>
                </c:pt>
                <c:pt idx="549">
                  <c:v>40949.892602772088</c:v>
                </c:pt>
                <c:pt idx="550">
                  <c:v>40949.892602772088</c:v>
                </c:pt>
                <c:pt idx="551">
                  <c:v>40949.892602772088</c:v>
                </c:pt>
                <c:pt idx="552">
                  <c:v>40949.892602772088</c:v>
                </c:pt>
                <c:pt idx="553">
                  <c:v>40949.892602772088</c:v>
                </c:pt>
                <c:pt idx="554">
                  <c:v>40949.892602772088</c:v>
                </c:pt>
                <c:pt idx="555">
                  <c:v>40949.892602772088</c:v>
                </c:pt>
                <c:pt idx="556">
                  <c:v>40949.892602772088</c:v>
                </c:pt>
                <c:pt idx="557">
                  <c:v>40949.892602772088</c:v>
                </c:pt>
                <c:pt idx="558">
                  <c:v>40949.892602772088</c:v>
                </c:pt>
                <c:pt idx="559">
                  <c:v>40949.892602772088</c:v>
                </c:pt>
                <c:pt idx="560">
                  <c:v>40949.892602772088</c:v>
                </c:pt>
                <c:pt idx="561">
                  <c:v>40949.892602772088</c:v>
                </c:pt>
                <c:pt idx="562">
                  <c:v>40949.892602772088</c:v>
                </c:pt>
                <c:pt idx="563">
                  <c:v>40949.892602772088</c:v>
                </c:pt>
                <c:pt idx="564">
                  <c:v>40949.892602772088</c:v>
                </c:pt>
                <c:pt idx="565">
                  <c:v>40949.892602772088</c:v>
                </c:pt>
                <c:pt idx="566">
                  <c:v>40949.892602772088</c:v>
                </c:pt>
                <c:pt idx="567">
                  <c:v>40949.892602772088</c:v>
                </c:pt>
                <c:pt idx="568">
                  <c:v>40949.892602772088</c:v>
                </c:pt>
                <c:pt idx="569">
                  <c:v>40949.892602772088</c:v>
                </c:pt>
                <c:pt idx="570">
                  <c:v>40949.892602772088</c:v>
                </c:pt>
                <c:pt idx="571">
                  <c:v>40949.892602772088</c:v>
                </c:pt>
                <c:pt idx="572">
                  <c:v>40949.892602772088</c:v>
                </c:pt>
                <c:pt idx="573">
                  <c:v>40949.892602772088</c:v>
                </c:pt>
                <c:pt idx="574">
                  <c:v>40949.892602772088</c:v>
                </c:pt>
                <c:pt idx="575">
                  <c:v>40949.892602772088</c:v>
                </c:pt>
                <c:pt idx="576">
                  <c:v>40949.892602772088</c:v>
                </c:pt>
                <c:pt idx="577">
                  <c:v>40949.892602772088</c:v>
                </c:pt>
                <c:pt idx="578">
                  <c:v>40949.892602772088</c:v>
                </c:pt>
                <c:pt idx="579">
                  <c:v>40949.892602772088</c:v>
                </c:pt>
                <c:pt idx="580">
                  <c:v>40949.892602772088</c:v>
                </c:pt>
                <c:pt idx="581">
                  <c:v>40949.892602772088</c:v>
                </c:pt>
                <c:pt idx="582">
                  <c:v>40949.892602772088</c:v>
                </c:pt>
                <c:pt idx="583">
                  <c:v>40949.892602772088</c:v>
                </c:pt>
                <c:pt idx="584">
                  <c:v>40949.892602772088</c:v>
                </c:pt>
                <c:pt idx="585">
                  <c:v>40949.892602772088</c:v>
                </c:pt>
                <c:pt idx="586">
                  <c:v>40949.892602772088</c:v>
                </c:pt>
                <c:pt idx="587">
                  <c:v>40949.892602772088</c:v>
                </c:pt>
                <c:pt idx="588">
                  <c:v>40949.892602772088</c:v>
                </c:pt>
                <c:pt idx="589">
                  <c:v>40949.892602772088</c:v>
                </c:pt>
                <c:pt idx="590">
                  <c:v>40949.892602772088</c:v>
                </c:pt>
                <c:pt idx="591">
                  <c:v>40949.892602772088</c:v>
                </c:pt>
                <c:pt idx="592">
                  <c:v>40949.892602772088</c:v>
                </c:pt>
                <c:pt idx="593">
                  <c:v>40949.892602772088</c:v>
                </c:pt>
                <c:pt idx="594">
                  <c:v>40949.892602772088</c:v>
                </c:pt>
                <c:pt idx="595">
                  <c:v>40949.892602772088</c:v>
                </c:pt>
                <c:pt idx="596">
                  <c:v>40949.892602772088</c:v>
                </c:pt>
                <c:pt idx="597">
                  <c:v>40949.892602772088</c:v>
                </c:pt>
                <c:pt idx="598">
                  <c:v>40949.892602772088</c:v>
                </c:pt>
                <c:pt idx="599">
                  <c:v>40949.892602772088</c:v>
                </c:pt>
                <c:pt idx="600">
                  <c:v>40949.892602772088</c:v>
                </c:pt>
                <c:pt idx="601">
                  <c:v>40949.892602772088</c:v>
                </c:pt>
                <c:pt idx="602">
                  <c:v>40949.892602772088</c:v>
                </c:pt>
                <c:pt idx="603">
                  <c:v>40949.892602772088</c:v>
                </c:pt>
                <c:pt idx="604">
                  <c:v>40949.892602772088</c:v>
                </c:pt>
                <c:pt idx="605">
                  <c:v>40949.892602772088</c:v>
                </c:pt>
                <c:pt idx="606">
                  <c:v>40949.892602772088</c:v>
                </c:pt>
                <c:pt idx="607">
                  <c:v>40949.892602772088</c:v>
                </c:pt>
                <c:pt idx="608">
                  <c:v>40949.892602772088</c:v>
                </c:pt>
                <c:pt idx="609">
                  <c:v>40949.892602772088</c:v>
                </c:pt>
                <c:pt idx="610">
                  <c:v>40949.892602772088</c:v>
                </c:pt>
                <c:pt idx="611">
                  <c:v>40949.892602772088</c:v>
                </c:pt>
                <c:pt idx="612">
                  <c:v>40949.892602772088</c:v>
                </c:pt>
                <c:pt idx="613">
                  <c:v>40949.892602772088</c:v>
                </c:pt>
                <c:pt idx="614">
                  <c:v>40949.892602772088</c:v>
                </c:pt>
                <c:pt idx="615">
                  <c:v>40949.892602772088</c:v>
                </c:pt>
                <c:pt idx="616">
                  <c:v>40949.892602772088</c:v>
                </c:pt>
                <c:pt idx="617">
                  <c:v>40949.892602772088</c:v>
                </c:pt>
                <c:pt idx="618">
                  <c:v>40949.892602772088</c:v>
                </c:pt>
                <c:pt idx="619">
                  <c:v>40949.892602772088</c:v>
                </c:pt>
                <c:pt idx="620">
                  <c:v>40949.892602772088</c:v>
                </c:pt>
                <c:pt idx="621">
                  <c:v>40949.892602772088</c:v>
                </c:pt>
                <c:pt idx="622">
                  <c:v>40949.892602772088</c:v>
                </c:pt>
                <c:pt idx="623">
                  <c:v>40949.892602772088</c:v>
                </c:pt>
                <c:pt idx="624">
                  <c:v>40949.892602772088</c:v>
                </c:pt>
                <c:pt idx="625">
                  <c:v>40949.892602772088</c:v>
                </c:pt>
                <c:pt idx="626">
                  <c:v>40949.892602772088</c:v>
                </c:pt>
                <c:pt idx="627">
                  <c:v>40949.892602772088</c:v>
                </c:pt>
                <c:pt idx="628">
                  <c:v>40949.892602772088</c:v>
                </c:pt>
                <c:pt idx="629">
                  <c:v>40949.892602772088</c:v>
                </c:pt>
                <c:pt idx="630">
                  <c:v>40949.892602772088</c:v>
                </c:pt>
                <c:pt idx="631">
                  <c:v>40949.892602772088</c:v>
                </c:pt>
                <c:pt idx="632">
                  <c:v>40949.892602772088</c:v>
                </c:pt>
                <c:pt idx="633">
                  <c:v>40949.892602772088</c:v>
                </c:pt>
                <c:pt idx="634">
                  <c:v>40949.892602772088</c:v>
                </c:pt>
                <c:pt idx="635">
                  <c:v>40949.892602772088</c:v>
                </c:pt>
                <c:pt idx="636">
                  <c:v>40949.892602772088</c:v>
                </c:pt>
                <c:pt idx="637">
                  <c:v>40949.892602772088</c:v>
                </c:pt>
                <c:pt idx="638">
                  <c:v>40949.892602772088</c:v>
                </c:pt>
                <c:pt idx="639">
                  <c:v>40949.892602772088</c:v>
                </c:pt>
                <c:pt idx="640">
                  <c:v>40949.892602772088</c:v>
                </c:pt>
                <c:pt idx="641">
                  <c:v>40949.892602772088</c:v>
                </c:pt>
                <c:pt idx="642">
                  <c:v>40949.892602772088</c:v>
                </c:pt>
                <c:pt idx="643">
                  <c:v>40949.892602772088</c:v>
                </c:pt>
                <c:pt idx="644">
                  <c:v>40949.892602772088</c:v>
                </c:pt>
                <c:pt idx="645">
                  <c:v>40949.892602772088</c:v>
                </c:pt>
                <c:pt idx="646">
                  <c:v>40949.892602772088</c:v>
                </c:pt>
                <c:pt idx="647">
                  <c:v>40949.892602772088</c:v>
                </c:pt>
                <c:pt idx="648">
                  <c:v>40949.892602772088</c:v>
                </c:pt>
                <c:pt idx="649">
                  <c:v>40949.892602772088</c:v>
                </c:pt>
                <c:pt idx="650">
                  <c:v>40949.892602772088</c:v>
                </c:pt>
                <c:pt idx="651">
                  <c:v>40949.892602772088</c:v>
                </c:pt>
                <c:pt idx="652">
                  <c:v>40949.892602772088</c:v>
                </c:pt>
                <c:pt idx="653">
                  <c:v>40949.892602772088</c:v>
                </c:pt>
                <c:pt idx="654">
                  <c:v>40949.892602772088</c:v>
                </c:pt>
                <c:pt idx="655">
                  <c:v>40949.892602772088</c:v>
                </c:pt>
                <c:pt idx="656">
                  <c:v>40949.892602772088</c:v>
                </c:pt>
                <c:pt idx="657">
                  <c:v>40949.892602772088</c:v>
                </c:pt>
                <c:pt idx="658">
                  <c:v>40949.892602772088</c:v>
                </c:pt>
                <c:pt idx="659">
                  <c:v>40949.892602772088</c:v>
                </c:pt>
                <c:pt idx="660">
                  <c:v>40949.892602772088</c:v>
                </c:pt>
                <c:pt idx="661">
                  <c:v>40949.892602772088</c:v>
                </c:pt>
                <c:pt idx="662">
                  <c:v>40949.892602772088</c:v>
                </c:pt>
                <c:pt idx="663">
                  <c:v>40949.892602772088</c:v>
                </c:pt>
                <c:pt idx="664">
                  <c:v>40949.892602772088</c:v>
                </c:pt>
                <c:pt idx="665">
                  <c:v>40949.892602772088</c:v>
                </c:pt>
                <c:pt idx="666">
                  <c:v>40949.892602772088</c:v>
                </c:pt>
                <c:pt idx="667">
                  <c:v>40949.892602772088</c:v>
                </c:pt>
                <c:pt idx="668">
                  <c:v>40949.892602772088</c:v>
                </c:pt>
                <c:pt idx="669">
                  <c:v>40949.892602772088</c:v>
                </c:pt>
                <c:pt idx="670">
                  <c:v>40949.892602772088</c:v>
                </c:pt>
                <c:pt idx="671">
                  <c:v>40949.892602772088</c:v>
                </c:pt>
                <c:pt idx="672">
                  <c:v>40949.892602772088</c:v>
                </c:pt>
                <c:pt idx="673">
                  <c:v>40949.892602772088</c:v>
                </c:pt>
                <c:pt idx="674">
                  <c:v>40949.892602772088</c:v>
                </c:pt>
                <c:pt idx="675">
                  <c:v>40949.892602772088</c:v>
                </c:pt>
                <c:pt idx="676">
                  <c:v>40949.892602772088</c:v>
                </c:pt>
                <c:pt idx="677">
                  <c:v>40949.892602772088</c:v>
                </c:pt>
                <c:pt idx="678">
                  <c:v>40949.892602772088</c:v>
                </c:pt>
                <c:pt idx="679">
                  <c:v>40949.892602772088</c:v>
                </c:pt>
                <c:pt idx="680">
                  <c:v>40949.892602772088</c:v>
                </c:pt>
                <c:pt idx="681">
                  <c:v>40949.892602772088</c:v>
                </c:pt>
                <c:pt idx="682">
                  <c:v>40949.892602772088</c:v>
                </c:pt>
                <c:pt idx="683">
                  <c:v>40949.892602772088</c:v>
                </c:pt>
                <c:pt idx="684">
                  <c:v>40949.892602772088</c:v>
                </c:pt>
                <c:pt idx="685">
                  <c:v>40949.892602772088</c:v>
                </c:pt>
                <c:pt idx="686">
                  <c:v>40949.892602772088</c:v>
                </c:pt>
                <c:pt idx="687">
                  <c:v>40949.892602772088</c:v>
                </c:pt>
                <c:pt idx="688">
                  <c:v>40949.892602772088</c:v>
                </c:pt>
                <c:pt idx="689">
                  <c:v>40949.892602772088</c:v>
                </c:pt>
                <c:pt idx="690">
                  <c:v>40949.892602772088</c:v>
                </c:pt>
                <c:pt idx="691">
                  <c:v>40949.892602772088</c:v>
                </c:pt>
                <c:pt idx="692">
                  <c:v>40949.892602772088</c:v>
                </c:pt>
                <c:pt idx="693">
                  <c:v>40949.892602772088</c:v>
                </c:pt>
                <c:pt idx="694">
                  <c:v>40949.892602772088</c:v>
                </c:pt>
                <c:pt idx="695">
                  <c:v>40949.892602772088</c:v>
                </c:pt>
                <c:pt idx="696">
                  <c:v>40949.892602772088</c:v>
                </c:pt>
                <c:pt idx="697">
                  <c:v>40949.892602772088</c:v>
                </c:pt>
                <c:pt idx="698">
                  <c:v>40949.892602772088</c:v>
                </c:pt>
                <c:pt idx="699">
                  <c:v>40949.892602772088</c:v>
                </c:pt>
                <c:pt idx="700">
                  <c:v>40949.892602772088</c:v>
                </c:pt>
                <c:pt idx="701">
                  <c:v>40949.892602772088</c:v>
                </c:pt>
                <c:pt idx="702">
                  <c:v>40949.892602772088</c:v>
                </c:pt>
                <c:pt idx="703">
                  <c:v>40949.892602772088</c:v>
                </c:pt>
                <c:pt idx="704">
                  <c:v>40949.892602772088</c:v>
                </c:pt>
                <c:pt idx="705">
                  <c:v>40949.892602772088</c:v>
                </c:pt>
                <c:pt idx="706">
                  <c:v>40949.892602772088</c:v>
                </c:pt>
                <c:pt idx="707">
                  <c:v>40949.892602772088</c:v>
                </c:pt>
                <c:pt idx="708">
                  <c:v>40949.892602772088</c:v>
                </c:pt>
                <c:pt idx="709">
                  <c:v>40949.892602772088</c:v>
                </c:pt>
                <c:pt idx="710">
                  <c:v>40949.892602772088</c:v>
                </c:pt>
                <c:pt idx="711">
                  <c:v>40949.892602772088</c:v>
                </c:pt>
                <c:pt idx="712">
                  <c:v>40949.892602772088</c:v>
                </c:pt>
                <c:pt idx="713">
                  <c:v>40949.892602772088</c:v>
                </c:pt>
                <c:pt idx="714">
                  <c:v>40949.892602772088</c:v>
                </c:pt>
                <c:pt idx="715">
                  <c:v>40949.892602772088</c:v>
                </c:pt>
                <c:pt idx="716">
                  <c:v>40949.892602772088</c:v>
                </c:pt>
                <c:pt idx="717">
                  <c:v>40949.892602772088</c:v>
                </c:pt>
                <c:pt idx="718">
                  <c:v>40949.892602772088</c:v>
                </c:pt>
                <c:pt idx="719">
                  <c:v>40949.892602772088</c:v>
                </c:pt>
                <c:pt idx="720">
                  <c:v>40949.892602772088</c:v>
                </c:pt>
                <c:pt idx="721">
                  <c:v>40949.892602772088</c:v>
                </c:pt>
                <c:pt idx="722">
                  <c:v>40949.892602772088</c:v>
                </c:pt>
                <c:pt idx="723">
                  <c:v>40949.892602772088</c:v>
                </c:pt>
                <c:pt idx="724">
                  <c:v>40949.892602772088</c:v>
                </c:pt>
                <c:pt idx="725">
                  <c:v>40949.892602772088</c:v>
                </c:pt>
                <c:pt idx="726">
                  <c:v>40949.892602772088</c:v>
                </c:pt>
                <c:pt idx="727">
                  <c:v>40949.892602772088</c:v>
                </c:pt>
                <c:pt idx="728">
                  <c:v>40949.892602772088</c:v>
                </c:pt>
                <c:pt idx="729">
                  <c:v>40949.892602772088</c:v>
                </c:pt>
                <c:pt idx="730">
                  <c:v>40949.892602772088</c:v>
                </c:pt>
                <c:pt idx="731">
                  <c:v>40949.892602772088</c:v>
                </c:pt>
                <c:pt idx="732">
                  <c:v>40949.892602772088</c:v>
                </c:pt>
                <c:pt idx="733">
                  <c:v>40949.892602772088</c:v>
                </c:pt>
                <c:pt idx="734">
                  <c:v>40949.892602772088</c:v>
                </c:pt>
                <c:pt idx="735">
                  <c:v>40949.892602772088</c:v>
                </c:pt>
                <c:pt idx="736">
                  <c:v>40949.892602772088</c:v>
                </c:pt>
                <c:pt idx="737">
                  <c:v>40949.892602772088</c:v>
                </c:pt>
                <c:pt idx="738">
                  <c:v>40949.892602772088</c:v>
                </c:pt>
                <c:pt idx="739">
                  <c:v>40949.892602772088</c:v>
                </c:pt>
                <c:pt idx="740">
                  <c:v>40949.892602772088</c:v>
                </c:pt>
                <c:pt idx="741">
                  <c:v>40949.892602772088</c:v>
                </c:pt>
                <c:pt idx="742">
                  <c:v>40949.892602772088</c:v>
                </c:pt>
                <c:pt idx="743">
                  <c:v>40949.892602772088</c:v>
                </c:pt>
                <c:pt idx="744">
                  <c:v>40949.892602772088</c:v>
                </c:pt>
                <c:pt idx="745">
                  <c:v>40949.892602772088</c:v>
                </c:pt>
                <c:pt idx="746">
                  <c:v>40949.892602772088</c:v>
                </c:pt>
                <c:pt idx="747">
                  <c:v>40949.892602772088</c:v>
                </c:pt>
                <c:pt idx="748">
                  <c:v>40949.892602772088</c:v>
                </c:pt>
                <c:pt idx="749">
                  <c:v>40949.892602772088</c:v>
                </c:pt>
                <c:pt idx="750">
                  <c:v>40949.892602772088</c:v>
                </c:pt>
                <c:pt idx="751">
                  <c:v>40949.892602772088</c:v>
                </c:pt>
                <c:pt idx="752">
                  <c:v>40949.892602772088</c:v>
                </c:pt>
                <c:pt idx="753">
                  <c:v>40949.892602772088</c:v>
                </c:pt>
                <c:pt idx="754">
                  <c:v>40949.892602772088</c:v>
                </c:pt>
                <c:pt idx="755">
                  <c:v>40949.892602772088</c:v>
                </c:pt>
                <c:pt idx="756">
                  <c:v>40949.892602772088</c:v>
                </c:pt>
                <c:pt idx="757">
                  <c:v>40949.892602772088</c:v>
                </c:pt>
                <c:pt idx="758">
                  <c:v>40949.892602772088</c:v>
                </c:pt>
                <c:pt idx="759">
                  <c:v>40949.892602772088</c:v>
                </c:pt>
                <c:pt idx="760">
                  <c:v>40949.892602772088</c:v>
                </c:pt>
                <c:pt idx="761">
                  <c:v>40949.892602772088</c:v>
                </c:pt>
                <c:pt idx="762">
                  <c:v>40949.892602772088</c:v>
                </c:pt>
                <c:pt idx="763">
                  <c:v>40949.892602772088</c:v>
                </c:pt>
                <c:pt idx="764">
                  <c:v>40949.892602772088</c:v>
                </c:pt>
                <c:pt idx="765">
                  <c:v>40949.892602772088</c:v>
                </c:pt>
                <c:pt idx="766">
                  <c:v>40949.892602772088</c:v>
                </c:pt>
                <c:pt idx="767">
                  <c:v>40949.892602772088</c:v>
                </c:pt>
                <c:pt idx="768">
                  <c:v>40949.892602772088</c:v>
                </c:pt>
                <c:pt idx="769">
                  <c:v>40949.892602772088</c:v>
                </c:pt>
                <c:pt idx="770">
                  <c:v>40949.892602772088</c:v>
                </c:pt>
                <c:pt idx="771">
                  <c:v>40949.892602772088</c:v>
                </c:pt>
                <c:pt idx="772">
                  <c:v>40949.892602772088</c:v>
                </c:pt>
                <c:pt idx="773">
                  <c:v>40949.892602772088</c:v>
                </c:pt>
                <c:pt idx="774">
                  <c:v>40949.892602772088</c:v>
                </c:pt>
                <c:pt idx="775">
                  <c:v>40949.892602772088</c:v>
                </c:pt>
                <c:pt idx="776">
                  <c:v>40949.892602772088</c:v>
                </c:pt>
                <c:pt idx="777">
                  <c:v>40949.892602772088</c:v>
                </c:pt>
                <c:pt idx="778">
                  <c:v>40949.892602772088</c:v>
                </c:pt>
                <c:pt idx="779">
                  <c:v>40949.892602772088</c:v>
                </c:pt>
                <c:pt idx="780">
                  <c:v>40949.892602772088</c:v>
                </c:pt>
                <c:pt idx="781">
                  <c:v>40949.892602772088</c:v>
                </c:pt>
                <c:pt idx="782">
                  <c:v>40949.892602772088</c:v>
                </c:pt>
                <c:pt idx="783">
                  <c:v>40949.892602772088</c:v>
                </c:pt>
                <c:pt idx="784">
                  <c:v>40949.892602772088</c:v>
                </c:pt>
                <c:pt idx="785">
                  <c:v>40949.892602772088</c:v>
                </c:pt>
                <c:pt idx="786">
                  <c:v>40949.892602772088</c:v>
                </c:pt>
                <c:pt idx="787">
                  <c:v>40949.892602772088</c:v>
                </c:pt>
                <c:pt idx="788">
                  <c:v>40949.892602772088</c:v>
                </c:pt>
                <c:pt idx="789">
                  <c:v>40949.892602772088</c:v>
                </c:pt>
                <c:pt idx="790">
                  <c:v>40949.892602772088</c:v>
                </c:pt>
                <c:pt idx="791">
                  <c:v>40949.892602772088</c:v>
                </c:pt>
                <c:pt idx="792">
                  <c:v>40949.892602772088</c:v>
                </c:pt>
                <c:pt idx="793">
                  <c:v>40949.892602772088</c:v>
                </c:pt>
                <c:pt idx="794">
                  <c:v>40949.892602772088</c:v>
                </c:pt>
                <c:pt idx="795">
                  <c:v>40949.892602772088</c:v>
                </c:pt>
                <c:pt idx="796">
                  <c:v>40949.892602772088</c:v>
                </c:pt>
                <c:pt idx="797">
                  <c:v>40949.892602772088</c:v>
                </c:pt>
                <c:pt idx="798">
                  <c:v>40949.892602772088</c:v>
                </c:pt>
                <c:pt idx="799">
                  <c:v>40949.892602772088</c:v>
                </c:pt>
                <c:pt idx="800">
                  <c:v>40949.892602772088</c:v>
                </c:pt>
                <c:pt idx="801">
                  <c:v>40949.892602772088</c:v>
                </c:pt>
                <c:pt idx="802">
                  <c:v>40949.892602772088</c:v>
                </c:pt>
                <c:pt idx="803">
                  <c:v>40949.892602772088</c:v>
                </c:pt>
                <c:pt idx="804">
                  <c:v>40949.892602772088</c:v>
                </c:pt>
                <c:pt idx="805">
                  <c:v>40949.892602772088</c:v>
                </c:pt>
                <c:pt idx="806">
                  <c:v>40949.892602772088</c:v>
                </c:pt>
                <c:pt idx="807">
                  <c:v>40949.892602772088</c:v>
                </c:pt>
                <c:pt idx="808">
                  <c:v>40949.892602772088</c:v>
                </c:pt>
                <c:pt idx="809">
                  <c:v>40949.892602772088</c:v>
                </c:pt>
                <c:pt idx="810">
                  <c:v>40949.892602772088</c:v>
                </c:pt>
                <c:pt idx="811">
                  <c:v>40949.892602772088</c:v>
                </c:pt>
                <c:pt idx="812">
                  <c:v>40949.892602772088</c:v>
                </c:pt>
                <c:pt idx="813">
                  <c:v>40949.892602772088</c:v>
                </c:pt>
                <c:pt idx="814">
                  <c:v>40949.892602772088</c:v>
                </c:pt>
                <c:pt idx="815">
                  <c:v>40949.892602772088</c:v>
                </c:pt>
                <c:pt idx="816">
                  <c:v>40949.892602772088</c:v>
                </c:pt>
                <c:pt idx="817">
                  <c:v>40949.892602772088</c:v>
                </c:pt>
                <c:pt idx="818">
                  <c:v>40949.892602772088</c:v>
                </c:pt>
                <c:pt idx="819">
                  <c:v>40949.892602772088</c:v>
                </c:pt>
                <c:pt idx="820">
                  <c:v>40949.892602772088</c:v>
                </c:pt>
                <c:pt idx="821">
                  <c:v>40949.892602772088</c:v>
                </c:pt>
                <c:pt idx="822">
                  <c:v>40949.892602772088</c:v>
                </c:pt>
                <c:pt idx="823">
                  <c:v>40949.892602772088</c:v>
                </c:pt>
                <c:pt idx="824">
                  <c:v>40949.892602772088</c:v>
                </c:pt>
                <c:pt idx="825">
                  <c:v>40949.892602772088</c:v>
                </c:pt>
                <c:pt idx="826">
                  <c:v>40949.892602772088</c:v>
                </c:pt>
                <c:pt idx="827">
                  <c:v>40949.892602772088</c:v>
                </c:pt>
                <c:pt idx="828">
                  <c:v>40949.892602772088</c:v>
                </c:pt>
                <c:pt idx="829">
                  <c:v>40949.892602772088</c:v>
                </c:pt>
                <c:pt idx="830">
                  <c:v>40949.892602772088</c:v>
                </c:pt>
                <c:pt idx="831">
                  <c:v>40949.892602772088</c:v>
                </c:pt>
                <c:pt idx="832">
                  <c:v>40949.892602772088</c:v>
                </c:pt>
                <c:pt idx="833">
                  <c:v>40949.892602772088</c:v>
                </c:pt>
                <c:pt idx="834">
                  <c:v>40949.892602772088</c:v>
                </c:pt>
                <c:pt idx="835">
                  <c:v>40949.892602772088</c:v>
                </c:pt>
                <c:pt idx="836">
                  <c:v>40949.892602772088</c:v>
                </c:pt>
                <c:pt idx="837">
                  <c:v>40949.892602772088</c:v>
                </c:pt>
                <c:pt idx="838">
                  <c:v>40949.892602772088</c:v>
                </c:pt>
                <c:pt idx="839">
                  <c:v>40949.892602772088</c:v>
                </c:pt>
                <c:pt idx="840">
                  <c:v>40949.892602772088</c:v>
                </c:pt>
                <c:pt idx="841">
                  <c:v>40949.892602772088</c:v>
                </c:pt>
                <c:pt idx="842">
                  <c:v>40949.892602772088</c:v>
                </c:pt>
                <c:pt idx="843">
                  <c:v>40949.892602772088</c:v>
                </c:pt>
                <c:pt idx="844">
                  <c:v>40949.892602772088</c:v>
                </c:pt>
                <c:pt idx="845">
                  <c:v>40949.892602772088</c:v>
                </c:pt>
                <c:pt idx="846">
                  <c:v>40949.892602772088</c:v>
                </c:pt>
                <c:pt idx="847">
                  <c:v>40949.892602772088</c:v>
                </c:pt>
                <c:pt idx="848">
                  <c:v>40949.892602772088</c:v>
                </c:pt>
                <c:pt idx="849">
                  <c:v>40949.892602772088</c:v>
                </c:pt>
                <c:pt idx="850">
                  <c:v>40949.892602772088</c:v>
                </c:pt>
                <c:pt idx="851">
                  <c:v>40949.892602772088</c:v>
                </c:pt>
                <c:pt idx="852">
                  <c:v>40949.892602772088</c:v>
                </c:pt>
                <c:pt idx="853">
                  <c:v>40949.892602772088</c:v>
                </c:pt>
                <c:pt idx="854">
                  <c:v>40949.892602772088</c:v>
                </c:pt>
                <c:pt idx="855">
                  <c:v>40949.892602772088</c:v>
                </c:pt>
                <c:pt idx="856">
                  <c:v>40949.892602772088</c:v>
                </c:pt>
                <c:pt idx="857">
                  <c:v>40949.892602772088</c:v>
                </c:pt>
                <c:pt idx="858">
                  <c:v>40949.892602772088</c:v>
                </c:pt>
                <c:pt idx="859">
                  <c:v>40949.892602772088</c:v>
                </c:pt>
                <c:pt idx="860">
                  <c:v>40949.892602772088</c:v>
                </c:pt>
                <c:pt idx="861">
                  <c:v>40949.892602772088</c:v>
                </c:pt>
                <c:pt idx="862">
                  <c:v>40949.892602772088</c:v>
                </c:pt>
                <c:pt idx="863">
                  <c:v>40949.892602772088</c:v>
                </c:pt>
                <c:pt idx="864">
                  <c:v>40949.892602772088</c:v>
                </c:pt>
                <c:pt idx="865">
                  <c:v>40949.892602772088</c:v>
                </c:pt>
                <c:pt idx="866">
                  <c:v>40949.892602772088</c:v>
                </c:pt>
                <c:pt idx="867">
                  <c:v>40949.892602772088</c:v>
                </c:pt>
                <c:pt idx="868">
                  <c:v>40949.892602772088</c:v>
                </c:pt>
                <c:pt idx="869">
                  <c:v>40949.892602772088</c:v>
                </c:pt>
                <c:pt idx="870">
                  <c:v>40949.892602772088</c:v>
                </c:pt>
                <c:pt idx="871">
                  <c:v>40949.892602772088</c:v>
                </c:pt>
                <c:pt idx="872">
                  <c:v>40949.892602772088</c:v>
                </c:pt>
                <c:pt idx="873">
                  <c:v>40949.892602772088</c:v>
                </c:pt>
                <c:pt idx="874">
                  <c:v>40949.892602772088</c:v>
                </c:pt>
                <c:pt idx="875">
                  <c:v>40949.892602772088</c:v>
                </c:pt>
                <c:pt idx="876">
                  <c:v>40949.892602772088</c:v>
                </c:pt>
                <c:pt idx="877">
                  <c:v>40949.892602772088</c:v>
                </c:pt>
                <c:pt idx="878">
                  <c:v>40949.892602772088</c:v>
                </c:pt>
                <c:pt idx="879">
                  <c:v>40949.892602772088</c:v>
                </c:pt>
                <c:pt idx="880">
                  <c:v>40949.892602772088</c:v>
                </c:pt>
                <c:pt idx="881">
                  <c:v>40949.892602772088</c:v>
                </c:pt>
                <c:pt idx="882">
                  <c:v>40949.892602772088</c:v>
                </c:pt>
                <c:pt idx="883">
                  <c:v>40949.892602772088</c:v>
                </c:pt>
                <c:pt idx="884">
                  <c:v>40949.892602772088</c:v>
                </c:pt>
                <c:pt idx="885">
                  <c:v>40949.892602772088</c:v>
                </c:pt>
                <c:pt idx="886">
                  <c:v>40949.892602772088</c:v>
                </c:pt>
                <c:pt idx="887">
                  <c:v>40949.892602772088</c:v>
                </c:pt>
                <c:pt idx="888">
                  <c:v>40949.892602772088</c:v>
                </c:pt>
                <c:pt idx="889">
                  <c:v>40949.892602772088</c:v>
                </c:pt>
                <c:pt idx="890">
                  <c:v>40949.892602772088</c:v>
                </c:pt>
                <c:pt idx="891">
                  <c:v>40949.892602772088</c:v>
                </c:pt>
                <c:pt idx="892">
                  <c:v>40949.892602772088</c:v>
                </c:pt>
                <c:pt idx="893">
                  <c:v>40949.892602772088</c:v>
                </c:pt>
                <c:pt idx="894">
                  <c:v>40949.892602772088</c:v>
                </c:pt>
                <c:pt idx="895">
                  <c:v>40949.892602772088</c:v>
                </c:pt>
                <c:pt idx="896">
                  <c:v>40949.892602772088</c:v>
                </c:pt>
                <c:pt idx="897">
                  <c:v>40949.892602772088</c:v>
                </c:pt>
                <c:pt idx="898">
                  <c:v>40949.892602772088</c:v>
                </c:pt>
                <c:pt idx="899">
                  <c:v>40949.892602772088</c:v>
                </c:pt>
                <c:pt idx="900">
                  <c:v>40949.892602772088</c:v>
                </c:pt>
                <c:pt idx="901">
                  <c:v>40949.892602772088</c:v>
                </c:pt>
                <c:pt idx="902">
                  <c:v>40949.892602772088</c:v>
                </c:pt>
                <c:pt idx="903">
                  <c:v>40949.892602772088</c:v>
                </c:pt>
                <c:pt idx="904">
                  <c:v>40949.892602772088</c:v>
                </c:pt>
                <c:pt idx="905">
                  <c:v>40949.892602772088</c:v>
                </c:pt>
                <c:pt idx="906">
                  <c:v>40949.892602772088</c:v>
                </c:pt>
                <c:pt idx="907">
                  <c:v>40949.892602772088</c:v>
                </c:pt>
                <c:pt idx="908">
                  <c:v>40949.892602772088</c:v>
                </c:pt>
                <c:pt idx="909">
                  <c:v>40949.892602772088</c:v>
                </c:pt>
                <c:pt idx="910">
                  <c:v>40949.892602772088</c:v>
                </c:pt>
                <c:pt idx="911">
                  <c:v>40949.892602772088</c:v>
                </c:pt>
                <c:pt idx="912">
                  <c:v>40949.892602772088</c:v>
                </c:pt>
                <c:pt idx="913">
                  <c:v>40949.892602772088</c:v>
                </c:pt>
                <c:pt idx="914">
                  <c:v>40949.892602772088</c:v>
                </c:pt>
                <c:pt idx="915">
                  <c:v>40949.892602772088</c:v>
                </c:pt>
                <c:pt idx="916">
                  <c:v>40949.892602772088</c:v>
                </c:pt>
                <c:pt idx="917">
                  <c:v>40949.892602772088</c:v>
                </c:pt>
                <c:pt idx="918">
                  <c:v>40949.892602772088</c:v>
                </c:pt>
                <c:pt idx="919">
                  <c:v>40949.892602772088</c:v>
                </c:pt>
                <c:pt idx="920">
                  <c:v>40949.892602772088</c:v>
                </c:pt>
                <c:pt idx="921">
                  <c:v>40949.892602772088</c:v>
                </c:pt>
                <c:pt idx="922">
                  <c:v>40949.892602772088</c:v>
                </c:pt>
                <c:pt idx="923">
                  <c:v>40949.892602772088</c:v>
                </c:pt>
                <c:pt idx="924">
                  <c:v>40949.892602772088</c:v>
                </c:pt>
                <c:pt idx="925">
                  <c:v>40949.892602772088</c:v>
                </c:pt>
                <c:pt idx="926">
                  <c:v>40949.892602772088</c:v>
                </c:pt>
                <c:pt idx="927">
                  <c:v>40949.892602772088</c:v>
                </c:pt>
                <c:pt idx="928">
                  <c:v>40949.892602772088</c:v>
                </c:pt>
                <c:pt idx="929">
                  <c:v>40949.892602772088</c:v>
                </c:pt>
                <c:pt idx="930">
                  <c:v>40949.892602772088</c:v>
                </c:pt>
                <c:pt idx="931">
                  <c:v>40949.892602772088</c:v>
                </c:pt>
                <c:pt idx="932">
                  <c:v>40949.892602772088</c:v>
                </c:pt>
                <c:pt idx="933">
                  <c:v>40949.892602772088</c:v>
                </c:pt>
                <c:pt idx="934">
                  <c:v>40949.892602772088</c:v>
                </c:pt>
                <c:pt idx="935">
                  <c:v>40949.892602772088</c:v>
                </c:pt>
                <c:pt idx="936">
                  <c:v>40949.892602772088</c:v>
                </c:pt>
                <c:pt idx="937">
                  <c:v>40949.892602772088</c:v>
                </c:pt>
                <c:pt idx="938">
                  <c:v>40949.892602772088</c:v>
                </c:pt>
                <c:pt idx="939">
                  <c:v>40949.892602772088</c:v>
                </c:pt>
                <c:pt idx="940">
                  <c:v>40949.892602772088</c:v>
                </c:pt>
                <c:pt idx="941">
                  <c:v>40949.892602772088</c:v>
                </c:pt>
                <c:pt idx="942">
                  <c:v>40949.892602772088</c:v>
                </c:pt>
                <c:pt idx="943">
                  <c:v>40949.892602772088</c:v>
                </c:pt>
                <c:pt idx="944">
                  <c:v>40949.892602772088</c:v>
                </c:pt>
                <c:pt idx="945">
                  <c:v>40949.892602772088</c:v>
                </c:pt>
                <c:pt idx="946">
                  <c:v>40949.892602772088</c:v>
                </c:pt>
                <c:pt idx="947">
                  <c:v>40949.892602772088</c:v>
                </c:pt>
                <c:pt idx="948">
                  <c:v>40949.892602772088</c:v>
                </c:pt>
                <c:pt idx="949">
                  <c:v>40949.892602772088</c:v>
                </c:pt>
                <c:pt idx="950">
                  <c:v>40949.892602772088</c:v>
                </c:pt>
                <c:pt idx="951">
                  <c:v>40949.892602772088</c:v>
                </c:pt>
                <c:pt idx="952">
                  <c:v>40949.892602772088</c:v>
                </c:pt>
                <c:pt idx="953">
                  <c:v>40949.892602772088</c:v>
                </c:pt>
                <c:pt idx="954">
                  <c:v>40949.892602772088</c:v>
                </c:pt>
                <c:pt idx="955">
                  <c:v>40949.892602772088</c:v>
                </c:pt>
                <c:pt idx="956">
                  <c:v>40949.892602772088</c:v>
                </c:pt>
                <c:pt idx="957">
                  <c:v>40949.892602772088</c:v>
                </c:pt>
                <c:pt idx="958">
                  <c:v>40949.892602772088</c:v>
                </c:pt>
                <c:pt idx="959">
                  <c:v>40949.892602772088</c:v>
                </c:pt>
                <c:pt idx="960">
                  <c:v>40949.892602772088</c:v>
                </c:pt>
                <c:pt idx="961">
                  <c:v>40949.892602772088</c:v>
                </c:pt>
                <c:pt idx="962">
                  <c:v>40949.892602772088</c:v>
                </c:pt>
                <c:pt idx="963">
                  <c:v>40949.892602772088</c:v>
                </c:pt>
                <c:pt idx="964">
                  <c:v>40949.892602772088</c:v>
                </c:pt>
                <c:pt idx="965">
                  <c:v>40949.892602772088</c:v>
                </c:pt>
                <c:pt idx="966">
                  <c:v>40949.892602772088</c:v>
                </c:pt>
                <c:pt idx="967">
                  <c:v>40949.892602772088</c:v>
                </c:pt>
                <c:pt idx="968">
                  <c:v>40949.892602772088</c:v>
                </c:pt>
                <c:pt idx="969">
                  <c:v>40949.892602772088</c:v>
                </c:pt>
                <c:pt idx="970">
                  <c:v>40949.892602772088</c:v>
                </c:pt>
                <c:pt idx="971">
                  <c:v>40949.892602772088</c:v>
                </c:pt>
                <c:pt idx="972">
                  <c:v>40949.892602772088</c:v>
                </c:pt>
                <c:pt idx="973">
                  <c:v>40949.892602772088</c:v>
                </c:pt>
                <c:pt idx="974">
                  <c:v>40949.892602772088</c:v>
                </c:pt>
                <c:pt idx="975">
                  <c:v>40949.892602772088</c:v>
                </c:pt>
                <c:pt idx="976">
                  <c:v>40949.892602772088</c:v>
                </c:pt>
                <c:pt idx="977">
                  <c:v>40949.892602772088</c:v>
                </c:pt>
                <c:pt idx="978">
                  <c:v>40949.892602772088</c:v>
                </c:pt>
                <c:pt idx="979">
                  <c:v>40949.892602772088</c:v>
                </c:pt>
                <c:pt idx="980">
                  <c:v>40949.892602772088</c:v>
                </c:pt>
                <c:pt idx="981">
                  <c:v>40949.892602772088</c:v>
                </c:pt>
                <c:pt idx="982">
                  <c:v>40949.892602772088</c:v>
                </c:pt>
                <c:pt idx="983">
                  <c:v>40949.892602772088</c:v>
                </c:pt>
                <c:pt idx="984">
                  <c:v>40949.892602772088</c:v>
                </c:pt>
                <c:pt idx="985">
                  <c:v>40949.892602772088</c:v>
                </c:pt>
                <c:pt idx="986">
                  <c:v>40949.892602772088</c:v>
                </c:pt>
                <c:pt idx="987">
                  <c:v>40949.892602772088</c:v>
                </c:pt>
                <c:pt idx="988">
                  <c:v>40949.892602772088</c:v>
                </c:pt>
                <c:pt idx="989">
                  <c:v>40949.892602772088</c:v>
                </c:pt>
                <c:pt idx="990">
                  <c:v>40949.892602772088</c:v>
                </c:pt>
                <c:pt idx="991">
                  <c:v>40949.892602772088</c:v>
                </c:pt>
                <c:pt idx="992">
                  <c:v>40949.892602772088</c:v>
                </c:pt>
                <c:pt idx="993">
                  <c:v>40949.892602772088</c:v>
                </c:pt>
                <c:pt idx="994">
                  <c:v>40949.892602772088</c:v>
                </c:pt>
                <c:pt idx="995">
                  <c:v>40949.892602772088</c:v>
                </c:pt>
                <c:pt idx="996">
                  <c:v>40949.892602772088</c:v>
                </c:pt>
                <c:pt idx="997">
                  <c:v>40949.892602772088</c:v>
                </c:pt>
                <c:pt idx="998">
                  <c:v>40949.892602772088</c:v>
                </c:pt>
                <c:pt idx="999">
                  <c:v>40949.892602772088</c:v>
                </c:pt>
                <c:pt idx="1000">
                  <c:v>40949.892602772088</c:v>
                </c:pt>
                <c:pt idx="1001">
                  <c:v>40949.892602772088</c:v>
                </c:pt>
                <c:pt idx="1002">
                  <c:v>40949.892602772088</c:v>
                </c:pt>
                <c:pt idx="1003">
                  <c:v>40949.892602772088</c:v>
                </c:pt>
                <c:pt idx="1004">
                  <c:v>40949.892602772088</c:v>
                </c:pt>
                <c:pt idx="1005">
                  <c:v>40949.892602772088</c:v>
                </c:pt>
                <c:pt idx="1006">
                  <c:v>40949.892602772088</c:v>
                </c:pt>
                <c:pt idx="1007">
                  <c:v>40949.892602772088</c:v>
                </c:pt>
                <c:pt idx="1008">
                  <c:v>40949.892602772088</c:v>
                </c:pt>
                <c:pt idx="1009">
                  <c:v>40949.892602772088</c:v>
                </c:pt>
                <c:pt idx="1010">
                  <c:v>40949.892602772088</c:v>
                </c:pt>
                <c:pt idx="1011">
                  <c:v>40949.892602772088</c:v>
                </c:pt>
                <c:pt idx="1012">
                  <c:v>40949.892602772088</c:v>
                </c:pt>
                <c:pt idx="1013">
                  <c:v>40949.892602772088</c:v>
                </c:pt>
                <c:pt idx="1014">
                  <c:v>40949.892602772088</c:v>
                </c:pt>
                <c:pt idx="1015">
                  <c:v>40949.892602772088</c:v>
                </c:pt>
                <c:pt idx="1016">
                  <c:v>40949.892602772088</c:v>
                </c:pt>
                <c:pt idx="1017">
                  <c:v>40949.892602772088</c:v>
                </c:pt>
                <c:pt idx="1018">
                  <c:v>40949.892602772088</c:v>
                </c:pt>
                <c:pt idx="1019">
                  <c:v>40949.892602772088</c:v>
                </c:pt>
                <c:pt idx="1020">
                  <c:v>40949.892602772088</c:v>
                </c:pt>
                <c:pt idx="1021">
                  <c:v>40949.892602772088</c:v>
                </c:pt>
                <c:pt idx="1022">
                  <c:v>40949.892602772088</c:v>
                </c:pt>
                <c:pt idx="1023">
                  <c:v>40949.892602772088</c:v>
                </c:pt>
                <c:pt idx="1024">
                  <c:v>40949.892602772088</c:v>
                </c:pt>
                <c:pt idx="1025">
                  <c:v>40949.892602772088</c:v>
                </c:pt>
                <c:pt idx="1026">
                  <c:v>40949.892602772088</c:v>
                </c:pt>
                <c:pt idx="1027">
                  <c:v>40949.892602772088</c:v>
                </c:pt>
                <c:pt idx="1028">
                  <c:v>40949.892602772088</c:v>
                </c:pt>
                <c:pt idx="1029">
                  <c:v>40949.892602772088</c:v>
                </c:pt>
                <c:pt idx="1030">
                  <c:v>40949.892602772088</c:v>
                </c:pt>
                <c:pt idx="1031">
                  <c:v>40949.892602772088</c:v>
                </c:pt>
                <c:pt idx="1032">
                  <c:v>40949.892602772088</c:v>
                </c:pt>
                <c:pt idx="1033">
                  <c:v>40949.892602772088</c:v>
                </c:pt>
                <c:pt idx="1034">
                  <c:v>40949.892602772088</c:v>
                </c:pt>
                <c:pt idx="1035">
                  <c:v>40949.892602772088</c:v>
                </c:pt>
                <c:pt idx="1036">
                  <c:v>40949.892602772088</c:v>
                </c:pt>
                <c:pt idx="1037">
                  <c:v>40949.892602772088</c:v>
                </c:pt>
                <c:pt idx="1038">
                  <c:v>40949.892602772088</c:v>
                </c:pt>
                <c:pt idx="1039">
                  <c:v>40949.892602772088</c:v>
                </c:pt>
                <c:pt idx="1040">
                  <c:v>40949.892602772088</c:v>
                </c:pt>
                <c:pt idx="1041">
                  <c:v>40949.892602772088</c:v>
                </c:pt>
                <c:pt idx="1042">
                  <c:v>40949.892602772088</c:v>
                </c:pt>
                <c:pt idx="1043">
                  <c:v>40949.892602772088</c:v>
                </c:pt>
                <c:pt idx="1044">
                  <c:v>40949.892602772088</c:v>
                </c:pt>
                <c:pt idx="1045">
                  <c:v>40949.892602772088</c:v>
                </c:pt>
                <c:pt idx="1046">
                  <c:v>40949.892602772088</c:v>
                </c:pt>
                <c:pt idx="1047">
                  <c:v>40949.892602772088</c:v>
                </c:pt>
                <c:pt idx="1048">
                  <c:v>40949.892602772088</c:v>
                </c:pt>
                <c:pt idx="1049">
                  <c:v>40949.892602772088</c:v>
                </c:pt>
                <c:pt idx="1050">
                  <c:v>40949.892602772088</c:v>
                </c:pt>
                <c:pt idx="1051">
                  <c:v>40949.892602772088</c:v>
                </c:pt>
                <c:pt idx="1052">
                  <c:v>40949.892602772088</c:v>
                </c:pt>
                <c:pt idx="1053">
                  <c:v>40949.892602772088</c:v>
                </c:pt>
                <c:pt idx="1054">
                  <c:v>40949.892602772088</c:v>
                </c:pt>
                <c:pt idx="1055">
                  <c:v>40949.892602772088</c:v>
                </c:pt>
                <c:pt idx="1056">
                  <c:v>40949.892602772088</c:v>
                </c:pt>
                <c:pt idx="1057">
                  <c:v>40949.892602772088</c:v>
                </c:pt>
                <c:pt idx="1058">
                  <c:v>40949.892602772088</c:v>
                </c:pt>
                <c:pt idx="1059">
                  <c:v>40949.892602772088</c:v>
                </c:pt>
                <c:pt idx="1060">
                  <c:v>40949.892602772088</c:v>
                </c:pt>
                <c:pt idx="1061">
                  <c:v>40949.892602772088</c:v>
                </c:pt>
                <c:pt idx="1062">
                  <c:v>40949.892602772088</c:v>
                </c:pt>
                <c:pt idx="1063">
                  <c:v>40949.892602772088</c:v>
                </c:pt>
                <c:pt idx="1064">
                  <c:v>40949.892602772088</c:v>
                </c:pt>
                <c:pt idx="1065">
                  <c:v>40949.892602772088</c:v>
                </c:pt>
                <c:pt idx="1066">
                  <c:v>40949.892602772088</c:v>
                </c:pt>
                <c:pt idx="1067">
                  <c:v>40949.892602772088</c:v>
                </c:pt>
                <c:pt idx="1068">
                  <c:v>40949.892602772088</c:v>
                </c:pt>
                <c:pt idx="1069">
                  <c:v>40949.892602772088</c:v>
                </c:pt>
                <c:pt idx="1070">
                  <c:v>40949.892602772088</c:v>
                </c:pt>
                <c:pt idx="1071">
                  <c:v>40949.892602772088</c:v>
                </c:pt>
                <c:pt idx="1072">
                  <c:v>40949.892602772088</c:v>
                </c:pt>
                <c:pt idx="1073">
                  <c:v>40949.892602772088</c:v>
                </c:pt>
                <c:pt idx="1074">
                  <c:v>40949.892602772088</c:v>
                </c:pt>
                <c:pt idx="1075">
                  <c:v>40949.892602772088</c:v>
                </c:pt>
                <c:pt idx="1076">
                  <c:v>40949.892602772088</c:v>
                </c:pt>
                <c:pt idx="1077">
                  <c:v>40949.892602772088</c:v>
                </c:pt>
                <c:pt idx="1078">
                  <c:v>40949.892602772088</c:v>
                </c:pt>
                <c:pt idx="1079">
                  <c:v>40949.892602772088</c:v>
                </c:pt>
                <c:pt idx="1080">
                  <c:v>40949.892602772088</c:v>
                </c:pt>
                <c:pt idx="1081">
                  <c:v>40949.892602772088</c:v>
                </c:pt>
                <c:pt idx="1082">
                  <c:v>40949.892602772088</c:v>
                </c:pt>
                <c:pt idx="1083">
                  <c:v>40949.892602772088</c:v>
                </c:pt>
                <c:pt idx="1084">
                  <c:v>40949.892602772088</c:v>
                </c:pt>
                <c:pt idx="1085">
                  <c:v>40949.892602772088</c:v>
                </c:pt>
                <c:pt idx="1086">
                  <c:v>40949.892602772088</c:v>
                </c:pt>
                <c:pt idx="1087">
                  <c:v>40949.892602772088</c:v>
                </c:pt>
                <c:pt idx="1088">
                  <c:v>40949.892602772088</c:v>
                </c:pt>
                <c:pt idx="1089">
                  <c:v>40949.892602772088</c:v>
                </c:pt>
                <c:pt idx="1090">
                  <c:v>40949.892602772088</c:v>
                </c:pt>
                <c:pt idx="1091">
                  <c:v>40949.892602772088</c:v>
                </c:pt>
                <c:pt idx="1092">
                  <c:v>40949.892602772088</c:v>
                </c:pt>
                <c:pt idx="1093">
                  <c:v>40949.892602772088</c:v>
                </c:pt>
                <c:pt idx="1094">
                  <c:v>40949.892602772088</c:v>
                </c:pt>
                <c:pt idx="1095">
                  <c:v>40949.892602772088</c:v>
                </c:pt>
                <c:pt idx="1096">
                  <c:v>40949.892602772088</c:v>
                </c:pt>
                <c:pt idx="1097">
                  <c:v>40949.892602772088</c:v>
                </c:pt>
                <c:pt idx="1098">
                  <c:v>40949.892602772088</c:v>
                </c:pt>
                <c:pt idx="1099">
                  <c:v>40949.892602772088</c:v>
                </c:pt>
                <c:pt idx="1100">
                  <c:v>40949.892602772088</c:v>
                </c:pt>
                <c:pt idx="1101">
                  <c:v>40949.892602772088</c:v>
                </c:pt>
                <c:pt idx="1102">
                  <c:v>40949.892602772088</c:v>
                </c:pt>
                <c:pt idx="1103">
                  <c:v>40949.892602772088</c:v>
                </c:pt>
                <c:pt idx="1104">
                  <c:v>40949.892602772088</c:v>
                </c:pt>
                <c:pt idx="1105">
                  <c:v>40949.892602772088</c:v>
                </c:pt>
                <c:pt idx="1106">
                  <c:v>40949.892602772088</c:v>
                </c:pt>
                <c:pt idx="1107">
                  <c:v>40949.892602772088</c:v>
                </c:pt>
                <c:pt idx="1108">
                  <c:v>40949.892602772088</c:v>
                </c:pt>
                <c:pt idx="1109">
                  <c:v>40949.892602772088</c:v>
                </c:pt>
                <c:pt idx="1110">
                  <c:v>40949.892602772088</c:v>
                </c:pt>
                <c:pt idx="1111">
                  <c:v>40949.892602772088</c:v>
                </c:pt>
                <c:pt idx="1112">
                  <c:v>40949.892602772088</c:v>
                </c:pt>
                <c:pt idx="1113">
                  <c:v>40949.892602772088</c:v>
                </c:pt>
                <c:pt idx="1114">
                  <c:v>40949.892602772088</c:v>
                </c:pt>
                <c:pt idx="1115">
                  <c:v>40949.892602772088</c:v>
                </c:pt>
                <c:pt idx="1116">
                  <c:v>40949.892602772088</c:v>
                </c:pt>
                <c:pt idx="1117">
                  <c:v>40949.892602772088</c:v>
                </c:pt>
                <c:pt idx="1118">
                  <c:v>40949.892602772088</c:v>
                </c:pt>
                <c:pt idx="1119">
                  <c:v>40949.892602772088</c:v>
                </c:pt>
                <c:pt idx="1120">
                  <c:v>40949.892602772088</c:v>
                </c:pt>
                <c:pt idx="1121">
                  <c:v>40949.892602772088</c:v>
                </c:pt>
                <c:pt idx="1122">
                  <c:v>40949.892602772088</c:v>
                </c:pt>
                <c:pt idx="1123">
                  <c:v>40949.892602772088</c:v>
                </c:pt>
                <c:pt idx="1124">
                  <c:v>40949.892602772088</c:v>
                </c:pt>
                <c:pt idx="1125">
                  <c:v>40949.892602772088</c:v>
                </c:pt>
                <c:pt idx="1126">
                  <c:v>40949.892602772088</c:v>
                </c:pt>
                <c:pt idx="1127">
                  <c:v>40949.892602772088</c:v>
                </c:pt>
                <c:pt idx="1128">
                  <c:v>40949.892602772088</c:v>
                </c:pt>
                <c:pt idx="1129">
                  <c:v>40949.892602772088</c:v>
                </c:pt>
                <c:pt idx="1130">
                  <c:v>40949.892602772088</c:v>
                </c:pt>
                <c:pt idx="1131">
                  <c:v>40949.892602772088</c:v>
                </c:pt>
                <c:pt idx="1132">
                  <c:v>40949.892602772088</c:v>
                </c:pt>
                <c:pt idx="1133">
                  <c:v>40949.892602772088</c:v>
                </c:pt>
                <c:pt idx="1134">
                  <c:v>40949.892602772088</c:v>
                </c:pt>
                <c:pt idx="1135">
                  <c:v>40949.892602772088</c:v>
                </c:pt>
                <c:pt idx="1136">
                  <c:v>40949.892602772088</c:v>
                </c:pt>
                <c:pt idx="1137">
                  <c:v>40949.892602772088</c:v>
                </c:pt>
                <c:pt idx="1138">
                  <c:v>40949.892602772088</c:v>
                </c:pt>
                <c:pt idx="1139">
                  <c:v>40949.892602772088</c:v>
                </c:pt>
                <c:pt idx="1140">
                  <c:v>40949.892602772088</c:v>
                </c:pt>
                <c:pt idx="1141">
                  <c:v>40949.892602772088</c:v>
                </c:pt>
                <c:pt idx="1142">
                  <c:v>40949.892602772088</c:v>
                </c:pt>
                <c:pt idx="1143">
                  <c:v>40949.892602772088</c:v>
                </c:pt>
                <c:pt idx="1144">
                  <c:v>40949.892602772088</c:v>
                </c:pt>
                <c:pt idx="1145">
                  <c:v>40949.892602772088</c:v>
                </c:pt>
                <c:pt idx="1146">
                  <c:v>40949.892602772088</c:v>
                </c:pt>
                <c:pt idx="1147">
                  <c:v>40949.892602772088</c:v>
                </c:pt>
                <c:pt idx="1148">
                  <c:v>40949.892602772088</c:v>
                </c:pt>
                <c:pt idx="1149">
                  <c:v>40949.892602772088</c:v>
                </c:pt>
                <c:pt idx="1150">
                  <c:v>40949.892602772088</c:v>
                </c:pt>
                <c:pt idx="1151">
                  <c:v>40949.892602772088</c:v>
                </c:pt>
                <c:pt idx="1152">
                  <c:v>40949.892602772088</c:v>
                </c:pt>
                <c:pt idx="1153">
                  <c:v>40949.892602772088</c:v>
                </c:pt>
                <c:pt idx="1154">
                  <c:v>40949.892602772088</c:v>
                </c:pt>
                <c:pt idx="1155">
                  <c:v>40949.892602772088</c:v>
                </c:pt>
                <c:pt idx="1156">
                  <c:v>40949.892602772088</c:v>
                </c:pt>
                <c:pt idx="1157">
                  <c:v>40949.892602772088</c:v>
                </c:pt>
                <c:pt idx="1158">
                  <c:v>40949.892602772088</c:v>
                </c:pt>
                <c:pt idx="1159">
                  <c:v>40949.892602772088</c:v>
                </c:pt>
                <c:pt idx="1160">
                  <c:v>40949.892602772088</c:v>
                </c:pt>
                <c:pt idx="1161">
                  <c:v>40949.892602772088</c:v>
                </c:pt>
                <c:pt idx="1162">
                  <c:v>40949.892602772088</c:v>
                </c:pt>
                <c:pt idx="1163">
                  <c:v>40949.892602772088</c:v>
                </c:pt>
                <c:pt idx="1164">
                  <c:v>40949.892602772088</c:v>
                </c:pt>
                <c:pt idx="1165">
                  <c:v>40949.892602772088</c:v>
                </c:pt>
                <c:pt idx="1166">
                  <c:v>40949.892602772088</c:v>
                </c:pt>
                <c:pt idx="1167">
                  <c:v>40949.892602772088</c:v>
                </c:pt>
                <c:pt idx="1168">
                  <c:v>40949.892602772088</c:v>
                </c:pt>
                <c:pt idx="1169">
                  <c:v>40949.892602772088</c:v>
                </c:pt>
                <c:pt idx="1170">
                  <c:v>40949.892602772088</c:v>
                </c:pt>
                <c:pt idx="1171">
                  <c:v>40949.892602772088</c:v>
                </c:pt>
                <c:pt idx="1172">
                  <c:v>40949.892602772088</c:v>
                </c:pt>
                <c:pt idx="1173">
                  <c:v>40949.892602772088</c:v>
                </c:pt>
                <c:pt idx="1174">
                  <c:v>40949.892602772088</c:v>
                </c:pt>
                <c:pt idx="1175">
                  <c:v>40949.892602772088</c:v>
                </c:pt>
                <c:pt idx="1176">
                  <c:v>40949.892602772088</c:v>
                </c:pt>
                <c:pt idx="1177">
                  <c:v>40949.892602772088</c:v>
                </c:pt>
                <c:pt idx="1178">
                  <c:v>40949.892602772088</c:v>
                </c:pt>
                <c:pt idx="1179">
                  <c:v>40949.892602772088</c:v>
                </c:pt>
                <c:pt idx="1180">
                  <c:v>40949.892602772088</c:v>
                </c:pt>
                <c:pt idx="1181">
                  <c:v>40949.892602772088</c:v>
                </c:pt>
                <c:pt idx="1182">
                  <c:v>40949.892602772088</c:v>
                </c:pt>
                <c:pt idx="1183">
                  <c:v>40949.892602772088</c:v>
                </c:pt>
                <c:pt idx="1184">
                  <c:v>40949.892602772088</c:v>
                </c:pt>
                <c:pt idx="1185">
                  <c:v>40949.892602772088</c:v>
                </c:pt>
                <c:pt idx="1186">
                  <c:v>40949.892602772088</c:v>
                </c:pt>
                <c:pt idx="1187">
                  <c:v>40949.892602772088</c:v>
                </c:pt>
                <c:pt idx="1188">
                  <c:v>40949.892602772088</c:v>
                </c:pt>
                <c:pt idx="1189">
                  <c:v>40949.892602772088</c:v>
                </c:pt>
                <c:pt idx="1190">
                  <c:v>40949.892602772088</c:v>
                </c:pt>
                <c:pt idx="1191">
                  <c:v>40949.892602772088</c:v>
                </c:pt>
                <c:pt idx="1192">
                  <c:v>40949.892602772088</c:v>
                </c:pt>
                <c:pt idx="1193">
                  <c:v>40949.892602772088</c:v>
                </c:pt>
                <c:pt idx="1194">
                  <c:v>40949.892602772088</c:v>
                </c:pt>
                <c:pt idx="1195">
                  <c:v>40949.892602772088</c:v>
                </c:pt>
                <c:pt idx="1196">
                  <c:v>40949.892602772088</c:v>
                </c:pt>
                <c:pt idx="1197">
                  <c:v>40949.892602772088</c:v>
                </c:pt>
                <c:pt idx="1198">
                  <c:v>40949.892602772088</c:v>
                </c:pt>
                <c:pt idx="1199">
                  <c:v>40949.892602772088</c:v>
                </c:pt>
                <c:pt idx="1200">
                  <c:v>40949.892602772088</c:v>
                </c:pt>
                <c:pt idx="1201">
                  <c:v>40949.892602772088</c:v>
                </c:pt>
                <c:pt idx="1202">
                  <c:v>40949.892602772088</c:v>
                </c:pt>
                <c:pt idx="1203">
                  <c:v>40949.892602772088</c:v>
                </c:pt>
                <c:pt idx="1204">
                  <c:v>40949.892602772088</c:v>
                </c:pt>
                <c:pt idx="1205">
                  <c:v>40949.892602772088</c:v>
                </c:pt>
                <c:pt idx="1206">
                  <c:v>40949.892602772088</c:v>
                </c:pt>
                <c:pt idx="1207">
                  <c:v>40949.892602772088</c:v>
                </c:pt>
                <c:pt idx="1208">
                  <c:v>40949.892602772088</c:v>
                </c:pt>
                <c:pt idx="1209">
                  <c:v>40949.892602772088</c:v>
                </c:pt>
                <c:pt idx="1210">
                  <c:v>40949.892602772088</c:v>
                </c:pt>
                <c:pt idx="1211">
                  <c:v>40949.892602772088</c:v>
                </c:pt>
                <c:pt idx="1212">
                  <c:v>40949.892602772088</c:v>
                </c:pt>
                <c:pt idx="1213">
                  <c:v>40949.892602772088</c:v>
                </c:pt>
                <c:pt idx="1214">
                  <c:v>40949.892602772088</c:v>
                </c:pt>
                <c:pt idx="1215">
                  <c:v>40949.892602772088</c:v>
                </c:pt>
                <c:pt idx="1216">
                  <c:v>40949.892602772088</c:v>
                </c:pt>
                <c:pt idx="1217">
                  <c:v>40949.892602772088</c:v>
                </c:pt>
                <c:pt idx="1218">
                  <c:v>40949.892602772088</c:v>
                </c:pt>
                <c:pt idx="1219">
                  <c:v>40949.892602772088</c:v>
                </c:pt>
                <c:pt idx="1220">
                  <c:v>40949.892602772088</c:v>
                </c:pt>
                <c:pt idx="1221">
                  <c:v>40949.892602772088</c:v>
                </c:pt>
                <c:pt idx="1222">
                  <c:v>40949.892602772088</c:v>
                </c:pt>
                <c:pt idx="1223">
                  <c:v>40949.892602772088</c:v>
                </c:pt>
                <c:pt idx="1224">
                  <c:v>40949.892602772088</c:v>
                </c:pt>
                <c:pt idx="1225">
                  <c:v>40949.892602772088</c:v>
                </c:pt>
                <c:pt idx="1226">
                  <c:v>40949.892602772088</c:v>
                </c:pt>
                <c:pt idx="1227">
                  <c:v>40949.892602772088</c:v>
                </c:pt>
                <c:pt idx="1228">
                  <c:v>40949.892602772088</c:v>
                </c:pt>
                <c:pt idx="1229">
                  <c:v>40949.892602772088</c:v>
                </c:pt>
                <c:pt idx="1230">
                  <c:v>40949.892602772088</c:v>
                </c:pt>
                <c:pt idx="1231">
                  <c:v>40949.892602772088</c:v>
                </c:pt>
                <c:pt idx="1232">
                  <c:v>40949.892602772088</c:v>
                </c:pt>
                <c:pt idx="1233">
                  <c:v>40949.892602772088</c:v>
                </c:pt>
                <c:pt idx="1234">
                  <c:v>40949.892602772088</c:v>
                </c:pt>
                <c:pt idx="1235">
                  <c:v>40949.892602772088</c:v>
                </c:pt>
                <c:pt idx="1236">
                  <c:v>40949.892602772088</c:v>
                </c:pt>
                <c:pt idx="1237">
                  <c:v>40949.892602772088</c:v>
                </c:pt>
                <c:pt idx="1238">
                  <c:v>40949.892602772088</c:v>
                </c:pt>
                <c:pt idx="1239">
                  <c:v>40949.892602772088</c:v>
                </c:pt>
                <c:pt idx="1240">
                  <c:v>40949.892602772088</c:v>
                </c:pt>
                <c:pt idx="1241">
                  <c:v>40949.892602772088</c:v>
                </c:pt>
                <c:pt idx="1242">
                  <c:v>40949.892602772088</c:v>
                </c:pt>
                <c:pt idx="1243">
                  <c:v>40949.892602772088</c:v>
                </c:pt>
                <c:pt idx="1244">
                  <c:v>40949.892602772088</c:v>
                </c:pt>
                <c:pt idx="1245">
                  <c:v>40949.892602772088</c:v>
                </c:pt>
                <c:pt idx="1246">
                  <c:v>40949.892602772088</c:v>
                </c:pt>
                <c:pt idx="1247">
                  <c:v>40949.892602772088</c:v>
                </c:pt>
                <c:pt idx="1248">
                  <c:v>40949.892602772088</c:v>
                </c:pt>
                <c:pt idx="1249">
                  <c:v>40949.892602772088</c:v>
                </c:pt>
                <c:pt idx="1250">
                  <c:v>40949.892602772088</c:v>
                </c:pt>
                <c:pt idx="1251">
                  <c:v>40949.892602772088</c:v>
                </c:pt>
                <c:pt idx="1252">
                  <c:v>40949.892602772088</c:v>
                </c:pt>
                <c:pt idx="1253">
                  <c:v>40949.892602772088</c:v>
                </c:pt>
                <c:pt idx="1254">
                  <c:v>40949.892602772088</c:v>
                </c:pt>
                <c:pt idx="1255">
                  <c:v>40949.892602772088</c:v>
                </c:pt>
                <c:pt idx="1256">
                  <c:v>40949.892602772088</c:v>
                </c:pt>
                <c:pt idx="1257">
                  <c:v>40949.892602772088</c:v>
                </c:pt>
                <c:pt idx="1258">
                  <c:v>40949.892602772088</c:v>
                </c:pt>
                <c:pt idx="1259">
                  <c:v>40949.892602772088</c:v>
                </c:pt>
                <c:pt idx="1260">
                  <c:v>40949.892602772088</c:v>
                </c:pt>
                <c:pt idx="1261">
                  <c:v>40949.892602772088</c:v>
                </c:pt>
                <c:pt idx="1262">
                  <c:v>40949.892602772088</c:v>
                </c:pt>
                <c:pt idx="1263">
                  <c:v>40949.892602772088</c:v>
                </c:pt>
                <c:pt idx="1264">
                  <c:v>40949.892602772088</c:v>
                </c:pt>
                <c:pt idx="1265">
                  <c:v>40949.892602772088</c:v>
                </c:pt>
                <c:pt idx="1266">
                  <c:v>40949.892602772088</c:v>
                </c:pt>
                <c:pt idx="1267">
                  <c:v>40949.892602772088</c:v>
                </c:pt>
                <c:pt idx="1268">
                  <c:v>40949.892602772088</c:v>
                </c:pt>
                <c:pt idx="1269">
                  <c:v>40949.892602772088</c:v>
                </c:pt>
                <c:pt idx="1270">
                  <c:v>40949.892602772088</c:v>
                </c:pt>
                <c:pt idx="1271">
                  <c:v>40949.892602772088</c:v>
                </c:pt>
                <c:pt idx="1272">
                  <c:v>40949.892602772088</c:v>
                </c:pt>
                <c:pt idx="1273">
                  <c:v>40949.892602772088</c:v>
                </c:pt>
                <c:pt idx="1274">
                  <c:v>40949.892602772088</c:v>
                </c:pt>
                <c:pt idx="1275">
                  <c:v>40949.892602772088</c:v>
                </c:pt>
                <c:pt idx="1276">
                  <c:v>40949.892602772088</c:v>
                </c:pt>
                <c:pt idx="1277">
                  <c:v>40949.892602772088</c:v>
                </c:pt>
                <c:pt idx="1278">
                  <c:v>40949.892602772088</c:v>
                </c:pt>
                <c:pt idx="1279">
                  <c:v>40949.892602772088</c:v>
                </c:pt>
                <c:pt idx="1280">
                  <c:v>40949.892602772088</c:v>
                </c:pt>
                <c:pt idx="1281">
                  <c:v>40949.892602772088</c:v>
                </c:pt>
                <c:pt idx="1282">
                  <c:v>40949.892602772088</c:v>
                </c:pt>
                <c:pt idx="1283">
                  <c:v>40949.892602772088</c:v>
                </c:pt>
                <c:pt idx="1284">
                  <c:v>40949.892602772088</c:v>
                </c:pt>
                <c:pt idx="1285">
                  <c:v>40949.892602772088</c:v>
                </c:pt>
                <c:pt idx="1286">
                  <c:v>40949.892602772088</c:v>
                </c:pt>
                <c:pt idx="1287">
                  <c:v>40949.892602772088</c:v>
                </c:pt>
                <c:pt idx="1288">
                  <c:v>40949.892602772088</c:v>
                </c:pt>
                <c:pt idx="1289">
                  <c:v>40949.892602772088</c:v>
                </c:pt>
                <c:pt idx="1290">
                  <c:v>40949.892602772088</c:v>
                </c:pt>
                <c:pt idx="1291">
                  <c:v>40949.892602772088</c:v>
                </c:pt>
                <c:pt idx="1292">
                  <c:v>40949.892602772088</c:v>
                </c:pt>
                <c:pt idx="1293">
                  <c:v>40949.892602772088</c:v>
                </c:pt>
                <c:pt idx="1294">
                  <c:v>40949.892602772088</c:v>
                </c:pt>
                <c:pt idx="1295">
                  <c:v>40949.892602772088</c:v>
                </c:pt>
                <c:pt idx="1296">
                  <c:v>40949.892602772088</c:v>
                </c:pt>
                <c:pt idx="1297">
                  <c:v>40949.892602772088</c:v>
                </c:pt>
                <c:pt idx="1298">
                  <c:v>40949.892602772088</c:v>
                </c:pt>
                <c:pt idx="1299">
                  <c:v>40949.892602772088</c:v>
                </c:pt>
                <c:pt idx="1300">
                  <c:v>40949.892602772088</c:v>
                </c:pt>
                <c:pt idx="1301">
                  <c:v>40949.892602772088</c:v>
                </c:pt>
                <c:pt idx="1302">
                  <c:v>40949.892602772088</c:v>
                </c:pt>
                <c:pt idx="1303">
                  <c:v>40949.892602772088</c:v>
                </c:pt>
                <c:pt idx="1304">
                  <c:v>40949.892602772088</c:v>
                </c:pt>
                <c:pt idx="1305">
                  <c:v>40949.892602772088</c:v>
                </c:pt>
                <c:pt idx="1306">
                  <c:v>40949.892602772088</c:v>
                </c:pt>
                <c:pt idx="1307">
                  <c:v>40949.892602772088</c:v>
                </c:pt>
                <c:pt idx="1308">
                  <c:v>40949.892602772088</c:v>
                </c:pt>
                <c:pt idx="1309">
                  <c:v>40949.892602772088</c:v>
                </c:pt>
                <c:pt idx="1310">
                  <c:v>40949.892602772088</c:v>
                </c:pt>
                <c:pt idx="1311">
                  <c:v>40949.892602772088</c:v>
                </c:pt>
                <c:pt idx="1312">
                  <c:v>40949.892602772088</c:v>
                </c:pt>
                <c:pt idx="1313">
                  <c:v>40949.892602772088</c:v>
                </c:pt>
                <c:pt idx="1314">
                  <c:v>40949.892602772088</c:v>
                </c:pt>
                <c:pt idx="1315">
                  <c:v>40949.892602772088</c:v>
                </c:pt>
                <c:pt idx="1316">
                  <c:v>40949.892602772088</c:v>
                </c:pt>
                <c:pt idx="1317">
                  <c:v>40949.892602772088</c:v>
                </c:pt>
                <c:pt idx="1318">
                  <c:v>40949.892602772088</c:v>
                </c:pt>
                <c:pt idx="1319">
                  <c:v>40949.892602772088</c:v>
                </c:pt>
                <c:pt idx="1320">
                  <c:v>40949.892602772088</c:v>
                </c:pt>
                <c:pt idx="1321">
                  <c:v>40949.892602772088</c:v>
                </c:pt>
                <c:pt idx="1322">
                  <c:v>40949.892602772088</c:v>
                </c:pt>
                <c:pt idx="1323">
                  <c:v>40949.892602772088</c:v>
                </c:pt>
                <c:pt idx="1324">
                  <c:v>40949.892602772088</c:v>
                </c:pt>
                <c:pt idx="1325">
                  <c:v>40949.892602772088</c:v>
                </c:pt>
                <c:pt idx="1326">
                  <c:v>40949.892602772088</c:v>
                </c:pt>
                <c:pt idx="1327">
                  <c:v>40949.892602772088</c:v>
                </c:pt>
                <c:pt idx="1328">
                  <c:v>40949.892602772088</c:v>
                </c:pt>
                <c:pt idx="1329">
                  <c:v>40949.892602772088</c:v>
                </c:pt>
                <c:pt idx="1330">
                  <c:v>40949.892602772088</c:v>
                </c:pt>
                <c:pt idx="1331">
                  <c:v>40949.892602772088</c:v>
                </c:pt>
                <c:pt idx="1332">
                  <c:v>40949.892602772088</c:v>
                </c:pt>
                <c:pt idx="1333">
                  <c:v>40949.892602772088</c:v>
                </c:pt>
                <c:pt idx="1334">
                  <c:v>40949.892602772088</c:v>
                </c:pt>
                <c:pt idx="1335">
                  <c:v>40949.892602772088</c:v>
                </c:pt>
                <c:pt idx="1336">
                  <c:v>40949.892602772088</c:v>
                </c:pt>
                <c:pt idx="1337">
                  <c:v>40949.892602772088</c:v>
                </c:pt>
                <c:pt idx="1338">
                  <c:v>40949.892602772088</c:v>
                </c:pt>
                <c:pt idx="1339">
                  <c:v>40949.892602772088</c:v>
                </c:pt>
                <c:pt idx="1340">
                  <c:v>40949.892602772088</c:v>
                </c:pt>
                <c:pt idx="1341">
                  <c:v>40949.892602772088</c:v>
                </c:pt>
                <c:pt idx="1342">
                  <c:v>40949.892602772088</c:v>
                </c:pt>
                <c:pt idx="1343">
                  <c:v>40949.892602772088</c:v>
                </c:pt>
                <c:pt idx="1344">
                  <c:v>40949.892602772088</c:v>
                </c:pt>
                <c:pt idx="1345">
                  <c:v>40949.892602772088</c:v>
                </c:pt>
                <c:pt idx="1346">
                  <c:v>40949.892602772088</c:v>
                </c:pt>
                <c:pt idx="1347">
                  <c:v>40949.892602772088</c:v>
                </c:pt>
                <c:pt idx="1348">
                  <c:v>40949.892602772088</c:v>
                </c:pt>
                <c:pt idx="1349">
                  <c:v>40949.892602772088</c:v>
                </c:pt>
                <c:pt idx="1350">
                  <c:v>40949.892602772088</c:v>
                </c:pt>
                <c:pt idx="1351">
                  <c:v>40949.892602772088</c:v>
                </c:pt>
                <c:pt idx="1352">
                  <c:v>40949.892602772088</c:v>
                </c:pt>
                <c:pt idx="1353">
                  <c:v>40949.892602772088</c:v>
                </c:pt>
                <c:pt idx="1354">
                  <c:v>40949.892602772088</c:v>
                </c:pt>
                <c:pt idx="1355">
                  <c:v>40949.892602772088</c:v>
                </c:pt>
                <c:pt idx="1356">
                  <c:v>40949.892602772088</c:v>
                </c:pt>
                <c:pt idx="1357">
                  <c:v>40949.892602772088</c:v>
                </c:pt>
                <c:pt idx="1358">
                  <c:v>40949.892602772088</c:v>
                </c:pt>
                <c:pt idx="1359">
                  <c:v>40949.892602772088</c:v>
                </c:pt>
                <c:pt idx="1360">
                  <c:v>40949.892602772088</c:v>
                </c:pt>
                <c:pt idx="1361">
                  <c:v>40949.892602772088</c:v>
                </c:pt>
                <c:pt idx="1362">
                  <c:v>40949.892602772088</c:v>
                </c:pt>
                <c:pt idx="1363">
                  <c:v>40949.892602772088</c:v>
                </c:pt>
                <c:pt idx="1364">
                  <c:v>40949.892602772088</c:v>
                </c:pt>
                <c:pt idx="1365">
                  <c:v>40949.892602772088</c:v>
                </c:pt>
                <c:pt idx="1366">
                  <c:v>40949.892602772088</c:v>
                </c:pt>
                <c:pt idx="1367">
                  <c:v>40949.892602772088</c:v>
                </c:pt>
                <c:pt idx="1368">
                  <c:v>40949.892602772088</c:v>
                </c:pt>
                <c:pt idx="1369">
                  <c:v>40949.892602772088</c:v>
                </c:pt>
                <c:pt idx="1370">
                  <c:v>40949.892602772088</c:v>
                </c:pt>
                <c:pt idx="1371">
                  <c:v>40949.892602772088</c:v>
                </c:pt>
                <c:pt idx="1372">
                  <c:v>40949.892602772088</c:v>
                </c:pt>
                <c:pt idx="1373">
                  <c:v>40949.892602772088</c:v>
                </c:pt>
                <c:pt idx="1374">
                  <c:v>40949.892602772088</c:v>
                </c:pt>
                <c:pt idx="1375">
                  <c:v>40949.892602772088</c:v>
                </c:pt>
                <c:pt idx="1376">
                  <c:v>40949.892602772088</c:v>
                </c:pt>
                <c:pt idx="1377">
                  <c:v>40949.892602772088</c:v>
                </c:pt>
                <c:pt idx="1378">
                  <c:v>40949.892602772088</c:v>
                </c:pt>
                <c:pt idx="1379">
                  <c:v>40949.892602772088</c:v>
                </c:pt>
                <c:pt idx="1380">
                  <c:v>40949.892602772088</c:v>
                </c:pt>
                <c:pt idx="1381">
                  <c:v>40949.892602772088</c:v>
                </c:pt>
                <c:pt idx="1382">
                  <c:v>40949.892602772088</c:v>
                </c:pt>
                <c:pt idx="1383">
                  <c:v>40949.892602772088</c:v>
                </c:pt>
                <c:pt idx="1384">
                  <c:v>40949.892602772088</c:v>
                </c:pt>
                <c:pt idx="1385">
                  <c:v>40949.892602772088</c:v>
                </c:pt>
                <c:pt idx="1386">
                  <c:v>40949.892602772088</c:v>
                </c:pt>
                <c:pt idx="1387">
                  <c:v>40949.892602772088</c:v>
                </c:pt>
                <c:pt idx="1388">
                  <c:v>40949.892602772088</c:v>
                </c:pt>
                <c:pt idx="1389">
                  <c:v>40949.892602772088</c:v>
                </c:pt>
                <c:pt idx="1390">
                  <c:v>40949.892602772088</c:v>
                </c:pt>
                <c:pt idx="1391">
                  <c:v>40949.892602772088</c:v>
                </c:pt>
                <c:pt idx="1392">
                  <c:v>40949.892602772088</c:v>
                </c:pt>
                <c:pt idx="1393">
                  <c:v>40949.892602772088</c:v>
                </c:pt>
                <c:pt idx="1394">
                  <c:v>40949.892602772088</c:v>
                </c:pt>
                <c:pt idx="1395">
                  <c:v>40949.892602772088</c:v>
                </c:pt>
                <c:pt idx="1396">
                  <c:v>40949.892602772088</c:v>
                </c:pt>
                <c:pt idx="1397">
                  <c:v>40949.892602772088</c:v>
                </c:pt>
                <c:pt idx="1398">
                  <c:v>40949.892602772088</c:v>
                </c:pt>
                <c:pt idx="1399">
                  <c:v>40949.892602772088</c:v>
                </c:pt>
                <c:pt idx="1400">
                  <c:v>40949.892602772088</c:v>
                </c:pt>
                <c:pt idx="1401">
                  <c:v>40949.892602772088</c:v>
                </c:pt>
                <c:pt idx="1402">
                  <c:v>40949.892602772088</c:v>
                </c:pt>
                <c:pt idx="1403">
                  <c:v>40949.892602772088</c:v>
                </c:pt>
                <c:pt idx="1404">
                  <c:v>40949.892602772088</c:v>
                </c:pt>
                <c:pt idx="1405">
                  <c:v>40949.892602772088</c:v>
                </c:pt>
                <c:pt idx="1406">
                  <c:v>40949.892602772088</c:v>
                </c:pt>
                <c:pt idx="1407">
                  <c:v>40949.892602772088</c:v>
                </c:pt>
                <c:pt idx="1408">
                  <c:v>40949.892602772088</c:v>
                </c:pt>
                <c:pt idx="1409">
                  <c:v>40949.892602772088</c:v>
                </c:pt>
                <c:pt idx="1410">
                  <c:v>40949.892602772088</c:v>
                </c:pt>
                <c:pt idx="1411">
                  <c:v>40949.892602772088</c:v>
                </c:pt>
                <c:pt idx="1412">
                  <c:v>40949.892602772088</c:v>
                </c:pt>
                <c:pt idx="1413">
                  <c:v>40949.892602772088</c:v>
                </c:pt>
                <c:pt idx="1414">
                  <c:v>40949.892602772088</c:v>
                </c:pt>
                <c:pt idx="1415">
                  <c:v>40949.892602772088</c:v>
                </c:pt>
                <c:pt idx="1416">
                  <c:v>40949.892602772088</c:v>
                </c:pt>
                <c:pt idx="1417">
                  <c:v>40949.892602772088</c:v>
                </c:pt>
                <c:pt idx="1418">
                  <c:v>40949.892602772088</c:v>
                </c:pt>
                <c:pt idx="1419">
                  <c:v>40949.892602772088</c:v>
                </c:pt>
                <c:pt idx="1420">
                  <c:v>40949.892602772088</c:v>
                </c:pt>
                <c:pt idx="1421">
                  <c:v>40949.892602772088</c:v>
                </c:pt>
                <c:pt idx="1422">
                  <c:v>40949.892602772088</c:v>
                </c:pt>
                <c:pt idx="1423">
                  <c:v>40949.892602772088</c:v>
                </c:pt>
                <c:pt idx="1424">
                  <c:v>40949.892602772088</c:v>
                </c:pt>
                <c:pt idx="1425">
                  <c:v>40949.892602772088</c:v>
                </c:pt>
                <c:pt idx="1426">
                  <c:v>40949.892602772088</c:v>
                </c:pt>
                <c:pt idx="1427">
                  <c:v>40949.892602772088</c:v>
                </c:pt>
                <c:pt idx="1428">
                  <c:v>40949.892602772088</c:v>
                </c:pt>
                <c:pt idx="1429">
                  <c:v>40949.892602772088</c:v>
                </c:pt>
                <c:pt idx="1430">
                  <c:v>40949.892602772088</c:v>
                </c:pt>
                <c:pt idx="1431">
                  <c:v>40949.892602772088</c:v>
                </c:pt>
                <c:pt idx="1432">
                  <c:v>40949.892602772088</c:v>
                </c:pt>
                <c:pt idx="1433">
                  <c:v>40949.892602772088</c:v>
                </c:pt>
                <c:pt idx="1434">
                  <c:v>40949.892602772088</c:v>
                </c:pt>
                <c:pt idx="1435">
                  <c:v>40949.892602772088</c:v>
                </c:pt>
                <c:pt idx="1436">
                  <c:v>40949.892602772088</c:v>
                </c:pt>
                <c:pt idx="1437">
                  <c:v>40949.892602772088</c:v>
                </c:pt>
                <c:pt idx="1438">
                  <c:v>40949.892602772088</c:v>
                </c:pt>
                <c:pt idx="1439">
                  <c:v>40949.892602772088</c:v>
                </c:pt>
                <c:pt idx="1440">
                  <c:v>40949.892602772088</c:v>
                </c:pt>
                <c:pt idx="1441">
                  <c:v>40949.892602772088</c:v>
                </c:pt>
                <c:pt idx="1442">
                  <c:v>40949.892602772088</c:v>
                </c:pt>
                <c:pt idx="1443">
                  <c:v>40949.892602772088</c:v>
                </c:pt>
                <c:pt idx="1444">
                  <c:v>40949.892602772088</c:v>
                </c:pt>
                <c:pt idx="1445">
                  <c:v>40949.892602772088</c:v>
                </c:pt>
                <c:pt idx="1446">
                  <c:v>40949.892602772088</c:v>
                </c:pt>
                <c:pt idx="1447">
                  <c:v>40949.892602772088</c:v>
                </c:pt>
                <c:pt idx="1448">
                  <c:v>40949.892602772088</c:v>
                </c:pt>
                <c:pt idx="1449">
                  <c:v>40949.892602772088</c:v>
                </c:pt>
                <c:pt idx="1450">
                  <c:v>40949.892602772088</c:v>
                </c:pt>
                <c:pt idx="1451">
                  <c:v>40949.892602772088</c:v>
                </c:pt>
                <c:pt idx="1452">
                  <c:v>40949.892602772088</c:v>
                </c:pt>
                <c:pt idx="1453">
                  <c:v>40949.892602772088</c:v>
                </c:pt>
                <c:pt idx="1454">
                  <c:v>40949.892602772088</c:v>
                </c:pt>
                <c:pt idx="1455">
                  <c:v>40949.892602772088</c:v>
                </c:pt>
                <c:pt idx="1456">
                  <c:v>40949.892602772088</c:v>
                </c:pt>
                <c:pt idx="1457">
                  <c:v>40949.892602772088</c:v>
                </c:pt>
                <c:pt idx="1458">
                  <c:v>40949.892602772088</c:v>
                </c:pt>
                <c:pt idx="1459">
                  <c:v>40949.892602772088</c:v>
                </c:pt>
                <c:pt idx="1460">
                  <c:v>40949.892602772088</c:v>
                </c:pt>
                <c:pt idx="1461">
                  <c:v>40949.892602772088</c:v>
                </c:pt>
                <c:pt idx="1462">
                  <c:v>40949.892602772088</c:v>
                </c:pt>
                <c:pt idx="1463">
                  <c:v>40949.892602772088</c:v>
                </c:pt>
                <c:pt idx="1464">
                  <c:v>40949.892602772088</c:v>
                </c:pt>
                <c:pt idx="1465">
                  <c:v>40949.892602772088</c:v>
                </c:pt>
                <c:pt idx="1466">
                  <c:v>40949.892602772088</c:v>
                </c:pt>
                <c:pt idx="1467">
                  <c:v>40949.892602772088</c:v>
                </c:pt>
                <c:pt idx="1468">
                  <c:v>40949.892602772088</c:v>
                </c:pt>
                <c:pt idx="1469">
                  <c:v>40949.892602772088</c:v>
                </c:pt>
                <c:pt idx="1470">
                  <c:v>40949.892602772088</c:v>
                </c:pt>
                <c:pt idx="1471">
                  <c:v>40949.892602772088</c:v>
                </c:pt>
                <c:pt idx="1472">
                  <c:v>40949.892602772088</c:v>
                </c:pt>
                <c:pt idx="1473">
                  <c:v>40949.892602772088</c:v>
                </c:pt>
                <c:pt idx="1474">
                  <c:v>40949.892602772088</c:v>
                </c:pt>
                <c:pt idx="1475">
                  <c:v>40949.892602772088</c:v>
                </c:pt>
                <c:pt idx="1476">
                  <c:v>40949.892602772088</c:v>
                </c:pt>
                <c:pt idx="1477">
                  <c:v>40949.892602772088</c:v>
                </c:pt>
                <c:pt idx="1478">
                  <c:v>40949.892602772088</c:v>
                </c:pt>
                <c:pt idx="1479">
                  <c:v>40949.892602772088</c:v>
                </c:pt>
                <c:pt idx="1480">
                  <c:v>40949.892602772088</c:v>
                </c:pt>
                <c:pt idx="1481">
                  <c:v>40949.892602772088</c:v>
                </c:pt>
                <c:pt idx="1482">
                  <c:v>40949.892602772088</c:v>
                </c:pt>
                <c:pt idx="1483">
                  <c:v>40949.892602772088</c:v>
                </c:pt>
                <c:pt idx="1484">
                  <c:v>40949.892602772088</c:v>
                </c:pt>
                <c:pt idx="1485">
                  <c:v>40949.892602772088</c:v>
                </c:pt>
                <c:pt idx="1486">
                  <c:v>40949.892602772088</c:v>
                </c:pt>
                <c:pt idx="1487">
                  <c:v>40949.892602772088</c:v>
                </c:pt>
                <c:pt idx="1488">
                  <c:v>40949.892602772088</c:v>
                </c:pt>
                <c:pt idx="1489">
                  <c:v>40949.892602772088</c:v>
                </c:pt>
                <c:pt idx="1490">
                  <c:v>40949.892602772088</c:v>
                </c:pt>
                <c:pt idx="1491">
                  <c:v>40949.892602772088</c:v>
                </c:pt>
                <c:pt idx="1492">
                  <c:v>40949.892602772088</c:v>
                </c:pt>
                <c:pt idx="1493">
                  <c:v>40949.892602772088</c:v>
                </c:pt>
                <c:pt idx="1494">
                  <c:v>40949.892602772088</c:v>
                </c:pt>
                <c:pt idx="1495">
                  <c:v>40949.892602772088</c:v>
                </c:pt>
                <c:pt idx="1496">
                  <c:v>40949.892602772088</c:v>
                </c:pt>
                <c:pt idx="1497">
                  <c:v>40949.892602772088</c:v>
                </c:pt>
                <c:pt idx="1498">
                  <c:v>40949.892602772088</c:v>
                </c:pt>
                <c:pt idx="1499">
                  <c:v>40949.892602772088</c:v>
                </c:pt>
                <c:pt idx="1500">
                  <c:v>40949.892602772088</c:v>
                </c:pt>
                <c:pt idx="1501">
                  <c:v>40949.892602772088</c:v>
                </c:pt>
                <c:pt idx="1502">
                  <c:v>40949.892602772088</c:v>
                </c:pt>
                <c:pt idx="1503">
                  <c:v>40949.892602772088</c:v>
                </c:pt>
                <c:pt idx="1504">
                  <c:v>40949.892602772088</c:v>
                </c:pt>
                <c:pt idx="1505">
                  <c:v>40949.892602772088</c:v>
                </c:pt>
                <c:pt idx="1506">
                  <c:v>40949.892602772088</c:v>
                </c:pt>
                <c:pt idx="1507">
                  <c:v>40949.892602772088</c:v>
                </c:pt>
                <c:pt idx="1508">
                  <c:v>40949.892602772088</c:v>
                </c:pt>
                <c:pt idx="1509">
                  <c:v>40949.892602772088</c:v>
                </c:pt>
                <c:pt idx="1510">
                  <c:v>40949.892602772088</c:v>
                </c:pt>
                <c:pt idx="1511">
                  <c:v>40949.892602772088</c:v>
                </c:pt>
                <c:pt idx="1512">
                  <c:v>40949.892602772088</c:v>
                </c:pt>
                <c:pt idx="1513">
                  <c:v>40949.892602772088</c:v>
                </c:pt>
                <c:pt idx="1514">
                  <c:v>40949.892602772088</c:v>
                </c:pt>
                <c:pt idx="1515">
                  <c:v>40949.892602772088</c:v>
                </c:pt>
                <c:pt idx="1516">
                  <c:v>40949.892602772088</c:v>
                </c:pt>
                <c:pt idx="1517">
                  <c:v>40949.892602772088</c:v>
                </c:pt>
                <c:pt idx="1518">
                  <c:v>40949.892602772088</c:v>
                </c:pt>
                <c:pt idx="1519">
                  <c:v>40949.892602772088</c:v>
                </c:pt>
                <c:pt idx="1520">
                  <c:v>40949.892602772088</c:v>
                </c:pt>
                <c:pt idx="1521">
                  <c:v>40949.892602772088</c:v>
                </c:pt>
                <c:pt idx="1522">
                  <c:v>40949.892602772088</c:v>
                </c:pt>
                <c:pt idx="1523">
                  <c:v>40949.892602772088</c:v>
                </c:pt>
                <c:pt idx="1524">
                  <c:v>40949.892602772088</c:v>
                </c:pt>
                <c:pt idx="1525">
                  <c:v>40949.892602772088</c:v>
                </c:pt>
                <c:pt idx="1526">
                  <c:v>40949.892602772088</c:v>
                </c:pt>
                <c:pt idx="1527">
                  <c:v>40949.892602772088</c:v>
                </c:pt>
                <c:pt idx="1528">
                  <c:v>40949.892602772088</c:v>
                </c:pt>
                <c:pt idx="1529">
                  <c:v>40949.892602772088</c:v>
                </c:pt>
                <c:pt idx="1530">
                  <c:v>40949.892602772088</c:v>
                </c:pt>
                <c:pt idx="1531">
                  <c:v>40949.892602772088</c:v>
                </c:pt>
                <c:pt idx="1532">
                  <c:v>40949.892602772088</c:v>
                </c:pt>
                <c:pt idx="1533">
                  <c:v>40949.892602772088</c:v>
                </c:pt>
                <c:pt idx="1534">
                  <c:v>40949.892602772088</c:v>
                </c:pt>
                <c:pt idx="1535">
                  <c:v>40949.892602772088</c:v>
                </c:pt>
                <c:pt idx="1536">
                  <c:v>40949.892602772088</c:v>
                </c:pt>
                <c:pt idx="1537">
                  <c:v>40949.892602772088</c:v>
                </c:pt>
                <c:pt idx="1538">
                  <c:v>40949.892602772088</c:v>
                </c:pt>
                <c:pt idx="1539">
                  <c:v>40949.892602772088</c:v>
                </c:pt>
                <c:pt idx="1540">
                  <c:v>40949.892602772088</c:v>
                </c:pt>
                <c:pt idx="1541">
                  <c:v>40949.892602772088</c:v>
                </c:pt>
                <c:pt idx="1542">
                  <c:v>40949.892602772088</c:v>
                </c:pt>
                <c:pt idx="1543">
                  <c:v>40949.892602772088</c:v>
                </c:pt>
                <c:pt idx="1544">
                  <c:v>40949.892602772088</c:v>
                </c:pt>
                <c:pt idx="1545">
                  <c:v>40949.892602772088</c:v>
                </c:pt>
                <c:pt idx="1546">
                  <c:v>40949.892602772088</c:v>
                </c:pt>
                <c:pt idx="1547">
                  <c:v>40949.892602772088</c:v>
                </c:pt>
                <c:pt idx="1548">
                  <c:v>40949.892602772088</c:v>
                </c:pt>
                <c:pt idx="1549">
                  <c:v>40949.892602772088</c:v>
                </c:pt>
                <c:pt idx="1550">
                  <c:v>40949.892602772088</c:v>
                </c:pt>
                <c:pt idx="1551">
                  <c:v>40949.892602772088</c:v>
                </c:pt>
                <c:pt idx="1552">
                  <c:v>40949.892602772088</c:v>
                </c:pt>
                <c:pt idx="1553">
                  <c:v>40949.892602772088</c:v>
                </c:pt>
                <c:pt idx="1554">
                  <c:v>40949.892602772088</c:v>
                </c:pt>
                <c:pt idx="1555">
                  <c:v>40949.892602772088</c:v>
                </c:pt>
                <c:pt idx="1556">
                  <c:v>40949.892602772088</c:v>
                </c:pt>
                <c:pt idx="1557">
                  <c:v>40949.892602772088</c:v>
                </c:pt>
                <c:pt idx="1558">
                  <c:v>40949.892602772088</c:v>
                </c:pt>
                <c:pt idx="1559">
                  <c:v>40949.892602772088</c:v>
                </c:pt>
                <c:pt idx="1560">
                  <c:v>40949.892602772088</c:v>
                </c:pt>
                <c:pt idx="1561">
                  <c:v>40949.892602772088</c:v>
                </c:pt>
                <c:pt idx="1562">
                  <c:v>40949.892602772088</c:v>
                </c:pt>
                <c:pt idx="1563">
                  <c:v>40949.892602772088</c:v>
                </c:pt>
                <c:pt idx="1564">
                  <c:v>40949.892602772088</c:v>
                </c:pt>
                <c:pt idx="1565">
                  <c:v>40949.892602772088</c:v>
                </c:pt>
                <c:pt idx="1566">
                  <c:v>40949.892602772088</c:v>
                </c:pt>
                <c:pt idx="1567">
                  <c:v>40949.892602772088</c:v>
                </c:pt>
                <c:pt idx="1568">
                  <c:v>40949.892602772088</c:v>
                </c:pt>
                <c:pt idx="1569">
                  <c:v>40949.892602772088</c:v>
                </c:pt>
                <c:pt idx="1570">
                  <c:v>40949.892602772088</c:v>
                </c:pt>
                <c:pt idx="1571">
                  <c:v>40949.892602772088</c:v>
                </c:pt>
                <c:pt idx="1572">
                  <c:v>40949.892602772088</c:v>
                </c:pt>
                <c:pt idx="1573">
                  <c:v>40949.892602772088</c:v>
                </c:pt>
                <c:pt idx="1574">
                  <c:v>40949.892602772088</c:v>
                </c:pt>
                <c:pt idx="1575">
                  <c:v>40949.892602772088</c:v>
                </c:pt>
                <c:pt idx="1576">
                  <c:v>40949.892602772088</c:v>
                </c:pt>
                <c:pt idx="1577">
                  <c:v>40949.892602772088</c:v>
                </c:pt>
                <c:pt idx="1578">
                  <c:v>40949.892602772088</c:v>
                </c:pt>
                <c:pt idx="1579">
                  <c:v>40949.892602772088</c:v>
                </c:pt>
                <c:pt idx="1580">
                  <c:v>40949.892602772088</c:v>
                </c:pt>
                <c:pt idx="1581">
                  <c:v>40949.892602772088</c:v>
                </c:pt>
                <c:pt idx="1582">
                  <c:v>40949.892602772088</c:v>
                </c:pt>
                <c:pt idx="1583">
                  <c:v>40949.892602772088</c:v>
                </c:pt>
                <c:pt idx="1584">
                  <c:v>40949.892602772088</c:v>
                </c:pt>
                <c:pt idx="1585">
                  <c:v>40949.892602772088</c:v>
                </c:pt>
                <c:pt idx="1586">
                  <c:v>40949.892602772088</c:v>
                </c:pt>
                <c:pt idx="1587">
                  <c:v>40949.892602772088</c:v>
                </c:pt>
                <c:pt idx="1588">
                  <c:v>40949.892602772088</c:v>
                </c:pt>
                <c:pt idx="1589">
                  <c:v>40949.892602772088</c:v>
                </c:pt>
                <c:pt idx="1590">
                  <c:v>40949.892602772088</c:v>
                </c:pt>
                <c:pt idx="1591">
                  <c:v>40949.892602772088</c:v>
                </c:pt>
                <c:pt idx="1592">
                  <c:v>40949.892602772088</c:v>
                </c:pt>
                <c:pt idx="1593">
                  <c:v>40949.892602772088</c:v>
                </c:pt>
                <c:pt idx="1594">
                  <c:v>40949.892602772088</c:v>
                </c:pt>
                <c:pt idx="1595">
                  <c:v>40949.892602772088</c:v>
                </c:pt>
                <c:pt idx="1596">
                  <c:v>40949.892602772088</c:v>
                </c:pt>
                <c:pt idx="1597">
                  <c:v>40949.892602772088</c:v>
                </c:pt>
                <c:pt idx="1598">
                  <c:v>40949.892602772088</c:v>
                </c:pt>
                <c:pt idx="1599">
                  <c:v>40949.892602772088</c:v>
                </c:pt>
                <c:pt idx="1600">
                  <c:v>40949.892602772088</c:v>
                </c:pt>
                <c:pt idx="1601">
                  <c:v>40949.892602772088</c:v>
                </c:pt>
                <c:pt idx="1602">
                  <c:v>40949.892602772088</c:v>
                </c:pt>
                <c:pt idx="1603">
                  <c:v>40949.892602772088</c:v>
                </c:pt>
                <c:pt idx="1604">
                  <c:v>40949.892602772088</c:v>
                </c:pt>
                <c:pt idx="1605">
                  <c:v>40949.892602772088</c:v>
                </c:pt>
                <c:pt idx="1606">
                  <c:v>40949.892602772088</c:v>
                </c:pt>
                <c:pt idx="1607">
                  <c:v>40949.892602772088</c:v>
                </c:pt>
                <c:pt idx="1608">
                  <c:v>40949.892602772088</c:v>
                </c:pt>
                <c:pt idx="1609">
                  <c:v>40949.892602772088</c:v>
                </c:pt>
                <c:pt idx="1610">
                  <c:v>40949.892602772088</c:v>
                </c:pt>
                <c:pt idx="1611">
                  <c:v>40949.892602772088</c:v>
                </c:pt>
                <c:pt idx="1612">
                  <c:v>40949.892602772088</c:v>
                </c:pt>
                <c:pt idx="1613">
                  <c:v>40949.892602772088</c:v>
                </c:pt>
                <c:pt idx="1614">
                  <c:v>40949.892602772088</c:v>
                </c:pt>
                <c:pt idx="1615">
                  <c:v>40949.892602772088</c:v>
                </c:pt>
                <c:pt idx="1616">
                  <c:v>40949.892602772088</c:v>
                </c:pt>
                <c:pt idx="1617">
                  <c:v>40949.892602772088</c:v>
                </c:pt>
                <c:pt idx="1618">
                  <c:v>40949.892602772088</c:v>
                </c:pt>
                <c:pt idx="1619">
                  <c:v>40949.892602772088</c:v>
                </c:pt>
                <c:pt idx="1620">
                  <c:v>40949.892602772088</c:v>
                </c:pt>
                <c:pt idx="1621">
                  <c:v>40949.892602772088</c:v>
                </c:pt>
                <c:pt idx="1622">
                  <c:v>40949.892602772088</c:v>
                </c:pt>
                <c:pt idx="1623">
                  <c:v>40949.892602772088</c:v>
                </c:pt>
                <c:pt idx="1624">
                  <c:v>40949.892602772088</c:v>
                </c:pt>
                <c:pt idx="1625">
                  <c:v>40949.892602772088</c:v>
                </c:pt>
                <c:pt idx="1626">
                  <c:v>40949.892602772088</c:v>
                </c:pt>
                <c:pt idx="1627">
                  <c:v>40949.892602772088</c:v>
                </c:pt>
                <c:pt idx="1628">
                  <c:v>40949.892602772088</c:v>
                </c:pt>
                <c:pt idx="1629">
                  <c:v>40949.892602772088</c:v>
                </c:pt>
                <c:pt idx="1630">
                  <c:v>40949.892602772088</c:v>
                </c:pt>
                <c:pt idx="1631">
                  <c:v>40949.892602772088</c:v>
                </c:pt>
                <c:pt idx="1632">
                  <c:v>40949.892602772088</c:v>
                </c:pt>
                <c:pt idx="1633">
                  <c:v>40949.892602772088</c:v>
                </c:pt>
                <c:pt idx="1634">
                  <c:v>40949.892602772088</c:v>
                </c:pt>
                <c:pt idx="1635">
                  <c:v>40949.892602772088</c:v>
                </c:pt>
                <c:pt idx="1636">
                  <c:v>40949.892602772088</c:v>
                </c:pt>
                <c:pt idx="1637">
                  <c:v>40949.892602772088</c:v>
                </c:pt>
                <c:pt idx="1638">
                  <c:v>40949.892602772088</c:v>
                </c:pt>
                <c:pt idx="1639">
                  <c:v>40949.892602772088</c:v>
                </c:pt>
                <c:pt idx="1640">
                  <c:v>40949.892602772088</c:v>
                </c:pt>
                <c:pt idx="1641">
                  <c:v>40949.892602772088</c:v>
                </c:pt>
                <c:pt idx="1642">
                  <c:v>40949.892602772088</c:v>
                </c:pt>
                <c:pt idx="1643">
                  <c:v>40949.892602772088</c:v>
                </c:pt>
                <c:pt idx="1644">
                  <c:v>40949.892602772088</c:v>
                </c:pt>
                <c:pt idx="1645">
                  <c:v>40949.892602772088</c:v>
                </c:pt>
                <c:pt idx="1646">
                  <c:v>40949.892602772088</c:v>
                </c:pt>
                <c:pt idx="1647">
                  <c:v>40949.892602772088</c:v>
                </c:pt>
                <c:pt idx="1648">
                  <c:v>40949.892602772088</c:v>
                </c:pt>
                <c:pt idx="1649">
                  <c:v>40949.892602772088</c:v>
                </c:pt>
                <c:pt idx="1650">
                  <c:v>40949.892602772088</c:v>
                </c:pt>
                <c:pt idx="1651">
                  <c:v>40949.892602772088</c:v>
                </c:pt>
                <c:pt idx="1652">
                  <c:v>40949.892602772088</c:v>
                </c:pt>
                <c:pt idx="1653">
                  <c:v>40949.892602772088</c:v>
                </c:pt>
                <c:pt idx="1654">
                  <c:v>40949.892602772088</c:v>
                </c:pt>
                <c:pt idx="1655">
                  <c:v>40949.892602772088</c:v>
                </c:pt>
                <c:pt idx="1656">
                  <c:v>40949.892602772088</c:v>
                </c:pt>
                <c:pt idx="1657">
                  <c:v>40949.892602772088</c:v>
                </c:pt>
                <c:pt idx="1658">
                  <c:v>40949.892602772088</c:v>
                </c:pt>
                <c:pt idx="1659">
                  <c:v>40949.892602772088</c:v>
                </c:pt>
                <c:pt idx="1660">
                  <c:v>40949.892602772088</c:v>
                </c:pt>
                <c:pt idx="1661">
                  <c:v>40949.892602772088</c:v>
                </c:pt>
                <c:pt idx="1662">
                  <c:v>40949.892602772088</c:v>
                </c:pt>
                <c:pt idx="1663">
                  <c:v>40949.892602772088</c:v>
                </c:pt>
                <c:pt idx="1664">
                  <c:v>40949.892602772088</c:v>
                </c:pt>
                <c:pt idx="1665">
                  <c:v>40949.892602772088</c:v>
                </c:pt>
                <c:pt idx="1666">
                  <c:v>40949.892602772088</c:v>
                </c:pt>
                <c:pt idx="1667">
                  <c:v>40949.892602772088</c:v>
                </c:pt>
                <c:pt idx="1668">
                  <c:v>40949.892602772088</c:v>
                </c:pt>
                <c:pt idx="1669">
                  <c:v>40949.892602772088</c:v>
                </c:pt>
                <c:pt idx="1670">
                  <c:v>40949.892602772088</c:v>
                </c:pt>
                <c:pt idx="1671">
                  <c:v>40949.892602772088</c:v>
                </c:pt>
                <c:pt idx="1672">
                  <c:v>40949.892602772088</c:v>
                </c:pt>
                <c:pt idx="1673">
                  <c:v>40949.892602772088</c:v>
                </c:pt>
                <c:pt idx="1674">
                  <c:v>40949.892602772088</c:v>
                </c:pt>
                <c:pt idx="1675">
                  <c:v>40949.892602772088</c:v>
                </c:pt>
                <c:pt idx="1676">
                  <c:v>40949.892602772088</c:v>
                </c:pt>
                <c:pt idx="1677">
                  <c:v>40949.892602772088</c:v>
                </c:pt>
                <c:pt idx="1678">
                  <c:v>40949.892602772088</c:v>
                </c:pt>
                <c:pt idx="1679">
                  <c:v>40949.892602772088</c:v>
                </c:pt>
                <c:pt idx="1680">
                  <c:v>40949.892602772088</c:v>
                </c:pt>
                <c:pt idx="1681">
                  <c:v>40949.892602772088</c:v>
                </c:pt>
                <c:pt idx="1682">
                  <c:v>40949.892602772088</c:v>
                </c:pt>
                <c:pt idx="1683">
                  <c:v>40949.892602772088</c:v>
                </c:pt>
                <c:pt idx="1684">
                  <c:v>40949.892602772088</c:v>
                </c:pt>
                <c:pt idx="1685">
                  <c:v>40949.892602772088</c:v>
                </c:pt>
                <c:pt idx="1686">
                  <c:v>40949.892602772088</c:v>
                </c:pt>
                <c:pt idx="1687">
                  <c:v>40949.892602772088</c:v>
                </c:pt>
                <c:pt idx="1688">
                  <c:v>40949.892602772088</c:v>
                </c:pt>
                <c:pt idx="1689">
                  <c:v>40949.892602772088</c:v>
                </c:pt>
                <c:pt idx="1690">
                  <c:v>40949.892602772088</c:v>
                </c:pt>
                <c:pt idx="1691">
                  <c:v>40949.892602772088</c:v>
                </c:pt>
                <c:pt idx="1692">
                  <c:v>40949.892602772088</c:v>
                </c:pt>
                <c:pt idx="1693">
                  <c:v>40949.892602772088</c:v>
                </c:pt>
                <c:pt idx="1694">
                  <c:v>40949.892602772088</c:v>
                </c:pt>
                <c:pt idx="1695">
                  <c:v>40949.892602772088</c:v>
                </c:pt>
                <c:pt idx="1696">
                  <c:v>40949.892602772088</c:v>
                </c:pt>
                <c:pt idx="1697">
                  <c:v>40949.892602772088</c:v>
                </c:pt>
                <c:pt idx="1698">
                  <c:v>40949.892602772088</c:v>
                </c:pt>
                <c:pt idx="1699">
                  <c:v>40949.892602772088</c:v>
                </c:pt>
                <c:pt idx="1700">
                  <c:v>40949.892602772088</c:v>
                </c:pt>
                <c:pt idx="1701">
                  <c:v>40949.892602772088</c:v>
                </c:pt>
                <c:pt idx="1702">
                  <c:v>40949.892602772088</c:v>
                </c:pt>
                <c:pt idx="1703">
                  <c:v>40949.892602772088</c:v>
                </c:pt>
                <c:pt idx="1704">
                  <c:v>40949.892602772088</c:v>
                </c:pt>
                <c:pt idx="1705">
                  <c:v>40949.892602772088</c:v>
                </c:pt>
                <c:pt idx="1706">
                  <c:v>40949.892602772088</c:v>
                </c:pt>
                <c:pt idx="1707">
                  <c:v>40949.892602772088</c:v>
                </c:pt>
                <c:pt idx="1708">
                  <c:v>40949.892602772088</c:v>
                </c:pt>
                <c:pt idx="1709">
                  <c:v>40949.892602772088</c:v>
                </c:pt>
                <c:pt idx="1710">
                  <c:v>40949.892602772088</c:v>
                </c:pt>
                <c:pt idx="1711">
                  <c:v>40949.892602772088</c:v>
                </c:pt>
                <c:pt idx="1712">
                  <c:v>40949.892602772088</c:v>
                </c:pt>
                <c:pt idx="1713">
                  <c:v>40949.892602772088</c:v>
                </c:pt>
                <c:pt idx="1714">
                  <c:v>40949.892602772088</c:v>
                </c:pt>
                <c:pt idx="1715">
                  <c:v>40949.892602772088</c:v>
                </c:pt>
                <c:pt idx="1716">
                  <c:v>40949.892602772088</c:v>
                </c:pt>
                <c:pt idx="1717">
                  <c:v>40949.892602772088</c:v>
                </c:pt>
                <c:pt idx="1718">
                  <c:v>40949.892602772088</c:v>
                </c:pt>
                <c:pt idx="1719">
                  <c:v>40949.892602772088</c:v>
                </c:pt>
                <c:pt idx="1720">
                  <c:v>40949.892602772088</c:v>
                </c:pt>
                <c:pt idx="1721">
                  <c:v>40949.892602772088</c:v>
                </c:pt>
                <c:pt idx="1722">
                  <c:v>40949.892602772088</c:v>
                </c:pt>
                <c:pt idx="1723">
                  <c:v>40949.892602772088</c:v>
                </c:pt>
                <c:pt idx="1724">
                  <c:v>40949.892602772088</c:v>
                </c:pt>
                <c:pt idx="1725">
                  <c:v>40949.892602772088</c:v>
                </c:pt>
                <c:pt idx="1726">
                  <c:v>40949.892602772088</c:v>
                </c:pt>
                <c:pt idx="1727">
                  <c:v>40949.892602772088</c:v>
                </c:pt>
                <c:pt idx="1728">
                  <c:v>40949.892602772088</c:v>
                </c:pt>
                <c:pt idx="1729">
                  <c:v>40949.892602772088</c:v>
                </c:pt>
                <c:pt idx="1730">
                  <c:v>40949.892602772088</c:v>
                </c:pt>
                <c:pt idx="1731">
                  <c:v>40949.892602772088</c:v>
                </c:pt>
                <c:pt idx="1732">
                  <c:v>40949.892602772088</c:v>
                </c:pt>
                <c:pt idx="1733">
                  <c:v>40949.892602772088</c:v>
                </c:pt>
                <c:pt idx="1734">
                  <c:v>40949.892602772088</c:v>
                </c:pt>
                <c:pt idx="1735">
                  <c:v>40949.892602772088</c:v>
                </c:pt>
                <c:pt idx="1736">
                  <c:v>40949.892602772088</c:v>
                </c:pt>
                <c:pt idx="1737">
                  <c:v>40949.892602772088</c:v>
                </c:pt>
                <c:pt idx="1738">
                  <c:v>40949.892602772088</c:v>
                </c:pt>
                <c:pt idx="1739">
                  <c:v>40949.892602772088</c:v>
                </c:pt>
                <c:pt idx="1740">
                  <c:v>40949.892602772088</c:v>
                </c:pt>
                <c:pt idx="1741">
                  <c:v>40949.892602772088</c:v>
                </c:pt>
                <c:pt idx="1742">
                  <c:v>40949.892602772088</c:v>
                </c:pt>
                <c:pt idx="1743">
                  <c:v>40949.892602772088</c:v>
                </c:pt>
                <c:pt idx="1744">
                  <c:v>40949.892602772088</c:v>
                </c:pt>
                <c:pt idx="1745">
                  <c:v>40949.892602772088</c:v>
                </c:pt>
                <c:pt idx="1746">
                  <c:v>40949.892602772088</c:v>
                </c:pt>
                <c:pt idx="1747">
                  <c:v>40949.892602772088</c:v>
                </c:pt>
                <c:pt idx="1748">
                  <c:v>40949.892602772088</c:v>
                </c:pt>
                <c:pt idx="1749">
                  <c:v>40949.892602772088</c:v>
                </c:pt>
                <c:pt idx="1750">
                  <c:v>40949.892602772088</c:v>
                </c:pt>
                <c:pt idx="1751">
                  <c:v>40949.892602772088</c:v>
                </c:pt>
                <c:pt idx="1752">
                  <c:v>40949.892602772088</c:v>
                </c:pt>
                <c:pt idx="1753">
                  <c:v>40949.892602772088</c:v>
                </c:pt>
                <c:pt idx="1754">
                  <c:v>40949.892602772088</c:v>
                </c:pt>
                <c:pt idx="1755">
                  <c:v>40949.892602772088</c:v>
                </c:pt>
                <c:pt idx="1756">
                  <c:v>40949.892602772088</c:v>
                </c:pt>
                <c:pt idx="1757">
                  <c:v>40949.892602772088</c:v>
                </c:pt>
                <c:pt idx="1758">
                  <c:v>40949.892602772088</c:v>
                </c:pt>
                <c:pt idx="1759">
                  <c:v>40949.892602772088</c:v>
                </c:pt>
                <c:pt idx="1760">
                  <c:v>40949.892602772088</c:v>
                </c:pt>
                <c:pt idx="1761">
                  <c:v>40949.892602772088</c:v>
                </c:pt>
                <c:pt idx="1762">
                  <c:v>40949.892602772088</c:v>
                </c:pt>
                <c:pt idx="1763">
                  <c:v>40949.892602772088</c:v>
                </c:pt>
                <c:pt idx="1764">
                  <c:v>40949.892602772088</c:v>
                </c:pt>
                <c:pt idx="1765">
                  <c:v>40949.892602772088</c:v>
                </c:pt>
                <c:pt idx="1766">
                  <c:v>40949.892602772088</c:v>
                </c:pt>
                <c:pt idx="1767">
                  <c:v>40949.892602772088</c:v>
                </c:pt>
                <c:pt idx="1768">
                  <c:v>40949.892602772088</c:v>
                </c:pt>
                <c:pt idx="1769">
                  <c:v>40949.892602772088</c:v>
                </c:pt>
                <c:pt idx="1770">
                  <c:v>40949.892602772088</c:v>
                </c:pt>
                <c:pt idx="1771">
                  <c:v>40949.892602772088</c:v>
                </c:pt>
                <c:pt idx="1772">
                  <c:v>40949.892602772088</c:v>
                </c:pt>
                <c:pt idx="1773">
                  <c:v>40949.892602772088</c:v>
                </c:pt>
                <c:pt idx="1774">
                  <c:v>40949.892602772088</c:v>
                </c:pt>
                <c:pt idx="1775">
                  <c:v>40949.892602772088</c:v>
                </c:pt>
                <c:pt idx="1776">
                  <c:v>40949.892602772088</c:v>
                </c:pt>
                <c:pt idx="1777">
                  <c:v>40949.892602772088</c:v>
                </c:pt>
                <c:pt idx="1778">
                  <c:v>40949.892602772088</c:v>
                </c:pt>
                <c:pt idx="1779">
                  <c:v>40949.892602772088</c:v>
                </c:pt>
                <c:pt idx="1780">
                  <c:v>40949.892602772088</c:v>
                </c:pt>
                <c:pt idx="1781">
                  <c:v>40949.892602772088</c:v>
                </c:pt>
                <c:pt idx="1782">
                  <c:v>40949.892602772088</c:v>
                </c:pt>
                <c:pt idx="1783">
                  <c:v>40949.892602772088</c:v>
                </c:pt>
                <c:pt idx="1784">
                  <c:v>40949.892602772088</c:v>
                </c:pt>
                <c:pt idx="1785">
                  <c:v>40949.892602772088</c:v>
                </c:pt>
                <c:pt idx="1786">
                  <c:v>40949.892602772088</c:v>
                </c:pt>
                <c:pt idx="1787">
                  <c:v>40949.892602772088</c:v>
                </c:pt>
                <c:pt idx="1788">
                  <c:v>40949.892602772088</c:v>
                </c:pt>
                <c:pt idx="1789">
                  <c:v>40949.892602772088</c:v>
                </c:pt>
                <c:pt idx="1790">
                  <c:v>40949.892602772088</c:v>
                </c:pt>
                <c:pt idx="1791">
                  <c:v>40949.892602772088</c:v>
                </c:pt>
                <c:pt idx="1792">
                  <c:v>40949.892602772088</c:v>
                </c:pt>
                <c:pt idx="1793">
                  <c:v>40949.892602772088</c:v>
                </c:pt>
                <c:pt idx="1794">
                  <c:v>40949.892602772088</c:v>
                </c:pt>
                <c:pt idx="1795">
                  <c:v>40949.892602772088</c:v>
                </c:pt>
                <c:pt idx="1796">
                  <c:v>40949.892602772088</c:v>
                </c:pt>
                <c:pt idx="1797">
                  <c:v>40949.892602772088</c:v>
                </c:pt>
                <c:pt idx="1798">
                  <c:v>40949.892602772088</c:v>
                </c:pt>
                <c:pt idx="1799">
                  <c:v>40949.892602772088</c:v>
                </c:pt>
                <c:pt idx="1800">
                  <c:v>40949.892602772088</c:v>
                </c:pt>
                <c:pt idx="1801">
                  <c:v>40949.892602772088</c:v>
                </c:pt>
                <c:pt idx="1802">
                  <c:v>40949.892602772088</c:v>
                </c:pt>
                <c:pt idx="1803">
                  <c:v>40949.892602772088</c:v>
                </c:pt>
                <c:pt idx="1804">
                  <c:v>40949.892602772088</c:v>
                </c:pt>
                <c:pt idx="1805">
                  <c:v>40949.892602772088</c:v>
                </c:pt>
                <c:pt idx="1806">
                  <c:v>40949.892602772088</c:v>
                </c:pt>
                <c:pt idx="1807">
                  <c:v>40949.892602772088</c:v>
                </c:pt>
                <c:pt idx="1808">
                  <c:v>40949.892602772088</c:v>
                </c:pt>
                <c:pt idx="1809">
                  <c:v>40949.892602772088</c:v>
                </c:pt>
                <c:pt idx="1810">
                  <c:v>40949.892602772088</c:v>
                </c:pt>
                <c:pt idx="1811">
                  <c:v>40949.892602772088</c:v>
                </c:pt>
                <c:pt idx="1812">
                  <c:v>40949.892602772088</c:v>
                </c:pt>
                <c:pt idx="1813">
                  <c:v>40949.892602772088</c:v>
                </c:pt>
                <c:pt idx="1814">
                  <c:v>40949.892602772088</c:v>
                </c:pt>
                <c:pt idx="1815">
                  <c:v>40949.892602772088</c:v>
                </c:pt>
                <c:pt idx="1816">
                  <c:v>40949.892602772088</c:v>
                </c:pt>
                <c:pt idx="1817">
                  <c:v>40949.892602772088</c:v>
                </c:pt>
                <c:pt idx="1818">
                  <c:v>40949.892602772088</c:v>
                </c:pt>
                <c:pt idx="1819">
                  <c:v>40949.892602772088</c:v>
                </c:pt>
                <c:pt idx="1820">
                  <c:v>40949.892602772088</c:v>
                </c:pt>
                <c:pt idx="1821">
                  <c:v>40949.892602772088</c:v>
                </c:pt>
                <c:pt idx="1822">
                  <c:v>40949.892602772088</c:v>
                </c:pt>
                <c:pt idx="1823">
                  <c:v>40949.892602772088</c:v>
                </c:pt>
                <c:pt idx="1824">
                  <c:v>40949.892602772088</c:v>
                </c:pt>
                <c:pt idx="1825">
                  <c:v>40949.892602772088</c:v>
                </c:pt>
                <c:pt idx="1826">
                  <c:v>40949.892602772088</c:v>
                </c:pt>
                <c:pt idx="1827">
                  <c:v>40949.892602772088</c:v>
                </c:pt>
                <c:pt idx="1828">
                  <c:v>40949.892602772088</c:v>
                </c:pt>
                <c:pt idx="1829">
                  <c:v>40949.892602772088</c:v>
                </c:pt>
                <c:pt idx="1830">
                  <c:v>40949.892602772088</c:v>
                </c:pt>
                <c:pt idx="1831">
                  <c:v>40949.892602772088</c:v>
                </c:pt>
                <c:pt idx="1832">
                  <c:v>40949.892602772088</c:v>
                </c:pt>
                <c:pt idx="1833">
                  <c:v>40949.892602772088</c:v>
                </c:pt>
                <c:pt idx="1834">
                  <c:v>40949.892602772088</c:v>
                </c:pt>
                <c:pt idx="1835">
                  <c:v>40949.892602772088</c:v>
                </c:pt>
                <c:pt idx="1836">
                  <c:v>40949.892602772088</c:v>
                </c:pt>
                <c:pt idx="1837">
                  <c:v>40949.892602772088</c:v>
                </c:pt>
                <c:pt idx="1838">
                  <c:v>40949.892602772088</c:v>
                </c:pt>
                <c:pt idx="1839">
                  <c:v>40949.892602772088</c:v>
                </c:pt>
                <c:pt idx="1840">
                  <c:v>40949.892602772088</c:v>
                </c:pt>
                <c:pt idx="1841">
                  <c:v>40949.892602772088</c:v>
                </c:pt>
                <c:pt idx="1842">
                  <c:v>40949.892602772088</c:v>
                </c:pt>
                <c:pt idx="1843">
                  <c:v>40949.892602772088</c:v>
                </c:pt>
                <c:pt idx="1844">
                  <c:v>40949.892602772088</c:v>
                </c:pt>
                <c:pt idx="1845">
                  <c:v>40949.892602772088</c:v>
                </c:pt>
                <c:pt idx="1846">
                  <c:v>40949.892602772088</c:v>
                </c:pt>
                <c:pt idx="1847">
                  <c:v>40949.892602772088</c:v>
                </c:pt>
                <c:pt idx="1848">
                  <c:v>40949.892602772088</c:v>
                </c:pt>
                <c:pt idx="1849">
                  <c:v>40949.892602772088</c:v>
                </c:pt>
                <c:pt idx="1850">
                  <c:v>40949.892602772088</c:v>
                </c:pt>
                <c:pt idx="1851">
                  <c:v>40949.892602772088</c:v>
                </c:pt>
                <c:pt idx="1852">
                  <c:v>40949.892602772088</c:v>
                </c:pt>
                <c:pt idx="1853">
                  <c:v>40949.892602772088</c:v>
                </c:pt>
                <c:pt idx="1854">
                  <c:v>40949.892602772088</c:v>
                </c:pt>
                <c:pt idx="1855">
                  <c:v>40949.892602772088</c:v>
                </c:pt>
                <c:pt idx="1856">
                  <c:v>40949.892602772088</c:v>
                </c:pt>
                <c:pt idx="1857">
                  <c:v>40949.892602772088</c:v>
                </c:pt>
                <c:pt idx="1858">
                  <c:v>40949.892602772088</c:v>
                </c:pt>
                <c:pt idx="1859">
                  <c:v>40949.892602772088</c:v>
                </c:pt>
                <c:pt idx="1860">
                  <c:v>40949.892602772088</c:v>
                </c:pt>
                <c:pt idx="1861">
                  <c:v>40949.892602772088</c:v>
                </c:pt>
                <c:pt idx="1862">
                  <c:v>40949.892602772088</c:v>
                </c:pt>
                <c:pt idx="1863">
                  <c:v>40949.892602772088</c:v>
                </c:pt>
                <c:pt idx="1864">
                  <c:v>40949.892602772088</c:v>
                </c:pt>
                <c:pt idx="1865">
                  <c:v>40949.892602772088</c:v>
                </c:pt>
                <c:pt idx="1866">
                  <c:v>40949.892602772088</c:v>
                </c:pt>
                <c:pt idx="1867">
                  <c:v>40949.892602772088</c:v>
                </c:pt>
                <c:pt idx="1868">
                  <c:v>40949.892602772088</c:v>
                </c:pt>
                <c:pt idx="1869">
                  <c:v>40949.892602772088</c:v>
                </c:pt>
                <c:pt idx="1870">
                  <c:v>40949.892602772088</c:v>
                </c:pt>
                <c:pt idx="1871">
                  <c:v>40949.892602772088</c:v>
                </c:pt>
                <c:pt idx="1872">
                  <c:v>40949.892602772088</c:v>
                </c:pt>
                <c:pt idx="1873">
                  <c:v>40949.892602772088</c:v>
                </c:pt>
                <c:pt idx="1874">
                  <c:v>40949.892602772088</c:v>
                </c:pt>
                <c:pt idx="1875">
                  <c:v>40949.892602772088</c:v>
                </c:pt>
                <c:pt idx="1876">
                  <c:v>40949.892602772088</c:v>
                </c:pt>
                <c:pt idx="1877">
                  <c:v>40949.892602772088</c:v>
                </c:pt>
                <c:pt idx="1878">
                  <c:v>40949.892602772088</c:v>
                </c:pt>
                <c:pt idx="1879">
                  <c:v>40949.892602772088</c:v>
                </c:pt>
                <c:pt idx="1880">
                  <c:v>40949.892602772088</c:v>
                </c:pt>
                <c:pt idx="1881">
                  <c:v>40949.892602772088</c:v>
                </c:pt>
                <c:pt idx="1882">
                  <c:v>40949.892602772088</c:v>
                </c:pt>
                <c:pt idx="1883">
                  <c:v>40949.892602772088</c:v>
                </c:pt>
                <c:pt idx="1884">
                  <c:v>40949.892602772088</c:v>
                </c:pt>
                <c:pt idx="1885">
                  <c:v>40949.892602772088</c:v>
                </c:pt>
                <c:pt idx="1886">
                  <c:v>40949.892602772088</c:v>
                </c:pt>
                <c:pt idx="1887">
                  <c:v>40949.892602772088</c:v>
                </c:pt>
                <c:pt idx="1888">
                  <c:v>40949.892602772088</c:v>
                </c:pt>
                <c:pt idx="1889">
                  <c:v>40949.892602772088</c:v>
                </c:pt>
                <c:pt idx="1890">
                  <c:v>40949.892602772088</c:v>
                </c:pt>
                <c:pt idx="1891">
                  <c:v>40949.892602772088</c:v>
                </c:pt>
                <c:pt idx="1892">
                  <c:v>40949.892602772088</c:v>
                </c:pt>
                <c:pt idx="1893">
                  <c:v>40949.892602772088</c:v>
                </c:pt>
                <c:pt idx="1894">
                  <c:v>40949.892602772088</c:v>
                </c:pt>
                <c:pt idx="1895">
                  <c:v>40949.892602772088</c:v>
                </c:pt>
                <c:pt idx="1896">
                  <c:v>40949.892602772088</c:v>
                </c:pt>
                <c:pt idx="1897">
                  <c:v>40949.892602772088</c:v>
                </c:pt>
                <c:pt idx="1898">
                  <c:v>40949.892602772088</c:v>
                </c:pt>
                <c:pt idx="1899">
                  <c:v>40949.892602772088</c:v>
                </c:pt>
                <c:pt idx="1900">
                  <c:v>40949.892602772088</c:v>
                </c:pt>
                <c:pt idx="1901">
                  <c:v>40949.892602772088</c:v>
                </c:pt>
                <c:pt idx="1902">
                  <c:v>40949.892602772088</c:v>
                </c:pt>
                <c:pt idx="1903">
                  <c:v>40949.892602772088</c:v>
                </c:pt>
                <c:pt idx="1904">
                  <c:v>40949.892602772088</c:v>
                </c:pt>
                <c:pt idx="1905">
                  <c:v>40949.892602772088</c:v>
                </c:pt>
                <c:pt idx="1906">
                  <c:v>40949.892602772088</c:v>
                </c:pt>
                <c:pt idx="1907">
                  <c:v>40949.892602772088</c:v>
                </c:pt>
                <c:pt idx="1908">
                  <c:v>40949.892602772088</c:v>
                </c:pt>
                <c:pt idx="1909">
                  <c:v>40949.892602772088</c:v>
                </c:pt>
                <c:pt idx="1910">
                  <c:v>40949.892602772088</c:v>
                </c:pt>
                <c:pt idx="1911">
                  <c:v>40949.892602772088</c:v>
                </c:pt>
                <c:pt idx="1912">
                  <c:v>40949.892602772088</c:v>
                </c:pt>
                <c:pt idx="1913">
                  <c:v>40949.892602772088</c:v>
                </c:pt>
                <c:pt idx="1914">
                  <c:v>40949.892602772088</c:v>
                </c:pt>
                <c:pt idx="1915">
                  <c:v>40949.892602772088</c:v>
                </c:pt>
                <c:pt idx="1916">
                  <c:v>40949.892602772088</c:v>
                </c:pt>
                <c:pt idx="1917">
                  <c:v>40949.892602772088</c:v>
                </c:pt>
                <c:pt idx="1918">
                  <c:v>40949.892602772088</c:v>
                </c:pt>
                <c:pt idx="1919">
                  <c:v>40949.892602772088</c:v>
                </c:pt>
                <c:pt idx="1920">
                  <c:v>40949.892602772088</c:v>
                </c:pt>
                <c:pt idx="1921">
                  <c:v>40949.892602772088</c:v>
                </c:pt>
                <c:pt idx="1922">
                  <c:v>40949.892602772088</c:v>
                </c:pt>
                <c:pt idx="1923">
                  <c:v>40949.892602772088</c:v>
                </c:pt>
                <c:pt idx="1924">
                  <c:v>40949.892602772088</c:v>
                </c:pt>
                <c:pt idx="1925">
                  <c:v>40949.892602772088</c:v>
                </c:pt>
                <c:pt idx="1926">
                  <c:v>40949.892602772088</c:v>
                </c:pt>
                <c:pt idx="1927">
                  <c:v>40949.892602772088</c:v>
                </c:pt>
                <c:pt idx="1928">
                  <c:v>40949.892602772088</c:v>
                </c:pt>
                <c:pt idx="1929">
                  <c:v>40949.892602772088</c:v>
                </c:pt>
                <c:pt idx="1930">
                  <c:v>40949.892602772088</c:v>
                </c:pt>
                <c:pt idx="1931">
                  <c:v>40949.892602772088</c:v>
                </c:pt>
                <c:pt idx="1932">
                  <c:v>40949.892602772088</c:v>
                </c:pt>
                <c:pt idx="1933">
                  <c:v>40949.892602772088</c:v>
                </c:pt>
                <c:pt idx="1934">
                  <c:v>40949.892602772088</c:v>
                </c:pt>
                <c:pt idx="1935">
                  <c:v>40949.892602772088</c:v>
                </c:pt>
                <c:pt idx="1936">
                  <c:v>40949.892602772088</c:v>
                </c:pt>
                <c:pt idx="1937">
                  <c:v>40949.892602772088</c:v>
                </c:pt>
                <c:pt idx="1938">
                  <c:v>40949.892602772088</c:v>
                </c:pt>
                <c:pt idx="1939">
                  <c:v>40949.892602772088</c:v>
                </c:pt>
                <c:pt idx="1940">
                  <c:v>40949.892602772088</c:v>
                </c:pt>
                <c:pt idx="1941">
                  <c:v>40949.892602772088</c:v>
                </c:pt>
                <c:pt idx="1942">
                  <c:v>40949.892602772088</c:v>
                </c:pt>
                <c:pt idx="1943">
                  <c:v>40949.892602772088</c:v>
                </c:pt>
                <c:pt idx="1944">
                  <c:v>40949.892602772088</c:v>
                </c:pt>
                <c:pt idx="1945">
                  <c:v>40949.892602772088</c:v>
                </c:pt>
                <c:pt idx="1946">
                  <c:v>40949.892602772088</c:v>
                </c:pt>
                <c:pt idx="1947">
                  <c:v>40949.892602772088</c:v>
                </c:pt>
                <c:pt idx="1948">
                  <c:v>40949.892602772088</c:v>
                </c:pt>
                <c:pt idx="1949">
                  <c:v>40949.892602772088</c:v>
                </c:pt>
                <c:pt idx="1950">
                  <c:v>40949.892602772088</c:v>
                </c:pt>
                <c:pt idx="1951">
                  <c:v>40949.892602772088</c:v>
                </c:pt>
                <c:pt idx="1952">
                  <c:v>40949.892602772088</c:v>
                </c:pt>
                <c:pt idx="1953">
                  <c:v>40949.892602772088</c:v>
                </c:pt>
                <c:pt idx="1954">
                  <c:v>40949.892602772088</c:v>
                </c:pt>
                <c:pt idx="1955">
                  <c:v>40949.892602772088</c:v>
                </c:pt>
                <c:pt idx="1956">
                  <c:v>40949.892602772088</c:v>
                </c:pt>
                <c:pt idx="1957">
                  <c:v>40949.892602772088</c:v>
                </c:pt>
                <c:pt idx="1958">
                  <c:v>40949.892602772088</c:v>
                </c:pt>
                <c:pt idx="1959">
                  <c:v>40949.892602772088</c:v>
                </c:pt>
                <c:pt idx="1960">
                  <c:v>40949.892602772088</c:v>
                </c:pt>
                <c:pt idx="1961">
                  <c:v>40949.892602772088</c:v>
                </c:pt>
                <c:pt idx="1962">
                  <c:v>40949.892602772088</c:v>
                </c:pt>
                <c:pt idx="1963">
                  <c:v>40949.892602772088</c:v>
                </c:pt>
                <c:pt idx="1964">
                  <c:v>40949.892602772088</c:v>
                </c:pt>
                <c:pt idx="1965">
                  <c:v>40949.892602772088</c:v>
                </c:pt>
                <c:pt idx="1966">
                  <c:v>40949.892602772088</c:v>
                </c:pt>
                <c:pt idx="1967">
                  <c:v>40949.892602772088</c:v>
                </c:pt>
                <c:pt idx="1968">
                  <c:v>40949.892602772088</c:v>
                </c:pt>
                <c:pt idx="1969">
                  <c:v>40949.892602772088</c:v>
                </c:pt>
                <c:pt idx="1970">
                  <c:v>40949.892602772088</c:v>
                </c:pt>
                <c:pt idx="1971">
                  <c:v>40949.892602772088</c:v>
                </c:pt>
                <c:pt idx="1972">
                  <c:v>40949.892602772088</c:v>
                </c:pt>
                <c:pt idx="1973">
                  <c:v>40949.892602772088</c:v>
                </c:pt>
                <c:pt idx="1974">
                  <c:v>40949.892602772088</c:v>
                </c:pt>
                <c:pt idx="1975">
                  <c:v>40949.892602772088</c:v>
                </c:pt>
                <c:pt idx="1976">
                  <c:v>40949.892602772088</c:v>
                </c:pt>
                <c:pt idx="1977">
                  <c:v>40949.892602772088</c:v>
                </c:pt>
                <c:pt idx="1978">
                  <c:v>40949.892602772088</c:v>
                </c:pt>
                <c:pt idx="1979">
                  <c:v>40949.892602772088</c:v>
                </c:pt>
                <c:pt idx="1980">
                  <c:v>40949.892602772088</c:v>
                </c:pt>
                <c:pt idx="1981">
                  <c:v>40949.892602772088</c:v>
                </c:pt>
                <c:pt idx="1982">
                  <c:v>40949.892602772088</c:v>
                </c:pt>
                <c:pt idx="1983">
                  <c:v>40949.892602772088</c:v>
                </c:pt>
                <c:pt idx="1984">
                  <c:v>40949.892602772088</c:v>
                </c:pt>
                <c:pt idx="1985">
                  <c:v>40949.892602772088</c:v>
                </c:pt>
                <c:pt idx="1986">
                  <c:v>40949.892602772088</c:v>
                </c:pt>
                <c:pt idx="1987">
                  <c:v>40949.892602772088</c:v>
                </c:pt>
                <c:pt idx="1988">
                  <c:v>40949.892602772088</c:v>
                </c:pt>
                <c:pt idx="1989">
                  <c:v>40949.892602772088</c:v>
                </c:pt>
                <c:pt idx="1990">
                  <c:v>40949.892602772088</c:v>
                </c:pt>
                <c:pt idx="1991">
                  <c:v>40949.892602772088</c:v>
                </c:pt>
                <c:pt idx="1992">
                  <c:v>40949.892602772088</c:v>
                </c:pt>
                <c:pt idx="1993">
                  <c:v>40949.892602772088</c:v>
                </c:pt>
                <c:pt idx="1994">
                  <c:v>40949.892602772088</c:v>
                </c:pt>
                <c:pt idx="1995">
                  <c:v>40949.892602772088</c:v>
                </c:pt>
                <c:pt idx="1996">
                  <c:v>40949.892602772088</c:v>
                </c:pt>
                <c:pt idx="1997">
                  <c:v>40949.892602772088</c:v>
                </c:pt>
                <c:pt idx="1998">
                  <c:v>40949.892602772088</c:v>
                </c:pt>
                <c:pt idx="1999">
                  <c:v>40949.892602772088</c:v>
                </c:pt>
                <c:pt idx="2000">
                  <c:v>40949.892602772088</c:v>
                </c:pt>
                <c:pt idx="2001">
                  <c:v>40949.892602772088</c:v>
                </c:pt>
                <c:pt idx="2002">
                  <c:v>40949.892602772088</c:v>
                </c:pt>
                <c:pt idx="2003">
                  <c:v>40949.892602772088</c:v>
                </c:pt>
                <c:pt idx="2004">
                  <c:v>40949.892602772088</c:v>
                </c:pt>
                <c:pt idx="2005">
                  <c:v>40949.892602772088</c:v>
                </c:pt>
                <c:pt idx="2006">
                  <c:v>40949.892602772088</c:v>
                </c:pt>
                <c:pt idx="2007">
                  <c:v>40949.892602772088</c:v>
                </c:pt>
                <c:pt idx="2008">
                  <c:v>40949.892602772088</c:v>
                </c:pt>
                <c:pt idx="2009">
                  <c:v>40949.892602772088</c:v>
                </c:pt>
                <c:pt idx="2010">
                  <c:v>40949.892602772088</c:v>
                </c:pt>
                <c:pt idx="2011">
                  <c:v>40949.892602772088</c:v>
                </c:pt>
                <c:pt idx="2012">
                  <c:v>40949.892602772088</c:v>
                </c:pt>
                <c:pt idx="2013">
                  <c:v>40949.892602772088</c:v>
                </c:pt>
                <c:pt idx="2014">
                  <c:v>40949.892602772088</c:v>
                </c:pt>
                <c:pt idx="2015">
                  <c:v>40949.892602772088</c:v>
                </c:pt>
                <c:pt idx="2016">
                  <c:v>40949.892602772088</c:v>
                </c:pt>
                <c:pt idx="2017">
                  <c:v>40949.892602772088</c:v>
                </c:pt>
                <c:pt idx="2018">
                  <c:v>40949.892602772088</c:v>
                </c:pt>
                <c:pt idx="2019">
                  <c:v>40949.892602772088</c:v>
                </c:pt>
                <c:pt idx="2020">
                  <c:v>40949.892602772088</c:v>
                </c:pt>
                <c:pt idx="2021">
                  <c:v>40949.892602772088</c:v>
                </c:pt>
                <c:pt idx="2022">
                  <c:v>40949.892602772088</c:v>
                </c:pt>
                <c:pt idx="2023">
                  <c:v>40949.892602772088</c:v>
                </c:pt>
                <c:pt idx="2024">
                  <c:v>40949.892602772088</c:v>
                </c:pt>
                <c:pt idx="2025">
                  <c:v>40949.892602772088</c:v>
                </c:pt>
                <c:pt idx="2026">
                  <c:v>40949.892602772088</c:v>
                </c:pt>
                <c:pt idx="2027">
                  <c:v>40949.892602772088</c:v>
                </c:pt>
                <c:pt idx="2028">
                  <c:v>40949.892602772088</c:v>
                </c:pt>
                <c:pt idx="2029">
                  <c:v>40949.892602772088</c:v>
                </c:pt>
                <c:pt idx="2030">
                  <c:v>40949.892602772088</c:v>
                </c:pt>
                <c:pt idx="2031">
                  <c:v>40949.892602772088</c:v>
                </c:pt>
                <c:pt idx="2032">
                  <c:v>40949.892602772088</c:v>
                </c:pt>
                <c:pt idx="2033">
                  <c:v>40949.892602772088</c:v>
                </c:pt>
                <c:pt idx="2034">
                  <c:v>40949.892602772088</c:v>
                </c:pt>
                <c:pt idx="2035">
                  <c:v>40949.892602772088</c:v>
                </c:pt>
                <c:pt idx="2036">
                  <c:v>40949.892602772088</c:v>
                </c:pt>
                <c:pt idx="2037">
                  <c:v>40949.892602772088</c:v>
                </c:pt>
                <c:pt idx="2038">
                  <c:v>40949.892602772088</c:v>
                </c:pt>
                <c:pt idx="2039">
                  <c:v>40949.892602772088</c:v>
                </c:pt>
                <c:pt idx="2040">
                  <c:v>40949.892602772088</c:v>
                </c:pt>
                <c:pt idx="2041">
                  <c:v>40949.892602772088</c:v>
                </c:pt>
                <c:pt idx="2042">
                  <c:v>40949.892602772088</c:v>
                </c:pt>
                <c:pt idx="2043">
                  <c:v>40949.892602772088</c:v>
                </c:pt>
                <c:pt idx="2044">
                  <c:v>40949.892602772088</c:v>
                </c:pt>
                <c:pt idx="2045">
                  <c:v>40949.892602772088</c:v>
                </c:pt>
                <c:pt idx="2046">
                  <c:v>40949.892602772088</c:v>
                </c:pt>
                <c:pt idx="2047">
                  <c:v>40949.892602772088</c:v>
                </c:pt>
                <c:pt idx="2048">
                  <c:v>40949.892602772088</c:v>
                </c:pt>
                <c:pt idx="2049">
                  <c:v>40949.892602772088</c:v>
                </c:pt>
                <c:pt idx="2050">
                  <c:v>40949.892602772088</c:v>
                </c:pt>
                <c:pt idx="2051">
                  <c:v>40949.892602772088</c:v>
                </c:pt>
                <c:pt idx="2052">
                  <c:v>40949.892602772088</c:v>
                </c:pt>
                <c:pt idx="2053">
                  <c:v>40949.892602772088</c:v>
                </c:pt>
                <c:pt idx="2054">
                  <c:v>40949.892602772088</c:v>
                </c:pt>
                <c:pt idx="2055">
                  <c:v>40949.892602772088</c:v>
                </c:pt>
                <c:pt idx="2056">
                  <c:v>40949.892602772088</c:v>
                </c:pt>
                <c:pt idx="2057">
                  <c:v>40949.892602772088</c:v>
                </c:pt>
                <c:pt idx="2058">
                  <c:v>40949.892602772088</c:v>
                </c:pt>
                <c:pt idx="2059">
                  <c:v>40949.892602772088</c:v>
                </c:pt>
                <c:pt idx="2060">
                  <c:v>40949.892602772088</c:v>
                </c:pt>
                <c:pt idx="2061">
                  <c:v>40949.892602772088</c:v>
                </c:pt>
                <c:pt idx="2062">
                  <c:v>40949.892602772088</c:v>
                </c:pt>
                <c:pt idx="2063">
                  <c:v>40949.892602772088</c:v>
                </c:pt>
                <c:pt idx="2064">
                  <c:v>40949.892602772088</c:v>
                </c:pt>
                <c:pt idx="2065">
                  <c:v>40949.892602772088</c:v>
                </c:pt>
                <c:pt idx="2066">
                  <c:v>40949.892602772088</c:v>
                </c:pt>
                <c:pt idx="2067">
                  <c:v>40949.892602772088</c:v>
                </c:pt>
                <c:pt idx="2068">
                  <c:v>40949.892602772088</c:v>
                </c:pt>
                <c:pt idx="2069">
                  <c:v>40949.892602772088</c:v>
                </c:pt>
                <c:pt idx="2070">
                  <c:v>40949.892602772088</c:v>
                </c:pt>
                <c:pt idx="2071">
                  <c:v>40949.892602772088</c:v>
                </c:pt>
                <c:pt idx="2072">
                  <c:v>40949.892602772088</c:v>
                </c:pt>
                <c:pt idx="2073">
                  <c:v>40949.892602772088</c:v>
                </c:pt>
                <c:pt idx="2074">
                  <c:v>40949.892602772088</c:v>
                </c:pt>
                <c:pt idx="2075">
                  <c:v>40949.892602772088</c:v>
                </c:pt>
                <c:pt idx="2076">
                  <c:v>40949.892602772088</c:v>
                </c:pt>
                <c:pt idx="2077">
                  <c:v>40949.892602772088</c:v>
                </c:pt>
                <c:pt idx="2078">
                  <c:v>40949.892602772088</c:v>
                </c:pt>
                <c:pt idx="2079">
                  <c:v>40949.892602772088</c:v>
                </c:pt>
                <c:pt idx="2080">
                  <c:v>40949.892602772088</c:v>
                </c:pt>
                <c:pt idx="2081">
                  <c:v>40949.892602772088</c:v>
                </c:pt>
                <c:pt idx="2082">
                  <c:v>40949.892602772088</c:v>
                </c:pt>
                <c:pt idx="2083">
                  <c:v>40949.892602772088</c:v>
                </c:pt>
                <c:pt idx="2084">
                  <c:v>40949.892602772088</c:v>
                </c:pt>
                <c:pt idx="2085">
                  <c:v>40949.892602772088</c:v>
                </c:pt>
                <c:pt idx="2086">
                  <c:v>40949.892602772088</c:v>
                </c:pt>
                <c:pt idx="2087">
                  <c:v>40949.892602772088</c:v>
                </c:pt>
                <c:pt idx="2088">
                  <c:v>40949.892602772088</c:v>
                </c:pt>
                <c:pt idx="2089">
                  <c:v>40949.892602772088</c:v>
                </c:pt>
                <c:pt idx="2090">
                  <c:v>40949.892602772088</c:v>
                </c:pt>
                <c:pt idx="2091">
                  <c:v>40949.892602772088</c:v>
                </c:pt>
                <c:pt idx="2092">
                  <c:v>40949.892602772088</c:v>
                </c:pt>
                <c:pt idx="2093">
                  <c:v>40949.892602772088</c:v>
                </c:pt>
                <c:pt idx="2094">
                  <c:v>40949.892602772088</c:v>
                </c:pt>
                <c:pt idx="2095">
                  <c:v>40949.892602772088</c:v>
                </c:pt>
                <c:pt idx="2096">
                  <c:v>40949.892602772088</c:v>
                </c:pt>
                <c:pt idx="2097">
                  <c:v>40949.892602772088</c:v>
                </c:pt>
                <c:pt idx="2098">
                  <c:v>40949.892602772088</c:v>
                </c:pt>
                <c:pt idx="2099">
                  <c:v>40949.892602772088</c:v>
                </c:pt>
                <c:pt idx="2100">
                  <c:v>40949.892602772088</c:v>
                </c:pt>
                <c:pt idx="2101">
                  <c:v>40949.892602772088</c:v>
                </c:pt>
                <c:pt idx="2102">
                  <c:v>40949.892602772088</c:v>
                </c:pt>
                <c:pt idx="2103">
                  <c:v>40949.892602772088</c:v>
                </c:pt>
                <c:pt idx="2104">
                  <c:v>40949.892602772088</c:v>
                </c:pt>
                <c:pt idx="2105">
                  <c:v>40949.892602772088</c:v>
                </c:pt>
                <c:pt idx="2106">
                  <c:v>40949.892602772088</c:v>
                </c:pt>
                <c:pt idx="2107">
                  <c:v>40949.892602772088</c:v>
                </c:pt>
                <c:pt idx="2108">
                  <c:v>40949.892602772088</c:v>
                </c:pt>
                <c:pt idx="2109">
                  <c:v>40949.892602772088</c:v>
                </c:pt>
                <c:pt idx="2110">
                  <c:v>40949.892602772088</c:v>
                </c:pt>
                <c:pt idx="2111">
                  <c:v>40949.892602772088</c:v>
                </c:pt>
                <c:pt idx="2112">
                  <c:v>40949.892602772088</c:v>
                </c:pt>
                <c:pt idx="2113">
                  <c:v>40949.892602772088</c:v>
                </c:pt>
                <c:pt idx="2114">
                  <c:v>40949.892602772088</c:v>
                </c:pt>
                <c:pt idx="2115">
                  <c:v>40949.892602772088</c:v>
                </c:pt>
                <c:pt idx="2116">
                  <c:v>40949.892602772088</c:v>
                </c:pt>
                <c:pt idx="2117">
                  <c:v>40949.892602772088</c:v>
                </c:pt>
                <c:pt idx="2118">
                  <c:v>40949.892602772088</c:v>
                </c:pt>
                <c:pt idx="2119">
                  <c:v>40949.892602772088</c:v>
                </c:pt>
                <c:pt idx="2120">
                  <c:v>40949.892602772088</c:v>
                </c:pt>
                <c:pt idx="2121">
                  <c:v>40949.892602772088</c:v>
                </c:pt>
                <c:pt idx="2122">
                  <c:v>40949.892602772088</c:v>
                </c:pt>
                <c:pt idx="2123">
                  <c:v>40949.892602772088</c:v>
                </c:pt>
                <c:pt idx="2124">
                  <c:v>40949.892602772088</c:v>
                </c:pt>
                <c:pt idx="2125">
                  <c:v>40949.892602772088</c:v>
                </c:pt>
                <c:pt idx="2126">
                  <c:v>40949.892602772088</c:v>
                </c:pt>
                <c:pt idx="2127">
                  <c:v>40949.892602772088</c:v>
                </c:pt>
                <c:pt idx="2128">
                  <c:v>40949.892602772088</c:v>
                </c:pt>
                <c:pt idx="2129">
                  <c:v>40949.892602772088</c:v>
                </c:pt>
                <c:pt idx="2130">
                  <c:v>40949.892602772088</c:v>
                </c:pt>
                <c:pt idx="2131">
                  <c:v>40949.892602772088</c:v>
                </c:pt>
                <c:pt idx="2132">
                  <c:v>40949.892602772088</c:v>
                </c:pt>
                <c:pt idx="2133">
                  <c:v>40949.892602772088</c:v>
                </c:pt>
                <c:pt idx="2134">
                  <c:v>40949.892602772088</c:v>
                </c:pt>
                <c:pt idx="2135">
                  <c:v>40949.892602772088</c:v>
                </c:pt>
                <c:pt idx="2136">
                  <c:v>40949.892602772088</c:v>
                </c:pt>
                <c:pt idx="2137">
                  <c:v>40949.892602772088</c:v>
                </c:pt>
                <c:pt idx="2138">
                  <c:v>40949.892602772088</c:v>
                </c:pt>
                <c:pt idx="2139">
                  <c:v>40949.892602772088</c:v>
                </c:pt>
                <c:pt idx="2140">
                  <c:v>40949.892602772088</c:v>
                </c:pt>
                <c:pt idx="2141">
                  <c:v>40949.892602772088</c:v>
                </c:pt>
                <c:pt idx="2142">
                  <c:v>40949.892602772088</c:v>
                </c:pt>
                <c:pt idx="2143">
                  <c:v>40949.892602772088</c:v>
                </c:pt>
                <c:pt idx="2144">
                  <c:v>40949.892602772088</c:v>
                </c:pt>
                <c:pt idx="2145">
                  <c:v>40949.892602772088</c:v>
                </c:pt>
                <c:pt idx="2146">
                  <c:v>40949.892602772088</c:v>
                </c:pt>
                <c:pt idx="2147">
                  <c:v>40949.892602772088</c:v>
                </c:pt>
                <c:pt idx="2148">
                  <c:v>40949.892602772088</c:v>
                </c:pt>
                <c:pt idx="2149">
                  <c:v>40949.892602772088</c:v>
                </c:pt>
                <c:pt idx="2150">
                  <c:v>40949.892602772088</c:v>
                </c:pt>
                <c:pt idx="2151">
                  <c:v>40949.892602772088</c:v>
                </c:pt>
                <c:pt idx="2152">
                  <c:v>40949.892602772088</c:v>
                </c:pt>
                <c:pt idx="2153">
                  <c:v>40949.892602772088</c:v>
                </c:pt>
                <c:pt idx="2154">
                  <c:v>40949.892602772088</c:v>
                </c:pt>
                <c:pt idx="2155">
                  <c:v>40949.892602772088</c:v>
                </c:pt>
                <c:pt idx="2156">
                  <c:v>40949.892602772088</c:v>
                </c:pt>
                <c:pt idx="2157">
                  <c:v>40949.892602772088</c:v>
                </c:pt>
                <c:pt idx="2158">
                  <c:v>40949.892602772088</c:v>
                </c:pt>
                <c:pt idx="2159">
                  <c:v>40949.892602772088</c:v>
                </c:pt>
                <c:pt idx="2160">
                  <c:v>40949.892602772088</c:v>
                </c:pt>
                <c:pt idx="2161">
                  <c:v>40949.892602772088</c:v>
                </c:pt>
                <c:pt idx="2162">
                  <c:v>40949.892602772088</c:v>
                </c:pt>
                <c:pt idx="2163">
                  <c:v>40949.892602772088</c:v>
                </c:pt>
                <c:pt idx="2164">
                  <c:v>40949.892602772088</c:v>
                </c:pt>
                <c:pt idx="2165">
                  <c:v>40949.892602772088</c:v>
                </c:pt>
                <c:pt idx="2166">
                  <c:v>40949.892602772088</c:v>
                </c:pt>
                <c:pt idx="2167">
                  <c:v>40949.892602772088</c:v>
                </c:pt>
                <c:pt idx="2168">
                  <c:v>40949.892602772088</c:v>
                </c:pt>
                <c:pt idx="2169">
                  <c:v>40949.892602772088</c:v>
                </c:pt>
                <c:pt idx="2170">
                  <c:v>40949.892602772088</c:v>
                </c:pt>
                <c:pt idx="2171">
                  <c:v>40949.892602772088</c:v>
                </c:pt>
                <c:pt idx="2172">
                  <c:v>40949.892602772088</c:v>
                </c:pt>
                <c:pt idx="2173">
                  <c:v>40949.892602772088</c:v>
                </c:pt>
                <c:pt idx="2174">
                  <c:v>40949.892602772088</c:v>
                </c:pt>
                <c:pt idx="2175">
                  <c:v>40949.892602772088</c:v>
                </c:pt>
                <c:pt idx="2176">
                  <c:v>40949.892602772088</c:v>
                </c:pt>
                <c:pt idx="2177">
                  <c:v>40949.892602772088</c:v>
                </c:pt>
                <c:pt idx="2178">
                  <c:v>40949.892602772088</c:v>
                </c:pt>
                <c:pt idx="2179">
                  <c:v>40949.892602772088</c:v>
                </c:pt>
                <c:pt idx="2180">
                  <c:v>40949.892602772088</c:v>
                </c:pt>
                <c:pt idx="2181">
                  <c:v>40949.892602772088</c:v>
                </c:pt>
                <c:pt idx="2182">
                  <c:v>40949.892602772088</c:v>
                </c:pt>
                <c:pt idx="2183">
                  <c:v>40949.892602772088</c:v>
                </c:pt>
                <c:pt idx="2184">
                  <c:v>40949.892602772088</c:v>
                </c:pt>
                <c:pt idx="2185">
                  <c:v>40949.892602772088</c:v>
                </c:pt>
                <c:pt idx="2186">
                  <c:v>40949.892602772088</c:v>
                </c:pt>
                <c:pt idx="2187">
                  <c:v>40949.892602772088</c:v>
                </c:pt>
                <c:pt idx="2188">
                  <c:v>40949.892602772088</c:v>
                </c:pt>
                <c:pt idx="2189">
                  <c:v>40949.892602772088</c:v>
                </c:pt>
                <c:pt idx="2190">
                  <c:v>40949.892602772088</c:v>
                </c:pt>
                <c:pt idx="2191">
                  <c:v>40949.892602772088</c:v>
                </c:pt>
                <c:pt idx="2192">
                  <c:v>40949.892602772088</c:v>
                </c:pt>
                <c:pt idx="2193">
                  <c:v>40949.892602772088</c:v>
                </c:pt>
                <c:pt idx="2194">
                  <c:v>40949.892602772088</c:v>
                </c:pt>
                <c:pt idx="2195">
                  <c:v>40949.892602772088</c:v>
                </c:pt>
                <c:pt idx="2196">
                  <c:v>40949.892602772088</c:v>
                </c:pt>
                <c:pt idx="2197">
                  <c:v>40949.892602772088</c:v>
                </c:pt>
                <c:pt idx="2198">
                  <c:v>40949.892602772088</c:v>
                </c:pt>
                <c:pt idx="2199">
                  <c:v>40949.892602772088</c:v>
                </c:pt>
                <c:pt idx="2200">
                  <c:v>40949.892602772088</c:v>
                </c:pt>
                <c:pt idx="2201">
                  <c:v>40949.892602772088</c:v>
                </c:pt>
                <c:pt idx="2202">
                  <c:v>40949.892602772088</c:v>
                </c:pt>
                <c:pt idx="2203">
                  <c:v>40949.892602772088</c:v>
                </c:pt>
                <c:pt idx="2204">
                  <c:v>40949.892602772088</c:v>
                </c:pt>
                <c:pt idx="2205">
                  <c:v>40949.892602772088</c:v>
                </c:pt>
                <c:pt idx="2206">
                  <c:v>40949.892602772088</c:v>
                </c:pt>
                <c:pt idx="2207">
                  <c:v>40949.892602772088</c:v>
                </c:pt>
                <c:pt idx="2208">
                  <c:v>40949.892602772088</c:v>
                </c:pt>
                <c:pt idx="2209">
                  <c:v>40949.892602772088</c:v>
                </c:pt>
                <c:pt idx="2210">
                  <c:v>40949.892602772088</c:v>
                </c:pt>
                <c:pt idx="2211">
                  <c:v>40949.892602772088</c:v>
                </c:pt>
                <c:pt idx="2212">
                  <c:v>40949.892602772088</c:v>
                </c:pt>
                <c:pt idx="2213">
                  <c:v>40949.892602772088</c:v>
                </c:pt>
                <c:pt idx="2214">
                  <c:v>40949.892602772088</c:v>
                </c:pt>
                <c:pt idx="2215">
                  <c:v>40949.892602772088</c:v>
                </c:pt>
                <c:pt idx="2216">
                  <c:v>40949.892602772088</c:v>
                </c:pt>
                <c:pt idx="2217">
                  <c:v>40949.892602772088</c:v>
                </c:pt>
                <c:pt idx="2218">
                  <c:v>40949.892602772088</c:v>
                </c:pt>
                <c:pt idx="2219">
                  <c:v>40949.892602772088</c:v>
                </c:pt>
                <c:pt idx="2220">
                  <c:v>40949.892602772088</c:v>
                </c:pt>
                <c:pt idx="2221">
                  <c:v>40949.892602772088</c:v>
                </c:pt>
                <c:pt idx="2222">
                  <c:v>40949.892602772088</c:v>
                </c:pt>
                <c:pt idx="2223">
                  <c:v>40949.892602772088</c:v>
                </c:pt>
                <c:pt idx="2224">
                  <c:v>40949.892602772088</c:v>
                </c:pt>
                <c:pt idx="2225">
                  <c:v>40949.892602772088</c:v>
                </c:pt>
                <c:pt idx="2226">
                  <c:v>40949.892602772088</c:v>
                </c:pt>
                <c:pt idx="2227">
                  <c:v>40949.892602772088</c:v>
                </c:pt>
                <c:pt idx="2228">
                  <c:v>40949.892602772088</c:v>
                </c:pt>
                <c:pt idx="2229">
                  <c:v>40949.892602772088</c:v>
                </c:pt>
                <c:pt idx="2230">
                  <c:v>40949.892602772088</c:v>
                </c:pt>
                <c:pt idx="2231">
                  <c:v>40949.892602772088</c:v>
                </c:pt>
                <c:pt idx="2232">
                  <c:v>40949.892602772088</c:v>
                </c:pt>
                <c:pt idx="2233">
                  <c:v>40949.892602772088</c:v>
                </c:pt>
                <c:pt idx="2234">
                  <c:v>40949.892602772088</c:v>
                </c:pt>
                <c:pt idx="2235">
                  <c:v>40949.892602772088</c:v>
                </c:pt>
                <c:pt idx="2236">
                  <c:v>40949.892602772088</c:v>
                </c:pt>
                <c:pt idx="2237">
                  <c:v>40949.892602772088</c:v>
                </c:pt>
                <c:pt idx="2238">
                  <c:v>40949.892602772088</c:v>
                </c:pt>
                <c:pt idx="2239">
                  <c:v>40949.892602772088</c:v>
                </c:pt>
                <c:pt idx="2240">
                  <c:v>40949.892602772088</c:v>
                </c:pt>
                <c:pt idx="2241">
                  <c:v>40949.892602772088</c:v>
                </c:pt>
                <c:pt idx="2242">
                  <c:v>40949.892602772088</c:v>
                </c:pt>
                <c:pt idx="2243">
                  <c:v>40949.892602772088</c:v>
                </c:pt>
                <c:pt idx="2244">
                  <c:v>40949.892602772088</c:v>
                </c:pt>
                <c:pt idx="2245">
                  <c:v>40949.892602772088</c:v>
                </c:pt>
                <c:pt idx="2246">
                  <c:v>40949.892602772088</c:v>
                </c:pt>
                <c:pt idx="2247">
                  <c:v>40949.892602772088</c:v>
                </c:pt>
                <c:pt idx="2248">
                  <c:v>40949.892602772088</c:v>
                </c:pt>
                <c:pt idx="2249">
                  <c:v>40949.892602772088</c:v>
                </c:pt>
                <c:pt idx="2250">
                  <c:v>40949.892602772088</c:v>
                </c:pt>
                <c:pt idx="2251">
                  <c:v>40949.892602772088</c:v>
                </c:pt>
                <c:pt idx="2252">
                  <c:v>40949.892602772088</c:v>
                </c:pt>
                <c:pt idx="2253">
                  <c:v>40949.892602772088</c:v>
                </c:pt>
                <c:pt idx="2254">
                  <c:v>40949.892602772088</c:v>
                </c:pt>
                <c:pt idx="2255">
                  <c:v>40949.892602772088</c:v>
                </c:pt>
                <c:pt idx="2256">
                  <c:v>40949.892602772088</c:v>
                </c:pt>
                <c:pt idx="2257">
                  <c:v>40949.892602772088</c:v>
                </c:pt>
                <c:pt idx="2258">
                  <c:v>40949.892602772088</c:v>
                </c:pt>
                <c:pt idx="2259">
                  <c:v>40949.892602772088</c:v>
                </c:pt>
                <c:pt idx="2260">
                  <c:v>40949.892602772088</c:v>
                </c:pt>
                <c:pt idx="2261">
                  <c:v>40949.892602772088</c:v>
                </c:pt>
                <c:pt idx="2262">
                  <c:v>40949.892602772088</c:v>
                </c:pt>
                <c:pt idx="2263">
                  <c:v>40949.892602772088</c:v>
                </c:pt>
                <c:pt idx="2264">
                  <c:v>40949.892602772088</c:v>
                </c:pt>
                <c:pt idx="2265">
                  <c:v>40949.892602772088</c:v>
                </c:pt>
                <c:pt idx="2266">
                  <c:v>40949.892602772088</c:v>
                </c:pt>
                <c:pt idx="2267">
                  <c:v>40949.892602772088</c:v>
                </c:pt>
                <c:pt idx="2268">
                  <c:v>40949.892602772088</c:v>
                </c:pt>
                <c:pt idx="2269">
                  <c:v>40949.892602772088</c:v>
                </c:pt>
                <c:pt idx="2270">
                  <c:v>40949.892602772088</c:v>
                </c:pt>
                <c:pt idx="2271">
                  <c:v>40949.892602772088</c:v>
                </c:pt>
                <c:pt idx="2272">
                  <c:v>40949.892602772088</c:v>
                </c:pt>
                <c:pt idx="2273">
                  <c:v>40949.892602772088</c:v>
                </c:pt>
                <c:pt idx="2274">
                  <c:v>40949.892602772088</c:v>
                </c:pt>
                <c:pt idx="2275">
                  <c:v>40949.892602772088</c:v>
                </c:pt>
                <c:pt idx="2276">
                  <c:v>40949.892602772088</c:v>
                </c:pt>
                <c:pt idx="2277">
                  <c:v>40949.892602772088</c:v>
                </c:pt>
                <c:pt idx="2278">
                  <c:v>40949.892602772088</c:v>
                </c:pt>
                <c:pt idx="2279">
                  <c:v>40949.892602772088</c:v>
                </c:pt>
                <c:pt idx="2280">
                  <c:v>40949.892602772088</c:v>
                </c:pt>
                <c:pt idx="2281">
                  <c:v>40949.892602772088</c:v>
                </c:pt>
                <c:pt idx="2282">
                  <c:v>40949.892602772088</c:v>
                </c:pt>
                <c:pt idx="2283">
                  <c:v>40949.892602772088</c:v>
                </c:pt>
                <c:pt idx="2284">
                  <c:v>40949.892602772088</c:v>
                </c:pt>
                <c:pt idx="2285">
                  <c:v>40949.892602772088</c:v>
                </c:pt>
                <c:pt idx="2286">
                  <c:v>40949.892602772088</c:v>
                </c:pt>
                <c:pt idx="2287">
                  <c:v>40949.892602772088</c:v>
                </c:pt>
                <c:pt idx="2288">
                  <c:v>40949.892602772088</c:v>
                </c:pt>
                <c:pt idx="2289">
                  <c:v>40949.892602772088</c:v>
                </c:pt>
                <c:pt idx="2290">
                  <c:v>40949.892602772088</c:v>
                </c:pt>
                <c:pt idx="2291">
                  <c:v>40949.892602772088</c:v>
                </c:pt>
                <c:pt idx="2292">
                  <c:v>40949.892602772088</c:v>
                </c:pt>
                <c:pt idx="2293">
                  <c:v>40949.892602772088</c:v>
                </c:pt>
                <c:pt idx="2294">
                  <c:v>40949.892602772088</c:v>
                </c:pt>
                <c:pt idx="2295">
                  <c:v>40949.892602772088</c:v>
                </c:pt>
                <c:pt idx="2296">
                  <c:v>40949.892602772088</c:v>
                </c:pt>
                <c:pt idx="2297">
                  <c:v>40949.892602772088</c:v>
                </c:pt>
                <c:pt idx="2298">
                  <c:v>40949.892602772088</c:v>
                </c:pt>
                <c:pt idx="2299">
                  <c:v>40949.892602772088</c:v>
                </c:pt>
                <c:pt idx="2300">
                  <c:v>40949.892602772088</c:v>
                </c:pt>
                <c:pt idx="2301">
                  <c:v>40949.892602772088</c:v>
                </c:pt>
                <c:pt idx="2302">
                  <c:v>40949.892602772088</c:v>
                </c:pt>
                <c:pt idx="2303">
                  <c:v>40949.892602772088</c:v>
                </c:pt>
                <c:pt idx="2304">
                  <c:v>40949.892602772088</c:v>
                </c:pt>
                <c:pt idx="2305">
                  <c:v>40949.892602772088</c:v>
                </c:pt>
                <c:pt idx="2306">
                  <c:v>40949.892602772088</c:v>
                </c:pt>
                <c:pt idx="2307">
                  <c:v>40949.892602772088</c:v>
                </c:pt>
                <c:pt idx="2308">
                  <c:v>40949.892602772088</c:v>
                </c:pt>
                <c:pt idx="2309">
                  <c:v>40949.892602772088</c:v>
                </c:pt>
                <c:pt idx="2310">
                  <c:v>40949.892602772088</c:v>
                </c:pt>
                <c:pt idx="2311">
                  <c:v>40949.892602772088</c:v>
                </c:pt>
                <c:pt idx="2312">
                  <c:v>40949.892602772088</c:v>
                </c:pt>
                <c:pt idx="2313">
                  <c:v>40949.892602772088</c:v>
                </c:pt>
                <c:pt idx="2314">
                  <c:v>40949.892602772088</c:v>
                </c:pt>
                <c:pt idx="2315">
                  <c:v>40949.892602772088</c:v>
                </c:pt>
                <c:pt idx="2316">
                  <c:v>40949.892602772088</c:v>
                </c:pt>
                <c:pt idx="2317">
                  <c:v>40949.892602772088</c:v>
                </c:pt>
                <c:pt idx="2318">
                  <c:v>40949.892602772088</c:v>
                </c:pt>
                <c:pt idx="2319">
                  <c:v>40949.892602772088</c:v>
                </c:pt>
                <c:pt idx="2320">
                  <c:v>40949.892602772088</c:v>
                </c:pt>
                <c:pt idx="2321">
                  <c:v>40949.892602772088</c:v>
                </c:pt>
                <c:pt idx="2322">
                  <c:v>40949.892602772088</c:v>
                </c:pt>
                <c:pt idx="2323">
                  <c:v>40949.892602772088</c:v>
                </c:pt>
                <c:pt idx="2324">
                  <c:v>40949.892602772088</c:v>
                </c:pt>
                <c:pt idx="2325">
                  <c:v>40949.892602772088</c:v>
                </c:pt>
                <c:pt idx="2326">
                  <c:v>40949.892602772088</c:v>
                </c:pt>
                <c:pt idx="2327">
                  <c:v>40949.892602772088</c:v>
                </c:pt>
                <c:pt idx="2328">
                  <c:v>40949.892602772088</c:v>
                </c:pt>
                <c:pt idx="2329">
                  <c:v>40949.892602772088</c:v>
                </c:pt>
                <c:pt idx="2330">
                  <c:v>40949.892602772088</c:v>
                </c:pt>
                <c:pt idx="2331">
                  <c:v>40949.892602772088</c:v>
                </c:pt>
                <c:pt idx="2332">
                  <c:v>40949.892602772088</c:v>
                </c:pt>
                <c:pt idx="2333">
                  <c:v>40949.892602772088</c:v>
                </c:pt>
                <c:pt idx="2334">
                  <c:v>40949.892602772088</c:v>
                </c:pt>
                <c:pt idx="2335">
                  <c:v>40949.892602772088</c:v>
                </c:pt>
                <c:pt idx="2336">
                  <c:v>40949.892602772088</c:v>
                </c:pt>
                <c:pt idx="2337">
                  <c:v>40949.892602772088</c:v>
                </c:pt>
                <c:pt idx="2338">
                  <c:v>40949.892602772088</c:v>
                </c:pt>
                <c:pt idx="2339">
                  <c:v>40949.892602772088</c:v>
                </c:pt>
                <c:pt idx="2340">
                  <c:v>40949.892602772088</c:v>
                </c:pt>
                <c:pt idx="2341">
                  <c:v>40949.892602772088</c:v>
                </c:pt>
                <c:pt idx="2342">
                  <c:v>40949.892602772088</c:v>
                </c:pt>
                <c:pt idx="2343">
                  <c:v>40949.892602772088</c:v>
                </c:pt>
                <c:pt idx="2344">
                  <c:v>40949.892602772088</c:v>
                </c:pt>
                <c:pt idx="2345">
                  <c:v>40949.892602772088</c:v>
                </c:pt>
                <c:pt idx="2346">
                  <c:v>40949.892602772088</c:v>
                </c:pt>
                <c:pt idx="2347">
                  <c:v>40949.892602772088</c:v>
                </c:pt>
                <c:pt idx="2348">
                  <c:v>40949.892602772088</c:v>
                </c:pt>
                <c:pt idx="2349">
                  <c:v>40949.892602772088</c:v>
                </c:pt>
                <c:pt idx="2350">
                  <c:v>40949.892602772088</c:v>
                </c:pt>
                <c:pt idx="2351">
                  <c:v>40949.892602772088</c:v>
                </c:pt>
                <c:pt idx="2352">
                  <c:v>40949.892602772088</c:v>
                </c:pt>
                <c:pt idx="2353">
                  <c:v>40949.892602772088</c:v>
                </c:pt>
                <c:pt idx="2354">
                  <c:v>40949.892602772088</c:v>
                </c:pt>
                <c:pt idx="2355">
                  <c:v>40949.892602772088</c:v>
                </c:pt>
                <c:pt idx="2356">
                  <c:v>40949.892602772088</c:v>
                </c:pt>
                <c:pt idx="2357">
                  <c:v>40949.892602772088</c:v>
                </c:pt>
                <c:pt idx="2358">
                  <c:v>40949.892602772088</c:v>
                </c:pt>
                <c:pt idx="2359">
                  <c:v>40949.892602772088</c:v>
                </c:pt>
                <c:pt idx="2360">
                  <c:v>40949.892602772088</c:v>
                </c:pt>
                <c:pt idx="2361">
                  <c:v>40949.892602772088</c:v>
                </c:pt>
                <c:pt idx="2362">
                  <c:v>40949.892602772088</c:v>
                </c:pt>
                <c:pt idx="2363">
                  <c:v>40949.892602772088</c:v>
                </c:pt>
                <c:pt idx="2364">
                  <c:v>40949.892602772088</c:v>
                </c:pt>
                <c:pt idx="2365">
                  <c:v>40949.892602772088</c:v>
                </c:pt>
                <c:pt idx="2366">
                  <c:v>40949.892602772088</c:v>
                </c:pt>
                <c:pt idx="2367">
                  <c:v>40949.892602772088</c:v>
                </c:pt>
                <c:pt idx="2368">
                  <c:v>40949.892602772088</c:v>
                </c:pt>
                <c:pt idx="2369">
                  <c:v>40949.892602772088</c:v>
                </c:pt>
                <c:pt idx="2370">
                  <c:v>40949.892602772088</c:v>
                </c:pt>
                <c:pt idx="2371">
                  <c:v>40949.892602772088</c:v>
                </c:pt>
                <c:pt idx="2372">
                  <c:v>40949.892602772088</c:v>
                </c:pt>
                <c:pt idx="2373">
                  <c:v>40949.892602772088</c:v>
                </c:pt>
                <c:pt idx="2374">
                  <c:v>40949.892602772088</c:v>
                </c:pt>
                <c:pt idx="2375">
                  <c:v>40949.892602772088</c:v>
                </c:pt>
                <c:pt idx="2376">
                  <c:v>40949.892602772088</c:v>
                </c:pt>
                <c:pt idx="2377">
                  <c:v>40949.892602772088</c:v>
                </c:pt>
                <c:pt idx="2378">
                  <c:v>40949.892602772088</c:v>
                </c:pt>
                <c:pt idx="2379">
                  <c:v>40949.892602772088</c:v>
                </c:pt>
                <c:pt idx="2380">
                  <c:v>40949.892602772088</c:v>
                </c:pt>
                <c:pt idx="2381">
                  <c:v>40949.892602772088</c:v>
                </c:pt>
                <c:pt idx="2382">
                  <c:v>40949.892602772088</c:v>
                </c:pt>
                <c:pt idx="2383">
                  <c:v>40949.892602772088</c:v>
                </c:pt>
                <c:pt idx="2384">
                  <c:v>40949.892602772088</c:v>
                </c:pt>
                <c:pt idx="2385">
                  <c:v>40949.892602772088</c:v>
                </c:pt>
                <c:pt idx="2386">
                  <c:v>40949.892602772088</c:v>
                </c:pt>
                <c:pt idx="2387">
                  <c:v>40949.892602772088</c:v>
                </c:pt>
                <c:pt idx="2388">
                  <c:v>40949.892602772088</c:v>
                </c:pt>
                <c:pt idx="2389">
                  <c:v>40949.892602772088</c:v>
                </c:pt>
                <c:pt idx="2390">
                  <c:v>40949.892602772088</c:v>
                </c:pt>
                <c:pt idx="2391">
                  <c:v>40949.892602772088</c:v>
                </c:pt>
                <c:pt idx="2392">
                  <c:v>40949.892602772088</c:v>
                </c:pt>
                <c:pt idx="2393">
                  <c:v>40949.892602772088</c:v>
                </c:pt>
                <c:pt idx="2394">
                  <c:v>40949.892602772088</c:v>
                </c:pt>
                <c:pt idx="2395">
                  <c:v>40949.892602772088</c:v>
                </c:pt>
                <c:pt idx="2396">
                  <c:v>40949.892602772088</c:v>
                </c:pt>
                <c:pt idx="2397">
                  <c:v>40949.892602772088</c:v>
                </c:pt>
                <c:pt idx="2398">
                  <c:v>40949.892602772088</c:v>
                </c:pt>
                <c:pt idx="2399">
                  <c:v>40949.892602772088</c:v>
                </c:pt>
                <c:pt idx="2400">
                  <c:v>40949.892602772088</c:v>
                </c:pt>
                <c:pt idx="2401">
                  <c:v>40949.892602772088</c:v>
                </c:pt>
                <c:pt idx="2402">
                  <c:v>40949.892602772088</c:v>
                </c:pt>
                <c:pt idx="2403">
                  <c:v>40949.892602772088</c:v>
                </c:pt>
                <c:pt idx="2404">
                  <c:v>40949.892602772088</c:v>
                </c:pt>
                <c:pt idx="2405">
                  <c:v>40949.892602772088</c:v>
                </c:pt>
                <c:pt idx="2406">
                  <c:v>40949.892602772088</c:v>
                </c:pt>
                <c:pt idx="2407">
                  <c:v>40949.892602772088</c:v>
                </c:pt>
                <c:pt idx="2408">
                  <c:v>40949.892602772088</c:v>
                </c:pt>
                <c:pt idx="2409">
                  <c:v>40949.892602772088</c:v>
                </c:pt>
                <c:pt idx="2410">
                  <c:v>40949.892602772088</c:v>
                </c:pt>
                <c:pt idx="2411">
                  <c:v>40949.892602772088</c:v>
                </c:pt>
                <c:pt idx="2412">
                  <c:v>40949.892602772088</c:v>
                </c:pt>
                <c:pt idx="2413">
                  <c:v>40949.892602772088</c:v>
                </c:pt>
                <c:pt idx="2414">
                  <c:v>40949.892602772088</c:v>
                </c:pt>
                <c:pt idx="2415">
                  <c:v>40949.892602772088</c:v>
                </c:pt>
                <c:pt idx="2416">
                  <c:v>40949.892602772088</c:v>
                </c:pt>
                <c:pt idx="2417">
                  <c:v>40949.892602772088</c:v>
                </c:pt>
                <c:pt idx="2418">
                  <c:v>40949.892602772088</c:v>
                </c:pt>
                <c:pt idx="2419">
                  <c:v>40949.892602772088</c:v>
                </c:pt>
                <c:pt idx="2420">
                  <c:v>40949.892602772088</c:v>
                </c:pt>
                <c:pt idx="2421">
                  <c:v>40949.892602772088</c:v>
                </c:pt>
                <c:pt idx="2422">
                  <c:v>40949.892602772088</c:v>
                </c:pt>
                <c:pt idx="2423">
                  <c:v>40949.892602772088</c:v>
                </c:pt>
                <c:pt idx="2424">
                  <c:v>40949.892602772088</c:v>
                </c:pt>
                <c:pt idx="2425">
                  <c:v>40949.892602772088</c:v>
                </c:pt>
                <c:pt idx="2426">
                  <c:v>40949.892602772088</c:v>
                </c:pt>
                <c:pt idx="2427">
                  <c:v>40949.892602772088</c:v>
                </c:pt>
                <c:pt idx="2428">
                  <c:v>40949.892602772088</c:v>
                </c:pt>
                <c:pt idx="2429">
                  <c:v>40949.892602772088</c:v>
                </c:pt>
                <c:pt idx="2430">
                  <c:v>40949.892602772088</c:v>
                </c:pt>
                <c:pt idx="2431">
                  <c:v>40949.892602772088</c:v>
                </c:pt>
                <c:pt idx="2432">
                  <c:v>40949.892602772088</c:v>
                </c:pt>
                <c:pt idx="2433">
                  <c:v>40949.892602772088</c:v>
                </c:pt>
                <c:pt idx="2434">
                  <c:v>40949.892602772088</c:v>
                </c:pt>
                <c:pt idx="2435">
                  <c:v>40949.892602772088</c:v>
                </c:pt>
                <c:pt idx="2436">
                  <c:v>40949.892602772088</c:v>
                </c:pt>
                <c:pt idx="2437">
                  <c:v>40949.892602772088</c:v>
                </c:pt>
                <c:pt idx="2438">
                  <c:v>40949.892602772088</c:v>
                </c:pt>
                <c:pt idx="2439">
                  <c:v>40949.892602772088</c:v>
                </c:pt>
                <c:pt idx="2440">
                  <c:v>40949.892602772088</c:v>
                </c:pt>
                <c:pt idx="2441">
                  <c:v>40949.892602772088</c:v>
                </c:pt>
                <c:pt idx="2442">
                  <c:v>40949.892602772088</c:v>
                </c:pt>
                <c:pt idx="2443">
                  <c:v>40949.892602772088</c:v>
                </c:pt>
                <c:pt idx="2444">
                  <c:v>40949.892602772088</c:v>
                </c:pt>
                <c:pt idx="2445">
                  <c:v>40949.892602772088</c:v>
                </c:pt>
                <c:pt idx="2446">
                  <c:v>40949.892602772088</c:v>
                </c:pt>
                <c:pt idx="2447">
                  <c:v>40949.892602772088</c:v>
                </c:pt>
                <c:pt idx="2448">
                  <c:v>40949.892602772088</c:v>
                </c:pt>
                <c:pt idx="2449">
                  <c:v>40949.892602772088</c:v>
                </c:pt>
                <c:pt idx="2450">
                  <c:v>40949.892602772088</c:v>
                </c:pt>
                <c:pt idx="2451">
                  <c:v>40949.892602772088</c:v>
                </c:pt>
                <c:pt idx="2452">
                  <c:v>40949.892602772088</c:v>
                </c:pt>
                <c:pt idx="2453">
                  <c:v>40949.892602772088</c:v>
                </c:pt>
                <c:pt idx="2454">
                  <c:v>40949.892602772088</c:v>
                </c:pt>
                <c:pt idx="2455">
                  <c:v>40949.892602772088</c:v>
                </c:pt>
                <c:pt idx="2456">
                  <c:v>40949.892602772088</c:v>
                </c:pt>
                <c:pt idx="2457">
                  <c:v>40949.892602772088</c:v>
                </c:pt>
                <c:pt idx="2458">
                  <c:v>40949.892602772088</c:v>
                </c:pt>
                <c:pt idx="2459">
                  <c:v>40949.892602772088</c:v>
                </c:pt>
                <c:pt idx="2460">
                  <c:v>40949.892602772088</c:v>
                </c:pt>
                <c:pt idx="2461">
                  <c:v>40949.892602772088</c:v>
                </c:pt>
                <c:pt idx="2462">
                  <c:v>40949.892602772088</c:v>
                </c:pt>
                <c:pt idx="2463">
                  <c:v>40949.892602772088</c:v>
                </c:pt>
                <c:pt idx="2464">
                  <c:v>40949.892602772088</c:v>
                </c:pt>
                <c:pt idx="2465">
                  <c:v>40949.892602772088</c:v>
                </c:pt>
                <c:pt idx="2466">
                  <c:v>40949.892602772088</c:v>
                </c:pt>
                <c:pt idx="2467">
                  <c:v>40949.892602772088</c:v>
                </c:pt>
                <c:pt idx="2468">
                  <c:v>40949.892602772088</c:v>
                </c:pt>
                <c:pt idx="2469">
                  <c:v>40949.892602772088</c:v>
                </c:pt>
                <c:pt idx="2470">
                  <c:v>40949.892602772088</c:v>
                </c:pt>
                <c:pt idx="2471">
                  <c:v>40949.892602772088</c:v>
                </c:pt>
                <c:pt idx="2472">
                  <c:v>40949.892602772088</c:v>
                </c:pt>
                <c:pt idx="2473">
                  <c:v>40949.892602772088</c:v>
                </c:pt>
                <c:pt idx="2474">
                  <c:v>40949.892602772088</c:v>
                </c:pt>
                <c:pt idx="2475">
                  <c:v>40949.892602772088</c:v>
                </c:pt>
                <c:pt idx="2476">
                  <c:v>40949.892602772088</c:v>
                </c:pt>
                <c:pt idx="2477">
                  <c:v>40949.892602772088</c:v>
                </c:pt>
                <c:pt idx="2478">
                  <c:v>40949.892602772088</c:v>
                </c:pt>
                <c:pt idx="2479">
                  <c:v>40949.892602772088</c:v>
                </c:pt>
                <c:pt idx="2480">
                  <c:v>40949.892602772088</c:v>
                </c:pt>
                <c:pt idx="2481">
                  <c:v>40949.892602772088</c:v>
                </c:pt>
                <c:pt idx="2482">
                  <c:v>40949.892602772088</c:v>
                </c:pt>
                <c:pt idx="2483">
                  <c:v>40949.892602772088</c:v>
                </c:pt>
                <c:pt idx="2484">
                  <c:v>40949.892602772088</c:v>
                </c:pt>
                <c:pt idx="2485">
                  <c:v>40949.892602772088</c:v>
                </c:pt>
                <c:pt idx="2486">
                  <c:v>40949.892602772088</c:v>
                </c:pt>
                <c:pt idx="2487">
                  <c:v>40949.892602772088</c:v>
                </c:pt>
                <c:pt idx="2488">
                  <c:v>40949.892602772088</c:v>
                </c:pt>
                <c:pt idx="2489">
                  <c:v>40949.892602772088</c:v>
                </c:pt>
                <c:pt idx="2490">
                  <c:v>40949.892602772088</c:v>
                </c:pt>
                <c:pt idx="2491">
                  <c:v>40949.892602772088</c:v>
                </c:pt>
                <c:pt idx="2492">
                  <c:v>40949.892602772088</c:v>
                </c:pt>
                <c:pt idx="2493">
                  <c:v>40949.892602772088</c:v>
                </c:pt>
                <c:pt idx="2494">
                  <c:v>40949.892602772088</c:v>
                </c:pt>
                <c:pt idx="2495">
                  <c:v>40949.892602772088</c:v>
                </c:pt>
                <c:pt idx="2496">
                  <c:v>40949.892602772088</c:v>
                </c:pt>
                <c:pt idx="2497">
                  <c:v>40949.892602772088</c:v>
                </c:pt>
                <c:pt idx="2498">
                  <c:v>40949.892602772088</c:v>
                </c:pt>
                <c:pt idx="2499">
                  <c:v>40949.892602772088</c:v>
                </c:pt>
                <c:pt idx="2500">
                  <c:v>40949.892602772088</c:v>
                </c:pt>
                <c:pt idx="2501">
                  <c:v>40949.892602772088</c:v>
                </c:pt>
                <c:pt idx="2502">
                  <c:v>40949.892602772088</c:v>
                </c:pt>
                <c:pt idx="2503">
                  <c:v>40949.892602772088</c:v>
                </c:pt>
                <c:pt idx="2504">
                  <c:v>40949.892602772088</c:v>
                </c:pt>
                <c:pt idx="2505">
                  <c:v>40949.892602772088</c:v>
                </c:pt>
                <c:pt idx="2506">
                  <c:v>40949.892602772088</c:v>
                </c:pt>
                <c:pt idx="2507">
                  <c:v>40949.892602772088</c:v>
                </c:pt>
                <c:pt idx="2508">
                  <c:v>40949.892602772088</c:v>
                </c:pt>
                <c:pt idx="2509">
                  <c:v>40949.892602772088</c:v>
                </c:pt>
                <c:pt idx="2510">
                  <c:v>40949.892602772088</c:v>
                </c:pt>
                <c:pt idx="2511">
                  <c:v>40949.892602772088</c:v>
                </c:pt>
                <c:pt idx="2512">
                  <c:v>40949.892602772088</c:v>
                </c:pt>
                <c:pt idx="2513">
                  <c:v>40949.892602772088</c:v>
                </c:pt>
                <c:pt idx="2514">
                  <c:v>40949.892602772088</c:v>
                </c:pt>
                <c:pt idx="2515">
                  <c:v>40949.892602772088</c:v>
                </c:pt>
                <c:pt idx="2516">
                  <c:v>40949.892602772088</c:v>
                </c:pt>
                <c:pt idx="2517">
                  <c:v>40949.892602772088</c:v>
                </c:pt>
                <c:pt idx="2518">
                  <c:v>40949.892602772088</c:v>
                </c:pt>
                <c:pt idx="2519">
                  <c:v>40949.892602772088</c:v>
                </c:pt>
                <c:pt idx="2520">
                  <c:v>40949.892602772088</c:v>
                </c:pt>
                <c:pt idx="2521">
                  <c:v>40949.892602772088</c:v>
                </c:pt>
                <c:pt idx="2522">
                  <c:v>40949.892602772088</c:v>
                </c:pt>
                <c:pt idx="2523">
                  <c:v>40949.892602772088</c:v>
                </c:pt>
                <c:pt idx="2524">
                  <c:v>40949.892602772088</c:v>
                </c:pt>
                <c:pt idx="2525">
                  <c:v>40949.892602772088</c:v>
                </c:pt>
                <c:pt idx="2526">
                  <c:v>40949.892602772088</c:v>
                </c:pt>
                <c:pt idx="2527">
                  <c:v>40949.892602772088</c:v>
                </c:pt>
                <c:pt idx="2528">
                  <c:v>40949.892602772088</c:v>
                </c:pt>
                <c:pt idx="2529">
                  <c:v>40949.892602772088</c:v>
                </c:pt>
                <c:pt idx="2530">
                  <c:v>40949.892602772088</c:v>
                </c:pt>
                <c:pt idx="2531">
                  <c:v>40949.892602772088</c:v>
                </c:pt>
                <c:pt idx="2532">
                  <c:v>40949.892602772088</c:v>
                </c:pt>
                <c:pt idx="2533">
                  <c:v>40949.892602772088</c:v>
                </c:pt>
                <c:pt idx="2534">
                  <c:v>40949.892602772088</c:v>
                </c:pt>
                <c:pt idx="2535">
                  <c:v>40949.892602772088</c:v>
                </c:pt>
                <c:pt idx="2536">
                  <c:v>40949.892602772088</c:v>
                </c:pt>
                <c:pt idx="2537">
                  <c:v>40949.892602772088</c:v>
                </c:pt>
                <c:pt idx="2538">
                  <c:v>40949.892602772088</c:v>
                </c:pt>
                <c:pt idx="2539">
                  <c:v>40949.892602772088</c:v>
                </c:pt>
                <c:pt idx="2540">
                  <c:v>40949.892602772088</c:v>
                </c:pt>
                <c:pt idx="2541">
                  <c:v>40949.892602772088</c:v>
                </c:pt>
                <c:pt idx="2542">
                  <c:v>40949.892602772088</c:v>
                </c:pt>
                <c:pt idx="2543">
                  <c:v>40949.892602772088</c:v>
                </c:pt>
                <c:pt idx="2544">
                  <c:v>40949.892602772088</c:v>
                </c:pt>
                <c:pt idx="2545">
                  <c:v>40949.892602772088</c:v>
                </c:pt>
                <c:pt idx="2546">
                  <c:v>40949.892602772088</c:v>
                </c:pt>
                <c:pt idx="2547">
                  <c:v>40949.892602772088</c:v>
                </c:pt>
                <c:pt idx="2548">
                  <c:v>40949.892602772088</c:v>
                </c:pt>
                <c:pt idx="2549">
                  <c:v>40949.892602772088</c:v>
                </c:pt>
                <c:pt idx="2550">
                  <c:v>40949.892602772088</c:v>
                </c:pt>
                <c:pt idx="2551">
                  <c:v>40949.892602772088</c:v>
                </c:pt>
                <c:pt idx="2552">
                  <c:v>40949.892602772088</c:v>
                </c:pt>
                <c:pt idx="2553">
                  <c:v>40949.892602772088</c:v>
                </c:pt>
                <c:pt idx="2554">
                  <c:v>40949.892602772088</c:v>
                </c:pt>
                <c:pt idx="2555">
                  <c:v>40949.892602772088</c:v>
                </c:pt>
                <c:pt idx="2556">
                  <c:v>40949.892602772088</c:v>
                </c:pt>
                <c:pt idx="2557">
                  <c:v>40949.892602772088</c:v>
                </c:pt>
                <c:pt idx="2558">
                  <c:v>40949.892602772088</c:v>
                </c:pt>
                <c:pt idx="2559">
                  <c:v>40949.892602772088</c:v>
                </c:pt>
                <c:pt idx="2560">
                  <c:v>40949.892602772088</c:v>
                </c:pt>
                <c:pt idx="2561">
                  <c:v>40949.892602772088</c:v>
                </c:pt>
                <c:pt idx="2562">
                  <c:v>40949.892602772088</c:v>
                </c:pt>
                <c:pt idx="2563">
                  <c:v>40949.892602772088</c:v>
                </c:pt>
                <c:pt idx="2564">
                  <c:v>40949.892602772088</c:v>
                </c:pt>
                <c:pt idx="2565">
                  <c:v>40949.892602772088</c:v>
                </c:pt>
                <c:pt idx="2566">
                  <c:v>40949.892602772088</c:v>
                </c:pt>
                <c:pt idx="2567">
                  <c:v>40949.892602772088</c:v>
                </c:pt>
                <c:pt idx="2568">
                  <c:v>40949.892602772088</c:v>
                </c:pt>
                <c:pt idx="2569">
                  <c:v>40949.892602772088</c:v>
                </c:pt>
                <c:pt idx="2570">
                  <c:v>40949.892602772088</c:v>
                </c:pt>
                <c:pt idx="2571">
                  <c:v>40949.892602772088</c:v>
                </c:pt>
                <c:pt idx="2572">
                  <c:v>40949.892602772088</c:v>
                </c:pt>
                <c:pt idx="2573">
                  <c:v>40949.892602772088</c:v>
                </c:pt>
                <c:pt idx="2574">
                  <c:v>40949.892602772088</c:v>
                </c:pt>
                <c:pt idx="2575">
                  <c:v>40949.892602772088</c:v>
                </c:pt>
                <c:pt idx="2576">
                  <c:v>40949.892602772088</c:v>
                </c:pt>
                <c:pt idx="2577">
                  <c:v>40949.892602772088</c:v>
                </c:pt>
                <c:pt idx="2578">
                  <c:v>40949.892602772088</c:v>
                </c:pt>
                <c:pt idx="2579">
                  <c:v>40949.892602772088</c:v>
                </c:pt>
                <c:pt idx="2580">
                  <c:v>40949.892602772088</c:v>
                </c:pt>
                <c:pt idx="2581">
                  <c:v>40949.892602772088</c:v>
                </c:pt>
                <c:pt idx="2582">
                  <c:v>40949.892602772088</c:v>
                </c:pt>
                <c:pt idx="2583">
                  <c:v>40949.892602772088</c:v>
                </c:pt>
                <c:pt idx="2584">
                  <c:v>40949.892602772088</c:v>
                </c:pt>
                <c:pt idx="2585">
                  <c:v>40949.892602772088</c:v>
                </c:pt>
                <c:pt idx="2586">
                  <c:v>40949.892602772088</c:v>
                </c:pt>
                <c:pt idx="2587">
                  <c:v>40949.892602772088</c:v>
                </c:pt>
                <c:pt idx="2588">
                  <c:v>40949.892602772088</c:v>
                </c:pt>
                <c:pt idx="2589">
                  <c:v>40949.892602772088</c:v>
                </c:pt>
                <c:pt idx="2590">
                  <c:v>40949.892602772088</c:v>
                </c:pt>
                <c:pt idx="2591">
                  <c:v>40949.892602772088</c:v>
                </c:pt>
                <c:pt idx="2592">
                  <c:v>40949.892602772088</c:v>
                </c:pt>
                <c:pt idx="2593">
                  <c:v>40949.892602772088</c:v>
                </c:pt>
                <c:pt idx="2594">
                  <c:v>40949.892602772088</c:v>
                </c:pt>
                <c:pt idx="2595">
                  <c:v>40949.892602772088</c:v>
                </c:pt>
                <c:pt idx="2596">
                  <c:v>40949.892602772088</c:v>
                </c:pt>
                <c:pt idx="2597">
                  <c:v>40949.892602772088</c:v>
                </c:pt>
                <c:pt idx="2598">
                  <c:v>40949.892602772088</c:v>
                </c:pt>
                <c:pt idx="2599">
                  <c:v>40949.892602772088</c:v>
                </c:pt>
                <c:pt idx="2600">
                  <c:v>40949.892602772088</c:v>
                </c:pt>
                <c:pt idx="2601">
                  <c:v>40949.892602772088</c:v>
                </c:pt>
                <c:pt idx="2602">
                  <c:v>40949.892602772088</c:v>
                </c:pt>
                <c:pt idx="2603">
                  <c:v>40949.892602772088</c:v>
                </c:pt>
                <c:pt idx="2604">
                  <c:v>40949.892602772088</c:v>
                </c:pt>
                <c:pt idx="2605">
                  <c:v>40949.892602772088</c:v>
                </c:pt>
                <c:pt idx="2606">
                  <c:v>40949.892602772088</c:v>
                </c:pt>
                <c:pt idx="2607">
                  <c:v>40949.892602772088</c:v>
                </c:pt>
                <c:pt idx="2608">
                  <c:v>40949.892602772088</c:v>
                </c:pt>
                <c:pt idx="2609">
                  <c:v>40949.892602772088</c:v>
                </c:pt>
                <c:pt idx="2610">
                  <c:v>40949.892602772088</c:v>
                </c:pt>
                <c:pt idx="2611">
                  <c:v>40949.892602772088</c:v>
                </c:pt>
                <c:pt idx="2612">
                  <c:v>40949.892602772088</c:v>
                </c:pt>
                <c:pt idx="2613">
                  <c:v>40949.892602772088</c:v>
                </c:pt>
                <c:pt idx="2614">
                  <c:v>40949.892602772088</c:v>
                </c:pt>
                <c:pt idx="2615">
                  <c:v>40949.892602772088</c:v>
                </c:pt>
                <c:pt idx="2616">
                  <c:v>40949.892602772088</c:v>
                </c:pt>
                <c:pt idx="2617">
                  <c:v>40949.892602772088</c:v>
                </c:pt>
                <c:pt idx="2618">
                  <c:v>40949.892602772088</c:v>
                </c:pt>
                <c:pt idx="2619">
                  <c:v>40949.892602772088</c:v>
                </c:pt>
                <c:pt idx="2620">
                  <c:v>40949.892602772088</c:v>
                </c:pt>
                <c:pt idx="2621">
                  <c:v>40949.892602772088</c:v>
                </c:pt>
                <c:pt idx="2622">
                  <c:v>40949.892602772088</c:v>
                </c:pt>
                <c:pt idx="2623">
                  <c:v>40949.892602772088</c:v>
                </c:pt>
                <c:pt idx="2624">
                  <c:v>40949.892602772088</c:v>
                </c:pt>
                <c:pt idx="2625">
                  <c:v>40949.892602772088</c:v>
                </c:pt>
                <c:pt idx="2626">
                  <c:v>40949.892602772088</c:v>
                </c:pt>
                <c:pt idx="2627">
                  <c:v>40949.892602772088</c:v>
                </c:pt>
                <c:pt idx="2628">
                  <c:v>40949.892602772088</c:v>
                </c:pt>
                <c:pt idx="2629">
                  <c:v>40949.892602772088</c:v>
                </c:pt>
                <c:pt idx="2630">
                  <c:v>40949.892602772088</c:v>
                </c:pt>
                <c:pt idx="2631">
                  <c:v>40949.892602772088</c:v>
                </c:pt>
                <c:pt idx="2632">
                  <c:v>40949.892602772088</c:v>
                </c:pt>
                <c:pt idx="2633">
                  <c:v>40949.892602772088</c:v>
                </c:pt>
                <c:pt idx="2634">
                  <c:v>40949.892602772088</c:v>
                </c:pt>
                <c:pt idx="2635">
                  <c:v>40949.892602772088</c:v>
                </c:pt>
                <c:pt idx="2636">
                  <c:v>40949.892602772088</c:v>
                </c:pt>
                <c:pt idx="2637">
                  <c:v>40949.892602772088</c:v>
                </c:pt>
                <c:pt idx="2638">
                  <c:v>40949.892602772088</c:v>
                </c:pt>
                <c:pt idx="2639">
                  <c:v>40949.892602772088</c:v>
                </c:pt>
                <c:pt idx="2640">
                  <c:v>40949.892602772088</c:v>
                </c:pt>
                <c:pt idx="2641">
                  <c:v>40949.892602772088</c:v>
                </c:pt>
                <c:pt idx="2642">
                  <c:v>40949.892602772088</c:v>
                </c:pt>
                <c:pt idx="2643">
                  <c:v>40949.892602772088</c:v>
                </c:pt>
                <c:pt idx="2644">
                  <c:v>40949.892602772088</c:v>
                </c:pt>
                <c:pt idx="2645">
                  <c:v>40949.892602772088</c:v>
                </c:pt>
                <c:pt idx="2646">
                  <c:v>40949.892602772088</c:v>
                </c:pt>
                <c:pt idx="2647">
                  <c:v>40949.892602772088</c:v>
                </c:pt>
                <c:pt idx="2648">
                  <c:v>40949.892602772088</c:v>
                </c:pt>
                <c:pt idx="2649">
                  <c:v>40949.892602772088</c:v>
                </c:pt>
                <c:pt idx="2650">
                  <c:v>40949.892602772088</c:v>
                </c:pt>
                <c:pt idx="2651">
                  <c:v>40949.892602772088</c:v>
                </c:pt>
                <c:pt idx="2652">
                  <c:v>40949.892602772088</c:v>
                </c:pt>
                <c:pt idx="2653">
                  <c:v>40949.892602772088</c:v>
                </c:pt>
                <c:pt idx="2654">
                  <c:v>40949.892602772088</c:v>
                </c:pt>
                <c:pt idx="2655">
                  <c:v>40949.892602772088</c:v>
                </c:pt>
                <c:pt idx="2656">
                  <c:v>40949.892602772088</c:v>
                </c:pt>
                <c:pt idx="2657">
                  <c:v>40949.892602772088</c:v>
                </c:pt>
                <c:pt idx="2658">
                  <c:v>40949.892602772088</c:v>
                </c:pt>
                <c:pt idx="2659">
                  <c:v>40949.892602772088</c:v>
                </c:pt>
                <c:pt idx="2660">
                  <c:v>40949.892602772088</c:v>
                </c:pt>
                <c:pt idx="2661">
                  <c:v>40949.892602772088</c:v>
                </c:pt>
                <c:pt idx="2662">
                  <c:v>40949.892602772088</c:v>
                </c:pt>
                <c:pt idx="2663">
                  <c:v>40949.892602772088</c:v>
                </c:pt>
                <c:pt idx="2664">
                  <c:v>40949.892602772088</c:v>
                </c:pt>
                <c:pt idx="2665">
                  <c:v>40949.892602772088</c:v>
                </c:pt>
                <c:pt idx="2666">
                  <c:v>40949.892602772088</c:v>
                </c:pt>
                <c:pt idx="2667">
                  <c:v>40949.892602772088</c:v>
                </c:pt>
                <c:pt idx="2668">
                  <c:v>40949.892602772088</c:v>
                </c:pt>
                <c:pt idx="2669">
                  <c:v>40949.892602772088</c:v>
                </c:pt>
                <c:pt idx="2670">
                  <c:v>40949.892602772088</c:v>
                </c:pt>
                <c:pt idx="2671">
                  <c:v>40949.892602772088</c:v>
                </c:pt>
                <c:pt idx="2672">
                  <c:v>40949.892602772088</c:v>
                </c:pt>
                <c:pt idx="2673">
                  <c:v>40949.892602772088</c:v>
                </c:pt>
                <c:pt idx="2674">
                  <c:v>40949.892602772088</c:v>
                </c:pt>
                <c:pt idx="2675">
                  <c:v>40949.892602772088</c:v>
                </c:pt>
                <c:pt idx="2676">
                  <c:v>40949.892602772088</c:v>
                </c:pt>
                <c:pt idx="2677">
                  <c:v>40949.892602772088</c:v>
                </c:pt>
                <c:pt idx="2678">
                  <c:v>40949.892602772088</c:v>
                </c:pt>
                <c:pt idx="2679">
                  <c:v>40949.892602772088</c:v>
                </c:pt>
                <c:pt idx="2680">
                  <c:v>40949.892602772088</c:v>
                </c:pt>
                <c:pt idx="2681">
                  <c:v>40949.892602772088</c:v>
                </c:pt>
                <c:pt idx="2682">
                  <c:v>40949.892602772088</c:v>
                </c:pt>
                <c:pt idx="2683">
                  <c:v>40949.892602772088</c:v>
                </c:pt>
                <c:pt idx="2684">
                  <c:v>40949.892602772088</c:v>
                </c:pt>
                <c:pt idx="2685">
                  <c:v>40949.892602772088</c:v>
                </c:pt>
                <c:pt idx="2686">
                  <c:v>40949.892602772088</c:v>
                </c:pt>
                <c:pt idx="2687">
                  <c:v>40949.892602772088</c:v>
                </c:pt>
                <c:pt idx="2688">
                  <c:v>40949.892602772088</c:v>
                </c:pt>
                <c:pt idx="2689">
                  <c:v>40949.892602772088</c:v>
                </c:pt>
                <c:pt idx="2690">
                  <c:v>40949.892602772088</c:v>
                </c:pt>
                <c:pt idx="2691">
                  <c:v>40949.892602772088</c:v>
                </c:pt>
                <c:pt idx="2692">
                  <c:v>40949.892602772088</c:v>
                </c:pt>
                <c:pt idx="2693">
                  <c:v>40949.892602772088</c:v>
                </c:pt>
                <c:pt idx="2694">
                  <c:v>40949.892602772088</c:v>
                </c:pt>
                <c:pt idx="2695">
                  <c:v>40949.892602772088</c:v>
                </c:pt>
                <c:pt idx="2696">
                  <c:v>40949.892602772088</c:v>
                </c:pt>
                <c:pt idx="2697">
                  <c:v>40949.892602772088</c:v>
                </c:pt>
                <c:pt idx="2698">
                  <c:v>40949.892602772088</c:v>
                </c:pt>
                <c:pt idx="2699">
                  <c:v>40949.892602772088</c:v>
                </c:pt>
                <c:pt idx="2700">
                  <c:v>40949.892602772088</c:v>
                </c:pt>
                <c:pt idx="2701">
                  <c:v>40949.892602772088</c:v>
                </c:pt>
                <c:pt idx="2702">
                  <c:v>40949.892602772088</c:v>
                </c:pt>
                <c:pt idx="2703">
                  <c:v>40949.892602772088</c:v>
                </c:pt>
                <c:pt idx="2704">
                  <c:v>40949.892602772088</c:v>
                </c:pt>
                <c:pt idx="2705">
                  <c:v>40949.892602772088</c:v>
                </c:pt>
                <c:pt idx="2706">
                  <c:v>40949.892602772088</c:v>
                </c:pt>
                <c:pt idx="2707">
                  <c:v>40949.892602772088</c:v>
                </c:pt>
                <c:pt idx="2708">
                  <c:v>40949.892602772088</c:v>
                </c:pt>
                <c:pt idx="2709">
                  <c:v>40949.892602772088</c:v>
                </c:pt>
                <c:pt idx="2710">
                  <c:v>40949.892602772088</c:v>
                </c:pt>
                <c:pt idx="2711">
                  <c:v>40949.892602772088</c:v>
                </c:pt>
                <c:pt idx="2712">
                  <c:v>40949.892602772088</c:v>
                </c:pt>
                <c:pt idx="2713">
                  <c:v>40949.892602772088</c:v>
                </c:pt>
                <c:pt idx="2714">
                  <c:v>40949.892602772088</c:v>
                </c:pt>
                <c:pt idx="2715">
                  <c:v>40949.892602772088</c:v>
                </c:pt>
                <c:pt idx="2716">
                  <c:v>40949.892602772088</c:v>
                </c:pt>
                <c:pt idx="2717">
                  <c:v>40949.892602772088</c:v>
                </c:pt>
                <c:pt idx="2718">
                  <c:v>40949.892602772088</c:v>
                </c:pt>
                <c:pt idx="2719">
                  <c:v>40949.892602772088</c:v>
                </c:pt>
                <c:pt idx="2720">
                  <c:v>40949.892602772088</c:v>
                </c:pt>
                <c:pt idx="2721">
                  <c:v>40949.892602772088</c:v>
                </c:pt>
                <c:pt idx="2722">
                  <c:v>40949.892602772088</c:v>
                </c:pt>
                <c:pt idx="2723">
                  <c:v>40949.892602772088</c:v>
                </c:pt>
                <c:pt idx="2724">
                  <c:v>40949.892602772088</c:v>
                </c:pt>
                <c:pt idx="2725">
                  <c:v>40949.892602772088</c:v>
                </c:pt>
                <c:pt idx="2726">
                  <c:v>40949.892602772088</c:v>
                </c:pt>
                <c:pt idx="2727">
                  <c:v>40949.892602772088</c:v>
                </c:pt>
                <c:pt idx="2728">
                  <c:v>40949.892602772088</c:v>
                </c:pt>
                <c:pt idx="2729">
                  <c:v>40949.892602772088</c:v>
                </c:pt>
                <c:pt idx="2730">
                  <c:v>40949.892602772088</c:v>
                </c:pt>
                <c:pt idx="2731">
                  <c:v>40949.892602772088</c:v>
                </c:pt>
                <c:pt idx="2732">
                  <c:v>40949.892602772088</c:v>
                </c:pt>
                <c:pt idx="2733">
                  <c:v>40949.892602772088</c:v>
                </c:pt>
                <c:pt idx="2734">
                  <c:v>40949.892602772088</c:v>
                </c:pt>
                <c:pt idx="2735">
                  <c:v>40949.892602772088</c:v>
                </c:pt>
                <c:pt idx="2736">
                  <c:v>40949.892602772088</c:v>
                </c:pt>
                <c:pt idx="2737">
                  <c:v>40949.892602772088</c:v>
                </c:pt>
                <c:pt idx="2738">
                  <c:v>40949.892602772088</c:v>
                </c:pt>
                <c:pt idx="2739">
                  <c:v>40949.892602772088</c:v>
                </c:pt>
                <c:pt idx="2740">
                  <c:v>40949.892602772088</c:v>
                </c:pt>
                <c:pt idx="2741">
                  <c:v>40949.892602772088</c:v>
                </c:pt>
                <c:pt idx="2742">
                  <c:v>40949.892602772088</c:v>
                </c:pt>
                <c:pt idx="2743">
                  <c:v>40949.892602772088</c:v>
                </c:pt>
                <c:pt idx="2744">
                  <c:v>40949.892602772088</c:v>
                </c:pt>
                <c:pt idx="2745">
                  <c:v>40949.892602772088</c:v>
                </c:pt>
                <c:pt idx="2746">
                  <c:v>40949.892602772088</c:v>
                </c:pt>
                <c:pt idx="2747">
                  <c:v>40949.892602772088</c:v>
                </c:pt>
                <c:pt idx="2748">
                  <c:v>40949.892602772088</c:v>
                </c:pt>
                <c:pt idx="2749">
                  <c:v>40949.892602772088</c:v>
                </c:pt>
                <c:pt idx="2750">
                  <c:v>40949.892602772088</c:v>
                </c:pt>
                <c:pt idx="2751">
                  <c:v>40949.892602772088</c:v>
                </c:pt>
                <c:pt idx="2752">
                  <c:v>40949.892602772088</c:v>
                </c:pt>
                <c:pt idx="2753">
                  <c:v>40949.892602772088</c:v>
                </c:pt>
                <c:pt idx="2754">
                  <c:v>40949.892602772088</c:v>
                </c:pt>
                <c:pt idx="2755">
                  <c:v>40949.892602772088</c:v>
                </c:pt>
                <c:pt idx="2756">
                  <c:v>40949.892602772088</c:v>
                </c:pt>
                <c:pt idx="2757">
                  <c:v>40949.892602772088</c:v>
                </c:pt>
                <c:pt idx="2758">
                  <c:v>40949.892602772088</c:v>
                </c:pt>
                <c:pt idx="2759">
                  <c:v>40949.892602772088</c:v>
                </c:pt>
                <c:pt idx="2760">
                  <c:v>40949.892602772088</c:v>
                </c:pt>
                <c:pt idx="2761">
                  <c:v>40949.892602772088</c:v>
                </c:pt>
                <c:pt idx="2762">
                  <c:v>40949.892602772088</c:v>
                </c:pt>
                <c:pt idx="2763">
                  <c:v>40949.892602772088</c:v>
                </c:pt>
                <c:pt idx="2764">
                  <c:v>40949.892602772088</c:v>
                </c:pt>
                <c:pt idx="2765">
                  <c:v>40949.892602772088</c:v>
                </c:pt>
                <c:pt idx="2766">
                  <c:v>40949.892602772088</c:v>
                </c:pt>
                <c:pt idx="2767">
                  <c:v>40949.892602772088</c:v>
                </c:pt>
                <c:pt idx="2768">
                  <c:v>40949.892602772088</c:v>
                </c:pt>
                <c:pt idx="2769">
                  <c:v>40949.892602772088</c:v>
                </c:pt>
                <c:pt idx="2770">
                  <c:v>40949.892602772088</c:v>
                </c:pt>
                <c:pt idx="2771">
                  <c:v>40949.892602772088</c:v>
                </c:pt>
                <c:pt idx="2772">
                  <c:v>40949.892602772088</c:v>
                </c:pt>
                <c:pt idx="2773">
                  <c:v>40949.892602772088</c:v>
                </c:pt>
                <c:pt idx="2774">
                  <c:v>40949.892602772088</c:v>
                </c:pt>
                <c:pt idx="2775">
                  <c:v>40949.892602772088</c:v>
                </c:pt>
                <c:pt idx="2776">
                  <c:v>40949.892602772088</c:v>
                </c:pt>
                <c:pt idx="2777">
                  <c:v>40949.892602772088</c:v>
                </c:pt>
                <c:pt idx="2778">
                  <c:v>40949.892602772088</c:v>
                </c:pt>
                <c:pt idx="2779">
                  <c:v>40949.892602772088</c:v>
                </c:pt>
                <c:pt idx="2780">
                  <c:v>40949.892602772088</c:v>
                </c:pt>
                <c:pt idx="2781">
                  <c:v>40949.892602772088</c:v>
                </c:pt>
                <c:pt idx="2782">
                  <c:v>40949.892602772088</c:v>
                </c:pt>
                <c:pt idx="2783">
                  <c:v>40949.892602772088</c:v>
                </c:pt>
                <c:pt idx="2784">
                  <c:v>40949.892602772088</c:v>
                </c:pt>
                <c:pt idx="2785">
                  <c:v>40949.892602772088</c:v>
                </c:pt>
                <c:pt idx="2786">
                  <c:v>40949.892602772088</c:v>
                </c:pt>
                <c:pt idx="2787">
                  <c:v>40949.892602772088</c:v>
                </c:pt>
                <c:pt idx="2788">
                  <c:v>40949.892602772088</c:v>
                </c:pt>
                <c:pt idx="2789">
                  <c:v>40949.892602772088</c:v>
                </c:pt>
                <c:pt idx="2790">
                  <c:v>40949.892602772088</c:v>
                </c:pt>
                <c:pt idx="2791">
                  <c:v>40949.892602772088</c:v>
                </c:pt>
                <c:pt idx="2792">
                  <c:v>40949.892602772088</c:v>
                </c:pt>
                <c:pt idx="2793">
                  <c:v>40949.892602772088</c:v>
                </c:pt>
                <c:pt idx="2794">
                  <c:v>40949.892602772088</c:v>
                </c:pt>
                <c:pt idx="2795">
                  <c:v>40949.892602772088</c:v>
                </c:pt>
                <c:pt idx="2796">
                  <c:v>40949.892602772088</c:v>
                </c:pt>
                <c:pt idx="2797">
                  <c:v>40949.892602772088</c:v>
                </c:pt>
                <c:pt idx="2798">
                  <c:v>40949.892602772088</c:v>
                </c:pt>
                <c:pt idx="2799">
                  <c:v>40949.892602772088</c:v>
                </c:pt>
                <c:pt idx="2800">
                  <c:v>40949.892602772088</c:v>
                </c:pt>
                <c:pt idx="2801">
                  <c:v>40949.892602772088</c:v>
                </c:pt>
                <c:pt idx="2802">
                  <c:v>40949.892602772088</c:v>
                </c:pt>
                <c:pt idx="2803">
                  <c:v>40949.892602772088</c:v>
                </c:pt>
                <c:pt idx="2804">
                  <c:v>40949.892602772088</c:v>
                </c:pt>
                <c:pt idx="2805">
                  <c:v>40949.892602772088</c:v>
                </c:pt>
                <c:pt idx="2806">
                  <c:v>40949.892602772088</c:v>
                </c:pt>
                <c:pt idx="2807">
                  <c:v>40949.892602772088</c:v>
                </c:pt>
                <c:pt idx="2808">
                  <c:v>40949.892602772088</c:v>
                </c:pt>
                <c:pt idx="2809">
                  <c:v>40949.892602772088</c:v>
                </c:pt>
                <c:pt idx="2810">
                  <c:v>40949.892602772088</c:v>
                </c:pt>
                <c:pt idx="2811">
                  <c:v>40949.892602772088</c:v>
                </c:pt>
                <c:pt idx="2812">
                  <c:v>40949.892602772088</c:v>
                </c:pt>
                <c:pt idx="2813">
                  <c:v>40949.892602772088</c:v>
                </c:pt>
                <c:pt idx="2814">
                  <c:v>40949.892602772088</c:v>
                </c:pt>
                <c:pt idx="2815">
                  <c:v>40949.892602772088</c:v>
                </c:pt>
                <c:pt idx="2816">
                  <c:v>40949.892602772088</c:v>
                </c:pt>
                <c:pt idx="2817">
                  <c:v>40949.892602772088</c:v>
                </c:pt>
                <c:pt idx="2818">
                  <c:v>40949.892602772088</c:v>
                </c:pt>
                <c:pt idx="2819">
                  <c:v>40949.892602772088</c:v>
                </c:pt>
                <c:pt idx="2820">
                  <c:v>40949.892602772088</c:v>
                </c:pt>
                <c:pt idx="2821">
                  <c:v>40949.892602772088</c:v>
                </c:pt>
                <c:pt idx="2822">
                  <c:v>40949.892602772088</c:v>
                </c:pt>
                <c:pt idx="2823">
                  <c:v>40949.892602772088</c:v>
                </c:pt>
                <c:pt idx="2824">
                  <c:v>40949.892602772088</c:v>
                </c:pt>
                <c:pt idx="2825">
                  <c:v>40949.892602772088</c:v>
                </c:pt>
                <c:pt idx="2826">
                  <c:v>40949.892602772088</c:v>
                </c:pt>
                <c:pt idx="2827">
                  <c:v>40949.892602772088</c:v>
                </c:pt>
                <c:pt idx="2828">
                  <c:v>40949.892602772088</c:v>
                </c:pt>
                <c:pt idx="2829">
                  <c:v>40949.892602772088</c:v>
                </c:pt>
                <c:pt idx="2830">
                  <c:v>40949.892602772088</c:v>
                </c:pt>
                <c:pt idx="2831">
                  <c:v>40949.892602772088</c:v>
                </c:pt>
                <c:pt idx="2832">
                  <c:v>40949.892602772088</c:v>
                </c:pt>
                <c:pt idx="2833">
                  <c:v>40949.892602772088</c:v>
                </c:pt>
                <c:pt idx="2834">
                  <c:v>40949.892602772088</c:v>
                </c:pt>
                <c:pt idx="2835">
                  <c:v>40949.892602772088</c:v>
                </c:pt>
                <c:pt idx="2836">
                  <c:v>40949.892602772088</c:v>
                </c:pt>
                <c:pt idx="2837">
                  <c:v>40949.892602772088</c:v>
                </c:pt>
                <c:pt idx="2838">
                  <c:v>40949.892602772088</c:v>
                </c:pt>
                <c:pt idx="2839">
                  <c:v>40949.892602772088</c:v>
                </c:pt>
                <c:pt idx="2840">
                  <c:v>40949.892602772088</c:v>
                </c:pt>
                <c:pt idx="2841">
                  <c:v>40949.892602772088</c:v>
                </c:pt>
                <c:pt idx="2842">
                  <c:v>40949.892602772088</c:v>
                </c:pt>
                <c:pt idx="2843">
                  <c:v>40949.892602772088</c:v>
                </c:pt>
                <c:pt idx="2844">
                  <c:v>40949.892602772088</c:v>
                </c:pt>
                <c:pt idx="2845">
                  <c:v>40949.892602772088</c:v>
                </c:pt>
                <c:pt idx="2846">
                  <c:v>40949.892602772088</c:v>
                </c:pt>
                <c:pt idx="2847">
                  <c:v>40949.892602772088</c:v>
                </c:pt>
                <c:pt idx="2848">
                  <c:v>40949.892602772088</c:v>
                </c:pt>
                <c:pt idx="2849">
                  <c:v>40949.892602772088</c:v>
                </c:pt>
                <c:pt idx="2850">
                  <c:v>40949.892602772088</c:v>
                </c:pt>
                <c:pt idx="2851">
                  <c:v>40949.892602772088</c:v>
                </c:pt>
                <c:pt idx="2852">
                  <c:v>40949.892602772088</c:v>
                </c:pt>
                <c:pt idx="2853">
                  <c:v>40949.892602772088</c:v>
                </c:pt>
                <c:pt idx="2854">
                  <c:v>40949.892602772088</c:v>
                </c:pt>
                <c:pt idx="2855">
                  <c:v>40949.892602772088</c:v>
                </c:pt>
                <c:pt idx="2856">
                  <c:v>40949.892602772088</c:v>
                </c:pt>
                <c:pt idx="2857">
                  <c:v>40949.892602772088</c:v>
                </c:pt>
                <c:pt idx="2858">
                  <c:v>40949.892602772088</c:v>
                </c:pt>
                <c:pt idx="2859">
                  <c:v>40949.892602772088</c:v>
                </c:pt>
                <c:pt idx="2860">
                  <c:v>40949.892602772088</c:v>
                </c:pt>
                <c:pt idx="2861">
                  <c:v>40949.892602772088</c:v>
                </c:pt>
                <c:pt idx="2862">
                  <c:v>40949.892602772088</c:v>
                </c:pt>
                <c:pt idx="2863">
                  <c:v>40949.892602772088</c:v>
                </c:pt>
                <c:pt idx="2864">
                  <c:v>40949.892602772088</c:v>
                </c:pt>
                <c:pt idx="2865">
                  <c:v>40949.892602772088</c:v>
                </c:pt>
                <c:pt idx="2866">
                  <c:v>40949.892602772088</c:v>
                </c:pt>
                <c:pt idx="2867">
                  <c:v>40949.892602772088</c:v>
                </c:pt>
                <c:pt idx="2868">
                  <c:v>40949.892602772088</c:v>
                </c:pt>
                <c:pt idx="2869">
                  <c:v>40949.892602772088</c:v>
                </c:pt>
                <c:pt idx="2870">
                  <c:v>40949.892602772088</c:v>
                </c:pt>
                <c:pt idx="2871">
                  <c:v>40949.892602772088</c:v>
                </c:pt>
                <c:pt idx="2872">
                  <c:v>40949.892602772088</c:v>
                </c:pt>
                <c:pt idx="2873">
                  <c:v>40949.892602772088</c:v>
                </c:pt>
                <c:pt idx="2874">
                  <c:v>40949.892602772088</c:v>
                </c:pt>
                <c:pt idx="2875">
                  <c:v>40949.892602772088</c:v>
                </c:pt>
                <c:pt idx="2876">
                  <c:v>40949.892602772088</c:v>
                </c:pt>
                <c:pt idx="2877">
                  <c:v>40949.892602772088</c:v>
                </c:pt>
                <c:pt idx="2878">
                  <c:v>40949.892602772088</c:v>
                </c:pt>
                <c:pt idx="2879">
                  <c:v>40949.892602772088</c:v>
                </c:pt>
                <c:pt idx="2880">
                  <c:v>40949.892602772088</c:v>
                </c:pt>
                <c:pt idx="2881">
                  <c:v>40949.892602772088</c:v>
                </c:pt>
                <c:pt idx="2882">
                  <c:v>40949.892602772088</c:v>
                </c:pt>
                <c:pt idx="2883">
                  <c:v>40949.892602772088</c:v>
                </c:pt>
                <c:pt idx="2884">
                  <c:v>40949.892602772088</c:v>
                </c:pt>
                <c:pt idx="2885">
                  <c:v>40949.892602772088</c:v>
                </c:pt>
                <c:pt idx="2886">
                  <c:v>40949.892602772088</c:v>
                </c:pt>
                <c:pt idx="2887">
                  <c:v>40949.892602772088</c:v>
                </c:pt>
                <c:pt idx="2888">
                  <c:v>40949.892602772088</c:v>
                </c:pt>
                <c:pt idx="2889">
                  <c:v>40949.892602772088</c:v>
                </c:pt>
                <c:pt idx="2890">
                  <c:v>40949.892602772088</c:v>
                </c:pt>
                <c:pt idx="2891">
                  <c:v>40949.892602772088</c:v>
                </c:pt>
                <c:pt idx="2892">
                  <c:v>40949.892602772088</c:v>
                </c:pt>
                <c:pt idx="2893">
                  <c:v>40949.892602772088</c:v>
                </c:pt>
                <c:pt idx="2894">
                  <c:v>40949.892602772088</c:v>
                </c:pt>
                <c:pt idx="2895">
                  <c:v>40949.892602772088</c:v>
                </c:pt>
                <c:pt idx="2896">
                  <c:v>40949.892602772088</c:v>
                </c:pt>
                <c:pt idx="2897">
                  <c:v>40949.892602772088</c:v>
                </c:pt>
                <c:pt idx="2898">
                  <c:v>40949.892602772088</c:v>
                </c:pt>
                <c:pt idx="2899">
                  <c:v>40949.892602772088</c:v>
                </c:pt>
                <c:pt idx="2900">
                  <c:v>40949.892602772088</c:v>
                </c:pt>
                <c:pt idx="2901">
                  <c:v>40949.892602772088</c:v>
                </c:pt>
                <c:pt idx="2902">
                  <c:v>40949.892602772088</c:v>
                </c:pt>
                <c:pt idx="2903">
                  <c:v>40949.892602772088</c:v>
                </c:pt>
                <c:pt idx="2904">
                  <c:v>40949.892602772088</c:v>
                </c:pt>
                <c:pt idx="2905">
                  <c:v>40949.892602772088</c:v>
                </c:pt>
                <c:pt idx="2906">
                  <c:v>40949.892602772088</c:v>
                </c:pt>
                <c:pt idx="2907">
                  <c:v>40949.892602772088</c:v>
                </c:pt>
                <c:pt idx="2908">
                  <c:v>40949.892602772088</c:v>
                </c:pt>
                <c:pt idx="2909">
                  <c:v>40949.892602772088</c:v>
                </c:pt>
                <c:pt idx="2910">
                  <c:v>40949.892602772088</c:v>
                </c:pt>
                <c:pt idx="2911">
                  <c:v>40949.892602772088</c:v>
                </c:pt>
                <c:pt idx="2912">
                  <c:v>40949.892602772088</c:v>
                </c:pt>
                <c:pt idx="2913">
                  <c:v>40949.892602772088</c:v>
                </c:pt>
                <c:pt idx="2914">
                  <c:v>40949.892602772088</c:v>
                </c:pt>
                <c:pt idx="2915">
                  <c:v>40949.892602772088</c:v>
                </c:pt>
                <c:pt idx="2916">
                  <c:v>40949.892602772088</c:v>
                </c:pt>
                <c:pt idx="2917">
                  <c:v>40949.892602772088</c:v>
                </c:pt>
                <c:pt idx="2918">
                  <c:v>40949.892602772088</c:v>
                </c:pt>
                <c:pt idx="2919">
                  <c:v>40949.892602772088</c:v>
                </c:pt>
                <c:pt idx="2920">
                  <c:v>40949.892602772088</c:v>
                </c:pt>
                <c:pt idx="2921">
                  <c:v>40949.892602772088</c:v>
                </c:pt>
                <c:pt idx="2922">
                  <c:v>40949.892602772088</c:v>
                </c:pt>
                <c:pt idx="2923">
                  <c:v>40949.892602772088</c:v>
                </c:pt>
                <c:pt idx="2924">
                  <c:v>40949.892602772088</c:v>
                </c:pt>
                <c:pt idx="2925">
                  <c:v>40949.892602772088</c:v>
                </c:pt>
                <c:pt idx="2926">
                  <c:v>40949.892602772088</c:v>
                </c:pt>
                <c:pt idx="2927">
                  <c:v>40949.892602772088</c:v>
                </c:pt>
                <c:pt idx="2928">
                  <c:v>40949.892602772088</c:v>
                </c:pt>
                <c:pt idx="2929">
                  <c:v>40949.892602772088</c:v>
                </c:pt>
                <c:pt idx="2930">
                  <c:v>40949.892602772088</c:v>
                </c:pt>
                <c:pt idx="2931">
                  <c:v>40949.892602772088</c:v>
                </c:pt>
                <c:pt idx="2932">
                  <c:v>40949.892602772088</c:v>
                </c:pt>
                <c:pt idx="2933">
                  <c:v>40949.892602772088</c:v>
                </c:pt>
                <c:pt idx="2934">
                  <c:v>40949.892602772088</c:v>
                </c:pt>
                <c:pt idx="2935">
                  <c:v>40949.892602772088</c:v>
                </c:pt>
                <c:pt idx="2936">
                  <c:v>40949.892602772088</c:v>
                </c:pt>
                <c:pt idx="2937">
                  <c:v>40949.892602772088</c:v>
                </c:pt>
                <c:pt idx="2938">
                  <c:v>40949.892602772088</c:v>
                </c:pt>
                <c:pt idx="2939">
                  <c:v>40949.892602772088</c:v>
                </c:pt>
                <c:pt idx="2940">
                  <c:v>40949.892602772088</c:v>
                </c:pt>
                <c:pt idx="2941">
                  <c:v>40949.892602772088</c:v>
                </c:pt>
                <c:pt idx="2942">
                  <c:v>40949.892602772088</c:v>
                </c:pt>
                <c:pt idx="2943">
                  <c:v>40949.892602772088</c:v>
                </c:pt>
                <c:pt idx="2944">
                  <c:v>40949.892602772088</c:v>
                </c:pt>
                <c:pt idx="2945">
                  <c:v>40949.892602772088</c:v>
                </c:pt>
                <c:pt idx="2946">
                  <c:v>40949.892602772088</c:v>
                </c:pt>
                <c:pt idx="2947">
                  <c:v>40949.892602772088</c:v>
                </c:pt>
                <c:pt idx="2948">
                  <c:v>40949.892602772088</c:v>
                </c:pt>
                <c:pt idx="2949">
                  <c:v>40949.892602772088</c:v>
                </c:pt>
                <c:pt idx="2950">
                  <c:v>40949.892602772088</c:v>
                </c:pt>
                <c:pt idx="2951">
                  <c:v>40949.892602772088</c:v>
                </c:pt>
                <c:pt idx="2952">
                  <c:v>40949.892602772088</c:v>
                </c:pt>
                <c:pt idx="2953">
                  <c:v>40949.892602772088</c:v>
                </c:pt>
                <c:pt idx="2954">
                  <c:v>40949.892602772088</c:v>
                </c:pt>
                <c:pt idx="2955">
                  <c:v>40949.892602772088</c:v>
                </c:pt>
                <c:pt idx="2956">
                  <c:v>40949.892602772088</c:v>
                </c:pt>
                <c:pt idx="2957">
                  <c:v>40949.892602772088</c:v>
                </c:pt>
                <c:pt idx="2958">
                  <c:v>40949.892602772088</c:v>
                </c:pt>
                <c:pt idx="2959">
                  <c:v>40949.892602772088</c:v>
                </c:pt>
                <c:pt idx="2960">
                  <c:v>40949.892602772088</c:v>
                </c:pt>
                <c:pt idx="2961">
                  <c:v>40949.892602772088</c:v>
                </c:pt>
                <c:pt idx="2962">
                  <c:v>40949.892602772088</c:v>
                </c:pt>
                <c:pt idx="2963">
                  <c:v>40949.892602772088</c:v>
                </c:pt>
                <c:pt idx="2964">
                  <c:v>40949.892602772088</c:v>
                </c:pt>
                <c:pt idx="2965">
                  <c:v>40949.892602772088</c:v>
                </c:pt>
                <c:pt idx="2966">
                  <c:v>40949.892602772088</c:v>
                </c:pt>
                <c:pt idx="2967">
                  <c:v>40949.892602772088</c:v>
                </c:pt>
                <c:pt idx="2968">
                  <c:v>40949.892602772088</c:v>
                </c:pt>
                <c:pt idx="2969">
                  <c:v>40949.892602772088</c:v>
                </c:pt>
                <c:pt idx="2970">
                  <c:v>40949.892602772088</c:v>
                </c:pt>
                <c:pt idx="2971">
                  <c:v>40949.892602772088</c:v>
                </c:pt>
                <c:pt idx="2972">
                  <c:v>40949.892602772088</c:v>
                </c:pt>
                <c:pt idx="2973">
                  <c:v>40949.892602772088</c:v>
                </c:pt>
                <c:pt idx="2974">
                  <c:v>40949.892602772088</c:v>
                </c:pt>
                <c:pt idx="2975">
                  <c:v>40949.892602772088</c:v>
                </c:pt>
                <c:pt idx="2976">
                  <c:v>40949.892602772088</c:v>
                </c:pt>
                <c:pt idx="2977">
                  <c:v>40949.892602772088</c:v>
                </c:pt>
                <c:pt idx="2978">
                  <c:v>40949.892602772088</c:v>
                </c:pt>
                <c:pt idx="2979">
                  <c:v>40949.892602772088</c:v>
                </c:pt>
                <c:pt idx="2980">
                  <c:v>40949.892602772088</c:v>
                </c:pt>
                <c:pt idx="2981">
                  <c:v>40949.892602772088</c:v>
                </c:pt>
                <c:pt idx="2982">
                  <c:v>40949.892602772088</c:v>
                </c:pt>
                <c:pt idx="2983">
                  <c:v>40949.892602772088</c:v>
                </c:pt>
                <c:pt idx="2984">
                  <c:v>40949.892602772088</c:v>
                </c:pt>
                <c:pt idx="2985">
                  <c:v>40949.892602772088</c:v>
                </c:pt>
                <c:pt idx="2986">
                  <c:v>40949.892602772088</c:v>
                </c:pt>
                <c:pt idx="2987">
                  <c:v>40949.892602772088</c:v>
                </c:pt>
                <c:pt idx="2988">
                  <c:v>40949.892602772088</c:v>
                </c:pt>
                <c:pt idx="2989">
                  <c:v>40949.892602772088</c:v>
                </c:pt>
                <c:pt idx="2990">
                  <c:v>40949.892602772088</c:v>
                </c:pt>
                <c:pt idx="2991">
                  <c:v>40949.892602772088</c:v>
                </c:pt>
                <c:pt idx="2992">
                  <c:v>40949.892602772088</c:v>
                </c:pt>
                <c:pt idx="2993">
                  <c:v>40949.892602772088</c:v>
                </c:pt>
                <c:pt idx="2994">
                  <c:v>40949.892602772088</c:v>
                </c:pt>
                <c:pt idx="2995">
                  <c:v>40949.892602772088</c:v>
                </c:pt>
                <c:pt idx="2996">
                  <c:v>40949.892602772088</c:v>
                </c:pt>
                <c:pt idx="2997">
                  <c:v>40949.892602772088</c:v>
                </c:pt>
                <c:pt idx="2998">
                  <c:v>40949.892602772088</c:v>
                </c:pt>
                <c:pt idx="2999">
                  <c:v>40949.892602772088</c:v>
                </c:pt>
                <c:pt idx="3000">
                  <c:v>40949.892602772088</c:v>
                </c:pt>
                <c:pt idx="3001">
                  <c:v>40949.892602772088</c:v>
                </c:pt>
                <c:pt idx="3002">
                  <c:v>40949.892602772088</c:v>
                </c:pt>
                <c:pt idx="3003">
                  <c:v>40949.892602772088</c:v>
                </c:pt>
                <c:pt idx="3004">
                  <c:v>40949.892602772088</c:v>
                </c:pt>
                <c:pt idx="3005">
                  <c:v>40949.892602772088</c:v>
                </c:pt>
                <c:pt idx="3006">
                  <c:v>40949.892602772088</c:v>
                </c:pt>
                <c:pt idx="3007">
                  <c:v>40949.892602772088</c:v>
                </c:pt>
                <c:pt idx="3008">
                  <c:v>40949.892602772088</c:v>
                </c:pt>
                <c:pt idx="3009">
                  <c:v>40949.892602772088</c:v>
                </c:pt>
                <c:pt idx="3010">
                  <c:v>40949.892602772088</c:v>
                </c:pt>
                <c:pt idx="3011">
                  <c:v>40949.892602772088</c:v>
                </c:pt>
                <c:pt idx="3012">
                  <c:v>40949.892602772088</c:v>
                </c:pt>
                <c:pt idx="3013">
                  <c:v>40949.892602772088</c:v>
                </c:pt>
                <c:pt idx="3014">
                  <c:v>40949.892602772088</c:v>
                </c:pt>
                <c:pt idx="3015">
                  <c:v>40949.892602772088</c:v>
                </c:pt>
                <c:pt idx="3016">
                  <c:v>40949.892602772088</c:v>
                </c:pt>
                <c:pt idx="3017">
                  <c:v>40949.892602772088</c:v>
                </c:pt>
                <c:pt idx="3018">
                  <c:v>40949.892602772088</c:v>
                </c:pt>
                <c:pt idx="3019">
                  <c:v>40949.892602772088</c:v>
                </c:pt>
                <c:pt idx="3020">
                  <c:v>40949.892602772088</c:v>
                </c:pt>
                <c:pt idx="3021">
                  <c:v>40949.892602772088</c:v>
                </c:pt>
                <c:pt idx="3022">
                  <c:v>40949.892602772088</c:v>
                </c:pt>
                <c:pt idx="3023">
                  <c:v>40949.892602772088</c:v>
                </c:pt>
                <c:pt idx="3024">
                  <c:v>40949.892602772088</c:v>
                </c:pt>
                <c:pt idx="3025">
                  <c:v>40949.892602772088</c:v>
                </c:pt>
                <c:pt idx="3026">
                  <c:v>40949.892602772088</c:v>
                </c:pt>
                <c:pt idx="3027">
                  <c:v>40949.892602772088</c:v>
                </c:pt>
                <c:pt idx="3028">
                  <c:v>40949.892602772088</c:v>
                </c:pt>
                <c:pt idx="3029">
                  <c:v>40949.892602772088</c:v>
                </c:pt>
                <c:pt idx="3030">
                  <c:v>40949.892602772088</c:v>
                </c:pt>
                <c:pt idx="3031">
                  <c:v>40949.892602772088</c:v>
                </c:pt>
                <c:pt idx="3032">
                  <c:v>40949.892602772088</c:v>
                </c:pt>
                <c:pt idx="3033">
                  <c:v>40949.892602772088</c:v>
                </c:pt>
                <c:pt idx="3034">
                  <c:v>40949.892602772088</c:v>
                </c:pt>
                <c:pt idx="3035">
                  <c:v>40949.892602772088</c:v>
                </c:pt>
                <c:pt idx="3036">
                  <c:v>40949.892602772088</c:v>
                </c:pt>
                <c:pt idx="3037">
                  <c:v>40949.892602772088</c:v>
                </c:pt>
                <c:pt idx="3038">
                  <c:v>40949.892602772088</c:v>
                </c:pt>
                <c:pt idx="3039">
                  <c:v>40949.892602772088</c:v>
                </c:pt>
                <c:pt idx="3040">
                  <c:v>40949.892602772088</c:v>
                </c:pt>
                <c:pt idx="3041">
                  <c:v>40949.892602772088</c:v>
                </c:pt>
                <c:pt idx="3042">
                  <c:v>40949.892602772088</c:v>
                </c:pt>
                <c:pt idx="3043">
                  <c:v>40949.892602772088</c:v>
                </c:pt>
                <c:pt idx="3044">
                  <c:v>40949.892602772088</c:v>
                </c:pt>
                <c:pt idx="3045">
                  <c:v>40949.892602772088</c:v>
                </c:pt>
                <c:pt idx="3046">
                  <c:v>40949.892602772088</c:v>
                </c:pt>
                <c:pt idx="3047">
                  <c:v>40949.892602772088</c:v>
                </c:pt>
                <c:pt idx="3048">
                  <c:v>40949.892602772088</c:v>
                </c:pt>
                <c:pt idx="3049">
                  <c:v>40949.892602772088</c:v>
                </c:pt>
                <c:pt idx="3050">
                  <c:v>40949.892602772088</c:v>
                </c:pt>
                <c:pt idx="3051">
                  <c:v>40949.892602772088</c:v>
                </c:pt>
                <c:pt idx="3052">
                  <c:v>40949.892602772088</c:v>
                </c:pt>
                <c:pt idx="3053">
                  <c:v>40949.892602772088</c:v>
                </c:pt>
                <c:pt idx="3054">
                  <c:v>40949.892602772088</c:v>
                </c:pt>
                <c:pt idx="3055">
                  <c:v>40949.892602772088</c:v>
                </c:pt>
                <c:pt idx="3056">
                  <c:v>40949.892602772088</c:v>
                </c:pt>
                <c:pt idx="3057">
                  <c:v>40949.892602772088</c:v>
                </c:pt>
                <c:pt idx="3058">
                  <c:v>40949.892602772088</c:v>
                </c:pt>
                <c:pt idx="3059">
                  <c:v>40949.892602772088</c:v>
                </c:pt>
                <c:pt idx="3060">
                  <c:v>40949.892602772088</c:v>
                </c:pt>
                <c:pt idx="3061">
                  <c:v>40949.892602772088</c:v>
                </c:pt>
                <c:pt idx="3062">
                  <c:v>40949.892602772088</c:v>
                </c:pt>
                <c:pt idx="3063">
                  <c:v>40949.892602772088</c:v>
                </c:pt>
                <c:pt idx="3064">
                  <c:v>40949.892602772088</c:v>
                </c:pt>
                <c:pt idx="3065">
                  <c:v>40949.892602772088</c:v>
                </c:pt>
                <c:pt idx="3066">
                  <c:v>40949.892602772088</c:v>
                </c:pt>
                <c:pt idx="3067">
                  <c:v>40949.892602772088</c:v>
                </c:pt>
                <c:pt idx="3068">
                  <c:v>40949.892602772088</c:v>
                </c:pt>
                <c:pt idx="3069">
                  <c:v>40949.892602772088</c:v>
                </c:pt>
                <c:pt idx="3070">
                  <c:v>40949.892602772088</c:v>
                </c:pt>
                <c:pt idx="3071">
                  <c:v>40949.892602772088</c:v>
                </c:pt>
                <c:pt idx="3072">
                  <c:v>40949.892602772088</c:v>
                </c:pt>
                <c:pt idx="3073">
                  <c:v>40949.892602772088</c:v>
                </c:pt>
                <c:pt idx="3074">
                  <c:v>40949.892602772088</c:v>
                </c:pt>
                <c:pt idx="3075">
                  <c:v>40949.892602772088</c:v>
                </c:pt>
                <c:pt idx="3076">
                  <c:v>40949.892602772088</c:v>
                </c:pt>
                <c:pt idx="3077">
                  <c:v>40949.892602772088</c:v>
                </c:pt>
                <c:pt idx="3078">
                  <c:v>40949.892602772088</c:v>
                </c:pt>
                <c:pt idx="3079">
                  <c:v>40949.892602772088</c:v>
                </c:pt>
                <c:pt idx="3080">
                  <c:v>40949.892602772088</c:v>
                </c:pt>
                <c:pt idx="3081">
                  <c:v>40949.892602772088</c:v>
                </c:pt>
                <c:pt idx="3082">
                  <c:v>40949.892602772088</c:v>
                </c:pt>
                <c:pt idx="3083">
                  <c:v>40949.892602772088</c:v>
                </c:pt>
                <c:pt idx="3084">
                  <c:v>40949.892602772088</c:v>
                </c:pt>
                <c:pt idx="3085">
                  <c:v>40949.892602772088</c:v>
                </c:pt>
                <c:pt idx="3086">
                  <c:v>40949.892602772088</c:v>
                </c:pt>
                <c:pt idx="3087">
                  <c:v>40949.892602772088</c:v>
                </c:pt>
                <c:pt idx="3088">
                  <c:v>40949.892602772088</c:v>
                </c:pt>
                <c:pt idx="3089">
                  <c:v>40949.892602772088</c:v>
                </c:pt>
                <c:pt idx="3090">
                  <c:v>40949.892602772088</c:v>
                </c:pt>
                <c:pt idx="3091">
                  <c:v>40949.892602772088</c:v>
                </c:pt>
                <c:pt idx="3092">
                  <c:v>40949.892602772088</c:v>
                </c:pt>
                <c:pt idx="3093">
                  <c:v>40949.892602772088</c:v>
                </c:pt>
                <c:pt idx="3094">
                  <c:v>40949.892602772088</c:v>
                </c:pt>
                <c:pt idx="3095">
                  <c:v>40949.892602772088</c:v>
                </c:pt>
                <c:pt idx="3096">
                  <c:v>40949.892602772088</c:v>
                </c:pt>
                <c:pt idx="3097">
                  <c:v>40949.892602772088</c:v>
                </c:pt>
                <c:pt idx="3098">
                  <c:v>40949.892602772088</c:v>
                </c:pt>
                <c:pt idx="3099">
                  <c:v>40949.892602772088</c:v>
                </c:pt>
                <c:pt idx="3100">
                  <c:v>40949.892602772088</c:v>
                </c:pt>
                <c:pt idx="3101">
                  <c:v>40949.892602772088</c:v>
                </c:pt>
                <c:pt idx="3102">
                  <c:v>40949.892602772088</c:v>
                </c:pt>
                <c:pt idx="3103">
                  <c:v>40949.892602772088</c:v>
                </c:pt>
                <c:pt idx="3104">
                  <c:v>40949.892602772088</c:v>
                </c:pt>
                <c:pt idx="3105">
                  <c:v>40949.892602772088</c:v>
                </c:pt>
                <c:pt idx="3106">
                  <c:v>40949.892602772088</c:v>
                </c:pt>
                <c:pt idx="3107">
                  <c:v>40949.892602772088</c:v>
                </c:pt>
                <c:pt idx="3108">
                  <c:v>40949.892602772088</c:v>
                </c:pt>
                <c:pt idx="3109">
                  <c:v>40949.892602772088</c:v>
                </c:pt>
                <c:pt idx="3110">
                  <c:v>40949.892602772088</c:v>
                </c:pt>
                <c:pt idx="3111">
                  <c:v>40949.892602772088</c:v>
                </c:pt>
                <c:pt idx="3112">
                  <c:v>40949.892602772088</c:v>
                </c:pt>
                <c:pt idx="3113">
                  <c:v>40949.892602772088</c:v>
                </c:pt>
                <c:pt idx="3114">
                  <c:v>40949.892602772088</c:v>
                </c:pt>
                <c:pt idx="3115">
                  <c:v>40949.892602772088</c:v>
                </c:pt>
                <c:pt idx="3116">
                  <c:v>40949.892602772088</c:v>
                </c:pt>
                <c:pt idx="3117">
                  <c:v>40949.892602772088</c:v>
                </c:pt>
                <c:pt idx="3118">
                  <c:v>40949.892602772088</c:v>
                </c:pt>
                <c:pt idx="3119">
                  <c:v>40949.892602772088</c:v>
                </c:pt>
                <c:pt idx="3120">
                  <c:v>40949.892602772088</c:v>
                </c:pt>
                <c:pt idx="3121">
                  <c:v>40949.892602772088</c:v>
                </c:pt>
                <c:pt idx="3122">
                  <c:v>40949.892602772088</c:v>
                </c:pt>
                <c:pt idx="3123">
                  <c:v>40949.892602772088</c:v>
                </c:pt>
                <c:pt idx="3124">
                  <c:v>40949.892602772088</c:v>
                </c:pt>
                <c:pt idx="3125">
                  <c:v>40949.892602772088</c:v>
                </c:pt>
                <c:pt idx="3126">
                  <c:v>40949.892602772088</c:v>
                </c:pt>
                <c:pt idx="3127">
                  <c:v>40949.892602772088</c:v>
                </c:pt>
                <c:pt idx="3128">
                  <c:v>40949.892602772088</c:v>
                </c:pt>
                <c:pt idx="3129">
                  <c:v>40949.892602772088</c:v>
                </c:pt>
                <c:pt idx="3130">
                  <c:v>40949.892602772088</c:v>
                </c:pt>
                <c:pt idx="3131">
                  <c:v>40949.892602772088</c:v>
                </c:pt>
                <c:pt idx="3132">
                  <c:v>40949.892602772088</c:v>
                </c:pt>
                <c:pt idx="3133">
                  <c:v>40949.892602772088</c:v>
                </c:pt>
                <c:pt idx="3134">
                  <c:v>40949.892602772088</c:v>
                </c:pt>
                <c:pt idx="3135">
                  <c:v>40949.892602772088</c:v>
                </c:pt>
                <c:pt idx="3136">
                  <c:v>40949.892602772088</c:v>
                </c:pt>
                <c:pt idx="3137">
                  <c:v>40949.892602772088</c:v>
                </c:pt>
                <c:pt idx="3138">
                  <c:v>40949.892602772088</c:v>
                </c:pt>
                <c:pt idx="3139">
                  <c:v>40949.892602772088</c:v>
                </c:pt>
                <c:pt idx="3140">
                  <c:v>40949.892602772088</c:v>
                </c:pt>
                <c:pt idx="3141">
                  <c:v>40949.892602772088</c:v>
                </c:pt>
                <c:pt idx="3142">
                  <c:v>40949.892602772088</c:v>
                </c:pt>
                <c:pt idx="3143">
                  <c:v>40949.892602772088</c:v>
                </c:pt>
                <c:pt idx="3144">
                  <c:v>40949.892602772088</c:v>
                </c:pt>
                <c:pt idx="3145">
                  <c:v>40949.892602772088</c:v>
                </c:pt>
                <c:pt idx="3146">
                  <c:v>40949.892602772088</c:v>
                </c:pt>
                <c:pt idx="3147">
                  <c:v>40949.892602772088</c:v>
                </c:pt>
                <c:pt idx="3148">
                  <c:v>40949.892602772088</c:v>
                </c:pt>
                <c:pt idx="3149">
                  <c:v>40949.892602772088</c:v>
                </c:pt>
                <c:pt idx="3150">
                  <c:v>40949.892602772088</c:v>
                </c:pt>
                <c:pt idx="3151">
                  <c:v>40949.892602772088</c:v>
                </c:pt>
                <c:pt idx="3152">
                  <c:v>40949.892602772088</c:v>
                </c:pt>
                <c:pt idx="3153">
                  <c:v>40949.892602772088</c:v>
                </c:pt>
                <c:pt idx="3154">
                  <c:v>40949.892602772088</c:v>
                </c:pt>
                <c:pt idx="3155">
                  <c:v>40949.892602772088</c:v>
                </c:pt>
                <c:pt idx="3156">
                  <c:v>40949.892602772088</c:v>
                </c:pt>
                <c:pt idx="3157">
                  <c:v>40949.892602772088</c:v>
                </c:pt>
                <c:pt idx="3158">
                  <c:v>40949.892602772088</c:v>
                </c:pt>
                <c:pt idx="3159">
                  <c:v>40949.892602772088</c:v>
                </c:pt>
                <c:pt idx="3160">
                  <c:v>40949.892602772088</c:v>
                </c:pt>
                <c:pt idx="3161">
                  <c:v>40949.892602772088</c:v>
                </c:pt>
                <c:pt idx="3162">
                  <c:v>40949.892602772088</c:v>
                </c:pt>
                <c:pt idx="3163">
                  <c:v>40949.892602772088</c:v>
                </c:pt>
                <c:pt idx="3164">
                  <c:v>40949.892602772088</c:v>
                </c:pt>
                <c:pt idx="3165">
                  <c:v>40949.892602772088</c:v>
                </c:pt>
                <c:pt idx="3166">
                  <c:v>40949.892602772088</c:v>
                </c:pt>
                <c:pt idx="3167">
                  <c:v>40949.892602772088</c:v>
                </c:pt>
                <c:pt idx="3168">
                  <c:v>40949.892602772088</c:v>
                </c:pt>
                <c:pt idx="3169">
                  <c:v>40949.892602772088</c:v>
                </c:pt>
                <c:pt idx="3170">
                  <c:v>40949.892602772088</c:v>
                </c:pt>
                <c:pt idx="3171">
                  <c:v>40949.892602772088</c:v>
                </c:pt>
                <c:pt idx="3172">
                  <c:v>40949.892602772088</c:v>
                </c:pt>
                <c:pt idx="3173">
                  <c:v>40949.892602772088</c:v>
                </c:pt>
                <c:pt idx="3174">
                  <c:v>40949.892602772088</c:v>
                </c:pt>
                <c:pt idx="3175">
                  <c:v>40949.892602772088</c:v>
                </c:pt>
                <c:pt idx="3176">
                  <c:v>40949.892602772088</c:v>
                </c:pt>
                <c:pt idx="3177">
                  <c:v>40949.892602772088</c:v>
                </c:pt>
                <c:pt idx="3178">
                  <c:v>40949.892602772088</c:v>
                </c:pt>
                <c:pt idx="3179">
                  <c:v>40949.892602772088</c:v>
                </c:pt>
                <c:pt idx="3180">
                  <c:v>40949.892602772088</c:v>
                </c:pt>
                <c:pt idx="3181">
                  <c:v>40949.892602772088</c:v>
                </c:pt>
                <c:pt idx="3182">
                  <c:v>40949.892602772088</c:v>
                </c:pt>
                <c:pt idx="3183">
                  <c:v>40949.892602772088</c:v>
                </c:pt>
                <c:pt idx="3184">
                  <c:v>40949.892602772088</c:v>
                </c:pt>
                <c:pt idx="3185">
                  <c:v>40949.892602772088</c:v>
                </c:pt>
                <c:pt idx="3186">
                  <c:v>40949.892602772088</c:v>
                </c:pt>
                <c:pt idx="3187">
                  <c:v>40949.892602772088</c:v>
                </c:pt>
                <c:pt idx="3188">
                  <c:v>40949.892602772088</c:v>
                </c:pt>
                <c:pt idx="3189">
                  <c:v>40949.892602772088</c:v>
                </c:pt>
                <c:pt idx="3190">
                  <c:v>40949.892602772088</c:v>
                </c:pt>
                <c:pt idx="3191">
                  <c:v>40949.892602772088</c:v>
                </c:pt>
                <c:pt idx="3192">
                  <c:v>40949.892602772088</c:v>
                </c:pt>
                <c:pt idx="3193">
                  <c:v>40949.892602772088</c:v>
                </c:pt>
                <c:pt idx="3194">
                  <c:v>40949.892602772088</c:v>
                </c:pt>
                <c:pt idx="3195">
                  <c:v>40949.892602772088</c:v>
                </c:pt>
                <c:pt idx="3196">
                  <c:v>40949.892602772088</c:v>
                </c:pt>
                <c:pt idx="3197">
                  <c:v>40949.892602772088</c:v>
                </c:pt>
                <c:pt idx="3198">
                  <c:v>40949.892602772088</c:v>
                </c:pt>
                <c:pt idx="3199">
                  <c:v>40949.892602772088</c:v>
                </c:pt>
                <c:pt idx="3200">
                  <c:v>40949.892602772088</c:v>
                </c:pt>
                <c:pt idx="3201">
                  <c:v>40949.892602772088</c:v>
                </c:pt>
                <c:pt idx="3202">
                  <c:v>40949.892602772088</c:v>
                </c:pt>
                <c:pt idx="3203">
                  <c:v>40949.892602772088</c:v>
                </c:pt>
                <c:pt idx="3204">
                  <c:v>40949.892602772088</c:v>
                </c:pt>
                <c:pt idx="3205">
                  <c:v>40949.892602772088</c:v>
                </c:pt>
                <c:pt idx="3206">
                  <c:v>40949.892602772088</c:v>
                </c:pt>
                <c:pt idx="3207">
                  <c:v>40949.892602772088</c:v>
                </c:pt>
                <c:pt idx="3208">
                  <c:v>40949.892602772088</c:v>
                </c:pt>
                <c:pt idx="3209">
                  <c:v>40949.892602772088</c:v>
                </c:pt>
                <c:pt idx="3210">
                  <c:v>40949.892602772088</c:v>
                </c:pt>
                <c:pt idx="3211">
                  <c:v>40949.892602772088</c:v>
                </c:pt>
                <c:pt idx="3212">
                  <c:v>40949.892602772088</c:v>
                </c:pt>
                <c:pt idx="3213">
                  <c:v>40949.892602772088</c:v>
                </c:pt>
                <c:pt idx="3214">
                  <c:v>40949.892602772088</c:v>
                </c:pt>
                <c:pt idx="3215">
                  <c:v>40949.892602772088</c:v>
                </c:pt>
                <c:pt idx="3216">
                  <c:v>40949.892602772088</c:v>
                </c:pt>
                <c:pt idx="3217">
                  <c:v>40949.892602772088</c:v>
                </c:pt>
                <c:pt idx="3218">
                  <c:v>40949.892602772088</c:v>
                </c:pt>
                <c:pt idx="3219">
                  <c:v>40949.892602772088</c:v>
                </c:pt>
                <c:pt idx="3220">
                  <c:v>40949.892602772088</c:v>
                </c:pt>
                <c:pt idx="3221">
                  <c:v>40949.892602772088</c:v>
                </c:pt>
                <c:pt idx="3222">
                  <c:v>40949.892602772088</c:v>
                </c:pt>
                <c:pt idx="3223">
                  <c:v>40949.892602772088</c:v>
                </c:pt>
                <c:pt idx="3224">
                  <c:v>40949.892602772088</c:v>
                </c:pt>
                <c:pt idx="3225">
                  <c:v>40949.892602772088</c:v>
                </c:pt>
                <c:pt idx="3226">
                  <c:v>40949.892602772088</c:v>
                </c:pt>
                <c:pt idx="3227">
                  <c:v>40949.892602772088</c:v>
                </c:pt>
                <c:pt idx="3228">
                  <c:v>40949.892602772088</c:v>
                </c:pt>
                <c:pt idx="3229">
                  <c:v>40949.892602772088</c:v>
                </c:pt>
                <c:pt idx="3230">
                  <c:v>40949.892602772088</c:v>
                </c:pt>
                <c:pt idx="3231">
                  <c:v>40949.892602772088</c:v>
                </c:pt>
                <c:pt idx="3232">
                  <c:v>40949.892602772088</c:v>
                </c:pt>
                <c:pt idx="3233">
                  <c:v>40949.892602772088</c:v>
                </c:pt>
                <c:pt idx="3234">
                  <c:v>40949.892602772088</c:v>
                </c:pt>
                <c:pt idx="3235">
                  <c:v>40949.892602772088</c:v>
                </c:pt>
                <c:pt idx="3236">
                  <c:v>40949.892602772088</c:v>
                </c:pt>
                <c:pt idx="3237">
                  <c:v>40949.892602772088</c:v>
                </c:pt>
                <c:pt idx="3238">
                  <c:v>40949.892602772088</c:v>
                </c:pt>
                <c:pt idx="3239">
                  <c:v>40949.892602772088</c:v>
                </c:pt>
                <c:pt idx="3240">
                  <c:v>40949.892602772088</c:v>
                </c:pt>
                <c:pt idx="3241">
                  <c:v>40949.892602772088</c:v>
                </c:pt>
                <c:pt idx="3242">
                  <c:v>40949.892602772088</c:v>
                </c:pt>
                <c:pt idx="3243">
                  <c:v>40949.892602772088</c:v>
                </c:pt>
                <c:pt idx="3244">
                  <c:v>40949.892602772088</c:v>
                </c:pt>
                <c:pt idx="3245">
                  <c:v>40949.892602772088</c:v>
                </c:pt>
                <c:pt idx="3246">
                  <c:v>40949.892602772088</c:v>
                </c:pt>
                <c:pt idx="3247">
                  <c:v>40949.892602772088</c:v>
                </c:pt>
                <c:pt idx="3248">
                  <c:v>40949.892602772088</c:v>
                </c:pt>
                <c:pt idx="3249">
                  <c:v>40949.892602772088</c:v>
                </c:pt>
                <c:pt idx="3250">
                  <c:v>40949.892602772088</c:v>
                </c:pt>
                <c:pt idx="3251">
                  <c:v>40949.892602772088</c:v>
                </c:pt>
                <c:pt idx="3252">
                  <c:v>40949.892602772088</c:v>
                </c:pt>
                <c:pt idx="3253">
                  <c:v>40949.892602772088</c:v>
                </c:pt>
                <c:pt idx="3254">
                  <c:v>40949.892602772088</c:v>
                </c:pt>
                <c:pt idx="3255">
                  <c:v>40949.892602772088</c:v>
                </c:pt>
                <c:pt idx="3256">
                  <c:v>40949.892602772088</c:v>
                </c:pt>
                <c:pt idx="3257">
                  <c:v>40949.892602772088</c:v>
                </c:pt>
                <c:pt idx="3258">
                  <c:v>40949.892602772088</c:v>
                </c:pt>
                <c:pt idx="3259">
                  <c:v>40949.892602772088</c:v>
                </c:pt>
                <c:pt idx="3260">
                  <c:v>40949.892602772088</c:v>
                </c:pt>
                <c:pt idx="3261">
                  <c:v>40949.892602772088</c:v>
                </c:pt>
                <c:pt idx="3262">
                  <c:v>40949.892602772088</c:v>
                </c:pt>
                <c:pt idx="3263">
                  <c:v>40949.892602772088</c:v>
                </c:pt>
                <c:pt idx="3264">
                  <c:v>40949.892602772088</c:v>
                </c:pt>
                <c:pt idx="3265">
                  <c:v>40949.892602772088</c:v>
                </c:pt>
                <c:pt idx="3266">
                  <c:v>40949.892602772088</c:v>
                </c:pt>
                <c:pt idx="3267">
                  <c:v>40949.892602772088</c:v>
                </c:pt>
                <c:pt idx="3268">
                  <c:v>40949.892602772088</c:v>
                </c:pt>
                <c:pt idx="3269">
                  <c:v>40949.892602772088</c:v>
                </c:pt>
                <c:pt idx="3270">
                  <c:v>40949.892602772088</c:v>
                </c:pt>
                <c:pt idx="3271">
                  <c:v>40949.892602772088</c:v>
                </c:pt>
                <c:pt idx="3272">
                  <c:v>40949.892602772088</c:v>
                </c:pt>
                <c:pt idx="3273">
                  <c:v>40949.892602772088</c:v>
                </c:pt>
                <c:pt idx="3274">
                  <c:v>40949.892602772088</c:v>
                </c:pt>
                <c:pt idx="3275">
                  <c:v>40949.892602772088</c:v>
                </c:pt>
                <c:pt idx="3276">
                  <c:v>40949.892602772088</c:v>
                </c:pt>
                <c:pt idx="3277">
                  <c:v>40949.892602772088</c:v>
                </c:pt>
                <c:pt idx="3278">
                  <c:v>40949.892602772088</c:v>
                </c:pt>
                <c:pt idx="3279">
                  <c:v>40949.892602772088</c:v>
                </c:pt>
                <c:pt idx="3280">
                  <c:v>40949.892602772088</c:v>
                </c:pt>
                <c:pt idx="3281">
                  <c:v>40949.892602772088</c:v>
                </c:pt>
                <c:pt idx="3282">
                  <c:v>40949.892602772088</c:v>
                </c:pt>
                <c:pt idx="3283">
                  <c:v>40949.892602772088</c:v>
                </c:pt>
                <c:pt idx="3284">
                  <c:v>40949.892602772088</c:v>
                </c:pt>
                <c:pt idx="3285">
                  <c:v>40949.892602772088</c:v>
                </c:pt>
                <c:pt idx="3286">
                  <c:v>40949.892602772088</c:v>
                </c:pt>
                <c:pt idx="3287">
                  <c:v>40949.892602772088</c:v>
                </c:pt>
                <c:pt idx="3288">
                  <c:v>40949.892602772088</c:v>
                </c:pt>
                <c:pt idx="3289">
                  <c:v>40949.892602772088</c:v>
                </c:pt>
                <c:pt idx="3290">
                  <c:v>40949.892602772088</c:v>
                </c:pt>
                <c:pt idx="3291">
                  <c:v>40949.892602772088</c:v>
                </c:pt>
                <c:pt idx="3292">
                  <c:v>40949.892602772088</c:v>
                </c:pt>
                <c:pt idx="3293">
                  <c:v>40949.892602772088</c:v>
                </c:pt>
                <c:pt idx="3294">
                  <c:v>40949.892602772088</c:v>
                </c:pt>
                <c:pt idx="3295">
                  <c:v>40949.892602772088</c:v>
                </c:pt>
                <c:pt idx="3296">
                  <c:v>40949.892602772088</c:v>
                </c:pt>
                <c:pt idx="3297">
                  <c:v>40949.892602772088</c:v>
                </c:pt>
                <c:pt idx="3298">
                  <c:v>40949.892602772088</c:v>
                </c:pt>
                <c:pt idx="3299">
                  <c:v>40949.892602772088</c:v>
                </c:pt>
                <c:pt idx="3300">
                  <c:v>40949.892602772088</c:v>
                </c:pt>
                <c:pt idx="3301">
                  <c:v>40949.892602772088</c:v>
                </c:pt>
                <c:pt idx="3302">
                  <c:v>40949.892602772088</c:v>
                </c:pt>
                <c:pt idx="3303">
                  <c:v>40949.892602772088</c:v>
                </c:pt>
                <c:pt idx="3304">
                  <c:v>40949.892602772088</c:v>
                </c:pt>
                <c:pt idx="3305">
                  <c:v>40949.892602772088</c:v>
                </c:pt>
                <c:pt idx="3306">
                  <c:v>40949.892602772088</c:v>
                </c:pt>
                <c:pt idx="3307">
                  <c:v>40949.892602772088</c:v>
                </c:pt>
                <c:pt idx="3308">
                  <c:v>40949.892602772088</c:v>
                </c:pt>
                <c:pt idx="3309">
                  <c:v>40949.892602772088</c:v>
                </c:pt>
                <c:pt idx="3310">
                  <c:v>40949.892602772088</c:v>
                </c:pt>
                <c:pt idx="3311">
                  <c:v>40949.892602772088</c:v>
                </c:pt>
                <c:pt idx="3312">
                  <c:v>40949.892602772088</c:v>
                </c:pt>
                <c:pt idx="3313">
                  <c:v>40949.892602772088</c:v>
                </c:pt>
                <c:pt idx="3314">
                  <c:v>40949.892602772088</c:v>
                </c:pt>
                <c:pt idx="3315">
                  <c:v>40949.892602772088</c:v>
                </c:pt>
                <c:pt idx="3316">
                  <c:v>40949.892602772088</c:v>
                </c:pt>
                <c:pt idx="3317">
                  <c:v>40949.892602772088</c:v>
                </c:pt>
                <c:pt idx="3318">
                  <c:v>40949.892602772088</c:v>
                </c:pt>
                <c:pt idx="3319">
                  <c:v>40949.892602772088</c:v>
                </c:pt>
                <c:pt idx="3320">
                  <c:v>40949.892602772088</c:v>
                </c:pt>
                <c:pt idx="3321">
                  <c:v>40949.892602772088</c:v>
                </c:pt>
                <c:pt idx="3322">
                  <c:v>40949.892602772088</c:v>
                </c:pt>
                <c:pt idx="3323">
                  <c:v>40949.892602772088</c:v>
                </c:pt>
                <c:pt idx="3324">
                  <c:v>40949.892602772088</c:v>
                </c:pt>
                <c:pt idx="3325">
                  <c:v>40949.892602772088</c:v>
                </c:pt>
                <c:pt idx="3326">
                  <c:v>40949.892602772088</c:v>
                </c:pt>
                <c:pt idx="3327">
                  <c:v>40949.892602772088</c:v>
                </c:pt>
                <c:pt idx="3328">
                  <c:v>40949.892602772088</c:v>
                </c:pt>
                <c:pt idx="3329">
                  <c:v>40949.892602772088</c:v>
                </c:pt>
                <c:pt idx="3330">
                  <c:v>40949.892602772088</c:v>
                </c:pt>
                <c:pt idx="3331">
                  <c:v>40949.892602772088</c:v>
                </c:pt>
                <c:pt idx="3332">
                  <c:v>40949.892602772088</c:v>
                </c:pt>
                <c:pt idx="3333">
                  <c:v>40949.892602772088</c:v>
                </c:pt>
                <c:pt idx="3334">
                  <c:v>40949.892602772088</c:v>
                </c:pt>
                <c:pt idx="3335">
                  <c:v>40949.892602772088</c:v>
                </c:pt>
                <c:pt idx="3336">
                  <c:v>40949.892602772088</c:v>
                </c:pt>
                <c:pt idx="3337">
                  <c:v>40949.892602772088</c:v>
                </c:pt>
                <c:pt idx="3338">
                  <c:v>40949.892602772088</c:v>
                </c:pt>
                <c:pt idx="3339">
                  <c:v>40949.892602772088</c:v>
                </c:pt>
                <c:pt idx="3340">
                  <c:v>40949.892602772088</c:v>
                </c:pt>
                <c:pt idx="3341">
                  <c:v>40949.892602772088</c:v>
                </c:pt>
                <c:pt idx="3342">
                  <c:v>40949.892602772088</c:v>
                </c:pt>
                <c:pt idx="3343">
                  <c:v>40949.892602772088</c:v>
                </c:pt>
                <c:pt idx="3344">
                  <c:v>40949.892602772088</c:v>
                </c:pt>
                <c:pt idx="3345">
                  <c:v>40949.892602772088</c:v>
                </c:pt>
                <c:pt idx="3346">
                  <c:v>40949.892602772088</c:v>
                </c:pt>
                <c:pt idx="3347">
                  <c:v>40949.892602772088</c:v>
                </c:pt>
                <c:pt idx="3348">
                  <c:v>40949.892602772088</c:v>
                </c:pt>
                <c:pt idx="3349">
                  <c:v>40949.892602772088</c:v>
                </c:pt>
                <c:pt idx="3350">
                  <c:v>40949.892602772088</c:v>
                </c:pt>
                <c:pt idx="3351">
                  <c:v>40949.892602772088</c:v>
                </c:pt>
                <c:pt idx="3352">
                  <c:v>40949.892602772088</c:v>
                </c:pt>
                <c:pt idx="3353">
                  <c:v>40949.892602772088</c:v>
                </c:pt>
                <c:pt idx="3354">
                  <c:v>40949.892602772088</c:v>
                </c:pt>
                <c:pt idx="3355">
                  <c:v>40949.892602772088</c:v>
                </c:pt>
                <c:pt idx="3356">
                  <c:v>40949.892602772088</c:v>
                </c:pt>
                <c:pt idx="3357">
                  <c:v>40949.892602772088</c:v>
                </c:pt>
                <c:pt idx="3358">
                  <c:v>40949.892602772088</c:v>
                </c:pt>
                <c:pt idx="3359">
                  <c:v>40949.892602772088</c:v>
                </c:pt>
                <c:pt idx="3360">
                  <c:v>40949.892602772088</c:v>
                </c:pt>
                <c:pt idx="3361">
                  <c:v>40949.892602772088</c:v>
                </c:pt>
                <c:pt idx="3362">
                  <c:v>40949.892602772088</c:v>
                </c:pt>
                <c:pt idx="3363">
                  <c:v>40949.892602772088</c:v>
                </c:pt>
                <c:pt idx="3364">
                  <c:v>40949.892602772088</c:v>
                </c:pt>
                <c:pt idx="3365">
                  <c:v>40949.892602772088</c:v>
                </c:pt>
                <c:pt idx="3366">
                  <c:v>40949.892602772088</c:v>
                </c:pt>
                <c:pt idx="3367">
                  <c:v>40949.892602772088</c:v>
                </c:pt>
                <c:pt idx="3368">
                  <c:v>40949.892602772088</c:v>
                </c:pt>
                <c:pt idx="3369">
                  <c:v>40949.892602772088</c:v>
                </c:pt>
                <c:pt idx="3370">
                  <c:v>40949.892602772088</c:v>
                </c:pt>
                <c:pt idx="3371">
                  <c:v>40949.892602772088</c:v>
                </c:pt>
                <c:pt idx="3372">
                  <c:v>40949.892602772088</c:v>
                </c:pt>
                <c:pt idx="3373">
                  <c:v>40949.892602772088</c:v>
                </c:pt>
                <c:pt idx="3374">
                  <c:v>40949.892602772088</c:v>
                </c:pt>
                <c:pt idx="3375">
                  <c:v>40949.892602772088</c:v>
                </c:pt>
                <c:pt idx="3376">
                  <c:v>40949.892602772088</c:v>
                </c:pt>
                <c:pt idx="3377">
                  <c:v>40949.892602772088</c:v>
                </c:pt>
                <c:pt idx="3378">
                  <c:v>40949.892602772088</c:v>
                </c:pt>
                <c:pt idx="3379">
                  <c:v>40949.892602772088</c:v>
                </c:pt>
                <c:pt idx="3380">
                  <c:v>40949.892602772088</c:v>
                </c:pt>
                <c:pt idx="3381">
                  <c:v>40949.892602772088</c:v>
                </c:pt>
                <c:pt idx="3382">
                  <c:v>40949.892602772088</c:v>
                </c:pt>
                <c:pt idx="3383">
                  <c:v>40949.892602772088</c:v>
                </c:pt>
                <c:pt idx="3384">
                  <c:v>40949.892602772088</c:v>
                </c:pt>
                <c:pt idx="3385">
                  <c:v>40949.892602772088</c:v>
                </c:pt>
                <c:pt idx="3386">
                  <c:v>40949.892602772088</c:v>
                </c:pt>
                <c:pt idx="3387">
                  <c:v>40949.892602772088</c:v>
                </c:pt>
                <c:pt idx="3388">
                  <c:v>40949.892602772088</c:v>
                </c:pt>
                <c:pt idx="3389">
                  <c:v>40949.892602772088</c:v>
                </c:pt>
                <c:pt idx="3390">
                  <c:v>40949.892602772088</c:v>
                </c:pt>
                <c:pt idx="3391">
                  <c:v>40949.892602772088</c:v>
                </c:pt>
                <c:pt idx="3392">
                  <c:v>40949.892602772088</c:v>
                </c:pt>
                <c:pt idx="3393">
                  <c:v>40949.892602772088</c:v>
                </c:pt>
                <c:pt idx="3394">
                  <c:v>40949.892602772088</c:v>
                </c:pt>
                <c:pt idx="3395">
                  <c:v>40949.892602772088</c:v>
                </c:pt>
                <c:pt idx="3396">
                  <c:v>40949.892602772088</c:v>
                </c:pt>
                <c:pt idx="3397">
                  <c:v>40949.892602772088</c:v>
                </c:pt>
                <c:pt idx="3398">
                  <c:v>40949.892602772088</c:v>
                </c:pt>
                <c:pt idx="3399">
                  <c:v>40949.892602772088</c:v>
                </c:pt>
                <c:pt idx="3400">
                  <c:v>40949.892602772088</c:v>
                </c:pt>
                <c:pt idx="3401">
                  <c:v>40949.892602772088</c:v>
                </c:pt>
                <c:pt idx="3402">
                  <c:v>40949.892602772088</c:v>
                </c:pt>
                <c:pt idx="3403">
                  <c:v>40949.892602772088</c:v>
                </c:pt>
                <c:pt idx="3404">
                  <c:v>40949.892602772088</c:v>
                </c:pt>
                <c:pt idx="3405">
                  <c:v>40949.892602772088</c:v>
                </c:pt>
                <c:pt idx="3406">
                  <c:v>40949.892602772088</c:v>
                </c:pt>
                <c:pt idx="3407">
                  <c:v>40949.892602772088</c:v>
                </c:pt>
                <c:pt idx="3408">
                  <c:v>40949.892602772088</c:v>
                </c:pt>
                <c:pt idx="3409">
                  <c:v>40949.892602772088</c:v>
                </c:pt>
                <c:pt idx="3410">
                  <c:v>40949.892602772088</c:v>
                </c:pt>
                <c:pt idx="3411">
                  <c:v>40949.892602772088</c:v>
                </c:pt>
                <c:pt idx="3412">
                  <c:v>40949.892602772088</c:v>
                </c:pt>
                <c:pt idx="3413">
                  <c:v>40949.892602772088</c:v>
                </c:pt>
                <c:pt idx="3414">
                  <c:v>40949.892602772088</c:v>
                </c:pt>
                <c:pt idx="3415">
                  <c:v>40949.892602772088</c:v>
                </c:pt>
                <c:pt idx="3416">
                  <c:v>40949.892602772088</c:v>
                </c:pt>
                <c:pt idx="3417">
                  <c:v>40949.892602772088</c:v>
                </c:pt>
                <c:pt idx="3418">
                  <c:v>40949.892602772088</c:v>
                </c:pt>
                <c:pt idx="3419">
                  <c:v>40949.892602772088</c:v>
                </c:pt>
                <c:pt idx="3420">
                  <c:v>40949.892602772088</c:v>
                </c:pt>
                <c:pt idx="3421">
                  <c:v>40949.892602772088</c:v>
                </c:pt>
                <c:pt idx="3422">
                  <c:v>40949.892602772088</c:v>
                </c:pt>
                <c:pt idx="3423">
                  <c:v>40949.892602772088</c:v>
                </c:pt>
                <c:pt idx="3424">
                  <c:v>40949.892602772088</c:v>
                </c:pt>
                <c:pt idx="3425">
                  <c:v>40949.892602772088</c:v>
                </c:pt>
                <c:pt idx="3426">
                  <c:v>40949.892602772088</c:v>
                </c:pt>
                <c:pt idx="3427">
                  <c:v>40949.892602772088</c:v>
                </c:pt>
                <c:pt idx="3428">
                  <c:v>40949.892602772088</c:v>
                </c:pt>
                <c:pt idx="3429">
                  <c:v>40949.892602772088</c:v>
                </c:pt>
                <c:pt idx="3430">
                  <c:v>40949.892602772088</c:v>
                </c:pt>
                <c:pt idx="3431">
                  <c:v>40949.892602772088</c:v>
                </c:pt>
                <c:pt idx="3432">
                  <c:v>40949.892602772088</c:v>
                </c:pt>
                <c:pt idx="3433">
                  <c:v>40949.892602772088</c:v>
                </c:pt>
                <c:pt idx="3434">
                  <c:v>40949.892602772088</c:v>
                </c:pt>
                <c:pt idx="3435">
                  <c:v>40949.892602772088</c:v>
                </c:pt>
                <c:pt idx="3436">
                  <c:v>40949.892602772088</c:v>
                </c:pt>
                <c:pt idx="3437">
                  <c:v>40949.892602772088</c:v>
                </c:pt>
                <c:pt idx="3438">
                  <c:v>40949.892602772088</c:v>
                </c:pt>
                <c:pt idx="3439">
                  <c:v>40949.892602772088</c:v>
                </c:pt>
                <c:pt idx="3440">
                  <c:v>40949.892602772088</c:v>
                </c:pt>
                <c:pt idx="3441">
                  <c:v>40949.892602772088</c:v>
                </c:pt>
                <c:pt idx="3442">
                  <c:v>40949.892602772088</c:v>
                </c:pt>
                <c:pt idx="3443">
                  <c:v>40949.892602772088</c:v>
                </c:pt>
                <c:pt idx="3444">
                  <c:v>40949.892602772088</c:v>
                </c:pt>
                <c:pt idx="3445">
                  <c:v>40949.892602772088</c:v>
                </c:pt>
                <c:pt idx="3446">
                  <c:v>40949.892602772088</c:v>
                </c:pt>
                <c:pt idx="3447">
                  <c:v>40949.892602772088</c:v>
                </c:pt>
                <c:pt idx="3448">
                  <c:v>40949.892602772088</c:v>
                </c:pt>
                <c:pt idx="3449">
                  <c:v>40949.892602772088</c:v>
                </c:pt>
                <c:pt idx="3450">
                  <c:v>40949.892602772088</c:v>
                </c:pt>
                <c:pt idx="3451">
                  <c:v>40949.892602772088</c:v>
                </c:pt>
                <c:pt idx="3452">
                  <c:v>40949.892602772088</c:v>
                </c:pt>
                <c:pt idx="3453">
                  <c:v>40949.892602772088</c:v>
                </c:pt>
                <c:pt idx="3454">
                  <c:v>40949.892602772088</c:v>
                </c:pt>
                <c:pt idx="3455">
                  <c:v>40949.892602772088</c:v>
                </c:pt>
                <c:pt idx="3456">
                  <c:v>40949.892602772088</c:v>
                </c:pt>
                <c:pt idx="3457">
                  <c:v>40949.892602772088</c:v>
                </c:pt>
                <c:pt idx="3458">
                  <c:v>40949.892602772088</c:v>
                </c:pt>
                <c:pt idx="3459">
                  <c:v>40949.892602772088</c:v>
                </c:pt>
                <c:pt idx="3460">
                  <c:v>40949.892602772088</c:v>
                </c:pt>
                <c:pt idx="3461">
                  <c:v>40949.892602772088</c:v>
                </c:pt>
                <c:pt idx="3462">
                  <c:v>40949.892602772088</c:v>
                </c:pt>
                <c:pt idx="3463">
                  <c:v>40949.892602772088</c:v>
                </c:pt>
                <c:pt idx="3464">
                  <c:v>40949.892602772088</c:v>
                </c:pt>
                <c:pt idx="3465">
                  <c:v>40949.892602772088</c:v>
                </c:pt>
                <c:pt idx="3466">
                  <c:v>40949.892602772088</c:v>
                </c:pt>
                <c:pt idx="3467">
                  <c:v>40949.892602772088</c:v>
                </c:pt>
                <c:pt idx="3468">
                  <c:v>40949.892602772088</c:v>
                </c:pt>
                <c:pt idx="3469">
                  <c:v>40949.892602772088</c:v>
                </c:pt>
                <c:pt idx="3470">
                  <c:v>40949.892602772088</c:v>
                </c:pt>
                <c:pt idx="3471">
                  <c:v>40949.892602772088</c:v>
                </c:pt>
                <c:pt idx="3472">
                  <c:v>40949.892602772088</c:v>
                </c:pt>
                <c:pt idx="3473">
                  <c:v>40949.892602772088</c:v>
                </c:pt>
                <c:pt idx="3474">
                  <c:v>40949.892602772088</c:v>
                </c:pt>
                <c:pt idx="3475">
                  <c:v>40949.892602772088</c:v>
                </c:pt>
                <c:pt idx="3476">
                  <c:v>40949.892602772088</c:v>
                </c:pt>
                <c:pt idx="3477">
                  <c:v>40949.892602772088</c:v>
                </c:pt>
                <c:pt idx="3478">
                  <c:v>40949.892602772088</c:v>
                </c:pt>
                <c:pt idx="3479">
                  <c:v>40949.892602772088</c:v>
                </c:pt>
                <c:pt idx="3480">
                  <c:v>40949.892602772088</c:v>
                </c:pt>
                <c:pt idx="3481">
                  <c:v>40949.892602772088</c:v>
                </c:pt>
                <c:pt idx="3482">
                  <c:v>40949.892602772088</c:v>
                </c:pt>
                <c:pt idx="3483">
                  <c:v>40949.892602772088</c:v>
                </c:pt>
                <c:pt idx="3484">
                  <c:v>40949.892602772088</c:v>
                </c:pt>
                <c:pt idx="3485">
                  <c:v>40949.892602772088</c:v>
                </c:pt>
                <c:pt idx="3486">
                  <c:v>40949.892602772088</c:v>
                </c:pt>
                <c:pt idx="3487">
                  <c:v>40949.892602772088</c:v>
                </c:pt>
                <c:pt idx="3488">
                  <c:v>40949.892602772088</c:v>
                </c:pt>
                <c:pt idx="3489">
                  <c:v>40949.892602772088</c:v>
                </c:pt>
                <c:pt idx="3490">
                  <c:v>40949.892602772088</c:v>
                </c:pt>
                <c:pt idx="3491">
                  <c:v>40949.892602772088</c:v>
                </c:pt>
                <c:pt idx="3492">
                  <c:v>40949.892602772088</c:v>
                </c:pt>
                <c:pt idx="3493">
                  <c:v>40949.892602772088</c:v>
                </c:pt>
                <c:pt idx="3494">
                  <c:v>40949.892602772088</c:v>
                </c:pt>
                <c:pt idx="3495">
                  <c:v>40949.892602772088</c:v>
                </c:pt>
                <c:pt idx="3496">
                  <c:v>40949.892602772088</c:v>
                </c:pt>
                <c:pt idx="3497">
                  <c:v>40949.892602772088</c:v>
                </c:pt>
                <c:pt idx="3498">
                  <c:v>40949.892602772088</c:v>
                </c:pt>
                <c:pt idx="3499">
                  <c:v>40949.892602772088</c:v>
                </c:pt>
                <c:pt idx="3500">
                  <c:v>40949.892602772088</c:v>
                </c:pt>
                <c:pt idx="3501">
                  <c:v>40949.892602772088</c:v>
                </c:pt>
                <c:pt idx="3502">
                  <c:v>40949.892602772088</c:v>
                </c:pt>
                <c:pt idx="3503">
                  <c:v>40949.892602772088</c:v>
                </c:pt>
                <c:pt idx="3504">
                  <c:v>40949.892602772088</c:v>
                </c:pt>
                <c:pt idx="3505">
                  <c:v>40949.892602772088</c:v>
                </c:pt>
                <c:pt idx="3506">
                  <c:v>40949.892602772088</c:v>
                </c:pt>
                <c:pt idx="3507">
                  <c:v>40949.892602772088</c:v>
                </c:pt>
                <c:pt idx="3508">
                  <c:v>40949.892602772088</c:v>
                </c:pt>
                <c:pt idx="3509">
                  <c:v>40949.892602772088</c:v>
                </c:pt>
                <c:pt idx="3510">
                  <c:v>40949.892602772088</c:v>
                </c:pt>
                <c:pt idx="3511">
                  <c:v>40949.892602772088</c:v>
                </c:pt>
                <c:pt idx="3512">
                  <c:v>40949.892602772088</c:v>
                </c:pt>
                <c:pt idx="3513">
                  <c:v>40949.892602772088</c:v>
                </c:pt>
                <c:pt idx="3514">
                  <c:v>40949.892602772088</c:v>
                </c:pt>
                <c:pt idx="3515">
                  <c:v>40949.892602772088</c:v>
                </c:pt>
                <c:pt idx="3516">
                  <c:v>40949.892602772088</c:v>
                </c:pt>
                <c:pt idx="3517">
                  <c:v>40949.892602772088</c:v>
                </c:pt>
                <c:pt idx="3518">
                  <c:v>40949.892602772088</c:v>
                </c:pt>
                <c:pt idx="3519">
                  <c:v>40949.892602772088</c:v>
                </c:pt>
                <c:pt idx="3520">
                  <c:v>40949.892602772088</c:v>
                </c:pt>
                <c:pt idx="3521">
                  <c:v>40949.892602772088</c:v>
                </c:pt>
                <c:pt idx="3522">
                  <c:v>40949.892602772088</c:v>
                </c:pt>
                <c:pt idx="3523">
                  <c:v>40949.892602772088</c:v>
                </c:pt>
                <c:pt idx="3524">
                  <c:v>40949.892602772088</c:v>
                </c:pt>
                <c:pt idx="3525">
                  <c:v>40949.892602772088</c:v>
                </c:pt>
                <c:pt idx="3526">
                  <c:v>40949.892602772088</c:v>
                </c:pt>
                <c:pt idx="3527">
                  <c:v>40949.892602772088</c:v>
                </c:pt>
                <c:pt idx="3528">
                  <c:v>40949.892602772088</c:v>
                </c:pt>
                <c:pt idx="3529">
                  <c:v>40949.892602772088</c:v>
                </c:pt>
                <c:pt idx="3530">
                  <c:v>40949.892602772088</c:v>
                </c:pt>
                <c:pt idx="3531">
                  <c:v>40949.892602772088</c:v>
                </c:pt>
                <c:pt idx="3532">
                  <c:v>40949.892602772088</c:v>
                </c:pt>
                <c:pt idx="3533">
                  <c:v>40949.892602772088</c:v>
                </c:pt>
                <c:pt idx="3534">
                  <c:v>40949.892602772088</c:v>
                </c:pt>
                <c:pt idx="3535">
                  <c:v>40949.892602772088</c:v>
                </c:pt>
                <c:pt idx="3536">
                  <c:v>40949.892602772088</c:v>
                </c:pt>
                <c:pt idx="3537">
                  <c:v>40949.892602772088</c:v>
                </c:pt>
                <c:pt idx="3538">
                  <c:v>40949.892602772088</c:v>
                </c:pt>
                <c:pt idx="3539">
                  <c:v>40949.892602772088</c:v>
                </c:pt>
                <c:pt idx="3540">
                  <c:v>40949.892602772088</c:v>
                </c:pt>
                <c:pt idx="3541">
                  <c:v>40949.892602772088</c:v>
                </c:pt>
                <c:pt idx="3542">
                  <c:v>40949.892602772088</c:v>
                </c:pt>
                <c:pt idx="3543">
                  <c:v>40949.892602772088</c:v>
                </c:pt>
                <c:pt idx="3544">
                  <c:v>40949.892602772088</c:v>
                </c:pt>
                <c:pt idx="3545">
                  <c:v>40949.892602772088</c:v>
                </c:pt>
                <c:pt idx="3546">
                  <c:v>40949.892602772088</c:v>
                </c:pt>
                <c:pt idx="3547">
                  <c:v>40949.892602772088</c:v>
                </c:pt>
                <c:pt idx="3548">
                  <c:v>40949.892602772088</c:v>
                </c:pt>
                <c:pt idx="3549">
                  <c:v>40949.892602772088</c:v>
                </c:pt>
                <c:pt idx="3550">
                  <c:v>40949.892602772088</c:v>
                </c:pt>
                <c:pt idx="3551">
                  <c:v>40949.892602772088</c:v>
                </c:pt>
                <c:pt idx="3552">
                  <c:v>40949.892602772088</c:v>
                </c:pt>
                <c:pt idx="3553">
                  <c:v>40949.892602772088</c:v>
                </c:pt>
                <c:pt idx="3554">
                  <c:v>40949.892602772088</c:v>
                </c:pt>
                <c:pt idx="3555">
                  <c:v>40949.892602772088</c:v>
                </c:pt>
                <c:pt idx="3556">
                  <c:v>40949.892602772088</c:v>
                </c:pt>
                <c:pt idx="3557">
                  <c:v>40949.892602772088</c:v>
                </c:pt>
                <c:pt idx="3558">
                  <c:v>40949.892602772088</c:v>
                </c:pt>
                <c:pt idx="3559">
                  <c:v>40949.892602772088</c:v>
                </c:pt>
                <c:pt idx="3560">
                  <c:v>40949.892602772088</c:v>
                </c:pt>
                <c:pt idx="3561">
                  <c:v>40949.892602772088</c:v>
                </c:pt>
                <c:pt idx="3562">
                  <c:v>40949.892602772088</c:v>
                </c:pt>
                <c:pt idx="3563">
                  <c:v>40949.892602772088</c:v>
                </c:pt>
                <c:pt idx="3564">
                  <c:v>40949.892602772088</c:v>
                </c:pt>
                <c:pt idx="3565">
                  <c:v>40949.892602772088</c:v>
                </c:pt>
                <c:pt idx="3566">
                  <c:v>40949.892602772088</c:v>
                </c:pt>
                <c:pt idx="3567">
                  <c:v>40949.892602772088</c:v>
                </c:pt>
                <c:pt idx="3568">
                  <c:v>40949.892602772088</c:v>
                </c:pt>
                <c:pt idx="3569">
                  <c:v>40949.892602772088</c:v>
                </c:pt>
                <c:pt idx="3570">
                  <c:v>40949.892602772088</c:v>
                </c:pt>
                <c:pt idx="3571">
                  <c:v>40949.892602772088</c:v>
                </c:pt>
                <c:pt idx="3572">
                  <c:v>40949.892602772088</c:v>
                </c:pt>
                <c:pt idx="3573">
                  <c:v>40949.892602772088</c:v>
                </c:pt>
                <c:pt idx="3574">
                  <c:v>40949.892602772088</c:v>
                </c:pt>
                <c:pt idx="3575">
                  <c:v>40949.892602772088</c:v>
                </c:pt>
                <c:pt idx="3576">
                  <c:v>40949.892602772088</c:v>
                </c:pt>
                <c:pt idx="3577">
                  <c:v>40949.892602772088</c:v>
                </c:pt>
                <c:pt idx="3578">
                  <c:v>40949.892602772088</c:v>
                </c:pt>
                <c:pt idx="3579">
                  <c:v>40949.892602772088</c:v>
                </c:pt>
                <c:pt idx="3580">
                  <c:v>40949.892602772088</c:v>
                </c:pt>
                <c:pt idx="3581">
                  <c:v>40949.892602772088</c:v>
                </c:pt>
                <c:pt idx="3582">
                  <c:v>40949.892602772088</c:v>
                </c:pt>
                <c:pt idx="3583">
                  <c:v>40949.892602772088</c:v>
                </c:pt>
                <c:pt idx="3584">
                  <c:v>40949.892602772088</c:v>
                </c:pt>
                <c:pt idx="3585">
                  <c:v>40949.892602772088</c:v>
                </c:pt>
                <c:pt idx="3586">
                  <c:v>40949.892602772088</c:v>
                </c:pt>
                <c:pt idx="3587">
                  <c:v>40949.892602772088</c:v>
                </c:pt>
                <c:pt idx="3588">
                  <c:v>40949.892602772088</c:v>
                </c:pt>
                <c:pt idx="3589">
                  <c:v>40949.892602772088</c:v>
                </c:pt>
                <c:pt idx="3590">
                  <c:v>40949.892602772088</c:v>
                </c:pt>
                <c:pt idx="3591">
                  <c:v>40949.892602772088</c:v>
                </c:pt>
                <c:pt idx="3592">
                  <c:v>40949.892602772088</c:v>
                </c:pt>
                <c:pt idx="3593">
                  <c:v>40949.892602772088</c:v>
                </c:pt>
                <c:pt idx="3594">
                  <c:v>40949.892602772088</c:v>
                </c:pt>
                <c:pt idx="3595">
                  <c:v>40949.892602772088</c:v>
                </c:pt>
                <c:pt idx="3596">
                  <c:v>40949.892602772088</c:v>
                </c:pt>
                <c:pt idx="3597">
                  <c:v>40949.892602772088</c:v>
                </c:pt>
                <c:pt idx="3598">
                  <c:v>40949.892602772088</c:v>
                </c:pt>
                <c:pt idx="3599">
                  <c:v>40949.892602772088</c:v>
                </c:pt>
                <c:pt idx="3600">
                  <c:v>40949.892602772088</c:v>
                </c:pt>
                <c:pt idx="3601">
                  <c:v>40949.892602772088</c:v>
                </c:pt>
                <c:pt idx="3602">
                  <c:v>40949.892602772088</c:v>
                </c:pt>
                <c:pt idx="3603">
                  <c:v>40949.892602772088</c:v>
                </c:pt>
                <c:pt idx="3604">
                  <c:v>40949.892602772088</c:v>
                </c:pt>
                <c:pt idx="3605">
                  <c:v>40949.892602772088</c:v>
                </c:pt>
                <c:pt idx="3606">
                  <c:v>40949.892602772088</c:v>
                </c:pt>
                <c:pt idx="3607">
                  <c:v>40949.892602772088</c:v>
                </c:pt>
                <c:pt idx="3608">
                  <c:v>40949.892602772088</c:v>
                </c:pt>
                <c:pt idx="3609">
                  <c:v>40949.892602772088</c:v>
                </c:pt>
                <c:pt idx="3610">
                  <c:v>40949.892602772088</c:v>
                </c:pt>
                <c:pt idx="3611">
                  <c:v>40949.892602772088</c:v>
                </c:pt>
                <c:pt idx="3612">
                  <c:v>40949.892602772088</c:v>
                </c:pt>
                <c:pt idx="3613">
                  <c:v>40949.892602772088</c:v>
                </c:pt>
                <c:pt idx="3614">
                  <c:v>40949.892602772088</c:v>
                </c:pt>
                <c:pt idx="3615">
                  <c:v>40949.892602772088</c:v>
                </c:pt>
                <c:pt idx="3616">
                  <c:v>40949.892602772088</c:v>
                </c:pt>
                <c:pt idx="3617">
                  <c:v>40949.892602772088</c:v>
                </c:pt>
                <c:pt idx="3618">
                  <c:v>40949.892602772088</c:v>
                </c:pt>
                <c:pt idx="3619">
                  <c:v>40949.892602772088</c:v>
                </c:pt>
                <c:pt idx="3620">
                  <c:v>40949.892602772088</c:v>
                </c:pt>
                <c:pt idx="3621">
                  <c:v>40949.892602772088</c:v>
                </c:pt>
                <c:pt idx="3622">
                  <c:v>40949.892602772088</c:v>
                </c:pt>
                <c:pt idx="3623">
                  <c:v>40949.892602772088</c:v>
                </c:pt>
                <c:pt idx="3624">
                  <c:v>40949.892602772088</c:v>
                </c:pt>
                <c:pt idx="3625">
                  <c:v>40949.892602772088</c:v>
                </c:pt>
                <c:pt idx="3626">
                  <c:v>40949.892602772088</c:v>
                </c:pt>
                <c:pt idx="3627">
                  <c:v>40949.892602772088</c:v>
                </c:pt>
                <c:pt idx="3628">
                  <c:v>40949.892602772088</c:v>
                </c:pt>
                <c:pt idx="3629">
                  <c:v>40949.892602772088</c:v>
                </c:pt>
                <c:pt idx="3630">
                  <c:v>40949.892602772088</c:v>
                </c:pt>
                <c:pt idx="3631">
                  <c:v>40949.892602772088</c:v>
                </c:pt>
                <c:pt idx="3632">
                  <c:v>40949.892602772088</c:v>
                </c:pt>
                <c:pt idx="3633">
                  <c:v>40949.892602772088</c:v>
                </c:pt>
                <c:pt idx="3634">
                  <c:v>40949.892602772088</c:v>
                </c:pt>
                <c:pt idx="3635">
                  <c:v>40949.892602772088</c:v>
                </c:pt>
                <c:pt idx="3636">
                  <c:v>40949.892602772088</c:v>
                </c:pt>
                <c:pt idx="3637">
                  <c:v>40949.892602772088</c:v>
                </c:pt>
                <c:pt idx="3638">
                  <c:v>40949.892602772088</c:v>
                </c:pt>
                <c:pt idx="3639">
                  <c:v>40949.892602772088</c:v>
                </c:pt>
                <c:pt idx="3640">
                  <c:v>40949.892602772088</c:v>
                </c:pt>
                <c:pt idx="3641">
                  <c:v>40949.892602772088</c:v>
                </c:pt>
                <c:pt idx="3642">
                  <c:v>40949.892602772088</c:v>
                </c:pt>
                <c:pt idx="3643">
                  <c:v>40949.892602772088</c:v>
                </c:pt>
                <c:pt idx="3644">
                  <c:v>40949.892602772088</c:v>
                </c:pt>
                <c:pt idx="3645">
                  <c:v>40949.892602772088</c:v>
                </c:pt>
                <c:pt idx="3646">
                  <c:v>40949.892602772088</c:v>
                </c:pt>
                <c:pt idx="3647">
                  <c:v>40949.892602772088</c:v>
                </c:pt>
                <c:pt idx="3648">
                  <c:v>40949.892602772088</c:v>
                </c:pt>
                <c:pt idx="3649">
                  <c:v>40949.892602772088</c:v>
                </c:pt>
                <c:pt idx="3650">
                  <c:v>40949.892602772088</c:v>
                </c:pt>
                <c:pt idx="3651">
                  <c:v>40949.892602772088</c:v>
                </c:pt>
                <c:pt idx="3652">
                  <c:v>40949.892602772088</c:v>
                </c:pt>
                <c:pt idx="3653">
                  <c:v>40949.892602772088</c:v>
                </c:pt>
                <c:pt idx="3654">
                  <c:v>40949.892602772088</c:v>
                </c:pt>
                <c:pt idx="3655">
                  <c:v>40949.892602772088</c:v>
                </c:pt>
                <c:pt idx="3656">
                  <c:v>40949.892602772088</c:v>
                </c:pt>
                <c:pt idx="3657">
                  <c:v>40949.892602772088</c:v>
                </c:pt>
                <c:pt idx="3658">
                  <c:v>40949.892602772088</c:v>
                </c:pt>
                <c:pt idx="3659">
                  <c:v>40949.892602772088</c:v>
                </c:pt>
                <c:pt idx="3660">
                  <c:v>40949.892602772088</c:v>
                </c:pt>
                <c:pt idx="3661">
                  <c:v>40949.892602772088</c:v>
                </c:pt>
                <c:pt idx="3662">
                  <c:v>40949.892602772088</c:v>
                </c:pt>
                <c:pt idx="3663">
                  <c:v>40949.892602772088</c:v>
                </c:pt>
                <c:pt idx="3664">
                  <c:v>40949.892602772088</c:v>
                </c:pt>
                <c:pt idx="3665">
                  <c:v>40949.892602772088</c:v>
                </c:pt>
                <c:pt idx="3666">
                  <c:v>40949.892602772088</c:v>
                </c:pt>
                <c:pt idx="3667">
                  <c:v>40949.892602772088</c:v>
                </c:pt>
                <c:pt idx="3668">
                  <c:v>40949.892602772088</c:v>
                </c:pt>
                <c:pt idx="3669">
                  <c:v>40949.892602772088</c:v>
                </c:pt>
                <c:pt idx="3670">
                  <c:v>40949.892602772088</c:v>
                </c:pt>
                <c:pt idx="3671">
                  <c:v>40949.892602772088</c:v>
                </c:pt>
                <c:pt idx="3672">
                  <c:v>40949.892602772088</c:v>
                </c:pt>
                <c:pt idx="3673">
                  <c:v>40949.892602772088</c:v>
                </c:pt>
                <c:pt idx="3674">
                  <c:v>40949.892602772088</c:v>
                </c:pt>
                <c:pt idx="3675">
                  <c:v>40949.892602772088</c:v>
                </c:pt>
                <c:pt idx="3676">
                  <c:v>40949.892602772088</c:v>
                </c:pt>
                <c:pt idx="3677">
                  <c:v>40949.892602772088</c:v>
                </c:pt>
                <c:pt idx="3678">
                  <c:v>40949.892602772088</c:v>
                </c:pt>
                <c:pt idx="3679">
                  <c:v>40949.892602772088</c:v>
                </c:pt>
                <c:pt idx="3680">
                  <c:v>40949.892602772088</c:v>
                </c:pt>
                <c:pt idx="3681">
                  <c:v>40949.892602772088</c:v>
                </c:pt>
                <c:pt idx="3682">
                  <c:v>40949.892602772088</c:v>
                </c:pt>
                <c:pt idx="3683">
                  <c:v>40949.892602772088</c:v>
                </c:pt>
                <c:pt idx="3684">
                  <c:v>40949.892602772088</c:v>
                </c:pt>
                <c:pt idx="3685">
                  <c:v>40949.892602772088</c:v>
                </c:pt>
                <c:pt idx="3686">
                  <c:v>40949.892602772088</c:v>
                </c:pt>
                <c:pt idx="3687">
                  <c:v>40949.892602772088</c:v>
                </c:pt>
                <c:pt idx="3688">
                  <c:v>40949.892602772088</c:v>
                </c:pt>
                <c:pt idx="3689">
                  <c:v>40949.892602772088</c:v>
                </c:pt>
                <c:pt idx="3690">
                  <c:v>40949.892602772088</c:v>
                </c:pt>
                <c:pt idx="3691">
                  <c:v>40949.892602772088</c:v>
                </c:pt>
                <c:pt idx="3692">
                  <c:v>40949.892602772088</c:v>
                </c:pt>
                <c:pt idx="3693">
                  <c:v>40949.892602772088</c:v>
                </c:pt>
                <c:pt idx="3694">
                  <c:v>40949.892602772088</c:v>
                </c:pt>
                <c:pt idx="3695">
                  <c:v>40949.892602772088</c:v>
                </c:pt>
                <c:pt idx="3696">
                  <c:v>40949.892602772088</c:v>
                </c:pt>
                <c:pt idx="3697">
                  <c:v>40949.892602772088</c:v>
                </c:pt>
                <c:pt idx="3698">
                  <c:v>40949.892602772088</c:v>
                </c:pt>
                <c:pt idx="3699">
                  <c:v>40949.892602772088</c:v>
                </c:pt>
                <c:pt idx="3700">
                  <c:v>40949.892602772088</c:v>
                </c:pt>
                <c:pt idx="3701">
                  <c:v>40949.892602772088</c:v>
                </c:pt>
                <c:pt idx="3702">
                  <c:v>40949.892602772088</c:v>
                </c:pt>
                <c:pt idx="3703">
                  <c:v>40949.892602772088</c:v>
                </c:pt>
                <c:pt idx="3704">
                  <c:v>40949.892602772088</c:v>
                </c:pt>
                <c:pt idx="3705">
                  <c:v>40949.892602772088</c:v>
                </c:pt>
                <c:pt idx="3706">
                  <c:v>40949.892602772088</c:v>
                </c:pt>
                <c:pt idx="3707">
                  <c:v>40949.892602772088</c:v>
                </c:pt>
                <c:pt idx="3708">
                  <c:v>40949.892602772088</c:v>
                </c:pt>
                <c:pt idx="3709">
                  <c:v>40949.892602772088</c:v>
                </c:pt>
                <c:pt idx="3710">
                  <c:v>40949.892602772088</c:v>
                </c:pt>
                <c:pt idx="3711">
                  <c:v>40949.892602772088</c:v>
                </c:pt>
                <c:pt idx="3712">
                  <c:v>40949.892602772088</c:v>
                </c:pt>
                <c:pt idx="3713">
                  <c:v>40949.892602772088</c:v>
                </c:pt>
                <c:pt idx="3714">
                  <c:v>40949.892602772088</c:v>
                </c:pt>
                <c:pt idx="3715">
                  <c:v>40949.892602772088</c:v>
                </c:pt>
                <c:pt idx="3716">
                  <c:v>40949.892602772088</c:v>
                </c:pt>
                <c:pt idx="3717">
                  <c:v>40949.892602772088</c:v>
                </c:pt>
                <c:pt idx="3718">
                  <c:v>40949.892602772088</c:v>
                </c:pt>
                <c:pt idx="3719">
                  <c:v>40949.892602772088</c:v>
                </c:pt>
                <c:pt idx="3720">
                  <c:v>40949.892602772088</c:v>
                </c:pt>
                <c:pt idx="3721">
                  <c:v>40949.892602772088</c:v>
                </c:pt>
                <c:pt idx="3722">
                  <c:v>40949.892602772088</c:v>
                </c:pt>
                <c:pt idx="3723">
                  <c:v>40949.892602772088</c:v>
                </c:pt>
                <c:pt idx="3724">
                  <c:v>40949.892602772088</c:v>
                </c:pt>
                <c:pt idx="3725">
                  <c:v>40949.892602772088</c:v>
                </c:pt>
                <c:pt idx="3726">
                  <c:v>40949.892602772088</c:v>
                </c:pt>
                <c:pt idx="3727">
                  <c:v>40949.892602772088</c:v>
                </c:pt>
                <c:pt idx="3728">
                  <c:v>40949.892602772088</c:v>
                </c:pt>
                <c:pt idx="3729">
                  <c:v>40949.892602772088</c:v>
                </c:pt>
                <c:pt idx="3730">
                  <c:v>40949.892602772088</c:v>
                </c:pt>
                <c:pt idx="3731">
                  <c:v>40949.892602772088</c:v>
                </c:pt>
                <c:pt idx="3732">
                  <c:v>40949.892602772088</c:v>
                </c:pt>
                <c:pt idx="3733">
                  <c:v>40949.892602772088</c:v>
                </c:pt>
                <c:pt idx="3734">
                  <c:v>40949.892602772088</c:v>
                </c:pt>
                <c:pt idx="3735">
                  <c:v>40949.892602772088</c:v>
                </c:pt>
                <c:pt idx="3736">
                  <c:v>40949.892602772088</c:v>
                </c:pt>
                <c:pt idx="3737">
                  <c:v>40949.892602772088</c:v>
                </c:pt>
                <c:pt idx="3738">
                  <c:v>40949.892602772088</c:v>
                </c:pt>
                <c:pt idx="3739">
                  <c:v>40949.892602772088</c:v>
                </c:pt>
                <c:pt idx="3740">
                  <c:v>40949.892602772088</c:v>
                </c:pt>
                <c:pt idx="3741">
                  <c:v>40949.892602772088</c:v>
                </c:pt>
                <c:pt idx="3742">
                  <c:v>40949.892602772088</c:v>
                </c:pt>
                <c:pt idx="3743">
                  <c:v>40949.892602772088</c:v>
                </c:pt>
                <c:pt idx="3744">
                  <c:v>40949.892602772088</c:v>
                </c:pt>
                <c:pt idx="3745">
                  <c:v>40949.892602772088</c:v>
                </c:pt>
                <c:pt idx="3746">
                  <c:v>40949.892602772088</c:v>
                </c:pt>
                <c:pt idx="3747">
                  <c:v>40949.892602772088</c:v>
                </c:pt>
                <c:pt idx="3748">
                  <c:v>40949.892602772088</c:v>
                </c:pt>
                <c:pt idx="3749">
                  <c:v>40949.892602772088</c:v>
                </c:pt>
                <c:pt idx="3750">
                  <c:v>40949.892602772088</c:v>
                </c:pt>
                <c:pt idx="3751">
                  <c:v>40949.892602772088</c:v>
                </c:pt>
                <c:pt idx="3752">
                  <c:v>40949.892602772088</c:v>
                </c:pt>
                <c:pt idx="3753">
                  <c:v>40949.892602772088</c:v>
                </c:pt>
                <c:pt idx="3754">
                  <c:v>40949.892602772088</c:v>
                </c:pt>
                <c:pt idx="3755">
                  <c:v>40949.892602772088</c:v>
                </c:pt>
                <c:pt idx="3756">
                  <c:v>40949.892602772088</c:v>
                </c:pt>
                <c:pt idx="3757">
                  <c:v>40949.892602772088</c:v>
                </c:pt>
                <c:pt idx="3758">
                  <c:v>40949.892602772088</c:v>
                </c:pt>
                <c:pt idx="3759">
                  <c:v>40949.892602772088</c:v>
                </c:pt>
                <c:pt idx="3760">
                  <c:v>40949.892602772088</c:v>
                </c:pt>
                <c:pt idx="3761">
                  <c:v>40949.892602772088</c:v>
                </c:pt>
                <c:pt idx="3762">
                  <c:v>40949.892602772088</c:v>
                </c:pt>
                <c:pt idx="3763">
                  <c:v>40949.892602772088</c:v>
                </c:pt>
                <c:pt idx="3764">
                  <c:v>40949.892602772088</c:v>
                </c:pt>
                <c:pt idx="3765">
                  <c:v>40949.892602772088</c:v>
                </c:pt>
                <c:pt idx="3766">
                  <c:v>40949.892602772088</c:v>
                </c:pt>
                <c:pt idx="3767">
                  <c:v>40949.892602772088</c:v>
                </c:pt>
                <c:pt idx="3768">
                  <c:v>40949.892602772088</c:v>
                </c:pt>
                <c:pt idx="3769">
                  <c:v>40949.892602772088</c:v>
                </c:pt>
                <c:pt idx="3770">
                  <c:v>40949.892602772088</c:v>
                </c:pt>
                <c:pt idx="3771">
                  <c:v>40949.892602772088</c:v>
                </c:pt>
                <c:pt idx="3772">
                  <c:v>40949.892602772088</c:v>
                </c:pt>
                <c:pt idx="3773">
                  <c:v>40949.892602772088</c:v>
                </c:pt>
                <c:pt idx="3774">
                  <c:v>40949.892602772088</c:v>
                </c:pt>
                <c:pt idx="3775">
                  <c:v>40949.892602772088</c:v>
                </c:pt>
                <c:pt idx="3776">
                  <c:v>40949.892602772088</c:v>
                </c:pt>
                <c:pt idx="3777">
                  <c:v>40949.892602772088</c:v>
                </c:pt>
                <c:pt idx="3778">
                  <c:v>40949.892602772088</c:v>
                </c:pt>
                <c:pt idx="3779">
                  <c:v>40949.892602772088</c:v>
                </c:pt>
                <c:pt idx="3780">
                  <c:v>40949.892602772088</c:v>
                </c:pt>
                <c:pt idx="3781">
                  <c:v>40949.892602772088</c:v>
                </c:pt>
                <c:pt idx="3782">
                  <c:v>40949.892602772088</c:v>
                </c:pt>
                <c:pt idx="3783">
                  <c:v>40949.892602772088</c:v>
                </c:pt>
                <c:pt idx="3784">
                  <c:v>40949.892602772088</c:v>
                </c:pt>
                <c:pt idx="3785">
                  <c:v>40949.892602772088</c:v>
                </c:pt>
                <c:pt idx="3786">
                  <c:v>40949.892602772088</c:v>
                </c:pt>
                <c:pt idx="3787">
                  <c:v>40949.892602772088</c:v>
                </c:pt>
                <c:pt idx="3788">
                  <c:v>40949.892602772088</c:v>
                </c:pt>
                <c:pt idx="3789">
                  <c:v>40949.892602772088</c:v>
                </c:pt>
                <c:pt idx="3790">
                  <c:v>40949.892602772088</c:v>
                </c:pt>
                <c:pt idx="3791">
                  <c:v>40949.892602772088</c:v>
                </c:pt>
                <c:pt idx="3792">
                  <c:v>40949.892602772088</c:v>
                </c:pt>
                <c:pt idx="3793">
                  <c:v>40949.892602772088</c:v>
                </c:pt>
                <c:pt idx="3794">
                  <c:v>40949.892602772088</c:v>
                </c:pt>
                <c:pt idx="3795">
                  <c:v>40949.892602772088</c:v>
                </c:pt>
                <c:pt idx="3796">
                  <c:v>40949.892602772088</c:v>
                </c:pt>
                <c:pt idx="3797">
                  <c:v>40949.892602772088</c:v>
                </c:pt>
                <c:pt idx="3798">
                  <c:v>40949.892602772088</c:v>
                </c:pt>
                <c:pt idx="3799">
                  <c:v>40949.892602772088</c:v>
                </c:pt>
                <c:pt idx="3800">
                  <c:v>40949.892602772088</c:v>
                </c:pt>
                <c:pt idx="3801">
                  <c:v>40949.892602772088</c:v>
                </c:pt>
                <c:pt idx="3802">
                  <c:v>40949.892602772088</c:v>
                </c:pt>
                <c:pt idx="3803">
                  <c:v>40949.892602772088</c:v>
                </c:pt>
                <c:pt idx="3804">
                  <c:v>40949.892602772088</c:v>
                </c:pt>
                <c:pt idx="3805">
                  <c:v>40949.892602772088</c:v>
                </c:pt>
                <c:pt idx="3806">
                  <c:v>40949.892602772088</c:v>
                </c:pt>
                <c:pt idx="3807">
                  <c:v>40949.892602772088</c:v>
                </c:pt>
                <c:pt idx="3808">
                  <c:v>40949.892602772088</c:v>
                </c:pt>
                <c:pt idx="3809">
                  <c:v>40949.892602772088</c:v>
                </c:pt>
                <c:pt idx="3810">
                  <c:v>40949.892602772088</c:v>
                </c:pt>
                <c:pt idx="3811">
                  <c:v>40949.892602772088</c:v>
                </c:pt>
                <c:pt idx="3812">
                  <c:v>40949.892602772088</c:v>
                </c:pt>
                <c:pt idx="3813">
                  <c:v>40949.892602772088</c:v>
                </c:pt>
                <c:pt idx="3814">
                  <c:v>40949.892602772088</c:v>
                </c:pt>
                <c:pt idx="3815">
                  <c:v>40949.892602772088</c:v>
                </c:pt>
                <c:pt idx="3816">
                  <c:v>40949.892602772088</c:v>
                </c:pt>
                <c:pt idx="3817">
                  <c:v>40949.892602772088</c:v>
                </c:pt>
                <c:pt idx="3818">
                  <c:v>40949.892602772088</c:v>
                </c:pt>
                <c:pt idx="3819">
                  <c:v>40949.892602772088</c:v>
                </c:pt>
                <c:pt idx="3820">
                  <c:v>40949.892602772088</c:v>
                </c:pt>
                <c:pt idx="3821">
                  <c:v>40949.892602772088</c:v>
                </c:pt>
                <c:pt idx="3822">
                  <c:v>40949.892602772088</c:v>
                </c:pt>
                <c:pt idx="3823">
                  <c:v>40949.892602772088</c:v>
                </c:pt>
                <c:pt idx="3824">
                  <c:v>40949.892602772088</c:v>
                </c:pt>
                <c:pt idx="3825">
                  <c:v>40949.892602772088</c:v>
                </c:pt>
                <c:pt idx="3826">
                  <c:v>40949.892602772088</c:v>
                </c:pt>
                <c:pt idx="3827">
                  <c:v>40949.892602772088</c:v>
                </c:pt>
                <c:pt idx="3828">
                  <c:v>40949.892602772088</c:v>
                </c:pt>
                <c:pt idx="3829">
                  <c:v>40949.892602772088</c:v>
                </c:pt>
                <c:pt idx="3830">
                  <c:v>40949.892602772088</c:v>
                </c:pt>
                <c:pt idx="3831">
                  <c:v>40949.892602772088</c:v>
                </c:pt>
                <c:pt idx="3832">
                  <c:v>40949.892602772088</c:v>
                </c:pt>
                <c:pt idx="3833">
                  <c:v>40949.892602772088</c:v>
                </c:pt>
                <c:pt idx="3834">
                  <c:v>40949.892602772088</c:v>
                </c:pt>
                <c:pt idx="3835">
                  <c:v>40949.892602772088</c:v>
                </c:pt>
                <c:pt idx="3836">
                  <c:v>40949.892602772088</c:v>
                </c:pt>
                <c:pt idx="3837">
                  <c:v>40949.892602772088</c:v>
                </c:pt>
                <c:pt idx="3838">
                  <c:v>40949.892602772088</c:v>
                </c:pt>
                <c:pt idx="3839">
                  <c:v>40949.892602772088</c:v>
                </c:pt>
                <c:pt idx="3840">
                  <c:v>40949.892602772088</c:v>
                </c:pt>
                <c:pt idx="3841">
                  <c:v>40949.892602772088</c:v>
                </c:pt>
                <c:pt idx="3842">
                  <c:v>40949.892602772088</c:v>
                </c:pt>
                <c:pt idx="3843">
                  <c:v>40949.892602772088</c:v>
                </c:pt>
                <c:pt idx="3844">
                  <c:v>40949.892602772088</c:v>
                </c:pt>
                <c:pt idx="3845">
                  <c:v>40949.892602772088</c:v>
                </c:pt>
                <c:pt idx="3846">
                  <c:v>40949.892602772088</c:v>
                </c:pt>
                <c:pt idx="3847">
                  <c:v>40949.892602772088</c:v>
                </c:pt>
                <c:pt idx="3848">
                  <c:v>40949.892602772088</c:v>
                </c:pt>
                <c:pt idx="3849">
                  <c:v>40949.892602772088</c:v>
                </c:pt>
                <c:pt idx="3850">
                  <c:v>40949.892602772088</c:v>
                </c:pt>
                <c:pt idx="3851">
                  <c:v>40949.892602772088</c:v>
                </c:pt>
                <c:pt idx="3852">
                  <c:v>40949.892602772088</c:v>
                </c:pt>
                <c:pt idx="3853">
                  <c:v>40949.892602772088</c:v>
                </c:pt>
                <c:pt idx="3854">
                  <c:v>40949.892602772088</c:v>
                </c:pt>
                <c:pt idx="3855">
                  <c:v>40949.892602772088</c:v>
                </c:pt>
                <c:pt idx="3856">
                  <c:v>40949.892602772088</c:v>
                </c:pt>
                <c:pt idx="3857">
                  <c:v>40949.892602772088</c:v>
                </c:pt>
                <c:pt idx="3858">
                  <c:v>40949.892602772088</c:v>
                </c:pt>
                <c:pt idx="3859">
                  <c:v>40949.892602772088</c:v>
                </c:pt>
                <c:pt idx="3860">
                  <c:v>40949.892602772088</c:v>
                </c:pt>
                <c:pt idx="3861">
                  <c:v>40949.892602772088</c:v>
                </c:pt>
                <c:pt idx="3862">
                  <c:v>40949.892602772088</c:v>
                </c:pt>
                <c:pt idx="3863">
                  <c:v>40949.892602772088</c:v>
                </c:pt>
                <c:pt idx="3864">
                  <c:v>40949.892602772088</c:v>
                </c:pt>
                <c:pt idx="3865">
                  <c:v>40949.892602772088</c:v>
                </c:pt>
                <c:pt idx="3866">
                  <c:v>40949.892602772088</c:v>
                </c:pt>
                <c:pt idx="3867">
                  <c:v>40949.892602772088</c:v>
                </c:pt>
                <c:pt idx="3868">
                  <c:v>40949.892602772088</c:v>
                </c:pt>
                <c:pt idx="3869">
                  <c:v>40949.892602772088</c:v>
                </c:pt>
                <c:pt idx="3870">
                  <c:v>40949.892602772088</c:v>
                </c:pt>
                <c:pt idx="3871">
                  <c:v>40949.892602772088</c:v>
                </c:pt>
                <c:pt idx="3872">
                  <c:v>40949.892602772088</c:v>
                </c:pt>
                <c:pt idx="3873">
                  <c:v>40949.892602772088</c:v>
                </c:pt>
                <c:pt idx="3874">
                  <c:v>40949.892602772088</c:v>
                </c:pt>
                <c:pt idx="3875">
                  <c:v>40949.892602772088</c:v>
                </c:pt>
                <c:pt idx="3876">
                  <c:v>40949.892602772088</c:v>
                </c:pt>
                <c:pt idx="3877">
                  <c:v>40949.892602772088</c:v>
                </c:pt>
                <c:pt idx="3878">
                  <c:v>40949.892602772088</c:v>
                </c:pt>
                <c:pt idx="3879">
                  <c:v>40949.892602772088</c:v>
                </c:pt>
                <c:pt idx="3880">
                  <c:v>40949.892602772088</c:v>
                </c:pt>
                <c:pt idx="3881">
                  <c:v>40949.892602772088</c:v>
                </c:pt>
                <c:pt idx="3882">
                  <c:v>40949.892602772088</c:v>
                </c:pt>
                <c:pt idx="3883">
                  <c:v>40949.892602772088</c:v>
                </c:pt>
                <c:pt idx="3884">
                  <c:v>40949.892602772088</c:v>
                </c:pt>
                <c:pt idx="3885">
                  <c:v>40949.892602772088</c:v>
                </c:pt>
                <c:pt idx="3886">
                  <c:v>40949.892602772088</c:v>
                </c:pt>
                <c:pt idx="3887">
                  <c:v>40949.892602772088</c:v>
                </c:pt>
                <c:pt idx="3888">
                  <c:v>40949.892602772088</c:v>
                </c:pt>
                <c:pt idx="3889">
                  <c:v>40949.892602772088</c:v>
                </c:pt>
                <c:pt idx="3890">
                  <c:v>40949.892602772088</c:v>
                </c:pt>
                <c:pt idx="3891">
                  <c:v>40949.892602772088</c:v>
                </c:pt>
                <c:pt idx="3892">
                  <c:v>40949.892602772088</c:v>
                </c:pt>
                <c:pt idx="3893">
                  <c:v>40949.892602772088</c:v>
                </c:pt>
                <c:pt idx="3894">
                  <c:v>40949.892602772088</c:v>
                </c:pt>
                <c:pt idx="3895">
                  <c:v>40949.892602772088</c:v>
                </c:pt>
                <c:pt idx="3896">
                  <c:v>40949.892602772088</c:v>
                </c:pt>
                <c:pt idx="3897">
                  <c:v>40949.892602772088</c:v>
                </c:pt>
                <c:pt idx="3898">
                  <c:v>40949.892602772088</c:v>
                </c:pt>
                <c:pt idx="3899">
                  <c:v>40949.892602772088</c:v>
                </c:pt>
                <c:pt idx="3900">
                  <c:v>40949.892602772088</c:v>
                </c:pt>
                <c:pt idx="3901">
                  <c:v>40949.892602772088</c:v>
                </c:pt>
                <c:pt idx="3902">
                  <c:v>40949.892602772088</c:v>
                </c:pt>
                <c:pt idx="3903">
                  <c:v>40949.892602772088</c:v>
                </c:pt>
                <c:pt idx="3904">
                  <c:v>40949.892602772088</c:v>
                </c:pt>
                <c:pt idx="3905">
                  <c:v>40949.892602772088</c:v>
                </c:pt>
                <c:pt idx="3906">
                  <c:v>40949.892602772088</c:v>
                </c:pt>
                <c:pt idx="3907">
                  <c:v>40949.892602772088</c:v>
                </c:pt>
                <c:pt idx="3908">
                  <c:v>40949.892602772088</c:v>
                </c:pt>
                <c:pt idx="3909">
                  <c:v>40949.892602772088</c:v>
                </c:pt>
                <c:pt idx="3910">
                  <c:v>40949.892602772088</c:v>
                </c:pt>
                <c:pt idx="3911">
                  <c:v>40949.892602772088</c:v>
                </c:pt>
                <c:pt idx="3912">
                  <c:v>40949.892602772088</c:v>
                </c:pt>
                <c:pt idx="3913">
                  <c:v>40949.892602772088</c:v>
                </c:pt>
                <c:pt idx="3914">
                  <c:v>40949.892602772088</c:v>
                </c:pt>
                <c:pt idx="3915">
                  <c:v>40949.892602772088</c:v>
                </c:pt>
                <c:pt idx="3916">
                  <c:v>40949.892602772088</c:v>
                </c:pt>
                <c:pt idx="3917">
                  <c:v>40949.892602772088</c:v>
                </c:pt>
                <c:pt idx="3918">
                  <c:v>40949.892602772088</c:v>
                </c:pt>
                <c:pt idx="3919">
                  <c:v>40949.892602772088</c:v>
                </c:pt>
                <c:pt idx="3920">
                  <c:v>40949.892602772088</c:v>
                </c:pt>
                <c:pt idx="3921">
                  <c:v>40949.892602772088</c:v>
                </c:pt>
                <c:pt idx="3922">
                  <c:v>40949.892602772088</c:v>
                </c:pt>
                <c:pt idx="3923">
                  <c:v>40949.892602772088</c:v>
                </c:pt>
                <c:pt idx="3924">
                  <c:v>40949.892602772088</c:v>
                </c:pt>
                <c:pt idx="3925">
                  <c:v>40949.892602772088</c:v>
                </c:pt>
                <c:pt idx="3926">
                  <c:v>40949.892602772088</c:v>
                </c:pt>
                <c:pt idx="3927">
                  <c:v>40949.892602772088</c:v>
                </c:pt>
                <c:pt idx="3928">
                  <c:v>40949.892602772088</c:v>
                </c:pt>
                <c:pt idx="3929">
                  <c:v>40949.892602772088</c:v>
                </c:pt>
                <c:pt idx="3930">
                  <c:v>40949.892602772088</c:v>
                </c:pt>
                <c:pt idx="3931">
                  <c:v>40949.892602772088</c:v>
                </c:pt>
                <c:pt idx="3932">
                  <c:v>40949.892602772088</c:v>
                </c:pt>
                <c:pt idx="3933">
                  <c:v>40949.892602772088</c:v>
                </c:pt>
                <c:pt idx="3934">
                  <c:v>40949.892602772088</c:v>
                </c:pt>
                <c:pt idx="3935">
                  <c:v>40949.892602772088</c:v>
                </c:pt>
                <c:pt idx="3936">
                  <c:v>40949.892602772088</c:v>
                </c:pt>
                <c:pt idx="3937">
                  <c:v>40949.892602772088</c:v>
                </c:pt>
                <c:pt idx="3938">
                  <c:v>40949.892602772088</c:v>
                </c:pt>
                <c:pt idx="3939">
                  <c:v>40949.892602772088</c:v>
                </c:pt>
                <c:pt idx="3940">
                  <c:v>40949.892602772088</c:v>
                </c:pt>
                <c:pt idx="3941">
                  <c:v>40949.892602772088</c:v>
                </c:pt>
                <c:pt idx="3942">
                  <c:v>40949.892602772088</c:v>
                </c:pt>
                <c:pt idx="3943">
                  <c:v>40949.892602772088</c:v>
                </c:pt>
                <c:pt idx="3944">
                  <c:v>40949.892602772088</c:v>
                </c:pt>
                <c:pt idx="3945">
                  <c:v>40949.892602772088</c:v>
                </c:pt>
                <c:pt idx="3946">
                  <c:v>40949.892602772088</c:v>
                </c:pt>
                <c:pt idx="3947">
                  <c:v>40949.892602772088</c:v>
                </c:pt>
                <c:pt idx="3948">
                  <c:v>40949.892602772088</c:v>
                </c:pt>
                <c:pt idx="3949">
                  <c:v>40949.892602772088</c:v>
                </c:pt>
                <c:pt idx="3950">
                  <c:v>40949.892602772088</c:v>
                </c:pt>
                <c:pt idx="3951">
                  <c:v>40949.892602772088</c:v>
                </c:pt>
                <c:pt idx="3952">
                  <c:v>40949.892602772088</c:v>
                </c:pt>
                <c:pt idx="3953">
                  <c:v>40949.892602772088</c:v>
                </c:pt>
                <c:pt idx="3954">
                  <c:v>40949.892602772088</c:v>
                </c:pt>
                <c:pt idx="3955">
                  <c:v>40949.892602772088</c:v>
                </c:pt>
                <c:pt idx="3956">
                  <c:v>40949.892602772088</c:v>
                </c:pt>
                <c:pt idx="3957">
                  <c:v>40949.892602772088</c:v>
                </c:pt>
                <c:pt idx="3958">
                  <c:v>40949.892602772088</c:v>
                </c:pt>
                <c:pt idx="3959">
                  <c:v>40949.892602772088</c:v>
                </c:pt>
                <c:pt idx="3960">
                  <c:v>40949.892602772088</c:v>
                </c:pt>
                <c:pt idx="3961">
                  <c:v>40949.892602772088</c:v>
                </c:pt>
                <c:pt idx="3962">
                  <c:v>40949.892602772088</c:v>
                </c:pt>
                <c:pt idx="3963">
                  <c:v>40949.892602772088</c:v>
                </c:pt>
                <c:pt idx="3964">
                  <c:v>40949.892602772088</c:v>
                </c:pt>
                <c:pt idx="3965">
                  <c:v>40949.892602772088</c:v>
                </c:pt>
                <c:pt idx="3966">
                  <c:v>40949.892602772088</c:v>
                </c:pt>
                <c:pt idx="3967">
                  <c:v>40949.892602772088</c:v>
                </c:pt>
                <c:pt idx="3968">
                  <c:v>40949.892602772088</c:v>
                </c:pt>
                <c:pt idx="3969">
                  <c:v>40949.892602772088</c:v>
                </c:pt>
                <c:pt idx="3970">
                  <c:v>40949.892602772088</c:v>
                </c:pt>
                <c:pt idx="3971">
                  <c:v>40949.892602772088</c:v>
                </c:pt>
                <c:pt idx="3972">
                  <c:v>40949.892602772088</c:v>
                </c:pt>
                <c:pt idx="3973">
                  <c:v>40949.892602772088</c:v>
                </c:pt>
                <c:pt idx="3974">
                  <c:v>40949.892602772088</c:v>
                </c:pt>
                <c:pt idx="3975">
                  <c:v>40949.892602772088</c:v>
                </c:pt>
                <c:pt idx="3976">
                  <c:v>40949.892602772088</c:v>
                </c:pt>
                <c:pt idx="3977">
                  <c:v>40949.892602772088</c:v>
                </c:pt>
                <c:pt idx="3978">
                  <c:v>40949.892602772088</c:v>
                </c:pt>
                <c:pt idx="3979">
                  <c:v>40949.892602772088</c:v>
                </c:pt>
                <c:pt idx="3980">
                  <c:v>40949.892602772088</c:v>
                </c:pt>
                <c:pt idx="3981">
                  <c:v>40949.892602772088</c:v>
                </c:pt>
                <c:pt idx="3982">
                  <c:v>40949.892602772088</c:v>
                </c:pt>
                <c:pt idx="3983">
                  <c:v>40949.892602772088</c:v>
                </c:pt>
                <c:pt idx="3984">
                  <c:v>40949.892602772088</c:v>
                </c:pt>
                <c:pt idx="3985">
                  <c:v>40949.892602772088</c:v>
                </c:pt>
                <c:pt idx="3986">
                  <c:v>40949.892602772088</c:v>
                </c:pt>
                <c:pt idx="3987">
                  <c:v>40949.892602772088</c:v>
                </c:pt>
                <c:pt idx="3988">
                  <c:v>40949.892602772088</c:v>
                </c:pt>
                <c:pt idx="3989">
                  <c:v>40949.892602772088</c:v>
                </c:pt>
                <c:pt idx="3990">
                  <c:v>40949.892602772088</c:v>
                </c:pt>
                <c:pt idx="3991">
                  <c:v>40949.892602772088</c:v>
                </c:pt>
                <c:pt idx="3992">
                  <c:v>40949.892602772088</c:v>
                </c:pt>
                <c:pt idx="3993">
                  <c:v>40949.892602772088</c:v>
                </c:pt>
                <c:pt idx="3994">
                  <c:v>40949.892602772088</c:v>
                </c:pt>
                <c:pt idx="3995">
                  <c:v>40949.892602772088</c:v>
                </c:pt>
                <c:pt idx="3996">
                  <c:v>40949.892602772088</c:v>
                </c:pt>
                <c:pt idx="3997">
                  <c:v>40949.892602772088</c:v>
                </c:pt>
                <c:pt idx="3998">
                  <c:v>40949.892602772088</c:v>
                </c:pt>
                <c:pt idx="3999">
                  <c:v>40949.892602772088</c:v>
                </c:pt>
                <c:pt idx="4000">
                  <c:v>40949.892602772088</c:v>
                </c:pt>
                <c:pt idx="4001">
                  <c:v>40949.892602772088</c:v>
                </c:pt>
                <c:pt idx="4002">
                  <c:v>40949.892602772088</c:v>
                </c:pt>
                <c:pt idx="4003">
                  <c:v>40949.892602772088</c:v>
                </c:pt>
                <c:pt idx="4004">
                  <c:v>40949.892602772088</c:v>
                </c:pt>
                <c:pt idx="4005">
                  <c:v>40949.892602772088</c:v>
                </c:pt>
                <c:pt idx="4006">
                  <c:v>40949.892602772088</c:v>
                </c:pt>
                <c:pt idx="4007">
                  <c:v>40949.892602772088</c:v>
                </c:pt>
                <c:pt idx="4008">
                  <c:v>40949.892602772088</c:v>
                </c:pt>
                <c:pt idx="4009">
                  <c:v>40949.892602772088</c:v>
                </c:pt>
                <c:pt idx="4010">
                  <c:v>40949.892602772088</c:v>
                </c:pt>
                <c:pt idx="4011">
                  <c:v>40949.892602772088</c:v>
                </c:pt>
                <c:pt idx="4012">
                  <c:v>40949.892602772088</c:v>
                </c:pt>
                <c:pt idx="4013">
                  <c:v>40949.892602772088</c:v>
                </c:pt>
                <c:pt idx="4014">
                  <c:v>40949.892602772088</c:v>
                </c:pt>
                <c:pt idx="4015">
                  <c:v>40949.892602772088</c:v>
                </c:pt>
                <c:pt idx="4016">
                  <c:v>40949.892602772088</c:v>
                </c:pt>
                <c:pt idx="4017">
                  <c:v>40949.892602772088</c:v>
                </c:pt>
                <c:pt idx="4018">
                  <c:v>40949.892602772088</c:v>
                </c:pt>
                <c:pt idx="4019">
                  <c:v>40949.892602772088</c:v>
                </c:pt>
                <c:pt idx="4020">
                  <c:v>40949.892602772088</c:v>
                </c:pt>
                <c:pt idx="4021">
                  <c:v>40949.892602772088</c:v>
                </c:pt>
                <c:pt idx="4022">
                  <c:v>40949.892602772088</c:v>
                </c:pt>
                <c:pt idx="4023">
                  <c:v>40949.892602772088</c:v>
                </c:pt>
                <c:pt idx="4024">
                  <c:v>40949.892602772088</c:v>
                </c:pt>
                <c:pt idx="4025">
                  <c:v>40949.892602772088</c:v>
                </c:pt>
                <c:pt idx="4026">
                  <c:v>40949.892602772088</c:v>
                </c:pt>
                <c:pt idx="4027">
                  <c:v>40949.892602772088</c:v>
                </c:pt>
                <c:pt idx="4028">
                  <c:v>40949.892602772088</c:v>
                </c:pt>
                <c:pt idx="4029">
                  <c:v>40949.892602772088</c:v>
                </c:pt>
                <c:pt idx="4030">
                  <c:v>40949.892602772088</c:v>
                </c:pt>
                <c:pt idx="4031">
                  <c:v>40949.892602772088</c:v>
                </c:pt>
                <c:pt idx="4032">
                  <c:v>40949.892602772088</c:v>
                </c:pt>
                <c:pt idx="4033">
                  <c:v>40949.892602772088</c:v>
                </c:pt>
                <c:pt idx="4034">
                  <c:v>40949.892602772088</c:v>
                </c:pt>
                <c:pt idx="4035">
                  <c:v>40949.892602772088</c:v>
                </c:pt>
                <c:pt idx="4036">
                  <c:v>40949.892602772088</c:v>
                </c:pt>
                <c:pt idx="4037">
                  <c:v>40949.892602772088</c:v>
                </c:pt>
                <c:pt idx="4038">
                  <c:v>40949.892602772088</c:v>
                </c:pt>
                <c:pt idx="4039">
                  <c:v>40949.892602772088</c:v>
                </c:pt>
                <c:pt idx="4040">
                  <c:v>40949.892602772088</c:v>
                </c:pt>
                <c:pt idx="4041">
                  <c:v>40949.892602772088</c:v>
                </c:pt>
                <c:pt idx="4042">
                  <c:v>40949.892602772088</c:v>
                </c:pt>
                <c:pt idx="4043">
                  <c:v>40949.892602772088</c:v>
                </c:pt>
                <c:pt idx="4044">
                  <c:v>40949.892602772088</c:v>
                </c:pt>
                <c:pt idx="4045">
                  <c:v>40949.892602772088</c:v>
                </c:pt>
                <c:pt idx="4046">
                  <c:v>40949.892602772088</c:v>
                </c:pt>
                <c:pt idx="4047">
                  <c:v>40949.892602772088</c:v>
                </c:pt>
                <c:pt idx="4048">
                  <c:v>40949.892602772088</c:v>
                </c:pt>
                <c:pt idx="4049">
                  <c:v>40949.892602772088</c:v>
                </c:pt>
                <c:pt idx="4050">
                  <c:v>40949.892602772088</c:v>
                </c:pt>
                <c:pt idx="4051">
                  <c:v>40949.892602772088</c:v>
                </c:pt>
                <c:pt idx="4052">
                  <c:v>40949.892602772088</c:v>
                </c:pt>
                <c:pt idx="4053">
                  <c:v>40949.892602772088</c:v>
                </c:pt>
                <c:pt idx="4054">
                  <c:v>40949.892602772088</c:v>
                </c:pt>
                <c:pt idx="4055">
                  <c:v>40949.892602772088</c:v>
                </c:pt>
                <c:pt idx="4056">
                  <c:v>40949.892602772088</c:v>
                </c:pt>
                <c:pt idx="4057">
                  <c:v>40949.892602772088</c:v>
                </c:pt>
                <c:pt idx="4058">
                  <c:v>40949.892602772088</c:v>
                </c:pt>
                <c:pt idx="4059">
                  <c:v>40949.892602772088</c:v>
                </c:pt>
                <c:pt idx="4060">
                  <c:v>40949.892602772088</c:v>
                </c:pt>
                <c:pt idx="4061">
                  <c:v>40949.892602772088</c:v>
                </c:pt>
                <c:pt idx="4062">
                  <c:v>40949.892602772088</c:v>
                </c:pt>
                <c:pt idx="4063">
                  <c:v>40949.892602772088</c:v>
                </c:pt>
                <c:pt idx="4064">
                  <c:v>40949.892602772088</c:v>
                </c:pt>
                <c:pt idx="4065">
                  <c:v>40949.892602772088</c:v>
                </c:pt>
                <c:pt idx="4066">
                  <c:v>40949.892602772088</c:v>
                </c:pt>
                <c:pt idx="4067">
                  <c:v>40949.892602772088</c:v>
                </c:pt>
                <c:pt idx="4068">
                  <c:v>40949.892602772088</c:v>
                </c:pt>
                <c:pt idx="4069">
                  <c:v>40949.892602772088</c:v>
                </c:pt>
                <c:pt idx="4070">
                  <c:v>40949.892602772088</c:v>
                </c:pt>
                <c:pt idx="4071">
                  <c:v>40949.892602772088</c:v>
                </c:pt>
                <c:pt idx="4072">
                  <c:v>40949.892602772088</c:v>
                </c:pt>
                <c:pt idx="4073">
                  <c:v>40949.892602772088</c:v>
                </c:pt>
                <c:pt idx="4074">
                  <c:v>40949.892602772088</c:v>
                </c:pt>
                <c:pt idx="4075">
                  <c:v>40949.892602772088</c:v>
                </c:pt>
                <c:pt idx="4076">
                  <c:v>40949.892602772088</c:v>
                </c:pt>
                <c:pt idx="4077">
                  <c:v>40949.892602772088</c:v>
                </c:pt>
                <c:pt idx="4078">
                  <c:v>40949.892602772088</c:v>
                </c:pt>
                <c:pt idx="4079">
                  <c:v>40949.892602772088</c:v>
                </c:pt>
                <c:pt idx="4080">
                  <c:v>40949.892602772088</c:v>
                </c:pt>
                <c:pt idx="4081">
                  <c:v>40949.892602772088</c:v>
                </c:pt>
                <c:pt idx="4082">
                  <c:v>40949.892602772088</c:v>
                </c:pt>
                <c:pt idx="4083">
                  <c:v>40949.892602772088</c:v>
                </c:pt>
                <c:pt idx="4084">
                  <c:v>40949.892602772088</c:v>
                </c:pt>
                <c:pt idx="4085">
                  <c:v>40949.892602772088</c:v>
                </c:pt>
                <c:pt idx="4086">
                  <c:v>40949.892602772088</c:v>
                </c:pt>
                <c:pt idx="4087">
                  <c:v>40949.892602772088</c:v>
                </c:pt>
                <c:pt idx="4088">
                  <c:v>40949.892602772088</c:v>
                </c:pt>
                <c:pt idx="4089">
                  <c:v>40949.892602772088</c:v>
                </c:pt>
                <c:pt idx="4090">
                  <c:v>40949.892602772088</c:v>
                </c:pt>
                <c:pt idx="4091">
                  <c:v>40949.892602772088</c:v>
                </c:pt>
                <c:pt idx="4092">
                  <c:v>40949.892602772088</c:v>
                </c:pt>
                <c:pt idx="4093">
                  <c:v>40949.892602772088</c:v>
                </c:pt>
                <c:pt idx="4094">
                  <c:v>40949.892602772088</c:v>
                </c:pt>
                <c:pt idx="4095">
                  <c:v>40949.892602772088</c:v>
                </c:pt>
                <c:pt idx="4096">
                  <c:v>40949.892602772088</c:v>
                </c:pt>
                <c:pt idx="4097">
                  <c:v>40949.892602772088</c:v>
                </c:pt>
                <c:pt idx="4098">
                  <c:v>40949.892602772088</c:v>
                </c:pt>
                <c:pt idx="4099">
                  <c:v>40949.892602772088</c:v>
                </c:pt>
                <c:pt idx="4100">
                  <c:v>40949.892602772088</c:v>
                </c:pt>
                <c:pt idx="4101">
                  <c:v>40949.892602772088</c:v>
                </c:pt>
                <c:pt idx="4102">
                  <c:v>40949.892602772088</c:v>
                </c:pt>
                <c:pt idx="4103">
                  <c:v>40949.892602772088</c:v>
                </c:pt>
                <c:pt idx="4104">
                  <c:v>40949.892602772088</c:v>
                </c:pt>
                <c:pt idx="4105">
                  <c:v>40949.892602772088</c:v>
                </c:pt>
                <c:pt idx="4106">
                  <c:v>40949.892602772088</c:v>
                </c:pt>
                <c:pt idx="4107">
                  <c:v>40949.892602772088</c:v>
                </c:pt>
                <c:pt idx="4108">
                  <c:v>40949.892602772088</c:v>
                </c:pt>
                <c:pt idx="4109">
                  <c:v>40949.892602772088</c:v>
                </c:pt>
                <c:pt idx="4110">
                  <c:v>40949.892602772088</c:v>
                </c:pt>
                <c:pt idx="4111">
                  <c:v>40949.892602772088</c:v>
                </c:pt>
                <c:pt idx="4112">
                  <c:v>40949.892602772088</c:v>
                </c:pt>
                <c:pt idx="4113">
                  <c:v>40949.892602772088</c:v>
                </c:pt>
                <c:pt idx="4114">
                  <c:v>40949.892602772088</c:v>
                </c:pt>
                <c:pt idx="4115">
                  <c:v>40949.892602772088</c:v>
                </c:pt>
                <c:pt idx="4116">
                  <c:v>40949.892602772088</c:v>
                </c:pt>
                <c:pt idx="4117">
                  <c:v>40949.892602772088</c:v>
                </c:pt>
                <c:pt idx="4118">
                  <c:v>40949.892602772088</c:v>
                </c:pt>
                <c:pt idx="4119">
                  <c:v>40949.892602772088</c:v>
                </c:pt>
                <c:pt idx="4120">
                  <c:v>40949.892602772088</c:v>
                </c:pt>
                <c:pt idx="4121">
                  <c:v>40949.892602772088</c:v>
                </c:pt>
                <c:pt idx="4122">
                  <c:v>40949.892602772088</c:v>
                </c:pt>
                <c:pt idx="4123">
                  <c:v>40949.892602772088</c:v>
                </c:pt>
                <c:pt idx="4124">
                  <c:v>40949.892602772088</c:v>
                </c:pt>
                <c:pt idx="4125">
                  <c:v>40949.892602772088</c:v>
                </c:pt>
                <c:pt idx="4126">
                  <c:v>40949.892602772088</c:v>
                </c:pt>
                <c:pt idx="4127">
                  <c:v>40949.892602772088</c:v>
                </c:pt>
                <c:pt idx="4128">
                  <c:v>40949.892602772088</c:v>
                </c:pt>
                <c:pt idx="4129">
                  <c:v>40949.892602772088</c:v>
                </c:pt>
                <c:pt idx="4130">
                  <c:v>40949.892602772088</c:v>
                </c:pt>
                <c:pt idx="4131">
                  <c:v>40949.892602772088</c:v>
                </c:pt>
                <c:pt idx="4132">
                  <c:v>40949.892602772088</c:v>
                </c:pt>
                <c:pt idx="4133">
                  <c:v>40949.892602772088</c:v>
                </c:pt>
                <c:pt idx="4134">
                  <c:v>40949.892602772088</c:v>
                </c:pt>
                <c:pt idx="4135">
                  <c:v>40949.892602772088</c:v>
                </c:pt>
                <c:pt idx="4136">
                  <c:v>40949.892602772088</c:v>
                </c:pt>
                <c:pt idx="4137">
                  <c:v>40949.892602772088</c:v>
                </c:pt>
                <c:pt idx="4138">
                  <c:v>40949.892602772088</c:v>
                </c:pt>
                <c:pt idx="4139">
                  <c:v>40949.892602772088</c:v>
                </c:pt>
                <c:pt idx="4140">
                  <c:v>40949.892602772088</c:v>
                </c:pt>
                <c:pt idx="4141">
                  <c:v>40949.892602772088</c:v>
                </c:pt>
                <c:pt idx="4142">
                  <c:v>40949.892602772088</c:v>
                </c:pt>
                <c:pt idx="4143">
                  <c:v>40949.892602772088</c:v>
                </c:pt>
                <c:pt idx="4144">
                  <c:v>40949.892602772088</c:v>
                </c:pt>
                <c:pt idx="4145">
                  <c:v>40949.892602772088</c:v>
                </c:pt>
                <c:pt idx="4146">
                  <c:v>40949.892602772088</c:v>
                </c:pt>
                <c:pt idx="4147">
                  <c:v>40949.892602772088</c:v>
                </c:pt>
                <c:pt idx="4148">
                  <c:v>40949.892602772088</c:v>
                </c:pt>
                <c:pt idx="4149">
                  <c:v>40949.892602772088</c:v>
                </c:pt>
                <c:pt idx="4150">
                  <c:v>40949.892602772088</c:v>
                </c:pt>
                <c:pt idx="4151">
                  <c:v>40949.892602772088</c:v>
                </c:pt>
                <c:pt idx="4152">
                  <c:v>40949.892602772088</c:v>
                </c:pt>
                <c:pt idx="4153">
                  <c:v>40949.892602772088</c:v>
                </c:pt>
                <c:pt idx="4154">
                  <c:v>40949.892602772088</c:v>
                </c:pt>
                <c:pt idx="4155">
                  <c:v>40949.892602772088</c:v>
                </c:pt>
                <c:pt idx="4156">
                  <c:v>40949.892602772088</c:v>
                </c:pt>
                <c:pt idx="4157">
                  <c:v>40949.892602772088</c:v>
                </c:pt>
                <c:pt idx="4158">
                  <c:v>40949.892602772088</c:v>
                </c:pt>
                <c:pt idx="4159">
                  <c:v>40949.892602772088</c:v>
                </c:pt>
                <c:pt idx="4160">
                  <c:v>40949.892602772088</c:v>
                </c:pt>
                <c:pt idx="4161">
                  <c:v>40949.892602772088</c:v>
                </c:pt>
                <c:pt idx="4162">
                  <c:v>40949.892602772088</c:v>
                </c:pt>
                <c:pt idx="4163">
                  <c:v>40949.892602772088</c:v>
                </c:pt>
                <c:pt idx="4164">
                  <c:v>40949.892602772088</c:v>
                </c:pt>
                <c:pt idx="4165">
                  <c:v>40949.892602772088</c:v>
                </c:pt>
                <c:pt idx="4166">
                  <c:v>40949.892602772088</c:v>
                </c:pt>
                <c:pt idx="4167">
                  <c:v>40949.892602772088</c:v>
                </c:pt>
                <c:pt idx="4168">
                  <c:v>40949.892602772088</c:v>
                </c:pt>
                <c:pt idx="4169">
                  <c:v>40949.892602772088</c:v>
                </c:pt>
                <c:pt idx="4170">
                  <c:v>40949.892602772088</c:v>
                </c:pt>
                <c:pt idx="4171">
                  <c:v>40949.892602772088</c:v>
                </c:pt>
                <c:pt idx="4172">
                  <c:v>40949.892602772088</c:v>
                </c:pt>
                <c:pt idx="4173">
                  <c:v>40949.892602772088</c:v>
                </c:pt>
                <c:pt idx="4174">
                  <c:v>40949.892602772088</c:v>
                </c:pt>
                <c:pt idx="4175">
                  <c:v>40949.892602772088</c:v>
                </c:pt>
                <c:pt idx="4176">
                  <c:v>40949.892602772088</c:v>
                </c:pt>
                <c:pt idx="4177">
                  <c:v>40949.892602772088</c:v>
                </c:pt>
                <c:pt idx="4178">
                  <c:v>40949.892602772088</c:v>
                </c:pt>
                <c:pt idx="4179">
                  <c:v>40949.892602772088</c:v>
                </c:pt>
                <c:pt idx="4180">
                  <c:v>40949.892602772088</c:v>
                </c:pt>
                <c:pt idx="4181">
                  <c:v>40949.892602772088</c:v>
                </c:pt>
                <c:pt idx="4182">
                  <c:v>40949.892602772088</c:v>
                </c:pt>
                <c:pt idx="4183">
                  <c:v>40949.892602772088</c:v>
                </c:pt>
                <c:pt idx="4184">
                  <c:v>40949.892602772088</c:v>
                </c:pt>
                <c:pt idx="4185">
                  <c:v>40949.892602772088</c:v>
                </c:pt>
                <c:pt idx="4186">
                  <c:v>40949.892602772088</c:v>
                </c:pt>
                <c:pt idx="4187">
                  <c:v>40949.892602772088</c:v>
                </c:pt>
                <c:pt idx="4188">
                  <c:v>40949.892602772088</c:v>
                </c:pt>
                <c:pt idx="4189">
                  <c:v>40949.892602772088</c:v>
                </c:pt>
                <c:pt idx="4190">
                  <c:v>40949.892602772088</c:v>
                </c:pt>
                <c:pt idx="4191">
                  <c:v>40949.892602772088</c:v>
                </c:pt>
                <c:pt idx="4192">
                  <c:v>40949.892602772088</c:v>
                </c:pt>
                <c:pt idx="4193">
                  <c:v>40949.892602772088</c:v>
                </c:pt>
                <c:pt idx="4194">
                  <c:v>40949.892602772088</c:v>
                </c:pt>
                <c:pt idx="4195">
                  <c:v>40949.892602772088</c:v>
                </c:pt>
                <c:pt idx="4196">
                  <c:v>40949.892602772088</c:v>
                </c:pt>
                <c:pt idx="4197">
                  <c:v>40949.892602772088</c:v>
                </c:pt>
                <c:pt idx="4198">
                  <c:v>40949.892602772088</c:v>
                </c:pt>
                <c:pt idx="4199">
                  <c:v>40949.892602772088</c:v>
                </c:pt>
                <c:pt idx="4200">
                  <c:v>40949.892602772088</c:v>
                </c:pt>
                <c:pt idx="4201">
                  <c:v>40949.892602772088</c:v>
                </c:pt>
                <c:pt idx="4202">
                  <c:v>40949.892602772088</c:v>
                </c:pt>
                <c:pt idx="4203">
                  <c:v>40949.892602772088</c:v>
                </c:pt>
                <c:pt idx="4204">
                  <c:v>40949.892602772088</c:v>
                </c:pt>
                <c:pt idx="4205">
                  <c:v>40949.892602772088</c:v>
                </c:pt>
                <c:pt idx="4206">
                  <c:v>40949.892602772088</c:v>
                </c:pt>
                <c:pt idx="4207">
                  <c:v>40949.892602772088</c:v>
                </c:pt>
                <c:pt idx="4208">
                  <c:v>40949.892602772088</c:v>
                </c:pt>
                <c:pt idx="4209">
                  <c:v>40949.892602772088</c:v>
                </c:pt>
                <c:pt idx="4210">
                  <c:v>40949.892602772088</c:v>
                </c:pt>
                <c:pt idx="4211">
                  <c:v>40949.892602772088</c:v>
                </c:pt>
                <c:pt idx="4212">
                  <c:v>40949.892602772088</c:v>
                </c:pt>
                <c:pt idx="4213">
                  <c:v>40949.892602772088</c:v>
                </c:pt>
                <c:pt idx="4214">
                  <c:v>40949.892602772088</c:v>
                </c:pt>
                <c:pt idx="4215">
                  <c:v>40949.892602772088</c:v>
                </c:pt>
                <c:pt idx="4216">
                  <c:v>40949.892602772088</c:v>
                </c:pt>
                <c:pt idx="4217">
                  <c:v>40949.892602772088</c:v>
                </c:pt>
                <c:pt idx="4218">
                  <c:v>40949.892602772088</c:v>
                </c:pt>
                <c:pt idx="4219">
                  <c:v>40949.892602772088</c:v>
                </c:pt>
                <c:pt idx="4220">
                  <c:v>40949.892602772088</c:v>
                </c:pt>
                <c:pt idx="4221">
                  <c:v>40949.892602772088</c:v>
                </c:pt>
                <c:pt idx="4222">
                  <c:v>40949.892602772088</c:v>
                </c:pt>
                <c:pt idx="4223">
                  <c:v>40949.892602772088</c:v>
                </c:pt>
                <c:pt idx="4224">
                  <c:v>40949.892602772088</c:v>
                </c:pt>
                <c:pt idx="4225">
                  <c:v>40949.892602772088</c:v>
                </c:pt>
                <c:pt idx="4226">
                  <c:v>40949.892602772088</c:v>
                </c:pt>
                <c:pt idx="4227">
                  <c:v>40949.892602772088</c:v>
                </c:pt>
                <c:pt idx="4228">
                  <c:v>40949.892602772088</c:v>
                </c:pt>
                <c:pt idx="4229">
                  <c:v>40949.892602772088</c:v>
                </c:pt>
                <c:pt idx="4230">
                  <c:v>40949.892602772088</c:v>
                </c:pt>
                <c:pt idx="4231">
                  <c:v>40949.892602772088</c:v>
                </c:pt>
                <c:pt idx="4232">
                  <c:v>40949.892602772088</c:v>
                </c:pt>
                <c:pt idx="4233">
                  <c:v>40949.892602772088</c:v>
                </c:pt>
                <c:pt idx="4234">
                  <c:v>40949.892602772088</c:v>
                </c:pt>
                <c:pt idx="4235">
                  <c:v>40949.892602772088</c:v>
                </c:pt>
                <c:pt idx="4236">
                  <c:v>40949.892602772088</c:v>
                </c:pt>
                <c:pt idx="4237">
                  <c:v>40949.892602772088</c:v>
                </c:pt>
                <c:pt idx="4238">
                  <c:v>40949.892602772088</c:v>
                </c:pt>
                <c:pt idx="4239">
                  <c:v>40949.892602772088</c:v>
                </c:pt>
                <c:pt idx="4240">
                  <c:v>40949.892602772088</c:v>
                </c:pt>
                <c:pt idx="4241">
                  <c:v>40949.892602772088</c:v>
                </c:pt>
                <c:pt idx="4242">
                  <c:v>40949.892602772088</c:v>
                </c:pt>
                <c:pt idx="4243">
                  <c:v>40949.892602772088</c:v>
                </c:pt>
                <c:pt idx="4244">
                  <c:v>40949.892602772088</c:v>
                </c:pt>
                <c:pt idx="4245">
                  <c:v>40949.892602772088</c:v>
                </c:pt>
                <c:pt idx="4246">
                  <c:v>40949.892602772088</c:v>
                </c:pt>
                <c:pt idx="4247">
                  <c:v>40949.892602772088</c:v>
                </c:pt>
                <c:pt idx="4248">
                  <c:v>40949.892602772088</c:v>
                </c:pt>
                <c:pt idx="4249">
                  <c:v>40949.892602772088</c:v>
                </c:pt>
                <c:pt idx="4250">
                  <c:v>40949.892602772088</c:v>
                </c:pt>
                <c:pt idx="4251">
                  <c:v>40949.892602772088</c:v>
                </c:pt>
                <c:pt idx="4252">
                  <c:v>40949.892602772088</c:v>
                </c:pt>
                <c:pt idx="4253">
                  <c:v>40949.892602772088</c:v>
                </c:pt>
                <c:pt idx="4254">
                  <c:v>40949.892602772088</c:v>
                </c:pt>
                <c:pt idx="4255">
                  <c:v>40949.892602772088</c:v>
                </c:pt>
                <c:pt idx="4256">
                  <c:v>40949.892602772088</c:v>
                </c:pt>
                <c:pt idx="4257">
                  <c:v>40949.892602772088</c:v>
                </c:pt>
                <c:pt idx="4258">
                  <c:v>40949.892602772088</c:v>
                </c:pt>
                <c:pt idx="4259">
                  <c:v>40949.892602772088</c:v>
                </c:pt>
                <c:pt idx="4260">
                  <c:v>40949.892602772088</c:v>
                </c:pt>
                <c:pt idx="4261">
                  <c:v>40949.892602772088</c:v>
                </c:pt>
                <c:pt idx="4262">
                  <c:v>40949.892602772088</c:v>
                </c:pt>
                <c:pt idx="4263">
                  <c:v>40949.892602772088</c:v>
                </c:pt>
                <c:pt idx="4264">
                  <c:v>40949.892602772088</c:v>
                </c:pt>
                <c:pt idx="4265">
                  <c:v>40949.892602772088</c:v>
                </c:pt>
                <c:pt idx="4266">
                  <c:v>40949.892602772088</c:v>
                </c:pt>
                <c:pt idx="4267">
                  <c:v>40949.892602772088</c:v>
                </c:pt>
                <c:pt idx="4268">
                  <c:v>40949.892602772088</c:v>
                </c:pt>
                <c:pt idx="4269">
                  <c:v>40949.892602772088</c:v>
                </c:pt>
                <c:pt idx="4270">
                  <c:v>40949.892602772088</c:v>
                </c:pt>
                <c:pt idx="4271">
                  <c:v>40949.892602772088</c:v>
                </c:pt>
                <c:pt idx="4272">
                  <c:v>40949.892602772088</c:v>
                </c:pt>
                <c:pt idx="4273">
                  <c:v>40949.892602772088</c:v>
                </c:pt>
                <c:pt idx="4274">
                  <c:v>40949.892602772088</c:v>
                </c:pt>
                <c:pt idx="4275">
                  <c:v>40949.892602772088</c:v>
                </c:pt>
                <c:pt idx="4276">
                  <c:v>40949.892602772088</c:v>
                </c:pt>
                <c:pt idx="4277">
                  <c:v>40949.892602772088</c:v>
                </c:pt>
                <c:pt idx="4278">
                  <c:v>40949.892602772088</c:v>
                </c:pt>
                <c:pt idx="4279">
                  <c:v>40949.892602772088</c:v>
                </c:pt>
                <c:pt idx="4280">
                  <c:v>40949.892602772088</c:v>
                </c:pt>
                <c:pt idx="4281">
                  <c:v>40949.892602772088</c:v>
                </c:pt>
                <c:pt idx="4282">
                  <c:v>40949.892602772088</c:v>
                </c:pt>
                <c:pt idx="4283">
                  <c:v>40949.892602772088</c:v>
                </c:pt>
                <c:pt idx="4284">
                  <c:v>40949.892602772088</c:v>
                </c:pt>
                <c:pt idx="4285">
                  <c:v>40949.892602772088</c:v>
                </c:pt>
                <c:pt idx="4286">
                  <c:v>40949.892602772088</c:v>
                </c:pt>
                <c:pt idx="4287">
                  <c:v>40949.892602772088</c:v>
                </c:pt>
                <c:pt idx="4288">
                  <c:v>40949.892602772088</c:v>
                </c:pt>
                <c:pt idx="4289">
                  <c:v>40949.892602772088</c:v>
                </c:pt>
                <c:pt idx="4290">
                  <c:v>40949.892602772088</c:v>
                </c:pt>
                <c:pt idx="4291">
                  <c:v>40949.892602772088</c:v>
                </c:pt>
                <c:pt idx="4292">
                  <c:v>40949.892602772088</c:v>
                </c:pt>
                <c:pt idx="4293">
                  <c:v>40949.892602772088</c:v>
                </c:pt>
                <c:pt idx="4294">
                  <c:v>40949.892602772088</c:v>
                </c:pt>
                <c:pt idx="4295">
                  <c:v>40949.892602772088</c:v>
                </c:pt>
                <c:pt idx="4296">
                  <c:v>40949.892602772088</c:v>
                </c:pt>
                <c:pt idx="4297">
                  <c:v>40949.892602772088</c:v>
                </c:pt>
                <c:pt idx="4298">
                  <c:v>40949.892602772088</c:v>
                </c:pt>
                <c:pt idx="4299">
                  <c:v>40949.892602772088</c:v>
                </c:pt>
                <c:pt idx="4300">
                  <c:v>40949.892602772088</c:v>
                </c:pt>
                <c:pt idx="4301">
                  <c:v>40949.892602772088</c:v>
                </c:pt>
                <c:pt idx="4302">
                  <c:v>40949.892602772088</c:v>
                </c:pt>
                <c:pt idx="4303">
                  <c:v>40949.892602772088</c:v>
                </c:pt>
                <c:pt idx="4304">
                  <c:v>40949.892602772088</c:v>
                </c:pt>
                <c:pt idx="4305">
                  <c:v>40949.892602772088</c:v>
                </c:pt>
                <c:pt idx="4306">
                  <c:v>40949.892602772088</c:v>
                </c:pt>
                <c:pt idx="4307">
                  <c:v>40949.892602772088</c:v>
                </c:pt>
                <c:pt idx="4308">
                  <c:v>40949.892602772088</c:v>
                </c:pt>
                <c:pt idx="4309">
                  <c:v>40949.892602772088</c:v>
                </c:pt>
                <c:pt idx="4310">
                  <c:v>40949.892602772088</c:v>
                </c:pt>
                <c:pt idx="4311">
                  <c:v>40949.892602772088</c:v>
                </c:pt>
                <c:pt idx="4312">
                  <c:v>40949.892602772088</c:v>
                </c:pt>
                <c:pt idx="4313">
                  <c:v>40949.892602772088</c:v>
                </c:pt>
                <c:pt idx="4314">
                  <c:v>40949.892602772088</c:v>
                </c:pt>
                <c:pt idx="4315">
                  <c:v>40949.892602772088</c:v>
                </c:pt>
                <c:pt idx="4316">
                  <c:v>40949.892602772088</c:v>
                </c:pt>
                <c:pt idx="4317">
                  <c:v>40949.892602772088</c:v>
                </c:pt>
                <c:pt idx="4318">
                  <c:v>40949.892602772088</c:v>
                </c:pt>
                <c:pt idx="4319">
                  <c:v>40949.892602772088</c:v>
                </c:pt>
                <c:pt idx="4320">
                  <c:v>40949.892602772088</c:v>
                </c:pt>
                <c:pt idx="4321">
                  <c:v>40949.892602772088</c:v>
                </c:pt>
                <c:pt idx="4322">
                  <c:v>40949.892602772088</c:v>
                </c:pt>
                <c:pt idx="4323">
                  <c:v>40949.892602772088</c:v>
                </c:pt>
                <c:pt idx="4324">
                  <c:v>40949.892602772088</c:v>
                </c:pt>
                <c:pt idx="4325">
                  <c:v>40949.892602772088</c:v>
                </c:pt>
                <c:pt idx="4326">
                  <c:v>40949.892602772088</c:v>
                </c:pt>
                <c:pt idx="4327">
                  <c:v>40949.892602772088</c:v>
                </c:pt>
                <c:pt idx="4328">
                  <c:v>40949.892602772088</c:v>
                </c:pt>
                <c:pt idx="4329">
                  <c:v>40949.892602772088</c:v>
                </c:pt>
                <c:pt idx="4330">
                  <c:v>40949.892602772088</c:v>
                </c:pt>
                <c:pt idx="4331">
                  <c:v>40949.892602772088</c:v>
                </c:pt>
                <c:pt idx="4332">
                  <c:v>40949.892602772088</c:v>
                </c:pt>
                <c:pt idx="4333">
                  <c:v>40949.892602772088</c:v>
                </c:pt>
                <c:pt idx="4334">
                  <c:v>40949.892602772088</c:v>
                </c:pt>
                <c:pt idx="4335">
                  <c:v>40949.892602772088</c:v>
                </c:pt>
                <c:pt idx="4336">
                  <c:v>40949.892602772088</c:v>
                </c:pt>
                <c:pt idx="4337">
                  <c:v>40949.892602772088</c:v>
                </c:pt>
                <c:pt idx="4338">
                  <c:v>40949.892602772088</c:v>
                </c:pt>
                <c:pt idx="4339">
                  <c:v>40949.892602772088</c:v>
                </c:pt>
                <c:pt idx="4340">
                  <c:v>40949.892602772088</c:v>
                </c:pt>
                <c:pt idx="4341">
                  <c:v>40949.892602772088</c:v>
                </c:pt>
                <c:pt idx="4342">
                  <c:v>40949.892602772088</c:v>
                </c:pt>
                <c:pt idx="4343">
                  <c:v>40949.892602772088</c:v>
                </c:pt>
                <c:pt idx="4344">
                  <c:v>40949.892602772088</c:v>
                </c:pt>
                <c:pt idx="4345">
                  <c:v>40949.892602772088</c:v>
                </c:pt>
                <c:pt idx="4346">
                  <c:v>40949.892602772088</c:v>
                </c:pt>
                <c:pt idx="4347">
                  <c:v>40949.892602772088</c:v>
                </c:pt>
                <c:pt idx="4348">
                  <c:v>40949.892602772088</c:v>
                </c:pt>
                <c:pt idx="4349">
                  <c:v>40949.892602772088</c:v>
                </c:pt>
                <c:pt idx="4350">
                  <c:v>40949.892602772088</c:v>
                </c:pt>
                <c:pt idx="4351">
                  <c:v>40949.892602772088</c:v>
                </c:pt>
                <c:pt idx="4352">
                  <c:v>40949.892602772088</c:v>
                </c:pt>
                <c:pt idx="4353">
                  <c:v>40949.892602772088</c:v>
                </c:pt>
                <c:pt idx="4354">
                  <c:v>40949.892602772088</c:v>
                </c:pt>
                <c:pt idx="4355">
                  <c:v>40949.892602772088</c:v>
                </c:pt>
                <c:pt idx="4356">
                  <c:v>40949.892602772088</c:v>
                </c:pt>
                <c:pt idx="4357">
                  <c:v>40949.892602772088</c:v>
                </c:pt>
                <c:pt idx="4358">
                  <c:v>40949.892602772088</c:v>
                </c:pt>
                <c:pt idx="4359">
                  <c:v>40949.892602772088</c:v>
                </c:pt>
                <c:pt idx="4360">
                  <c:v>40949.892602772088</c:v>
                </c:pt>
                <c:pt idx="4361">
                  <c:v>40949.892602772088</c:v>
                </c:pt>
                <c:pt idx="4362">
                  <c:v>40949.892602772088</c:v>
                </c:pt>
                <c:pt idx="4363">
                  <c:v>40949.892602772088</c:v>
                </c:pt>
                <c:pt idx="4364">
                  <c:v>40949.892602772088</c:v>
                </c:pt>
                <c:pt idx="4365">
                  <c:v>40949.892602772088</c:v>
                </c:pt>
                <c:pt idx="4366">
                  <c:v>40949.892602772088</c:v>
                </c:pt>
                <c:pt idx="4367">
                  <c:v>40949.892602772088</c:v>
                </c:pt>
                <c:pt idx="4368">
                  <c:v>40949.892602772088</c:v>
                </c:pt>
                <c:pt idx="4369">
                  <c:v>40949.892602772088</c:v>
                </c:pt>
                <c:pt idx="4370">
                  <c:v>40949.892602772088</c:v>
                </c:pt>
                <c:pt idx="4371">
                  <c:v>40949.892602772088</c:v>
                </c:pt>
                <c:pt idx="4372">
                  <c:v>40949.892602772088</c:v>
                </c:pt>
                <c:pt idx="4373">
                  <c:v>40949.892602772088</c:v>
                </c:pt>
                <c:pt idx="4374">
                  <c:v>40949.892602772088</c:v>
                </c:pt>
                <c:pt idx="4375">
                  <c:v>40949.892602772088</c:v>
                </c:pt>
                <c:pt idx="4376">
                  <c:v>40949.892602772088</c:v>
                </c:pt>
                <c:pt idx="4377">
                  <c:v>40949.892602772088</c:v>
                </c:pt>
                <c:pt idx="4378">
                  <c:v>40949.892602772088</c:v>
                </c:pt>
                <c:pt idx="4379">
                  <c:v>40949.892602772088</c:v>
                </c:pt>
                <c:pt idx="4380">
                  <c:v>40949.892602772088</c:v>
                </c:pt>
                <c:pt idx="4381">
                  <c:v>40949.892602772088</c:v>
                </c:pt>
                <c:pt idx="4382">
                  <c:v>40949.892602772088</c:v>
                </c:pt>
                <c:pt idx="4383">
                  <c:v>40949.892602772088</c:v>
                </c:pt>
                <c:pt idx="4384">
                  <c:v>40949.892602772088</c:v>
                </c:pt>
                <c:pt idx="4385">
                  <c:v>40949.892602772088</c:v>
                </c:pt>
                <c:pt idx="4386">
                  <c:v>40949.892602772088</c:v>
                </c:pt>
                <c:pt idx="4387">
                  <c:v>40949.892602772088</c:v>
                </c:pt>
                <c:pt idx="4388">
                  <c:v>40949.892602772088</c:v>
                </c:pt>
                <c:pt idx="4389">
                  <c:v>40949.892602772088</c:v>
                </c:pt>
                <c:pt idx="4390">
                  <c:v>40949.892602772088</c:v>
                </c:pt>
                <c:pt idx="4391">
                  <c:v>40949.892602772088</c:v>
                </c:pt>
                <c:pt idx="4392">
                  <c:v>40949.892602772088</c:v>
                </c:pt>
                <c:pt idx="4393">
                  <c:v>40949.892602772088</c:v>
                </c:pt>
                <c:pt idx="4394">
                  <c:v>40949.892602772088</c:v>
                </c:pt>
                <c:pt idx="4395">
                  <c:v>40949.892602772088</c:v>
                </c:pt>
                <c:pt idx="4396">
                  <c:v>40949.892602772088</c:v>
                </c:pt>
                <c:pt idx="4397">
                  <c:v>40949.892602772088</c:v>
                </c:pt>
                <c:pt idx="4398">
                  <c:v>40949.892602772088</c:v>
                </c:pt>
                <c:pt idx="4399">
                  <c:v>40949.892602772088</c:v>
                </c:pt>
                <c:pt idx="4400">
                  <c:v>40949.892602772088</c:v>
                </c:pt>
                <c:pt idx="4401">
                  <c:v>40949.892602772088</c:v>
                </c:pt>
                <c:pt idx="4402">
                  <c:v>40949.892602772088</c:v>
                </c:pt>
                <c:pt idx="4403">
                  <c:v>40949.892602772088</c:v>
                </c:pt>
                <c:pt idx="4404">
                  <c:v>40949.892602772088</c:v>
                </c:pt>
                <c:pt idx="4405">
                  <c:v>40949.892602772088</c:v>
                </c:pt>
                <c:pt idx="4406">
                  <c:v>40949.892602772088</c:v>
                </c:pt>
                <c:pt idx="4407">
                  <c:v>40949.892602772088</c:v>
                </c:pt>
                <c:pt idx="4408">
                  <c:v>40949.892602772088</c:v>
                </c:pt>
                <c:pt idx="4409">
                  <c:v>40949.892602772088</c:v>
                </c:pt>
                <c:pt idx="4410">
                  <c:v>40949.892602772088</c:v>
                </c:pt>
                <c:pt idx="4411">
                  <c:v>40949.892602772088</c:v>
                </c:pt>
                <c:pt idx="4412">
                  <c:v>40949.892602772088</c:v>
                </c:pt>
                <c:pt idx="4413">
                  <c:v>40949.892602772088</c:v>
                </c:pt>
                <c:pt idx="4414">
                  <c:v>40949.892602772088</c:v>
                </c:pt>
                <c:pt idx="4415">
                  <c:v>40949.892602772088</c:v>
                </c:pt>
                <c:pt idx="4416">
                  <c:v>40949.892602772088</c:v>
                </c:pt>
                <c:pt idx="4417">
                  <c:v>40949.892602772088</c:v>
                </c:pt>
                <c:pt idx="4418">
                  <c:v>40949.892602772088</c:v>
                </c:pt>
                <c:pt idx="4419">
                  <c:v>40949.892602772088</c:v>
                </c:pt>
                <c:pt idx="4420">
                  <c:v>40949.892602772088</c:v>
                </c:pt>
                <c:pt idx="4421">
                  <c:v>40949.892602772088</c:v>
                </c:pt>
                <c:pt idx="4422">
                  <c:v>40949.892602772088</c:v>
                </c:pt>
                <c:pt idx="4423">
                  <c:v>40949.892602772088</c:v>
                </c:pt>
                <c:pt idx="4424">
                  <c:v>40949.892602772088</c:v>
                </c:pt>
                <c:pt idx="4425">
                  <c:v>40949.892602772088</c:v>
                </c:pt>
                <c:pt idx="4426">
                  <c:v>40949.892602772088</c:v>
                </c:pt>
                <c:pt idx="4427">
                  <c:v>40949.892602772088</c:v>
                </c:pt>
                <c:pt idx="4428">
                  <c:v>40949.892602772088</c:v>
                </c:pt>
                <c:pt idx="4429">
                  <c:v>40949.892602772088</c:v>
                </c:pt>
                <c:pt idx="4430">
                  <c:v>40949.892602772088</c:v>
                </c:pt>
                <c:pt idx="4431">
                  <c:v>40949.892602772088</c:v>
                </c:pt>
                <c:pt idx="4432">
                  <c:v>40949.892602772088</c:v>
                </c:pt>
                <c:pt idx="4433">
                  <c:v>40949.892602772088</c:v>
                </c:pt>
                <c:pt idx="4434">
                  <c:v>40949.892602772088</c:v>
                </c:pt>
                <c:pt idx="4435">
                  <c:v>40949.892602772088</c:v>
                </c:pt>
                <c:pt idx="4436">
                  <c:v>40949.892602772088</c:v>
                </c:pt>
                <c:pt idx="4437">
                  <c:v>40949.892602772088</c:v>
                </c:pt>
                <c:pt idx="4438">
                  <c:v>40949.892602772088</c:v>
                </c:pt>
                <c:pt idx="4439">
                  <c:v>40949.892602772088</c:v>
                </c:pt>
                <c:pt idx="4440">
                  <c:v>40949.892602772088</c:v>
                </c:pt>
                <c:pt idx="4441">
                  <c:v>40949.892602772088</c:v>
                </c:pt>
                <c:pt idx="4442">
                  <c:v>40949.892602772088</c:v>
                </c:pt>
                <c:pt idx="4443">
                  <c:v>40949.892602772088</c:v>
                </c:pt>
                <c:pt idx="4444">
                  <c:v>40949.892602772088</c:v>
                </c:pt>
                <c:pt idx="4445">
                  <c:v>40949.892602772088</c:v>
                </c:pt>
                <c:pt idx="4446">
                  <c:v>40949.892602772088</c:v>
                </c:pt>
                <c:pt idx="4447">
                  <c:v>40949.892602772088</c:v>
                </c:pt>
                <c:pt idx="4448">
                  <c:v>40949.892602772088</c:v>
                </c:pt>
                <c:pt idx="4449">
                  <c:v>40949.892602772088</c:v>
                </c:pt>
                <c:pt idx="4450">
                  <c:v>40949.892602772088</c:v>
                </c:pt>
                <c:pt idx="4451">
                  <c:v>40949.892602772088</c:v>
                </c:pt>
                <c:pt idx="4452">
                  <c:v>40949.892602772088</c:v>
                </c:pt>
                <c:pt idx="4453">
                  <c:v>40949.892602772088</c:v>
                </c:pt>
                <c:pt idx="4454">
                  <c:v>40949.892602772088</c:v>
                </c:pt>
                <c:pt idx="4455">
                  <c:v>40949.892602772088</c:v>
                </c:pt>
                <c:pt idx="4456">
                  <c:v>40949.892602772088</c:v>
                </c:pt>
                <c:pt idx="4457">
                  <c:v>40949.892602772088</c:v>
                </c:pt>
                <c:pt idx="4458">
                  <c:v>40949.892602772088</c:v>
                </c:pt>
                <c:pt idx="4459">
                  <c:v>40949.892602772088</c:v>
                </c:pt>
                <c:pt idx="4460">
                  <c:v>40949.892602772088</c:v>
                </c:pt>
                <c:pt idx="4461">
                  <c:v>40949.892602772088</c:v>
                </c:pt>
                <c:pt idx="4462">
                  <c:v>40949.892602772088</c:v>
                </c:pt>
                <c:pt idx="4463">
                  <c:v>40949.892602772088</c:v>
                </c:pt>
                <c:pt idx="4464">
                  <c:v>40949.892602772088</c:v>
                </c:pt>
                <c:pt idx="4465">
                  <c:v>40949.892602772088</c:v>
                </c:pt>
                <c:pt idx="4466">
                  <c:v>40949.892602772088</c:v>
                </c:pt>
                <c:pt idx="4467">
                  <c:v>40949.892602772088</c:v>
                </c:pt>
                <c:pt idx="4468">
                  <c:v>40949.892602772088</c:v>
                </c:pt>
                <c:pt idx="4469">
                  <c:v>40949.892602772088</c:v>
                </c:pt>
                <c:pt idx="4470">
                  <c:v>40949.892602772088</c:v>
                </c:pt>
                <c:pt idx="4471">
                  <c:v>40949.892602772088</c:v>
                </c:pt>
                <c:pt idx="4472">
                  <c:v>40949.892602772088</c:v>
                </c:pt>
                <c:pt idx="4473">
                  <c:v>40949.892602772088</c:v>
                </c:pt>
                <c:pt idx="4474">
                  <c:v>40949.892602772088</c:v>
                </c:pt>
                <c:pt idx="4475">
                  <c:v>40949.892602772088</c:v>
                </c:pt>
                <c:pt idx="4476">
                  <c:v>40949.892602772088</c:v>
                </c:pt>
                <c:pt idx="4477">
                  <c:v>40949.892602772088</c:v>
                </c:pt>
                <c:pt idx="4478">
                  <c:v>40949.892602772088</c:v>
                </c:pt>
                <c:pt idx="4479">
                  <c:v>40949.892602772088</c:v>
                </c:pt>
                <c:pt idx="4480">
                  <c:v>40949.892602772088</c:v>
                </c:pt>
                <c:pt idx="4481">
                  <c:v>40949.892602772088</c:v>
                </c:pt>
                <c:pt idx="4482">
                  <c:v>40949.892602772088</c:v>
                </c:pt>
                <c:pt idx="4483">
                  <c:v>40949.892602772088</c:v>
                </c:pt>
                <c:pt idx="4484">
                  <c:v>40949.892602772088</c:v>
                </c:pt>
                <c:pt idx="4485">
                  <c:v>40949.892602772088</c:v>
                </c:pt>
                <c:pt idx="4486">
                  <c:v>40949.892602772088</c:v>
                </c:pt>
                <c:pt idx="4487">
                  <c:v>40949.892602772088</c:v>
                </c:pt>
                <c:pt idx="4488">
                  <c:v>40949.892602772088</c:v>
                </c:pt>
                <c:pt idx="4489">
                  <c:v>40949.892602772088</c:v>
                </c:pt>
                <c:pt idx="4490">
                  <c:v>40949.892602772088</c:v>
                </c:pt>
                <c:pt idx="4491">
                  <c:v>40949.892602772088</c:v>
                </c:pt>
                <c:pt idx="4492">
                  <c:v>40949.892602772088</c:v>
                </c:pt>
                <c:pt idx="4493">
                  <c:v>40949.892602772088</c:v>
                </c:pt>
                <c:pt idx="4494">
                  <c:v>40949.892602772088</c:v>
                </c:pt>
                <c:pt idx="4495">
                  <c:v>40949.892602772088</c:v>
                </c:pt>
                <c:pt idx="4496">
                  <c:v>40949.892602772088</c:v>
                </c:pt>
                <c:pt idx="4497">
                  <c:v>40949.892602772088</c:v>
                </c:pt>
                <c:pt idx="4498">
                  <c:v>40949.892602772088</c:v>
                </c:pt>
                <c:pt idx="4499">
                  <c:v>40949.892602772088</c:v>
                </c:pt>
                <c:pt idx="4500">
                  <c:v>40949.892602772088</c:v>
                </c:pt>
                <c:pt idx="4501">
                  <c:v>40949.892602772088</c:v>
                </c:pt>
                <c:pt idx="4502">
                  <c:v>40949.892602772088</c:v>
                </c:pt>
                <c:pt idx="4503">
                  <c:v>40949.892602772088</c:v>
                </c:pt>
                <c:pt idx="4504">
                  <c:v>40949.892602772088</c:v>
                </c:pt>
                <c:pt idx="4505">
                  <c:v>40949.892602772088</c:v>
                </c:pt>
                <c:pt idx="4506">
                  <c:v>40949.892602772088</c:v>
                </c:pt>
                <c:pt idx="4507">
                  <c:v>40949.892602772088</c:v>
                </c:pt>
                <c:pt idx="4508">
                  <c:v>40949.892602772088</c:v>
                </c:pt>
                <c:pt idx="4509">
                  <c:v>40949.892602772088</c:v>
                </c:pt>
                <c:pt idx="4510">
                  <c:v>40949.892602772088</c:v>
                </c:pt>
                <c:pt idx="4511">
                  <c:v>40949.892602772088</c:v>
                </c:pt>
                <c:pt idx="4512">
                  <c:v>40949.892602772088</c:v>
                </c:pt>
                <c:pt idx="4513">
                  <c:v>40949.892602772088</c:v>
                </c:pt>
                <c:pt idx="4514">
                  <c:v>40949.892602772088</c:v>
                </c:pt>
                <c:pt idx="4515">
                  <c:v>40949.892602772088</c:v>
                </c:pt>
                <c:pt idx="4516">
                  <c:v>40949.892602772088</c:v>
                </c:pt>
                <c:pt idx="4517">
                  <c:v>40949.892602772088</c:v>
                </c:pt>
                <c:pt idx="4518">
                  <c:v>40949.892602772088</c:v>
                </c:pt>
                <c:pt idx="4519">
                  <c:v>40949.892602772088</c:v>
                </c:pt>
                <c:pt idx="4520">
                  <c:v>40949.892602772088</c:v>
                </c:pt>
                <c:pt idx="4521">
                  <c:v>40949.892602772088</c:v>
                </c:pt>
                <c:pt idx="4522">
                  <c:v>40949.892602772088</c:v>
                </c:pt>
                <c:pt idx="4523">
                  <c:v>40949.892602772088</c:v>
                </c:pt>
                <c:pt idx="4524">
                  <c:v>40949.892602772088</c:v>
                </c:pt>
                <c:pt idx="4525">
                  <c:v>40949.892602772088</c:v>
                </c:pt>
                <c:pt idx="4526">
                  <c:v>40949.892602772088</c:v>
                </c:pt>
                <c:pt idx="4527">
                  <c:v>40949.892602772088</c:v>
                </c:pt>
                <c:pt idx="4528">
                  <c:v>40949.892602772088</c:v>
                </c:pt>
                <c:pt idx="4529">
                  <c:v>40949.892602772088</c:v>
                </c:pt>
                <c:pt idx="4530">
                  <c:v>40949.892602772088</c:v>
                </c:pt>
                <c:pt idx="4531">
                  <c:v>40949.892602772088</c:v>
                </c:pt>
                <c:pt idx="4532">
                  <c:v>40949.892602772088</c:v>
                </c:pt>
                <c:pt idx="4533">
                  <c:v>40949.892602772088</c:v>
                </c:pt>
                <c:pt idx="4534">
                  <c:v>40949.892602772088</c:v>
                </c:pt>
                <c:pt idx="4535">
                  <c:v>40949.892602772088</c:v>
                </c:pt>
                <c:pt idx="4536">
                  <c:v>40949.892602772088</c:v>
                </c:pt>
                <c:pt idx="4537">
                  <c:v>40949.892602772088</c:v>
                </c:pt>
                <c:pt idx="4538">
                  <c:v>40949.892602772088</c:v>
                </c:pt>
                <c:pt idx="4539">
                  <c:v>40949.892602772088</c:v>
                </c:pt>
                <c:pt idx="4540">
                  <c:v>40949.892602772088</c:v>
                </c:pt>
                <c:pt idx="4541">
                  <c:v>40949.892602772088</c:v>
                </c:pt>
                <c:pt idx="4542">
                  <c:v>40949.892602772088</c:v>
                </c:pt>
                <c:pt idx="4543">
                  <c:v>40949.892602772088</c:v>
                </c:pt>
                <c:pt idx="4544">
                  <c:v>40949.892602772088</c:v>
                </c:pt>
                <c:pt idx="4545">
                  <c:v>40949.892602772088</c:v>
                </c:pt>
                <c:pt idx="4546">
                  <c:v>40949.892602772088</c:v>
                </c:pt>
                <c:pt idx="4547">
                  <c:v>40949.892602772088</c:v>
                </c:pt>
                <c:pt idx="4548">
                  <c:v>40949.892602772088</c:v>
                </c:pt>
                <c:pt idx="4549">
                  <c:v>40949.892602772088</c:v>
                </c:pt>
                <c:pt idx="4550">
                  <c:v>40949.892602772088</c:v>
                </c:pt>
                <c:pt idx="4551">
                  <c:v>40949.892602772088</c:v>
                </c:pt>
                <c:pt idx="4552">
                  <c:v>40949.892602772088</c:v>
                </c:pt>
                <c:pt idx="4553">
                  <c:v>40949.892602772088</c:v>
                </c:pt>
                <c:pt idx="4554">
                  <c:v>40949.892602772088</c:v>
                </c:pt>
                <c:pt idx="4555">
                  <c:v>40949.892602772088</c:v>
                </c:pt>
                <c:pt idx="4556">
                  <c:v>40949.892602772088</c:v>
                </c:pt>
                <c:pt idx="4557">
                  <c:v>40949.892602772088</c:v>
                </c:pt>
                <c:pt idx="4558">
                  <c:v>40949.892602772088</c:v>
                </c:pt>
                <c:pt idx="4559">
                  <c:v>40949.892602772088</c:v>
                </c:pt>
                <c:pt idx="4560">
                  <c:v>40949.892602772088</c:v>
                </c:pt>
                <c:pt idx="4561">
                  <c:v>40949.892602772088</c:v>
                </c:pt>
                <c:pt idx="4562">
                  <c:v>40949.892602772088</c:v>
                </c:pt>
                <c:pt idx="4563">
                  <c:v>40949.892602772088</c:v>
                </c:pt>
                <c:pt idx="4564">
                  <c:v>40949.892602772088</c:v>
                </c:pt>
                <c:pt idx="4565">
                  <c:v>40949.892602772088</c:v>
                </c:pt>
                <c:pt idx="4566">
                  <c:v>40949.892602772088</c:v>
                </c:pt>
                <c:pt idx="4567">
                  <c:v>40949.892602772088</c:v>
                </c:pt>
                <c:pt idx="4568">
                  <c:v>40949.892602772088</c:v>
                </c:pt>
                <c:pt idx="4569">
                  <c:v>40949.892602772088</c:v>
                </c:pt>
                <c:pt idx="4570">
                  <c:v>40949.892602772088</c:v>
                </c:pt>
                <c:pt idx="4571">
                  <c:v>40949.892602772088</c:v>
                </c:pt>
                <c:pt idx="4572">
                  <c:v>40949.892602772088</c:v>
                </c:pt>
                <c:pt idx="4573">
                  <c:v>40949.892602772088</c:v>
                </c:pt>
                <c:pt idx="4574">
                  <c:v>40949.892602772088</c:v>
                </c:pt>
                <c:pt idx="4575">
                  <c:v>40949.892602772088</c:v>
                </c:pt>
                <c:pt idx="4576">
                  <c:v>40949.892602772088</c:v>
                </c:pt>
                <c:pt idx="4577">
                  <c:v>40949.892602772088</c:v>
                </c:pt>
                <c:pt idx="4578">
                  <c:v>40949.892602772088</c:v>
                </c:pt>
                <c:pt idx="4579">
                  <c:v>40949.892602772088</c:v>
                </c:pt>
                <c:pt idx="4580">
                  <c:v>40949.892602772088</c:v>
                </c:pt>
                <c:pt idx="4581">
                  <c:v>40949.892602772088</c:v>
                </c:pt>
                <c:pt idx="4582">
                  <c:v>40949.892602772088</c:v>
                </c:pt>
                <c:pt idx="4583">
                  <c:v>40949.892602772088</c:v>
                </c:pt>
                <c:pt idx="4584">
                  <c:v>40949.892602772088</c:v>
                </c:pt>
                <c:pt idx="4585">
                  <c:v>40949.892602772088</c:v>
                </c:pt>
                <c:pt idx="4586">
                  <c:v>40949.892602772088</c:v>
                </c:pt>
                <c:pt idx="4587">
                  <c:v>40949.892602772088</c:v>
                </c:pt>
                <c:pt idx="4588">
                  <c:v>40949.892602772088</c:v>
                </c:pt>
                <c:pt idx="4589">
                  <c:v>40949.892602772088</c:v>
                </c:pt>
                <c:pt idx="4590">
                  <c:v>40949.892602772088</c:v>
                </c:pt>
                <c:pt idx="4591">
                  <c:v>40949.892602772088</c:v>
                </c:pt>
                <c:pt idx="4592">
                  <c:v>40949.892602772088</c:v>
                </c:pt>
                <c:pt idx="4593">
                  <c:v>40949.892602772088</c:v>
                </c:pt>
                <c:pt idx="4594">
                  <c:v>40949.892602772088</c:v>
                </c:pt>
                <c:pt idx="4595">
                  <c:v>40949.892602772088</c:v>
                </c:pt>
                <c:pt idx="4596">
                  <c:v>40949.892602772088</c:v>
                </c:pt>
                <c:pt idx="4597">
                  <c:v>40949.892602772088</c:v>
                </c:pt>
                <c:pt idx="4598">
                  <c:v>40949.892602772088</c:v>
                </c:pt>
                <c:pt idx="4599">
                  <c:v>40949.892602772088</c:v>
                </c:pt>
                <c:pt idx="4600">
                  <c:v>40949.892602772088</c:v>
                </c:pt>
                <c:pt idx="4601">
                  <c:v>40949.892602772088</c:v>
                </c:pt>
                <c:pt idx="4602">
                  <c:v>40949.892602772088</c:v>
                </c:pt>
                <c:pt idx="4603">
                  <c:v>40949.892602772088</c:v>
                </c:pt>
                <c:pt idx="4604">
                  <c:v>40949.892602772088</c:v>
                </c:pt>
                <c:pt idx="4605">
                  <c:v>40949.892602772088</c:v>
                </c:pt>
                <c:pt idx="4606">
                  <c:v>40949.892602772088</c:v>
                </c:pt>
                <c:pt idx="4607">
                  <c:v>40949.892602772088</c:v>
                </c:pt>
                <c:pt idx="4608">
                  <c:v>40949.892602772088</c:v>
                </c:pt>
                <c:pt idx="4609">
                  <c:v>40949.892602772088</c:v>
                </c:pt>
                <c:pt idx="4610">
                  <c:v>40949.892602772088</c:v>
                </c:pt>
                <c:pt idx="4611">
                  <c:v>40949.892602772088</c:v>
                </c:pt>
                <c:pt idx="4612">
                  <c:v>40949.892602772088</c:v>
                </c:pt>
                <c:pt idx="4613">
                  <c:v>40949.892602772088</c:v>
                </c:pt>
                <c:pt idx="4614">
                  <c:v>40949.892602772088</c:v>
                </c:pt>
                <c:pt idx="4615">
                  <c:v>40949.892602772088</c:v>
                </c:pt>
                <c:pt idx="4616">
                  <c:v>40949.892602772088</c:v>
                </c:pt>
                <c:pt idx="4617">
                  <c:v>40949.892602772088</c:v>
                </c:pt>
                <c:pt idx="4618">
                  <c:v>40949.892602772088</c:v>
                </c:pt>
                <c:pt idx="4619">
                  <c:v>40949.892602772088</c:v>
                </c:pt>
                <c:pt idx="4620">
                  <c:v>40949.892602772088</c:v>
                </c:pt>
                <c:pt idx="4621">
                  <c:v>40949.892602772088</c:v>
                </c:pt>
                <c:pt idx="4622">
                  <c:v>40949.892602772088</c:v>
                </c:pt>
                <c:pt idx="4623">
                  <c:v>40949.892602772088</c:v>
                </c:pt>
                <c:pt idx="4624">
                  <c:v>40949.892602772088</c:v>
                </c:pt>
                <c:pt idx="4625">
                  <c:v>40949.892602772088</c:v>
                </c:pt>
                <c:pt idx="4626">
                  <c:v>40949.892602772088</c:v>
                </c:pt>
                <c:pt idx="4627">
                  <c:v>40949.892602772088</c:v>
                </c:pt>
                <c:pt idx="4628">
                  <c:v>40949.892602772088</c:v>
                </c:pt>
                <c:pt idx="4629">
                  <c:v>40949.892602772088</c:v>
                </c:pt>
                <c:pt idx="4630">
                  <c:v>40949.892602772088</c:v>
                </c:pt>
                <c:pt idx="4631">
                  <c:v>40949.892602772088</c:v>
                </c:pt>
                <c:pt idx="4632">
                  <c:v>40949.892602772088</c:v>
                </c:pt>
                <c:pt idx="4633">
                  <c:v>40949.892602772088</c:v>
                </c:pt>
                <c:pt idx="4634">
                  <c:v>40949.892602772088</c:v>
                </c:pt>
                <c:pt idx="4635">
                  <c:v>40949.892602772088</c:v>
                </c:pt>
                <c:pt idx="4636">
                  <c:v>40949.892602772088</c:v>
                </c:pt>
                <c:pt idx="4637">
                  <c:v>40949.892602772088</c:v>
                </c:pt>
                <c:pt idx="4638">
                  <c:v>40949.892602772088</c:v>
                </c:pt>
                <c:pt idx="4639">
                  <c:v>40949.892602772088</c:v>
                </c:pt>
                <c:pt idx="4640">
                  <c:v>40949.892602772088</c:v>
                </c:pt>
                <c:pt idx="4641">
                  <c:v>40949.892602772088</c:v>
                </c:pt>
                <c:pt idx="4642">
                  <c:v>40949.892602772088</c:v>
                </c:pt>
                <c:pt idx="4643">
                  <c:v>40949.892602772088</c:v>
                </c:pt>
                <c:pt idx="4644">
                  <c:v>40949.892602772088</c:v>
                </c:pt>
                <c:pt idx="4645">
                  <c:v>40949.892602772088</c:v>
                </c:pt>
                <c:pt idx="4646">
                  <c:v>40949.892602772088</c:v>
                </c:pt>
                <c:pt idx="4647">
                  <c:v>40949.892602772088</c:v>
                </c:pt>
                <c:pt idx="4648">
                  <c:v>40949.892602772088</c:v>
                </c:pt>
                <c:pt idx="4649">
                  <c:v>40949.892602772088</c:v>
                </c:pt>
                <c:pt idx="4650">
                  <c:v>40949.892602772088</c:v>
                </c:pt>
                <c:pt idx="4651">
                  <c:v>40949.892602772088</c:v>
                </c:pt>
                <c:pt idx="4652">
                  <c:v>40949.892602772088</c:v>
                </c:pt>
                <c:pt idx="4653">
                  <c:v>40949.892602772088</c:v>
                </c:pt>
                <c:pt idx="4654">
                  <c:v>40949.892602772088</c:v>
                </c:pt>
                <c:pt idx="4655">
                  <c:v>40949.892602772088</c:v>
                </c:pt>
                <c:pt idx="4656">
                  <c:v>40949.892602772088</c:v>
                </c:pt>
                <c:pt idx="4657">
                  <c:v>40949.892602772088</c:v>
                </c:pt>
                <c:pt idx="4658">
                  <c:v>40949.892602772088</c:v>
                </c:pt>
                <c:pt idx="4659">
                  <c:v>40949.892602772088</c:v>
                </c:pt>
                <c:pt idx="4660">
                  <c:v>40949.892602772088</c:v>
                </c:pt>
                <c:pt idx="4661">
                  <c:v>40949.892602772088</c:v>
                </c:pt>
                <c:pt idx="4662">
                  <c:v>40949.892602772088</c:v>
                </c:pt>
                <c:pt idx="4663">
                  <c:v>40949.892602772088</c:v>
                </c:pt>
                <c:pt idx="4664">
                  <c:v>40949.892602772088</c:v>
                </c:pt>
                <c:pt idx="4665">
                  <c:v>40949.892602772088</c:v>
                </c:pt>
                <c:pt idx="4666">
                  <c:v>40949.892602772088</c:v>
                </c:pt>
                <c:pt idx="4667">
                  <c:v>40949.892602772088</c:v>
                </c:pt>
                <c:pt idx="4668">
                  <c:v>40949.892602772088</c:v>
                </c:pt>
                <c:pt idx="4669">
                  <c:v>40949.892602772088</c:v>
                </c:pt>
                <c:pt idx="4670">
                  <c:v>40949.892602772088</c:v>
                </c:pt>
                <c:pt idx="4671">
                  <c:v>40949.892602772088</c:v>
                </c:pt>
                <c:pt idx="4672">
                  <c:v>40949.892602772088</c:v>
                </c:pt>
                <c:pt idx="4673">
                  <c:v>40949.892602772088</c:v>
                </c:pt>
                <c:pt idx="4674">
                  <c:v>40949.892602772088</c:v>
                </c:pt>
                <c:pt idx="4675">
                  <c:v>40949.892602772088</c:v>
                </c:pt>
                <c:pt idx="4676">
                  <c:v>40949.892602772088</c:v>
                </c:pt>
                <c:pt idx="4677">
                  <c:v>40949.892602772088</c:v>
                </c:pt>
                <c:pt idx="4678">
                  <c:v>40949.892602772088</c:v>
                </c:pt>
                <c:pt idx="4679">
                  <c:v>40949.892602772088</c:v>
                </c:pt>
                <c:pt idx="4680">
                  <c:v>40949.892602772088</c:v>
                </c:pt>
                <c:pt idx="4681">
                  <c:v>40949.892602772088</c:v>
                </c:pt>
                <c:pt idx="4682">
                  <c:v>40949.892602772088</c:v>
                </c:pt>
                <c:pt idx="4683">
                  <c:v>40949.892602772088</c:v>
                </c:pt>
                <c:pt idx="4684">
                  <c:v>40949.892602772088</c:v>
                </c:pt>
                <c:pt idx="4685">
                  <c:v>40949.892602772088</c:v>
                </c:pt>
                <c:pt idx="4686">
                  <c:v>40949.892602772088</c:v>
                </c:pt>
                <c:pt idx="4687">
                  <c:v>40949.892602772088</c:v>
                </c:pt>
                <c:pt idx="4688">
                  <c:v>40949.892602772088</c:v>
                </c:pt>
                <c:pt idx="4689">
                  <c:v>40949.892602772088</c:v>
                </c:pt>
                <c:pt idx="4690">
                  <c:v>40949.892602772088</c:v>
                </c:pt>
                <c:pt idx="4691">
                  <c:v>40949.892602772088</c:v>
                </c:pt>
                <c:pt idx="4692">
                  <c:v>40949.892602772088</c:v>
                </c:pt>
                <c:pt idx="4693">
                  <c:v>40949.892602772088</c:v>
                </c:pt>
                <c:pt idx="4694">
                  <c:v>40949.892602772088</c:v>
                </c:pt>
                <c:pt idx="4695">
                  <c:v>40949.892602772088</c:v>
                </c:pt>
                <c:pt idx="4696">
                  <c:v>40949.892602772088</c:v>
                </c:pt>
                <c:pt idx="4697">
                  <c:v>40949.892602772088</c:v>
                </c:pt>
                <c:pt idx="4698">
                  <c:v>40949.892602772088</c:v>
                </c:pt>
                <c:pt idx="4699">
                  <c:v>40949.892602772088</c:v>
                </c:pt>
                <c:pt idx="4700">
                  <c:v>40949.892602772088</c:v>
                </c:pt>
                <c:pt idx="4701">
                  <c:v>40949.892602772088</c:v>
                </c:pt>
                <c:pt idx="4702">
                  <c:v>40949.892602772088</c:v>
                </c:pt>
                <c:pt idx="4703">
                  <c:v>40949.892602772088</c:v>
                </c:pt>
                <c:pt idx="4704">
                  <c:v>40949.892602772088</c:v>
                </c:pt>
                <c:pt idx="4705">
                  <c:v>40949.892602772088</c:v>
                </c:pt>
                <c:pt idx="4706">
                  <c:v>40949.892602772088</c:v>
                </c:pt>
                <c:pt idx="4707">
                  <c:v>40949.892602772088</c:v>
                </c:pt>
                <c:pt idx="4708">
                  <c:v>40949.892602772088</c:v>
                </c:pt>
                <c:pt idx="4709">
                  <c:v>40949.892602772088</c:v>
                </c:pt>
                <c:pt idx="4710">
                  <c:v>40949.892602772088</c:v>
                </c:pt>
                <c:pt idx="4711">
                  <c:v>40949.892602772088</c:v>
                </c:pt>
                <c:pt idx="4712">
                  <c:v>40949.892602772088</c:v>
                </c:pt>
                <c:pt idx="4713">
                  <c:v>40949.892602772088</c:v>
                </c:pt>
                <c:pt idx="4714">
                  <c:v>40949.892602772088</c:v>
                </c:pt>
                <c:pt idx="4715">
                  <c:v>40949.892602772088</c:v>
                </c:pt>
                <c:pt idx="4716">
                  <c:v>40949.892602772088</c:v>
                </c:pt>
                <c:pt idx="4717">
                  <c:v>40949.892602772088</c:v>
                </c:pt>
              </c:numCache>
            </c:numRef>
          </c:yVal>
          <c:smooth val="1"/>
          <c:extLst>
            <c:ext xmlns:c16="http://schemas.microsoft.com/office/drawing/2014/chart" uri="{C3380CC4-5D6E-409C-BE32-E72D297353CC}">
              <c16:uniqueId val="{00000001-26E1-4E2E-BDA1-D445E4CCE6BE}"/>
            </c:ext>
          </c:extLst>
        </c:ser>
        <c:dLbls>
          <c:showLegendKey val="0"/>
          <c:showVal val="0"/>
          <c:showCatName val="0"/>
          <c:showSerName val="0"/>
          <c:showPercent val="0"/>
          <c:showBubbleSize val="0"/>
        </c:dLbls>
        <c:axId val="101573216"/>
        <c:axId val="101581856"/>
      </c:scatterChart>
      <c:valAx>
        <c:axId val="10157321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81856"/>
        <c:crosses val="autoZero"/>
        <c:crossBetween val="midCat"/>
      </c:valAx>
      <c:valAx>
        <c:axId val="1015818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15732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a:t>
            </a:r>
            <a:r>
              <a:rPr lang="en-GB" baseline="0"/>
              <a:t> Lift force and Aerodynamic Drag force against Total Resistive Forces on a lap of the circuit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 Force</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0</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AD02-4B7F-A653-0E289F3EE7AD}"/>
            </c:ext>
          </c:extLst>
        </c:ser>
        <c:ser>
          <c:idx val="1"/>
          <c:order val="1"/>
          <c:tx>
            <c:v>Drag Force</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0</c:v>
                </c:pt>
                <c:pt idx="1">
                  <c:v>998.5982226624003</c:v>
                </c:pt>
                <c:pt idx="2">
                  <c:v>998.5982226624003</c:v>
                </c:pt>
                <c:pt idx="3">
                  <c:v>998.5982226624003</c:v>
                </c:pt>
                <c:pt idx="4">
                  <c:v>998.5982226624003</c:v>
                </c:pt>
                <c:pt idx="5">
                  <c:v>998.5982226624003</c:v>
                </c:pt>
                <c:pt idx="6">
                  <c:v>998.5982226624003</c:v>
                </c:pt>
                <c:pt idx="7">
                  <c:v>998.5982226624003</c:v>
                </c:pt>
                <c:pt idx="8">
                  <c:v>1002.2196094379001</c:v>
                </c:pt>
                <c:pt idx="9">
                  <c:v>1002.2196094379001</c:v>
                </c:pt>
                <c:pt idx="10">
                  <c:v>1002.2196094379001</c:v>
                </c:pt>
                <c:pt idx="11">
                  <c:v>1002.2196094379001</c:v>
                </c:pt>
                <c:pt idx="12">
                  <c:v>1002.2196094379001</c:v>
                </c:pt>
                <c:pt idx="13">
                  <c:v>1005.8475507596002</c:v>
                </c:pt>
                <c:pt idx="14">
                  <c:v>1005.8475507596002</c:v>
                </c:pt>
                <c:pt idx="15">
                  <c:v>1005.8475507596002</c:v>
                </c:pt>
                <c:pt idx="16">
                  <c:v>1005.8475507596002</c:v>
                </c:pt>
                <c:pt idx="17">
                  <c:v>1005.8475507596002</c:v>
                </c:pt>
                <c:pt idx="18">
                  <c:v>1005.8475507596002</c:v>
                </c:pt>
                <c:pt idx="19">
                  <c:v>1009.4820466275002</c:v>
                </c:pt>
                <c:pt idx="20">
                  <c:v>1009.4820466275002</c:v>
                </c:pt>
                <c:pt idx="21">
                  <c:v>1009.4820466275002</c:v>
                </c:pt>
                <c:pt idx="22">
                  <c:v>1009.4820466275002</c:v>
                </c:pt>
                <c:pt idx="23">
                  <c:v>1009.4820466275002</c:v>
                </c:pt>
                <c:pt idx="24">
                  <c:v>1009.4820466275002</c:v>
                </c:pt>
                <c:pt idx="25">
                  <c:v>1009.4820466275002</c:v>
                </c:pt>
                <c:pt idx="26">
                  <c:v>1013.1230970416002</c:v>
                </c:pt>
                <c:pt idx="27">
                  <c:v>1013.1230970416002</c:v>
                </c:pt>
                <c:pt idx="28">
                  <c:v>1013.1230970416002</c:v>
                </c:pt>
                <c:pt idx="29">
                  <c:v>1013.1230970416002</c:v>
                </c:pt>
                <c:pt idx="30">
                  <c:v>1013.1230970416002</c:v>
                </c:pt>
                <c:pt idx="31">
                  <c:v>1016.7707020019002</c:v>
                </c:pt>
                <c:pt idx="32">
                  <c:v>1016.7707020019002</c:v>
                </c:pt>
                <c:pt idx="33">
                  <c:v>1016.7707020019002</c:v>
                </c:pt>
                <c:pt idx="34">
                  <c:v>1016.7707020019002</c:v>
                </c:pt>
                <c:pt idx="35">
                  <c:v>1016.7707020019002</c:v>
                </c:pt>
                <c:pt idx="36">
                  <c:v>1016.7707020019002</c:v>
                </c:pt>
                <c:pt idx="37">
                  <c:v>1016.7707020019002</c:v>
                </c:pt>
                <c:pt idx="38">
                  <c:v>1016.7707020019002</c:v>
                </c:pt>
                <c:pt idx="39">
                  <c:v>1016.7707020019002</c:v>
                </c:pt>
                <c:pt idx="40">
                  <c:v>1020.4248615084001</c:v>
                </c:pt>
                <c:pt idx="41">
                  <c:v>1020.4248615084001</c:v>
                </c:pt>
                <c:pt idx="42">
                  <c:v>1020.4248615084001</c:v>
                </c:pt>
                <c:pt idx="43">
                  <c:v>1020.4248615084001</c:v>
                </c:pt>
                <c:pt idx="44">
                  <c:v>1020.4248615084001</c:v>
                </c:pt>
                <c:pt idx="45">
                  <c:v>1020.4248615084001</c:v>
                </c:pt>
                <c:pt idx="46">
                  <c:v>1024.0855755611001</c:v>
                </c:pt>
                <c:pt idx="47">
                  <c:v>1024.0855755611001</c:v>
                </c:pt>
                <c:pt idx="48">
                  <c:v>1024.0855755611001</c:v>
                </c:pt>
                <c:pt idx="49">
                  <c:v>1024.0855755611001</c:v>
                </c:pt>
                <c:pt idx="50">
                  <c:v>1024.0855755611001</c:v>
                </c:pt>
                <c:pt idx="51">
                  <c:v>1024.0855755611001</c:v>
                </c:pt>
                <c:pt idx="52">
                  <c:v>1024.0855755611001</c:v>
                </c:pt>
                <c:pt idx="53">
                  <c:v>1024.0855755611001</c:v>
                </c:pt>
                <c:pt idx="54">
                  <c:v>1027.7528441600002</c:v>
                </c:pt>
                <c:pt idx="55">
                  <c:v>1027.7528441600002</c:v>
                </c:pt>
                <c:pt idx="56">
                  <c:v>1027.7528441600002</c:v>
                </c:pt>
                <c:pt idx="57">
                  <c:v>1027.7528441600002</c:v>
                </c:pt>
                <c:pt idx="58">
                  <c:v>1027.7528441600002</c:v>
                </c:pt>
                <c:pt idx="59">
                  <c:v>1027.7528441600002</c:v>
                </c:pt>
                <c:pt idx="60">
                  <c:v>1027.7528441600002</c:v>
                </c:pt>
                <c:pt idx="61">
                  <c:v>1027.7528441600002</c:v>
                </c:pt>
                <c:pt idx="62">
                  <c:v>1027.7528441600002</c:v>
                </c:pt>
                <c:pt idx="63">
                  <c:v>1031.4266673051002</c:v>
                </c:pt>
                <c:pt idx="64">
                  <c:v>1031.4266673051002</c:v>
                </c:pt>
                <c:pt idx="65">
                  <c:v>1031.4266673051002</c:v>
                </c:pt>
                <c:pt idx="66">
                  <c:v>1031.4266673051002</c:v>
                </c:pt>
                <c:pt idx="67">
                  <c:v>1031.4266673051002</c:v>
                </c:pt>
                <c:pt idx="68">
                  <c:v>1031.4266673051002</c:v>
                </c:pt>
                <c:pt idx="69">
                  <c:v>1031.4266673051002</c:v>
                </c:pt>
                <c:pt idx="70">
                  <c:v>1031.4266673051002</c:v>
                </c:pt>
                <c:pt idx="71">
                  <c:v>1031.4266673051002</c:v>
                </c:pt>
                <c:pt idx="72">
                  <c:v>1035.1070449964004</c:v>
                </c:pt>
                <c:pt idx="73">
                  <c:v>1035.1070449964004</c:v>
                </c:pt>
                <c:pt idx="74">
                  <c:v>1035.1070449964004</c:v>
                </c:pt>
                <c:pt idx="75">
                  <c:v>1035.1070449964004</c:v>
                </c:pt>
                <c:pt idx="76">
                  <c:v>1035.1070449964004</c:v>
                </c:pt>
                <c:pt idx="77">
                  <c:v>1035.1070449964004</c:v>
                </c:pt>
                <c:pt idx="78">
                  <c:v>1035.1070449964004</c:v>
                </c:pt>
                <c:pt idx="79">
                  <c:v>1035.1070449964004</c:v>
                </c:pt>
                <c:pt idx="80">
                  <c:v>1035.1070449964004</c:v>
                </c:pt>
                <c:pt idx="81">
                  <c:v>1035.1070449964004</c:v>
                </c:pt>
                <c:pt idx="82">
                  <c:v>1035.1070449964004</c:v>
                </c:pt>
                <c:pt idx="83">
                  <c:v>1038.7939772339</c:v>
                </c:pt>
                <c:pt idx="84">
                  <c:v>1038.7939772339</c:v>
                </c:pt>
                <c:pt idx="85">
                  <c:v>1038.7939772339</c:v>
                </c:pt>
                <c:pt idx="86">
                  <c:v>1038.7939772339</c:v>
                </c:pt>
                <c:pt idx="87">
                  <c:v>1038.7939772339</c:v>
                </c:pt>
                <c:pt idx="88">
                  <c:v>1038.7939772339</c:v>
                </c:pt>
                <c:pt idx="89">
                  <c:v>1038.7939772339</c:v>
                </c:pt>
                <c:pt idx="90">
                  <c:v>1038.7939772339</c:v>
                </c:pt>
                <c:pt idx="91">
                  <c:v>1038.7939772339</c:v>
                </c:pt>
                <c:pt idx="92">
                  <c:v>1042.4874640176001</c:v>
                </c:pt>
                <c:pt idx="93">
                  <c:v>1042.4874640176001</c:v>
                </c:pt>
                <c:pt idx="94">
                  <c:v>1042.4874640176001</c:v>
                </c:pt>
                <c:pt idx="95">
                  <c:v>1042.4874640176001</c:v>
                </c:pt>
                <c:pt idx="96">
                  <c:v>1042.4874640176001</c:v>
                </c:pt>
                <c:pt idx="97">
                  <c:v>1042.4874640176001</c:v>
                </c:pt>
                <c:pt idx="98">
                  <c:v>1042.4874640176001</c:v>
                </c:pt>
                <c:pt idx="99">
                  <c:v>1042.4874640176001</c:v>
                </c:pt>
                <c:pt idx="100">
                  <c:v>1042.4874640176001</c:v>
                </c:pt>
                <c:pt idx="101">
                  <c:v>1042.4874640176001</c:v>
                </c:pt>
                <c:pt idx="102">
                  <c:v>1046.1875053475001</c:v>
                </c:pt>
                <c:pt idx="103">
                  <c:v>1046.1875053475001</c:v>
                </c:pt>
                <c:pt idx="104">
                  <c:v>1046.1875053475001</c:v>
                </c:pt>
                <c:pt idx="105">
                  <c:v>1046.1875053475001</c:v>
                </c:pt>
                <c:pt idx="106">
                  <c:v>1046.1875053475001</c:v>
                </c:pt>
                <c:pt idx="107">
                  <c:v>1046.1875053475001</c:v>
                </c:pt>
                <c:pt idx="108">
                  <c:v>1046.1875053475001</c:v>
                </c:pt>
                <c:pt idx="109">
                  <c:v>1046.1875053475001</c:v>
                </c:pt>
                <c:pt idx="110">
                  <c:v>1046.1875053475001</c:v>
                </c:pt>
                <c:pt idx="111">
                  <c:v>1046.1875053475001</c:v>
                </c:pt>
                <c:pt idx="112">
                  <c:v>1046.1875053475001</c:v>
                </c:pt>
                <c:pt idx="113">
                  <c:v>1049.8941012236</c:v>
                </c:pt>
                <c:pt idx="114">
                  <c:v>1049.8941012236</c:v>
                </c:pt>
                <c:pt idx="115">
                  <c:v>1049.8941012236</c:v>
                </c:pt>
                <c:pt idx="116">
                  <c:v>1049.8941012236</c:v>
                </c:pt>
                <c:pt idx="117">
                  <c:v>1049.8941012236</c:v>
                </c:pt>
                <c:pt idx="118">
                  <c:v>1049.8941012236</c:v>
                </c:pt>
                <c:pt idx="119">
                  <c:v>1049.8941012236</c:v>
                </c:pt>
                <c:pt idx="120">
                  <c:v>1049.8941012236</c:v>
                </c:pt>
                <c:pt idx="121">
                  <c:v>1049.8941012236</c:v>
                </c:pt>
                <c:pt idx="122">
                  <c:v>1049.8941012236</c:v>
                </c:pt>
                <c:pt idx="123">
                  <c:v>1049.8941012236</c:v>
                </c:pt>
                <c:pt idx="124">
                  <c:v>1049.8941012236</c:v>
                </c:pt>
                <c:pt idx="125">
                  <c:v>1049.8941012236</c:v>
                </c:pt>
                <c:pt idx="126">
                  <c:v>1053.6072516459003</c:v>
                </c:pt>
                <c:pt idx="127">
                  <c:v>1053.6072516459003</c:v>
                </c:pt>
                <c:pt idx="128">
                  <c:v>1053.6072516459003</c:v>
                </c:pt>
                <c:pt idx="129">
                  <c:v>1053.6072516459003</c:v>
                </c:pt>
                <c:pt idx="130">
                  <c:v>1053.6072516459003</c:v>
                </c:pt>
                <c:pt idx="131">
                  <c:v>1053.6072516459003</c:v>
                </c:pt>
                <c:pt idx="132">
                  <c:v>1053.6072516459003</c:v>
                </c:pt>
                <c:pt idx="133">
                  <c:v>1053.6072516459003</c:v>
                </c:pt>
                <c:pt idx="134">
                  <c:v>1053.6072516459003</c:v>
                </c:pt>
                <c:pt idx="135">
                  <c:v>1053.6072516459003</c:v>
                </c:pt>
                <c:pt idx="136">
                  <c:v>1049.8941012236</c:v>
                </c:pt>
                <c:pt idx="137">
                  <c:v>1049.8941012236</c:v>
                </c:pt>
                <c:pt idx="138">
                  <c:v>1046.1875053475001</c:v>
                </c:pt>
                <c:pt idx="139">
                  <c:v>1046.1875053475001</c:v>
                </c:pt>
                <c:pt idx="140">
                  <c:v>1038.7939772339</c:v>
                </c:pt>
                <c:pt idx="141">
                  <c:v>1035.1070449964004</c:v>
                </c:pt>
                <c:pt idx="142">
                  <c:v>1027.7528441600002</c:v>
                </c:pt>
                <c:pt idx="143">
                  <c:v>1020.4248615084001</c:v>
                </c:pt>
                <c:pt idx="144">
                  <c:v>1013.1230970416002</c:v>
                </c:pt>
                <c:pt idx="145">
                  <c:v>1005.8475507596002</c:v>
                </c:pt>
                <c:pt idx="146">
                  <c:v>994.98339043310023</c:v>
                </c:pt>
                <c:pt idx="147">
                  <c:v>987.77338961310011</c:v>
                </c:pt>
                <c:pt idx="148">
                  <c:v>977.00754747960025</c:v>
                </c:pt>
                <c:pt idx="149">
                  <c:v>969.86309212160006</c:v>
                </c:pt>
                <c:pt idx="150">
                  <c:v>962.7448549484003</c:v>
                </c:pt>
                <c:pt idx="151">
                  <c:v>952.11665828510013</c:v>
                </c:pt>
                <c:pt idx="152">
                  <c:v>945.0639665739003</c:v>
                </c:pt>
                <c:pt idx="153">
                  <c:v>934.53408810360008</c:v>
                </c:pt>
                <c:pt idx="154">
                  <c:v>927.54694185440019</c:v>
                </c:pt>
                <c:pt idx="155">
                  <c:v>917.11538157710004</c:v>
                </c:pt>
                <c:pt idx="156">
                  <c:v>910.1937807899003</c:v>
                </c:pt>
                <c:pt idx="157">
                  <c:v>903.29839818750008</c:v>
                </c:pt>
                <c:pt idx="158">
                  <c:v>893.00448338040019</c:v>
                </c:pt>
                <c:pt idx="159">
                  <c:v>882.76955948910006</c:v>
                </c:pt>
                <c:pt idx="160">
                  <c:v>872.59362651360016</c:v>
                </c:pt>
                <c:pt idx="161">
                  <c:v>865.84244392760013</c:v>
                </c:pt>
                <c:pt idx="162">
                  <c:v>855.76482914510018</c:v>
                </c:pt>
                <c:pt idx="163">
                  <c:v>849.07919202110008</c:v>
                </c:pt>
                <c:pt idx="164">
                  <c:v>842.41977308190019</c:v>
                </c:pt>
                <c:pt idx="165">
                  <c:v>832.47980376960004</c:v>
                </c:pt>
                <c:pt idx="166">
                  <c:v>825.8859302924003</c:v>
                </c:pt>
                <c:pt idx="167">
                  <c:v>816.04427917309999</c:v>
                </c:pt>
                <c:pt idx="168">
                  <c:v>809.51595115790019</c:v>
                </c:pt>
                <c:pt idx="169">
                  <c:v>803.01384132750013</c:v>
                </c:pt>
                <c:pt idx="170">
                  <c:v>796.53794968190005</c:v>
                </c:pt>
                <c:pt idx="171">
                  <c:v>793.30983567840019</c:v>
                </c:pt>
                <c:pt idx="172">
                  <c:v>786.87327131000006</c:v>
                </c:pt>
                <c:pt idx="173">
                  <c:v>780.46292512640002</c:v>
                </c:pt>
                <c:pt idx="174">
                  <c:v>777.26758385390019</c:v>
                </c:pt>
                <c:pt idx="175">
                  <c:v>774.07879712760018</c:v>
                </c:pt>
                <c:pt idx="176">
                  <c:v>770.89656494750011</c:v>
                </c:pt>
                <c:pt idx="177">
                  <c:v>767.72088731360009</c:v>
                </c:pt>
                <c:pt idx="178">
                  <c:v>764.55176422590011</c:v>
                </c:pt>
                <c:pt idx="179">
                  <c:v>761.38919568440019</c:v>
                </c:pt>
                <c:pt idx="180">
                  <c:v>758.23318168910021</c:v>
                </c:pt>
                <c:pt idx="181">
                  <c:v>755.08372224000016</c:v>
                </c:pt>
                <c:pt idx="182">
                  <c:v>755.08372224000016</c:v>
                </c:pt>
                <c:pt idx="183">
                  <c:v>751.94081733710004</c:v>
                </c:pt>
                <c:pt idx="184">
                  <c:v>748.80446698039998</c:v>
                </c:pt>
                <c:pt idx="185">
                  <c:v>748.80446698039998</c:v>
                </c:pt>
                <c:pt idx="186">
                  <c:v>745.67467116990019</c:v>
                </c:pt>
                <c:pt idx="187">
                  <c:v>745.67467116990019</c:v>
                </c:pt>
                <c:pt idx="188">
                  <c:v>742.55142990560023</c:v>
                </c:pt>
                <c:pt idx="189">
                  <c:v>742.55142990560023</c:v>
                </c:pt>
                <c:pt idx="190">
                  <c:v>739.43474318750009</c:v>
                </c:pt>
                <c:pt idx="191">
                  <c:v>739.43474318750009</c:v>
                </c:pt>
                <c:pt idx="192">
                  <c:v>736.3246110156</c:v>
                </c:pt>
                <c:pt idx="193">
                  <c:v>736.3246110156</c:v>
                </c:pt>
                <c:pt idx="194">
                  <c:v>736.3246110156</c:v>
                </c:pt>
                <c:pt idx="195">
                  <c:v>733.22103338989996</c:v>
                </c:pt>
                <c:pt idx="196">
                  <c:v>733.22103338989996</c:v>
                </c:pt>
                <c:pt idx="197">
                  <c:v>733.22103338989996</c:v>
                </c:pt>
                <c:pt idx="198">
                  <c:v>730.12401031040019</c:v>
                </c:pt>
                <c:pt idx="199">
                  <c:v>730.12401031040019</c:v>
                </c:pt>
                <c:pt idx="200">
                  <c:v>727.03354177710025</c:v>
                </c:pt>
                <c:pt idx="201">
                  <c:v>727.03354177710025</c:v>
                </c:pt>
                <c:pt idx="202">
                  <c:v>727.03354177710025</c:v>
                </c:pt>
                <c:pt idx="203">
                  <c:v>723.94962779000014</c:v>
                </c:pt>
                <c:pt idx="204">
                  <c:v>720.87226834909995</c:v>
                </c:pt>
                <c:pt idx="205">
                  <c:v>720.87226834909995</c:v>
                </c:pt>
                <c:pt idx="206">
                  <c:v>717.80146345440005</c:v>
                </c:pt>
                <c:pt idx="207">
                  <c:v>714.7372131059002</c:v>
                </c:pt>
                <c:pt idx="208">
                  <c:v>714.7372131059002</c:v>
                </c:pt>
                <c:pt idx="209">
                  <c:v>711.67951730360005</c:v>
                </c:pt>
                <c:pt idx="210">
                  <c:v>708.62837604750007</c:v>
                </c:pt>
                <c:pt idx="211">
                  <c:v>708.62837604750007</c:v>
                </c:pt>
                <c:pt idx="212">
                  <c:v>705.58378933760014</c:v>
                </c:pt>
                <c:pt idx="213">
                  <c:v>702.54575717390003</c:v>
                </c:pt>
                <c:pt idx="214">
                  <c:v>702.54575717390003</c:v>
                </c:pt>
                <c:pt idx="215">
                  <c:v>699.51427955640008</c:v>
                </c:pt>
                <c:pt idx="216">
                  <c:v>696.48935648510007</c:v>
                </c:pt>
                <c:pt idx="217">
                  <c:v>696.48935648510007</c:v>
                </c:pt>
                <c:pt idx="218">
                  <c:v>693.47098796000012</c:v>
                </c:pt>
                <c:pt idx="219">
                  <c:v>693.47098796000012</c:v>
                </c:pt>
                <c:pt idx="220">
                  <c:v>690.45917398110009</c:v>
                </c:pt>
                <c:pt idx="221">
                  <c:v>687.45391454840001</c:v>
                </c:pt>
                <c:pt idx="222">
                  <c:v>687.45391454840001</c:v>
                </c:pt>
                <c:pt idx="223">
                  <c:v>684.4552096619002</c:v>
                </c:pt>
                <c:pt idx="224">
                  <c:v>681.4630593216001</c:v>
                </c:pt>
                <c:pt idx="225">
                  <c:v>681.4630593216001</c:v>
                </c:pt>
                <c:pt idx="226">
                  <c:v>678.47746352750005</c:v>
                </c:pt>
                <c:pt idx="227">
                  <c:v>675.49842227960005</c:v>
                </c:pt>
                <c:pt idx="228">
                  <c:v>672.52593557789999</c:v>
                </c:pt>
                <c:pt idx="229">
                  <c:v>672.52593557789999</c:v>
                </c:pt>
                <c:pt idx="230">
                  <c:v>669.5600034224002</c:v>
                </c:pt>
                <c:pt idx="231">
                  <c:v>666.60062581310012</c:v>
                </c:pt>
                <c:pt idx="232">
                  <c:v>666.60062581310012</c:v>
                </c:pt>
                <c:pt idx="233">
                  <c:v>663.6478027500001</c:v>
                </c:pt>
                <c:pt idx="234">
                  <c:v>660.70153423310001</c:v>
                </c:pt>
                <c:pt idx="235">
                  <c:v>657.76182026239997</c:v>
                </c:pt>
                <c:pt idx="236">
                  <c:v>654.8286608379002</c:v>
                </c:pt>
                <c:pt idx="237">
                  <c:v>651.90205595960015</c:v>
                </c:pt>
                <c:pt idx="238">
                  <c:v>648.98200562750014</c:v>
                </c:pt>
                <c:pt idx="239">
                  <c:v>648.98200562750014</c:v>
                </c:pt>
                <c:pt idx="240">
                  <c:v>646.06850984160008</c:v>
                </c:pt>
                <c:pt idx="241">
                  <c:v>643.16156860190006</c:v>
                </c:pt>
                <c:pt idx="242">
                  <c:v>640.2611819084002</c:v>
                </c:pt>
                <c:pt idx="243">
                  <c:v>637.36734976110017</c:v>
                </c:pt>
                <c:pt idx="244">
                  <c:v>634.48007216000008</c:v>
                </c:pt>
                <c:pt idx="245">
                  <c:v>631.59934910510003</c:v>
                </c:pt>
                <c:pt idx="246">
                  <c:v>628.72518059640004</c:v>
                </c:pt>
                <c:pt idx="247">
                  <c:v>625.85756663390021</c:v>
                </c:pt>
                <c:pt idx="248">
                  <c:v>622.99650721760008</c:v>
                </c:pt>
                <c:pt idx="249">
                  <c:v>620.14200234750012</c:v>
                </c:pt>
                <c:pt idx="250">
                  <c:v>617.2940520236001</c:v>
                </c:pt>
                <c:pt idx="251">
                  <c:v>617.2940520236001</c:v>
                </c:pt>
                <c:pt idx="252">
                  <c:v>614.45265624590002</c:v>
                </c:pt>
                <c:pt idx="253">
                  <c:v>611.61781501440021</c:v>
                </c:pt>
                <c:pt idx="254">
                  <c:v>608.78952832910011</c:v>
                </c:pt>
                <c:pt idx="255">
                  <c:v>605.96779619000006</c:v>
                </c:pt>
                <c:pt idx="256">
                  <c:v>603.15261859710006</c:v>
                </c:pt>
                <c:pt idx="257">
                  <c:v>600.3439955504</c:v>
                </c:pt>
                <c:pt idx="258">
                  <c:v>597.5419270499001</c:v>
                </c:pt>
                <c:pt idx="259">
                  <c:v>594.74641309560013</c:v>
                </c:pt>
                <c:pt idx="260">
                  <c:v>591.95745368750011</c:v>
                </c:pt>
                <c:pt idx="261">
                  <c:v>589.17504882560013</c:v>
                </c:pt>
                <c:pt idx="262">
                  <c:v>589.17504882560013</c:v>
                </c:pt>
                <c:pt idx="263">
                  <c:v>586.39919850989997</c:v>
                </c:pt>
                <c:pt idx="264">
                  <c:v>583.6299027404001</c:v>
                </c:pt>
                <c:pt idx="265">
                  <c:v>580.86716151710016</c:v>
                </c:pt>
                <c:pt idx="266">
                  <c:v>578.11097484000004</c:v>
                </c:pt>
                <c:pt idx="267">
                  <c:v>575.36134270910009</c:v>
                </c:pt>
                <c:pt idx="268">
                  <c:v>572.61826512440007</c:v>
                </c:pt>
                <c:pt idx="269">
                  <c:v>569.88174208590021</c:v>
                </c:pt>
                <c:pt idx="270">
                  <c:v>569.88174208590021</c:v>
                </c:pt>
                <c:pt idx="271">
                  <c:v>567.15177359360018</c:v>
                </c:pt>
                <c:pt idx="272">
                  <c:v>564.42835964750009</c:v>
                </c:pt>
                <c:pt idx="273">
                  <c:v>561.71150024760004</c:v>
                </c:pt>
                <c:pt idx="274">
                  <c:v>561.71150024760004</c:v>
                </c:pt>
                <c:pt idx="275">
                  <c:v>559.00119539390005</c:v>
                </c:pt>
                <c:pt idx="276">
                  <c:v>556.29744508640022</c:v>
                </c:pt>
                <c:pt idx="277">
                  <c:v>556.29744508640022</c:v>
                </c:pt>
                <c:pt idx="278">
                  <c:v>553.60024932510009</c:v>
                </c:pt>
                <c:pt idx="279">
                  <c:v>550.90960811000014</c:v>
                </c:pt>
                <c:pt idx="280">
                  <c:v>550.90960811000014</c:v>
                </c:pt>
                <c:pt idx="281">
                  <c:v>548.22552144110011</c:v>
                </c:pt>
                <c:pt idx="282">
                  <c:v>545.54798931840003</c:v>
                </c:pt>
                <c:pt idx="283">
                  <c:v>542.87701174190011</c:v>
                </c:pt>
                <c:pt idx="284">
                  <c:v>542.87701174190011</c:v>
                </c:pt>
                <c:pt idx="285">
                  <c:v>540.21258871160012</c:v>
                </c:pt>
                <c:pt idx="286">
                  <c:v>537.55472022750007</c:v>
                </c:pt>
                <c:pt idx="287">
                  <c:v>534.90340628960007</c:v>
                </c:pt>
                <c:pt idx="288">
                  <c:v>532.25864689790001</c:v>
                </c:pt>
                <c:pt idx="289">
                  <c:v>529.62044205240011</c:v>
                </c:pt>
                <c:pt idx="290">
                  <c:v>526.98879175310014</c:v>
                </c:pt>
                <c:pt idx="291">
                  <c:v>526.98879175310014</c:v>
                </c:pt>
                <c:pt idx="292">
                  <c:v>526.98879175310014</c:v>
                </c:pt>
                <c:pt idx="293">
                  <c:v>524.36369600000012</c:v>
                </c:pt>
                <c:pt idx="294">
                  <c:v>524.36369600000012</c:v>
                </c:pt>
                <c:pt idx="295">
                  <c:v>524.36369600000012</c:v>
                </c:pt>
                <c:pt idx="296">
                  <c:v>524.36369600000012</c:v>
                </c:pt>
                <c:pt idx="297">
                  <c:v>524.36369600000012</c:v>
                </c:pt>
                <c:pt idx="298">
                  <c:v>524.36369600000012</c:v>
                </c:pt>
                <c:pt idx="299">
                  <c:v>524.36369600000012</c:v>
                </c:pt>
                <c:pt idx="300">
                  <c:v>524.36369600000012</c:v>
                </c:pt>
                <c:pt idx="301">
                  <c:v>521.74515479310003</c:v>
                </c:pt>
                <c:pt idx="302">
                  <c:v>521.74515479310003</c:v>
                </c:pt>
                <c:pt idx="303">
                  <c:v>521.74515479310003</c:v>
                </c:pt>
                <c:pt idx="304">
                  <c:v>521.74515479310003</c:v>
                </c:pt>
                <c:pt idx="305">
                  <c:v>521.74515479310003</c:v>
                </c:pt>
                <c:pt idx="306">
                  <c:v>521.74515479310003</c:v>
                </c:pt>
                <c:pt idx="307">
                  <c:v>521.74515479310003</c:v>
                </c:pt>
                <c:pt idx="308">
                  <c:v>521.74515479310003</c:v>
                </c:pt>
                <c:pt idx="309">
                  <c:v>521.74515479310003</c:v>
                </c:pt>
                <c:pt idx="310">
                  <c:v>521.74515479310003</c:v>
                </c:pt>
                <c:pt idx="311">
                  <c:v>521.74515479310003</c:v>
                </c:pt>
                <c:pt idx="312">
                  <c:v>524.36369600000012</c:v>
                </c:pt>
                <c:pt idx="313">
                  <c:v>524.36369600000012</c:v>
                </c:pt>
                <c:pt idx="314">
                  <c:v>524.36369600000012</c:v>
                </c:pt>
                <c:pt idx="315">
                  <c:v>524.36369600000012</c:v>
                </c:pt>
                <c:pt idx="316">
                  <c:v>524.36369600000012</c:v>
                </c:pt>
                <c:pt idx="317">
                  <c:v>524.36369600000012</c:v>
                </c:pt>
                <c:pt idx="318">
                  <c:v>526.98879175310014</c:v>
                </c:pt>
                <c:pt idx="319">
                  <c:v>526.98879175310014</c:v>
                </c:pt>
                <c:pt idx="320">
                  <c:v>526.98879175310014</c:v>
                </c:pt>
                <c:pt idx="321">
                  <c:v>529.62044205240011</c:v>
                </c:pt>
                <c:pt idx="322">
                  <c:v>529.62044205240011</c:v>
                </c:pt>
                <c:pt idx="323">
                  <c:v>529.62044205240011</c:v>
                </c:pt>
                <c:pt idx="324">
                  <c:v>529.62044205240011</c:v>
                </c:pt>
                <c:pt idx="325">
                  <c:v>529.62044205240011</c:v>
                </c:pt>
                <c:pt idx="326">
                  <c:v>529.62044205240011</c:v>
                </c:pt>
                <c:pt idx="327">
                  <c:v>526.98879175310014</c:v>
                </c:pt>
                <c:pt idx="328">
                  <c:v>526.98879175310014</c:v>
                </c:pt>
                <c:pt idx="329">
                  <c:v>524.36369600000012</c:v>
                </c:pt>
                <c:pt idx="330">
                  <c:v>524.36369600000012</c:v>
                </c:pt>
                <c:pt idx="331">
                  <c:v>524.36369600000012</c:v>
                </c:pt>
                <c:pt idx="332">
                  <c:v>524.36369600000012</c:v>
                </c:pt>
                <c:pt idx="333">
                  <c:v>524.36369600000012</c:v>
                </c:pt>
                <c:pt idx="334">
                  <c:v>524.36369600000012</c:v>
                </c:pt>
                <c:pt idx="335">
                  <c:v>524.36369600000012</c:v>
                </c:pt>
                <c:pt idx="336">
                  <c:v>524.36369600000012</c:v>
                </c:pt>
                <c:pt idx="337">
                  <c:v>524.36369600000012</c:v>
                </c:pt>
                <c:pt idx="338">
                  <c:v>524.36369600000012</c:v>
                </c:pt>
                <c:pt idx="339">
                  <c:v>526.98879175310014</c:v>
                </c:pt>
                <c:pt idx="340">
                  <c:v>526.98879175310014</c:v>
                </c:pt>
                <c:pt idx="341">
                  <c:v>526.98879175310014</c:v>
                </c:pt>
                <c:pt idx="342">
                  <c:v>526.98879175310014</c:v>
                </c:pt>
                <c:pt idx="343">
                  <c:v>529.62044205240011</c:v>
                </c:pt>
                <c:pt idx="344">
                  <c:v>529.62044205240011</c:v>
                </c:pt>
                <c:pt idx="345">
                  <c:v>529.62044205240011</c:v>
                </c:pt>
                <c:pt idx="346">
                  <c:v>529.62044205240011</c:v>
                </c:pt>
                <c:pt idx="347">
                  <c:v>532.25864689790001</c:v>
                </c:pt>
                <c:pt idx="348">
                  <c:v>532.25864689790001</c:v>
                </c:pt>
                <c:pt idx="349">
                  <c:v>534.90340628960007</c:v>
                </c:pt>
                <c:pt idx="350">
                  <c:v>534.90340628960007</c:v>
                </c:pt>
                <c:pt idx="351">
                  <c:v>537.55472022750007</c:v>
                </c:pt>
                <c:pt idx="352">
                  <c:v>537.55472022750007</c:v>
                </c:pt>
                <c:pt idx="353">
                  <c:v>540.21258871160012</c:v>
                </c:pt>
                <c:pt idx="354">
                  <c:v>540.21258871160012</c:v>
                </c:pt>
                <c:pt idx="355">
                  <c:v>542.87701174190011</c:v>
                </c:pt>
                <c:pt idx="356">
                  <c:v>542.87701174190011</c:v>
                </c:pt>
                <c:pt idx="357">
                  <c:v>545.54798931840003</c:v>
                </c:pt>
                <c:pt idx="358">
                  <c:v>548.22552144110011</c:v>
                </c:pt>
                <c:pt idx="359">
                  <c:v>550.90960811000014</c:v>
                </c:pt>
                <c:pt idx="360">
                  <c:v>550.90960811000014</c:v>
                </c:pt>
                <c:pt idx="361">
                  <c:v>553.60024932510009</c:v>
                </c:pt>
                <c:pt idx="362">
                  <c:v>553.60024932510009</c:v>
                </c:pt>
                <c:pt idx="363">
                  <c:v>556.29744508640022</c:v>
                </c:pt>
                <c:pt idx="364">
                  <c:v>556.29744508640022</c:v>
                </c:pt>
                <c:pt idx="365">
                  <c:v>559.00119539390005</c:v>
                </c:pt>
                <c:pt idx="366">
                  <c:v>559.00119539390005</c:v>
                </c:pt>
                <c:pt idx="367">
                  <c:v>561.71150024760004</c:v>
                </c:pt>
                <c:pt idx="368">
                  <c:v>564.42835964750009</c:v>
                </c:pt>
                <c:pt idx="369">
                  <c:v>564.42835964750009</c:v>
                </c:pt>
                <c:pt idx="370">
                  <c:v>567.15177359360018</c:v>
                </c:pt>
                <c:pt idx="371">
                  <c:v>569.88174208590021</c:v>
                </c:pt>
                <c:pt idx="372">
                  <c:v>569.88174208590021</c:v>
                </c:pt>
                <c:pt idx="373">
                  <c:v>572.61826512440007</c:v>
                </c:pt>
                <c:pt idx="374">
                  <c:v>572.61826512440007</c:v>
                </c:pt>
                <c:pt idx="375">
                  <c:v>575.36134270910009</c:v>
                </c:pt>
                <c:pt idx="376">
                  <c:v>575.36134270910009</c:v>
                </c:pt>
                <c:pt idx="377">
                  <c:v>578.11097484000004</c:v>
                </c:pt>
                <c:pt idx="378">
                  <c:v>578.11097484000004</c:v>
                </c:pt>
                <c:pt idx="379">
                  <c:v>580.86716151710016</c:v>
                </c:pt>
                <c:pt idx="380">
                  <c:v>580.86716151710016</c:v>
                </c:pt>
                <c:pt idx="381">
                  <c:v>583.6299027404001</c:v>
                </c:pt>
                <c:pt idx="382">
                  <c:v>583.6299027404001</c:v>
                </c:pt>
                <c:pt idx="383">
                  <c:v>586.39919850989997</c:v>
                </c:pt>
                <c:pt idx="384">
                  <c:v>586.39919850989997</c:v>
                </c:pt>
                <c:pt idx="385">
                  <c:v>586.39919850989997</c:v>
                </c:pt>
                <c:pt idx="386">
                  <c:v>586.39919850989997</c:v>
                </c:pt>
                <c:pt idx="387">
                  <c:v>586.39919850989997</c:v>
                </c:pt>
                <c:pt idx="388">
                  <c:v>589.17504882560013</c:v>
                </c:pt>
                <c:pt idx="389">
                  <c:v>589.17504882560013</c:v>
                </c:pt>
                <c:pt idx="390">
                  <c:v>589.17504882560013</c:v>
                </c:pt>
                <c:pt idx="391">
                  <c:v>591.95745368750011</c:v>
                </c:pt>
                <c:pt idx="392">
                  <c:v>591.95745368750011</c:v>
                </c:pt>
                <c:pt idx="393">
                  <c:v>594.74641309560013</c:v>
                </c:pt>
                <c:pt idx="394">
                  <c:v>594.74641309560013</c:v>
                </c:pt>
                <c:pt idx="395">
                  <c:v>597.5419270499001</c:v>
                </c:pt>
                <c:pt idx="396">
                  <c:v>597.5419270499001</c:v>
                </c:pt>
                <c:pt idx="397">
                  <c:v>600.3439955504</c:v>
                </c:pt>
                <c:pt idx="398">
                  <c:v>600.3439955504</c:v>
                </c:pt>
                <c:pt idx="399">
                  <c:v>603.15261859710006</c:v>
                </c:pt>
                <c:pt idx="400">
                  <c:v>603.15261859710006</c:v>
                </c:pt>
                <c:pt idx="401">
                  <c:v>605.96779619000006</c:v>
                </c:pt>
                <c:pt idx="402">
                  <c:v>608.78952832910011</c:v>
                </c:pt>
                <c:pt idx="403">
                  <c:v>608.78952832910011</c:v>
                </c:pt>
                <c:pt idx="404">
                  <c:v>611.61781501440021</c:v>
                </c:pt>
                <c:pt idx="405">
                  <c:v>611.61781501440021</c:v>
                </c:pt>
                <c:pt idx="406">
                  <c:v>614.45265624590002</c:v>
                </c:pt>
                <c:pt idx="407">
                  <c:v>617.2940520236001</c:v>
                </c:pt>
                <c:pt idx="408">
                  <c:v>617.2940520236001</c:v>
                </c:pt>
                <c:pt idx="409">
                  <c:v>620.14200234750012</c:v>
                </c:pt>
                <c:pt idx="410">
                  <c:v>620.14200234750012</c:v>
                </c:pt>
                <c:pt idx="411">
                  <c:v>622.99650721760008</c:v>
                </c:pt>
                <c:pt idx="412">
                  <c:v>622.99650721760008</c:v>
                </c:pt>
                <c:pt idx="413">
                  <c:v>625.85756663390021</c:v>
                </c:pt>
                <c:pt idx="414">
                  <c:v>628.72518059640004</c:v>
                </c:pt>
                <c:pt idx="415">
                  <c:v>628.72518059640004</c:v>
                </c:pt>
                <c:pt idx="416">
                  <c:v>631.59934910510003</c:v>
                </c:pt>
                <c:pt idx="417">
                  <c:v>631.59934910510003</c:v>
                </c:pt>
                <c:pt idx="418">
                  <c:v>631.59934910510003</c:v>
                </c:pt>
                <c:pt idx="419">
                  <c:v>634.48007216000008</c:v>
                </c:pt>
                <c:pt idx="420">
                  <c:v>634.48007216000008</c:v>
                </c:pt>
                <c:pt idx="421">
                  <c:v>637.36734976110017</c:v>
                </c:pt>
                <c:pt idx="422">
                  <c:v>637.36734976110017</c:v>
                </c:pt>
                <c:pt idx="423">
                  <c:v>640.2611819084002</c:v>
                </c:pt>
                <c:pt idx="424">
                  <c:v>640.2611819084002</c:v>
                </c:pt>
                <c:pt idx="425">
                  <c:v>643.16156860190006</c:v>
                </c:pt>
                <c:pt idx="426">
                  <c:v>643.16156860190006</c:v>
                </c:pt>
                <c:pt idx="427">
                  <c:v>646.06850984160008</c:v>
                </c:pt>
                <c:pt idx="428">
                  <c:v>646.06850984160008</c:v>
                </c:pt>
                <c:pt idx="429">
                  <c:v>648.98200562750014</c:v>
                </c:pt>
                <c:pt idx="430">
                  <c:v>648.98200562750014</c:v>
                </c:pt>
                <c:pt idx="431">
                  <c:v>651.90205595960015</c:v>
                </c:pt>
                <c:pt idx="432">
                  <c:v>651.90205595960015</c:v>
                </c:pt>
                <c:pt idx="433">
                  <c:v>654.8286608379002</c:v>
                </c:pt>
                <c:pt idx="434">
                  <c:v>654.8286608379002</c:v>
                </c:pt>
                <c:pt idx="435">
                  <c:v>657.76182026239997</c:v>
                </c:pt>
                <c:pt idx="436">
                  <c:v>657.76182026239997</c:v>
                </c:pt>
                <c:pt idx="437">
                  <c:v>657.76182026239997</c:v>
                </c:pt>
                <c:pt idx="438">
                  <c:v>660.70153423310001</c:v>
                </c:pt>
                <c:pt idx="439">
                  <c:v>660.70153423310001</c:v>
                </c:pt>
                <c:pt idx="440">
                  <c:v>663.6478027500001</c:v>
                </c:pt>
                <c:pt idx="441">
                  <c:v>663.6478027500001</c:v>
                </c:pt>
                <c:pt idx="442">
                  <c:v>666.60062581310012</c:v>
                </c:pt>
                <c:pt idx="443">
                  <c:v>666.60062581310012</c:v>
                </c:pt>
                <c:pt idx="444">
                  <c:v>666.60062581310012</c:v>
                </c:pt>
                <c:pt idx="445">
                  <c:v>666.60062581310012</c:v>
                </c:pt>
                <c:pt idx="446">
                  <c:v>669.5600034224002</c:v>
                </c:pt>
                <c:pt idx="447">
                  <c:v>669.5600034224002</c:v>
                </c:pt>
                <c:pt idx="448">
                  <c:v>672.52593557789999</c:v>
                </c:pt>
                <c:pt idx="449">
                  <c:v>672.52593557789999</c:v>
                </c:pt>
                <c:pt idx="450">
                  <c:v>672.52593557789999</c:v>
                </c:pt>
                <c:pt idx="451">
                  <c:v>675.49842227960005</c:v>
                </c:pt>
                <c:pt idx="452">
                  <c:v>675.49842227960005</c:v>
                </c:pt>
                <c:pt idx="453">
                  <c:v>675.49842227960005</c:v>
                </c:pt>
                <c:pt idx="454">
                  <c:v>678.47746352750005</c:v>
                </c:pt>
                <c:pt idx="455">
                  <c:v>678.47746352750005</c:v>
                </c:pt>
                <c:pt idx="456">
                  <c:v>678.47746352750005</c:v>
                </c:pt>
                <c:pt idx="457">
                  <c:v>681.4630593216001</c:v>
                </c:pt>
                <c:pt idx="458">
                  <c:v>681.4630593216001</c:v>
                </c:pt>
                <c:pt idx="459">
                  <c:v>684.4552096619002</c:v>
                </c:pt>
                <c:pt idx="460">
                  <c:v>684.4552096619002</c:v>
                </c:pt>
                <c:pt idx="461">
                  <c:v>684.4552096619002</c:v>
                </c:pt>
                <c:pt idx="462">
                  <c:v>684.4552096619002</c:v>
                </c:pt>
                <c:pt idx="463">
                  <c:v>687.45391454840001</c:v>
                </c:pt>
                <c:pt idx="464">
                  <c:v>687.45391454840001</c:v>
                </c:pt>
                <c:pt idx="465">
                  <c:v>687.45391454840001</c:v>
                </c:pt>
                <c:pt idx="466">
                  <c:v>690.45917398110009</c:v>
                </c:pt>
                <c:pt idx="467">
                  <c:v>690.45917398110009</c:v>
                </c:pt>
                <c:pt idx="468">
                  <c:v>690.45917398110009</c:v>
                </c:pt>
                <c:pt idx="469">
                  <c:v>693.47098796000012</c:v>
                </c:pt>
                <c:pt idx="470">
                  <c:v>693.47098796000012</c:v>
                </c:pt>
                <c:pt idx="471">
                  <c:v>693.47098796000012</c:v>
                </c:pt>
                <c:pt idx="472">
                  <c:v>693.47098796000012</c:v>
                </c:pt>
                <c:pt idx="473">
                  <c:v>696.48935648510007</c:v>
                </c:pt>
                <c:pt idx="474">
                  <c:v>696.48935648510007</c:v>
                </c:pt>
                <c:pt idx="475">
                  <c:v>696.48935648510007</c:v>
                </c:pt>
                <c:pt idx="476">
                  <c:v>696.48935648510007</c:v>
                </c:pt>
                <c:pt idx="477">
                  <c:v>699.51427955640008</c:v>
                </c:pt>
                <c:pt idx="478">
                  <c:v>699.51427955640008</c:v>
                </c:pt>
                <c:pt idx="479">
                  <c:v>699.51427955640008</c:v>
                </c:pt>
                <c:pt idx="480">
                  <c:v>702.54575717390003</c:v>
                </c:pt>
                <c:pt idx="481">
                  <c:v>702.54575717390003</c:v>
                </c:pt>
                <c:pt idx="482">
                  <c:v>702.54575717390003</c:v>
                </c:pt>
                <c:pt idx="483">
                  <c:v>702.54575717390003</c:v>
                </c:pt>
                <c:pt idx="484">
                  <c:v>705.58378933760014</c:v>
                </c:pt>
                <c:pt idx="485">
                  <c:v>705.58378933760014</c:v>
                </c:pt>
                <c:pt idx="486">
                  <c:v>705.58378933760014</c:v>
                </c:pt>
                <c:pt idx="487">
                  <c:v>705.58378933760014</c:v>
                </c:pt>
                <c:pt idx="488">
                  <c:v>708.62837604750007</c:v>
                </c:pt>
                <c:pt idx="489">
                  <c:v>708.62837604750007</c:v>
                </c:pt>
                <c:pt idx="490">
                  <c:v>708.62837604750007</c:v>
                </c:pt>
                <c:pt idx="491">
                  <c:v>708.62837604750007</c:v>
                </c:pt>
                <c:pt idx="492">
                  <c:v>711.67951730360005</c:v>
                </c:pt>
                <c:pt idx="493">
                  <c:v>711.67951730360005</c:v>
                </c:pt>
                <c:pt idx="494">
                  <c:v>711.67951730360005</c:v>
                </c:pt>
                <c:pt idx="495">
                  <c:v>714.7372131059002</c:v>
                </c:pt>
                <c:pt idx="496">
                  <c:v>714.7372131059002</c:v>
                </c:pt>
                <c:pt idx="497">
                  <c:v>714.7372131059002</c:v>
                </c:pt>
                <c:pt idx="498">
                  <c:v>714.7372131059002</c:v>
                </c:pt>
                <c:pt idx="499">
                  <c:v>717.80146345440005</c:v>
                </c:pt>
                <c:pt idx="500">
                  <c:v>717.80146345440005</c:v>
                </c:pt>
                <c:pt idx="501">
                  <c:v>717.80146345440005</c:v>
                </c:pt>
                <c:pt idx="502">
                  <c:v>717.80146345440005</c:v>
                </c:pt>
                <c:pt idx="503">
                  <c:v>720.87226834909995</c:v>
                </c:pt>
                <c:pt idx="504">
                  <c:v>720.87226834909995</c:v>
                </c:pt>
                <c:pt idx="505">
                  <c:v>720.87226834909995</c:v>
                </c:pt>
                <c:pt idx="506">
                  <c:v>720.87226834909995</c:v>
                </c:pt>
                <c:pt idx="507">
                  <c:v>723.94962779000014</c:v>
                </c:pt>
                <c:pt idx="508">
                  <c:v>723.94962779000014</c:v>
                </c:pt>
                <c:pt idx="509">
                  <c:v>723.94962779000014</c:v>
                </c:pt>
                <c:pt idx="510">
                  <c:v>727.03354177710025</c:v>
                </c:pt>
                <c:pt idx="511">
                  <c:v>727.03354177710025</c:v>
                </c:pt>
                <c:pt idx="512">
                  <c:v>727.03354177710025</c:v>
                </c:pt>
                <c:pt idx="513">
                  <c:v>727.03354177710025</c:v>
                </c:pt>
                <c:pt idx="514">
                  <c:v>730.12401031040019</c:v>
                </c:pt>
                <c:pt idx="515">
                  <c:v>730.12401031040019</c:v>
                </c:pt>
                <c:pt idx="516">
                  <c:v>730.12401031040019</c:v>
                </c:pt>
                <c:pt idx="517">
                  <c:v>730.12401031040019</c:v>
                </c:pt>
                <c:pt idx="518">
                  <c:v>733.22103338989996</c:v>
                </c:pt>
                <c:pt idx="519">
                  <c:v>733.22103338989996</c:v>
                </c:pt>
                <c:pt idx="520">
                  <c:v>733.22103338989996</c:v>
                </c:pt>
                <c:pt idx="521">
                  <c:v>733.22103338989996</c:v>
                </c:pt>
                <c:pt idx="522">
                  <c:v>736.3246110156</c:v>
                </c:pt>
                <c:pt idx="523">
                  <c:v>736.3246110156</c:v>
                </c:pt>
                <c:pt idx="524">
                  <c:v>736.3246110156</c:v>
                </c:pt>
                <c:pt idx="525">
                  <c:v>736.3246110156</c:v>
                </c:pt>
                <c:pt idx="526">
                  <c:v>739.43474318750009</c:v>
                </c:pt>
                <c:pt idx="527">
                  <c:v>739.43474318750009</c:v>
                </c:pt>
                <c:pt idx="528">
                  <c:v>739.43474318750009</c:v>
                </c:pt>
                <c:pt idx="529">
                  <c:v>739.43474318750009</c:v>
                </c:pt>
                <c:pt idx="530">
                  <c:v>742.55142990560023</c:v>
                </c:pt>
                <c:pt idx="531">
                  <c:v>742.55142990560023</c:v>
                </c:pt>
                <c:pt idx="532">
                  <c:v>742.55142990560023</c:v>
                </c:pt>
                <c:pt idx="533">
                  <c:v>742.55142990560023</c:v>
                </c:pt>
                <c:pt idx="534">
                  <c:v>745.67467116990019</c:v>
                </c:pt>
                <c:pt idx="535">
                  <c:v>745.67467116990019</c:v>
                </c:pt>
                <c:pt idx="536">
                  <c:v>745.67467116990019</c:v>
                </c:pt>
                <c:pt idx="537">
                  <c:v>745.67467116990019</c:v>
                </c:pt>
                <c:pt idx="538">
                  <c:v>745.67467116990019</c:v>
                </c:pt>
                <c:pt idx="539">
                  <c:v>748.80446698039998</c:v>
                </c:pt>
                <c:pt idx="540">
                  <c:v>748.80446698039998</c:v>
                </c:pt>
                <c:pt idx="541">
                  <c:v>748.80446698039998</c:v>
                </c:pt>
                <c:pt idx="542">
                  <c:v>748.80446698039998</c:v>
                </c:pt>
                <c:pt idx="543">
                  <c:v>751.94081733710004</c:v>
                </c:pt>
                <c:pt idx="544">
                  <c:v>751.94081733710004</c:v>
                </c:pt>
                <c:pt idx="545">
                  <c:v>751.94081733710004</c:v>
                </c:pt>
                <c:pt idx="546">
                  <c:v>751.94081733710004</c:v>
                </c:pt>
                <c:pt idx="547">
                  <c:v>755.08372224000016</c:v>
                </c:pt>
                <c:pt idx="548">
                  <c:v>755.08372224000016</c:v>
                </c:pt>
                <c:pt idx="549">
                  <c:v>755.08372224000016</c:v>
                </c:pt>
                <c:pt idx="550">
                  <c:v>755.08372224000016</c:v>
                </c:pt>
                <c:pt idx="551">
                  <c:v>755.08372224000016</c:v>
                </c:pt>
                <c:pt idx="552">
                  <c:v>755.08372224000016</c:v>
                </c:pt>
                <c:pt idx="553">
                  <c:v>758.23318168910021</c:v>
                </c:pt>
                <c:pt idx="554">
                  <c:v>758.23318168910021</c:v>
                </c:pt>
                <c:pt idx="555">
                  <c:v>758.23318168910021</c:v>
                </c:pt>
                <c:pt idx="556">
                  <c:v>758.23318168910021</c:v>
                </c:pt>
                <c:pt idx="557">
                  <c:v>758.23318168910021</c:v>
                </c:pt>
                <c:pt idx="558">
                  <c:v>758.23318168910021</c:v>
                </c:pt>
                <c:pt idx="559">
                  <c:v>758.23318168910021</c:v>
                </c:pt>
                <c:pt idx="560">
                  <c:v>755.08372224000016</c:v>
                </c:pt>
                <c:pt idx="561">
                  <c:v>755.08372224000016</c:v>
                </c:pt>
                <c:pt idx="562">
                  <c:v>751.94081733710004</c:v>
                </c:pt>
                <c:pt idx="563">
                  <c:v>748.80446698039998</c:v>
                </c:pt>
                <c:pt idx="564">
                  <c:v>742.55142990560023</c:v>
                </c:pt>
                <c:pt idx="565">
                  <c:v>736.3246110156</c:v>
                </c:pt>
                <c:pt idx="566">
                  <c:v>730.12401031040019</c:v>
                </c:pt>
                <c:pt idx="567">
                  <c:v>723.94962779000014</c:v>
                </c:pt>
                <c:pt idx="568">
                  <c:v>714.7372131059002</c:v>
                </c:pt>
                <c:pt idx="569">
                  <c:v>708.62837604750007</c:v>
                </c:pt>
                <c:pt idx="570">
                  <c:v>699.51427955640008</c:v>
                </c:pt>
                <c:pt idx="571">
                  <c:v>690.45917398110009</c:v>
                </c:pt>
                <c:pt idx="572">
                  <c:v>681.4630593216001</c:v>
                </c:pt>
                <c:pt idx="573">
                  <c:v>672.52593557789999</c:v>
                </c:pt>
                <c:pt idx="574">
                  <c:v>666.60062581310012</c:v>
                </c:pt>
                <c:pt idx="575">
                  <c:v>657.76182026239997</c:v>
                </c:pt>
                <c:pt idx="576">
                  <c:v>648.98200562750014</c:v>
                </c:pt>
                <c:pt idx="577">
                  <c:v>640.2611819084002</c:v>
                </c:pt>
                <c:pt idx="578">
                  <c:v>631.59934910510003</c:v>
                </c:pt>
                <c:pt idx="579">
                  <c:v>622.99650721760008</c:v>
                </c:pt>
                <c:pt idx="580">
                  <c:v>617.2940520236001</c:v>
                </c:pt>
                <c:pt idx="581">
                  <c:v>605.96779619000006</c:v>
                </c:pt>
                <c:pt idx="582">
                  <c:v>597.5419270499001</c:v>
                </c:pt>
                <c:pt idx="583">
                  <c:v>589.17504882560013</c:v>
                </c:pt>
                <c:pt idx="584">
                  <c:v>580.86716151710016</c:v>
                </c:pt>
                <c:pt idx="585">
                  <c:v>572.61826512440007</c:v>
                </c:pt>
                <c:pt idx="586">
                  <c:v>564.42835964750009</c:v>
                </c:pt>
                <c:pt idx="587">
                  <c:v>556.29744508640022</c:v>
                </c:pt>
                <c:pt idx="588">
                  <c:v>548.22552144110011</c:v>
                </c:pt>
                <c:pt idx="589">
                  <c:v>540.21258871160012</c:v>
                </c:pt>
                <c:pt idx="590">
                  <c:v>532.25864689790001</c:v>
                </c:pt>
                <c:pt idx="591">
                  <c:v>521.74515479310003</c:v>
                </c:pt>
                <c:pt idx="592">
                  <c:v>516.52773601790011</c:v>
                </c:pt>
                <c:pt idx="593">
                  <c:v>508.75076695160004</c:v>
                </c:pt>
                <c:pt idx="594">
                  <c:v>501.03278880110014</c:v>
                </c:pt>
                <c:pt idx="595">
                  <c:v>495.9202427651</c:v>
                </c:pt>
                <c:pt idx="596">
                  <c:v>488.30058280760011</c:v>
                </c:pt>
                <c:pt idx="597">
                  <c:v>483.25358223360007</c:v>
                </c:pt>
                <c:pt idx="598">
                  <c:v>475.73224046910013</c:v>
                </c:pt>
                <c:pt idx="599">
                  <c:v>470.75078535710003</c:v>
                </c:pt>
                <c:pt idx="600">
                  <c:v>463.32776178560016</c:v>
                </c:pt>
                <c:pt idx="601">
                  <c:v>458.41185213560004</c:v>
                </c:pt>
                <c:pt idx="602">
                  <c:v>451.08714675710007</c:v>
                </c:pt>
                <c:pt idx="603">
                  <c:v>446.23678256910006</c:v>
                </c:pt>
                <c:pt idx="604">
                  <c:v>439.0103953836001</c:v>
                </c:pt>
                <c:pt idx="605">
                  <c:v>434.22557665760002</c:v>
                </c:pt>
                <c:pt idx="606">
                  <c:v>427.09750766510007</c:v>
                </c:pt>
                <c:pt idx="607">
                  <c:v>422.37823440110003</c:v>
                </c:pt>
                <c:pt idx="608">
                  <c:v>417.68517932190014</c:v>
                </c:pt>
                <c:pt idx="609">
                  <c:v>410.69475579959999</c:v>
                </c:pt>
                <c:pt idx="610">
                  <c:v>406.06724618240014</c:v>
                </c:pt>
                <c:pt idx="611">
                  <c:v>401.46595475000004</c:v>
                </c:pt>
                <c:pt idx="612">
                  <c:v>399.17514085310006</c:v>
                </c:pt>
                <c:pt idx="613">
                  <c:v>394.61317669790009</c:v>
                </c:pt>
                <c:pt idx="614">
                  <c:v>390.07743072750009</c:v>
                </c:pt>
                <c:pt idx="615">
                  <c:v>385.5679029419</c:v>
                </c:pt>
                <c:pt idx="616">
                  <c:v>378.85277036000008</c:v>
                </c:pt>
                <c:pt idx="617">
                  <c:v>374.40878803639998</c:v>
                </c:pt>
                <c:pt idx="618">
                  <c:v>367.79197364750007</c:v>
                </c:pt>
                <c:pt idx="619">
                  <c:v>363.41353678590002</c:v>
                </c:pt>
                <c:pt idx="620">
                  <c:v>356.89504059000006</c:v>
                </c:pt>
                <c:pt idx="621">
                  <c:v>352.5821491904</c:v>
                </c:pt>
                <c:pt idx="622">
                  <c:v>348.29547597560003</c:v>
                </c:pt>
                <c:pt idx="623">
                  <c:v>341.91462524989998</c:v>
                </c:pt>
                <c:pt idx="624">
                  <c:v>337.69349749710005</c:v>
                </c:pt>
                <c:pt idx="625">
                  <c:v>331.41096496440008</c:v>
                </c:pt>
                <c:pt idx="626">
                  <c:v>327.25538267360008</c:v>
                </c:pt>
                <c:pt idx="627">
                  <c:v>321.07116833390006</c:v>
                </c:pt>
                <c:pt idx="628">
                  <c:v>316.98113150510005</c:v>
                </c:pt>
                <c:pt idx="629">
                  <c:v>310.8952353584001</c:v>
                </c:pt>
                <c:pt idx="630">
                  <c:v>306.87074399160008</c:v>
                </c:pt>
                <c:pt idx="631">
                  <c:v>300.88316603790008</c:v>
                </c:pt>
                <c:pt idx="632">
                  <c:v>296.92422013310011</c:v>
                </c:pt>
                <c:pt idx="633">
                  <c:v>291.03496037240006</c:v>
                </c:pt>
                <c:pt idx="634">
                  <c:v>287.14155992960008</c:v>
                </c:pt>
                <c:pt idx="635">
                  <c:v>283.27437767160001</c:v>
                </c:pt>
                <c:pt idx="636">
                  <c:v>279.43341359840002</c:v>
                </c:pt>
                <c:pt idx="637">
                  <c:v>275.61866771000007</c:v>
                </c:pt>
                <c:pt idx="638">
                  <c:v>271.83014000640009</c:v>
                </c:pt>
                <c:pt idx="639">
                  <c:v>268.06783048760008</c:v>
                </c:pt>
                <c:pt idx="640">
                  <c:v>264.33173915360004</c:v>
                </c:pt>
                <c:pt idx="641">
                  <c:v>262.47352530590001</c:v>
                </c:pt>
                <c:pt idx="642">
                  <c:v>260.62186600440003</c:v>
                </c:pt>
                <c:pt idx="643">
                  <c:v>256.93821104000006</c:v>
                </c:pt>
                <c:pt idx="644">
                  <c:v>255.10621537710003</c:v>
                </c:pt>
                <c:pt idx="645">
                  <c:v>253.28077426040005</c:v>
                </c:pt>
                <c:pt idx="646">
                  <c:v>251.46188768990004</c:v>
                </c:pt>
                <c:pt idx="647">
                  <c:v>249.64955566560008</c:v>
                </c:pt>
                <c:pt idx="648">
                  <c:v>246.04455525559999</c:v>
                </c:pt>
                <c:pt idx="649">
                  <c:v>244.25188686990006</c:v>
                </c:pt>
                <c:pt idx="650">
                  <c:v>242.46577303040002</c:v>
                </c:pt>
                <c:pt idx="651">
                  <c:v>240.68621373710008</c:v>
                </c:pt>
                <c:pt idx="652">
                  <c:v>238.91320899000004</c:v>
                </c:pt>
                <c:pt idx="653">
                  <c:v>237.14675878910001</c:v>
                </c:pt>
                <c:pt idx="654">
                  <c:v>235.38686313440004</c:v>
                </c:pt>
                <c:pt idx="655">
                  <c:v>233.63352202590002</c:v>
                </c:pt>
                <c:pt idx="656">
                  <c:v>231.88673546360005</c:v>
                </c:pt>
                <c:pt idx="657">
                  <c:v>230.14650344750004</c:v>
                </c:pt>
                <c:pt idx="658">
                  <c:v>228.41282597760002</c:v>
                </c:pt>
                <c:pt idx="659">
                  <c:v>228.41282597760002</c:v>
                </c:pt>
                <c:pt idx="660">
                  <c:v>226.68570305390006</c:v>
                </c:pt>
                <c:pt idx="661">
                  <c:v>224.96513467640003</c:v>
                </c:pt>
                <c:pt idx="662">
                  <c:v>223.25112084510005</c:v>
                </c:pt>
                <c:pt idx="663">
                  <c:v>223.25112084510005</c:v>
                </c:pt>
                <c:pt idx="664">
                  <c:v>221.54366156000003</c:v>
                </c:pt>
                <c:pt idx="665">
                  <c:v>219.84275682110001</c:v>
                </c:pt>
                <c:pt idx="666">
                  <c:v>219.84275682110001</c:v>
                </c:pt>
                <c:pt idx="667">
                  <c:v>218.14840662840004</c:v>
                </c:pt>
                <c:pt idx="668">
                  <c:v>216.46061098190003</c:v>
                </c:pt>
                <c:pt idx="669">
                  <c:v>214.77936988160008</c:v>
                </c:pt>
                <c:pt idx="670">
                  <c:v>214.77936988160008</c:v>
                </c:pt>
                <c:pt idx="671">
                  <c:v>213.10468332750003</c:v>
                </c:pt>
                <c:pt idx="672">
                  <c:v>211.43655131960003</c:v>
                </c:pt>
                <c:pt idx="673">
                  <c:v>209.77497385790005</c:v>
                </c:pt>
                <c:pt idx="674">
                  <c:v>208.11995094240001</c:v>
                </c:pt>
                <c:pt idx="675">
                  <c:v>206.47148257310008</c:v>
                </c:pt>
                <c:pt idx="676">
                  <c:v>206.47148257310008</c:v>
                </c:pt>
                <c:pt idx="677">
                  <c:v>204.82956875000002</c:v>
                </c:pt>
                <c:pt idx="678">
                  <c:v>203.19420947309999</c:v>
                </c:pt>
                <c:pt idx="679">
                  <c:v>201.56540474240006</c:v>
                </c:pt>
                <c:pt idx="680">
                  <c:v>199.94315455790002</c:v>
                </c:pt>
                <c:pt idx="681">
                  <c:v>198.32745891960005</c:v>
                </c:pt>
                <c:pt idx="682">
                  <c:v>198.32745891960005</c:v>
                </c:pt>
                <c:pt idx="683">
                  <c:v>196.71831782750002</c:v>
                </c:pt>
                <c:pt idx="684">
                  <c:v>195.11573128160001</c:v>
                </c:pt>
                <c:pt idx="685">
                  <c:v>193.51969928190005</c:v>
                </c:pt>
                <c:pt idx="686">
                  <c:v>191.93022182840002</c:v>
                </c:pt>
                <c:pt idx="687">
                  <c:v>191.93022182840002</c:v>
                </c:pt>
                <c:pt idx="688">
                  <c:v>190.34729892110005</c:v>
                </c:pt>
                <c:pt idx="689">
                  <c:v>188.77093056000004</c:v>
                </c:pt>
                <c:pt idx="690">
                  <c:v>188.77093056000004</c:v>
                </c:pt>
                <c:pt idx="691">
                  <c:v>187.20111674509999</c:v>
                </c:pt>
                <c:pt idx="692">
                  <c:v>185.63785747640006</c:v>
                </c:pt>
                <c:pt idx="693">
                  <c:v>185.63785747640006</c:v>
                </c:pt>
                <c:pt idx="694">
                  <c:v>185.63785747640006</c:v>
                </c:pt>
                <c:pt idx="695">
                  <c:v>184.0811527539</c:v>
                </c:pt>
                <c:pt idx="696">
                  <c:v>184.0811527539</c:v>
                </c:pt>
                <c:pt idx="697">
                  <c:v>184.0811527539</c:v>
                </c:pt>
                <c:pt idx="698">
                  <c:v>182.53100257760005</c:v>
                </c:pt>
                <c:pt idx="699">
                  <c:v>182.53100257760005</c:v>
                </c:pt>
                <c:pt idx="700">
                  <c:v>182.53100257760005</c:v>
                </c:pt>
                <c:pt idx="701">
                  <c:v>182.53100257760005</c:v>
                </c:pt>
                <c:pt idx="702">
                  <c:v>182.53100257760005</c:v>
                </c:pt>
                <c:pt idx="703">
                  <c:v>182.53100257760005</c:v>
                </c:pt>
                <c:pt idx="704">
                  <c:v>180.98740694750003</c:v>
                </c:pt>
                <c:pt idx="705">
                  <c:v>180.98740694750003</c:v>
                </c:pt>
                <c:pt idx="706">
                  <c:v>180.98740694750003</c:v>
                </c:pt>
                <c:pt idx="707">
                  <c:v>180.98740694750003</c:v>
                </c:pt>
                <c:pt idx="708">
                  <c:v>180.98740694750003</c:v>
                </c:pt>
                <c:pt idx="709">
                  <c:v>180.98740694750003</c:v>
                </c:pt>
                <c:pt idx="710">
                  <c:v>179.45036586360001</c:v>
                </c:pt>
                <c:pt idx="711">
                  <c:v>179.45036586360001</c:v>
                </c:pt>
                <c:pt idx="712">
                  <c:v>177.91987932590001</c:v>
                </c:pt>
                <c:pt idx="713">
                  <c:v>177.91987932590001</c:v>
                </c:pt>
                <c:pt idx="714">
                  <c:v>177.91987932590001</c:v>
                </c:pt>
                <c:pt idx="715">
                  <c:v>176.39594733440003</c:v>
                </c:pt>
                <c:pt idx="716">
                  <c:v>176.39594733440003</c:v>
                </c:pt>
                <c:pt idx="717">
                  <c:v>174.87856988910002</c:v>
                </c:pt>
                <c:pt idx="718">
                  <c:v>174.87856988910002</c:v>
                </c:pt>
                <c:pt idx="719">
                  <c:v>173.36774699000003</c:v>
                </c:pt>
                <c:pt idx="720">
                  <c:v>173.36774699000003</c:v>
                </c:pt>
                <c:pt idx="721">
                  <c:v>173.36774699000003</c:v>
                </c:pt>
                <c:pt idx="722">
                  <c:v>171.8634786371</c:v>
                </c:pt>
                <c:pt idx="723">
                  <c:v>171.8634786371</c:v>
                </c:pt>
                <c:pt idx="724">
                  <c:v>170.36576483040002</c:v>
                </c:pt>
                <c:pt idx="725">
                  <c:v>170.36576483040002</c:v>
                </c:pt>
                <c:pt idx="726">
                  <c:v>168.87460556990001</c:v>
                </c:pt>
                <c:pt idx="727">
                  <c:v>167.39000085560005</c:v>
                </c:pt>
                <c:pt idx="728">
                  <c:v>167.39000085560005</c:v>
                </c:pt>
                <c:pt idx="729">
                  <c:v>165.91195068750002</c:v>
                </c:pt>
                <c:pt idx="730">
                  <c:v>165.91195068750002</c:v>
                </c:pt>
                <c:pt idx="731">
                  <c:v>164.44045506559999</c:v>
                </c:pt>
                <c:pt idx="732">
                  <c:v>162.97551398990004</c:v>
                </c:pt>
                <c:pt idx="733">
                  <c:v>162.97551398990004</c:v>
                </c:pt>
                <c:pt idx="734">
                  <c:v>161.51712746040002</c:v>
                </c:pt>
                <c:pt idx="735">
                  <c:v>161.51712746040002</c:v>
                </c:pt>
                <c:pt idx="736">
                  <c:v>160.06529547710005</c:v>
                </c:pt>
                <c:pt idx="737">
                  <c:v>160.06529547710005</c:v>
                </c:pt>
                <c:pt idx="738">
                  <c:v>160.06529547710005</c:v>
                </c:pt>
                <c:pt idx="739">
                  <c:v>158.62001804000002</c:v>
                </c:pt>
                <c:pt idx="740">
                  <c:v>158.62001804000002</c:v>
                </c:pt>
                <c:pt idx="741">
                  <c:v>158.62001804000002</c:v>
                </c:pt>
                <c:pt idx="742">
                  <c:v>158.62001804000002</c:v>
                </c:pt>
                <c:pt idx="743">
                  <c:v>158.62001804000002</c:v>
                </c:pt>
                <c:pt idx="744">
                  <c:v>157.18129514910001</c:v>
                </c:pt>
                <c:pt idx="745">
                  <c:v>157.18129514910001</c:v>
                </c:pt>
                <c:pt idx="746">
                  <c:v>157.18129514910001</c:v>
                </c:pt>
                <c:pt idx="747">
                  <c:v>157.18129514910001</c:v>
                </c:pt>
                <c:pt idx="748">
                  <c:v>157.18129514910001</c:v>
                </c:pt>
                <c:pt idx="749">
                  <c:v>157.18129514910001</c:v>
                </c:pt>
                <c:pt idx="750">
                  <c:v>157.18129514910001</c:v>
                </c:pt>
                <c:pt idx="751">
                  <c:v>157.18129514910001</c:v>
                </c:pt>
                <c:pt idx="752">
                  <c:v>157.18129514910001</c:v>
                </c:pt>
                <c:pt idx="753">
                  <c:v>157.18129514910001</c:v>
                </c:pt>
                <c:pt idx="754">
                  <c:v>158.62001804000002</c:v>
                </c:pt>
                <c:pt idx="755">
                  <c:v>158.62001804000002</c:v>
                </c:pt>
                <c:pt idx="756">
                  <c:v>158.62001804000002</c:v>
                </c:pt>
                <c:pt idx="757">
                  <c:v>160.06529547710005</c:v>
                </c:pt>
                <c:pt idx="758">
                  <c:v>160.06529547710005</c:v>
                </c:pt>
                <c:pt idx="759">
                  <c:v>160.06529547710005</c:v>
                </c:pt>
                <c:pt idx="760">
                  <c:v>161.51712746040002</c:v>
                </c:pt>
                <c:pt idx="761">
                  <c:v>161.51712746040002</c:v>
                </c:pt>
                <c:pt idx="762">
                  <c:v>161.51712746040002</c:v>
                </c:pt>
                <c:pt idx="763">
                  <c:v>162.97551398990004</c:v>
                </c:pt>
                <c:pt idx="764">
                  <c:v>162.97551398990004</c:v>
                </c:pt>
                <c:pt idx="765">
                  <c:v>162.97551398990004</c:v>
                </c:pt>
                <c:pt idx="766">
                  <c:v>164.44045506559999</c:v>
                </c:pt>
                <c:pt idx="767">
                  <c:v>164.44045506559999</c:v>
                </c:pt>
                <c:pt idx="768">
                  <c:v>164.44045506559999</c:v>
                </c:pt>
                <c:pt idx="769">
                  <c:v>162.97551398990004</c:v>
                </c:pt>
                <c:pt idx="770">
                  <c:v>162.97551398990004</c:v>
                </c:pt>
                <c:pt idx="771">
                  <c:v>162.97551398990004</c:v>
                </c:pt>
                <c:pt idx="772">
                  <c:v>162.97551398990004</c:v>
                </c:pt>
                <c:pt idx="773">
                  <c:v>161.51712746040002</c:v>
                </c:pt>
                <c:pt idx="774">
                  <c:v>161.51712746040002</c:v>
                </c:pt>
                <c:pt idx="775">
                  <c:v>160.06529547710005</c:v>
                </c:pt>
                <c:pt idx="776">
                  <c:v>160.06529547710005</c:v>
                </c:pt>
                <c:pt idx="777">
                  <c:v>160.06529547710005</c:v>
                </c:pt>
                <c:pt idx="778">
                  <c:v>158.62001804000002</c:v>
                </c:pt>
                <c:pt idx="779">
                  <c:v>158.62001804000002</c:v>
                </c:pt>
                <c:pt idx="780">
                  <c:v>158.62001804000002</c:v>
                </c:pt>
                <c:pt idx="781">
                  <c:v>158.62001804000002</c:v>
                </c:pt>
                <c:pt idx="782">
                  <c:v>157.18129514910001</c:v>
                </c:pt>
                <c:pt idx="783">
                  <c:v>157.18129514910001</c:v>
                </c:pt>
                <c:pt idx="784">
                  <c:v>157.18129514910001</c:v>
                </c:pt>
                <c:pt idx="785">
                  <c:v>157.18129514910001</c:v>
                </c:pt>
                <c:pt idx="786">
                  <c:v>157.18129514910001</c:v>
                </c:pt>
                <c:pt idx="787">
                  <c:v>157.18129514910001</c:v>
                </c:pt>
                <c:pt idx="788">
                  <c:v>157.18129514910001</c:v>
                </c:pt>
                <c:pt idx="789">
                  <c:v>157.18129514910001</c:v>
                </c:pt>
                <c:pt idx="790">
                  <c:v>157.18129514910001</c:v>
                </c:pt>
                <c:pt idx="791">
                  <c:v>157.18129514910001</c:v>
                </c:pt>
                <c:pt idx="792">
                  <c:v>157.18129514910001</c:v>
                </c:pt>
                <c:pt idx="793">
                  <c:v>157.18129514910001</c:v>
                </c:pt>
                <c:pt idx="794">
                  <c:v>157.18129514910001</c:v>
                </c:pt>
                <c:pt idx="795">
                  <c:v>157.18129514910001</c:v>
                </c:pt>
                <c:pt idx="796">
                  <c:v>157.18129514910001</c:v>
                </c:pt>
                <c:pt idx="797">
                  <c:v>157.18129514910001</c:v>
                </c:pt>
                <c:pt idx="798">
                  <c:v>157.18129514910001</c:v>
                </c:pt>
                <c:pt idx="799">
                  <c:v>157.18129514910001</c:v>
                </c:pt>
                <c:pt idx="800">
                  <c:v>157.18129514910001</c:v>
                </c:pt>
                <c:pt idx="801">
                  <c:v>158.62001804000002</c:v>
                </c:pt>
                <c:pt idx="802">
                  <c:v>158.62001804000002</c:v>
                </c:pt>
                <c:pt idx="803">
                  <c:v>160.06529547710005</c:v>
                </c:pt>
                <c:pt idx="804">
                  <c:v>161.51712746040002</c:v>
                </c:pt>
                <c:pt idx="805">
                  <c:v>161.51712746040002</c:v>
                </c:pt>
                <c:pt idx="806">
                  <c:v>162.97551398990004</c:v>
                </c:pt>
                <c:pt idx="807">
                  <c:v>164.44045506559999</c:v>
                </c:pt>
                <c:pt idx="808">
                  <c:v>164.44045506559999</c:v>
                </c:pt>
                <c:pt idx="809">
                  <c:v>165.91195068750002</c:v>
                </c:pt>
                <c:pt idx="810">
                  <c:v>167.39000085560005</c:v>
                </c:pt>
                <c:pt idx="811">
                  <c:v>168.87460556990001</c:v>
                </c:pt>
                <c:pt idx="812">
                  <c:v>170.36576483040002</c:v>
                </c:pt>
                <c:pt idx="813">
                  <c:v>170.36576483040002</c:v>
                </c:pt>
                <c:pt idx="814">
                  <c:v>171.8634786371</c:v>
                </c:pt>
                <c:pt idx="815">
                  <c:v>173.36774699000003</c:v>
                </c:pt>
                <c:pt idx="816">
                  <c:v>174.87856988910002</c:v>
                </c:pt>
                <c:pt idx="817">
                  <c:v>176.39594733440003</c:v>
                </c:pt>
                <c:pt idx="818">
                  <c:v>177.91987932590001</c:v>
                </c:pt>
                <c:pt idx="819">
                  <c:v>177.91987932590001</c:v>
                </c:pt>
                <c:pt idx="820">
                  <c:v>179.45036586360001</c:v>
                </c:pt>
                <c:pt idx="821">
                  <c:v>180.98740694750003</c:v>
                </c:pt>
                <c:pt idx="822">
                  <c:v>182.53100257760005</c:v>
                </c:pt>
                <c:pt idx="823">
                  <c:v>184.0811527539</c:v>
                </c:pt>
                <c:pt idx="824">
                  <c:v>185.63785747640006</c:v>
                </c:pt>
                <c:pt idx="825">
                  <c:v>185.63785747640006</c:v>
                </c:pt>
                <c:pt idx="826">
                  <c:v>187.20111674509999</c:v>
                </c:pt>
                <c:pt idx="827">
                  <c:v>188.77093056000004</c:v>
                </c:pt>
                <c:pt idx="828">
                  <c:v>190.34729892110005</c:v>
                </c:pt>
                <c:pt idx="829">
                  <c:v>191.93022182840002</c:v>
                </c:pt>
                <c:pt idx="830">
                  <c:v>193.51969928190005</c:v>
                </c:pt>
                <c:pt idx="831">
                  <c:v>193.51969928190005</c:v>
                </c:pt>
                <c:pt idx="832">
                  <c:v>195.11573128160001</c:v>
                </c:pt>
                <c:pt idx="833">
                  <c:v>196.71831782750002</c:v>
                </c:pt>
                <c:pt idx="834">
                  <c:v>198.32745891960005</c:v>
                </c:pt>
                <c:pt idx="835">
                  <c:v>199.94315455790002</c:v>
                </c:pt>
                <c:pt idx="836">
                  <c:v>201.56540474240006</c:v>
                </c:pt>
                <c:pt idx="837">
                  <c:v>203.19420947309999</c:v>
                </c:pt>
                <c:pt idx="838">
                  <c:v>203.19420947309999</c:v>
                </c:pt>
                <c:pt idx="839">
                  <c:v>204.82956875000002</c:v>
                </c:pt>
                <c:pt idx="840">
                  <c:v>206.47148257310008</c:v>
                </c:pt>
                <c:pt idx="841">
                  <c:v>208.11995094240001</c:v>
                </c:pt>
                <c:pt idx="842">
                  <c:v>209.77497385790005</c:v>
                </c:pt>
                <c:pt idx="843">
                  <c:v>211.43655131960003</c:v>
                </c:pt>
                <c:pt idx="844">
                  <c:v>213.10468332750003</c:v>
                </c:pt>
                <c:pt idx="845">
                  <c:v>214.77936988160008</c:v>
                </c:pt>
                <c:pt idx="846">
                  <c:v>214.77936988160008</c:v>
                </c:pt>
                <c:pt idx="847">
                  <c:v>216.46061098190003</c:v>
                </c:pt>
                <c:pt idx="848">
                  <c:v>218.14840662840004</c:v>
                </c:pt>
                <c:pt idx="849">
                  <c:v>219.84275682110001</c:v>
                </c:pt>
                <c:pt idx="850">
                  <c:v>221.54366156000003</c:v>
                </c:pt>
                <c:pt idx="851">
                  <c:v>223.25112084510005</c:v>
                </c:pt>
                <c:pt idx="852">
                  <c:v>224.96513467640003</c:v>
                </c:pt>
                <c:pt idx="853">
                  <c:v>226.68570305390006</c:v>
                </c:pt>
                <c:pt idx="854">
                  <c:v>228.41282597760002</c:v>
                </c:pt>
                <c:pt idx="855">
                  <c:v>230.14650344750004</c:v>
                </c:pt>
                <c:pt idx="856">
                  <c:v>231.88673546360005</c:v>
                </c:pt>
                <c:pt idx="857">
                  <c:v>233.63352202590002</c:v>
                </c:pt>
                <c:pt idx="858">
                  <c:v>235.38686313440004</c:v>
                </c:pt>
                <c:pt idx="859">
                  <c:v>237.14675878910001</c:v>
                </c:pt>
                <c:pt idx="860">
                  <c:v>238.91320899000004</c:v>
                </c:pt>
                <c:pt idx="861">
                  <c:v>240.68621373710008</c:v>
                </c:pt>
                <c:pt idx="862">
                  <c:v>242.46577303040002</c:v>
                </c:pt>
                <c:pt idx="863">
                  <c:v>246.04455525559999</c:v>
                </c:pt>
                <c:pt idx="864">
                  <c:v>247.84377818750005</c:v>
                </c:pt>
                <c:pt idx="865">
                  <c:v>249.64955566560008</c:v>
                </c:pt>
                <c:pt idx="866">
                  <c:v>251.46188768990004</c:v>
                </c:pt>
                <c:pt idx="867">
                  <c:v>255.10621537710003</c:v>
                </c:pt>
                <c:pt idx="868">
                  <c:v>256.93821104000006</c:v>
                </c:pt>
                <c:pt idx="869">
                  <c:v>258.7767612491001</c:v>
                </c:pt>
                <c:pt idx="870">
                  <c:v>260.62186600440003</c:v>
                </c:pt>
                <c:pt idx="871">
                  <c:v>264.33173915360004</c:v>
                </c:pt>
                <c:pt idx="872">
                  <c:v>266.19650754750006</c:v>
                </c:pt>
                <c:pt idx="873">
                  <c:v>268.06783048760008</c:v>
                </c:pt>
                <c:pt idx="874">
                  <c:v>269.94570797390003</c:v>
                </c:pt>
                <c:pt idx="875">
                  <c:v>273.72112658510002</c:v>
                </c:pt>
                <c:pt idx="876">
                  <c:v>275.61866771000007</c:v>
                </c:pt>
                <c:pt idx="877">
                  <c:v>277.52276338110005</c:v>
                </c:pt>
                <c:pt idx="878">
                  <c:v>279.43341359840002</c:v>
                </c:pt>
                <c:pt idx="879">
                  <c:v>283.27437767160001</c:v>
                </c:pt>
                <c:pt idx="880">
                  <c:v>285.20469152750002</c:v>
                </c:pt>
                <c:pt idx="881">
                  <c:v>287.14155992960008</c:v>
                </c:pt>
                <c:pt idx="882">
                  <c:v>289.08498287790002</c:v>
                </c:pt>
                <c:pt idx="883">
                  <c:v>292.99149241309999</c:v>
                </c:pt>
                <c:pt idx="884">
                  <c:v>294.95457900000002</c:v>
                </c:pt>
                <c:pt idx="885">
                  <c:v>296.92422013310011</c:v>
                </c:pt>
                <c:pt idx="886">
                  <c:v>298.90041581240001</c:v>
                </c:pt>
                <c:pt idx="887">
                  <c:v>300.88316603790008</c:v>
                </c:pt>
                <c:pt idx="888">
                  <c:v>302.87247080960003</c:v>
                </c:pt>
                <c:pt idx="889">
                  <c:v>306.87074399160008</c:v>
                </c:pt>
                <c:pt idx="890">
                  <c:v>308.87971240190006</c:v>
                </c:pt>
                <c:pt idx="891">
                  <c:v>310.8952353584001</c:v>
                </c:pt>
                <c:pt idx="892">
                  <c:v>312.91731286110002</c:v>
                </c:pt>
                <c:pt idx="893">
                  <c:v>314.94594491000004</c:v>
                </c:pt>
                <c:pt idx="894">
                  <c:v>316.98113150510005</c:v>
                </c:pt>
                <c:pt idx="895">
                  <c:v>321.07116833390006</c:v>
                </c:pt>
                <c:pt idx="896">
                  <c:v>323.1260185676</c:v>
                </c:pt>
                <c:pt idx="897">
                  <c:v>325.18742334750004</c:v>
                </c:pt>
                <c:pt idx="898">
                  <c:v>327.25538267360008</c:v>
                </c:pt>
                <c:pt idx="899">
                  <c:v>329.32989654590006</c:v>
                </c:pt>
                <c:pt idx="900">
                  <c:v>331.41096496440008</c:v>
                </c:pt>
                <c:pt idx="901">
                  <c:v>335.59276544000005</c:v>
                </c:pt>
                <c:pt idx="902">
                  <c:v>337.69349749710005</c:v>
                </c:pt>
                <c:pt idx="903">
                  <c:v>339.80078410040011</c:v>
                </c:pt>
                <c:pt idx="904">
                  <c:v>341.91462524989998</c:v>
                </c:pt>
                <c:pt idx="905">
                  <c:v>344.03502094560002</c:v>
                </c:pt>
                <c:pt idx="906">
                  <c:v>346.16197118750006</c:v>
                </c:pt>
                <c:pt idx="907">
                  <c:v>348.29547597560003</c:v>
                </c:pt>
                <c:pt idx="908">
                  <c:v>350.4355353099001</c:v>
                </c:pt>
                <c:pt idx="909">
                  <c:v>352.5821491904</c:v>
                </c:pt>
                <c:pt idx="910">
                  <c:v>352.5821491904</c:v>
                </c:pt>
                <c:pt idx="911">
                  <c:v>352.5821491904</c:v>
                </c:pt>
                <c:pt idx="912">
                  <c:v>352.5821491904</c:v>
                </c:pt>
                <c:pt idx="913">
                  <c:v>352.5821491904</c:v>
                </c:pt>
                <c:pt idx="914">
                  <c:v>352.5821491904</c:v>
                </c:pt>
                <c:pt idx="915">
                  <c:v>354.73531761710001</c:v>
                </c:pt>
                <c:pt idx="916">
                  <c:v>359.06131810910011</c:v>
                </c:pt>
                <c:pt idx="917">
                  <c:v>361.23415017440016</c:v>
                </c:pt>
                <c:pt idx="918">
                  <c:v>363.41353678590002</c:v>
                </c:pt>
                <c:pt idx="919">
                  <c:v>367.79197364750007</c:v>
                </c:pt>
                <c:pt idx="920">
                  <c:v>369.99102389760009</c:v>
                </c:pt>
                <c:pt idx="921">
                  <c:v>372.19662869390015</c:v>
                </c:pt>
                <c:pt idx="922">
                  <c:v>374.40878803639998</c:v>
                </c:pt>
                <c:pt idx="923">
                  <c:v>376.62750192509998</c:v>
                </c:pt>
                <c:pt idx="924">
                  <c:v>378.85277036000008</c:v>
                </c:pt>
                <c:pt idx="925">
                  <c:v>381.08459334110012</c:v>
                </c:pt>
                <c:pt idx="926">
                  <c:v>383.32297086840009</c:v>
                </c:pt>
                <c:pt idx="927">
                  <c:v>385.5679029419</c:v>
                </c:pt>
                <c:pt idx="928">
                  <c:v>387.81938956160002</c:v>
                </c:pt>
                <c:pt idx="929">
                  <c:v>390.07743072750009</c:v>
                </c:pt>
                <c:pt idx="930">
                  <c:v>392.34202643960009</c:v>
                </c:pt>
                <c:pt idx="931">
                  <c:v>394.61317669790009</c:v>
                </c:pt>
                <c:pt idx="932">
                  <c:v>396.89088150239996</c:v>
                </c:pt>
                <c:pt idx="933">
                  <c:v>399.17514085310006</c:v>
                </c:pt>
                <c:pt idx="934">
                  <c:v>401.46595475000004</c:v>
                </c:pt>
                <c:pt idx="935">
                  <c:v>403.76332319310006</c:v>
                </c:pt>
                <c:pt idx="936">
                  <c:v>406.06724618240014</c:v>
                </c:pt>
                <c:pt idx="937">
                  <c:v>408.37772371789998</c:v>
                </c:pt>
                <c:pt idx="938">
                  <c:v>410.69475579959999</c:v>
                </c:pt>
                <c:pt idx="939">
                  <c:v>413.01834242750004</c:v>
                </c:pt>
                <c:pt idx="940">
                  <c:v>415.34848360160009</c:v>
                </c:pt>
                <c:pt idx="941">
                  <c:v>417.68517932190014</c:v>
                </c:pt>
                <c:pt idx="942">
                  <c:v>420.0284295884</c:v>
                </c:pt>
                <c:pt idx="943">
                  <c:v>422.37823440110003</c:v>
                </c:pt>
                <c:pt idx="944">
                  <c:v>424.73459376000005</c:v>
                </c:pt>
                <c:pt idx="945">
                  <c:v>427.09750766510007</c:v>
                </c:pt>
                <c:pt idx="946">
                  <c:v>429.46697611640013</c:v>
                </c:pt>
                <c:pt idx="947">
                  <c:v>431.84299911390002</c:v>
                </c:pt>
                <c:pt idx="948">
                  <c:v>434.22557665760002</c:v>
                </c:pt>
                <c:pt idx="949">
                  <c:v>436.61470874750006</c:v>
                </c:pt>
                <c:pt idx="950">
                  <c:v>439.0103953836001</c:v>
                </c:pt>
                <c:pt idx="951">
                  <c:v>441.41263656590007</c:v>
                </c:pt>
                <c:pt idx="952">
                  <c:v>443.82143229439998</c:v>
                </c:pt>
                <c:pt idx="953">
                  <c:v>446.23678256910006</c:v>
                </c:pt>
                <c:pt idx="954">
                  <c:v>448.65868739000007</c:v>
                </c:pt>
                <c:pt idx="955">
                  <c:v>451.08714675710007</c:v>
                </c:pt>
                <c:pt idx="956">
                  <c:v>453.52216067040013</c:v>
                </c:pt>
                <c:pt idx="957">
                  <c:v>455.9637291299</c:v>
                </c:pt>
                <c:pt idx="958">
                  <c:v>458.41185213560004</c:v>
                </c:pt>
                <c:pt idx="959">
                  <c:v>460.86652968750008</c:v>
                </c:pt>
                <c:pt idx="960">
                  <c:v>463.32776178560016</c:v>
                </c:pt>
                <c:pt idx="961">
                  <c:v>465.79554842990012</c:v>
                </c:pt>
                <c:pt idx="962">
                  <c:v>468.26988962039997</c:v>
                </c:pt>
                <c:pt idx="963">
                  <c:v>470.75078535710003</c:v>
                </c:pt>
                <c:pt idx="964">
                  <c:v>473.23823564000008</c:v>
                </c:pt>
                <c:pt idx="965">
                  <c:v>475.73224046910013</c:v>
                </c:pt>
                <c:pt idx="966">
                  <c:v>478.23279984440018</c:v>
                </c:pt>
                <c:pt idx="967">
                  <c:v>480.73991376590004</c:v>
                </c:pt>
                <c:pt idx="968">
                  <c:v>483.25358223360007</c:v>
                </c:pt>
                <c:pt idx="969">
                  <c:v>485.77380524750009</c:v>
                </c:pt>
                <c:pt idx="970">
                  <c:v>488.30058280760011</c:v>
                </c:pt>
                <c:pt idx="971">
                  <c:v>490.83391491390017</c:v>
                </c:pt>
                <c:pt idx="972">
                  <c:v>490.83391491390017</c:v>
                </c:pt>
                <c:pt idx="973">
                  <c:v>493.3738015664</c:v>
                </c:pt>
                <c:pt idx="974">
                  <c:v>495.9202427651</c:v>
                </c:pt>
                <c:pt idx="975">
                  <c:v>498.4732385100001</c:v>
                </c:pt>
                <c:pt idx="976">
                  <c:v>501.03278880110014</c:v>
                </c:pt>
                <c:pt idx="977">
                  <c:v>503.59889363840017</c:v>
                </c:pt>
                <c:pt idx="978">
                  <c:v>506.17155302190002</c:v>
                </c:pt>
                <c:pt idx="979">
                  <c:v>508.75076695160004</c:v>
                </c:pt>
                <c:pt idx="980">
                  <c:v>511.33653542750005</c:v>
                </c:pt>
                <c:pt idx="981">
                  <c:v>511.33653542750005</c:v>
                </c:pt>
                <c:pt idx="982">
                  <c:v>513.92885844960006</c:v>
                </c:pt>
                <c:pt idx="983">
                  <c:v>516.52773601790011</c:v>
                </c:pt>
                <c:pt idx="984">
                  <c:v>519.13316813239999</c:v>
                </c:pt>
                <c:pt idx="985">
                  <c:v>521.74515479310003</c:v>
                </c:pt>
                <c:pt idx="986">
                  <c:v>524.36369600000012</c:v>
                </c:pt>
                <c:pt idx="987">
                  <c:v>526.98879175310014</c:v>
                </c:pt>
                <c:pt idx="988">
                  <c:v>526.98879175310014</c:v>
                </c:pt>
                <c:pt idx="989">
                  <c:v>529.62044205240011</c:v>
                </c:pt>
                <c:pt idx="990">
                  <c:v>532.25864689790001</c:v>
                </c:pt>
                <c:pt idx="991">
                  <c:v>534.90340628960007</c:v>
                </c:pt>
                <c:pt idx="992">
                  <c:v>537.55472022750007</c:v>
                </c:pt>
                <c:pt idx="993">
                  <c:v>540.21258871160012</c:v>
                </c:pt>
                <c:pt idx="994">
                  <c:v>540.21258871160012</c:v>
                </c:pt>
                <c:pt idx="995">
                  <c:v>542.87701174190011</c:v>
                </c:pt>
                <c:pt idx="996">
                  <c:v>545.54798931840003</c:v>
                </c:pt>
                <c:pt idx="997">
                  <c:v>548.22552144110011</c:v>
                </c:pt>
                <c:pt idx="998">
                  <c:v>550.90960811000014</c:v>
                </c:pt>
                <c:pt idx="999">
                  <c:v>550.90960811000014</c:v>
                </c:pt>
                <c:pt idx="1000">
                  <c:v>553.60024932510009</c:v>
                </c:pt>
                <c:pt idx="1001">
                  <c:v>556.29744508640022</c:v>
                </c:pt>
                <c:pt idx="1002">
                  <c:v>556.29744508640022</c:v>
                </c:pt>
                <c:pt idx="1003">
                  <c:v>559.00119539390005</c:v>
                </c:pt>
                <c:pt idx="1004">
                  <c:v>559.00119539390005</c:v>
                </c:pt>
                <c:pt idx="1005">
                  <c:v>561.71150024760004</c:v>
                </c:pt>
                <c:pt idx="1006">
                  <c:v>561.71150024760004</c:v>
                </c:pt>
                <c:pt idx="1007">
                  <c:v>564.42835964750009</c:v>
                </c:pt>
                <c:pt idx="1008">
                  <c:v>564.42835964750009</c:v>
                </c:pt>
                <c:pt idx="1009">
                  <c:v>564.42835964750009</c:v>
                </c:pt>
                <c:pt idx="1010">
                  <c:v>564.42835964750009</c:v>
                </c:pt>
                <c:pt idx="1011">
                  <c:v>564.42835964750009</c:v>
                </c:pt>
                <c:pt idx="1012">
                  <c:v>564.42835964750009</c:v>
                </c:pt>
                <c:pt idx="1013">
                  <c:v>564.42835964750009</c:v>
                </c:pt>
                <c:pt idx="1014">
                  <c:v>564.42835964750009</c:v>
                </c:pt>
                <c:pt idx="1015">
                  <c:v>561.71150024760004</c:v>
                </c:pt>
                <c:pt idx="1016">
                  <c:v>564.42835964750009</c:v>
                </c:pt>
                <c:pt idx="1017">
                  <c:v>567.15177359360018</c:v>
                </c:pt>
                <c:pt idx="1018">
                  <c:v>569.88174208590021</c:v>
                </c:pt>
                <c:pt idx="1019">
                  <c:v>572.61826512440007</c:v>
                </c:pt>
                <c:pt idx="1020">
                  <c:v>575.36134270910009</c:v>
                </c:pt>
                <c:pt idx="1021">
                  <c:v>575.36134270910009</c:v>
                </c:pt>
                <c:pt idx="1022">
                  <c:v>578.11097484000004</c:v>
                </c:pt>
                <c:pt idx="1023">
                  <c:v>580.86716151710016</c:v>
                </c:pt>
                <c:pt idx="1024">
                  <c:v>580.86716151710016</c:v>
                </c:pt>
                <c:pt idx="1025">
                  <c:v>583.6299027404001</c:v>
                </c:pt>
                <c:pt idx="1026">
                  <c:v>586.39919850989997</c:v>
                </c:pt>
                <c:pt idx="1027">
                  <c:v>586.39919850989997</c:v>
                </c:pt>
                <c:pt idx="1028">
                  <c:v>589.17504882560013</c:v>
                </c:pt>
                <c:pt idx="1029">
                  <c:v>591.95745368750011</c:v>
                </c:pt>
                <c:pt idx="1030">
                  <c:v>591.95745368750011</c:v>
                </c:pt>
                <c:pt idx="1031">
                  <c:v>594.74641309560013</c:v>
                </c:pt>
                <c:pt idx="1032">
                  <c:v>594.74641309560013</c:v>
                </c:pt>
                <c:pt idx="1033">
                  <c:v>597.5419270499001</c:v>
                </c:pt>
                <c:pt idx="1034">
                  <c:v>600.3439955504</c:v>
                </c:pt>
                <c:pt idx="1035">
                  <c:v>600.3439955504</c:v>
                </c:pt>
                <c:pt idx="1036">
                  <c:v>603.15261859710006</c:v>
                </c:pt>
                <c:pt idx="1037">
                  <c:v>605.96779619000006</c:v>
                </c:pt>
                <c:pt idx="1038">
                  <c:v>605.96779619000006</c:v>
                </c:pt>
                <c:pt idx="1039">
                  <c:v>608.78952832910011</c:v>
                </c:pt>
                <c:pt idx="1040">
                  <c:v>611.61781501440021</c:v>
                </c:pt>
                <c:pt idx="1041">
                  <c:v>611.61781501440021</c:v>
                </c:pt>
                <c:pt idx="1042">
                  <c:v>614.45265624590002</c:v>
                </c:pt>
                <c:pt idx="1043">
                  <c:v>614.45265624590002</c:v>
                </c:pt>
                <c:pt idx="1044">
                  <c:v>617.2940520236001</c:v>
                </c:pt>
                <c:pt idx="1045">
                  <c:v>617.2940520236001</c:v>
                </c:pt>
                <c:pt idx="1046">
                  <c:v>617.2940520236001</c:v>
                </c:pt>
                <c:pt idx="1047">
                  <c:v>617.2940520236001</c:v>
                </c:pt>
                <c:pt idx="1048">
                  <c:v>617.2940520236001</c:v>
                </c:pt>
                <c:pt idx="1049">
                  <c:v>617.2940520236001</c:v>
                </c:pt>
                <c:pt idx="1050">
                  <c:v>614.45265624590002</c:v>
                </c:pt>
                <c:pt idx="1051">
                  <c:v>611.61781501440021</c:v>
                </c:pt>
                <c:pt idx="1052">
                  <c:v>608.78952832910011</c:v>
                </c:pt>
                <c:pt idx="1053">
                  <c:v>603.15261859710006</c:v>
                </c:pt>
                <c:pt idx="1054">
                  <c:v>600.3439955504</c:v>
                </c:pt>
                <c:pt idx="1055">
                  <c:v>594.74641309560013</c:v>
                </c:pt>
                <c:pt idx="1056">
                  <c:v>589.17504882560013</c:v>
                </c:pt>
                <c:pt idx="1057">
                  <c:v>580.86716151710016</c:v>
                </c:pt>
                <c:pt idx="1058">
                  <c:v>575.36134270910009</c:v>
                </c:pt>
                <c:pt idx="1059">
                  <c:v>569.88174208590021</c:v>
                </c:pt>
                <c:pt idx="1060">
                  <c:v>564.42835964750009</c:v>
                </c:pt>
                <c:pt idx="1061">
                  <c:v>559.00119539390005</c:v>
                </c:pt>
                <c:pt idx="1062">
                  <c:v>550.90960811000014</c:v>
                </c:pt>
                <c:pt idx="1063">
                  <c:v>545.54798931840003</c:v>
                </c:pt>
                <c:pt idx="1064">
                  <c:v>540.21258871160012</c:v>
                </c:pt>
                <c:pt idx="1065">
                  <c:v>534.90340628960007</c:v>
                </c:pt>
                <c:pt idx="1066">
                  <c:v>526.98879175310014</c:v>
                </c:pt>
                <c:pt idx="1067">
                  <c:v>519.13316813239999</c:v>
                </c:pt>
                <c:pt idx="1068">
                  <c:v>511.33653542750005</c:v>
                </c:pt>
                <c:pt idx="1069">
                  <c:v>506.17155302190002</c:v>
                </c:pt>
                <c:pt idx="1070">
                  <c:v>498.4732385100001</c:v>
                </c:pt>
                <c:pt idx="1071">
                  <c:v>493.3738015664</c:v>
                </c:pt>
                <c:pt idx="1072">
                  <c:v>488.30058280760011</c:v>
                </c:pt>
                <c:pt idx="1073">
                  <c:v>480.73991376590004</c:v>
                </c:pt>
                <c:pt idx="1074">
                  <c:v>475.73224046910013</c:v>
                </c:pt>
                <c:pt idx="1075">
                  <c:v>470.75078535710003</c:v>
                </c:pt>
                <c:pt idx="1076">
                  <c:v>465.79554842990012</c:v>
                </c:pt>
                <c:pt idx="1077">
                  <c:v>463.32776178560016</c:v>
                </c:pt>
                <c:pt idx="1078">
                  <c:v>458.41185213560004</c:v>
                </c:pt>
                <c:pt idx="1079">
                  <c:v>455.9637291299</c:v>
                </c:pt>
                <c:pt idx="1080">
                  <c:v>451.08714675710007</c:v>
                </c:pt>
                <c:pt idx="1081">
                  <c:v>448.65868739000007</c:v>
                </c:pt>
                <c:pt idx="1082">
                  <c:v>446.23678256910006</c:v>
                </c:pt>
                <c:pt idx="1083">
                  <c:v>443.82143229439998</c:v>
                </c:pt>
                <c:pt idx="1084">
                  <c:v>441.41263656590007</c:v>
                </c:pt>
                <c:pt idx="1085">
                  <c:v>439.0103953836001</c:v>
                </c:pt>
                <c:pt idx="1086">
                  <c:v>439.0103953836001</c:v>
                </c:pt>
                <c:pt idx="1087">
                  <c:v>436.61470874750006</c:v>
                </c:pt>
                <c:pt idx="1088">
                  <c:v>434.22557665760002</c:v>
                </c:pt>
                <c:pt idx="1089">
                  <c:v>431.84299911390002</c:v>
                </c:pt>
                <c:pt idx="1090">
                  <c:v>429.46697611640013</c:v>
                </c:pt>
                <c:pt idx="1091">
                  <c:v>427.09750766510007</c:v>
                </c:pt>
                <c:pt idx="1092">
                  <c:v>424.73459376000005</c:v>
                </c:pt>
                <c:pt idx="1093">
                  <c:v>422.37823440110003</c:v>
                </c:pt>
                <c:pt idx="1094">
                  <c:v>420.0284295884</c:v>
                </c:pt>
                <c:pt idx="1095">
                  <c:v>417.68517932190014</c:v>
                </c:pt>
                <c:pt idx="1096">
                  <c:v>415.34848360160009</c:v>
                </c:pt>
                <c:pt idx="1097">
                  <c:v>413.01834242750004</c:v>
                </c:pt>
                <c:pt idx="1098">
                  <c:v>413.01834242750004</c:v>
                </c:pt>
                <c:pt idx="1099">
                  <c:v>410.69475579959999</c:v>
                </c:pt>
                <c:pt idx="1100">
                  <c:v>408.37772371789998</c:v>
                </c:pt>
                <c:pt idx="1101">
                  <c:v>406.06724618240014</c:v>
                </c:pt>
                <c:pt idx="1102">
                  <c:v>403.76332319310006</c:v>
                </c:pt>
                <c:pt idx="1103">
                  <c:v>401.46595475000004</c:v>
                </c:pt>
                <c:pt idx="1104">
                  <c:v>399.17514085310006</c:v>
                </c:pt>
                <c:pt idx="1105">
                  <c:v>396.89088150239996</c:v>
                </c:pt>
                <c:pt idx="1106">
                  <c:v>394.61317669790009</c:v>
                </c:pt>
                <c:pt idx="1107">
                  <c:v>392.34202643960009</c:v>
                </c:pt>
                <c:pt idx="1108">
                  <c:v>390.07743072750009</c:v>
                </c:pt>
                <c:pt idx="1109">
                  <c:v>387.81938956160002</c:v>
                </c:pt>
                <c:pt idx="1110">
                  <c:v>385.5679029419</c:v>
                </c:pt>
                <c:pt idx="1111">
                  <c:v>383.32297086840009</c:v>
                </c:pt>
                <c:pt idx="1112">
                  <c:v>383.32297086840009</c:v>
                </c:pt>
                <c:pt idx="1113">
                  <c:v>381.08459334110012</c:v>
                </c:pt>
                <c:pt idx="1114">
                  <c:v>378.85277036000008</c:v>
                </c:pt>
                <c:pt idx="1115">
                  <c:v>376.62750192509998</c:v>
                </c:pt>
                <c:pt idx="1116">
                  <c:v>374.40878803639998</c:v>
                </c:pt>
                <c:pt idx="1117">
                  <c:v>372.19662869390015</c:v>
                </c:pt>
                <c:pt idx="1118">
                  <c:v>372.19662869390015</c:v>
                </c:pt>
                <c:pt idx="1119">
                  <c:v>369.99102389760009</c:v>
                </c:pt>
                <c:pt idx="1120">
                  <c:v>367.79197364750007</c:v>
                </c:pt>
                <c:pt idx="1121">
                  <c:v>367.79197364750007</c:v>
                </c:pt>
                <c:pt idx="1122">
                  <c:v>365.59947794360005</c:v>
                </c:pt>
                <c:pt idx="1123">
                  <c:v>365.59947794360005</c:v>
                </c:pt>
                <c:pt idx="1124">
                  <c:v>363.41353678590002</c:v>
                </c:pt>
                <c:pt idx="1125">
                  <c:v>363.41353678590002</c:v>
                </c:pt>
                <c:pt idx="1126">
                  <c:v>361.23415017440016</c:v>
                </c:pt>
                <c:pt idx="1127">
                  <c:v>361.23415017440016</c:v>
                </c:pt>
                <c:pt idx="1128">
                  <c:v>361.23415017440016</c:v>
                </c:pt>
                <c:pt idx="1129">
                  <c:v>359.06131810910011</c:v>
                </c:pt>
                <c:pt idx="1130">
                  <c:v>359.06131810910011</c:v>
                </c:pt>
                <c:pt idx="1131">
                  <c:v>359.06131810910011</c:v>
                </c:pt>
                <c:pt idx="1132">
                  <c:v>359.06131810910011</c:v>
                </c:pt>
                <c:pt idx="1133">
                  <c:v>359.06131810910011</c:v>
                </c:pt>
                <c:pt idx="1134">
                  <c:v>359.06131810910011</c:v>
                </c:pt>
                <c:pt idx="1135">
                  <c:v>359.06131810910011</c:v>
                </c:pt>
                <c:pt idx="1136">
                  <c:v>359.06131810910011</c:v>
                </c:pt>
                <c:pt idx="1137">
                  <c:v>359.06131810910011</c:v>
                </c:pt>
                <c:pt idx="1138">
                  <c:v>359.06131810910011</c:v>
                </c:pt>
                <c:pt idx="1139">
                  <c:v>359.06131810910011</c:v>
                </c:pt>
                <c:pt idx="1140">
                  <c:v>361.23415017440016</c:v>
                </c:pt>
                <c:pt idx="1141">
                  <c:v>361.23415017440016</c:v>
                </c:pt>
                <c:pt idx="1142">
                  <c:v>361.23415017440016</c:v>
                </c:pt>
                <c:pt idx="1143">
                  <c:v>361.23415017440016</c:v>
                </c:pt>
                <c:pt idx="1144">
                  <c:v>363.41353678590002</c:v>
                </c:pt>
                <c:pt idx="1145">
                  <c:v>363.41353678590002</c:v>
                </c:pt>
                <c:pt idx="1146">
                  <c:v>363.41353678590002</c:v>
                </c:pt>
                <c:pt idx="1147">
                  <c:v>363.41353678590002</c:v>
                </c:pt>
                <c:pt idx="1148">
                  <c:v>363.41353678590002</c:v>
                </c:pt>
                <c:pt idx="1149">
                  <c:v>363.41353678590002</c:v>
                </c:pt>
                <c:pt idx="1150">
                  <c:v>363.41353678590002</c:v>
                </c:pt>
                <c:pt idx="1151">
                  <c:v>363.41353678590002</c:v>
                </c:pt>
                <c:pt idx="1152">
                  <c:v>361.23415017440016</c:v>
                </c:pt>
                <c:pt idx="1153">
                  <c:v>361.23415017440016</c:v>
                </c:pt>
                <c:pt idx="1154">
                  <c:v>359.06131810910011</c:v>
                </c:pt>
                <c:pt idx="1155">
                  <c:v>356.89504059000006</c:v>
                </c:pt>
                <c:pt idx="1156">
                  <c:v>356.89504059000006</c:v>
                </c:pt>
                <c:pt idx="1157">
                  <c:v>354.73531761710001</c:v>
                </c:pt>
                <c:pt idx="1158">
                  <c:v>352.5821491904</c:v>
                </c:pt>
                <c:pt idx="1159">
                  <c:v>350.4355353099001</c:v>
                </c:pt>
                <c:pt idx="1160">
                  <c:v>350.4355353099001</c:v>
                </c:pt>
                <c:pt idx="1161">
                  <c:v>348.29547597560003</c:v>
                </c:pt>
                <c:pt idx="1162">
                  <c:v>346.16197118750006</c:v>
                </c:pt>
                <c:pt idx="1163">
                  <c:v>346.16197118750006</c:v>
                </c:pt>
                <c:pt idx="1164">
                  <c:v>344.03502094560002</c:v>
                </c:pt>
                <c:pt idx="1165">
                  <c:v>344.03502094560002</c:v>
                </c:pt>
                <c:pt idx="1166">
                  <c:v>341.91462524989998</c:v>
                </c:pt>
                <c:pt idx="1167">
                  <c:v>341.91462524989998</c:v>
                </c:pt>
                <c:pt idx="1168">
                  <c:v>339.80078410040011</c:v>
                </c:pt>
                <c:pt idx="1169">
                  <c:v>339.80078410040011</c:v>
                </c:pt>
                <c:pt idx="1170">
                  <c:v>339.80078410040011</c:v>
                </c:pt>
                <c:pt idx="1171">
                  <c:v>339.80078410040011</c:v>
                </c:pt>
                <c:pt idx="1172">
                  <c:v>337.69349749710005</c:v>
                </c:pt>
                <c:pt idx="1173">
                  <c:v>337.69349749710005</c:v>
                </c:pt>
                <c:pt idx="1174">
                  <c:v>337.69349749710005</c:v>
                </c:pt>
                <c:pt idx="1175">
                  <c:v>337.69349749710005</c:v>
                </c:pt>
                <c:pt idx="1176">
                  <c:v>337.69349749710005</c:v>
                </c:pt>
                <c:pt idx="1177">
                  <c:v>339.80078410040011</c:v>
                </c:pt>
                <c:pt idx="1178">
                  <c:v>339.80078410040011</c:v>
                </c:pt>
                <c:pt idx="1179">
                  <c:v>339.80078410040011</c:v>
                </c:pt>
                <c:pt idx="1180">
                  <c:v>339.80078410040011</c:v>
                </c:pt>
                <c:pt idx="1181">
                  <c:v>339.80078410040011</c:v>
                </c:pt>
                <c:pt idx="1182">
                  <c:v>339.80078410040011</c:v>
                </c:pt>
                <c:pt idx="1183">
                  <c:v>339.80078410040011</c:v>
                </c:pt>
                <c:pt idx="1184">
                  <c:v>341.91462524989998</c:v>
                </c:pt>
                <c:pt idx="1185">
                  <c:v>341.91462524989998</c:v>
                </c:pt>
                <c:pt idx="1186">
                  <c:v>341.91462524989998</c:v>
                </c:pt>
                <c:pt idx="1187">
                  <c:v>344.03502094560002</c:v>
                </c:pt>
                <c:pt idx="1188">
                  <c:v>344.03502094560002</c:v>
                </c:pt>
                <c:pt idx="1189">
                  <c:v>346.16197118750006</c:v>
                </c:pt>
                <c:pt idx="1190">
                  <c:v>346.16197118750006</c:v>
                </c:pt>
                <c:pt idx="1191">
                  <c:v>348.29547597560003</c:v>
                </c:pt>
                <c:pt idx="1192">
                  <c:v>348.29547597560003</c:v>
                </c:pt>
                <c:pt idx="1193">
                  <c:v>350.4355353099001</c:v>
                </c:pt>
                <c:pt idx="1194">
                  <c:v>350.4355353099001</c:v>
                </c:pt>
                <c:pt idx="1195">
                  <c:v>352.5821491904</c:v>
                </c:pt>
                <c:pt idx="1196">
                  <c:v>352.5821491904</c:v>
                </c:pt>
                <c:pt idx="1197">
                  <c:v>354.73531761710001</c:v>
                </c:pt>
                <c:pt idx="1198">
                  <c:v>354.73531761710001</c:v>
                </c:pt>
                <c:pt idx="1199">
                  <c:v>356.89504059000006</c:v>
                </c:pt>
                <c:pt idx="1200">
                  <c:v>356.89504059000006</c:v>
                </c:pt>
                <c:pt idx="1201">
                  <c:v>359.06131810910011</c:v>
                </c:pt>
                <c:pt idx="1202">
                  <c:v>361.23415017440016</c:v>
                </c:pt>
                <c:pt idx="1203">
                  <c:v>361.23415017440016</c:v>
                </c:pt>
                <c:pt idx="1204">
                  <c:v>363.41353678590002</c:v>
                </c:pt>
                <c:pt idx="1205">
                  <c:v>365.59947794360005</c:v>
                </c:pt>
                <c:pt idx="1206">
                  <c:v>365.59947794360005</c:v>
                </c:pt>
                <c:pt idx="1207">
                  <c:v>367.79197364750007</c:v>
                </c:pt>
                <c:pt idx="1208">
                  <c:v>369.99102389760009</c:v>
                </c:pt>
                <c:pt idx="1209">
                  <c:v>372.19662869390015</c:v>
                </c:pt>
                <c:pt idx="1210">
                  <c:v>372.19662869390015</c:v>
                </c:pt>
                <c:pt idx="1211">
                  <c:v>374.40878803639998</c:v>
                </c:pt>
                <c:pt idx="1212">
                  <c:v>376.62750192509998</c:v>
                </c:pt>
                <c:pt idx="1213">
                  <c:v>378.85277036000008</c:v>
                </c:pt>
                <c:pt idx="1214">
                  <c:v>378.85277036000008</c:v>
                </c:pt>
                <c:pt idx="1215">
                  <c:v>381.08459334110012</c:v>
                </c:pt>
                <c:pt idx="1216">
                  <c:v>383.32297086840009</c:v>
                </c:pt>
                <c:pt idx="1217">
                  <c:v>385.5679029419</c:v>
                </c:pt>
                <c:pt idx="1218">
                  <c:v>385.5679029419</c:v>
                </c:pt>
                <c:pt idx="1219">
                  <c:v>387.81938956160002</c:v>
                </c:pt>
                <c:pt idx="1220">
                  <c:v>390.07743072750009</c:v>
                </c:pt>
                <c:pt idx="1221">
                  <c:v>392.34202643960009</c:v>
                </c:pt>
                <c:pt idx="1222">
                  <c:v>394.61317669790009</c:v>
                </c:pt>
                <c:pt idx="1223">
                  <c:v>394.61317669790009</c:v>
                </c:pt>
                <c:pt idx="1224">
                  <c:v>396.89088150239996</c:v>
                </c:pt>
                <c:pt idx="1225">
                  <c:v>399.17514085310006</c:v>
                </c:pt>
                <c:pt idx="1226">
                  <c:v>399.17514085310006</c:v>
                </c:pt>
                <c:pt idx="1227">
                  <c:v>401.46595475000004</c:v>
                </c:pt>
                <c:pt idx="1228">
                  <c:v>403.76332319310006</c:v>
                </c:pt>
                <c:pt idx="1229">
                  <c:v>406.06724618240014</c:v>
                </c:pt>
                <c:pt idx="1230">
                  <c:v>406.06724618240014</c:v>
                </c:pt>
                <c:pt idx="1231">
                  <c:v>408.37772371789998</c:v>
                </c:pt>
                <c:pt idx="1232">
                  <c:v>410.69475579959999</c:v>
                </c:pt>
                <c:pt idx="1233">
                  <c:v>413.01834242750004</c:v>
                </c:pt>
                <c:pt idx="1234">
                  <c:v>413.01834242750004</c:v>
                </c:pt>
                <c:pt idx="1235">
                  <c:v>415.34848360160009</c:v>
                </c:pt>
                <c:pt idx="1236">
                  <c:v>417.68517932190014</c:v>
                </c:pt>
                <c:pt idx="1237">
                  <c:v>420.0284295884</c:v>
                </c:pt>
                <c:pt idx="1238">
                  <c:v>420.0284295884</c:v>
                </c:pt>
                <c:pt idx="1239">
                  <c:v>422.37823440110003</c:v>
                </c:pt>
                <c:pt idx="1240">
                  <c:v>424.73459376000005</c:v>
                </c:pt>
                <c:pt idx="1241">
                  <c:v>427.09750766510007</c:v>
                </c:pt>
                <c:pt idx="1242">
                  <c:v>427.09750766510007</c:v>
                </c:pt>
                <c:pt idx="1243">
                  <c:v>429.46697611640013</c:v>
                </c:pt>
                <c:pt idx="1244">
                  <c:v>431.84299911390002</c:v>
                </c:pt>
                <c:pt idx="1245">
                  <c:v>434.22557665760002</c:v>
                </c:pt>
                <c:pt idx="1246">
                  <c:v>436.61470874750006</c:v>
                </c:pt>
                <c:pt idx="1247">
                  <c:v>439.0103953836001</c:v>
                </c:pt>
                <c:pt idx="1248">
                  <c:v>439.0103953836001</c:v>
                </c:pt>
                <c:pt idx="1249">
                  <c:v>441.41263656590007</c:v>
                </c:pt>
                <c:pt idx="1250">
                  <c:v>443.82143229439998</c:v>
                </c:pt>
                <c:pt idx="1251">
                  <c:v>446.23678256910006</c:v>
                </c:pt>
                <c:pt idx="1252">
                  <c:v>446.23678256910006</c:v>
                </c:pt>
                <c:pt idx="1253">
                  <c:v>448.65868739000007</c:v>
                </c:pt>
                <c:pt idx="1254">
                  <c:v>451.08714675710007</c:v>
                </c:pt>
                <c:pt idx="1255">
                  <c:v>453.52216067040013</c:v>
                </c:pt>
                <c:pt idx="1256">
                  <c:v>455.9637291299</c:v>
                </c:pt>
                <c:pt idx="1257">
                  <c:v>455.9637291299</c:v>
                </c:pt>
                <c:pt idx="1258">
                  <c:v>458.41185213560004</c:v>
                </c:pt>
                <c:pt idx="1259">
                  <c:v>460.86652968750008</c:v>
                </c:pt>
                <c:pt idx="1260">
                  <c:v>463.32776178560016</c:v>
                </c:pt>
                <c:pt idx="1261">
                  <c:v>463.32776178560016</c:v>
                </c:pt>
                <c:pt idx="1262">
                  <c:v>465.79554842990012</c:v>
                </c:pt>
                <c:pt idx="1263">
                  <c:v>468.26988962039997</c:v>
                </c:pt>
                <c:pt idx="1264">
                  <c:v>470.75078535710003</c:v>
                </c:pt>
                <c:pt idx="1265">
                  <c:v>473.23823564000008</c:v>
                </c:pt>
                <c:pt idx="1266">
                  <c:v>473.23823564000008</c:v>
                </c:pt>
                <c:pt idx="1267">
                  <c:v>475.73224046910013</c:v>
                </c:pt>
                <c:pt idx="1268">
                  <c:v>478.23279984440018</c:v>
                </c:pt>
                <c:pt idx="1269">
                  <c:v>480.73991376590004</c:v>
                </c:pt>
                <c:pt idx="1270">
                  <c:v>480.73991376590004</c:v>
                </c:pt>
                <c:pt idx="1271">
                  <c:v>483.25358223360007</c:v>
                </c:pt>
                <c:pt idx="1272">
                  <c:v>485.77380524750009</c:v>
                </c:pt>
                <c:pt idx="1273">
                  <c:v>488.30058280760011</c:v>
                </c:pt>
                <c:pt idx="1274">
                  <c:v>488.30058280760011</c:v>
                </c:pt>
                <c:pt idx="1275">
                  <c:v>490.83391491390017</c:v>
                </c:pt>
                <c:pt idx="1276">
                  <c:v>493.3738015664</c:v>
                </c:pt>
                <c:pt idx="1277">
                  <c:v>493.3738015664</c:v>
                </c:pt>
                <c:pt idx="1278">
                  <c:v>495.9202427651</c:v>
                </c:pt>
                <c:pt idx="1279">
                  <c:v>498.4732385100001</c:v>
                </c:pt>
                <c:pt idx="1280">
                  <c:v>501.03278880110014</c:v>
                </c:pt>
                <c:pt idx="1281">
                  <c:v>501.03278880110014</c:v>
                </c:pt>
                <c:pt idx="1282">
                  <c:v>503.59889363840017</c:v>
                </c:pt>
                <c:pt idx="1283">
                  <c:v>506.17155302190002</c:v>
                </c:pt>
                <c:pt idx="1284">
                  <c:v>506.17155302190002</c:v>
                </c:pt>
                <c:pt idx="1285">
                  <c:v>508.75076695160004</c:v>
                </c:pt>
                <c:pt idx="1286">
                  <c:v>511.33653542750005</c:v>
                </c:pt>
                <c:pt idx="1287">
                  <c:v>513.92885844960006</c:v>
                </c:pt>
                <c:pt idx="1288">
                  <c:v>513.92885844960006</c:v>
                </c:pt>
                <c:pt idx="1289">
                  <c:v>516.52773601790011</c:v>
                </c:pt>
                <c:pt idx="1290">
                  <c:v>519.13316813239999</c:v>
                </c:pt>
                <c:pt idx="1291">
                  <c:v>519.13316813239999</c:v>
                </c:pt>
                <c:pt idx="1292">
                  <c:v>521.74515479310003</c:v>
                </c:pt>
                <c:pt idx="1293">
                  <c:v>524.36369600000012</c:v>
                </c:pt>
                <c:pt idx="1294">
                  <c:v>524.36369600000012</c:v>
                </c:pt>
                <c:pt idx="1295">
                  <c:v>526.98879175310014</c:v>
                </c:pt>
                <c:pt idx="1296">
                  <c:v>529.62044205240011</c:v>
                </c:pt>
                <c:pt idx="1297">
                  <c:v>529.62044205240011</c:v>
                </c:pt>
                <c:pt idx="1298">
                  <c:v>532.25864689790001</c:v>
                </c:pt>
                <c:pt idx="1299">
                  <c:v>534.90340628960007</c:v>
                </c:pt>
                <c:pt idx="1300">
                  <c:v>534.90340628960007</c:v>
                </c:pt>
                <c:pt idx="1301">
                  <c:v>537.55472022750007</c:v>
                </c:pt>
                <c:pt idx="1302">
                  <c:v>540.21258871160012</c:v>
                </c:pt>
                <c:pt idx="1303">
                  <c:v>540.21258871160012</c:v>
                </c:pt>
                <c:pt idx="1304">
                  <c:v>542.87701174190011</c:v>
                </c:pt>
                <c:pt idx="1305">
                  <c:v>542.87701174190011</c:v>
                </c:pt>
                <c:pt idx="1306">
                  <c:v>545.54798931840003</c:v>
                </c:pt>
                <c:pt idx="1307">
                  <c:v>548.22552144110011</c:v>
                </c:pt>
                <c:pt idx="1308">
                  <c:v>548.22552144110011</c:v>
                </c:pt>
                <c:pt idx="1309">
                  <c:v>550.90960811000014</c:v>
                </c:pt>
                <c:pt idx="1310">
                  <c:v>550.90960811000014</c:v>
                </c:pt>
                <c:pt idx="1311">
                  <c:v>553.60024932510009</c:v>
                </c:pt>
                <c:pt idx="1312">
                  <c:v>556.29744508640022</c:v>
                </c:pt>
                <c:pt idx="1313">
                  <c:v>556.29744508640022</c:v>
                </c:pt>
                <c:pt idx="1314">
                  <c:v>559.00119539390005</c:v>
                </c:pt>
                <c:pt idx="1315">
                  <c:v>559.00119539390005</c:v>
                </c:pt>
                <c:pt idx="1316">
                  <c:v>559.00119539390005</c:v>
                </c:pt>
                <c:pt idx="1317">
                  <c:v>559.00119539390005</c:v>
                </c:pt>
                <c:pt idx="1318">
                  <c:v>559.00119539390005</c:v>
                </c:pt>
                <c:pt idx="1319">
                  <c:v>559.00119539390005</c:v>
                </c:pt>
                <c:pt idx="1320">
                  <c:v>556.29744508640022</c:v>
                </c:pt>
                <c:pt idx="1321">
                  <c:v>556.29744508640022</c:v>
                </c:pt>
                <c:pt idx="1322">
                  <c:v>556.29744508640022</c:v>
                </c:pt>
                <c:pt idx="1323">
                  <c:v>559.00119539390005</c:v>
                </c:pt>
                <c:pt idx="1324">
                  <c:v>561.71150024760004</c:v>
                </c:pt>
                <c:pt idx="1325">
                  <c:v>564.42835964750009</c:v>
                </c:pt>
                <c:pt idx="1326">
                  <c:v>564.42835964750009</c:v>
                </c:pt>
                <c:pt idx="1327">
                  <c:v>567.15177359360018</c:v>
                </c:pt>
                <c:pt idx="1328">
                  <c:v>567.15177359360018</c:v>
                </c:pt>
                <c:pt idx="1329">
                  <c:v>569.88174208590021</c:v>
                </c:pt>
                <c:pt idx="1330">
                  <c:v>572.61826512440007</c:v>
                </c:pt>
                <c:pt idx="1331">
                  <c:v>572.61826512440007</c:v>
                </c:pt>
                <c:pt idx="1332">
                  <c:v>575.36134270910009</c:v>
                </c:pt>
                <c:pt idx="1333">
                  <c:v>575.36134270910009</c:v>
                </c:pt>
                <c:pt idx="1334">
                  <c:v>578.11097484000004</c:v>
                </c:pt>
                <c:pt idx="1335">
                  <c:v>578.11097484000004</c:v>
                </c:pt>
                <c:pt idx="1336">
                  <c:v>580.86716151710016</c:v>
                </c:pt>
                <c:pt idx="1337">
                  <c:v>580.86716151710016</c:v>
                </c:pt>
                <c:pt idx="1338">
                  <c:v>583.6299027404001</c:v>
                </c:pt>
                <c:pt idx="1339">
                  <c:v>583.6299027404001</c:v>
                </c:pt>
                <c:pt idx="1340">
                  <c:v>586.39919850989997</c:v>
                </c:pt>
                <c:pt idx="1341">
                  <c:v>586.39919850989997</c:v>
                </c:pt>
                <c:pt idx="1342">
                  <c:v>589.17504882560013</c:v>
                </c:pt>
                <c:pt idx="1343">
                  <c:v>589.17504882560013</c:v>
                </c:pt>
                <c:pt idx="1344">
                  <c:v>591.95745368750011</c:v>
                </c:pt>
                <c:pt idx="1345">
                  <c:v>591.95745368750011</c:v>
                </c:pt>
                <c:pt idx="1346">
                  <c:v>594.74641309560013</c:v>
                </c:pt>
                <c:pt idx="1347">
                  <c:v>594.74641309560013</c:v>
                </c:pt>
                <c:pt idx="1348">
                  <c:v>597.5419270499001</c:v>
                </c:pt>
                <c:pt idx="1349">
                  <c:v>597.5419270499001</c:v>
                </c:pt>
                <c:pt idx="1350">
                  <c:v>600.3439955504</c:v>
                </c:pt>
                <c:pt idx="1351">
                  <c:v>603.15261859710006</c:v>
                </c:pt>
                <c:pt idx="1352">
                  <c:v>603.15261859710006</c:v>
                </c:pt>
                <c:pt idx="1353">
                  <c:v>605.96779619000006</c:v>
                </c:pt>
                <c:pt idx="1354">
                  <c:v>605.96779619000006</c:v>
                </c:pt>
                <c:pt idx="1355">
                  <c:v>608.78952832910011</c:v>
                </c:pt>
                <c:pt idx="1356">
                  <c:v>608.78952832910011</c:v>
                </c:pt>
                <c:pt idx="1357">
                  <c:v>611.61781501440021</c:v>
                </c:pt>
                <c:pt idx="1358">
                  <c:v>611.61781501440021</c:v>
                </c:pt>
                <c:pt idx="1359">
                  <c:v>611.61781501440021</c:v>
                </c:pt>
                <c:pt idx="1360">
                  <c:v>614.45265624590002</c:v>
                </c:pt>
                <c:pt idx="1361">
                  <c:v>617.2940520236001</c:v>
                </c:pt>
                <c:pt idx="1362">
                  <c:v>617.2940520236001</c:v>
                </c:pt>
                <c:pt idx="1363">
                  <c:v>620.14200234750012</c:v>
                </c:pt>
                <c:pt idx="1364">
                  <c:v>620.14200234750012</c:v>
                </c:pt>
                <c:pt idx="1365">
                  <c:v>622.99650721760008</c:v>
                </c:pt>
                <c:pt idx="1366">
                  <c:v>622.99650721760008</c:v>
                </c:pt>
                <c:pt idx="1367">
                  <c:v>622.99650721760008</c:v>
                </c:pt>
                <c:pt idx="1368">
                  <c:v>625.85756663390021</c:v>
                </c:pt>
                <c:pt idx="1369">
                  <c:v>628.72518059640004</c:v>
                </c:pt>
                <c:pt idx="1370">
                  <c:v>628.72518059640004</c:v>
                </c:pt>
                <c:pt idx="1371">
                  <c:v>628.72518059640004</c:v>
                </c:pt>
                <c:pt idx="1372">
                  <c:v>631.59934910510003</c:v>
                </c:pt>
                <c:pt idx="1373">
                  <c:v>631.59934910510003</c:v>
                </c:pt>
                <c:pt idx="1374">
                  <c:v>634.48007216000008</c:v>
                </c:pt>
                <c:pt idx="1375">
                  <c:v>634.48007216000008</c:v>
                </c:pt>
                <c:pt idx="1376">
                  <c:v>637.36734976110017</c:v>
                </c:pt>
                <c:pt idx="1377">
                  <c:v>637.36734976110017</c:v>
                </c:pt>
                <c:pt idx="1378">
                  <c:v>640.2611819084002</c:v>
                </c:pt>
                <c:pt idx="1379">
                  <c:v>640.2611819084002</c:v>
                </c:pt>
                <c:pt idx="1380">
                  <c:v>643.16156860190006</c:v>
                </c:pt>
                <c:pt idx="1381">
                  <c:v>643.16156860190006</c:v>
                </c:pt>
                <c:pt idx="1382">
                  <c:v>646.06850984160008</c:v>
                </c:pt>
                <c:pt idx="1383">
                  <c:v>646.06850984160008</c:v>
                </c:pt>
                <c:pt idx="1384">
                  <c:v>648.98200562750014</c:v>
                </c:pt>
                <c:pt idx="1385">
                  <c:v>648.98200562750014</c:v>
                </c:pt>
                <c:pt idx="1386">
                  <c:v>651.90205595960015</c:v>
                </c:pt>
                <c:pt idx="1387">
                  <c:v>651.90205595960015</c:v>
                </c:pt>
                <c:pt idx="1388">
                  <c:v>654.8286608379002</c:v>
                </c:pt>
                <c:pt idx="1389">
                  <c:v>654.8286608379002</c:v>
                </c:pt>
                <c:pt idx="1390">
                  <c:v>657.76182026239997</c:v>
                </c:pt>
                <c:pt idx="1391">
                  <c:v>657.76182026239997</c:v>
                </c:pt>
                <c:pt idx="1392">
                  <c:v>660.70153423310001</c:v>
                </c:pt>
                <c:pt idx="1393">
                  <c:v>660.70153423310001</c:v>
                </c:pt>
                <c:pt idx="1394">
                  <c:v>663.6478027500001</c:v>
                </c:pt>
                <c:pt idx="1395">
                  <c:v>663.6478027500001</c:v>
                </c:pt>
                <c:pt idx="1396">
                  <c:v>663.6478027500001</c:v>
                </c:pt>
                <c:pt idx="1397">
                  <c:v>666.60062581310012</c:v>
                </c:pt>
                <c:pt idx="1398">
                  <c:v>666.60062581310012</c:v>
                </c:pt>
                <c:pt idx="1399">
                  <c:v>669.5600034224002</c:v>
                </c:pt>
                <c:pt idx="1400">
                  <c:v>669.5600034224002</c:v>
                </c:pt>
                <c:pt idx="1401">
                  <c:v>672.52593557789999</c:v>
                </c:pt>
                <c:pt idx="1402">
                  <c:v>672.52593557789999</c:v>
                </c:pt>
                <c:pt idx="1403">
                  <c:v>675.49842227960005</c:v>
                </c:pt>
                <c:pt idx="1404">
                  <c:v>675.49842227960005</c:v>
                </c:pt>
                <c:pt idx="1405">
                  <c:v>678.47746352750005</c:v>
                </c:pt>
                <c:pt idx="1406">
                  <c:v>678.47746352750005</c:v>
                </c:pt>
                <c:pt idx="1407">
                  <c:v>681.4630593216001</c:v>
                </c:pt>
                <c:pt idx="1408">
                  <c:v>681.4630593216001</c:v>
                </c:pt>
                <c:pt idx="1409">
                  <c:v>681.4630593216001</c:v>
                </c:pt>
                <c:pt idx="1410">
                  <c:v>684.4552096619002</c:v>
                </c:pt>
                <c:pt idx="1411">
                  <c:v>684.4552096619002</c:v>
                </c:pt>
                <c:pt idx="1412">
                  <c:v>687.45391454840001</c:v>
                </c:pt>
                <c:pt idx="1413">
                  <c:v>687.45391454840001</c:v>
                </c:pt>
                <c:pt idx="1414">
                  <c:v>690.45917398110009</c:v>
                </c:pt>
                <c:pt idx="1415">
                  <c:v>690.45917398110009</c:v>
                </c:pt>
                <c:pt idx="1416">
                  <c:v>690.45917398110009</c:v>
                </c:pt>
                <c:pt idx="1417">
                  <c:v>693.47098796000012</c:v>
                </c:pt>
                <c:pt idx="1418">
                  <c:v>693.47098796000012</c:v>
                </c:pt>
                <c:pt idx="1419">
                  <c:v>696.48935648510007</c:v>
                </c:pt>
                <c:pt idx="1420">
                  <c:v>696.48935648510007</c:v>
                </c:pt>
                <c:pt idx="1421">
                  <c:v>699.51427955640008</c:v>
                </c:pt>
                <c:pt idx="1422">
                  <c:v>699.51427955640008</c:v>
                </c:pt>
                <c:pt idx="1423">
                  <c:v>699.51427955640008</c:v>
                </c:pt>
                <c:pt idx="1424">
                  <c:v>702.54575717390003</c:v>
                </c:pt>
                <c:pt idx="1425">
                  <c:v>702.54575717390003</c:v>
                </c:pt>
                <c:pt idx="1426">
                  <c:v>705.58378933760014</c:v>
                </c:pt>
                <c:pt idx="1427">
                  <c:v>705.58378933760014</c:v>
                </c:pt>
                <c:pt idx="1428">
                  <c:v>705.58378933760014</c:v>
                </c:pt>
                <c:pt idx="1429">
                  <c:v>708.62837604750007</c:v>
                </c:pt>
                <c:pt idx="1430">
                  <c:v>708.62837604750007</c:v>
                </c:pt>
                <c:pt idx="1431">
                  <c:v>711.67951730360005</c:v>
                </c:pt>
                <c:pt idx="1432">
                  <c:v>711.67951730360005</c:v>
                </c:pt>
                <c:pt idx="1433">
                  <c:v>714.7372131059002</c:v>
                </c:pt>
                <c:pt idx="1434">
                  <c:v>714.7372131059002</c:v>
                </c:pt>
                <c:pt idx="1435">
                  <c:v>714.7372131059002</c:v>
                </c:pt>
                <c:pt idx="1436">
                  <c:v>717.80146345440005</c:v>
                </c:pt>
                <c:pt idx="1437">
                  <c:v>717.80146345440005</c:v>
                </c:pt>
                <c:pt idx="1438">
                  <c:v>720.87226834909995</c:v>
                </c:pt>
                <c:pt idx="1439">
                  <c:v>720.87226834909995</c:v>
                </c:pt>
                <c:pt idx="1440">
                  <c:v>720.87226834909995</c:v>
                </c:pt>
                <c:pt idx="1441">
                  <c:v>723.94962779000014</c:v>
                </c:pt>
                <c:pt idx="1442">
                  <c:v>723.94962779000014</c:v>
                </c:pt>
                <c:pt idx="1443">
                  <c:v>723.94962779000014</c:v>
                </c:pt>
                <c:pt idx="1444">
                  <c:v>727.03354177710025</c:v>
                </c:pt>
                <c:pt idx="1445">
                  <c:v>727.03354177710025</c:v>
                </c:pt>
                <c:pt idx="1446">
                  <c:v>730.12401031040019</c:v>
                </c:pt>
                <c:pt idx="1447">
                  <c:v>730.12401031040019</c:v>
                </c:pt>
                <c:pt idx="1448">
                  <c:v>730.12401031040019</c:v>
                </c:pt>
                <c:pt idx="1449">
                  <c:v>733.22103338989996</c:v>
                </c:pt>
                <c:pt idx="1450">
                  <c:v>733.22103338989996</c:v>
                </c:pt>
                <c:pt idx="1451">
                  <c:v>736.3246110156</c:v>
                </c:pt>
                <c:pt idx="1452">
                  <c:v>736.3246110156</c:v>
                </c:pt>
                <c:pt idx="1453">
                  <c:v>736.3246110156</c:v>
                </c:pt>
                <c:pt idx="1454">
                  <c:v>739.43474318750009</c:v>
                </c:pt>
                <c:pt idx="1455">
                  <c:v>739.43474318750009</c:v>
                </c:pt>
                <c:pt idx="1456">
                  <c:v>739.43474318750009</c:v>
                </c:pt>
                <c:pt idx="1457">
                  <c:v>742.55142990560023</c:v>
                </c:pt>
                <c:pt idx="1458">
                  <c:v>742.55142990560023</c:v>
                </c:pt>
                <c:pt idx="1459">
                  <c:v>742.55142990560023</c:v>
                </c:pt>
                <c:pt idx="1460">
                  <c:v>745.67467116990019</c:v>
                </c:pt>
                <c:pt idx="1461">
                  <c:v>745.67467116990019</c:v>
                </c:pt>
                <c:pt idx="1462">
                  <c:v>745.67467116990019</c:v>
                </c:pt>
                <c:pt idx="1463">
                  <c:v>745.67467116990019</c:v>
                </c:pt>
                <c:pt idx="1464">
                  <c:v>745.67467116990019</c:v>
                </c:pt>
                <c:pt idx="1465">
                  <c:v>742.55142990560023</c:v>
                </c:pt>
                <c:pt idx="1466">
                  <c:v>742.55142990560023</c:v>
                </c:pt>
                <c:pt idx="1467">
                  <c:v>739.43474318750009</c:v>
                </c:pt>
                <c:pt idx="1468">
                  <c:v>736.3246110156</c:v>
                </c:pt>
                <c:pt idx="1469">
                  <c:v>733.22103338989996</c:v>
                </c:pt>
                <c:pt idx="1470">
                  <c:v>727.03354177710025</c:v>
                </c:pt>
                <c:pt idx="1471">
                  <c:v>720.87226834909995</c:v>
                </c:pt>
                <c:pt idx="1472">
                  <c:v>714.7372131059002</c:v>
                </c:pt>
                <c:pt idx="1473">
                  <c:v>708.62837604750007</c:v>
                </c:pt>
                <c:pt idx="1474">
                  <c:v>699.51427955640008</c:v>
                </c:pt>
                <c:pt idx="1475">
                  <c:v>693.47098796000012</c:v>
                </c:pt>
                <c:pt idx="1476">
                  <c:v>684.4552096619002</c:v>
                </c:pt>
                <c:pt idx="1477">
                  <c:v>678.47746352750005</c:v>
                </c:pt>
                <c:pt idx="1478">
                  <c:v>672.52593557789999</c:v>
                </c:pt>
                <c:pt idx="1479">
                  <c:v>663.6478027500001</c:v>
                </c:pt>
                <c:pt idx="1480">
                  <c:v>654.8286608379002</c:v>
                </c:pt>
                <c:pt idx="1481">
                  <c:v>648.98200562750014</c:v>
                </c:pt>
                <c:pt idx="1482">
                  <c:v>640.2611819084002</c:v>
                </c:pt>
                <c:pt idx="1483">
                  <c:v>634.48007216000008</c:v>
                </c:pt>
                <c:pt idx="1484">
                  <c:v>625.85756663390021</c:v>
                </c:pt>
                <c:pt idx="1485">
                  <c:v>620.14200234750012</c:v>
                </c:pt>
                <c:pt idx="1486">
                  <c:v>611.61781501440021</c:v>
                </c:pt>
                <c:pt idx="1487">
                  <c:v>603.15261859710006</c:v>
                </c:pt>
                <c:pt idx="1488">
                  <c:v>594.74641309560013</c:v>
                </c:pt>
                <c:pt idx="1489">
                  <c:v>586.39919850989997</c:v>
                </c:pt>
                <c:pt idx="1490">
                  <c:v>580.86716151710016</c:v>
                </c:pt>
                <c:pt idx="1491">
                  <c:v>572.61826512440007</c:v>
                </c:pt>
                <c:pt idx="1492">
                  <c:v>564.42835964750009</c:v>
                </c:pt>
                <c:pt idx="1493">
                  <c:v>556.29744508640022</c:v>
                </c:pt>
                <c:pt idx="1494">
                  <c:v>550.90960811000014</c:v>
                </c:pt>
                <c:pt idx="1495">
                  <c:v>542.87701174190011</c:v>
                </c:pt>
                <c:pt idx="1496">
                  <c:v>537.55472022750007</c:v>
                </c:pt>
                <c:pt idx="1497">
                  <c:v>529.62044205240011</c:v>
                </c:pt>
                <c:pt idx="1498">
                  <c:v>524.36369600000012</c:v>
                </c:pt>
                <c:pt idx="1499">
                  <c:v>519.13316813239999</c:v>
                </c:pt>
                <c:pt idx="1500">
                  <c:v>513.92885844960006</c:v>
                </c:pt>
                <c:pt idx="1501">
                  <c:v>506.17155302190002</c:v>
                </c:pt>
                <c:pt idx="1502">
                  <c:v>501.03278880110014</c:v>
                </c:pt>
                <c:pt idx="1503">
                  <c:v>495.9202427651</c:v>
                </c:pt>
                <c:pt idx="1504">
                  <c:v>490.83391491390017</c:v>
                </c:pt>
                <c:pt idx="1505">
                  <c:v>485.77380524750009</c:v>
                </c:pt>
                <c:pt idx="1506">
                  <c:v>480.73991376590004</c:v>
                </c:pt>
                <c:pt idx="1507">
                  <c:v>475.73224046910013</c:v>
                </c:pt>
                <c:pt idx="1508">
                  <c:v>470.75078535710003</c:v>
                </c:pt>
                <c:pt idx="1509">
                  <c:v>468.26988962039997</c:v>
                </c:pt>
                <c:pt idx="1510">
                  <c:v>465.79554842990012</c:v>
                </c:pt>
                <c:pt idx="1511">
                  <c:v>460.86652968750008</c:v>
                </c:pt>
                <c:pt idx="1512">
                  <c:v>460.86652968750008</c:v>
                </c:pt>
                <c:pt idx="1513">
                  <c:v>458.41185213560004</c:v>
                </c:pt>
                <c:pt idx="1514">
                  <c:v>455.9637291299</c:v>
                </c:pt>
                <c:pt idx="1515">
                  <c:v>453.52216067040013</c:v>
                </c:pt>
                <c:pt idx="1516">
                  <c:v>453.52216067040013</c:v>
                </c:pt>
                <c:pt idx="1517">
                  <c:v>451.08714675710007</c:v>
                </c:pt>
                <c:pt idx="1518">
                  <c:v>451.08714675710007</c:v>
                </c:pt>
                <c:pt idx="1519">
                  <c:v>451.08714675710007</c:v>
                </c:pt>
                <c:pt idx="1520">
                  <c:v>448.65868739000007</c:v>
                </c:pt>
                <c:pt idx="1521">
                  <c:v>448.65868739000007</c:v>
                </c:pt>
                <c:pt idx="1522">
                  <c:v>448.65868739000007</c:v>
                </c:pt>
                <c:pt idx="1523">
                  <c:v>446.23678256910006</c:v>
                </c:pt>
                <c:pt idx="1524">
                  <c:v>446.23678256910006</c:v>
                </c:pt>
                <c:pt idx="1525">
                  <c:v>446.23678256910006</c:v>
                </c:pt>
                <c:pt idx="1526">
                  <c:v>443.82143229439998</c:v>
                </c:pt>
                <c:pt idx="1527">
                  <c:v>443.82143229439998</c:v>
                </c:pt>
                <c:pt idx="1528">
                  <c:v>443.82143229439998</c:v>
                </c:pt>
                <c:pt idx="1529">
                  <c:v>443.82143229439998</c:v>
                </c:pt>
                <c:pt idx="1530">
                  <c:v>441.41263656590007</c:v>
                </c:pt>
                <c:pt idx="1531">
                  <c:v>441.41263656590007</c:v>
                </c:pt>
                <c:pt idx="1532">
                  <c:v>441.41263656590007</c:v>
                </c:pt>
                <c:pt idx="1533">
                  <c:v>441.41263656590007</c:v>
                </c:pt>
                <c:pt idx="1534">
                  <c:v>441.41263656590007</c:v>
                </c:pt>
                <c:pt idx="1535">
                  <c:v>441.41263656590007</c:v>
                </c:pt>
                <c:pt idx="1536">
                  <c:v>441.41263656590007</c:v>
                </c:pt>
                <c:pt idx="1537">
                  <c:v>441.41263656590007</c:v>
                </c:pt>
                <c:pt idx="1538">
                  <c:v>441.41263656590007</c:v>
                </c:pt>
                <c:pt idx="1539">
                  <c:v>441.41263656590007</c:v>
                </c:pt>
                <c:pt idx="1540">
                  <c:v>441.41263656590007</c:v>
                </c:pt>
                <c:pt idx="1541">
                  <c:v>439.0103953836001</c:v>
                </c:pt>
                <c:pt idx="1542">
                  <c:v>439.0103953836001</c:v>
                </c:pt>
                <c:pt idx="1543">
                  <c:v>439.0103953836001</c:v>
                </c:pt>
                <c:pt idx="1544">
                  <c:v>439.0103953836001</c:v>
                </c:pt>
                <c:pt idx="1545">
                  <c:v>439.0103953836001</c:v>
                </c:pt>
                <c:pt idx="1546">
                  <c:v>439.0103953836001</c:v>
                </c:pt>
                <c:pt idx="1547">
                  <c:v>439.0103953836001</c:v>
                </c:pt>
                <c:pt idx="1548">
                  <c:v>439.0103953836001</c:v>
                </c:pt>
                <c:pt idx="1549">
                  <c:v>439.0103953836001</c:v>
                </c:pt>
                <c:pt idx="1550">
                  <c:v>439.0103953836001</c:v>
                </c:pt>
                <c:pt idx="1551">
                  <c:v>439.0103953836001</c:v>
                </c:pt>
                <c:pt idx="1552">
                  <c:v>436.61470874750006</c:v>
                </c:pt>
                <c:pt idx="1553">
                  <c:v>436.61470874750006</c:v>
                </c:pt>
                <c:pt idx="1554">
                  <c:v>436.61470874750006</c:v>
                </c:pt>
                <c:pt idx="1555">
                  <c:v>434.22557665760002</c:v>
                </c:pt>
                <c:pt idx="1556">
                  <c:v>434.22557665760002</c:v>
                </c:pt>
                <c:pt idx="1557">
                  <c:v>431.84299911390002</c:v>
                </c:pt>
                <c:pt idx="1558">
                  <c:v>431.84299911390002</c:v>
                </c:pt>
                <c:pt idx="1559">
                  <c:v>429.46697611640013</c:v>
                </c:pt>
                <c:pt idx="1560">
                  <c:v>427.09750766510007</c:v>
                </c:pt>
                <c:pt idx="1561">
                  <c:v>427.09750766510007</c:v>
                </c:pt>
                <c:pt idx="1562">
                  <c:v>424.73459376000005</c:v>
                </c:pt>
                <c:pt idx="1563">
                  <c:v>422.37823440110003</c:v>
                </c:pt>
                <c:pt idx="1564">
                  <c:v>422.37823440110003</c:v>
                </c:pt>
                <c:pt idx="1565">
                  <c:v>420.0284295884</c:v>
                </c:pt>
                <c:pt idx="1566">
                  <c:v>420.0284295884</c:v>
                </c:pt>
                <c:pt idx="1567">
                  <c:v>417.68517932190014</c:v>
                </c:pt>
                <c:pt idx="1568">
                  <c:v>415.34848360160009</c:v>
                </c:pt>
                <c:pt idx="1569">
                  <c:v>415.34848360160009</c:v>
                </c:pt>
                <c:pt idx="1570">
                  <c:v>413.01834242750004</c:v>
                </c:pt>
                <c:pt idx="1571">
                  <c:v>413.01834242750004</c:v>
                </c:pt>
                <c:pt idx="1572">
                  <c:v>413.01834242750004</c:v>
                </c:pt>
                <c:pt idx="1573">
                  <c:v>410.69475579959999</c:v>
                </c:pt>
                <c:pt idx="1574">
                  <c:v>410.69475579959999</c:v>
                </c:pt>
                <c:pt idx="1575">
                  <c:v>410.69475579959999</c:v>
                </c:pt>
                <c:pt idx="1576">
                  <c:v>408.37772371789998</c:v>
                </c:pt>
                <c:pt idx="1577">
                  <c:v>408.37772371789998</c:v>
                </c:pt>
                <c:pt idx="1578">
                  <c:v>408.37772371789998</c:v>
                </c:pt>
                <c:pt idx="1579">
                  <c:v>408.37772371789998</c:v>
                </c:pt>
                <c:pt idx="1580">
                  <c:v>406.06724618240014</c:v>
                </c:pt>
                <c:pt idx="1581">
                  <c:v>406.06724618240014</c:v>
                </c:pt>
                <c:pt idx="1582">
                  <c:v>406.06724618240014</c:v>
                </c:pt>
                <c:pt idx="1583">
                  <c:v>403.76332319310006</c:v>
                </c:pt>
                <c:pt idx="1584">
                  <c:v>403.76332319310006</c:v>
                </c:pt>
                <c:pt idx="1585">
                  <c:v>401.46595475000004</c:v>
                </c:pt>
                <c:pt idx="1586">
                  <c:v>401.46595475000004</c:v>
                </c:pt>
                <c:pt idx="1587">
                  <c:v>399.17514085310006</c:v>
                </c:pt>
                <c:pt idx="1588">
                  <c:v>396.89088150239996</c:v>
                </c:pt>
                <c:pt idx="1589">
                  <c:v>396.89088150239996</c:v>
                </c:pt>
                <c:pt idx="1590">
                  <c:v>394.61317669790009</c:v>
                </c:pt>
                <c:pt idx="1591">
                  <c:v>392.34202643960009</c:v>
                </c:pt>
                <c:pt idx="1592">
                  <c:v>392.34202643960009</c:v>
                </c:pt>
                <c:pt idx="1593">
                  <c:v>390.07743072750009</c:v>
                </c:pt>
                <c:pt idx="1594">
                  <c:v>387.81938956160002</c:v>
                </c:pt>
                <c:pt idx="1595">
                  <c:v>387.81938956160002</c:v>
                </c:pt>
                <c:pt idx="1596">
                  <c:v>385.5679029419</c:v>
                </c:pt>
                <c:pt idx="1597">
                  <c:v>383.32297086840009</c:v>
                </c:pt>
                <c:pt idx="1598">
                  <c:v>381.08459334110012</c:v>
                </c:pt>
                <c:pt idx="1599">
                  <c:v>378.85277036000008</c:v>
                </c:pt>
                <c:pt idx="1600">
                  <c:v>378.85277036000008</c:v>
                </c:pt>
                <c:pt idx="1601">
                  <c:v>376.62750192509998</c:v>
                </c:pt>
                <c:pt idx="1602">
                  <c:v>374.40878803639998</c:v>
                </c:pt>
                <c:pt idx="1603">
                  <c:v>372.19662869390015</c:v>
                </c:pt>
                <c:pt idx="1604">
                  <c:v>369.99102389760009</c:v>
                </c:pt>
                <c:pt idx="1605">
                  <c:v>369.99102389760009</c:v>
                </c:pt>
                <c:pt idx="1606">
                  <c:v>367.79197364750007</c:v>
                </c:pt>
                <c:pt idx="1607">
                  <c:v>365.59947794360005</c:v>
                </c:pt>
                <c:pt idx="1608">
                  <c:v>363.41353678590002</c:v>
                </c:pt>
                <c:pt idx="1609">
                  <c:v>363.41353678590002</c:v>
                </c:pt>
                <c:pt idx="1610">
                  <c:v>361.23415017440016</c:v>
                </c:pt>
                <c:pt idx="1611">
                  <c:v>359.06131810910011</c:v>
                </c:pt>
                <c:pt idx="1612">
                  <c:v>356.89504059000006</c:v>
                </c:pt>
                <c:pt idx="1613">
                  <c:v>354.73531761710001</c:v>
                </c:pt>
                <c:pt idx="1614">
                  <c:v>354.73531761710001</c:v>
                </c:pt>
                <c:pt idx="1615">
                  <c:v>352.5821491904</c:v>
                </c:pt>
                <c:pt idx="1616">
                  <c:v>350.4355353099001</c:v>
                </c:pt>
                <c:pt idx="1617">
                  <c:v>348.29547597560003</c:v>
                </c:pt>
                <c:pt idx="1618">
                  <c:v>346.16197118750006</c:v>
                </c:pt>
                <c:pt idx="1619">
                  <c:v>346.16197118750006</c:v>
                </c:pt>
                <c:pt idx="1620">
                  <c:v>344.03502094560002</c:v>
                </c:pt>
                <c:pt idx="1621">
                  <c:v>341.91462524989998</c:v>
                </c:pt>
                <c:pt idx="1622">
                  <c:v>339.80078410040011</c:v>
                </c:pt>
                <c:pt idx="1623">
                  <c:v>337.69349749710005</c:v>
                </c:pt>
                <c:pt idx="1624">
                  <c:v>337.69349749710005</c:v>
                </c:pt>
                <c:pt idx="1625">
                  <c:v>335.59276544000005</c:v>
                </c:pt>
                <c:pt idx="1626">
                  <c:v>333.49858792910004</c:v>
                </c:pt>
                <c:pt idx="1627">
                  <c:v>331.41096496440008</c:v>
                </c:pt>
                <c:pt idx="1628">
                  <c:v>329.32989654590006</c:v>
                </c:pt>
                <c:pt idx="1629">
                  <c:v>329.32989654590006</c:v>
                </c:pt>
                <c:pt idx="1630">
                  <c:v>327.25538267360008</c:v>
                </c:pt>
                <c:pt idx="1631">
                  <c:v>325.18742334750004</c:v>
                </c:pt>
                <c:pt idx="1632">
                  <c:v>323.1260185676</c:v>
                </c:pt>
                <c:pt idx="1633">
                  <c:v>321.07116833390006</c:v>
                </c:pt>
                <c:pt idx="1634">
                  <c:v>319.0228726464</c:v>
                </c:pt>
                <c:pt idx="1635">
                  <c:v>316.98113150510005</c:v>
                </c:pt>
                <c:pt idx="1636">
                  <c:v>314.94594491000004</c:v>
                </c:pt>
                <c:pt idx="1637">
                  <c:v>312.91731286110002</c:v>
                </c:pt>
                <c:pt idx="1638">
                  <c:v>310.8952353584001</c:v>
                </c:pt>
                <c:pt idx="1639">
                  <c:v>308.87971240190006</c:v>
                </c:pt>
                <c:pt idx="1640">
                  <c:v>306.87074399160008</c:v>
                </c:pt>
                <c:pt idx="1641">
                  <c:v>304.86833012750003</c:v>
                </c:pt>
                <c:pt idx="1642">
                  <c:v>302.87247080960003</c:v>
                </c:pt>
                <c:pt idx="1643">
                  <c:v>300.88316603790008</c:v>
                </c:pt>
                <c:pt idx="1644">
                  <c:v>298.90041581240001</c:v>
                </c:pt>
                <c:pt idx="1645">
                  <c:v>296.92422013310011</c:v>
                </c:pt>
                <c:pt idx="1646">
                  <c:v>294.95457900000002</c:v>
                </c:pt>
                <c:pt idx="1647">
                  <c:v>292.99149241309999</c:v>
                </c:pt>
                <c:pt idx="1648">
                  <c:v>291.03496037240006</c:v>
                </c:pt>
                <c:pt idx="1649">
                  <c:v>289.08498287790002</c:v>
                </c:pt>
                <c:pt idx="1650">
                  <c:v>289.08498287790002</c:v>
                </c:pt>
                <c:pt idx="1651">
                  <c:v>287.14155992960008</c:v>
                </c:pt>
                <c:pt idx="1652">
                  <c:v>285.20469152750002</c:v>
                </c:pt>
                <c:pt idx="1653">
                  <c:v>283.27437767160001</c:v>
                </c:pt>
                <c:pt idx="1654">
                  <c:v>281.35061836190005</c:v>
                </c:pt>
                <c:pt idx="1655">
                  <c:v>281.35061836190005</c:v>
                </c:pt>
                <c:pt idx="1656">
                  <c:v>279.43341359840002</c:v>
                </c:pt>
                <c:pt idx="1657">
                  <c:v>279.43341359840002</c:v>
                </c:pt>
                <c:pt idx="1658">
                  <c:v>277.52276338110005</c:v>
                </c:pt>
                <c:pt idx="1659">
                  <c:v>277.52276338110005</c:v>
                </c:pt>
                <c:pt idx="1660">
                  <c:v>277.52276338110005</c:v>
                </c:pt>
                <c:pt idx="1661">
                  <c:v>275.61866771000007</c:v>
                </c:pt>
                <c:pt idx="1662">
                  <c:v>275.61866771000007</c:v>
                </c:pt>
                <c:pt idx="1663">
                  <c:v>273.72112658510002</c:v>
                </c:pt>
                <c:pt idx="1664">
                  <c:v>273.72112658510002</c:v>
                </c:pt>
                <c:pt idx="1665">
                  <c:v>273.72112658510002</c:v>
                </c:pt>
                <c:pt idx="1666">
                  <c:v>273.72112658510002</c:v>
                </c:pt>
                <c:pt idx="1667">
                  <c:v>271.83014000640009</c:v>
                </c:pt>
                <c:pt idx="1668">
                  <c:v>271.83014000640009</c:v>
                </c:pt>
                <c:pt idx="1669">
                  <c:v>271.83014000640009</c:v>
                </c:pt>
                <c:pt idx="1670">
                  <c:v>271.83014000640009</c:v>
                </c:pt>
                <c:pt idx="1671">
                  <c:v>271.83014000640009</c:v>
                </c:pt>
                <c:pt idx="1672">
                  <c:v>271.83014000640009</c:v>
                </c:pt>
                <c:pt idx="1673">
                  <c:v>271.83014000640009</c:v>
                </c:pt>
                <c:pt idx="1674">
                  <c:v>271.83014000640009</c:v>
                </c:pt>
                <c:pt idx="1675">
                  <c:v>271.83014000640009</c:v>
                </c:pt>
                <c:pt idx="1676">
                  <c:v>271.83014000640009</c:v>
                </c:pt>
                <c:pt idx="1677">
                  <c:v>271.83014000640009</c:v>
                </c:pt>
                <c:pt idx="1678">
                  <c:v>273.72112658510002</c:v>
                </c:pt>
                <c:pt idx="1679">
                  <c:v>273.72112658510002</c:v>
                </c:pt>
                <c:pt idx="1680">
                  <c:v>273.72112658510002</c:v>
                </c:pt>
                <c:pt idx="1681">
                  <c:v>273.72112658510002</c:v>
                </c:pt>
                <c:pt idx="1682">
                  <c:v>273.72112658510002</c:v>
                </c:pt>
                <c:pt idx="1683">
                  <c:v>273.72112658510002</c:v>
                </c:pt>
                <c:pt idx="1684">
                  <c:v>273.72112658510002</c:v>
                </c:pt>
                <c:pt idx="1685">
                  <c:v>271.83014000640009</c:v>
                </c:pt>
                <c:pt idx="1686">
                  <c:v>271.83014000640009</c:v>
                </c:pt>
                <c:pt idx="1687">
                  <c:v>271.83014000640009</c:v>
                </c:pt>
                <c:pt idx="1688">
                  <c:v>271.83014000640009</c:v>
                </c:pt>
                <c:pt idx="1689">
                  <c:v>271.83014000640009</c:v>
                </c:pt>
                <c:pt idx="1690">
                  <c:v>271.83014000640009</c:v>
                </c:pt>
                <c:pt idx="1691">
                  <c:v>271.83014000640009</c:v>
                </c:pt>
                <c:pt idx="1692">
                  <c:v>271.83014000640009</c:v>
                </c:pt>
                <c:pt idx="1693">
                  <c:v>271.83014000640009</c:v>
                </c:pt>
                <c:pt idx="1694">
                  <c:v>273.72112658510002</c:v>
                </c:pt>
                <c:pt idx="1695">
                  <c:v>273.72112658510002</c:v>
                </c:pt>
                <c:pt idx="1696">
                  <c:v>273.72112658510002</c:v>
                </c:pt>
                <c:pt idx="1697">
                  <c:v>273.72112658510002</c:v>
                </c:pt>
                <c:pt idx="1698">
                  <c:v>275.61866771000007</c:v>
                </c:pt>
                <c:pt idx="1699">
                  <c:v>275.61866771000007</c:v>
                </c:pt>
                <c:pt idx="1700">
                  <c:v>275.61866771000007</c:v>
                </c:pt>
                <c:pt idx="1701">
                  <c:v>275.61866771000007</c:v>
                </c:pt>
                <c:pt idx="1702">
                  <c:v>277.52276338110005</c:v>
                </c:pt>
                <c:pt idx="1703">
                  <c:v>277.52276338110005</c:v>
                </c:pt>
                <c:pt idx="1704">
                  <c:v>277.52276338110005</c:v>
                </c:pt>
                <c:pt idx="1705">
                  <c:v>279.43341359840002</c:v>
                </c:pt>
                <c:pt idx="1706">
                  <c:v>279.43341359840002</c:v>
                </c:pt>
                <c:pt idx="1707">
                  <c:v>281.35061836190005</c:v>
                </c:pt>
                <c:pt idx="1708">
                  <c:v>283.27437767160001</c:v>
                </c:pt>
                <c:pt idx="1709">
                  <c:v>283.27437767160001</c:v>
                </c:pt>
                <c:pt idx="1710">
                  <c:v>283.27437767160001</c:v>
                </c:pt>
                <c:pt idx="1711">
                  <c:v>285.20469152750002</c:v>
                </c:pt>
                <c:pt idx="1712">
                  <c:v>285.20469152750002</c:v>
                </c:pt>
                <c:pt idx="1713">
                  <c:v>287.14155992960008</c:v>
                </c:pt>
                <c:pt idx="1714">
                  <c:v>287.14155992960008</c:v>
                </c:pt>
                <c:pt idx="1715">
                  <c:v>289.08498287790002</c:v>
                </c:pt>
                <c:pt idx="1716">
                  <c:v>289.08498287790002</c:v>
                </c:pt>
                <c:pt idx="1717">
                  <c:v>291.03496037240006</c:v>
                </c:pt>
                <c:pt idx="1718">
                  <c:v>291.03496037240006</c:v>
                </c:pt>
                <c:pt idx="1719">
                  <c:v>292.99149241309999</c:v>
                </c:pt>
                <c:pt idx="1720">
                  <c:v>292.99149241309999</c:v>
                </c:pt>
                <c:pt idx="1721">
                  <c:v>294.95457900000002</c:v>
                </c:pt>
                <c:pt idx="1722">
                  <c:v>294.95457900000002</c:v>
                </c:pt>
                <c:pt idx="1723">
                  <c:v>296.92422013310011</c:v>
                </c:pt>
                <c:pt idx="1724">
                  <c:v>296.92422013310011</c:v>
                </c:pt>
                <c:pt idx="1725">
                  <c:v>298.90041581240001</c:v>
                </c:pt>
                <c:pt idx="1726">
                  <c:v>298.90041581240001</c:v>
                </c:pt>
                <c:pt idx="1727">
                  <c:v>300.88316603790008</c:v>
                </c:pt>
                <c:pt idx="1728">
                  <c:v>300.88316603790008</c:v>
                </c:pt>
                <c:pt idx="1729">
                  <c:v>302.87247080960003</c:v>
                </c:pt>
                <c:pt idx="1730">
                  <c:v>304.86833012750003</c:v>
                </c:pt>
                <c:pt idx="1731">
                  <c:v>304.86833012750003</c:v>
                </c:pt>
                <c:pt idx="1732">
                  <c:v>306.87074399160008</c:v>
                </c:pt>
                <c:pt idx="1733">
                  <c:v>308.87971240190006</c:v>
                </c:pt>
                <c:pt idx="1734">
                  <c:v>308.87971240190006</c:v>
                </c:pt>
                <c:pt idx="1735">
                  <c:v>310.8952353584001</c:v>
                </c:pt>
                <c:pt idx="1736">
                  <c:v>310.8952353584001</c:v>
                </c:pt>
                <c:pt idx="1737">
                  <c:v>312.91731286110002</c:v>
                </c:pt>
                <c:pt idx="1738">
                  <c:v>314.94594491000004</c:v>
                </c:pt>
                <c:pt idx="1739">
                  <c:v>314.94594491000004</c:v>
                </c:pt>
                <c:pt idx="1740">
                  <c:v>316.98113150510005</c:v>
                </c:pt>
                <c:pt idx="1741">
                  <c:v>319.0228726464</c:v>
                </c:pt>
                <c:pt idx="1742">
                  <c:v>319.0228726464</c:v>
                </c:pt>
                <c:pt idx="1743">
                  <c:v>321.07116833390006</c:v>
                </c:pt>
                <c:pt idx="1744">
                  <c:v>323.1260185676</c:v>
                </c:pt>
                <c:pt idx="1745">
                  <c:v>323.1260185676</c:v>
                </c:pt>
                <c:pt idx="1746">
                  <c:v>325.18742334750004</c:v>
                </c:pt>
                <c:pt idx="1747">
                  <c:v>327.25538267360008</c:v>
                </c:pt>
                <c:pt idx="1748">
                  <c:v>327.25538267360008</c:v>
                </c:pt>
                <c:pt idx="1749">
                  <c:v>329.32989654590006</c:v>
                </c:pt>
                <c:pt idx="1750">
                  <c:v>331.41096496440008</c:v>
                </c:pt>
                <c:pt idx="1751">
                  <c:v>331.41096496440008</c:v>
                </c:pt>
                <c:pt idx="1752">
                  <c:v>333.49858792910004</c:v>
                </c:pt>
                <c:pt idx="1753">
                  <c:v>335.59276544000005</c:v>
                </c:pt>
                <c:pt idx="1754">
                  <c:v>335.59276544000005</c:v>
                </c:pt>
                <c:pt idx="1755">
                  <c:v>337.69349749710005</c:v>
                </c:pt>
                <c:pt idx="1756">
                  <c:v>339.80078410040011</c:v>
                </c:pt>
                <c:pt idx="1757">
                  <c:v>339.80078410040011</c:v>
                </c:pt>
                <c:pt idx="1758">
                  <c:v>341.91462524989998</c:v>
                </c:pt>
                <c:pt idx="1759">
                  <c:v>344.03502094560002</c:v>
                </c:pt>
                <c:pt idx="1760">
                  <c:v>344.03502094560002</c:v>
                </c:pt>
                <c:pt idx="1761">
                  <c:v>346.16197118750006</c:v>
                </c:pt>
                <c:pt idx="1762">
                  <c:v>348.29547597560003</c:v>
                </c:pt>
                <c:pt idx="1763">
                  <c:v>348.29547597560003</c:v>
                </c:pt>
                <c:pt idx="1764">
                  <c:v>350.4355353099001</c:v>
                </c:pt>
                <c:pt idx="1765">
                  <c:v>352.5821491904</c:v>
                </c:pt>
                <c:pt idx="1766">
                  <c:v>352.5821491904</c:v>
                </c:pt>
                <c:pt idx="1767">
                  <c:v>354.73531761710001</c:v>
                </c:pt>
                <c:pt idx="1768">
                  <c:v>356.89504059000006</c:v>
                </c:pt>
                <c:pt idx="1769">
                  <c:v>356.89504059000006</c:v>
                </c:pt>
                <c:pt idx="1770">
                  <c:v>359.06131810910011</c:v>
                </c:pt>
                <c:pt idx="1771">
                  <c:v>361.23415017440016</c:v>
                </c:pt>
                <c:pt idx="1772">
                  <c:v>361.23415017440016</c:v>
                </c:pt>
                <c:pt idx="1773">
                  <c:v>363.41353678590002</c:v>
                </c:pt>
                <c:pt idx="1774">
                  <c:v>365.59947794360005</c:v>
                </c:pt>
                <c:pt idx="1775">
                  <c:v>365.59947794360005</c:v>
                </c:pt>
                <c:pt idx="1776">
                  <c:v>367.79197364750007</c:v>
                </c:pt>
                <c:pt idx="1777">
                  <c:v>367.79197364750007</c:v>
                </c:pt>
                <c:pt idx="1778">
                  <c:v>369.99102389760009</c:v>
                </c:pt>
                <c:pt idx="1779">
                  <c:v>372.19662869390015</c:v>
                </c:pt>
                <c:pt idx="1780">
                  <c:v>372.19662869390015</c:v>
                </c:pt>
                <c:pt idx="1781">
                  <c:v>374.40878803639998</c:v>
                </c:pt>
                <c:pt idx="1782">
                  <c:v>376.62750192509998</c:v>
                </c:pt>
                <c:pt idx="1783">
                  <c:v>378.85277036000008</c:v>
                </c:pt>
                <c:pt idx="1784">
                  <c:v>378.85277036000008</c:v>
                </c:pt>
                <c:pt idx="1785">
                  <c:v>381.08459334110012</c:v>
                </c:pt>
                <c:pt idx="1786">
                  <c:v>383.32297086840009</c:v>
                </c:pt>
                <c:pt idx="1787">
                  <c:v>385.5679029419</c:v>
                </c:pt>
                <c:pt idx="1788">
                  <c:v>385.5679029419</c:v>
                </c:pt>
                <c:pt idx="1789">
                  <c:v>387.81938956160002</c:v>
                </c:pt>
                <c:pt idx="1790">
                  <c:v>390.07743072750009</c:v>
                </c:pt>
                <c:pt idx="1791">
                  <c:v>390.07743072750009</c:v>
                </c:pt>
                <c:pt idx="1792">
                  <c:v>392.34202643960009</c:v>
                </c:pt>
                <c:pt idx="1793">
                  <c:v>394.61317669790009</c:v>
                </c:pt>
                <c:pt idx="1794">
                  <c:v>396.89088150239996</c:v>
                </c:pt>
                <c:pt idx="1795">
                  <c:v>396.89088150239996</c:v>
                </c:pt>
                <c:pt idx="1796">
                  <c:v>399.17514085310006</c:v>
                </c:pt>
                <c:pt idx="1797">
                  <c:v>401.46595475000004</c:v>
                </c:pt>
                <c:pt idx="1798">
                  <c:v>403.76332319310006</c:v>
                </c:pt>
                <c:pt idx="1799">
                  <c:v>406.06724618240014</c:v>
                </c:pt>
                <c:pt idx="1800">
                  <c:v>406.06724618240014</c:v>
                </c:pt>
                <c:pt idx="1801">
                  <c:v>408.37772371789998</c:v>
                </c:pt>
                <c:pt idx="1802">
                  <c:v>410.69475579959999</c:v>
                </c:pt>
                <c:pt idx="1803">
                  <c:v>413.01834242750004</c:v>
                </c:pt>
                <c:pt idx="1804">
                  <c:v>413.01834242750004</c:v>
                </c:pt>
                <c:pt idx="1805">
                  <c:v>415.34848360160009</c:v>
                </c:pt>
                <c:pt idx="1806">
                  <c:v>417.68517932190014</c:v>
                </c:pt>
                <c:pt idx="1807">
                  <c:v>420.0284295884</c:v>
                </c:pt>
                <c:pt idx="1808">
                  <c:v>420.0284295884</c:v>
                </c:pt>
                <c:pt idx="1809">
                  <c:v>422.37823440110003</c:v>
                </c:pt>
                <c:pt idx="1810">
                  <c:v>424.73459376000005</c:v>
                </c:pt>
                <c:pt idx="1811">
                  <c:v>427.09750766510007</c:v>
                </c:pt>
                <c:pt idx="1812">
                  <c:v>427.09750766510007</c:v>
                </c:pt>
                <c:pt idx="1813">
                  <c:v>429.46697611640013</c:v>
                </c:pt>
                <c:pt idx="1814">
                  <c:v>431.84299911390002</c:v>
                </c:pt>
                <c:pt idx="1815">
                  <c:v>434.22557665760002</c:v>
                </c:pt>
                <c:pt idx="1816">
                  <c:v>434.22557665760002</c:v>
                </c:pt>
                <c:pt idx="1817">
                  <c:v>436.61470874750006</c:v>
                </c:pt>
                <c:pt idx="1818">
                  <c:v>439.0103953836001</c:v>
                </c:pt>
                <c:pt idx="1819">
                  <c:v>441.41263656590007</c:v>
                </c:pt>
                <c:pt idx="1820">
                  <c:v>441.41263656590007</c:v>
                </c:pt>
                <c:pt idx="1821">
                  <c:v>443.82143229439998</c:v>
                </c:pt>
                <c:pt idx="1822">
                  <c:v>446.23678256910006</c:v>
                </c:pt>
                <c:pt idx="1823">
                  <c:v>448.65868739000007</c:v>
                </c:pt>
                <c:pt idx="1824">
                  <c:v>448.65868739000007</c:v>
                </c:pt>
                <c:pt idx="1825">
                  <c:v>451.08714675710007</c:v>
                </c:pt>
                <c:pt idx="1826">
                  <c:v>453.52216067040013</c:v>
                </c:pt>
                <c:pt idx="1827">
                  <c:v>453.52216067040013</c:v>
                </c:pt>
                <c:pt idx="1828">
                  <c:v>455.9637291299</c:v>
                </c:pt>
                <c:pt idx="1829">
                  <c:v>458.41185213560004</c:v>
                </c:pt>
                <c:pt idx="1830">
                  <c:v>460.86652968750008</c:v>
                </c:pt>
                <c:pt idx="1831">
                  <c:v>460.86652968750008</c:v>
                </c:pt>
                <c:pt idx="1832">
                  <c:v>463.32776178560016</c:v>
                </c:pt>
                <c:pt idx="1833">
                  <c:v>465.79554842990012</c:v>
                </c:pt>
                <c:pt idx="1834">
                  <c:v>465.79554842990012</c:v>
                </c:pt>
                <c:pt idx="1835">
                  <c:v>468.26988962039997</c:v>
                </c:pt>
                <c:pt idx="1836">
                  <c:v>470.75078535710003</c:v>
                </c:pt>
                <c:pt idx="1837">
                  <c:v>473.23823564000008</c:v>
                </c:pt>
                <c:pt idx="1838">
                  <c:v>473.23823564000008</c:v>
                </c:pt>
                <c:pt idx="1839">
                  <c:v>475.73224046910013</c:v>
                </c:pt>
                <c:pt idx="1840">
                  <c:v>478.23279984440018</c:v>
                </c:pt>
                <c:pt idx="1841">
                  <c:v>478.23279984440018</c:v>
                </c:pt>
                <c:pt idx="1842">
                  <c:v>480.73991376590004</c:v>
                </c:pt>
                <c:pt idx="1843">
                  <c:v>483.25358223360007</c:v>
                </c:pt>
                <c:pt idx="1844">
                  <c:v>485.77380524750009</c:v>
                </c:pt>
                <c:pt idx="1845">
                  <c:v>485.77380524750009</c:v>
                </c:pt>
                <c:pt idx="1846">
                  <c:v>488.30058280760011</c:v>
                </c:pt>
                <c:pt idx="1847">
                  <c:v>490.83391491390017</c:v>
                </c:pt>
                <c:pt idx="1848">
                  <c:v>490.83391491390017</c:v>
                </c:pt>
                <c:pt idx="1849">
                  <c:v>493.3738015664</c:v>
                </c:pt>
                <c:pt idx="1850">
                  <c:v>495.9202427651</c:v>
                </c:pt>
                <c:pt idx="1851">
                  <c:v>498.4732385100001</c:v>
                </c:pt>
                <c:pt idx="1852">
                  <c:v>498.4732385100001</c:v>
                </c:pt>
                <c:pt idx="1853">
                  <c:v>501.03278880110014</c:v>
                </c:pt>
                <c:pt idx="1854">
                  <c:v>503.59889363840017</c:v>
                </c:pt>
                <c:pt idx="1855">
                  <c:v>503.59889363840017</c:v>
                </c:pt>
                <c:pt idx="1856">
                  <c:v>506.17155302190002</c:v>
                </c:pt>
                <c:pt idx="1857">
                  <c:v>508.75076695160004</c:v>
                </c:pt>
                <c:pt idx="1858">
                  <c:v>508.75076695160004</c:v>
                </c:pt>
                <c:pt idx="1859">
                  <c:v>511.33653542750005</c:v>
                </c:pt>
                <c:pt idx="1860">
                  <c:v>513.92885844960006</c:v>
                </c:pt>
                <c:pt idx="1861">
                  <c:v>513.92885844960006</c:v>
                </c:pt>
                <c:pt idx="1862">
                  <c:v>516.52773601790011</c:v>
                </c:pt>
                <c:pt idx="1863">
                  <c:v>519.13316813239999</c:v>
                </c:pt>
                <c:pt idx="1864">
                  <c:v>519.13316813239999</c:v>
                </c:pt>
                <c:pt idx="1865">
                  <c:v>521.74515479310003</c:v>
                </c:pt>
                <c:pt idx="1866">
                  <c:v>524.36369600000012</c:v>
                </c:pt>
                <c:pt idx="1867">
                  <c:v>524.36369600000012</c:v>
                </c:pt>
                <c:pt idx="1868">
                  <c:v>526.98879175310014</c:v>
                </c:pt>
                <c:pt idx="1869">
                  <c:v>529.62044205240011</c:v>
                </c:pt>
                <c:pt idx="1870">
                  <c:v>529.62044205240011</c:v>
                </c:pt>
                <c:pt idx="1871">
                  <c:v>532.25864689790001</c:v>
                </c:pt>
                <c:pt idx="1872">
                  <c:v>534.90340628960007</c:v>
                </c:pt>
                <c:pt idx="1873">
                  <c:v>534.90340628960007</c:v>
                </c:pt>
                <c:pt idx="1874">
                  <c:v>537.55472022750007</c:v>
                </c:pt>
                <c:pt idx="1875">
                  <c:v>540.21258871160012</c:v>
                </c:pt>
                <c:pt idx="1876">
                  <c:v>540.21258871160012</c:v>
                </c:pt>
                <c:pt idx="1877">
                  <c:v>542.87701174190011</c:v>
                </c:pt>
                <c:pt idx="1878">
                  <c:v>545.54798931840003</c:v>
                </c:pt>
                <c:pt idx="1879">
                  <c:v>545.54798931840003</c:v>
                </c:pt>
                <c:pt idx="1880">
                  <c:v>545.54798931840003</c:v>
                </c:pt>
                <c:pt idx="1881">
                  <c:v>545.54798931840003</c:v>
                </c:pt>
                <c:pt idx="1882">
                  <c:v>542.87701174190011</c:v>
                </c:pt>
                <c:pt idx="1883">
                  <c:v>542.87701174190011</c:v>
                </c:pt>
                <c:pt idx="1884">
                  <c:v>542.87701174190011</c:v>
                </c:pt>
                <c:pt idx="1885">
                  <c:v>542.87701174190011</c:v>
                </c:pt>
                <c:pt idx="1886">
                  <c:v>545.54798931840003</c:v>
                </c:pt>
                <c:pt idx="1887">
                  <c:v>548.22552144110011</c:v>
                </c:pt>
                <c:pt idx="1888">
                  <c:v>550.90960811000014</c:v>
                </c:pt>
                <c:pt idx="1889">
                  <c:v>553.60024932510009</c:v>
                </c:pt>
                <c:pt idx="1890">
                  <c:v>553.60024932510009</c:v>
                </c:pt>
                <c:pt idx="1891">
                  <c:v>556.29744508640022</c:v>
                </c:pt>
                <c:pt idx="1892">
                  <c:v>556.29744508640022</c:v>
                </c:pt>
                <c:pt idx="1893">
                  <c:v>559.00119539390005</c:v>
                </c:pt>
                <c:pt idx="1894">
                  <c:v>559.00119539390005</c:v>
                </c:pt>
                <c:pt idx="1895">
                  <c:v>561.71150024760004</c:v>
                </c:pt>
                <c:pt idx="1896">
                  <c:v>564.42835964750009</c:v>
                </c:pt>
                <c:pt idx="1897">
                  <c:v>564.42835964750009</c:v>
                </c:pt>
                <c:pt idx="1898">
                  <c:v>567.15177359360018</c:v>
                </c:pt>
                <c:pt idx="1899">
                  <c:v>567.15177359360018</c:v>
                </c:pt>
                <c:pt idx="1900">
                  <c:v>569.88174208590021</c:v>
                </c:pt>
                <c:pt idx="1901">
                  <c:v>569.88174208590021</c:v>
                </c:pt>
                <c:pt idx="1902">
                  <c:v>572.61826512440007</c:v>
                </c:pt>
                <c:pt idx="1903">
                  <c:v>572.61826512440007</c:v>
                </c:pt>
                <c:pt idx="1904">
                  <c:v>575.36134270910009</c:v>
                </c:pt>
                <c:pt idx="1905">
                  <c:v>578.11097484000004</c:v>
                </c:pt>
                <c:pt idx="1906">
                  <c:v>578.11097484000004</c:v>
                </c:pt>
                <c:pt idx="1907">
                  <c:v>580.86716151710016</c:v>
                </c:pt>
                <c:pt idx="1908">
                  <c:v>580.86716151710016</c:v>
                </c:pt>
                <c:pt idx="1909">
                  <c:v>583.6299027404001</c:v>
                </c:pt>
                <c:pt idx="1910">
                  <c:v>583.6299027404001</c:v>
                </c:pt>
                <c:pt idx="1911">
                  <c:v>586.39919850989997</c:v>
                </c:pt>
                <c:pt idx="1912">
                  <c:v>586.39919850989997</c:v>
                </c:pt>
                <c:pt idx="1913">
                  <c:v>589.17504882560013</c:v>
                </c:pt>
                <c:pt idx="1914">
                  <c:v>591.95745368750011</c:v>
                </c:pt>
                <c:pt idx="1915">
                  <c:v>591.95745368750011</c:v>
                </c:pt>
                <c:pt idx="1916">
                  <c:v>594.74641309560013</c:v>
                </c:pt>
                <c:pt idx="1917">
                  <c:v>594.74641309560013</c:v>
                </c:pt>
                <c:pt idx="1918">
                  <c:v>597.5419270499001</c:v>
                </c:pt>
                <c:pt idx="1919">
                  <c:v>597.5419270499001</c:v>
                </c:pt>
                <c:pt idx="1920">
                  <c:v>600.3439955504</c:v>
                </c:pt>
                <c:pt idx="1921">
                  <c:v>603.15261859710006</c:v>
                </c:pt>
                <c:pt idx="1922">
                  <c:v>603.15261859710006</c:v>
                </c:pt>
                <c:pt idx="1923">
                  <c:v>605.96779619000006</c:v>
                </c:pt>
                <c:pt idx="1924">
                  <c:v>605.96779619000006</c:v>
                </c:pt>
                <c:pt idx="1925">
                  <c:v>608.78952832910011</c:v>
                </c:pt>
                <c:pt idx="1926">
                  <c:v>608.78952832910011</c:v>
                </c:pt>
                <c:pt idx="1927">
                  <c:v>611.61781501440021</c:v>
                </c:pt>
                <c:pt idx="1928">
                  <c:v>611.61781501440021</c:v>
                </c:pt>
                <c:pt idx="1929">
                  <c:v>614.45265624590002</c:v>
                </c:pt>
                <c:pt idx="1930">
                  <c:v>617.2940520236001</c:v>
                </c:pt>
                <c:pt idx="1931">
                  <c:v>617.2940520236001</c:v>
                </c:pt>
                <c:pt idx="1932">
                  <c:v>620.14200234750012</c:v>
                </c:pt>
                <c:pt idx="1933">
                  <c:v>620.14200234750012</c:v>
                </c:pt>
                <c:pt idx="1934">
                  <c:v>622.99650721760008</c:v>
                </c:pt>
                <c:pt idx="1935">
                  <c:v>622.99650721760008</c:v>
                </c:pt>
                <c:pt idx="1936">
                  <c:v>625.85756663390021</c:v>
                </c:pt>
                <c:pt idx="1937">
                  <c:v>625.85756663390021</c:v>
                </c:pt>
                <c:pt idx="1938">
                  <c:v>628.72518059640004</c:v>
                </c:pt>
                <c:pt idx="1939">
                  <c:v>631.59934910510003</c:v>
                </c:pt>
                <c:pt idx="1940">
                  <c:v>631.59934910510003</c:v>
                </c:pt>
                <c:pt idx="1941">
                  <c:v>634.48007216000008</c:v>
                </c:pt>
                <c:pt idx="1942">
                  <c:v>634.48007216000008</c:v>
                </c:pt>
                <c:pt idx="1943">
                  <c:v>637.36734976110017</c:v>
                </c:pt>
                <c:pt idx="1944">
                  <c:v>637.36734976110017</c:v>
                </c:pt>
                <c:pt idx="1945">
                  <c:v>640.2611819084002</c:v>
                </c:pt>
                <c:pt idx="1946">
                  <c:v>640.2611819084002</c:v>
                </c:pt>
                <c:pt idx="1947">
                  <c:v>643.16156860190006</c:v>
                </c:pt>
                <c:pt idx="1948">
                  <c:v>643.16156860190006</c:v>
                </c:pt>
                <c:pt idx="1949">
                  <c:v>646.06850984160008</c:v>
                </c:pt>
                <c:pt idx="1950">
                  <c:v>646.06850984160008</c:v>
                </c:pt>
                <c:pt idx="1951">
                  <c:v>648.98200562750014</c:v>
                </c:pt>
                <c:pt idx="1952">
                  <c:v>648.98200562750014</c:v>
                </c:pt>
                <c:pt idx="1953">
                  <c:v>651.90205595960015</c:v>
                </c:pt>
                <c:pt idx="1954">
                  <c:v>651.90205595960015</c:v>
                </c:pt>
                <c:pt idx="1955">
                  <c:v>654.8286608379002</c:v>
                </c:pt>
                <c:pt idx="1956">
                  <c:v>657.76182026239997</c:v>
                </c:pt>
                <c:pt idx="1957">
                  <c:v>657.76182026239997</c:v>
                </c:pt>
                <c:pt idx="1958">
                  <c:v>660.70153423310001</c:v>
                </c:pt>
                <c:pt idx="1959">
                  <c:v>660.70153423310001</c:v>
                </c:pt>
                <c:pt idx="1960">
                  <c:v>663.6478027500001</c:v>
                </c:pt>
                <c:pt idx="1961">
                  <c:v>663.6478027500001</c:v>
                </c:pt>
                <c:pt idx="1962">
                  <c:v>666.60062581310012</c:v>
                </c:pt>
                <c:pt idx="1963">
                  <c:v>666.60062581310012</c:v>
                </c:pt>
                <c:pt idx="1964">
                  <c:v>669.5600034224002</c:v>
                </c:pt>
                <c:pt idx="1965">
                  <c:v>669.5600034224002</c:v>
                </c:pt>
                <c:pt idx="1966">
                  <c:v>672.52593557789999</c:v>
                </c:pt>
                <c:pt idx="1967">
                  <c:v>672.52593557789999</c:v>
                </c:pt>
                <c:pt idx="1968">
                  <c:v>675.49842227960005</c:v>
                </c:pt>
                <c:pt idx="1969">
                  <c:v>675.49842227960005</c:v>
                </c:pt>
                <c:pt idx="1970">
                  <c:v>678.47746352750005</c:v>
                </c:pt>
                <c:pt idx="1971">
                  <c:v>678.47746352750005</c:v>
                </c:pt>
                <c:pt idx="1972">
                  <c:v>681.4630593216001</c:v>
                </c:pt>
                <c:pt idx="1973">
                  <c:v>681.4630593216001</c:v>
                </c:pt>
                <c:pt idx="1974">
                  <c:v>684.4552096619002</c:v>
                </c:pt>
                <c:pt idx="1975">
                  <c:v>684.4552096619002</c:v>
                </c:pt>
                <c:pt idx="1976">
                  <c:v>687.45391454840001</c:v>
                </c:pt>
                <c:pt idx="1977">
                  <c:v>687.45391454840001</c:v>
                </c:pt>
                <c:pt idx="1978">
                  <c:v>690.45917398110009</c:v>
                </c:pt>
                <c:pt idx="1979">
                  <c:v>690.45917398110009</c:v>
                </c:pt>
                <c:pt idx="1980">
                  <c:v>693.47098796000012</c:v>
                </c:pt>
                <c:pt idx="1981">
                  <c:v>693.47098796000012</c:v>
                </c:pt>
                <c:pt idx="1982">
                  <c:v>696.48935648510007</c:v>
                </c:pt>
                <c:pt idx="1983">
                  <c:v>696.48935648510007</c:v>
                </c:pt>
                <c:pt idx="1984">
                  <c:v>699.51427955640008</c:v>
                </c:pt>
                <c:pt idx="1985">
                  <c:v>699.51427955640008</c:v>
                </c:pt>
                <c:pt idx="1986">
                  <c:v>702.54575717390003</c:v>
                </c:pt>
                <c:pt idx="1987">
                  <c:v>702.54575717390003</c:v>
                </c:pt>
                <c:pt idx="1988">
                  <c:v>702.54575717390003</c:v>
                </c:pt>
                <c:pt idx="1989">
                  <c:v>705.58378933760014</c:v>
                </c:pt>
                <c:pt idx="1990">
                  <c:v>705.58378933760014</c:v>
                </c:pt>
                <c:pt idx="1991">
                  <c:v>708.62837604750007</c:v>
                </c:pt>
                <c:pt idx="1992">
                  <c:v>708.62837604750007</c:v>
                </c:pt>
                <c:pt idx="1993">
                  <c:v>711.67951730360005</c:v>
                </c:pt>
                <c:pt idx="1994">
                  <c:v>711.67951730360005</c:v>
                </c:pt>
                <c:pt idx="1995">
                  <c:v>714.7372131059002</c:v>
                </c:pt>
                <c:pt idx="1996">
                  <c:v>714.7372131059002</c:v>
                </c:pt>
                <c:pt idx="1997">
                  <c:v>717.80146345440005</c:v>
                </c:pt>
                <c:pt idx="1998">
                  <c:v>717.80146345440005</c:v>
                </c:pt>
                <c:pt idx="1999">
                  <c:v>717.80146345440005</c:v>
                </c:pt>
                <c:pt idx="2000">
                  <c:v>720.87226834909995</c:v>
                </c:pt>
                <c:pt idx="2001">
                  <c:v>720.87226834909995</c:v>
                </c:pt>
                <c:pt idx="2002">
                  <c:v>723.94962779000014</c:v>
                </c:pt>
                <c:pt idx="2003">
                  <c:v>723.94962779000014</c:v>
                </c:pt>
                <c:pt idx="2004">
                  <c:v>727.03354177710025</c:v>
                </c:pt>
                <c:pt idx="2005">
                  <c:v>727.03354177710025</c:v>
                </c:pt>
                <c:pt idx="2006">
                  <c:v>727.03354177710025</c:v>
                </c:pt>
                <c:pt idx="2007">
                  <c:v>730.12401031040019</c:v>
                </c:pt>
                <c:pt idx="2008">
                  <c:v>730.12401031040019</c:v>
                </c:pt>
                <c:pt idx="2009">
                  <c:v>733.22103338989996</c:v>
                </c:pt>
                <c:pt idx="2010">
                  <c:v>733.22103338989996</c:v>
                </c:pt>
                <c:pt idx="2011">
                  <c:v>733.22103338989996</c:v>
                </c:pt>
                <c:pt idx="2012">
                  <c:v>736.3246110156</c:v>
                </c:pt>
                <c:pt idx="2013">
                  <c:v>736.3246110156</c:v>
                </c:pt>
                <c:pt idx="2014">
                  <c:v>739.43474318750009</c:v>
                </c:pt>
                <c:pt idx="2015">
                  <c:v>739.43474318750009</c:v>
                </c:pt>
                <c:pt idx="2016">
                  <c:v>739.43474318750009</c:v>
                </c:pt>
                <c:pt idx="2017">
                  <c:v>742.55142990560023</c:v>
                </c:pt>
                <c:pt idx="2018">
                  <c:v>742.55142990560023</c:v>
                </c:pt>
                <c:pt idx="2019">
                  <c:v>745.67467116990019</c:v>
                </c:pt>
                <c:pt idx="2020">
                  <c:v>745.67467116990019</c:v>
                </c:pt>
                <c:pt idx="2021">
                  <c:v>748.80446698039998</c:v>
                </c:pt>
                <c:pt idx="2022">
                  <c:v>748.80446698039998</c:v>
                </c:pt>
                <c:pt idx="2023">
                  <c:v>748.80446698039998</c:v>
                </c:pt>
                <c:pt idx="2024">
                  <c:v>751.94081733710004</c:v>
                </c:pt>
                <c:pt idx="2025">
                  <c:v>751.94081733710004</c:v>
                </c:pt>
                <c:pt idx="2026">
                  <c:v>755.08372224000016</c:v>
                </c:pt>
                <c:pt idx="2027">
                  <c:v>755.08372224000016</c:v>
                </c:pt>
                <c:pt idx="2028">
                  <c:v>755.08372224000016</c:v>
                </c:pt>
                <c:pt idx="2029">
                  <c:v>758.23318168910021</c:v>
                </c:pt>
                <c:pt idx="2030">
                  <c:v>758.23318168910021</c:v>
                </c:pt>
                <c:pt idx="2031">
                  <c:v>761.38919568440019</c:v>
                </c:pt>
                <c:pt idx="2032">
                  <c:v>761.38919568440019</c:v>
                </c:pt>
                <c:pt idx="2033">
                  <c:v>761.38919568440019</c:v>
                </c:pt>
                <c:pt idx="2034">
                  <c:v>764.55176422590011</c:v>
                </c:pt>
                <c:pt idx="2035">
                  <c:v>764.55176422590011</c:v>
                </c:pt>
                <c:pt idx="2036">
                  <c:v>767.72088731360009</c:v>
                </c:pt>
                <c:pt idx="2037">
                  <c:v>767.72088731360009</c:v>
                </c:pt>
                <c:pt idx="2038">
                  <c:v>767.72088731360009</c:v>
                </c:pt>
                <c:pt idx="2039">
                  <c:v>770.89656494750011</c:v>
                </c:pt>
                <c:pt idx="2040">
                  <c:v>770.89656494750011</c:v>
                </c:pt>
                <c:pt idx="2041">
                  <c:v>774.07879712760018</c:v>
                </c:pt>
                <c:pt idx="2042">
                  <c:v>774.07879712760018</c:v>
                </c:pt>
                <c:pt idx="2043">
                  <c:v>774.07879712760018</c:v>
                </c:pt>
                <c:pt idx="2044">
                  <c:v>777.26758385390019</c:v>
                </c:pt>
                <c:pt idx="2045">
                  <c:v>777.26758385390019</c:v>
                </c:pt>
                <c:pt idx="2046">
                  <c:v>780.46292512640002</c:v>
                </c:pt>
                <c:pt idx="2047">
                  <c:v>780.46292512640002</c:v>
                </c:pt>
                <c:pt idx="2048">
                  <c:v>780.46292512640002</c:v>
                </c:pt>
                <c:pt idx="2049">
                  <c:v>783.66482094510013</c:v>
                </c:pt>
                <c:pt idx="2050">
                  <c:v>783.66482094510013</c:v>
                </c:pt>
                <c:pt idx="2051">
                  <c:v>786.87327131000006</c:v>
                </c:pt>
                <c:pt idx="2052">
                  <c:v>786.87327131000006</c:v>
                </c:pt>
                <c:pt idx="2053">
                  <c:v>786.87327131000006</c:v>
                </c:pt>
                <c:pt idx="2054">
                  <c:v>790.08827622110005</c:v>
                </c:pt>
                <c:pt idx="2055">
                  <c:v>790.08827622110005</c:v>
                </c:pt>
                <c:pt idx="2056">
                  <c:v>790.08827622110005</c:v>
                </c:pt>
                <c:pt idx="2057">
                  <c:v>793.30983567840019</c:v>
                </c:pt>
                <c:pt idx="2058">
                  <c:v>793.30983567840019</c:v>
                </c:pt>
                <c:pt idx="2059">
                  <c:v>796.53794968190005</c:v>
                </c:pt>
                <c:pt idx="2060">
                  <c:v>796.53794968190005</c:v>
                </c:pt>
                <c:pt idx="2061">
                  <c:v>796.53794968190005</c:v>
                </c:pt>
                <c:pt idx="2062">
                  <c:v>799.77261823160006</c:v>
                </c:pt>
                <c:pt idx="2063">
                  <c:v>799.77261823160006</c:v>
                </c:pt>
                <c:pt idx="2064">
                  <c:v>803.01384132750013</c:v>
                </c:pt>
                <c:pt idx="2065">
                  <c:v>803.01384132750013</c:v>
                </c:pt>
                <c:pt idx="2066">
                  <c:v>803.01384132750013</c:v>
                </c:pt>
                <c:pt idx="2067">
                  <c:v>806.26161896960025</c:v>
                </c:pt>
                <c:pt idx="2068">
                  <c:v>806.26161896960025</c:v>
                </c:pt>
                <c:pt idx="2069">
                  <c:v>806.26161896960025</c:v>
                </c:pt>
                <c:pt idx="2070">
                  <c:v>809.51595115790019</c:v>
                </c:pt>
                <c:pt idx="2071">
                  <c:v>809.51595115790019</c:v>
                </c:pt>
                <c:pt idx="2072">
                  <c:v>809.51595115790019</c:v>
                </c:pt>
                <c:pt idx="2073">
                  <c:v>812.77683789239995</c:v>
                </c:pt>
                <c:pt idx="2074">
                  <c:v>812.77683789239995</c:v>
                </c:pt>
                <c:pt idx="2075">
                  <c:v>812.77683789239995</c:v>
                </c:pt>
                <c:pt idx="2076">
                  <c:v>816.04427917309999</c:v>
                </c:pt>
                <c:pt idx="2077">
                  <c:v>816.04427917309999</c:v>
                </c:pt>
                <c:pt idx="2078">
                  <c:v>816.04427917309999</c:v>
                </c:pt>
                <c:pt idx="2079">
                  <c:v>819.31827500000009</c:v>
                </c:pt>
                <c:pt idx="2080">
                  <c:v>819.31827500000009</c:v>
                </c:pt>
                <c:pt idx="2081">
                  <c:v>819.31827500000009</c:v>
                </c:pt>
                <c:pt idx="2082">
                  <c:v>822.59882537310023</c:v>
                </c:pt>
                <c:pt idx="2083">
                  <c:v>822.59882537310023</c:v>
                </c:pt>
                <c:pt idx="2084">
                  <c:v>822.59882537310023</c:v>
                </c:pt>
                <c:pt idx="2085">
                  <c:v>825.8859302924003</c:v>
                </c:pt>
                <c:pt idx="2086">
                  <c:v>825.8859302924003</c:v>
                </c:pt>
                <c:pt idx="2087">
                  <c:v>825.8859302924003</c:v>
                </c:pt>
                <c:pt idx="2088">
                  <c:v>829.17958975789998</c:v>
                </c:pt>
                <c:pt idx="2089">
                  <c:v>829.17958975789998</c:v>
                </c:pt>
                <c:pt idx="2090">
                  <c:v>829.17958975789998</c:v>
                </c:pt>
                <c:pt idx="2091">
                  <c:v>832.47980376960004</c:v>
                </c:pt>
                <c:pt idx="2092">
                  <c:v>832.47980376960004</c:v>
                </c:pt>
                <c:pt idx="2093">
                  <c:v>832.47980376960004</c:v>
                </c:pt>
                <c:pt idx="2094">
                  <c:v>835.78657232750015</c:v>
                </c:pt>
                <c:pt idx="2095">
                  <c:v>835.78657232750015</c:v>
                </c:pt>
                <c:pt idx="2096">
                  <c:v>835.78657232750015</c:v>
                </c:pt>
                <c:pt idx="2097">
                  <c:v>835.78657232750015</c:v>
                </c:pt>
                <c:pt idx="2098">
                  <c:v>832.47980376960004</c:v>
                </c:pt>
                <c:pt idx="2099">
                  <c:v>832.47980376960004</c:v>
                </c:pt>
                <c:pt idx="2100">
                  <c:v>829.17958975789998</c:v>
                </c:pt>
                <c:pt idx="2101">
                  <c:v>829.17958975789998</c:v>
                </c:pt>
                <c:pt idx="2102">
                  <c:v>829.17958975789998</c:v>
                </c:pt>
                <c:pt idx="2103">
                  <c:v>829.17958975789998</c:v>
                </c:pt>
                <c:pt idx="2104">
                  <c:v>832.47980376960004</c:v>
                </c:pt>
                <c:pt idx="2105">
                  <c:v>832.47980376960004</c:v>
                </c:pt>
                <c:pt idx="2106">
                  <c:v>832.47980376960004</c:v>
                </c:pt>
                <c:pt idx="2107">
                  <c:v>835.78657232750015</c:v>
                </c:pt>
                <c:pt idx="2108">
                  <c:v>835.78657232750015</c:v>
                </c:pt>
                <c:pt idx="2109">
                  <c:v>835.78657232750015</c:v>
                </c:pt>
                <c:pt idx="2110">
                  <c:v>839.0998954316002</c:v>
                </c:pt>
                <c:pt idx="2111">
                  <c:v>839.0998954316002</c:v>
                </c:pt>
                <c:pt idx="2112">
                  <c:v>839.0998954316002</c:v>
                </c:pt>
                <c:pt idx="2113">
                  <c:v>842.41977308190019</c:v>
                </c:pt>
                <c:pt idx="2114">
                  <c:v>842.41977308190019</c:v>
                </c:pt>
                <c:pt idx="2115">
                  <c:v>842.41977308190019</c:v>
                </c:pt>
                <c:pt idx="2116">
                  <c:v>845.74620527840011</c:v>
                </c:pt>
                <c:pt idx="2117">
                  <c:v>845.74620527840011</c:v>
                </c:pt>
                <c:pt idx="2118">
                  <c:v>845.74620527840011</c:v>
                </c:pt>
                <c:pt idx="2119">
                  <c:v>845.74620527840011</c:v>
                </c:pt>
                <c:pt idx="2120">
                  <c:v>849.07919202110008</c:v>
                </c:pt>
                <c:pt idx="2121">
                  <c:v>849.07919202110008</c:v>
                </c:pt>
                <c:pt idx="2122">
                  <c:v>849.07919202110008</c:v>
                </c:pt>
                <c:pt idx="2123">
                  <c:v>852.41873331000011</c:v>
                </c:pt>
                <c:pt idx="2124">
                  <c:v>852.41873331000011</c:v>
                </c:pt>
                <c:pt idx="2125">
                  <c:v>852.41873331000011</c:v>
                </c:pt>
                <c:pt idx="2126">
                  <c:v>855.76482914510018</c:v>
                </c:pt>
                <c:pt idx="2127">
                  <c:v>855.76482914510018</c:v>
                </c:pt>
                <c:pt idx="2128">
                  <c:v>855.76482914510018</c:v>
                </c:pt>
                <c:pt idx="2129">
                  <c:v>855.76482914510018</c:v>
                </c:pt>
                <c:pt idx="2130">
                  <c:v>859.1174795264003</c:v>
                </c:pt>
                <c:pt idx="2131">
                  <c:v>859.1174795264003</c:v>
                </c:pt>
                <c:pt idx="2132">
                  <c:v>859.1174795264003</c:v>
                </c:pt>
                <c:pt idx="2133">
                  <c:v>862.47668445390002</c:v>
                </c:pt>
                <c:pt idx="2134">
                  <c:v>862.47668445390002</c:v>
                </c:pt>
                <c:pt idx="2135">
                  <c:v>862.47668445390002</c:v>
                </c:pt>
                <c:pt idx="2136">
                  <c:v>865.84244392760013</c:v>
                </c:pt>
                <c:pt idx="2137">
                  <c:v>865.84244392760013</c:v>
                </c:pt>
                <c:pt idx="2138">
                  <c:v>865.84244392760013</c:v>
                </c:pt>
                <c:pt idx="2139">
                  <c:v>869.21475794750017</c:v>
                </c:pt>
                <c:pt idx="2140">
                  <c:v>869.21475794750017</c:v>
                </c:pt>
                <c:pt idx="2141">
                  <c:v>869.21475794750017</c:v>
                </c:pt>
                <c:pt idx="2142">
                  <c:v>869.21475794750017</c:v>
                </c:pt>
                <c:pt idx="2143">
                  <c:v>872.59362651360016</c:v>
                </c:pt>
                <c:pt idx="2144">
                  <c:v>872.59362651360016</c:v>
                </c:pt>
                <c:pt idx="2145">
                  <c:v>872.59362651360016</c:v>
                </c:pt>
                <c:pt idx="2146">
                  <c:v>875.97904962590019</c:v>
                </c:pt>
                <c:pt idx="2147">
                  <c:v>875.97904962590019</c:v>
                </c:pt>
                <c:pt idx="2148">
                  <c:v>875.97904962590019</c:v>
                </c:pt>
                <c:pt idx="2149">
                  <c:v>879.37102728440004</c:v>
                </c:pt>
                <c:pt idx="2150">
                  <c:v>879.37102728440004</c:v>
                </c:pt>
                <c:pt idx="2151">
                  <c:v>879.37102728440004</c:v>
                </c:pt>
                <c:pt idx="2152">
                  <c:v>882.76955948910006</c:v>
                </c:pt>
                <c:pt idx="2153">
                  <c:v>882.76955948910006</c:v>
                </c:pt>
                <c:pt idx="2154">
                  <c:v>882.76955948910006</c:v>
                </c:pt>
                <c:pt idx="2155">
                  <c:v>882.76955948910006</c:v>
                </c:pt>
                <c:pt idx="2156">
                  <c:v>886.17464624000013</c:v>
                </c:pt>
                <c:pt idx="2157">
                  <c:v>886.17464624000013</c:v>
                </c:pt>
                <c:pt idx="2158">
                  <c:v>886.17464624000013</c:v>
                </c:pt>
                <c:pt idx="2159">
                  <c:v>889.58628753710025</c:v>
                </c:pt>
                <c:pt idx="2160">
                  <c:v>889.58628753710025</c:v>
                </c:pt>
                <c:pt idx="2161">
                  <c:v>889.58628753710025</c:v>
                </c:pt>
                <c:pt idx="2162">
                  <c:v>893.00448338040019</c:v>
                </c:pt>
                <c:pt idx="2163">
                  <c:v>893.00448338040019</c:v>
                </c:pt>
                <c:pt idx="2164">
                  <c:v>893.00448338040019</c:v>
                </c:pt>
                <c:pt idx="2165">
                  <c:v>896.42923376989995</c:v>
                </c:pt>
                <c:pt idx="2166">
                  <c:v>896.42923376989995</c:v>
                </c:pt>
                <c:pt idx="2167">
                  <c:v>896.42923376989995</c:v>
                </c:pt>
                <c:pt idx="2168">
                  <c:v>899.86053870560011</c:v>
                </c:pt>
                <c:pt idx="2169">
                  <c:v>899.86053870560011</c:v>
                </c:pt>
                <c:pt idx="2170">
                  <c:v>899.86053870560011</c:v>
                </c:pt>
                <c:pt idx="2171">
                  <c:v>903.29839818750008</c:v>
                </c:pt>
                <c:pt idx="2172">
                  <c:v>903.29839818750008</c:v>
                </c:pt>
                <c:pt idx="2173">
                  <c:v>903.29839818750008</c:v>
                </c:pt>
                <c:pt idx="2174">
                  <c:v>903.29839818750008</c:v>
                </c:pt>
                <c:pt idx="2175">
                  <c:v>906.74281221560022</c:v>
                </c:pt>
                <c:pt idx="2176">
                  <c:v>906.74281221560022</c:v>
                </c:pt>
                <c:pt idx="2177">
                  <c:v>910.1937807899003</c:v>
                </c:pt>
                <c:pt idx="2178">
                  <c:v>910.1937807899003</c:v>
                </c:pt>
                <c:pt idx="2179">
                  <c:v>910.1937807899003</c:v>
                </c:pt>
                <c:pt idx="2180">
                  <c:v>913.65130391040009</c:v>
                </c:pt>
                <c:pt idx="2181">
                  <c:v>913.65130391040009</c:v>
                </c:pt>
                <c:pt idx="2182">
                  <c:v>913.65130391040009</c:v>
                </c:pt>
                <c:pt idx="2183">
                  <c:v>913.65130391040009</c:v>
                </c:pt>
                <c:pt idx="2184">
                  <c:v>917.11538157710004</c:v>
                </c:pt>
                <c:pt idx="2185">
                  <c:v>917.11538157710004</c:v>
                </c:pt>
                <c:pt idx="2186">
                  <c:v>917.11538157710004</c:v>
                </c:pt>
                <c:pt idx="2187">
                  <c:v>917.11538157710004</c:v>
                </c:pt>
                <c:pt idx="2188">
                  <c:v>920.58601379000015</c:v>
                </c:pt>
                <c:pt idx="2189">
                  <c:v>920.58601379000015</c:v>
                </c:pt>
                <c:pt idx="2190">
                  <c:v>920.58601379000015</c:v>
                </c:pt>
                <c:pt idx="2191">
                  <c:v>924.0632005491002</c:v>
                </c:pt>
                <c:pt idx="2192">
                  <c:v>924.0632005491002</c:v>
                </c:pt>
                <c:pt idx="2193">
                  <c:v>924.0632005491002</c:v>
                </c:pt>
                <c:pt idx="2194">
                  <c:v>927.54694185440019</c:v>
                </c:pt>
                <c:pt idx="2195">
                  <c:v>927.54694185440019</c:v>
                </c:pt>
                <c:pt idx="2196">
                  <c:v>927.54694185440019</c:v>
                </c:pt>
                <c:pt idx="2197">
                  <c:v>931.03723770590011</c:v>
                </c:pt>
                <c:pt idx="2198">
                  <c:v>931.03723770590011</c:v>
                </c:pt>
                <c:pt idx="2199">
                  <c:v>931.03723770590011</c:v>
                </c:pt>
                <c:pt idx="2200">
                  <c:v>931.03723770590011</c:v>
                </c:pt>
                <c:pt idx="2201">
                  <c:v>934.53408810360008</c:v>
                </c:pt>
                <c:pt idx="2202">
                  <c:v>934.53408810360008</c:v>
                </c:pt>
                <c:pt idx="2203">
                  <c:v>934.53408810360008</c:v>
                </c:pt>
                <c:pt idx="2204">
                  <c:v>938.03749304750011</c:v>
                </c:pt>
                <c:pt idx="2205">
                  <c:v>938.03749304750011</c:v>
                </c:pt>
                <c:pt idx="2206">
                  <c:v>938.03749304750011</c:v>
                </c:pt>
                <c:pt idx="2207">
                  <c:v>941.54745253760018</c:v>
                </c:pt>
                <c:pt idx="2208">
                  <c:v>941.54745253760018</c:v>
                </c:pt>
                <c:pt idx="2209">
                  <c:v>941.54745253760018</c:v>
                </c:pt>
                <c:pt idx="2210">
                  <c:v>945.0639665739003</c:v>
                </c:pt>
                <c:pt idx="2211">
                  <c:v>945.0639665739003</c:v>
                </c:pt>
                <c:pt idx="2212">
                  <c:v>945.0639665739003</c:v>
                </c:pt>
                <c:pt idx="2213">
                  <c:v>948.58703515640002</c:v>
                </c:pt>
                <c:pt idx="2214">
                  <c:v>948.58703515640002</c:v>
                </c:pt>
                <c:pt idx="2215">
                  <c:v>948.58703515640002</c:v>
                </c:pt>
                <c:pt idx="2216">
                  <c:v>952.11665828510013</c:v>
                </c:pt>
                <c:pt idx="2217">
                  <c:v>952.11665828510013</c:v>
                </c:pt>
                <c:pt idx="2218">
                  <c:v>952.11665828510013</c:v>
                </c:pt>
                <c:pt idx="2219">
                  <c:v>952.11665828510013</c:v>
                </c:pt>
                <c:pt idx="2220">
                  <c:v>955.65283596000017</c:v>
                </c:pt>
                <c:pt idx="2221">
                  <c:v>955.65283596000017</c:v>
                </c:pt>
                <c:pt idx="2222">
                  <c:v>955.65283596000017</c:v>
                </c:pt>
                <c:pt idx="2223">
                  <c:v>959.19556818110016</c:v>
                </c:pt>
                <c:pt idx="2224">
                  <c:v>959.19556818110016</c:v>
                </c:pt>
                <c:pt idx="2225">
                  <c:v>959.19556818110016</c:v>
                </c:pt>
                <c:pt idx="2226">
                  <c:v>962.7448549484003</c:v>
                </c:pt>
                <c:pt idx="2227">
                  <c:v>962.7448549484003</c:v>
                </c:pt>
                <c:pt idx="2228">
                  <c:v>962.7448549484003</c:v>
                </c:pt>
                <c:pt idx="2229">
                  <c:v>966.30069626190004</c:v>
                </c:pt>
                <c:pt idx="2230">
                  <c:v>966.30069626190004</c:v>
                </c:pt>
                <c:pt idx="2231">
                  <c:v>966.30069626190004</c:v>
                </c:pt>
                <c:pt idx="2232">
                  <c:v>966.30069626190004</c:v>
                </c:pt>
                <c:pt idx="2233">
                  <c:v>969.86309212160006</c:v>
                </c:pt>
                <c:pt idx="2234">
                  <c:v>969.86309212160006</c:v>
                </c:pt>
                <c:pt idx="2235">
                  <c:v>969.86309212160006</c:v>
                </c:pt>
                <c:pt idx="2236">
                  <c:v>973.43204252750013</c:v>
                </c:pt>
                <c:pt idx="2237">
                  <c:v>973.43204252750013</c:v>
                </c:pt>
                <c:pt idx="2238">
                  <c:v>973.43204252750013</c:v>
                </c:pt>
                <c:pt idx="2239">
                  <c:v>977.00754747960025</c:v>
                </c:pt>
                <c:pt idx="2240">
                  <c:v>977.00754747960025</c:v>
                </c:pt>
                <c:pt idx="2241">
                  <c:v>977.00754747960025</c:v>
                </c:pt>
                <c:pt idx="2242">
                  <c:v>977.00754747960025</c:v>
                </c:pt>
                <c:pt idx="2243">
                  <c:v>980.58960697790019</c:v>
                </c:pt>
                <c:pt idx="2244">
                  <c:v>980.58960697790019</c:v>
                </c:pt>
                <c:pt idx="2245">
                  <c:v>980.58960697790019</c:v>
                </c:pt>
                <c:pt idx="2246">
                  <c:v>984.17822102239995</c:v>
                </c:pt>
                <c:pt idx="2247">
                  <c:v>984.17822102239995</c:v>
                </c:pt>
                <c:pt idx="2248">
                  <c:v>984.17822102239995</c:v>
                </c:pt>
                <c:pt idx="2249">
                  <c:v>987.77338961310011</c:v>
                </c:pt>
                <c:pt idx="2250">
                  <c:v>987.77338961310011</c:v>
                </c:pt>
                <c:pt idx="2251">
                  <c:v>987.77338961310011</c:v>
                </c:pt>
                <c:pt idx="2252">
                  <c:v>991.3751127500002</c:v>
                </c:pt>
                <c:pt idx="2253">
                  <c:v>991.3751127500002</c:v>
                </c:pt>
                <c:pt idx="2254">
                  <c:v>991.3751127500002</c:v>
                </c:pt>
                <c:pt idx="2255">
                  <c:v>994.98339043310023</c:v>
                </c:pt>
                <c:pt idx="2256">
                  <c:v>994.98339043310023</c:v>
                </c:pt>
                <c:pt idx="2257">
                  <c:v>994.98339043310023</c:v>
                </c:pt>
                <c:pt idx="2258">
                  <c:v>994.98339043310023</c:v>
                </c:pt>
                <c:pt idx="2259">
                  <c:v>998.5982226624003</c:v>
                </c:pt>
                <c:pt idx="2260">
                  <c:v>998.5982226624003</c:v>
                </c:pt>
                <c:pt idx="2261">
                  <c:v>998.5982226624003</c:v>
                </c:pt>
                <c:pt idx="2262">
                  <c:v>1002.2196094379001</c:v>
                </c:pt>
                <c:pt idx="2263">
                  <c:v>1002.2196094379001</c:v>
                </c:pt>
                <c:pt idx="2264">
                  <c:v>1002.2196094379001</c:v>
                </c:pt>
                <c:pt idx="2265">
                  <c:v>1005.8475507596002</c:v>
                </c:pt>
                <c:pt idx="2266">
                  <c:v>1005.8475507596002</c:v>
                </c:pt>
                <c:pt idx="2267">
                  <c:v>1005.8475507596002</c:v>
                </c:pt>
                <c:pt idx="2268">
                  <c:v>1005.8475507596002</c:v>
                </c:pt>
                <c:pt idx="2269">
                  <c:v>1009.4820466275002</c:v>
                </c:pt>
                <c:pt idx="2270">
                  <c:v>1009.4820466275002</c:v>
                </c:pt>
                <c:pt idx="2271">
                  <c:v>1009.4820466275002</c:v>
                </c:pt>
                <c:pt idx="2272">
                  <c:v>1013.1230970416002</c:v>
                </c:pt>
                <c:pt idx="2273">
                  <c:v>1013.1230970416002</c:v>
                </c:pt>
                <c:pt idx="2274">
                  <c:v>1013.1230970416002</c:v>
                </c:pt>
                <c:pt idx="2275">
                  <c:v>1016.7707020019002</c:v>
                </c:pt>
                <c:pt idx="2276">
                  <c:v>1016.7707020019002</c:v>
                </c:pt>
                <c:pt idx="2277">
                  <c:v>1016.7707020019002</c:v>
                </c:pt>
                <c:pt idx="2278">
                  <c:v>1016.7707020019002</c:v>
                </c:pt>
                <c:pt idx="2279">
                  <c:v>1020.4248615084001</c:v>
                </c:pt>
                <c:pt idx="2280">
                  <c:v>1020.4248615084001</c:v>
                </c:pt>
                <c:pt idx="2281">
                  <c:v>1020.4248615084001</c:v>
                </c:pt>
                <c:pt idx="2282">
                  <c:v>1020.4248615084001</c:v>
                </c:pt>
                <c:pt idx="2283">
                  <c:v>1024.0855755611001</c:v>
                </c:pt>
                <c:pt idx="2284">
                  <c:v>1024.0855755611001</c:v>
                </c:pt>
                <c:pt idx="2285">
                  <c:v>1024.0855755611001</c:v>
                </c:pt>
                <c:pt idx="2286">
                  <c:v>1024.0855755611001</c:v>
                </c:pt>
                <c:pt idx="2287">
                  <c:v>1027.7528441600002</c:v>
                </c:pt>
                <c:pt idx="2288">
                  <c:v>1027.7528441600002</c:v>
                </c:pt>
                <c:pt idx="2289">
                  <c:v>1027.7528441600002</c:v>
                </c:pt>
                <c:pt idx="2290">
                  <c:v>1027.7528441600002</c:v>
                </c:pt>
                <c:pt idx="2291">
                  <c:v>1031.4266673051002</c:v>
                </c:pt>
                <c:pt idx="2292">
                  <c:v>1031.4266673051002</c:v>
                </c:pt>
                <c:pt idx="2293">
                  <c:v>1031.4266673051002</c:v>
                </c:pt>
                <c:pt idx="2294">
                  <c:v>1035.1070449964004</c:v>
                </c:pt>
                <c:pt idx="2295">
                  <c:v>1035.1070449964004</c:v>
                </c:pt>
                <c:pt idx="2296">
                  <c:v>1035.1070449964004</c:v>
                </c:pt>
                <c:pt idx="2297">
                  <c:v>1035.1070449964004</c:v>
                </c:pt>
                <c:pt idx="2298">
                  <c:v>1038.7939772339</c:v>
                </c:pt>
                <c:pt idx="2299">
                  <c:v>1038.7939772339</c:v>
                </c:pt>
                <c:pt idx="2300">
                  <c:v>1038.7939772339</c:v>
                </c:pt>
                <c:pt idx="2301">
                  <c:v>1038.7939772339</c:v>
                </c:pt>
                <c:pt idx="2302">
                  <c:v>1038.7939772339</c:v>
                </c:pt>
                <c:pt idx="2303">
                  <c:v>1042.4874640176001</c:v>
                </c:pt>
                <c:pt idx="2304">
                  <c:v>1042.4874640176001</c:v>
                </c:pt>
                <c:pt idx="2305">
                  <c:v>1042.4874640176001</c:v>
                </c:pt>
                <c:pt idx="2306">
                  <c:v>1042.4874640176001</c:v>
                </c:pt>
                <c:pt idx="2307">
                  <c:v>1042.4874640176001</c:v>
                </c:pt>
                <c:pt idx="2308">
                  <c:v>1046.1875053475001</c:v>
                </c:pt>
                <c:pt idx="2309">
                  <c:v>1046.1875053475001</c:v>
                </c:pt>
                <c:pt idx="2310">
                  <c:v>1046.1875053475001</c:v>
                </c:pt>
                <c:pt idx="2311">
                  <c:v>1046.1875053475001</c:v>
                </c:pt>
                <c:pt idx="2312">
                  <c:v>1046.1875053475001</c:v>
                </c:pt>
                <c:pt idx="2313">
                  <c:v>1046.1875053475001</c:v>
                </c:pt>
                <c:pt idx="2314">
                  <c:v>1049.8941012236</c:v>
                </c:pt>
                <c:pt idx="2315">
                  <c:v>1049.8941012236</c:v>
                </c:pt>
                <c:pt idx="2316">
                  <c:v>1049.8941012236</c:v>
                </c:pt>
                <c:pt idx="2317">
                  <c:v>1049.8941012236</c:v>
                </c:pt>
                <c:pt idx="2318">
                  <c:v>1049.8941012236</c:v>
                </c:pt>
                <c:pt idx="2319">
                  <c:v>1053.6072516459003</c:v>
                </c:pt>
                <c:pt idx="2320">
                  <c:v>1053.6072516459003</c:v>
                </c:pt>
                <c:pt idx="2321">
                  <c:v>1053.6072516459003</c:v>
                </c:pt>
                <c:pt idx="2322">
                  <c:v>1053.6072516459003</c:v>
                </c:pt>
                <c:pt idx="2323">
                  <c:v>1053.6072516459003</c:v>
                </c:pt>
                <c:pt idx="2324">
                  <c:v>1057.3269566144002</c:v>
                </c:pt>
                <c:pt idx="2325">
                  <c:v>1057.3269566144002</c:v>
                </c:pt>
                <c:pt idx="2326">
                  <c:v>1057.3269566144002</c:v>
                </c:pt>
                <c:pt idx="2327">
                  <c:v>1057.3269566144002</c:v>
                </c:pt>
                <c:pt idx="2328">
                  <c:v>1057.3269566144002</c:v>
                </c:pt>
                <c:pt idx="2329">
                  <c:v>1057.3269566144002</c:v>
                </c:pt>
                <c:pt idx="2330">
                  <c:v>1057.3269566144002</c:v>
                </c:pt>
                <c:pt idx="2331">
                  <c:v>1057.3269566144002</c:v>
                </c:pt>
                <c:pt idx="2332">
                  <c:v>1057.3269566144002</c:v>
                </c:pt>
                <c:pt idx="2333">
                  <c:v>1057.3269566144002</c:v>
                </c:pt>
                <c:pt idx="2334">
                  <c:v>1061.0532161291001</c:v>
                </c:pt>
                <c:pt idx="2335">
                  <c:v>1061.0532161291001</c:v>
                </c:pt>
                <c:pt idx="2336">
                  <c:v>1061.0532161291001</c:v>
                </c:pt>
                <c:pt idx="2337">
                  <c:v>1061.0532161291001</c:v>
                </c:pt>
                <c:pt idx="2338">
                  <c:v>1061.0532161291001</c:v>
                </c:pt>
                <c:pt idx="2339">
                  <c:v>1061.0532161291001</c:v>
                </c:pt>
                <c:pt idx="2340">
                  <c:v>1061.0532161291001</c:v>
                </c:pt>
                <c:pt idx="2341">
                  <c:v>1061.0532161291001</c:v>
                </c:pt>
                <c:pt idx="2342">
                  <c:v>1061.0532161291001</c:v>
                </c:pt>
                <c:pt idx="2343">
                  <c:v>1064.7860301900002</c:v>
                </c:pt>
                <c:pt idx="2344">
                  <c:v>1064.7860301900002</c:v>
                </c:pt>
                <c:pt idx="2345">
                  <c:v>1064.7860301900002</c:v>
                </c:pt>
                <c:pt idx="2346">
                  <c:v>1064.7860301900002</c:v>
                </c:pt>
                <c:pt idx="2347">
                  <c:v>1064.7860301900002</c:v>
                </c:pt>
                <c:pt idx="2348">
                  <c:v>1064.7860301900002</c:v>
                </c:pt>
                <c:pt idx="2349">
                  <c:v>1064.7860301900002</c:v>
                </c:pt>
                <c:pt idx="2350">
                  <c:v>1064.7860301900002</c:v>
                </c:pt>
                <c:pt idx="2351">
                  <c:v>1064.7860301900002</c:v>
                </c:pt>
                <c:pt idx="2352">
                  <c:v>1061.0532161291001</c:v>
                </c:pt>
                <c:pt idx="2353">
                  <c:v>1061.0532161291001</c:v>
                </c:pt>
                <c:pt idx="2354">
                  <c:v>1061.0532161291001</c:v>
                </c:pt>
                <c:pt idx="2355">
                  <c:v>1061.0532161291001</c:v>
                </c:pt>
                <c:pt idx="2356">
                  <c:v>1061.0532161291001</c:v>
                </c:pt>
                <c:pt idx="2357">
                  <c:v>1061.0532161291001</c:v>
                </c:pt>
                <c:pt idx="2358">
                  <c:v>1061.0532161291001</c:v>
                </c:pt>
                <c:pt idx="2359">
                  <c:v>1061.0532161291001</c:v>
                </c:pt>
                <c:pt idx="2360">
                  <c:v>1061.0532161291001</c:v>
                </c:pt>
                <c:pt idx="2361">
                  <c:v>1061.0532161291001</c:v>
                </c:pt>
                <c:pt idx="2362">
                  <c:v>1057.3269566144002</c:v>
                </c:pt>
                <c:pt idx="2363">
                  <c:v>1057.3269566144002</c:v>
                </c:pt>
                <c:pt idx="2364">
                  <c:v>1057.3269566144002</c:v>
                </c:pt>
                <c:pt idx="2365">
                  <c:v>1057.3269566144002</c:v>
                </c:pt>
                <c:pt idx="2366">
                  <c:v>1057.3269566144002</c:v>
                </c:pt>
                <c:pt idx="2367">
                  <c:v>1057.3269566144002</c:v>
                </c:pt>
                <c:pt idx="2368">
                  <c:v>1057.3269566144002</c:v>
                </c:pt>
                <c:pt idx="2369">
                  <c:v>1057.3269566144002</c:v>
                </c:pt>
                <c:pt idx="2370">
                  <c:v>1057.3269566144002</c:v>
                </c:pt>
                <c:pt idx="2371">
                  <c:v>1057.3269566144002</c:v>
                </c:pt>
                <c:pt idx="2372">
                  <c:v>1057.3269566144002</c:v>
                </c:pt>
                <c:pt idx="2373">
                  <c:v>1057.3269566144002</c:v>
                </c:pt>
                <c:pt idx="2374">
                  <c:v>1057.3269566144002</c:v>
                </c:pt>
                <c:pt idx="2375">
                  <c:v>1057.3269566144002</c:v>
                </c:pt>
                <c:pt idx="2376">
                  <c:v>1057.3269566144002</c:v>
                </c:pt>
                <c:pt idx="2377">
                  <c:v>1057.3269566144002</c:v>
                </c:pt>
                <c:pt idx="2378">
                  <c:v>1057.3269566144002</c:v>
                </c:pt>
                <c:pt idx="2379">
                  <c:v>1057.3269566144002</c:v>
                </c:pt>
                <c:pt idx="2380">
                  <c:v>1057.3269566144002</c:v>
                </c:pt>
                <c:pt idx="2381">
                  <c:v>1057.3269566144002</c:v>
                </c:pt>
                <c:pt idx="2382">
                  <c:v>1053.6072516459003</c:v>
                </c:pt>
                <c:pt idx="2383">
                  <c:v>1053.6072516459003</c:v>
                </c:pt>
                <c:pt idx="2384">
                  <c:v>1049.8941012236</c:v>
                </c:pt>
                <c:pt idx="2385">
                  <c:v>1046.1875053475001</c:v>
                </c:pt>
                <c:pt idx="2386">
                  <c:v>1038.7939772339</c:v>
                </c:pt>
                <c:pt idx="2387">
                  <c:v>1035.1070449964004</c:v>
                </c:pt>
                <c:pt idx="2388">
                  <c:v>1027.7528441600002</c:v>
                </c:pt>
                <c:pt idx="2389">
                  <c:v>1016.7707020019002</c:v>
                </c:pt>
                <c:pt idx="2390">
                  <c:v>1009.4820466275002</c:v>
                </c:pt>
                <c:pt idx="2391">
                  <c:v>998.5982226624003</c:v>
                </c:pt>
                <c:pt idx="2392">
                  <c:v>991.3751127500002</c:v>
                </c:pt>
                <c:pt idx="2393">
                  <c:v>980.58960697790019</c:v>
                </c:pt>
                <c:pt idx="2394">
                  <c:v>969.86309212160006</c:v>
                </c:pt>
                <c:pt idx="2395">
                  <c:v>959.19556818110016</c:v>
                </c:pt>
                <c:pt idx="2396">
                  <c:v>948.58703515640002</c:v>
                </c:pt>
                <c:pt idx="2397">
                  <c:v>941.54745253760018</c:v>
                </c:pt>
                <c:pt idx="2398">
                  <c:v>931.03723770590011</c:v>
                </c:pt>
                <c:pt idx="2399">
                  <c:v>920.58601379000015</c:v>
                </c:pt>
                <c:pt idx="2400">
                  <c:v>910.1937807899003</c:v>
                </c:pt>
                <c:pt idx="2401">
                  <c:v>903.29839818750008</c:v>
                </c:pt>
                <c:pt idx="2402">
                  <c:v>893.00448338040019</c:v>
                </c:pt>
                <c:pt idx="2403">
                  <c:v>882.76955948910006</c:v>
                </c:pt>
                <c:pt idx="2404">
                  <c:v>872.59362651360016</c:v>
                </c:pt>
                <c:pt idx="2405">
                  <c:v>862.47668445390002</c:v>
                </c:pt>
                <c:pt idx="2406">
                  <c:v>852.41873331000011</c:v>
                </c:pt>
                <c:pt idx="2407">
                  <c:v>839.0998954316002</c:v>
                </c:pt>
                <c:pt idx="2408">
                  <c:v>832.47980376960004</c:v>
                </c:pt>
                <c:pt idx="2409">
                  <c:v>822.59882537310023</c:v>
                </c:pt>
                <c:pt idx="2410">
                  <c:v>812.77683789239995</c:v>
                </c:pt>
                <c:pt idx="2411">
                  <c:v>806.26161896960025</c:v>
                </c:pt>
                <c:pt idx="2412">
                  <c:v>796.53794968190005</c:v>
                </c:pt>
                <c:pt idx="2413">
                  <c:v>790.08827622110005</c:v>
                </c:pt>
                <c:pt idx="2414">
                  <c:v>780.46292512640002</c:v>
                </c:pt>
                <c:pt idx="2415">
                  <c:v>774.07879712760018</c:v>
                </c:pt>
                <c:pt idx="2416">
                  <c:v>770.89656494750011</c:v>
                </c:pt>
                <c:pt idx="2417">
                  <c:v>764.55176422590011</c:v>
                </c:pt>
                <c:pt idx="2418">
                  <c:v>761.38919568440019</c:v>
                </c:pt>
                <c:pt idx="2419">
                  <c:v>758.23318168910021</c:v>
                </c:pt>
                <c:pt idx="2420">
                  <c:v>755.08372224000016</c:v>
                </c:pt>
                <c:pt idx="2421">
                  <c:v>751.94081733710004</c:v>
                </c:pt>
                <c:pt idx="2422">
                  <c:v>748.80446698039998</c:v>
                </c:pt>
                <c:pt idx="2423">
                  <c:v>745.67467116990019</c:v>
                </c:pt>
                <c:pt idx="2424">
                  <c:v>742.55142990560023</c:v>
                </c:pt>
                <c:pt idx="2425">
                  <c:v>739.43474318750009</c:v>
                </c:pt>
                <c:pt idx="2426">
                  <c:v>739.43474318750009</c:v>
                </c:pt>
                <c:pt idx="2427">
                  <c:v>736.3246110156</c:v>
                </c:pt>
                <c:pt idx="2428">
                  <c:v>733.22103338989996</c:v>
                </c:pt>
                <c:pt idx="2429">
                  <c:v>733.22103338989996</c:v>
                </c:pt>
                <c:pt idx="2430">
                  <c:v>730.12401031040019</c:v>
                </c:pt>
                <c:pt idx="2431">
                  <c:v>730.12401031040019</c:v>
                </c:pt>
                <c:pt idx="2432">
                  <c:v>730.12401031040019</c:v>
                </c:pt>
                <c:pt idx="2433">
                  <c:v>727.03354177710025</c:v>
                </c:pt>
                <c:pt idx="2434">
                  <c:v>727.03354177710025</c:v>
                </c:pt>
                <c:pt idx="2435">
                  <c:v>723.94962779000014</c:v>
                </c:pt>
                <c:pt idx="2436">
                  <c:v>723.94962779000014</c:v>
                </c:pt>
                <c:pt idx="2437">
                  <c:v>723.94962779000014</c:v>
                </c:pt>
                <c:pt idx="2438">
                  <c:v>720.87226834909995</c:v>
                </c:pt>
                <c:pt idx="2439">
                  <c:v>720.87226834909995</c:v>
                </c:pt>
                <c:pt idx="2440">
                  <c:v>720.87226834909995</c:v>
                </c:pt>
                <c:pt idx="2441">
                  <c:v>717.80146345440005</c:v>
                </c:pt>
                <c:pt idx="2442">
                  <c:v>717.80146345440005</c:v>
                </c:pt>
                <c:pt idx="2443">
                  <c:v>717.80146345440005</c:v>
                </c:pt>
                <c:pt idx="2444">
                  <c:v>714.7372131059002</c:v>
                </c:pt>
                <c:pt idx="2445">
                  <c:v>714.7372131059002</c:v>
                </c:pt>
                <c:pt idx="2446">
                  <c:v>711.67951730360005</c:v>
                </c:pt>
                <c:pt idx="2447">
                  <c:v>711.67951730360005</c:v>
                </c:pt>
                <c:pt idx="2448">
                  <c:v>708.62837604750007</c:v>
                </c:pt>
                <c:pt idx="2449">
                  <c:v>708.62837604750007</c:v>
                </c:pt>
                <c:pt idx="2450">
                  <c:v>705.58378933760014</c:v>
                </c:pt>
                <c:pt idx="2451">
                  <c:v>705.58378933760014</c:v>
                </c:pt>
                <c:pt idx="2452">
                  <c:v>702.54575717390003</c:v>
                </c:pt>
                <c:pt idx="2453">
                  <c:v>699.51427955640008</c:v>
                </c:pt>
                <c:pt idx="2454">
                  <c:v>696.48935648510007</c:v>
                </c:pt>
                <c:pt idx="2455">
                  <c:v>696.48935648510007</c:v>
                </c:pt>
                <c:pt idx="2456">
                  <c:v>693.47098796000012</c:v>
                </c:pt>
                <c:pt idx="2457">
                  <c:v>690.45917398110009</c:v>
                </c:pt>
                <c:pt idx="2458">
                  <c:v>687.45391454840001</c:v>
                </c:pt>
                <c:pt idx="2459">
                  <c:v>684.4552096619002</c:v>
                </c:pt>
                <c:pt idx="2460">
                  <c:v>681.4630593216001</c:v>
                </c:pt>
                <c:pt idx="2461">
                  <c:v>681.4630593216001</c:v>
                </c:pt>
                <c:pt idx="2462">
                  <c:v>678.47746352750005</c:v>
                </c:pt>
                <c:pt idx="2463">
                  <c:v>675.49842227960005</c:v>
                </c:pt>
                <c:pt idx="2464">
                  <c:v>675.49842227960005</c:v>
                </c:pt>
                <c:pt idx="2465">
                  <c:v>672.52593557789999</c:v>
                </c:pt>
                <c:pt idx="2466">
                  <c:v>669.5600034224002</c:v>
                </c:pt>
                <c:pt idx="2467">
                  <c:v>666.60062581310012</c:v>
                </c:pt>
                <c:pt idx="2468">
                  <c:v>663.6478027500001</c:v>
                </c:pt>
                <c:pt idx="2469">
                  <c:v>663.6478027500001</c:v>
                </c:pt>
                <c:pt idx="2470">
                  <c:v>660.70153423310001</c:v>
                </c:pt>
                <c:pt idx="2471">
                  <c:v>657.76182026239997</c:v>
                </c:pt>
                <c:pt idx="2472">
                  <c:v>657.76182026239997</c:v>
                </c:pt>
                <c:pt idx="2473">
                  <c:v>654.8286608379002</c:v>
                </c:pt>
                <c:pt idx="2474">
                  <c:v>654.8286608379002</c:v>
                </c:pt>
                <c:pt idx="2475">
                  <c:v>651.90205595960015</c:v>
                </c:pt>
                <c:pt idx="2476">
                  <c:v>648.98200562750014</c:v>
                </c:pt>
                <c:pt idx="2477">
                  <c:v>648.98200562750014</c:v>
                </c:pt>
                <c:pt idx="2478">
                  <c:v>646.06850984160008</c:v>
                </c:pt>
                <c:pt idx="2479">
                  <c:v>646.06850984160008</c:v>
                </c:pt>
                <c:pt idx="2480">
                  <c:v>643.16156860190006</c:v>
                </c:pt>
                <c:pt idx="2481">
                  <c:v>643.16156860190006</c:v>
                </c:pt>
                <c:pt idx="2482">
                  <c:v>640.2611819084002</c:v>
                </c:pt>
                <c:pt idx="2483">
                  <c:v>640.2611819084002</c:v>
                </c:pt>
                <c:pt idx="2484">
                  <c:v>637.36734976110017</c:v>
                </c:pt>
                <c:pt idx="2485">
                  <c:v>637.36734976110017</c:v>
                </c:pt>
                <c:pt idx="2486">
                  <c:v>634.48007216000008</c:v>
                </c:pt>
                <c:pt idx="2487">
                  <c:v>634.48007216000008</c:v>
                </c:pt>
                <c:pt idx="2488">
                  <c:v>631.59934910510003</c:v>
                </c:pt>
                <c:pt idx="2489">
                  <c:v>628.72518059640004</c:v>
                </c:pt>
                <c:pt idx="2490">
                  <c:v>625.85756663390021</c:v>
                </c:pt>
                <c:pt idx="2491">
                  <c:v>625.85756663390021</c:v>
                </c:pt>
                <c:pt idx="2492">
                  <c:v>622.99650721760008</c:v>
                </c:pt>
                <c:pt idx="2493">
                  <c:v>620.14200234750012</c:v>
                </c:pt>
                <c:pt idx="2494">
                  <c:v>617.2940520236001</c:v>
                </c:pt>
                <c:pt idx="2495">
                  <c:v>614.45265624590002</c:v>
                </c:pt>
                <c:pt idx="2496">
                  <c:v>614.45265624590002</c:v>
                </c:pt>
                <c:pt idx="2497">
                  <c:v>611.61781501440021</c:v>
                </c:pt>
                <c:pt idx="2498">
                  <c:v>608.78952832910011</c:v>
                </c:pt>
                <c:pt idx="2499">
                  <c:v>605.96779619000006</c:v>
                </c:pt>
                <c:pt idx="2500">
                  <c:v>603.15261859710006</c:v>
                </c:pt>
                <c:pt idx="2501">
                  <c:v>600.3439955504</c:v>
                </c:pt>
                <c:pt idx="2502">
                  <c:v>600.3439955504</c:v>
                </c:pt>
                <c:pt idx="2503">
                  <c:v>597.5419270499001</c:v>
                </c:pt>
                <c:pt idx="2504">
                  <c:v>594.74641309560013</c:v>
                </c:pt>
                <c:pt idx="2505">
                  <c:v>594.74641309560013</c:v>
                </c:pt>
                <c:pt idx="2506">
                  <c:v>591.95745368750011</c:v>
                </c:pt>
                <c:pt idx="2507">
                  <c:v>591.95745368750011</c:v>
                </c:pt>
                <c:pt idx="2508">
                  <c:v>589.17504882560013</c:v>
                </c:pt>
                <c:pt idx="2509">
                  <c:v>589.17504882560013</c:v>
                </c:pt>
                <c:pt idx="2510">
                  <c:v>586.39919850989997</c:v>
                </c:pt>
                <c:pt idx="2511">
                  <c:v>586.39919850989997</c:v>
                </c:pt>
                <c:pt idx="2512">
                  <c:v>583.6299027404001</c:v>
                </c:pt>
                <c:pt idx="2513">
                  <c:v>583.6299027404001</c:v>
                </c:pt>
                <c:pt idx="2514">
                  <c:v>583.6299027404001</c:v>
                </c:pt>
                <c:pt idx="2515">
                  <c:v>580.86716151710016</c:v>
                </c:pt>
                <c:pt idx="2516">
                  <c:v>580.86716151710016</c:v>
                </c:pt>
                <c:pt idx="2517">
                  <c:v>580.86716151710016</c:v>
                </c:pt>
                <c:pt idx="2518">
                  <c:v>578.11097484000004</c:v>
                </c:pt>
                <c:pt idx="2519">
                  <c:v>578.11097484000004</c:v>
                </c:pt>
                <c:pt idx="2520">
                  <c:v>578.11097484000004</c:v>
                </c:pt>
                <c:pt idx="2521">
                  <c:v>578.11097484000004</c:v>
                </c:pt>
                <c:pt idx="2522">
                  <c:v>578.11097484000004</c:v>
                </c:pt>
                <c:pt idx="2523">
                  <c:v>575.36134270910009</c:v>
                </c:pt>
                <c:pt idx="2524">
                  <c:v>575.36134270910009</c:v>
                </c:pt>
                <c:pt idx="2525">
                  <c:v>575.36134270910009</c:v>
                </c:pt>
                <c:pt idx="2526">
                  <c:v>575.36134270910009</c:v>
                </c:pt>
                <c:pt idx="2527">
                  <c:v>575.36134270910009</c:v>
                </c:pt>
                <c:pt idx="2528">
                  <c:v>572.61826512440007</c:v>
                </c:pt>
                <c:pt idx="2529">
                  <c:v>572.61826512440007</c:v>
                </c:pt>
                <c:pt idx="2530">
                  <c:v>572.61826512440007</c:v>
                </c:pt>
                <c:pt idx="2531">
                  <c:v>572.61826512440007</c:v>
                </c:pt>
                <c:pt idx="2532">
                  <c:v>572.61826512440007</c:v>
                </c:pt>
                <c:pt idx="2533">
                  <c:v>572.61826512440007</c:v>
                </c:pt>
                <c:pt idx="2534">
                  <c:v>569.88174208590021</c:v>
                </c:pt>
                <c:pt idx="2535">
                  <c:v>569.88174208590021</c:v>
                </c:pt>
                <c:pt idx="2536">
                  <c:v>569.88174208590021</c:v>
                </c:pt>
                <c:pt idx="2537">
                  <c:v>567.15177359360018</c:v>
                </c:pt>
                <c:pt idx="2538">
                  <c:v>567.15177359360018</c:v>
                </c:pt>
                <c:pt idx="2539">
                  <c:v>567.15177359360018</c:v>
                </c:pt>
                <c:pt idx="2540">
                  <c:v>567.15177359360018</c:v>
                </c:pt>
                <c:pt idx="2541">
                  <c:v>564.42835964750009</c:v>
                </c:pt>
                <c:pt idx="2542">
                  <c:v>564.42835964750009</c:v>
                </c:pt>
                <c:pt idx="2543">
                  <c:v>564.42835964750009</c:v>
                </c:pt>
                <c:pt idx="2544">
                  <c:v>564.42835964750009</c:v>
                </c:pt>
                <c:pt idx="2545">
                  <c:v>564.42835964750009</c:v>
                </c:pt>
                <c:pt idx="2546">
                  <c:v>561.71150024760004</c:v>
                </c:pt>
                <c:pt idx="2547">
                  <c:v>561.71150024760004</c:v>
                </c:pt>
                <c:pt idx="2548">
                  <c:v>561.71150024760004</c:v>
                </c:pt>
                <c:pt idx="2549">
                  <c:v>561.71150024760004</c:v>
                </c:pt>
                <c:pt idx="2550">
                  <c:v>561.71150024760004</c:v>
                </c:pt>
                <c:pt idx="2551">
                  <c:v>561.71150024760004</c:v>
                </c:pt>
                <c:pt idx="2552">
                  <c:v>561.71150024760004</c:v>
                </c:pt>
                <c:pt idx="2553">
                  <c:v>559.00119539390005</c:v>
                </c:pt>
                <c:pt idx="2554">
                  <c:v>559.00119539390005</c:v>
                </c:pt>
                <c:pt idx="2555">
                  <c:v>559.00119539390005</c:v>
                </c:pt>
                <c:pt idx="2556">
                  <c:v>559.00119539390005</c:v>
                </c:pt>
                <c:pt idx="2557">
                  <c:v>561.71150024760004</c:v>
                </c:pt>
                <c:pt idx="2558">
                  <c:v>561.71150024760004</c:v>
                </c:pt>
                <c:pt idx="2559">
                  <c:v>561.71150024760004</c:v>
                </c:pt>
                <c:pt idx="2560">
                  <c:v>561.71150024760004</c:v>
                </c:pt>
                <c:pt idx="2561">
                  <c:v>561.71150024760004</c:v>
                </c:pt>
                <c:pt idx="2562">
                  <c:v>561.71150024760004</c:v>
                </c:pt>
                <c:pt idx="2563">
                  <c:v>561.71150024760004</c:v>
                </c:pt>
                <c:pt idx="2564">
                  <c:v>561.71150024760004</c:v>
                </c:pt>
                <c:pt idx="2565">
                  <c:v>561.71150024760004</c:v>
                </c:pt>
                <c:pt idx="2566">
                  <c:v>561.71150024760004</c:v>
                </c:pt>
                <c:pt idx="2567">
                  <c:v>561.71150024760004</c:v>
                </c:pt>
                <c:pt idx="2568">
                  <c:v>561.71150024760004</c:v>
                </c:pt>
                <c:pt idx="2569">
                  <c:v>561.71150024760004</c:v>
                </c:pt>
                <c:pt idx="2570">
                  <c:v>561.71150024760004</c:v>
                </c:pt>
                <c:pt idx="2571">
                  <c:v>561.71150024760004</c:v>
                </c:pt>
                <c:pt idx="2572">
                  <c:v>561.71150024760004</c:v>
                </c:pt>
                <c:pt idx="2573">
                  <c:v>561.71150024760004</c:v>
                </c:pt>
                <c:pt idx="2574">
                  <c:v>561.71150024760004</c:v>
                </c:pt>
                <c:pt idx="2575">
                  <c:v>564.42835964750009</c:v>
                </c:pt>
                <c:pt idx="2576">
                  <c:v>564.42835964750009</c:v>
                </c:pt>
                <c:pt idx="2577">
                  <c:v>561.71150024760004</c:v>
                </c:pt>
                <c:pt idx="2578">
                  <c:v>561.71150024760004</c:v>
                </c:pt>
                <c:pt idx="2579">
                  <c:v>561.71150024760004</c:v>
                </c:pt>
                <c:pt idx="2580">
                  <c:v>561.71150024760004</c:v>
                </c:pt>
                <c:pt idx="2581">
                  <c:v>564.42835964750009</c:v>
                </c:pt>
                <c:pt idx="2582">
                  <c:v>564.42835964750009</c:v>
                </c:pt>
                <c:pt idx="2583">
                  <c:v>564.42835964750009</c:v>
                </c:pt>
                <c:pt idx="2584">
                  <c:v>564.42835964750009</c:v>
                </c:pt>
                <c:pt idx="2585">
                  <c:v>564.42835964750009</c:v>
                </c:pt>
                <c:pt idx="2586">
                  <c:v>564.42835964750009</c:v>
                </c:pt>
                <c:pt idx="2587">
                  <c:v>564.42835964750009</c:v>
                </c:pt>
                <c:pt idx="2588">
                  <c:v>564.42835964750009</c:v>
                </c:pt>
                <c:pt idx="2589">
                  <c:v>564.42835964750009</c:v>
                </c:pt>
                <c:pt idx="2590">
                  <c:v>564.42835964750009</c:v>
                </c:pt>
                <c:pt idx="2591">
                  <c:v>564.42835964750009</c:v>
                </c:pt>
                <c:pt idx="2592">
                  <c:v>564.42835964750009</c:v>
                </c:pt>
                <c:pt idx="2593">
                  <c:v>564.42835964750009</c:v>
                </c:pt>
                <c:pt idx="2594">
                  <c:v>564.42835964750009</c:v>
                </c:pt>
                <c:pt idx="2595">
                  <c:v>564.42835964750009</c:v>
                </c:pt>
                <c:pt idx="2596">
                  <c:v>564.42835964750009</c:v>
                </c:pt>
                <c:pt idx="2597">
                  <c:v>567.15177359360018</c:v>
                </c:pt>
                <c:pt idx="2598">
                  <c:v>567.15177359360018</c:v>
                </c:pt>
                <c:pt idx="2599">
                  <c:v>567.15177359360018</c:v>
                </c:pt>
                <c:pt idx="2600">
                  <c:v>567.15177359360018</c:v>
                </c:pt>
                <c:pt idx="2601">
                  <c:v>569.88174208590021</c:v>
                </c:pt>
                <c:pt idx="2602">
                  <c:v>569.88174208590021</c:v>
                </c:pt>
                <c:pt idx="2603">
                  <c:v>569.88174208590021</c:v>
                </c:pt>
                <c:pt idx="2604">
                  <c:v>569.88174208590021</c:v>
                </c:pt>
                <c:pt idx="2605">
                  <c:v>572.61826512440007</c:v>
                </c:pt>
                <c:pt idx="2606">
                  <c:v>572.61826512440007</c:v>
                </c:pt>
                <c:pt idx="2607">
                  <c:v>575.36134270910009</c:v>
                </c:pt>
                <c:pt idx="2608">
                  <c:v>575.36134270910009</c:v>
                </c:pt>
                <c:pt idx="2609">
                  <c:v>575.36134270910009</c:v>
                </c:pt>
                <c:pt idx="2610">
                  <c:v>578.11097484000004</c:v>
                </c:pt>
                <c:pt idx="2611">
                  <c:v>578.11097484000004</c:v>
                </c:pt>
                <c:pt idx="2612">
                  <c:v>580.86716151710016</c:v>
                </c:pt>
                <c:pt idx="2613">
                  <c:v>580.86716151710016</c:v>
                </c:pt>
                <c:pt idx="2614">
                  <c:v>580.86716151710016</c:v>
                </c:pt>
                <c:pt idx="2615">
                  <c:v>583.6299027404001</c:v>
                </c:pt>
                <c:pt idx="2616">
                  <c:v>583.6299027404001</c:v>
                </c:pt>
                <c:pt idx="2617">
                  <c:v>586.39919850989997</c:v>
                </c:pt>
                <c:pt idx="2618">
                  <c:v>586.39919850989997</c:v>
                </c:pt>
                <c:pt idx="2619">
                  <c:v>589.17504882560013</c:v>
                </c:pt>
                <c:pt idx="2620">
                  <c:v>589.17504882560013</c:v>
                </c:pt>
                <c:pt idx="2621">
                  <c:v>589.17504882560013</c:v>
                </c:pt>
                <c:pt idx="2622">
                  <c:v>591.95745368750011</c:v>
                </c:pt>
                <c:pt idx="2623">
                  <c:v>591.95745368750011</c:v>
                </c:pt>
                <c:pt idx="2624">
                  <c:v>594.74641309560013</c:v>
                </c:pt>
                <c:pt idx="2625">
                  <c:v>594.74641309560013</c:v>
                </c:pt>
                <c:pt idx="2626">
                  <c:v>597.5419270499001</c:v>
                </c:pt>
                <c:pt idx="2627">
                  <c:v>597.5419270499001</c:v>
                </c:pt>
                <c:pt idx="2628">
                  <c:v>600.3439955504</c:v>
                </c:pt>
                <c:pt idx="2629">
                  <c:v>600.3439955504</c:v>
                </c:pt>
                <c:pt idx="2630">
                  <c:v>603.15261859710006</c:v>
                </c:pt>
                <c:pt idx="2631">
                  <c:v>603.15261859710006</c:v>
                </c:pt>
                <c:pt idx="2632">
                  <c:v>605.96779619000006</c:v>
                </c:pt>
                <c:pt idx="2633">
                  <c:v>605.96779619000006</c:v>
                </c:pt>
                <c:pt idx="2634">
                  <c:v>608.78952832910011</c:v>
                </c:pt>
                <c:pt idx="2635">
                  <c:v>608.78952832910011</c:v>
                </c:pt>
                <c:pt idx="2636">
                  <c:v>611.61781501440021</c:v>
                </c:pt>
                <c:pt idx="2637">
                  <c:v>611.61781501440021</c:v>
                </c:pt>
                <c:pt idx="2638">
                  <c:v>614.45265624590002</c:v>
                </c:pt>
                <c:pt idx="2639">
                  <c:v>614.45265624590002</c:v>
                </c:pt>
                <c:pt idx="2640">
                  <c:v>617.2940520236001</c:v>
                </c:pt>
                <c:pt idx="2641">
                  <c:v>617.2940520236001</c:v>
                </c:pt>
                <c:pt idx="2642">
                  <c:v>620.14200234750012</c:v>
                </c:pt>
                <c:pt idx="2643">
                  <c:v>620.14200234750012</c:v>
                </c:pt>
                <c:pt idx="2644">
                  <c:v>622.99650721760008</c:v>
                </c:pt>
                <c:pt idx="2645">
                  <c:v>622.99650721760008</c:v>
                </c:pt>
                <c:pt idx="2646">
                  <c:v>625.85756663390021</c:v>
                </c:pt>
                <c:pt idx="2647">
                  <c:v>625.85756663390021</c:v>
                </c:pt>
                <c:pt idx="2648">
                  <c:v>628.72518059640004</c:v>
                </c:pt>
                <c:pt idx="2649">
                  <c:v>628.72518059640004</c:v>
                </c:pt>
                <c:pt idx="2650">
                  <c:v>631.59934910510003</c:v>
                </c:pt>
                <c:pt idx="2651">
                  <c:v>631.59934910510003</c:v>
                </c:pt>
                <c:pt idx="2652">
                  <c:v>634.48007216000008</c:v>
                </c:pt>
                <c:pt idx="2653">
                  <c:v>634.48007216000008</c:v>
                </c:pt>
                <c:pt idx="2654">
                  <c:v>637.36734976110017</c:v>
                </c:pt>
                <c:pt idx="2655">
                  <c:v>637.36734976110017</c:v>
                </c:pt>
                <c:pt idx="2656">
                  <c:v>640.2611819084002</c:v>
                </c:pt>
                <c:pt idx="2657">
                  <c:v>640.2611819084002</c:v>
                </c:pt>
                <c:pt idx="2658">
                  <c:v>643.16156860190006</c:v>
                </c:pt>
                <c:pt idx="2659">
                  <c:v>643.16156860190006</c:v>
                </c:pt>
                <c:pt idx="2660">
                  <c:v>646.06850984160008</c:v>
                </c:pt>
                <c:pt idx="2661">
                  <c:v>646.06850984160008</c:v>
                </c:pt>
                <c:pt idx="2662">
                  <c:v>648.98200562750014</c:v>
                </c:pt>
                <c:pt idx="2663">
                  <c:v>648.98200562750014</c:v>
                </c:pt>
                <c:pt idx="2664">
                  <c:v>651.90205595960015</c:v>
                </c:pt>
                <c:pt idx="2665">
                  <c:v>651.90205595960015</c:v>
                </c:pt>
                <c:pt idx="2666">
                  <c:v>654.8286608379002</c:v>
                </c:pt>
                <c:pt idx="2667">
                  <c:v>654.8286608379002</c:v>
                </c:pt>
                <c:pt idx="2668">
                  <c:v>657.76182026239997</c:v>
                </c:pt>
                <c:pt idx="2669">
                  <c:v>657.76182026239997</c:v>
                </c:pt>
                <c:pt idx="2670">
                  <c:v>660.70153423310001</c:v>
                </c:pt>
                <c:pt idx="2671">
                  <c:v>660.70153423310001</c:v>
                </c:pt>
                <c:pt idx="2672">
                  <c:v>663.6478027500001</c:v>
                </c:pt>
                <c:pt idx="2673">
                  <c:v>663.6478027500001</c:v>
                </c:pt>
                <c:pt idx="2674">
                  <c:v>666.60062581310012</c:v>
                </c:pt>
                <c:pt idx="2675">
                  <c:v>666.60062581310012</c:v>
                </c:pt>
                <c:pt idx="2676">
                  <c:v>669.5600034224002</c:v>
                </c:pt>
                <c:pt idx="2677">
                  <c:v>669.5600034224002</c:v>
                </c:pt>
                <c:pt idx="2678">
                  <c:v>672.52593557789999</c:v>
                </c:pt>
                <c:pt idx="2679">
                  <c:v>672.52593557789999</c:v>
                </c:pt>
                <c:pt idx="2680">
                  <c:v>672.52593557789999</c:v>
                </c:pt>
                <c:pt idx="2681">
                  <c:v>675.49842227960005</c:v>
                </c:pt>
                <c:pt idx="2682">
                  <c:v>675.49842227960005</c:v>
                </c:pt>
                <c:pt idx="2683">
                  <c:v>678.47746352750005</c:v>
                </c:pt>
                <c:pt idx="2684">
                  <c:v>678.47746352750005</c:v>
                </c:pt>
                <c:pt idx="2685">
                  <c:v>681.4630593216001</c:v>
                </c:pt>
                <c:pt idx="2686">
                  <c:v>681.4630593216001</c:v>
                </c:pt>
                <c:pt idx="2687">
                  <c:v>684.4552096619002</c:v>
                </c:pt>
                <c:pt idx="2688">
                  <c:v>684.4552096619002</c:v>
                </c:pt>
                <c:pt idx="2689">
                  <c:v>687.45391454840001</c:v>
                </c:pt>
                <c:pt idx="2690">
                  <c:v>687.45391454840001</c:v>
                </c:pt>
                <c:pt idx="2691">
                  <c:v>690.45917398110009</c:v>
                </c:pt>
                <c:pt idx="2692">
                  <c:v>690.45917398110009</c:v>
                </c:pt>
                <c:pt idx="2693">
                  <c:v>690.45917398110009</c:v>
                </c:pt>
                <c:pt idx="2694">
                  <c:v>693.47098796000012</c:v>
                </c:pt>
                <c:pt idx="2695">
                  <c:v>693.47098796000012</c:v>
                </c:pt>
                <c:pt idx="2696">
                  <c:v>696.48935648510007</c:v>
                </c:pt>
                <c:pt idx="2697">
                  <c:v>696.48935648510007</c:v>
                </c:pt>
                <c:pt idx="2698">
                  <c:v>699.51427955640008</c:v>
                </c:pt>
                <c:pt idx="2699">
                  <c:v>699.51427955640008</c:v>
                </c:pt>
                <c:pt idx="2700">
                  <c:v>702.54575717390003</c:v>
                </c:pt>
                <c:pt idx="2701">
                  <c:v>702.54575717390003</c:v>
                </c:pt>
                <c:pt idx="2702">
                  <c:v>702.54575717390003</c:v>
                </c:pt>
                <c:pt idx="2703">
                  <c:v>705.58378933760014</c:v>
                </c:pt>
                <c:pt idx="2704">
                  <c:v>705.58378933760014</c:v>
                </c:pt>
                <c:pt idx="2705">
                  <c:v>708.62837604750007</c:v>
                </c:pt>
                <c:pt idx="2706">
                  <c:v>708.62837604750007</c:v>
                </c:pt>
                <c:pt idx="2707">
                  <c:v>711.67951730360005</c:v>
                </c:pt>
                <c:pt idx="2708">
                  <c:v>711.67951730360005</c:v>
                </c:pt>
                <c:pt idx="2709">
                  <c:v>714.7372131059002</c:v>
                </c:pt>
                <c:pt idx="2710">
                  <c:v>714.7372131059002</c:v>
                </c:pt>
                <c:pt idx="2711">
                  <c:v>714.7372131059002</c:v>
                </c:pt>
                <c:pt idx="2712">
                  <c:v>717.80146345440005</c:v>
                </c:pt>
                <c:pt idx="2713">
                  <c:v>717.80146345440005</c:v>
                </c:pt>
                <c:pt idx="2714">
                  <c:v>720.87226834909995</c:v>
                </c:pt>
                <c:pt idx="2715">
                  <c:v>720.87226834909995</c:v>
                </c:pt>
                <c:pt idx="2716">
                  <c:v>723.94962779000014</c:v>
                </c:pt>
                <c:pt idx="2717">
                  <c:v>723.94962779000014</c:v>
                </c:pt>
                <c:pt idx="2718">
                  <c:v>727.03354177710025</c:v>
                </c:pt>
                <c:pt idx="2719">
                  <c:v>727.03354177710025</c:v>
                </c:pt>
                <c:pt idx="2720">
                  <c:v>727.03354177710025</c:v>
                </c:pt>
                <c:pt idx="2721">
                  <c:v>730.12401031040019</c:v>
                </c:pt>
                <c:pt idx="2722">
                  <c:v>730.12401031040019</c:v>
                </c:pt>
                <c:pt idx="2723">
                  <c:v>733.22103338989996</c:v>
                </c:pt>
                <c:pt idx="2724">
                  <c:v>733.22103338989996</c:v>
                </c:pt>
                <c:pt idx="2725">
                  <c:v>733.22103338989996</c:v>
                </c:pt>
                <c:pt idx="2726">
                  <c:v>736.3246110156</c:v>
                </c:pt>
                <c:pt idx="2727">
                  <c:v>736.3246110156</c:v>
                </c:pt>
                <c:pt idx="2728">
                  <c:v>739.43474318750009</c:v>
                </c:pt>
                <c:pt idx="2729">
                  <c:v>739.43474318750009</c:v>
                </c:pt>
                <c:pt idx="2730">
                  <c:v>739.43474318750009</c:v>
                </c:pt>
                <c:pt idx="2731">
                  <c:v>742.55142990560023</c:v>
                </c:pt>
                <c:pt idx="2732">
                  <c:v>742.55142990560023</c:v>
                </c:pt>
                <c:pt idx="2733">
                  <c:v>745.67467116990019</c:v>
                </c:pt>
                <c:pt idx="2734">
                  <c:v>745.67467116990019</c:v>
                </c:pt>
                <c:pt idx="2735">
                  <c:v>745.67467116990019</c:v>
                </c:pt>
                <c:pt idx="2736">
                  <c:v>748.80446698039998</c:v>
                </c:pt>
                <c:pt idx="2737">
                  <c:v>748.80446698039998</c:v>
                </c:pt>
                <c:pt idx="2738">
                  <c:v>751.94081733710004</c:v>
                </c:pt>
                <c:pt idx="2739">
                  <c:v>751.94081733710004</c:v>
                </c:pt>
                <c:pt idx="2740">
                  <c:v>751.94081733710004</c:v>
                </c:pt>
                <c:pt idx="2741">
                  <c:v>755.08372224000016</c:v>
                </c:pt>
                <c:pt idx="2742">
                  <c:v>755.08372224000016</c:v>
                </c:pt>
                <c:pt idx="2743">
                  <c:v>758.23318168910021</c:v>
                </c:pt>
                <c:pt idx="2744">
                  <c:v>758.23318168910021</c:v>
                </c:pt>
                <c:pt idx="2745">
                  <c:v>758.23318168910021</c:v>
                </c:pt>
                <c:pt idx="2746">
                  <c:v>761.38919568440019</c:v>
                </c:pt>
                <c:pt idx="2747">
                  <c:v>761.38919568440019</c:v>
                </c:pt>
                <c:pt idx="2748">
                  <c:v>761.38919568440019</c:v>
                </c:pt>
                <c:pt idx="2749">
                  <c:v>764.55176422590011</c:v>
                </c:pt>
                <c:pt idx="2750">
                  <c:v>764.55176422590011</c:v>
                </c:pt>
                <c:pt idx="2751">
                  <c:v>767.72088731360009</c:v>
                </c:pt>
                <c:pt idx="2752">
                  <c:v>767.72088731360009</c:v>
                </c:pt>
                <c:pt idx="2753">
                  <c:v>767.72088731360009</c:v>
                </c:pt>
                <c:pt idx="2754">
                  <c:v>770.89656494750011</c:v>
                </c:pt>
                <c:pt idx="2755">
                  <c:v>770.89656494750011</c:v>
                </c:pt>
                <c:pt idx="2756">
                  <c:v>770.89656494750011</c:v>
                </c:pt>
                <c:pt idx="2757">
                  <c:v>774.07879712760018</c:v>
                </c:pt>
                <c:pt idx="2758">
                  <c:v>774.07879712760018</c:v>
                </c:pt>
                <c:pt idx="2759">
                  <c:v>777.26758385390019</c:v>
                </c:pt>
                <c:pt idx="2760">
                  <c:v>777.26758385390019</c:v>
                </c:pt>
                <c:pt idx="2761">
                  <c:v>777.26758385390019</c:v>
                </c:pt>
                <c:pt idx="2762">
                  <c:v>777.26758385390019</c:v>
                </c:pt>
                <c:pt idx="2763">
                  <c:v>780.46292512640002</c:v>
                </c:pt>
                <c:pt idx="2764">
                  <c:v>780.46292512640002</c:v>
                </c:pt>
                <c:pt idx="2765">
                  <c:v>780.46292512640002</c:v>
                </c:pt>
                <c:pt idx="2766">
                  <c:v>783.66482094510013</c:v>
                </c:pt>
                <c:pt idx="2767">
                  <c:v>783.66482094510013</c:v>
                </c:pt>
                <c:pt idx="2768">
                  <c:v>783.66482094510013</c:v>
                </c:pt>
                <c:pt idx="2769">
                  <c:v>786.87327131000006</c:v>
                </c:pt>
                <c:pt idx="2770">
                  <c:v>786.87327131000006</c:v>
                </c:pt>
                <c:pt idx="2771">
                  <c:v>786.87327131000006</c:v>
                </c:pt>
                <c:pt idx="2772">
                  <c:v>790.08827622110005</c:v>
                </c:pt>
                <c:pt idx="2773">
                  <c:v>790.08827622110005</c:v>
                </c:pt>
                <c:pt idx="2774">
                  <c:v>790.08827622110005</c:v>
                </c:pt>
                <c:pt idx="2775">
                  <c:v>790.08827622110005</c:v>
                </c:pt>
                <c:pt idx="2776">
                  <c:v>793.30983567840019</c:v>
                </c:pt>
                <c:pt idx="2777">
                  <c:v>793.30983567840019</c:v>
                </c:pt>
                <c:pt idx="2778">
                  <c:v>793.30983567840019</c:v>
                </c:pt>
                <c:pt idx="2779">
                  <c:v>796.53794968190005</c:v>
                </c:pt>
                <c:pt idx="2780">
                  <c:v>796.53794968190005</c:v>
                </c:pt>
                <c:pt idx="2781">
                  <c:v>796.53794968190005</c:v>
                </c:pt>
                <c:pt idx="2782">
                  <c:v>796.53794968190005</c:v>
                </c:pt>
                <c:pt idx="2783">
                  <c:v>799.77261823160006</c:v>
                </c:pt>
                <c:pt idx="2784">
                  <c:v>799.77261823160006</c:v>
                </c:pt>
                <c:pt idx="2785">
                  <c:v>799.77261823160006</c:v>
                </c:pt>
                <c:pt idx="2786">
                  <c:v>799.77261823160006</c:v>
                </c:pt>
                <c:pt idx="2787">
                  <c:v>803.01384132750013</c:v>
                </c:pt>
                <c:pt idx="2788">
                  <c:v>803.01384132750013</c:v>
                </c:pt>
                <c:pt idx="2789">
                  <c:v>803.01384132750013</c:v>
                </c:pt>
                <c:pt idx="2790">
                  <c:v>803.01384132750013</c:v>
                </c:pt>
                <c:pt idx="2791">
                  <c:v>806.26161896960025</c:v>
                </c:pt>
                <c:pt idx="2792">
                  <c:v>806.26161896960025</c:v>
                </c:pt>
                <c:pt idx="2793">
                  <c:v>806.26161896960025</c:v>
                </c:pt>
                <c:pt idx="2794">
                  <c:v>806.26161896960025</c:v>
                </c:pt>
                <c:pt idx="2795">
                  <c:v>806.26161896960025</c:v>
                </c:pt>
                <c:pt idx="2796">
                  <c:v>806.26161896960025</c:v>
                </c:pt>
                <c:pt idx="2797">
                  <c:v>806.26161896960025</c:v>
                </c:pt>
                <c:pt idx="2798">
                  <c:v>803.01384132750013</c:v>
                </c:pt>
                <c:pt idx="2799">
                  <c:v>799.77261823160006</c:v>
                </c:pt>
                <c:pt idx="2800">
                  <c:v>796.53794968190005</c:v>
                </c:pt>
                <c:pt idx="2801">
                  <c:v>790.08827622110005</c:v>
                </c:pt>
                <c:pt idx="2802">
                  <c:v>783.66482094510013</c:v>
                </c:pt>
                <c:pt idx="2803">
                  <c:v>774.07879712760018</c:v>
                </c:pt>
                <c:pt idx="2804">
                  <c:v>767.72088731360009</c:v>
                </c:pt>
                <c:pt idx="2805">
                  <c:v>758.23318168910021</c:v>
                </c:pt>
                <c:pt idx="2806">
                  <c:v>748.80446698039998</c:v>
                </c:pt>
                <c:pt idx="2807">
                  <c:v>742.55142990560023</c:v>
                </c:pt>
                <c:pt idx="2808">
                  <c:v>733.22103338989996</c:v>
                </c:pt>
                <c:pt idx="2809">
                  <c:v>723.94962779000014</c:v>
                </c:pt>
                <c:pt idx="2810">
                  <c:v>714.7372131059002</c:v>
                </c:pt>
                <c:pt idx="2811">
                  <c:v>705.58378933760014</c:v>
                </c:pt>
                <c:pt idx="2812">
                  <c:v>696.48935648510007</c:v>
                </c:pt>
                <c:pt idx="2813">
                  <c:v>687.45391454840001</c:v>
                </c:pt>
                <c:pt idx="2814">
                  <c:v>678.47746352750005</c:v>
                </c:pt>
                <c:pt idx="2815">
                  <c:v>672.52593557789999</c:v>
                </c:pt>
                <c:pt idx="2816">
                  <c:v>663.6478027500001</c:v>
                </c:pt>
                <c:pt idx="2817">
                  <c:v>654.8286608379002</c:v>
                </c:pt>
                <c:pt idx="2818">
                  <c:v>646.06850984160008</c:v>
                </c:pt>
                <c:pt idx="2819">
                  <c:v>637.36734976110017</c:v>
                </c:pt>
                <c:pt idx="2820">
                  <c:v>628.72518059640004</c:v>
                </c:pt>
                <c:pt idx="2821">
                  <c:v>620.14200234750012</c:v>
                </c:pt>
                <c:pt idx="2822">
                  <c:v>611.61781501440021</c:v>
                </c:pt>
                <c:pt idx="2823">
                  <c:v>603.15261859710006</c:v>
                </c:pt>
                <c:pt idx="2824">
                  <c:v>594.74641309560013</c:v>
                </c:pt>
                <c:pt idx="2825">
                  <c:v>586.39919850989997</c:v>
                </c:pt>
                <c:pt idx="2826">
                  <c:v>578.11097484000004</c:v>
                </c:pt>
                <c:pt idx="2827">
                  <c:v>569.88174208590021</c:v>
                </c:pt>
                <c:pt idx="2828">
                  <c:v>561.71150024760004</c:v>
                </c:pt>
                <c:pt idx="2829">
                  <c:v>556.29744508640022</c:v>
                </c:pt>
                <c:pt idx="2830">
                  <c:v>548.22552144110011</c:v>
                </c:pt>
                <c:pt idx="2831">
                  <c:v>542.87701174190011</c:v>
                </c:pt>
                <c:pt idx="2832">
                  <c:v>534.90340628960007</c:v>
                </c:pt>
                <c:pt idx="2833">
                  <c:v>529.62044205240011</c:v>
                </c:pt>
                <c:pt idx="2834">
                  <c:v>521.74515479310003</c:v>
                </c:pt>
                <c:pt idx="2835">
                  <c:v>516.52773601790011</c:v>
                </c:pt>
                <c:pt idx="2836">
                  <c:v>508.75076695160004</c:v>
                </c:pt>
                <c:pt idx="2837">
                  <c:v>503.59889363840017</c:v>
                </c:pt>
                <c:pt idx="2838">
                  <c:v>498.4732385100001</c:v>
                </c:pt>
                <c:pt idx="2839">
                  <c:v>493.3738015664</c:v>
                </c:pt>
                <c:pt idx="2840">
                  <c:v>490.83391491390017</c:v>
                </c:pt>
                <c:pt idx="2841">
                  <c:v>485.77380524750009</c:v>
                </c:pt>
                <c:pt idx="2842">
                  <c:v>483.25358223360007</c:v>
                </c:pt>
                <c:pt idx="2843">
                  <c:v>480.73991376590004</c:v>
                </c:pt>
                <c:pt idx="2844">
                  <c:v>478.23279984440018</c:v>
                </c:pt>
                <c:pt idx="2845">
                  <c:v>475.73224046910013</c:v>
                </c:pt>
                <c:pt idx="2846">
                  <c:v>473.23823564000008</c:v>
                </c:pt>
                <c:pt idx="2847">
                  <c:v>470.75078535710003</c:v>
                </c:pt>
                <c:pt idx="2848">
                  <c:v>470.75078535710003</c:v>
                </c:pt>
                <c:pt idx="2849">
                  <c:v>468.26988962039997</c:v>
                </c:pt>
                <c:pt idx="2850">
                  <c:v>465.79554842990012</c:v>
                </c:pt>
                <c:pt idx="2851">
                  <c:v>465.79554842990012</c:v>
                </c:pt>
                <c:pt idx="2852">
                  <c:v>463.32776178560016</c:v>
                </c:pt>
                <c:pt idx="2853">
                  <c:v>460.86652968750008</c:v>
                </c:pt>
                <c:pt idx="2854">
                  <c:v>460.86652968750008</c:v>
                </c:pt>
                <c:pt idx="2855">
                  <c:v>458.41185213560004</c:v>
                </c:pt>
                <c:pt idx="2856">
                  <c:v>455.9637291299</c:v>
                </c:pt>
                <c:pt idx="2857">
                  <c:v>453.52216067040013</c:v>
                </c:pt>
                <c:pt idx="2858">
                  <c:v>453.52216067040013</c:v>
                </c:pt>
                <c:pt idx="2859">
                  <c:v>451.08714675710007</c:v>
                </c:pt>
                <c:pt idx="2860">
                  <c:v>448.65868739000007</c:v>
                </c:pt>
                <c:pt idx="2861">
                  <c:v>446.23678256910006</c:v>
                </c:pt>
                <c:pt idx="2862">
                  <c:v>446.23678256910006</c:v>
                </c:pt>
                <c:pt idx="2863">
                  <c:v>443.82143229439998</c:v>
                </c:pt>
                <c:pt idx="2864">
                  <c:v>443.82143229439998</c:v>
                </c:pt>
                <c:pt idx="2865">
                  <c:v>441.41263656590007</c:v>
                </c:pt>
                <c:pt idx="2866">
                  <c:v>441.41263656590007</c:v>
                </c:pt>
                <c:pt idx="2867">
                  <c:v>439.0103953836001</c:v>
                </c:pt>
                <c:pt idx="2868">
                  <c:v>436.61470874750006</c:v>
                </c:pt>
                <c:pt idx="2869">
                  <c:v>436.61470874750006</c:v>
                </c:pt>
                <c:pt idx="2870">
                  <c:v>434.22557665760002</c:v>
                </c:pt>
                <c:pt idx="2871">
                  <c:v>431.84299911390002</c:v>
                </c:pt>
                <c:pt idx="2872">
                  <c:v>429.46697611640013</c:v>
                </c:pt>
                <c:pt idx="2873">
                  <c:v>429.46697611640013</c:v>
                </c:pt>
                <c:pt idx="2874">
                  <c:v>427.09750766510007</c:v>
                </c:pt>
                <c:pt idx="2875">
                  <c:v>424.73459376000005</c:v>
                </c:pt>
                <c:pt idx="2876">
                  <c:v>422.37823440110003</c:v>
                </c:pt>
                <c:pt idx="2877">
                  <c:v>420.0284295884</c:v>
                </c:pt>
                <c:pt idx="2878">
                  <c:v>417.68517932190014</c:v>
                </c:pt>
                <c:pt idx="2879">
                  <c:v>415.34848360160009</c:v>
                </c:pt>
                <c:pt idx="2880">
                  <c:v>413.01834242750004</c:v>
                </c:pt>
                <c:pt idx="2881">
                  <c:v>410.69475579959999</c:v>
                </c:pt>
                <c:pt idx="2882">
                  <c:v>408.37772371789998</c:v>
                </c:pt>
                <c:pt idx="2883">
                  <c:v>406.06724618240014</c:v>
                </c:pt>
                <c:pt idx="2884">
                  <c:v>406.06724618240014</c:v>
                </c:pt>
                <c:pt idx="2885">
                  <c:v>403.76332319310006</c:v>
                </c:pt>
                <c:pt idx="2886">
                  <c:v>401.46595475000004</c:v>
                </c:pt>
                <c:pt idx="2887">
                  <c:v>399.17514085310006</c:v>
                </c:pt>
                <c:pt idx="2888">
                  <c:v>396.89088150239996</c:v>
                </c:pt>
                <c:pt idx="2889">
                  <c:v>394.61317669790009</c:v>
                </c:pt>
                <c:pt idx="2890">
                  <c:v>392.34202643960009</c:v>
                </c:pt>
                <c:pt idx="2891">
                  <c:v>392.34202643960009</c:v>
                </c:pt>
                <c:pt idx="2892">
                  <c:v>390.07743072750009</c:v>
                </c:pt>
                <c:pt idx="2893">
                  <c:v>387.81938956160002</c:v>
                </c:pt>
                <c:pt idx="2894">
                  <c:v>385.5679029419</c:v>
                </c:pt>
                <c:pt idx="2895">
                  <c:v>383.32297086840009</c:v>
                </c:pt>
                <c:pt idx="2896">
                  <c:v>383.32297086840009</c:v>
                </c:pt>
                <c:pt idx="2897">
                  <c:v>381.08459334110012</c:v>
                </c:pt>
                <c:pt idx="2898">
                  <c:v>378.85277036000008</c:v>
                </c:pt>
                <c:pt idx="2899">
                  <c:v>378.85277036000008</c:v>
                </c:pt>
                <c:pt idx="2900">
                  <c:v>376.62750192509998</c:v>
                </c:pt>
                <c:pt idx="2901">
                  <c:v>376.62750192509998</c:v>
                </c:pt>
                <c:pt idx="2902">
                  <c:v>376.62750192509998</c:v>
                </c:pt>
                <c:pt idx="2903">
                  <c:v>376.62750192509998</c:v>
                </c:pt>
                <c:pt idx="2904">
                  <c:v>374.40878803639998</c:v>
                </c:pt>
                <c:pt idx="2905">
                  <c:v>374.40878803639998</c:v>
                </c:pt>
                <c:pt idx="2906">
                  <c:v>374.40878803639998</c:v>
                </c:pt>
                <c:pt idx="2907">
                  <c:v>374.40878803639998</c:v>
                </c:pt>
                <c:pt idx="2908">
                  <c:v>374.40878803639998</c:v>
                </c:pt>
                <c:pt idx="2909">
                  <c:v>374.40878803639998</c:v>
                </c:pt>
                <c:pt idx="2910">
                  <c:v>376.62750192509998</c:v>
                </c:pt>
                <c:pt idx="2911">
                  <c:v>376.62750192509998</c:v>
                </c:pt>
                <c:pt idx="2912">
                  <c:v>376.62750192509998</c:v>
                </c:pt>
                <c:pt idx="2913">
                  <c:v>376.62750192509998</c:v>
                </c:pt>
                <c:pt idx="2914">
                  <c:v>378.85277036000008</c:v>
                </c:pt>
                <c:pt idx="2915">
                  <c:v>378.85277036000008</c:v>
                </c:pt>
                <c:pt idx="2916">
                  <c:v>381.08459334110012</c:v>
                </c:pt>
                <c:pt idx="2917">
                  <c:v>381.08459334110012</c:v>
                </c:pt>
                <c:pt idx="2918">
                  <c:v>383.32297086840009</c:v>
                </c:pt>
                <c:pt idx="2919">
                  <c:v>383.32297086840009</c:v>
                </c:pt>
                <c:pt idx="2920">
                  <c:v>385.5679029419</c:v>
                </c:pt>
                <c:pt idx="2921">
                  <c:v>385.5679029419</c:v>
                </c:pt>
                <c:pt idx="2922">
                  <c:v>387.81938956160002</c:v>
                </c:pt>
                <c:pt idx="2923">
                  <c:v>387.81938956160002</c:v>
                </c:pt>
                <c:pt idx="2924">
                  <c:v>390.07743072750009</c:v>
                </c:pt>
                <c:pt idx="2925">
                  <c:v>390.07743072750009</c:v>
                </c:pt>
                <c:pt idx="2926">
                  <c:v>392.34202643960009</c:v>
                </c:pt>
                <c:pt idx="2927">
                  <c:v>394.61317669790009</c:v>
                </c:pt>
                <c:pt idx="2928">
                  <c:v>394.61317669790009</c:v>
                </c:pt>
                <c:pt idx="2929">
                  <c:v>396.89088150239996</c:v>
                </c:pt>
                <c:pt idx="2930">
                  <c:v>396.89088150239996</c:v>
                </c:pt>
                <c:pt idx="2931">
                  <c:v>399.17514085310006</c:v>
                </c:pt>
                <c:pt idx="2932">
                  <c:v>399.17514085310006</c:v>
                </c:pt>
                <c:pt idx="2933">
                  <c:v>401.46595475000004</c:v>
                </c:pt>
                <c:pt idx="2934">
                  <c:v>401.46595475000004</c:v>
                </c:pt>
                <c:pt idx="2935">
                  <c:v>403.76332319310006</c:v>
                </c:pt>
                <c:pt idx="2936">
                  <c:v>403.76332319310006</c:v>
                </c:pt>
                <c:pt idx="2937">
                  <c:v>403.76332319310006</c:v>
                </c:pt>
                <c:pt idx="2938">
                  <c:v>406.06724618240014</c:v>
                </c:pt>
                <c:pt idx="2939">
                  <c:v>406.06724618240014</c:v>
                </c:pt>
                <c:pt idx="2940">
                  <c:v>406.06724618240014</c:v>
                </c:pt>
                <c:pt idx="2941">
                  <c:v>408.37772371789998</c:v>
                </c:pt>
                <c:pt idx="2942">
                  <c:v>408.37772371789998</c:v>
                </c:pt>
                <c:pt idx="2943">
                  <c:v>410.69475579959999</c:v>
                </c:pt>
                <c:pt idx="2944">
                  <c:v>410.69475579959999</c:v>
                </c:pt>
                <c:pt idx="2945">
                  <c:v>413.01834242750004</c:v>
                </c:pt>
                <c:pt idx="2946">
                  <c:v>413.01834242750004</c:v>
                </c:pt>
                <c:pt idx="2947">
                  <c:v>415.34848360160009</c:v>
                </c:pt>
                <c:pt idx="2948">
                  <c:v>417.68517932190014</c:v>
                </c:pt>
                <c:pt idx="2949">
                  <c:v>417.68517932190014</c:v>
                </c:pt>
                <c:pt idx="2950">
                  <c:v>420.0284295884</c:v>
                </c:pt>
                <c:pt idx="2951">
                  <c:v>422.37823440110003</c:v>
                </c:pt>
                <c:pt idx="2952">
                  <c:v>424.73459376000005</c:v>
                </c:pt>
                <c:pt idx="2953">
                  <c:v>424.73459376000005</c:v>
                </c:pt>
                <c:pt idx="2954">
                  <c:v>427.09750766510007</c:v>
                </c:pt>
                <c:pt idx="2955">
                  <c:v>429.46697611640013</c:v>
                </c:pt>
                <c:pt idx="2956">
                  <c:v>431.84299911390002</c:v>
                </c:pt>
                <c:pt idx="2957">
                  <c:v>431.84299911390002</c:v>
                </c:pt>
                <c:pt idx="2958">
                  <c:v>434.22557665760002</c:v>
                </c:pt>
                <c:pt idx="2959">
                  <c:v>436.61470874750006</c:v>
                </c:pt>
                <c:pt idx="2960">
                  <c:v>439.0103953836001</c:v>
                </c:pt>
                <c:pt idx="2961">
                  <c:v>439.0103953836001</c:v>
                </c:pt>
                <c:pt idx="2962">
                  <c:v>441.41263656590007</c:v>
                </c:pt>
                <c:pt idx="2963">
                  <c:v>443.82143229439998</c:v>
                </c:pt>
                <c:pt idx="2964">
                  <c:v>446.23678256910006</c:v>
                </c:pt>
                <c:pt idx="2965">
                  <c:v>448.65868739000007</c:v>
                </c:pt>
                <c:pt idx="2966">
                  <c:v>451.08714675710007</c:v>
                </c:pt>
                <c:pt idx="2967">
                  <c:v>451.08714675710007</c:v>
                </c:pt>
                <c:pt idx="2968">
                  <c:v>453.52216067040013</c:v>
                </c:pt>
                <c:pt idx="2969">
                  <c:v>455.9637291299</c:v>
                </c:pt>
                <c:pt idx="2970">
                  <c:v>455.9637291299</c:v>
                </c:pt>
                <c:pt idx="2971">
                  <c:v>458.41185213560004</c:v>
                </c:pt>
                <c:pt idx="2972">
                  <c:v>460.86652968750008</c:v>
                </c:pt>
                <c:pt idx="2973">
                  <c:v>463.32776178560016</c:v>
                </c:pt>
                <c:pt idx="2974">
                  <c:v>465.79554842990012</c:v>
                </c:pt>
                <c:pt idx="2975">
                  <c:v>468.26988962039997</c:v>
                </c:pt>
                <c:pt idx="2976">
                  <c:v>470.75078535710003</c:v>
                </c:pt>
                <c:pt idx="2977">
                  <c:v>470.75078535710003</c:v>
                </c:pt>
                <c:pt idx="2978">
                  <c:v>473.23823564000008</c:v>
                </c:pt>
                <c:pt idx="2979">
                  <c:v>475.73224046910013</c:v>
                </c:pt>
                <c:pt idx="2980">
                  <c:v>478.23279984440018</c:v>
                </c:pt>
                <c:pt idx="2981">
                  <c:v>478.23279984440018</c:v>
                </c:pt>
                <c:pt idx="2982">
                  <c:v>480.73991376590004</c:v>
                </c:pt>
                <c:pt idx="2983">
                  <c:v>483.25358223360007</c:v>
                </c:pt>
                <c:pt idx="2984">
                  <c:v>485.77380524750009</c:v>
                </c:pt>
                <c:pt idx="2985">
                  <c:v>488.30058280760011</c:v>
                </c:pt>
                <c:pt idx="2986">
                  <c:v>488.30058280760011</c:v>
                </c:pt>
                <c:pt idx="2987">
                  <c:v>490.83391491390017</c:v>
                </c:pt>
                <c:pt idx="2988">
                  <c:v>493.3738015664</c:v>
                </c:pt>
                <c:pt idx="2989">
                  <c:v>495.9202427651</c:v>
                </c:pt>
                <c:pt idx="2990">
                  <c:v>495.9202427651</c:v>
                </c:pt>
                <c:pt idx="2991">
                  <c:v>498.4732385100001</c:v>
                </c:pt>
                <c:pt idx="2992">
                  <c:v>501.03278880110014</c:v>
                </c:pt>
                <c:pt idx="2993">
                  <c:v>503.59889363840017</c:v>
                </c:pt>
                <c:pt idx="2994">
                  <c:v>503.59889363840017</c:v>
                </c:pt>
                <c:pt idx="2995">
                  <c:v>506.17155302190002</c:v>
                </c:pt>
                <c:pt idx="2996">
                  <c:v>508.75076695160004</c:v>
                </c:pt>
                <c:pt idx="2997">
                  <c:v>511.33653542750005</c:v>
                </c:pt>
                <c:pt idx="2998">
                  <c:v>511.33653542750005</c:v>
                </c:pt>
                <c:pt idx="2999">
                  <c:v>513.92885844960006</c:v>
                </c:pt>
                <c:pt idx="3000">
                  <c:v>516.52773601790011</c:v>
                </c:pt>
                <c:pt idx="3001">
                  <c:v>519.13316813239999</c:v>
                </c:pt>
                <c:pt idx="3002">
                  <c:v>519.13316813239999</c:v>
                </c:pt>
                <c:pt idx="3003">
                  <c:v>521.74515479310003</c:v>
                </c:pt>
                <c:pt idx="3004">
                  <c:v>524.36369600000012</c:v>
                </c:pt>
                <c:pt idx="3005">
                  <c:v>524.36369600000012</c:v>
                </c:pt>
                <c:pt idx="3006">
                  <c:v>526.98879175310014</c:v>
                </c:pt>
                <c:pt idx="3007">
                  <c:v>529.62044205240011</c:v>
                </c:pt>
                <c:pt idx="3008">
                  <c:v>532.25864689790001</c:v>
                </c:pt>
                <c:pt idx="3009">
                  <c:v>532.25864689790001</c:v>
                </c:pt>
                <c:pt idx="3010">
                  <c:v>534.90340628960007</c:v>
                </c:pt>
                <c:pt idx="3011">
                  <c:v>537.55472022750007</c:v>
                </c:pt>
                <c:pt idx="3012">
                  <c:v>540.21258871160012</c:v>
                </c:pt>
                <c:pt idx="3013">
                  <c:v>540.21258871160012</c:v>
                </c:pt>
                <c:pt idx="3014">
                  <c:v>542.87701174190011</c:v>
                </c:pt>
                <c:pt idx="3015">
                  <c:v>545.54798931840003</c:v>
                </c:pt>
                <c:pt idx="3016">
                  <c:v>548.22552144110011</c:v>
                </c:pt>
                <c:pt idx="3017">
                  <c:v>548.22552144110011</c:v>
                </c:pt>
                <c:pt idx="3018">
                  <c:v>550.90960811000014</c:v>
                </c:pt>
                <c:pt idx="3019">
                  <c:v>553.60024932510009</c:v>
                </c:pt>
                <c:pt idx="3020">
                  <c:v>556.29744508640022</c:v>
                </c:pt>
                <c:pt idx="3021">
                  <c:v>556.29744508640022</c:v>
                </c:pt>
                <c:pt idx="3022">
                  <c:v>553.60024932510009</c:v>
                </c:pt>
                <c:pt idx="3023">
                  <c:v>553.60024932510009</c:v>
                </c:pt>
                <c:pt idx="3024">
                  <c:v>553.60024932510009</c:v>
                </c:pt>
                <c:pt idx="3025">
                  <c:v>553.60024932510009</c:v>
                </c:pt>
                <c:pt idx="3026">
                  <c:v>553.60024932510009</c:v>
                </c:pt>
                <c:pt idx="3027">
                  <c:v>556.29744508640022</c:v>
                </c:pt>
                <c:pt idx="3028">
                  <c:v>559.00119539390005</c:v>
                </c:pt>
                <c:pt idx="3029">
                  <c:v>561.71150024760004</c:v>
                </c:pt>
                <c:pt idx="3030">
                  <c:v>564.42835964750009</c:v>
                </c:pt>
                <c:pt idx="3031">
                  <c:v>567.15177359360018</c:v>
                </c:pt>
                <c:pt idx="3032">
                  <c:v>567.15177359360018</c:v>
                </c:pt>
                <c:pt idx="3033">
                  <c:v>569.88174208590021</c:v>
                </c:pt>
                <c:pt idx="3034">
                  <c:v>572.61826512440007</c:v>
                </c:pt>
                <c:pt idx="3035">
                  <c:v>575.36134270910009</c:v>
                </c:pt>
                <c:pt idx="3036">
                  <c:v>575.36134270910009</c:v>
                </c:pt>
                <c:pt idx="3037">
                  <c:v>578.11097484000004</c:v>
                </c:pt>
                <c:pt idx="3038">
                  <c:v>580.86716151710016</c:v>
                </c:pt>
                <c:pt idx="3039">
                  <c:v>580.86716151710016</c:v>
                </c:pt>
                <c:pt idx="3040">
                  <c:v>583.6299027404001</c:v>
                </c:pt>
                <c:pt idx="3041">
                  <c:v>586.39919850989997</c:v>
                </c:pt>
                <c:pt idx="3042">
                  <c:v>589.17504882560013</c:v>
                </c:pt>
                <c:pt idx="3043">
                  <c:v>589.17504882560013</c:v>
                </c:pt>
                <c:pt idx="3044">
                  <c:v>591.95745368750011</c:v>
                </c:pt>
                <c:pt idx="3045">
                  <c:v>594.74641309560013</c:v>
                </c:pt>
                <c:pt idx="3046">
                  <c:v>594.74641309560013</c:v>
                </c:pt>
                <c:pt idx="3047">
                  <c:v>597.5419270499001</c:v>
                </c:pt>
                <c:pt idx="3048">
                  <c:v>600.3439955504</c:v>
                </c:pt>
                <c:pt idx="3049">
                  <c:v>600.3439955504</c:v>
                </c:pt>
                <c:pt idx="3050">
                  <c:v>603.15261859710006</c:v>
                </c:pt>
                <c:pt idx="3051">
                  <c:v>605.96779619000006</c:v>
                </c:pt>
                <c:pt idx="3052">
                  <c:v>605.96779619000006</c:v>
                </c:pt>
                <c:pt idx="3053">
                  <c:v>608.78952832910011</c:v>
                </c:pt>
                <c:pt idx="3054">
                  <c:v>611.61781501440021</c:v>
                </c:pt>
                <c:pt idx="3055">
                  <c:v>611.61781501440021</c:v>
                </c:pt>
                <c:pt idx="3056">
                  <c:v>614.45265624590002</c:v>
                </c:pt>
                <c:pt idx="3057">
                  <c:v>617.2940520236001</c:v>
                </c:pt>
                <c:pt idx="3058">
                  <c:v>617.2940520236001</c:v>
                </c:pt>
                <c:pt idx="3059">
                  <c:v>620.14200234750012</c:v>
                </c:pt>
                <c:pt idx="3060">
                  <c:v>622.99650721760008</c:v>
                </c:pt>
                <c:pt idx="3061">
                  <c:v>622.99650721760008</c:v>
                </c:pt>
                <c:pt idx="3062">
                  <c:v>625.85756663390021</c:v>
                </c:pt>
                <c:pt idx="3063">
                  <c:v>625.85756663390021</c:v>
                </c:pt>
                <c:pt idx="3064">
                  <c:v>628.72518059640004</c:v>
                </c:pt>
                <c:pt idx="3065">
                  <c:v>631.59934910510003</c:v>
                </c:pt>
                <c:pt idx="3066">
                  <c:v>631.59934910510003</c:v>
                </c:pt>
                <c:pt idx="3067">
                  <c:v>634.48007216000008</c:v>
                </c:pt>
                <c:pt idx="3068">
                  <c:v>637.36734976110017</c:v>
                </c:pt>
                <c:pt idx="3069">
                  <c:v>637.36734976110017</c:v>
                </c:pt>
                <c:pt idx="3070">
                  <c:v>640.2611819084002</c:v>
                </c:pt>
                <c:pt idx="3071">
                  <c:v>643.16156860190006</c:v>
                </c:pt>
                <c:pt idx="3072">
                  <c:v>643.16156860190006</c:v>
                </c:pt>
                <c:pt idx="3073">
                  <c:v>646.06850984160008</c:v>
                </c:pt>
                <c:pt idx="3074">
                  <c:v>648.98200562750014</c:v>
                </c:pt>
                <c:pt idx="3075">
                  <c:v>648.98200562750014</c:v>
                </c:pt>
                <c:pt idx="3076">
                  <c:v>651.90205595960015</c:v>
                </c:pt>
                <c:pt idx="3077">
                  <c:v>654.8286608379002</c:v>
                </c:pt>
                <c:pt idx="3078">
                  <c:v>654.8286608379002</c:v>
                </c:pt>
                <c:pt idx="3079">
                  <c:v>657.76182026239997</c:v>
                </c:pt>
                <c:pt idx="3080">
                  <c:v>660.70153423310001</c:v>
                </c:pt>
                <c:pt idx="3081">
                  <c:v>660.70153423310001</c:v>
                </c:pt>
                <c:pt idx="3082">
                  <c:v>663.6478027500001</c:v>
                </c:pt>
                <c:pt idx="3083">
                  <c:v>666.60062581310012</c:v>
                </c:pt>
                <c:pt idx="3084">
                  <c:v>666.60062581310012</c:v>
                </c:pt>
                <c:pt idx="3085">
                  <c:v>669.5600034224002</c:v>
                </c:pt>
                <c:pt idx="3086">
                  <c:v>672.52593557789999</c:v>
                </c:pt>
                <c:pt idx="3087">
                  <c:v>672.52593557789999</c:v>
                </c:pt>
                <c:pt idx="3088">
                  <c:v>675.49842227960005</c:v>
                </c:pt>
                <c:pt idx="3089">
                  <c:v>675.49842227960005</c:v>
                </c:pt>
                <c:pt idx="3090">
                  <c:v>678.47746352750005</c:v>
                </c:pt>
                <c:pt idx="3091">
                  <c:v>681.4630593216001</c:v>
                </c:pt>
                <c:pt idx="3092">
                  <c:v>681.4630593216001</c:v>
                </c:pt>
                <c:pt idx="3093">
                  <c:v>684.4552096619002</c:v>
                </c:pt>
                <c:pt idx="3094">
                  <c:v>687.45391454840001</c:v>
                </c:pt>
                <c:pt idx="3095">
                  <c:v>687.45391454840001</c:v>
                </c:pt>
                <c:pt idx="3096">
                  <c:v>690.45917398110009</c:v>
                </c:pt>
                <c:pt idx="3097">
                  <c:v>693.47098796000012</c:v>
                </c:pt>
                <c:pt idx="3098">
                  <c:v>693.47098796000012</c:v>
                </c:pt>
                <c:pt idx="3099">
                  <c:v>696.48935648510007</c:v>
                </c:pt>
                <c:pt idx="3100">
                  <c:v>699.51427955640008</c:v>
                </c:pt>
                <c:pt idx="3101">
                  <c:v>699.51427955640008</c:v>
                </c:pt>
                <c:pt idx="3102">
                  <c:v>702.54575717390003</c:v>
                </c:pt>
                <c:pt idx="3103">
                  <c:v>705.58378933760014</c:v>
                </c:pt>
                <c:pt idx="3104">
                  <c:v>705.58378933760014</c:v>
                </c:pt>
                <c:pt idx="3105">
                  <c:v>708.62837604750007</c:v>
                </c:pt>
                <c:pt idx="3106">
                  <c:v>708.62837604750007</c:v>
                </c:pt>
                <c:pt idx="3107">
                  <c:v>711.67951730360005</c:v>
                </c:pt>
                <c:pt idx="3108">
                  <c:v>714.7372131059002</c:v>
                </c:pt>
                <c:pt idx="3109">
                  <c:v>714.7372131059002</c:v>
                </c:pt>
                <c:pt idx="3110">
                  <c:v>717.80146345440005</c:v>
                </c:pt>
                <c:pt idx="3111">
                  <c:v>717.80146345440005</c:v>
                </c:pt>
                <c:pt idx="3112">
                  <c:v>720.87226834909995</c:v>
                </c:pt>
                <c:pt idx="3113">
                  <c:v>723.94962779000014</c:v>
                </c:pt>
                <c:pt idx="3114">
                  <c:v>723.94962779000014</c:v>
                </c:pt>
                <c:pt idx="3115">
                  <c:v>727.03354177710025</c:v>
                </c:pt>
                <c:pt idx="3116">
                  <c:v>727.03354177710025</c:v>
                </c:pt>
                <c:pt idx="3117">
                  <c:v>730.12401031040019</c:v>
                </c:pt>
                <c:pt idx="3118">
                  <c:v>733.22103338989996</c:v>
                </c:pt>
                <c:pt idx="3119">
                  <c:v>733.22103338989996</c:v>
                </c:pt>
                <c:pt idx="3120">
                  <c:v>736.3246110156</c:v>
                </c:pt>
                <c:pt idx="3121">
                  <c:v>736.3246110156</c:v>
                </c:pt>
                <c:pt idx="3122">
                  <c:v>739.43474318750009</c:v>
                </c:pt>
                <c:pt idx="3123">
                  <c:v>742.55142990560023</c:v>
                </c:pt>
                <c:pt idx="3124">
                  <c:v>742.55142990560023</c:v>
                </c:pt>
                <c:pt idx="3125">
                  <c:v>745.67467116990019</c:v>
                </c:pt>
                <c:pt idx="3126">
                  <c:v>745.67467116990019</c:v>
                </c:pt>
                <c:pt idx="3127">
                  <c:v>748.80446698039998</c:v>
                </c:pt>
                <c:pt idx="3128">
                  <c:v>748.80446698039998</c:v>
                </c:pt>
                <c:pt idx="3129">
                  <c:v>751.94081733710004</c:v>
                </c:pt>
                <c:pt idx="3130">
                  <c:v>751.94081733710004</c:v>
                </c:pt>
                <c:pt idx="3131">
                  <c:v>755.08372224000016</c:v>
                </c:pt>
                <c:pt idx="3132">
                  <c:v>758.23318168910021</c:v>
                </c:pt>
                <c:pt idx="3133">
                  <c:v>758.23318168910021</c:v>
                </c:pt>
                <c:pt idx="3134">
                  <c:v>761.38919568440019</c:v>
                </c:pt>
                <c:pt idx="3135">
                  <c:v>761.38919568440019</c:v>
                </c:pt>
                <c:pt idx="3136">
                  <c:v>761.38919568440019</c:v>
                </c:pt>
                <c:pt idx="3137">
                  <c:v>764.55176422590011</c:v>
                </c:pt>
                <c:pt idx="3138">
                  <c:v>764.55176422590011</c:v>
                </c:pt>
                <c:pt idx="3139">
                  <c:v>767.72088731360009</c:v>
                </c:pt>
                <c:pt idx="3140">
                  <c:v>767.72088731360009</c:v>
                </c:pt>
                <c:pt idx="3141">
                  <c:v>770.89656494750011</c:v>
                </c:pt>
                <c:pt idx="3142">
                  <c:v>774.07879712760018</c:v>
                </c:pt>
                <c:pt idx="3143">
                  <c:v>774.07879712760018</c:v>
                </c:pt>
                <c:pt idx="3144">
                  <c:v>777.26758385390019</c:v>
                </c:pt>
                <c:pt idx="3145">
                  <c:v>777.26758385390019</c:v>
                </c:pt>
                <c:pt idx="3146">
                  <c:v>780.46292512640002</c:v>
                </c:pt>
                <c:pt idx="3147">
                  <c:v>780.46292512640002</c:v>
                </c:pt>
                <c:pt idx="3148">
                  <c:v>783.66482094510013</c:v>
                </c:pt>
                <c:pt idx="3149">
                  <c:v>783.66482094510013</c:v>
                </c:pt>
                <c:pt idx="3150">
                  <c:v>786.87327131000006</c:v>
                </c:pt>
                <c:pt idx="3151">
                  <c:v>786.87327131000006</c:v>
                </c:pt>
                <c:pt idx="3152">
                  <c:v>790.08827622110005</c:v>
                </c:pt>
                <c:pt idx="3153">
                  <c:v>790.08827622110005</c:v>
                </c:pt>
                <c:pt idx="3154">
                  <c:v>790.08827622110005</c:v>
                </c:pt>
                <c:pt idx="3155">
                  <c:v>793.30983567840019</c:v>
                </c:pt>
                <c:pt idx="3156">
                  <c:v>793.30983567840019</c:v>
                </c:pt>
                <c:pt idx="3157">
                  <c:v>796.53794968190005</c:v>
                </c:pt>
                <c:pt idx="3158">
                  <c:v>796.53794968190005</c:v>
                </c:pt>
                <c:pt idx="3159">
                  <c:v>799.77261823160006</c:v>
                </c:pt>
                <c:pt idx="3160">
                  <c:v>799.77261823160006</c:v>
                </c:pt>
                <c:pt idx="3161">
                  <c:v>799.77261823160006</c:v>
                </c:pt>
                <c:pt idx="3162">
                  <c:v>803.01384132750013</c:v>
                </c:pt>
                <c:pt idx="3163">
                  <c:v>803.01384132750013</c:v>
                </c:pt>
                <c:pt idx="3164">
                  <c:v>806.26161896960025</c:v>
                </c:pt>
                <c:pt idx="3165">
                  <c:v>806.26161896960025</c:v>
                </c:pt>
                <c:pt idx="3166">
                  <c:v>809.51595115790019</c:v>
                </c:pt>
                <c:pt idx="3167">
                  <c:v>809.51595115790019</c:v>
                </c:pt>
                <c:pt idx="3168">
                  <c:v>809.51595115790019</c:v>
                </c:pt>
                <c:pt idx="3169">
                  <c:v>812.77683789239995</c:v>
                </c:pt>
                <c:pt idx="3170">
                  <c:v>812.77683789239995</c:v>
                </c:pt>
                <c:pt idx="3171">
                  <c:v>812.77683789239995</c:v>
                </c:pt>
                <c:pt idx="3172">
                  <c:v>816.04427917309999</c:v>
                </c:pt>
                <c:pt idx="3173">
                  <c:v>816.04427917309999</c:v>
                </c:pt>
                <c:pt idx="3174">
                  <c:v>816.04427917309999</c:v>
                </c:pt>
                <c:pt idx="3175">
                  <c:v>819.31827500000009</c:v>
                </c:pt>
                <c:pt idx="3176">
                  <c:v>819.31827500000009</c:v>
                </c:pt>
                <c:pt idx="3177">
                  <c:v>819.31827500000009</c:v>
                </c:pt>
                <c:pt idx="3178">
                  <c:v>822.59882537310023</c:v>
                </c:pt>
                <c:pt idx="3179">
                  <c:v>822.59882537310023</c:v>
                </c:pt>
                <c:pt idx="3180">
                  <c:v>825.8859302924003</c:v>
                </c:pt>
                <c:pt idx="3181">
                  <c:v>825.8859302924003</c:v>
                </c:pt>
                <c:pt idx="3182">
                  <c:v>825.8859302924003</c:v>
                </c:pt>
                <c:pt idx="3183">
                  <c:v>829.17958975789998</c:v>
                </c:pt>
                <c:pt idx="3184">
                  <c:v>829.17958975789998</c:v>
                </c:pt>
                <c:pt idx="3185">
                  <c:v>829.17958975789998</c:v>
                </c:pt>
                <c:pt idx="3186">
                  <c:v>829.17958975789998</c:v>
                </c:pt>
                <c:pt idx="3187">
                  <c:v>832.47980376960004</c:v>
                </c:pt>
                <c:pt idx="3188">
                  <c:v>832.47980376960004</c:v>
                </c:pt>
                <c:pt idx="3189">
                  <c:v>832.47980376960004</c:v>
                </c:pt>
                <c:pt idx="3190">
                  <c:v>835.78657232750015</c:v>
                </c:pt>
                <c:pt idx="3191">
                  <c:v>835.78657232750015</c:v>
                </c:pt>
                <c:pt idx="3192">
                  <c:v>835.78657232750015</c:v>
                </c:pt>
                <c:pt idx="3193">
                  <c:v>835.78657232750015</c:v>
                </c:pt>
                <c:pt idx="3194">
                  <c:v>835.78657232750015</c:v>
                </c:pt>
                <c:pt idx="3195">
                  <c:v>835.78657232750015</c:v>
                </c:pt>
                <c:pt idx="3196">
                  <c:v>835.78657232750015</c:v>
                </c:pt>
                <c:pt idx="3197">
                  <c:v>832.47980376960004</c:v>
                </c:pt>
                <c:pt idx="3198">
                  <c:v>832.47980376960004</c:v>
                </c:pt>
                <c:pt idx="3199">
                  <c:v>829.17958975789998</c:v>
                </c:pt>
                <c:pt idx="3200">
                  <c:v>829.17958975789998</c:v>
                </c:pt>
                <c:pt idx="3201">
                  <c:v>829.17958975789998</c:v>
                </c:pt>
                <c:pt idx="3202">
                  <c:v>829.17958975789998</c:v>
                </c:pt>
                <c:pt idx="3203">
                  <c:v>829.17958975789998</c:v>
                </c:pt>
                <c:pt idx="3204">
                  <c:v>829.17958975789998</c:v>
                </c:pt>
                <c:pt idx="3205">
                  <c:v>832.47980376960004</c:v>
                </c:pt>
                <c:pt idx="3206">
                  <c:v>832.47980376960004</c:v>
                </c:pt>
                <c:pt idx="3207">
                  <c:v>832.47980376960004</c:v>
                </c:pt>
                <c:pt idx="3208">
                  <c:v>832.47980376960004</c:v>
                </c:pt>
                <c:pt idx="3209">
                  <c:v>832.47980376960004</c:v>
                </c:pt>
                <c:pt idx="3210">
                  <c:v>832.47980376960004</c:v>
                </c:pt>
                <c:pt idx="3211">
                  <c:v>835.78657232750015</c:v>
                </c:pt>
                <c:pt idx="3212">
                  <c:v>835.78657232750015</c:v>
                </c:pt>
                <c:pt idx="3213">
                  <c:v>835.78657232750015</c:v>
                </c:pt>
                <c:pt idx="3214">
                  <c:v>835.78657232750015</c:v>
                </c:pt>
                <c:pt idx="3215">
                  <c:v>835.78657232750015</c:v>
                </c:pt>
                <c:pt idx="3216">
                  <c:v>835.78657232750015</c:v>
                </c:pt>
                <c:pt idx="3217">
                  <c:v>835.78657232750015</c:v>
                </c:pt>
                <c:pt idx="3218">
                  <c:v>839.0998954316002</c:v>
                </c:pt>
                <c:pt idx="3219">
                  <c:v>839.0998954316002</c:v>
                </c:pt>
                <c:pt idx="3220">
                  <c:v>839.0998954316002</c:v>
                </c:pt>
                <c:pt idx="3221">
                  <c:v>839.0998954316002</c:v>
                </c:pt>
                <c:pt idx="3222">
                  <c:v>839.0998954316002</c:v>
                </c:pt>
                <c:pt idx="3223">
                  <c:v>839.0998954316002</c:v>
                </c:pt>
                <c:pt idx="3224">
                  <c:v>839.0998954316002</c:v>
                </c:pt>
                <c:pt idx="3225">
                  <c:v>839.0998954316002</c:v>
                </c:pt>
                <c:pt idx="3226">
                  <c:v>839.0998954316002</c:v>
                </c:pt>
                <c:pt idx="3227">
                  <c:v>839.0998954316002</c:v>
                </c:pt>
                <c:pt idx="3228">
                  <c:v>839.0998954316002</c:v>
                </c:pt>
                <c:pt idx="3229">
                  <c:v>839.0998954316002</c:v>
                </c:pt>
                <c:pt idx="3230">
                  <c:v>839.0998954316002</c:v>
                </c:pt>
                <c:pt idx="3231">
                  <c:v>839.0998954316002</c:v>
                </c:pt>
                <c:pt idx="3232">
                  <c:v>839.0998954316002</c:v>
                </c:pt>
                <c:pt idx="3233">
                  <c:v>839.0998954316002</c:v>
                </c:pt>
                <c:pt idx="3234">
                  <c:v>839.0998954316002</c:v>
                </c:pt>
                <c:pt idx="3235">
                  <c:v>835.78657232750015</c:v>
                </c:pt>
                <c:pt idx="3236">
                  <c:v>835.78657232750015</c:v>
                </c:pt>
                <c:pt idx="3237">
                  <c:v>835.78657232750015</c:v>
                </c:pt>
                <c:pt idx="3238">
                  <c:v>835.78657232750015</c:v>
                </c:pt>
                <c:pt idx="3239">
                  <c:v>835.78657232750015</c:v>
                </c:pt>
                <c:pt idx="3240">
                  <c:v>835.78657232750015</c:v>
                </c:pt>
                <c:pt idx="3241">
                  <c:v>835.78657232750015</c:v>
                </c:pt>
                <c:pt idx="3242">
                  <c:v>835.78657232750015</c:v>
                </c:pt>
                <c:pt idx="3243">
                  <c:v>835.78657232750015</c:v>
                </c:pt>
                <c:pt idx="3244">
                  <c:v>835.78657232750015</c:v>
                </c:pt>
                <c:pt idx="3245">
                  <c:v>832.47980376960004</c:v>
                </c:pt>
                <c:pt idx="3246">
                  <c:v>832.47980376960004</c:v>
                </c:pt>
                <c:pt idx="3247">
                  <c:v>829.17958975789998</c:v>
                </c:pt>
                <c:pt idx="3248">
                  <c:v>825.8859302924003</c:v>
                </c:pt>
                <c:pt idx="3249">
                  <c:v>822.59882537310023</c:v>
                </c:pt>
                <c:pt idx="3250">
                  <c:v>819.31827500000009</c:v>
                </c:pt>
                <c:pt idx="3251">
                  <c:v>812.77683789239995</c:v>
                </c:pt>
                <c:pt idx="3252">
                  <c:v>809.51595115790019</c:v>
                </c:pt>
                <c:pt idx="3253">
                  <c:v>803.01384132750013</c:v>
                </c:pt>
                <c:pt idx="3254">
                  <c:v>793.30983567840019</c:v>
                </c:pt>
                <c:pt idx="3255">
                  <c:v>786.87327131000006</c:v>
                </c:pt>
                <c:pt idx="3256">
                  <c:v>780.46292512640002</c:v>
                </c:pt>
                <c:pt idx="3257">
                  <c:v>770.89656494750011</c:v>
                </c:pt>
                <c:pt idx="3258">
                  <c:v>764.55176422590011</c:v>
                </c:pt>
                <c:pt idx="3259">
                  <c:v>755.08372224000016</c:v>
                </c:pt>
                <c:pt idx="3260">
                  <c:v>748.80446698039998</c:v>
                </c:pt>
                <c:pt idx="3261">
                  <c:v>739.43474318750009</c:v>
                </c:pt>
                <c:pt idx="3262">
                  <c:v>730.12401031040019</c:v>
                </c:pt>
                <c:pt idx="3263">
                  <c:v>720.87226834909995</c:v>
                </c:pt>
                <c:pt idx="3264">
                  <c:v>714.7372131059002</c:v>
                </c:pt>
                <c:pt idx="3265">
                  <c:v>705.58378933760014</c:v>
                </c:pt>
                <c:pt idx="3266">
                  <c:v>696.48935648510007</c:v>
                </c:pt>
                <c:pt idx="3267">
                  <c:v>690.45917398110009</c:v>
                </c:pt>
                <c:pt idx="3268">
                  <c:v>681.4630593216001</c:v>
                </c:pt>
                <c:pt idx="3269">
                  <c:v>672.52593557789999</c:v>
                </c:pt>
                <c:pt idx="3270">
                  <c:v>663.6478027500001</c:v>
                </c:pt>
                <c:pt idx="3271">
                  <c:v>654.8286608379002</c:v>
                </c:pt>
                <c:pt idx="3272">
                  <c:v>648.98200562750014</c:v>
                </c:pt>
                <c:pt idx="3273">
                  <c:v>640.2611819084002</c:v>
                </c:pt>
                <c:pt idx="3274">
                  <c:v>631.59934910510003</c:v>
                </c:pt>
                <c:pt idx="3275">
                  <c:v>625.85756663390021</c:v>
                </c:pt>
                <c:pt idx="3276">
                  <c:v>617.2940520236001</c:v>
                </c:pt>
                <c:pt idx="3277">
                  <c:v>611.61781501440021</c:v>
                </c:pt>
                <c:pt idx="3278">
                  <c:v>603.15261859710006</c:v>
                </c:pt>
                <c:pt idx="3279">
                  <c:v>597.5419270499001</c:v>
                </c:pt>
                <c:pt idx="3280">
                  <c:v>591.95745368750011</c:v>
                </c:pt>
                <c:pt idx="3281">
                  <c:v>586.39919850989997</c:v>
                </c:pt>
                <c:pt idx="3282">
                  <c:v>583.6299027404001</c:v>
                </c:pt>
                <c:pt idx="3283">
                  <c:v>578.11097484000004</c:v>
                </c:pt>
                <c:pt idx="3284">
                  <c:v>572.61826512440007</c:v>
                </c:pt>
                <c:pt idx="3285">
                  <c:v>567.15177359360018</c:v>
                </c:pt>
                <c:pt idx="3286">
                  <c:v>561.71150024760004</c:v>
                </c:pt>
                <c:pt idx="3287">
                  <c:v>556.29744508640022</c:v>
                </c:pt>
                <c:pt idx="3288">
                  <c:v>550.90960811000014</c:v>
                </c:pt>
                <c:pt idx="3289">
                  <c:v>545.54798931840003</c:v>
                </c:pt>
                <c:pt idx="3290">
                  <c:v>540.21258871160012</c:v>
                </c:pt>
                <c:pt idx="3291">
                  <c:v>534.90340628960007</c:v>
                </c:pt>
                <c:pt idx="3292">
                  <c:v>529.62044205240011</c:v>
                </c:pt>
                <c:pt idx="3293">
                  <c:v>524.36369600000012</c:v>
                </c:pt>
                <c:pt idx="3294">
                  <c:v>516.52773601790011</c:v>
                </c:pt>
                <c:pt idx="3295">
                  <c:v>508.75076695160004</c:v>
                </c:pt>
                <c:pt idx="3296">
                  <c:v>501.03278880110014</c:v>
                </c:pt>
                <c:pt idx="3297">
                  <c:v>495.9202427651</c:v>
                </c:pt>
                <c:pt idx="3298">
                  <c:v>488.30058280760011</c:v>
                </c:pt>
                <c:pt idx="3299">
                  <c:v>483.25358223360007</c:v>
                </c:pt>
                <c:pt idx="3300">
                  <c:v>478.23279984440018</c:v>
                </c:pt>
                <c:pt idx="3301">
                  <c:v>473.23823564000008</c:v>
                </c:pt>
                <c:pt idx="3302">
                  <c:v>468.26988962039997</c:v>
                </c:pt>
                <c:pt idx="3303">
                  <c:v>463.32776178560016</c:v>
                </c:pt>
                <c:pt idx="3304">
                  <c:v>458.41185213560004</c:v>
                </c:pt>
                <c:pt idx="3305">
                  <c:v>453.52216067040013</c:v>
                </c:pt>
                <c:pt idx="3306">
                  <c:v>448.65868739000007</c:v>
                </c:pt>
                <c:pt idx="3307">
                  <c:v>446.23678256910006</c:v>
                </c:pt>
                <c:pt idx="3308">
                  <c:v>441.41263656590007</c:v>
                </c:pt>
                <c:pt idx="3309">
                  <c:v>439.0103953836001</c:v>
                </c:pt>
                <c:pt idx="3310">
                  <c:v>436.61470874750006</c:v>
                </c:pt>
                <c:pt idx="3311">
                  <c:v>436.61470874750006</c:v>
                </c:pt>
                <c:pt idx="3312">
                  <c:v>434.22557665760002</c:v>
                </c:pt>
                <c:pt idx="3313">
                  <c:v>431.84299911390002</c:v>
                </c:pt>
                <c:pt idx="3314">
                  <c:v>431.84299911390002</c:v>
                </c:pt>
                <c:pt idx="3315">
                  <c:v>429.46697611640013</c:v>
                </c:pt>
                <c:pt idx="3316">
                  <c:v>427.09750766510007</c:v>
                </c:pt>
                <c:pt idx="3317">
                  <c:v>427.09750766510007</c:v>
                </c:pt>
                <c:pt idx="3318">
                  <c:v>427.09750766510007</c:v>
                </c:pt>
                <c:pt idx="3319">
                  <c:v>424.73459376000005</c:v>
                </c:pt>
                <c:pt idx="3320">
                  <c:v>424.73459376000005</c:v>
                </c:pt>
                <c:pt idx="3321">
                  <c:v>422.37823440110003</c:v>
                </c:pt>
                <c:pt idx="3322">
                  <c:v>422.37823440110003</c:v>
                </c:pt>
                <c:pt idx="3323">
                  <c:v>422.37823440110003</c:v>
                </c:pt>
                <c:pt idx="3324">
                  <c:v>420.0284295884</c:v>
                </c:pt>
                <c:pt idx="3325">
                  <c:v>420.0284295884</c:v>
                </c:pt>
                <c:pt idx="3326">
                  <c:v>417.68517932190014</c:v>
                </c:pt>
                <c:pt idx="3327">
                  <c:v>417.68517932190014</c:v>
                </c:pt>
                <c:pt idx="3328">
                  <c:v>417.68517932190014</c:v>
                </c:pt>
                <c:pt idx="3329">
                  <c:v>415.34848360160009</c:v>
                </c:pt>
                <c:pt idx="3330">
                  <c:v>415.34848360160009</c:v>
                </c:pt>
                <c:pt idx="3331">
                  <c:v>415.34848360160009</c:v>
                </c:pt>
                <c:pt idx="3332">
                  <c:v>413.01834242750004</c:v>
                </c:pt>
                <c:pt idx="3333">
                  <c:v>413.01834242750004</c:v>
                </c:pt>
                <c:pt idx="3334">
                  <c:v>410.69475579959999</c:v>
                </c:pt>
                <c:pt idx="3335">
                  <c:v>410.69475579959999</c:v>
                </c:pt>
                <c:pt idx="3336">
                  <c:v>410.69475579959999</c:v>
                </c:pt>
                <c:pt idx="3337">
                  <c:v>408.37772371789998</c:v>
                </c:pt>
                <c:pt idx="3338">
                  <c:v>408.37772371789998</c:v>
                </c:pt>
                <c:pt idx="3339">
                  <c:v>408.37772371789998</c:v>
                </c:pt>
                <c:pt idx="3340">
                  <c:v>408.37772371789998</c:v>
                </c:pt>
                <c:pt idx="3341">
                  <c:v>408.37772371789998</c:v>
                </c:pt>
                <c:pt idx="3342">
                  <c:v>408.37772371789998</c:v>
                </c:pt>
                <c:pt idx="3343">
                  <c:v>408.37772371789998</c:v>
                </c:pt>
                <c:pt idx="3344">
                  <c:v>408.37772371789998</c:v>
                </c:pt>
                <c:pt idx="3345">
                  <c:v>408.37772371789998</c:v>
                </c:pt>
                <c:pt idx="3346">
                  <c:v>408.37772371789998</c:v>
                </c:pt>
                <c:pt idx="3347">
                  <c:v>408.37772371789998</c:v>
                </c:pt>
                <c:pt idx="3348">
                  <c:v>410.69475579959999</c:v>
                </c:pt>
                <c:pt idx="3349">
                  <c:v>410.69475579959999</c:v>
                </c:pt>
                <c:pt idx="3350">
                  <c:v>410.69475579959999</c:v>
                </c:pt>
                <c:pt idx="3351">
                  <c:v>410.69475579959999</c:v>
                </c:pt>
                <c:pt idx="3352">
                  <c:v>413.01834242750004</c:v>
                </c:pt>
                <c:pt idx="3353">
                  <c:v>413.01834242750004</c:v>
                </c:pt>
                <c:pt idx="3354">
                  <c:v>415.34848360160009</c:v>
                </c:pt>
                <c:pt idx="3355">
                  <c:v>417.68517932190014</c:v>
                </c:pt>
                <c:pt idx="3356">
                  <c:v>417.68517932190014</c:v>
                </c:pt>
                <c:pt idx="3357">
                  <c:v>420.0284295884</c:v>
                </c:pt>
                <c:pt idx="3358">
                  <c:v>420.0284295884</c:v>
                </c:pt>
                <c:pt idx="3359">
                  <c:v>422.37823440110003</c:v>
                </c:pt>
                <c:pt idx="3360">
                  <c:v>422.37823440110003</c:v>
                </c:pt>
                <c:pt idx="3361">
                  <c:v>424.73459376000005</c:v>
                </c:pt>
                <c:pt idx="3362">
                  <c:v>424.73459376000005</c:v>
                </c:pt>
                <c:pt idx="3363">
                  <c:v>427.09750766510007</c:v>
                </c:pt>
                <c:pt idx="3364">
                  <c:v>427.09750766510007</c:v>
                </c:pt>
                <c:pt idx="3365">
                  <c:v>429.46697611640013</c:v>
                </c:pt>
                <c:pt idx="3366">
                  <c:v>429.46697611640013</c:v>
                </c:pt>
                <c:pt idx="3367">
                  <c:v>429.46697611640013</c:v>
                </c:pt>
                <c:pt idx="3368">
                  <c:v>431.84299911390002</c:v>
                </c:pt>
                <c:pt idx="3369">
                  <c:v>431.84299911390002</c:v>
                </c:pt>
                <c:pt idx="3370">
                  <c:v>434.22557665760002</c:v>
                </c:pt>
                <c:pt idx="3371">
                  <c:v>434.22557665760002</c:v>
                </c:pt>
                <c:pt idx="3372">
                  <c:v>434.22557665760002</c:v>
                </c:pt>
                <c:pt idx="3373">
                  <c:v>434.22557665760002</c:v>
                </c:pt>
                <c:pt idx="3374">
                  <c:v>434.22557665760002</c:v>
                </c:pt>
                <c:pt idx="3375">
                  <c:v>434.22557665760002</c:v>
                </c:pt>
                <c:pt idx="3376">
                  <c:v>434.22557665760002</c:v>
                </c:pt>
                <c:pt idx="3377">
                  <c:v>434.22557665760002</c:v>
                </c:pt>
                <c:pt idx="3378">
                  <c:v>434.22557665760002</c:v>
                </c:pt>
                <c:pt idx="3379">
                  <c:v>434.22557665760002</c:v>
                </c:pt>
                <c:pt idx="3380">
                  <c:v>434.22557665760002</c:v>
                </c:pt>
                <c:pt idx="3381">
                  <c:v>434.22557665760002</c:v>
                </c:pt>
                <c:pt idx="3382">
                  <c:v>434.22557665760002</c:v>
                </c:pt>
                <c:pt idx="3383">
                  <c:v>434.22557665760002</c:v>
                </c:pt>
                <c:pt idx="3384">
                  <c:v>434.22557665760002</c:v>
                </c:pt>
                <c:pt idx="3385">
                  <c:v>434.22557665760002</c:v>
                </c:pt>
                <c:pt idx="3386">
                  <c:v>434.22557665760002</c:v>
                </c:pt>
                <c:pt idx="3387">
                  <c:v>434.22557665760002</c:v>
                </c:pt>
                <c:pt idx="3388">
                  <c:v>434.22557665760002</c:v>
                </c:pt>
                <c:pt idx="3389">
                  <c:v>434.22557665760002</c:v>
                </c:pt>
                <c:pt idx="3390">
                  <c:v>434.22557665760002</c:v>
                </c:pt>
                <c:pt idx="3391">
                  <c:v>434.22557665760002</c:v>
                </c:pt>
                <c:pt idx="3392">
                  <c:v>434.22557665760002</c:v>
                </c:pt>
                <c:pt idx="3393">
                  <c:v>436.61470874750006</c:v>
                </c:pt>
                <c:pt idx="3394">
                  <c:v>436.61470874750006</c:v>
                </c:pt>
                <c:pt idx="3395">
                  <c:v>436.61470874750006</c:v>
                </c:pt>
                <c:pt idx="3396">
                  <c:v>436.61470874750006</c:v>
                </c:pt>
                <c:pt idx="3397">
                  <c:v>436.61470874750006</c:v>
                </c:pt>
                <c:pt idx="3398">
                  <c:v>436.61470874750006</c:v>
                </c:pt>
                <c:pt idx="3399">
                  <c:v>436.61470874750006</c:v>
                </c:pt>
                <c:pt idx="3400">
                  <c:v>436.61470874750006</c:v>
                </c:pt>
                <c:pt idx="3401">
                  <c:v>434.22557665760002</c:v>
                </c:pt>
                <c:pt idx="3402">
                  <c:v>434.22557665760002</c:v>
                </c:pt>
                <c:pt idx="3403">
                  <c:v>431.84299911390002</c:v>
                </c:pt>
                <c:pt idx="3404">
                  <c:v>431.84299911390002</c:v>
                </c:pt>
                <c:pt idx="3405">
                  <c:v>429.46697611640013</c:v>
                </c:pt>
                <c:pt idx="3406">
                  <c:v>429.46697611640013</c:v>
                </c:pt>
                <c:pt idx="3407">
                  <c:v>429.46697611640013</c:v>
                </c:pt>
                <c:pt idx="3408">
                  <c:v>429.46697611640013</c:v>
                </c:pt>
                <c:pt idx="3409">
                  <c:v>431.84299911390002</c:v>
                </c:pt>
                <c:pt idx="3410">
                  <c:v>431.84299911390002</c:v>
                </c:pt>
                <c:pt idx="3411">
                  <c:v>431.84299911390002</c:v>
                </c:pt>
                <c:pt idx="3412">
                  <c:v>431.84299911390002</c:v>
                </c:pt>
                <c:pt idx="3413">
                  <c:v>434.22557665760002</c:v>
                </c:pt>
                <c:pt idx="3414">
                  <c:v>434.22557665760002</c:v>
                </c:pt>
                <c:pt idx="3415">
                  <c:v>436.61470874750006</c:v>
                </c:pt>
                <c:pt idx="3416">
                  <c:v>436.61470874750006</c:v>
                </c:pt>
                <c:pt idx="3417">
                  <c:v>439.0103953836001</c:v>
                </c:pt>
                <c:pt idx="3418">
                  <c:v>441.41263656590007</c:v>
                </c:pt>
                <c:pt idx="3419">
                  <c:v>441.41263656590007</c:v>
                </c:pt>
                <c:pt idx="3420">
                  <c:v>443.82143229439998</c:v>
                </c:pt>
                <c:pt idx="3421">
                  <c:v>443.82143229439998</c:v>
                </c:pt>
                <c:pt idx="3422">
                  <c:v>446.23678256910006</c:v>
                </c:pt>
                <c:pt idx="3423">
                  <c:v>448.65868739000007</c:v>
                </c:pt>
                <c:pt idx="3424">
                  <c:v>451.08714675710007</c:v>
                </c:pt>
                <c:pt idx="3425">
                  <c:v>451.08714675710007</c:v>
                </c:pt>
                <c:pt idx="3426">
                  <c:v>453.52216067040013</c:v>
                </c:pt>
                <c:pt idx="3427">
                  <c:v>455.9637291299</c:v>
                </c:pt>
                <c:pt idx="3428">
                  <c:v>458.41185213560004</c:v>
                </c:pt>
                <c:pt idx="3429">
                  <c:v>458.41185213560004</c:v>
                </c:pt>
                <c:pt idx="3430">
                  <c:v>460.86652968750008</c:v>
                </c:pt>
                <c:pt idx="3431">
                  <c:v>463.32776178560016</c:v>
                </c:pt>
                <c:pt idx="3432">
                  <c:v>465.79554842990012</c:v>
                </c:pt>
                <c:pt idx="3433">
                  <c:v>465.79554842990012</c:v>
                </c:pt>
                <c:pt idx="3434">
                  <c:v>468.26988962039997</c:v>
                </c:pt>
                <c:pt idx="3435">
                  <c:v>470.75078535710003</c:v>
                </c:pt>
                <c:pt idx="3436">
                  <c:v>473.23823564000008</c:v>
                </c:pt>
                <c:pt idx="3437">
                  <c:v>473.23823564000008</c:v>
                </c:pt>
                <c:pt idx="3438">
                  <c:v>475.73224046910013</c:v>
                </c:pt>
                <c:pt idx="3439">
                  <c:v>478.23279984440018</c:v>
                </c:pt>
                <c:pt idx="3440">
                  <c:v>480.73991376590004</c:v>
                </c:pt>
                <c:pt idx="3441">
                  <c:v>480.73991376590004</c:v>
                </c:pt>
                <c:pt idx="3442">
                  <c:v>483.25358223360007</c:v>
                </c:pt>
                <c:pt idx="3443">
                  <c:v>485.77380524750009</c:v>
                </c:pt>
                <c:pt idx="3444">
                  <c:v>485.77380524750009</c:v>
                </c:pt>
                <c:pt idx="3445">
                  <c:v>488.30058280760011</c:v>
                </c:pt>
                <c:pt idx="3446">
                  <c:v>490.83391491390017</c:v>
                </c:pt>
                <c:pt idx="3447">
                  <c:v>490.83391491390017</c:v>
                </c:pt>
                <c:pt idx="3448">
                  <c:v>493.3738015664</c:v>
                </c:pt>
                <c:pt idx="3449">
                  <c:v>495.9202427651</c:v>
                </c:pt>
                <c:pt idx="3450">
                  <c:v>495.9202427651</c:v>
                </c:pt>
                <c:pt idx="3451">
                  <c:v>498.4732385100001</c:v>
                </c:pt>
                <c:pt idx="3452">
                  <c:v>501.03278880110014</c:v>
                </c:pt>
                <c:pt idx="3453">
                  <c:v>503.59889363840017</c:v>
                </c:pt>
                <c:pt idx="3454">
                  <c:v>503.59889363840017</c:v>
                </c:pt>
                <c:pt idx="3455">
                  <c:v>506.17155302190002</c:v>
                </c:pt>
                <c:pt idx="3456">
                  <c:v>508.75076695160004</c:v>
                </c:pt>
                <c:pt idx="3457">
                  <c:v>508.75076695160004</c:v>
                </c:pt>
                <c:pt idx="3458">
                  <c:v>511.33653542750005</c:v>
                </c:pt>
                <c:pt idx="3459">
                  <c:v>513.92885844960006</c:v>
                </c:pt>
                <c:pt idx="3460">
                  <c:v>513.92885844960006</c:v>
                </c:pt>
                <c:pt idx="3461">
                  <c:v>516.52773601790011</c:v>
                </c:pt>
                <c:pt idx="3462">
                  <c:v>519.13316813239999</c:v>
                </c:pt>
                <c:pt idx="3463">
                  <c:v>519.13316813239999</c:v>
                </c:pt>
                <c:pt idx="3464">
                  <c:v>521.74515479310003</c:v>
                </c:pt>
                <c:pt idx="3465">
                  <c:v>524.36369600000012</c:v>
                </c:pt>
                <c:pt idx="3466">
                  <c:v>524.36369600000012</c:v>
                </c:pt>
                <c:pt idx="3467">
                  <c:v>526.98879175310014</c:v>
                </c:pt>
                <c:pt idx="3468">
                  <c:v>529.62044205240011</c:v>
                </c:pt>
                <c:pt idx="3469">
                  <c:v>529.62044205240011</c:v>
                </c:pt>
                <c:pt idx="3470">
                  <c:v>532.25864689790001</c:v>
                </c:pt>
                <c:pt idx="3471">
                  <c:v>534.90340628960007</c:v>
                </c:pt>
                <c:pt idx="3472">
                  <c:v>534.90340628960007</c:v>
                </c:pt>
                <c:pt idx="3473">
                  <c:v>537.55472022750007</c:v>
                </c:pt>
                <c:pt idx="3474">
                  <c:v>540.21258871160012</c:v>
                </c:pt>
                <c:pt idx="3475">
                  <c:v>540.21258871160012</c:v>
                </c:pt>
                <c:pt idx="3476">
                  <c:v>542.87701174190011</c:v>
                </c:pt>
                <c:pt idx="3477">
                  <c:v>545.54798931840003</c:v>
                </c:pt>
                <c:pt idx="3478">
                  <c:v>545.54798931840003</c:v>
                </c:pt>
                <c:pt idx="3479">
                  <c:v>548.22552144110011</c:v>
                </c:pt>
                <c:pt idx="3480">
                  <c:v>548.22552144110011</c:v>
                </c:pt>
                <c:pt idx="3481">
                  <c:v>550.90960811000014</c:v>
                </c:pt>
                <c:pt idx="3482">
                  <c:v>553.60024932510009</c:v>
                </c:pt>
                <c:pt idx="3483">
                  <c:v>553.60024932510009</c:v>
                </c:pt>
                <c:pt idx="3484">
                  <c:v>556.29744508640022</c:v>
                </c:pt>
                <c:pt idx="3485">
                  <c:v>556.29744508640022</c:v>
                </c:pt>
                <c:pt idx="3486">
                  <c:v>559.00119539390005</c:v>
                </c:pt>
                <c:pt idx="3487">
                  <c:v>559.00119539390005</c:v>
                </c:pt>
                <c:pt idx="3488">
                  <c:v>559.00119539390005</c:v>
                </c:pt>
                <c:pt idx="3489">
                  <c:v>556.29744508640022</c:v>
                </c:pt>
                <c:pt idx="3490">
                  <c:v>556.29744508640022</c:v>
                </c:pt>
                <c:pt idx="3491">
                  <c:v>556.29744508640022</c:v>
                </c:pt>
                <c:pt idx="3492">
                  <c:v>556.29744508640022</c:v>
                </c:pt>
                <c:pt idx="3493">
                  <c:v>559.00119539390005</c:v>
                </c:pt>
                <c:pt idx="3494">
                  <c:v>561.71150024760004</c:v>
                </c:pt>
                <c:pt idx="3495">
                  <c:v>564.42835964750009</c:v>
                </c:pt>
                <c:pt idx="3496">
                  <c:v>564.42835964750009</c:v>
                </c:pt>
                <c:pt idx="3497">
                  <c:v>567.15177359360018</c:v>
                </c:pt>
                <c:pt idx="3498">
                  <c:v>569.88174208590021</c:v>
                </c:pt>
                <c:pt idx="3499">
                  <c:v>569.88174208590021</c:v>
                </c:pt>
                <c:pt idx="3500">
                  <c:v>572.61826512440007</c:v>
                </c:pt>
                <c:pt idx="3501">
                  <c:v>572.61826512440007</c:v>
                </c:pt>
                <c:pt idx="3502">
                  <c:v>575.36134270910009</c:v>
                </c:pt>
                <c:pt idx="3503">
                  <c:v>575.36134270910009</c:v>
                </c:pt>
                <c:pt idx="3504">
                  <c:v>578.11097484000004</c:v>
                </c:pt>
                <c:pt idx="3505">
                  <c:v>580.86716151710016</c:v>
                </c:pt>
                <c:pt idx="3506">
                  <c:v>580.86716151710016</c:v>
                </c:pt>
                <c:pt idx="3507">
                  <c:v>583.6299027404001</c:v>
                </c:pt>
                <c:pt idx="3508">
                  <c:v>583.6299027404001</c:v>
                </c:pt>
                <c:pt idx="3509">
                  <c:v>586.39919850989997</c:v>
                </c:pt>
                <c:pt idx="3510">
                  <c:v>589.17504882560013</c:v>
                </c:pt>
                <c:pt idx="3511">
                  <c:v>589.17504882560013</c:v>
                </c:pt>
                <c:pt idx="3512">
                  <c:v>591.95745368750011</c:v>
                </c:pt>
                <c:pt idx="3513">
                  <c:v>591.95745368750011</c:v>
                </c:pt>
                <c:pt idx="3514">
                  <c:v>594.74641309560013</c:v>
                </c:pt>
                <c:pt idx="3515">
                  <c:v>597.5419270499001</c:v>
                </c:pt>
                <c:pt idx="3516">
                  <c:v>597.5419270499001</c:v>
                </c:pt>
                <c:pt idx="3517">
                  <c:v>600.3439955504</c:v>
                </c:pt>
                <c:pt idx="3518">
                  <c:v>600.3439955504</c:v>
                </c:pt>
                <c:pt idx="3519">
                  <c:v>603.15261859710006</c:v>
                </c:pt>
                <c:pt idx="3520">
                  <c:v>603.15261859710006</c:v>
                </c:pt>
                <c:pt idx="3521">
                  <c:v>605.96779619000006</c:v>
                </c:pt>
                <c:pt idx="3522">
                  <c:v>608.78952832910011</c:v>
                </c:pt>
                <c:pt idx="3523">
                  <c:v>608.78952832910011</c:v>
                </c:pt>
                <c:pt idx="3524">
                  <c:v>611.61781501440021</c:v>
                </c:pt>
                <c:pt idx="3525">
                  <c:v>611.61781501440021</c:v>
                </c:pt>
                <c:pt idx="3526">
                  <c:v>614.45265624590002</c:v>
                </c:pt>
                <c:pt idx="3527">
                  <c:v>614.45265624590002</c:v>
                </c:pt>
                <c:pt idx="3528">
                  <c:v>617.2940520236001</c:v>
                </c:pt>
                <c:pt idx="3529">
                  <c:v>617.2940520236001</c:v>
                </c:pt>
                <c:pt idx="3530">
                  <c:v>620.14200234750012</c:v>
                </c:pt>
                <c:pt idx="3531">
                  <c:v>622.99650721760008</c:v>
                </c:pt>
                <c:pt idx="3532">
                  <c:v>622.99650721760008</c:v>
                </c:pt>
                <c:pt idx="3533">
                  <c:v>625.85756663390021</c:v>
                </c:pt>
                <c:pt idx="3534">
                  <c:v>625.85756663390021</c:v>
                </c:pt>
                <c:pt idx="3535">
                  <c:v>628.72518059640004</c:v>
                </c:pt>
                <c:pt idx="3536">
                  <c:v>628.72518059640004</c:v>
                </c:pt>
                <c:pt idx="3537">
                  <c:v>631.59934910510003</c:v>
                </c:pt>
                <c:pt idx="3538">
                  <c:v>634.48007216000008</c:v>
                </c:pt>
                <c:pt idx="3539">
                  <c:v>634.48007216000008</c:v>
                </c:pt>
                <c:pt idx="3540">
                  <c:v>637.36734976110017</c:v>
                </c:pt>
                <c:pt idx="3541">
                  <c:v>637.36734976110017</c:v>
                </c:pt>
                <c:pt idx="3542">
                  <c:v>640.2611819084002</c:v>
                </c:pt>
                <c:pt idx="3543">
                  <c:v>640.2611819084002</c:v>
                </c:pt>
                <c:pt idx="3544">
                  <c:v>643.16156860190006</c:v>
                </c:pt>
                <c:pt idx="3545">
                  <c:v>643.16156860190006</c:v>
                </c:pt>
                <c:pt idx="3546">
                  <c:v>646.06850984160008</c:v>
                </c:pt>
                <c:pt idx="3547">
                  <c:v>648.98200562750014</c:v>
                </c:pt>
                <c:pt idx="3548">
                  <c:v>648.98200562750014</c:v>
                </c:pt>
                <c:pt idx="3549">
                  <c:v>651.90205595960015</c:v>
                </c:pt>
                <c:pt idx="3550">
                  <c:v>651.90205595960015</c:v>
                </c:pt>
                <c:pt idx="3551">
                  <c:v>654.8286608379002</c:v>
                </c:pt>
                <c:pt idx="3552">
                  <c:v>654.8286608379002</c:v>
                </c:pt>
                <c:pt idx="3553">
                  <c:v>657.76182026239997</c:v>
                </c:pt>
                <c:pt idx="3554">
                  <c:v>657.76182026239997</c:v>
                </c:pt>
                <c:pt idx="3555">
                  <c:v>660.70153423310001</c:v>
                </c:pt>
                <c:pt idx="3556">
                  <c:v>660.70153423310001</c:v>
                </c:pt>
                <c:pt idx="3557">
                  <c:v>663.6478027500001</c:v>
                </c:pt>
                <c:pt idx="3558">
                  <c:v>663.6478027500001</c:v>
                </c:pt>
                <c:pt idx="3559">
                  <c:v>666.60062581310012</c:v>
                </c:pt>
                <c:pt idx="3560">
                  <c:v>666.60062581310012</c:v>
                </c:pt>
                <c:pt idx="3561">
                  <c:v>669.5600034224002</c:v>
                </c:pt>
                <c:pt idx="3562">
                  <c:v>669.5600034224002</c:v>
                </c:pt>
                <c:pt idx="3563">
                  <c:v>672.52593557789999</c:v>
                </c:pt>
                <c:pt idx="3564">
                  <c:v>672.52593557789999</c:v>
                </c:pt>
                <c:pt idx="3565">
                  <c:v>675.49842227960005</c:v>
                </c:pt>
                <c:pt idx="3566">
                  <c:v>675.49842227960005</c:v>
                </c:pt>
                <c:pt idx="3567">
                  <c:v>678.47746352750005</c:v>
                </c:pt>
                <c:pt idx="3568">
                  <c:v>678.47746352750005</c:v>
                </c:pt>
                <c:pt idx="3569">
                  <c:v>681.4630593216001</c:v>
                </c:pt>
                <c:pt idx="3570">
                  <c:v>681.4630593216001</c:v>
                </c:pt>
                <c:pt idx="3571">
                  <c:v>684.4552096619002</c:v>
                </c:pt>
                <c:pt idx="3572">
                  <c:v>684.4552096619002</c:v>
                </c:pt>
                <c:pt idx="3573">
                  <c:v>687.45391454840001</c:v>
                </c:pt>
                <c:pt idx="3574">
                  <c:v>687.45391454840001</c:v>
                </c:pt>
                <c:pt idx="3575">
                  <c:v>690.45917398110009</c:v>
                </c:pt>
                <c:pt idx="3576">
                  <c:v>690.45917398110009</c:v>
                </c:pt>
                <c:pt idx="3577">
                  <c:v>693.47098796000012</c:v>
                </c:pt>
                <c:pt idx="3578">
                  <c:v>693.47098796000012</c:v>
                </c:pt>
                <c:pt idx="3579">
                  <c:v>693.47098796000012</c:v>
                </c:pt>
                <c:pt idx="3580">
                  <c:v>696.48935648510007</c:v>
                </c:pt>
                <c:pt idx="3581">
                  <c:v>696.48935648510007</c:v>
                </c:pt>
                <c:pt idx="3582">
                  <c:v>696.48935648510007</c:v>
                </c:pt>
                <c:pt idx="3583">
                  <c:v>693.47098796000012</c:v>
                </c:pt>
                <c:pt idx="3584">
                  <c:v>690.45917398110009</c:v>
                </c:pt>
                <c:pt idx="3585">
                  <c:v>687.45391454840001</c:v>
                </c:pt>
                <c:pt idx="3586">
                  <c:v>684.4552096619002</c:v>
                </c:pt>
                <c:pt idx="3587">
                  <c:v>678.47746352750005</c:v>
                </c:pt>
                <c:pt idx="3588">
                  <c:v>672.52593557789999</c:v>
                </c:pt>
                <c:pt idx="3589">
                  <c:v>666.60062581310012</c:v>
                </c:pt>
                <c:pt idx="3590">
                  <c:v>660.70153423310001</c:v>
                </c:pt>
                <c:pt idx="3591">
                  <c:v>654.8286608379002</c:v>
                </c:pt>
                <c:pt idx="3592">
                  <c:v>646.06850984160008</c:v>
                </c:pt>
                <c:pt idx="3593">
                  <c:v>640.2611819084002</c:v>
                </c:pt>
                <c:pt idx="3594">
                  <c:v>631.59934910510003</c:v>
                </c:pt>
                <c:pt idx="3595">
                  <c:v>625.85756663390021</c:v>
                </c:pt>
                <c:pt idx="3596">
                  <c:v>617.2940520236001</c:v>
                </c:pt>
                <c:pt idx="3597">
                  <c:v>608.78952832910011</c:v>
                </c:pt>
                <c:pt idx="3598">
                  <c:v>603.15261859710006</c:v>
                </c:pt>
                <c:pt idx="3599">
                  <c:v>594.74641309560013</c:v>
                </c:pt>
                <c:pt idx="3600">
                  <c:v>589.17504882560013</c:v>
                </c:pt>
                <c:pt idx="3601">
                  <c:v>580.86716151710016</c:v>
                </c:pt>
                <c:pt idx="3602">
                  <c:v>575.36134270910009</c:v>
                </c:pt>
                <c:pt idx="3603">
                  <c:v>567.15177359360018</c:v>
                </c:pt>
                <c:pt idx="3604">
                  <c:v>561.71150024760004</c:v>
                </c:pt>
                <c:pt idx="3605">
                  <c:v>553.60024932510009</c:v>
                </c:pt>
                <c:pt idx="3606">
                  <c:v>548.22552144110011</c:v>
                </c:pt>
                <c:pt idx="3607">
                  <c:v>542.87701174190011</c:v>
                </c:pt>
                <c:pt idx="3608">
                  <c:v>534.90340628960007</c:v>
                </c:pt>
                <c:pt idx="3609">
                  <c:v>526.98879175310014</c:v>
                </c:pt>
                <c:pt idx="3610">
                  <c:v>519.13316813239999</c:v>
                </c:pt>
                <c:pt idx="3611">
                  <c:v>511.33653542750005</c:v>
                </c:pt>
                <c:pt idx="3612">
                  <c:v>506.17155302190002</c:v>
                </c:pt>
                <c:pt idx="3613">
                  <c:v>498.4732385100001</c:v>
                </c:pt>
                <c:pt idx="3614">
                  <c:v>490.83391491390017</c:v>
                </c:pt>
                <c:pt idx="3615">
                  <c:v>485.77380524750009</c:v>
                </c:pt>
                <c:pt idx="3616">
                  <c:v>478.23279984440018</c:v>
                </c:pt>
                <c:pt idx="3617">
                  <c:v>473.23823564000008</c:v>
                </c:pt>
                <c:pt idx="3618">
                  <c:v>465.79554842990012</c:v>
                </c:pt>
                <c:pt idx="3619">
                  <c:v>460.86652968750008</c:v>
                </c:pt>
                <c:pt idx="3620">
                  <c:v>455.9637291299</c:v>
                </c:pt>
                <c:pt idx="3621">
                  <c:v>448.65868739000007</c:v>
                </c:pt>
                <c:pt idx="3622">
                  <c:v>443.82143229439998</c:v>
                </c:pt>
                <c:pt idx="3623">
                  <c:v>439.0103953836001</c:v>
                </c:pt>
                <c:pt idx="3624">
                  <c:v>434.22557665760002</c:v>
                </c:pt>
                <c:pt idx="3625">
                  <c:v>427.09750766510007</c:v>
                </c:pt>
                <c:pt idx="3626">
                  <c:v>422.37823440110003</c:v>
                </c:pt>
                <c:pt idx="3627">
                  <c:v>417.68517932190014</c:v>
                </c:pt>
                <c:pt idx="3628">
                  <c:v>415.34848360160009</c:v>
                </c:pt>
                <c:pt idx="3629">
                  <c:v>410.69475579959999</c:v>
                </c:pt>
                <c:pt idx="3630">
                  <c:v>408.37772371789998</c:v>
                </c:pt>
                <c:pt idx="3631">
                  <c:v>403.76332319310006</c:v>
                </c:pt>
                <c:pt idx="3632">
                  <c:v>401.46595475000004</c:v>
                </c:pt>
                <c:pt idx="3633">
                  <c:v>399.17514085310006</c:v>
                </c:pt>
                <c:pt idx="3634">
                  <c:v>399.17514085310006</c:v>
                </c:pt>
                <c:pt idx="3635">
                  <c:v>396.89088150239996</c:v>
                </c:pt>
                <c:pt idx="3636">
                  <c:v>394.61317669790009</c:v>
                </c:pt>
                <c:pt idx="3637">
                  <c:v>394.61317669790009</c:v>
                </c:pt>
                <c:pt idx="3638">
                  <c:v>392.34202643960009</c:v>
                </c:pt>
                <c:pt idx="3639">
                  <c:v>390.07743072750009</c:v>
                </c:pt>
                <c:pt idx="3640">
                  <c:v>390.07743072750009</c:v>
                </c:pt>
                <c:pt idx="3641">
                  <c:v>387.81938956160002</c:v>
                </c:pt>
                <c:pt idx="3642">
                  <c:v>387.81938956160002</c:v>
                </c:pt>
                <c:pt idx="3643">
                  <c:v>385.5679029419</c:v>
                </c:pt>
                <c:pt idx="3644">
                  <c:v>385.5679029419</c:v>
                </c:pt>
                <c:pt idx="3645">
                  <c:v>383.32297086840009</c:v>
                </c:pt>
                <c:pt idx="3646">
                  <c:v>383.32297086840009</c:v>
                </c:pt>
                <c:pt idx="3647">
                  <c:v>381.08459334110012</c:v>
                </c:pt>
                <c:pt idx="3648">
                  <c:v>381.08459334110012</c:v>
                </c:pt>
                <c:pt idx="3649">
                  <c:v>378.85277036000008</c:v>
                </c:pt>
                <c:pt idx="3650">
                  <c:v>378.85277036000008</c:v>
                </c:pt>
                <c:pt idx="3651">
                  <c:v>376.62750192509998</c:v>
                </c:pt>
                <c:pt idx="3652">
                  <c:v>376.62750192509998</c:v>
                </c:pt>
                <c:pt idx="3653">
                  <c:v>376.62750192509998</c:v>
                </c:pt>
                <c:pt idx="3654">
                  <c:v>374.40878803639998</c:v>
                </c:pt>
                <c:pt idx="3655">
                  <c:v>374.40878803639998</c:v>
                </c:pt>
                <c:pt idx="3656">
                  <c:v>374.40878803639998</c:v>
                </c:pt>
                <c:pt idx="3657">
                  <c:v>372.19662869390015</c:v>
                </c:pt>
                <c:pt idx="3658">
                  <c:v>372.19662869390015</c:v>
                </c:pt>
                <c:pt idx="3659">
                  <c:v>369.99102389760009</c:v>
                </c:pt>
                <c:pt idx="3660">
                  <c:v>369.99102389760009</c:v>
                </c:pt>
                <c:pt idx="3661">
                  <c:v>367.79197364750007</c:v>
                </c:pt>
                <c:pt idx="3662">
                  <c:v>367.79197364750007</c:v>
                </c:pt>
                <c:pt idx="3663">
                  <c:v>365.59947794360005</c:v>
                </c:pt>
                <c:pt idx="3664">
                  <c:v>363.41353678590002</c:v>
                </c:pt>
                <c:pt idx="3665">
                  <c:v>363.41353678590002</c:v>
                </c:pt>
                <c:pt idx="3666">
                  <c:v>361.23415017440016</c:v>
                </c:pt>
                <c:pt idx="3667">
                  <c:v>359.06131810910011</c:v>
                </c:pt>
                <c:pt idx="3668">
                  <c:v>359.06131810910011</c:v>
                </c:pt>
                <c:pt idx="3669">
                  <c:v>356.89504059000006</c:v>
                </c:pt>
                <c:pt idx="3670">
                  <c:v>354.73531761710001</c:v>
                </c:pt>
                <c:pt idx="3671">
                  <c:v>352.5821491904</c:v>
                </c:pt>
                <c:pt idx="3672">
                  <c:v>350.4355353099001</c:v>
                </c:pt>
                <c:pt idx="3673">
                  <c:v>350.4355353099001</c:v>
                </c:pt>
                <c:pt idx="3674">
                  <c:v>348.29547597560003</c:v>
                </c:pt>
                <c:pt idx="3675">
                  <c:v>346.16197118750006</c:v>
                </c:pt>
                <c:pt idx="3676">
                  <c:v>344.03502094560002</c:v>
                </c:pt>
                <c:pt idx="3677">
                  <c:v>341.91462524989998</c:v>
                </c:pt>
                <c:pt idx="3678">
                  <c:v>339.80078410040011</c:v>
                </c:pt>
                <c:pt idx="3679">
                  <c:v>337.69349749710005</c:v>
                </c:pt>
                <c:pt idx="3680">
                  <c:v>335.59276544000005</c:v>
                </c:pt>
                <c:pt idx="3681">
                  <c:v>333.49858792910004</c:v>
                </c:pt>
                <c:pt idx="3682">
                  <c:v>331.41096496440008</c:v>
                </c:pt>
                <c:pt idx="3683">
                  <c:v>329.32989654590006</c:v>
                </c:pt>
                <c:pt idx="3684">
                  <c:v>327.25538267360008</c:v>
                </c:pt>
                <c:pt idx="3685">
                  <c:v>325.18742334750004</c:v>
                </c:pt>
                <c:pt idx="3686">
                  <c:v>323.1260185676</c:v>
                </c:pt>
                <c:pt idx="3687">
                  <c:v>321.07116833390006</c:v>
                </c:pt>
                <c:pt idx="3688">
                  <c:v>319.0228726464</c:v>
                </c:pt>
                <c:pt idx="3689">
                  <c:v>316.98113150510005</c:v>
                </c:pt>
                <c:pt idx="3690">
                  <c:v>314.94594491000004</c:v>
                </c:pt>
                <c:pt idx="3691">
                  <c:v>312.91731286110002</c:v>
                </c:pt>
                <c:pt idx="3692">
                  <c:v>310.8952353584001</c:v>
                </c:pt>
                <c:pt idx="3693">
                  <c:v>308.87971240190006</c:v>
                </c:pt>
                <c:pt idx="3694">
                  <c:v>306.87074399160008</c:v>
                </c:pt>
                <c:pt idx="3695">
                  <c:v>304.86833012750003</c:v>
                </c:pt>
                <c:pt idx="3696">
                  <c:v>304.86833012750003</c:v>
                </c:pt>
                <c:pt idx="3697">
                  <c:v>302.87247080960003</c:v>
                </c:pt>
                <c:pt idx="3698">
                  <c:v>300.88316603790008</c:v>
                </c:pt>
                <c:pt idx="3699">
                  <c:v>298.90041581240001</c:v>
                </c:pt>
                <c:pt idx="3700">
                  <c:v>296.92422013310011</c:v>
                </c:pt>
                <c:pt idx="3701">
                  <c:v>294.95457900000002</c:v>
                </c:pt>
                <c:pt idx="3702">
                  <c:v>294.95457900000002</c:v>
                </c:pt>
                <c:pt idx="3703">
                  <c:v>292.99149241309999</c:v>
                </c:pt>
                <c:pt idx="3704">
                  <c:v>292.99149241309999</c:v>
                </c:pt>
                <c:pt idx="3705">
                  <c:v>291.03496037240006</c:v>
                </c:pt>
                <c:pt idx="3706">
                  <c:v>291.03496037240006</c:v>
                </c:pt>
                <c:pt idx="3707">
                  <c:v>291.03496037240006</c:v>
                </c:pt>
                <c:pt idx="3708">
                  <c:v>291.03496037240006</c:v>
                </c:pt>
                <c:pt idx="3709">
                  <c:v>291.03496037240006</c:v>
                </c:pt>
                <c:pt idx="3710">
                  <c:v>291.03496037240006</c:v>
                </c:pt>
                <c:pt idx="3711">
                  <c:v>291.03496037240006</c:v>
                </c:pt>
                <c:pt idx="3712">
                  <c:v>291.03496037240006</c:v>
                </c:pt>
                <c:pt idx="3713">
                  <c:v>291.03496037240006</c:v>
                </c:pt>
                <c:pt idx="3714">
                  <c:v>291.03496037240006</c:v>
                </c:pt>
                <c:pt idx="3715">
                  <c:v>291.03496037240006</c:v>
                </c:pt>
                <c:pt idx="3716">
                  <c:v>292.99149241309999</c:v>
                </c:pt>
                <c:pt idx="3717">
                  <c:v>292.99149241309999</c:v>
                </c:pt>
                <c:pt idx="3718">
                  <c:v>294.95457900000002</c:v>
                </c:pt>
                <c:pt idx="3719">
                  <c:v>294.95457900000002</c:v>
                </c:pt>
                <c:pt idx="3720">
                  <c:v>296.92422013310011</c:v>
                </c:pt>
                <c:pt idx="3721">
                  <c:v>296.92422013310011</c:v>
                </c:pt>
                <c:pt idx="3722">
                  <c:v>298.90041581240001</c:v>
                </c:pt>
                <c:pt idx="3723">
                  <c:v>298.90041581240001</c:v>
                </c:pt>
                <c:pt idx="3724">
                  <c:v>300.88316603790008</c:v>
                </c:pt>
                <c:pt idx="3725">
                  <c:v>302.87247080960003</c:v>
                </c:pt>
                <c:pt idx="3726">
                  <c:v>302.87247080960003</c:v>
                </c:pt>
                <c:pt idx="3727">
                  <c:v>304.86833012750003</c:v>
                </c:pt>
                <c:pt idx="3728">
                  <c:v>306.87074399160008</c:v>
                </c:pt>
                <c:pt idx="3729">
                  <c:v>308.87971240190006</c:v>
                </c:pt>
                <c:pt idx="3730">
                  <c:v>308.87971240190006</c:v>
                </c:pt>
                <c:pt idx="3731">
                  <c:v>310.8952353584001</c:v>
                </c:pt>
                <c:pt idx="3732">
                  <c:v>312.91731286110002</c:v>
                </c:pt>
                <c:pt idx="3733">
                  <c:v>312.91731286110002</c:v>
                </c:pt>
                <c:pt idx="3734">
                  <c:v>314.94594491000004</c:v>
                </c:pt>
                <c:pt idx="3735">
                  <c:v>316.98113150510005</c:v>
                </c:pt>
                <c:pt idx="3736">
                  <c:v>319.0228726464</c:v>
                </c:pt>
                <c:pt idx="3737">
                  <c:v>319.0228726464</c:v>
                </c:pt>
                <c:pt idx="3738">
                  <c:v>321.07116833390006</c:v>
                </c:pt>
                <c:pt idx="3739">
                  <c:v>323.1260185676</c:v>
                </c:pt>
                <c:pt idx="3740">
                  <c:v>325.18742334750004</c:v>
                </c:pt>
                <c:pt idx="3741">
                  <c:v>325.18742334750004</c:v>
                </c:pt>
                <c:pt idx="3742">
                  <c:v>327.25538267360008</c:v>
                </c:pt>
                <c:pt idx="3743">
                  <c:v>329.32989654590006</c:v>
                </c:pt>
                <c:pt idx="3744">
                  <c:v>331.41096496440008</c:v>
                </c:pt>
                <c:pt idx="3745">
                  <c:v>333.49858792910004</c:v>
                </c:pt>
                <c:pt idx="3746">
                  <c:v>333.49858792910004</c:v>
                </c:pt>
                <c:pt idx="3747">
                  <c:v>335.59276544000005</c:v>
                </c:pt>
                <c:pt idx="3748">
                  <c:v>337.69349749710005</c:v>
                </c:pt>
                <c:pt idx="3749">
                  <c:v>339.80078410040011</c:v>
                </c:pt>
                <c:pt idx="3750">
                  <c:v>341.91462524989998</c:v>
                </c:pt>
                <c:pt idx="3751">
                  <c:v>341.91462524989998</c:v>
                </c:pt>
                <c:pt idx="3752">
                  <c:v>344.03502094560002</c:v>
                </c:pt>
                <c:pt idx="3753">
                  <c:v>346.16197118750006</c:v>
                </c:pt>
                <c:pt idx="3754">
                  <c:v>348.29547597560003</c:v>
                </c:pt>
                <c:pt idx="3755">
                  <c:v>350.4355353099001</c:v>
                </c:pt>
                <c:pt idx="3756">
                  <c:v>350.4355353099001</c:v>
                </c:pt>
                <c:pt idx="3757">
                  <c:v>352.5821491904</c:v>
                </c:pt>
                <c:pt idx="3758">
                  <c:v>354.73531761710001</c:v>
                </c:pt>
                <c:pt idx="3759">
                  <c:v>356.89504059000006</c:v>
                </c:pt>
                <c:pt idx="3760">
                  <c:v>359.06131810910011</c:v>
                </c:pt>
                <c:pt idx="3761">
                  <c:v>359.06131810910011</c:v>
                </c:pt>
                <c:pt idx="3762">
                  <c:v>361.23415017440016</c:v>
                </c:pt>
                <c:pt idx="3763">
                  <c:v>363.41353678590002</c:v>
                </c:pt>
                <c:pt idx="3764">
                  <c:v>365.59947794360005</c:v>
                </c:pt>
                <c:pt idx="3765">
                  <c:v>367.79197364750007</c:v>
                </c:pt>
                <c:pt idx="3766">
                  <c:v>369.99102389760009</c:v>
                </c:pt>
                <c:pt idx="3767">
                  <c:v>369.99102389760009</c:v>
                </c:pt>
                <c:pt idx="3768">
                  <c:v>372.19662869390015</c:v>
                </c:pt>
                <c:pt idx="3769">
                  <c:v>374.40878803639998</c:v>
                </c:pt>
                <c:pt idx="3770">
                  <c:v>376.62750192509998</c:v>
                </c:pt>
                <c:pt idx="3771">
                  <c:v>378.85277036000008</c:v>
                </c:pt>
                <c:pt idx="3772">
                  <c:v>381.08459334110012</c:v>
                </c:pt>
                <c:pt idx="3773">
                  <c:v>381.08459334110012</c:v>
                </c:pt>
                <c:pt idx="3774">
                  <c:v>383.32297086840009</c:v>
                </c:pt>
                <c:pt idx="3775">
                  <c:v>385.5679029419</c:v>
                </c:pt>
                <c:pt idx="3776">
                  <c:v>387.81938956160002</c:v>
                </c:pt>
                <c:pt idx="3777">
                  <c:v>390.07743072750009</c:v>
                </c:pt>
                <c:pt idx="3778">
                  <c:v>392.34202643960009</c:v>
                </c:pt>
                <c:pt idx="3779">
                  <c:v>392.34202643960009</c:v>
                </c:pt>
                <c:pt idx="3780">
                  <c:v>394.61317669790009</c:v>
                </c:pt>
                <c:pt idx="3781">
                  <c:v>396.89088150239996</c:v>
                </c:pt>
                <c:pt idx="3782">
                  <c:v>399.17514085310006</c:v>
                </c:pt>
                <c:pt idx="3783">
                  <c:v>401.46595475000004</c:v>
                </c:pt>
                <c:pt idx="3784">
                  <c:v>401.46595475000004</c:v>
                </c:pt>
                <c:pt idx="3785">
                  <c:v>403.76332319310006</c:v>
                </c:pt>
                <c:pt idx="3786">
                  <c:v>406.06724618240014</c:v>
                </c:pt>
                <c:pt idx="3787">
                  <c:v>408.37772371789998</c:v>
                </c:pt>
                <c:pt idx="3788">
                  <c:v>410.69475579959999</c:v>
                </c:pt>
                <c:pt idx="3789">
                  <c:v>413.01834242750004</c:v>
                </c:pt>
                <c:pt idx="3790">
                  <c:v>413.01834242750004</c:v>
                </c:pt>
                <c:pt idx="3791">
                  <c:v>415.34848360160009</c:v>
                </c:pt>
                <c:pt idx="3792">
                  <c:v>417.68517932190014</c:v>
                </c:pt>
                <c:pt idx="3793">
                  <c:v>420.0284295884</c:v>
                </c:pt>
                <c:pt idx="3794">
                  <c:v>422.37823440110003</c:v>
                </c:pt>
                <c:pt idx="3795">
                  <c:v>424.73459376000005</c:v>
                </c:pt>
                <c:pt idx="3796">
                  <c:v>427.09750766510007</c:v>
                </c:pt>
                <c:pt idx="3797">
                  <c:v>427.09750766510007</c:v>
                </c:pt>
                <c:pt idx="3798">
                  <c:v>429.46697611640013</c:v>
                </c:pt>
                <c:pt idx="3799">
                  <c:v>431.84299911390002</c:v>
                </c:pt>
                <c:pt idx="3800">
                  <c:v>434.22557665760002</c:v>
                </c:pt>
                <c:pt idx="3801">
                  <c:v>436.61470874750006</c:v>
                </c:pt>
                <c:pt idx="3802">
                  <c:v>439.0103953836001</c:v>
                </c:pt>
                <c:pt idx="3803">
                  <c:v>441.41263656590007</c:v>
                </c:pt>
                <c:pt idx="3804">
                  <c:v>441.41263656590007</c:v>
                </c:pt>
                <c:pt idx="3805">
                  <c:v>443.82143229439998</c:v>
                </c:pt>
                <c:pt idx="3806">
                  <c:v>446.23678256910006</c:v>
                </c:pt>
                <c:pt idx="3807">
                  <c:v>448.65868739000007</c:v>
                </c:pt>
                <c:pt idx="3808">
                  <c:v>451.08714675710007</c:v>
                </c:pt>
                <c:pt idx="3809">
                  <c:v>453.52216067040013</c:v>
                </c:pt>
                <c:pt idx="3810">
                  <c:v>453.52216067040013</c:v>
                </c:pt>
                <c:pt idx="3811">
                  <c:v>455.9637291299</c:v>
                </c:pt>
                <c:pt idx="3812">
                  <c:v>458.41185213560004</c:v>
                </c:pt>
                <c:pt idx="3813">
                  <c:v>460.86652968750008</c:v>
                </c:pt>
                <c:pt idx="3814">
                  <c:v>463.32776178560016</c:v>
                </c:pt>
                <c:pt idx="3815">
                  <c:v>465.79554842990012</c:v>
                </c:pt>
                <c:pt idx="3816">
                  <c:v>465.79554842990012</c:v>
                </c:pt>
                <c:pt idx="3817">
                  <c:v>468.26988962039997</c:v>
                </c:pt>
                <c:pt idx="3818">
                  <c:v>470.75078535710003</c:v>
                </c:pt>
                <c:pt idx="3819">
                  <c:v>473.23823564000008</c:v>
                </c:pt>
                <c:pt idx="3820">
                  <c:v>475.73224046910013</c:v>
                </c:pt>
                <c:pt idx="3821">
                  <c:v>478.23279984440018</c:v>
                </c:pt>
                <c:pt idx="3822">
                  <c:v>478.23279984440018</c:v>
                </c:pt>
                <c:pt idx="3823">
                  <c:v>480.73991376590004</c:v>
                </c:pt>
                <c:pt idx="3824">
                  <c:v>483.25358223360007</c:v>
                </c:pt>
                <c:pt idx="3825">
                  <c:v>485.77380524750009</c:v>
                </c:pt>
                <c:pt idx="3826">
                  <c:v>488.30058280760011</c:v>
                </c:pt>
                <c:pt idx="3827">
                  <c:v>488.30058280760011</c:v>
                </c:pt>
                <c:pt idx="3828">
                  <c:v>490.83391491390017</c:v>
                </c:pt>
                <c:pt idx="3829">
                  <c:v>493.3738015664</c:v>
                </c:pt>
                <c:pt idx="3830">
                  <c:v>495.9202427651</c:v>
                </c:pt>
                <c:pt idx="3831">
                  <c:v>495.9202427651</c:v>
                </c:pt>
                <c:pt idx="3832">
                  <c:v>498.4732385100001</c:v>
                </c:pt>
                <c:pt idx="3833">
                  <c:v>501.03278880110014</c:v>
                </c:pt>
                <c:pt idx="3834">
                  <c:v>503.59889363840017</c:v>
                </c:pt>
                <c:pt idx="3835">
                  <c:v>503.59889363840017</c:v>
                </c:pt>
                <c:pt idx="3836">
                  <c:v>506.17155302190002</c:v>
                </c:pt>
                <c:pt idx="3837">
                  <c:v>508.75076695160004</c:v>
                </c:pt>
                <c:pt idx="3838">
                  <c:v>511.33653542750005</c:v>
                </c:pt>
                <c:pt idx="3839">
                  <c:v>511.33653542750005</c:v>
                </c:pt>
                <c:pt idx="3840">
                  <c:v>513.92885844960006</c:v>
                </c:pt>
                <c:pt idx="3841">
                  <c:v>516.52773601790011</c:v>
                </c:pt>
                <c:pt idx="3842">
                  <c:v>519.13316813239999</c:v>
                </c:pt>
                <c:pt idx="3843">
                  <c:v>519.13316813239999</c:v>
                </c:pt>
                <c:pt idx="3844">
                  <c:v>521.74515479310003</c:v>
                </c:pt>
                <c:pt idx="3845">
                  <c:v>524.36369600000012</c:v>
                </c:pt>
                <c:pt idx="3846">
                  <c:v>526.98879175310014</c:v>
                </c:pt>
                <c:pt idx="3847">
                  <c:v>526.98879175310014</c:v>
                </c:pt>
                <c:pt idx="3848">
                  <c:v>529.62044205240011</c:v>
                </c:pt>
                <c:pt idx="3849">
                  <c:v>532.25864689790001</c:v>
                </c:pt>
                <c:pt idx="3850">
                  <c:v>532.25864689790001</c:v>
                </c:pt>
                <c:pt idx="3851">
                  <c:v>534.90340628960007</c:v>
                </c:pt>
                <c:pt idx="3852">
                  <c:v>537.55472022750007</c:v>
                </c:pt>
                <c:pt idx="3853">
                  <c:v>537.55472022750007</c:v>
                </c:pt>
                <c:pt idx="3854">
                  <c:v>540.21258871160012</c:v>
                </c:pt>
                <c:pt idx="3855">
                  <c:v>540.21258871160012</c:v>
                </c:pt>
                <c:pt idx="3856">
                  <c:v>540.21258871160012</c:v>
                </c:pt>
                <c:pt idx="3857">
                  <c:v>540.21258871160012</c:v>
                </c:pt>
                <c:pt idx="3858">
                  <c:v>537.55472022750007</c:v>
                </c:pt>
                <c:pt idx="3859">
                  <c:v>537.55472022750007</c:v>
                </c:pt>
                <c:pt idx="3860">
                  <c:v>537.55472022750007</c:v>
                </c:pt>
                <c:pt idx="3861">
                  <c:v>540.21258871160012</c:v>
                </c:pt>
                <c:pt idx="3862">
                  <c:v>545.54798931840003</c:v>
                </c:pt>
                <c:pt idx="3863">
                  <c:v>545.54798931840003</c:v>
                </c:pt>
                <c:pt idx="3864">
                  <c:v>548.22552144110011</c:v>
                </c:pt>
                <c:pt idx="3865">
                  <c:v>550.90960811000014</c:v>
                </c:pt>
                <c:pt idx="3866">
                  <c:v>550.90960811000014</c:v>
                </c:pt>
                <c:pt idx="3867">
                  <c:v>553.60024932510009</c:v>
                </c:pt>
                <c:pt idx="3868">
                  <c:v>553.60024932510009</c:v>
                </c:pt>
                <c:pt idx="3869">
                  <c:v>556.29744508640022</c:v>
                </c:pt>
                <c:pt idx="3870">
                  <c:v>559.00119539390005</c:v>
                </c:pt>
                <c:pt idx="3871">
                  <c:v>559.00119539390005</c:v>
                </c:pt>
                <c:pt idx="3872">
                  <c:v>561.71150024760004</c:v>
                </c:pt>
                <c:pt idx="3873">
                  <c:v>561.71150024760004</c:v>
                </c:pt>
                <c:pt idx="3874">
                  <c:v>564.42835964750009</c:v>
                </c:pt>
                <c:pt idx="3875">
                  <c:v>567.15177359360018</c:v>
                </c:pt>
                <c:pt idx="3876">
                  <c:v>567.15177359360018</c:v>
                </c:pt>
                <c:pt idx="3877">
                  <c:v>569.88174208590021</c:v>
                </c:pt>
                <c:pt idx="3878">
                  <c:v>572.61826512440007</c:v>
                </c:pt>
                <c:pt idx="3879">
                  <c:v>572.61826512440007</c:v>
                </c:pt>
                <c:pt idx="3880">
                  <c:v>575.36134270910009</c:v>
                </c:pt>
                <c:pt idx="3881">
                  <c:v>575.36134270910009</c:v>
                </c:pt>
                <c:pt idx="3882">
                  <c:v>578.11097484000004</c:v>
                </c:pt>
                <c:pt idx="3883">
                  <c:v>580.86716151710016</c:v>
                </c:pt>
                <c:pt idx="3884">
                  <c:v>580.86716151710016</c:v>
                </c:pt>
                <c:pt idx="3885">
                  <c:v>583.6299027404001</c:v>
                </c:pt>
                <c:pt idx="3886">
                  <c:v>583.6299027404001</c:v>
                </c:pt>
                <c:pt idx="3887">
                  <c:v>586.39919850989997</c:v>
                </c:pt>
                <c:pt idx="3888">
                  <c:v>586.39919850989997</c:v>
                </c:pt>
                <c:pt idx="3889">
                  <c:v>589.17504882560013</c:v>
                </c:pt>
                <c:pt idx="3890">
                  <c:v>591.95745368750011</c:v>
                </c:pt>
                <c:pt idx="3891">
                  <c:v>591.95745368750011</c:v>
                </c:pt>
                <c:pt idx="3892">
                  <c:v>594.74641309560013</c:v>
                </c:pt>
                <c:pt idx="3893">
                  <c:v>594.74641309560013</c:v>
                </c:pt>
                <c:pt idx="3894">
                  <c:v>597.5419270499001</c:v>
                </c:pt>
                <c:pt idx="3895">
                  <c:v>600.3439955504</c:v>
                </c:pt>
                <c:pt idx="3896">
                  <c:v>600.3439955504</c:v>
                </c:pt>
                <c:pt idx="3897">
                  <c:v>603.15261859710006</c:v>
                </c:pt>
                <c:pt idx="3898">
                  <c:v>603.15261859710006</c:v>
                </c:pt>
                <c:pt idx="3899">
                  <c:v>605.96779619000006</c:v>
                </c:pt>
                <c:pt idx="3900">
                  <c:v>605.96779619000006</c:v>
                </c:pt>
                <c:pt idx="3901">
                  <c:v>608.78952832910011</c:v>
                </c:pt>
                <c:pt idx="3902">
                  <c:v>611.61781501440021</c:v>
                </c:pt>
                <c:pt idx="3903">
                  <c:v>611.61781501440021</c:v>
                </c:pt>
                <c:pt idx="3904">
                  <c:v>614.45265624590002</c:v>
                </c:pt>
                <c:pt idx="3905">
                  <c:v>614.45265624590002</c:v>
                </c:pt>
                <c:pt idx="3906">
                  <c:v>617.2940520236001</c:v>
                </c:pt>
                <c:pt idx="3907">
                  <c:v>620.14200234750012</c:v>
                </c:pt>
                <c:pt idx="3908">
                  <c:v>620.14200234750012</c:v>
                </c:pt>
                <c:pt idx="3909">
                  <c:v>622.99650721760008</c:v>
                </c:pt>
                <c:pt idx="3910">
                  <c:v>622.99650721760008</c:v>
                </c:pt>
                <c:pt idx="3911">
                  <c:v>625.85756663390021</c:v>
                </c:pt>
                <c:pt idx="3912">
                  <c:v>625.85756663390021</c:v>
                </c:pt>
                <c:pt idx="3913">
                  <c:v>628.72518059640004</c:v>
                </c:pt>
                <c:pt idx="3914">
                  <c:v>631.59934910510003</c:v>
                </c:pt>
                <c:pt idx="3915">
                  <c:v>631.59934910510003</c:v>
                </c:pt>
                <c:pt idx="3916">
                  <c:v>634.48007216000008</c:v>
                </c:pt>
                <c:pt idx="3917">
                  <c:v>634.48007216000008</c:v>
                </c:pt>
                <c:pt idx="3918">
                  <c:v>637.36734976110017</c:v>
                </c:pt>
                <c:pt idx="3919">
                  <c:v>637.36734976110017</c:v>
                </c:pt>
                <c:pt idx="3920">
                  <c:v>640.2611819084002</c:v>
                </c:pt>
                <c:pt idx="3921">
                  <c:v>643.16156860190006</c:v>
                </c:pt>
                <c:pt idx="3922">
                  <c:v>643.16156860190006</c:v>
                </c:pt>
                <c:pt idx="3923">
                  <c:v>646.06850984160008</c:v>
                </c:pt>
                <c:pt idx="3924">
                  <c:v>646.06850984160008</c:v>
                </c:pt>
                <c:pt idx="3925">
                  <c:v>648.98200562750014</c:v>
                </c:pt>
                <c:pt idx="3926">
                  <c:v>648.98200562750014</c:v>
                </c:pt>
                <c:pt idx="3927">
                  <c:v>651.90205595960015</c:v>
                </c:pt>
                <c:pt idx="3928">
                  <c:v>651.90205595960015</c:v>
                </c:pt>
                <c:pt idx="3929">
                  <c:v>654.8286608379002</c:v>
                </c:pt>
                <c:pt idx="3930">
                  <c:v>657.76182026239997</c:v>
                </c:pt>
                <c:pt idx="3931">
                  <c:v>657.76182026239997</c:v>
                </c:pt>
                <c:pt idx="3932">
                  <c:v>660.70153423310001</c:v>
                </c:pt>
                <c:pt idx="3933">
                  <c:v>660.70153423310001</c:v>
                </c:pt>
                <c:pt idx="3934">
                  <c:v>663.6478027500001</c:v>
                </c:pt>
                <c:pt idx="3935">
                  <c:v>663.6478027500001</c:v>
                </c:pt>
                <c:pt idx="3936">
                  <c:v>666.60062581310012</c:v>
                </c:pt>
                <c:pt idx="3937">
                  <c:v>666.60062581310012</c:v>
                </c:pt>
                <c:pt idx="3938">
                  <c:v>669.5600034224002</c:v>
                </c:pt>
                <c:pt idx="3939">
                  <c:v>669.5600034224002</c:v>
                </c:pt>
                <c:pt idx="3940">
                  <c:v>672.52593557789999</c:v>
                </c:pt>
                <c:pt idx="3941">
                  <c:v>672.52593557789999</c:v>
                </c:pt>
                <c:pt idx="3942">
                  <c:v>675.49842227960005</c:v>
                </c:pt>
                <c:pt idx="3943">
                  <c:v>675.49842227960005</c:v>
                </c:pt>
                <c:pt idx="3944">
                  <c:v>678.47746352750005</c:v>
                </c:pt>
                <c:pt idx="3945">
                  <c:v>681.4630593216001</c:v>
                </c:pt>
                <c:pt idx="3946">
                  <c:v>681.4630593216001</c:v>
                </c:pt>
                <c:pt idx="3947">
                  <c:v>684.4552096619002</c:v>
                </c:pt>
                <c:pt idx="3948">
                  <c:v>684.4552096619002</c:v>
                </c:pt>
                <c:pt idx="3949">
                  <c:v>687.45391454840001</c:v>
                </c:pt>
                <c:pt idx="3950">
                  <c:v>687.45391454840001</c:v>
                </c:pt>
                <c:pt idx="3951">
                  <c:v>690.45917398110009</c:v>
                </c:pt>
                <c:pt idx="3952">
                  <c:v>690.45917398110009</c:v>
                </c:pt>
                <c:pt idx="3953">
                  <c:v>693.47098796000012</c:v>
                </c:pt>
                <c:pt idx="3954">
                  <c:v>693.47098796000012</c:v>
                </c:pt>
                <c:pt idx="3955">
                  <c:v>696.48935648510007</c:v>
                </c:pt>
                <c:pt idx="3956">
                  <c:v>696.48935648510007</c:v>
                </c:pt>
                <c:pt idx="3957">
                  <c:v>699.51427955640008</c:v>
                </c:pt>
                <c:pt idx="3958">
                  <c:v>699.51427955640008</c:v>
                </c:pt>
                <c:pt idx="3959">
                  <c:v>702.54575717390003</c:v>
                </c:pt>
                <c:pt idx="3960">
                  <c:v>702.54575717390003</c:v>
                </c:pt>
                <c:pt idx="3961">
                  <c:v>705.58378933760014</c:v>
                </c:pt>
                <c:pt idx="3962">
                  <c:v>705.58378933760014</c:v>
                </c:pt>
                <c:pt idx="3963">
                  <c:v>708.62837604750007</c:v>
                </c:pt>
                <c:pt idx="3964">
                  <c:v>708.62837604750007</c:v>
                </c:pt>
                <c:pt idx="3965">
                  <c:v>711.67951730360005</c:v>
                </c:pt>
                <c:pt idx="3966">
                  <c:v>711.67951730360005</c:v>
                </c:pt>
                <c:pt idx="3967">
                  <c:v>714.7372131059002</c:v>
                </c:pt>
                <c:pt idx="3968">
                  <c:v>714.7372131059002</c:v>
                </c:pt>
                <c:pt idx="3969">
                  <c:v>717.80146345440005</c:v>
                </c:pt>
                <c:pt idx="3970">
                  <c:v>717.80146345440005</c:v>
                </c:pt>
                <c:pt idx="3971">
                  <c:v>720.87226834909995</c:v>
                </c:pt>
                <c:pt idx="3972">
                  <c:v>720.87226834909995</c:v>
                </c:pt>
                <c:pt idx="3973">
                  <c:v>723.94962779000014</c:v>
                </c:pt>
                <c:pt idx="3974">
                  <c:v>723.94962779000014</c:v>
                </c:pt>
                <c:pt idx="3975">
                  <c:v>727.03354177710025</c:v>
                </c:pt>
                <c:pt idx="3976">
                  <c:v>727.03354177710025</c:v>
                </c:pt>
                <c:pt idx="3977">
                  <c:v>730.12401031040019</c:v>
                </c:pt>
                <c:pt idx="3978">
                  <c:v>730.12401031040019</c:v>
                </c:pt>
                <c:pt idx="3979">
                  <c:v>733.22103338989996</c:v>
                </c:pt>
                <c:pt idx="3980">
                  <c:v>733.22103338989996</c:v>
                </c:pt>
                <c:pt idx="3981">
                  <c:v>736.3246110156</c:v>
                </c:pt>
                <c:pt idx="3982">
                  <c:v>736.3246110156</c:v>
                </c:pt>
                <c:pt idx="3983">
                  <c:v>739.43474318750009</c:v>
                </c:pt>
                <c:pt idx="3984">
                  <c:v>739.43474318750009</c:v>
                </c:pt>
                <c:pt idx="3985">
                  <c:v>742.55142990560023</c:v>
                </c:pt>
                <c:pt idx="3986">
                  <c:v>742.55142990560023</c:v>
                </c:pt>
                <c:pt idx="3987">
                  <c:v>745.67467116990019</c:v>
                </c:pt>
                <c:pt idx="3988">
                  <c:v>745.67467116990019</c:v>
                </c:pt>
                <c:pt idx="3989">
                  <c:v>748.80446698039998</c:v>
                </c:pt>
                <c:pt idx="3990">
                  <c:v>748.80446698039998</c:v>
                </c:pt>
                <c:pt idx="3991">
                  <c:v>748.80446698039998</c:v>
                </c:pt>
                <c:pt idx="3992">
                  <c:v>751.94081733710004</c:v>
                </c:pt>
                <c:pt idx="3993">
                  <c:v>751.94081733710004</c:v>
                </c:pt>
                <c:pt idx="3994">
                  <c:v>755.08372224000016</c:v>
                </c:pt>
                <c:pt idx="3995">
                  <c:v>755.08372224000016</c:v>
                </c:pt>
                <c:pt idx="3996">
                  <c:v>758.23318168910021</c:v>
                </c:pt>
                <c:pt idx="3997">
                  <c:v>758.23318168910021</c:v>
                </c:pt>
                <c:pt idx="3998">
                  <c:v>761.38919568440019</c:v>
                </c:pt>
                <c:pt idx="3999">
                  <c:v>761.38919568440019</c:v>
                </c:pt>
                <c:pt idx="4000">
                  <c:v>764.55176422590011</c:v>
                </c:pt>
                <c:pt idx="4001">
                  <c:v>764.55176422590011</c:v>
                </c:pt>
                <c:pt idx="4002">
                  <c:v>767.72088731360009</c:v>
                </c:pt>
                <c:pt idx="4003">
                  <c:v>767.72088731360009</c:v>
                </c:pt>
                <c:pt idx="4004">
                  <c:v>767.72088731360009</c:v>
                </c:pt>
                <c:pt idx="4005">
                  <c:v>770.89656494750011</c:v>
                </c:pt>
                <c:pt idx="4006">
                  <c:v>770.89656494750011</c:v>
                </c:pt>
                <c:pt idx="4007">
                  <c:v>774.07879712760018</c:v>
                </c:pt>
                <c:pt idx="4008">
                  <c:v>774.07879712760018</c:v>
                </c:pt>
                <c:pt idx="4009">
                  <c:v>777.26758385390019</c:v>
                </c:pt>
                <c:pt idx="4010">
                  <c:v>777.26758385390019</c:v>
                </c:pt>
                <c:pt idx="4011">
                  <c:v>780.46292512640002</c:v>
                </c:pt>
                <c:pt idx="4012">
                  <c:v>780.46292512640002</c:v>
                </c:pt>
                <c:pt idx="4013">
                  <c:v>783.66482094510013</c:v>
                </c:pt>
                <c:pt idx="4014">
                  <c:v>783.66482094510013</c:v>
                </c:pt>
                <c:pt idx="4015">
                  <c:v>786.87327131000006</c:v>
                </c:pt>
                <c:pt idx="4016">
                  <c:v>786.87327131000006</c:v>
                </c:pt>
                <c:pt idx="4017">
                  <c:v>790.08827622110005</c:v>
                </c:pt>
                <c:pt idx="4018">
                  <c:v>790.08827622110005</c:v>
                </c:pt>
                <c:pt idx="4019">
                  <c:v>790.08827622110005</c:v>
                </c:pt>
                <c:pt idx="4020">
                  <c:v>793.30983567840019</c:v>
                </c:pt>
                <c:pt idx="4021">
                  <c:v>793.30983567840019</c:v>
                </c:pt>
                <c:pt idx="4022">
                  <c:v>796.53794968190005</c:v>
                </c:pt>
                <c:pt idx="4023">
                  <c:v>796.53794968190005</c:v>
                </c:pt>
                <c:pt idx="4024">
                  <c:v>799.77261823160006</c:v>
                </c:pt>
                <c:pt idx="4025">
                  <c:v>799.77261823160006</c:v>
                </c:pt>
                <c:pt idx="4026">
                  <c:v>803.01384132750013</c:v>
                </c:pt>
                <c:pt idx="4027">
                  <c:v>803.01384132750013</c:v>
                </c:pt>
                <c:pt idx="4028">
                  <c:v>806.26161896960025</c:v>
                </c:pt>
                <c:pt idx="4029">
                  <c:v>806.26161896960025</c:v>
                </c:pt>
                <c:pt idx="4030">
                  <c:v>806.26161896960025</c:v>
                </c:pt>
                <c:pt idx="4031">
                  <c:v>809.51595115790019</c:v>
                </c:pt>
                <c:pt idx="4032">
                  <c:v>809.51595115790019</c:v>
                </c:pt>
                <c:pt idx="4033">
                  <c:v>812.77683789239995</c:v>
                </c:pt>
                <c:pt idx="4034">
                  <c:v>812.77683789239995</c:v>
                </c:pt>
                <c:pt idx="4035">
                  <c:v>816.04427917309999</c:v>
                </c:pt>
                <c:pt idx="4036">
                  <c:v>816.04427917309999</c:v>
                </c:pt>
                <c:pt idx="4037">
                  <c:v>816.04427917309999</c:v>
                </c:pt>
                <c:pt idx="4038">
                  <c:v>819.31827500000009</c:v>
                </c:pt>
                <c:pt idx="4039">
                  <c:v>819.31827500000009</c:v>
                </c:pt>
                <c:pt idx="4040">
                  <c:v>822.59882537310023</c:v>
                </c:pt>
                <c:pt idx="4041">
                  <c:v>822.59882537310023</c:v>
                </c:pt>
                <c:pt idx="4042">
                  <c:v>825.8859302924003</c:v>
                </c:pt>
                <c:pt idx="4043">
                  <c:v>825.8859302924003</c:v>
                </c:pt>
                <c:pt idx="4044">
                  <c:v>825.8859302924003</c:v>
                </c:pt>
                <c:pt idx="4045">
                  <c:v>829.17958975789998</c:v>
                </c:pt>
                <c:pt idx="4046">
                  <c:v>829.17958975789998</c:v>
                </c:pt>
                <c:pt idx="4047">
                  <c:v>832.47980376960004</c:v>
                </c:pt>
                <c:pt idx="4048">
                  <c:v>832.47980376960004</c:v>
                </c:pt>
                <c:pt idx="4049">
                  <c:v>835.78657232750015</c:v>
                </c:pt>
                <c:pt idx="4050">
                  <c:v>835.78657232750015</c:v>
                </c:pt>
                <c:pt idx="4051">
                  <c:v>839.0998954316002</c:v>
                </c:pt>
                <c:pt idx="4052">
                  <c:v>839.0998954316002</c:v>
                </c:pt>
                <c:pt idx="4053">
                  <c:v>839.0998954316002</c:v>
                </c:pt>
                <c:pt idx="4054">
                  <c:v>839.0998954316002</c:v>
                </c:pt>
                <c:pt idx="4055">
                  <c:v>839.0998954316002</c:v>
                </c:pt>
                <c:pt idx="4056">
                  <c:v>839.0998954316002</c:v>
                </c:pt>
                <c:pt idx="4057">
                  <c:v>835.78657232750015</c:v>
                </c:pt>
                <c:pt idx="4058">
                  <c:v>835.78657232750015</c:v>
                </c:pt>
                <c:pt idx="4059">
                  <c:v>835.78657232750015</c:v>
                </c:pt>
                <c:pt idx="4060">
                  <c:v>835.78657232750015</c:v>
                </c:pt>
                <c:pt idx="4061">
                  <c:v>839.0998954316002</c:v>
                </c:pt>
                <c:pt idx="4062">
                  <c:v>839.0998954316002</c:v>
                </c:pt>
                <c:pt idx="4063">
                  <c:v>842.41977308190019</c:v>
                </c:pt>
                <c:pt idx="4064">
                  <c:v>842.41977308190019</c:v>
                </c:pt>
                <c:pt idx="4065">
                  <c:v>845.74620527840011</c:v>
                </c:pt>
                <c:pt idx="4066">
                  <c:v>845.74620527840011</c:v>
                </c:pt>
                <c:pt idx="4067">
                  <c:v>845.74620527840011</c:v>
                </c:pt>
                <c:pt idx="4068">
                  <c:v>849.07919202110008</c:v>
                </c:pt>
                <c:pt idx="4069">
                  <c:v>849.07919202110008</c:v>
                </c:pt>
                <c:pt idx="4070">
                  <c:v>849.07919202110008</c:v>
                </c:pt>
                <c:pt idx="4071">
                  <c:v>852.41873331000011</c:v>
                </c:pt>
                <c:pt idx="4072">
                  <c:v>852.41873331000011</c:v>
                </c:pt>
                <c:pt idx="4073">
                  <c:v>855.76482914510018</c:v>
                </c:pt>
                <c:pt idx="4074">
                  <c:v>855.76482914510018</c:v>
                </c:pt>
                <c:pt idx="4075">
                  <c:v>855.76482914510018</c:v>
                </c:pt>
                <c:pt idx="4076">
                  <c:v>859.1174795264003</c:v>
                </c:pt>
                <c:pt idx="4077">
                  <c:v>859.1174795264003</c:v>
                </c:pt>
                <c:pt idx="4078">
                  <c:v>862.47668445390002</c:v>
                </c:pt>
                <c:pt idx="4079">
                  <c:v>862.47668445390002</c:v>
                </c:pt>
                <c:pt idx="4080">
                  <c:v>862.47668445390002</c:v>
                </c:pt>
                <c:pt idx="4081">
                  <c:v>865.84244392760013</c:v>
                </c:pt>
                <c:pt idx="4082">
                  <c:v>865.84244392760013</c:v>
                </c:pt>
                <c:pt idx="4083">
                  <c:v>869.21475794750017</c:v>
                </c:pt>
                <c:pt idx="4084">
                  <c:v>869.21475794750017</c:v>
                </c:pt>
                <c:pt idx="4085">
                  <c:v>869.21475794750017</c:v>
                </c:pt>
                <c:pt idx="4086">
                  <c:v>872.59362651360016</c:v>
                </c:pt>
                <c:pt idx="4087">
                  <c:v>872.59362651360016</c:v>
                </c:pt>
                <c:pt idx="4088">
                  <c:v>872.59362651360016</c:v>
                </c:pt>
                <c:pt idx="4089">
                  <c:v>875.97904962590019</c:v>
                </c:pt>
                <c:pt idx="4090">
                  <c:v>875.97904962590019</c:v>
                </c:pt>
                <c:pt idx="4091">
                  <c:v>875.97904962590019</c:v>
                </c:pt>
                <c:pt idx="4092">
                  <c:v>879.37102728440004</c:v>
                </c:pt>
                <c:pt idx="4093">
                  <c:v>879.37102728440004</c:v>
                </c:pt>
                <c:pt idx="4094">
                  <c:v>882.76955948910006</c:v>
                </c:pt>
                <c:pt idx="4095">
                  <c:v>882.76955948910006</c:v>
                </c:pt>
                <c:pt idx="4096">
                  <c:v>882.76955948910006</c:v>
                </c:pt>
                <c:pt idx="4097">
                  <c:v>886.17464624000013</c:v>
                </c:pt>
                <c:pt idx="4098">
                  <c:v>886.17464624000013</c:v>
                </c:pt>
                <c:pt idx="4099">
                  <c:v>886.17464624000013</c:v>
                </c:pt>
                <c:pt idx="4100">
                  <c:v>886.17464624000013</c:v>
                </c:pt>
                <c:pt idx="4101">
                  <c:v>889.58628753710025</c:v>
                </c:pt>
                <c:pt idx="4102">
                  <c:v>889.58628753710025</c:v>
                </c:pt>
                <c:pt idx="4103">
                  <c:v>889.58628753710025</c:v>
                </c:pt>
                <c:pt idx="4104">
                  <c:v>893.00448338040019</c:v>
                </c:pt>
                <c:pt idx="4105">
                  <c:v>893.00448338040019</c:v>
                </c:pt>
                <c:pt idx="4106">
                  <c:v>893.00448338040019</c:v>
                </c:pt>
                <c:pt idx="4107">
                  <c:v>896.42923376989995</c:v>
                </c:pt>
                <c:pt idx="4108">
                  <c:v>896.42923376989995</c:v>
                </c:pt>
                <c:pt idx="4109">
                  <c:v>896.42923376989995</c:v>
                </c:pt>
                <c:pt idx="4110">
                  <c:v>899.86053870560011</c:v>
                </c:pt>
                <c:pt idx="4111">
                  <c:v>899.86053870560011</c:v>
                </c:pt>
                <c:pt idx="4112">
                  <c:v>899.86053870560011</c:v>
                </c:pt>
                <c:pt idx="4113">
                  <c:v>899.86053870560011</c:v>
                </c:pt>
                <c:pt idx="4114">
                  <c:v>903.29839818750008</c:v>
                </c:pt>
                <c:pt idx="4115">
                  <c:v>903.29839818750008</c:v>
                </c:pt>
                <c:pt idx="4116">
                  <c:v>903.29839818750008</c:v>
                </c:pt>
                <c:pt idx="4117">
                  <c:v>903.29839818750008</c:v>
                </c:pt>
                <c:pt idx="4118">
                  <c:v>899.86053870560011</c:v>
                </c:pt>
                <c:pt idx="4119">
                  <c:v>899.86053870560011</c:v>
                </c:pt>
                <c:pt idx="4120">
                  <c:v>893.00448338040019</c:v>
                </c:pt>
                <c:pt idx="4121">
                  <c:v>889.58628753710025</c:v>
                </c:pt>
                <c:pt idx="4122">
                  <c:v>882.76955948910006</c:v>
                </c:pt>
                <c:pt idx="4123">
                  <c:v>875.97904962590019</c:v>
                </c:pt>
                <c:pt idx="4124">
                  <c:v>869.21475794750017</c:v>
                </c:pt>
                <c:pt idx="4125">
                  <c:v>862.47668445390002</c:v>
                </c:pt>
                <c:pt idx="4126">
                  <c:v>855.76482914510018</c:v>
                </c:pt>
                <c:pt idx="4127">
                  <c:v>845.74620527840011</c:v>
                </c:pt>
                <c:pt idx="4128">
                  <c:v>835.78657232750015</c:v>
                </c:pt>
                <c:pt idx="4129">
                  <c:v>829.17958975789998</c:v>
                </c:pt>
                <c:pt idx="4130">
                  <c:v>819.31827500000009</c:v>
                </c:pt>
                <c:pt idx="4131">
                  <c:v>809.51595115790019</c:v>
                </c:pt>
                <c:pt idx="4132">
                  <c:v>799.77261823160006</c:v>
                </c:pt>
                <c:pt idx="4133">
                  <c:v>793.30983567840019</c:v>
                </c:pt>
                <c:pt idx="4134">
                  <c:v>783.66482094510013</c:v>
                </c:pt>
                <c:pt idx="4135">
                  <c:v>774.07879712760018</c:v>
                </c:pt>
                <c:pt idx="4136">
                  <c:v>767.72088731360009</c:v>
                </c:pt>
                <c:pt idx="4137">
                  <c:v>758.23318168910021</c:v>
                </c:pt>
                <c:pt idx="4138">
                  <c:v>748.80446698039998</c:v>
                </c:pt>
                <c:pt idx="4139">
                  <c:v>739.43474318750009</c:v>
                </c:pt>
                <c:pt idx="4140">
                  <c:v>730.12401031040019</c:v>
                </c:pt>
                <c:pt idx="4141">
                  <c:v>720.87226834909995</c:v>
                </c:pt>
                <c:pt idx="4142">
                  <c:v>711.67951730360005</c:v>
                </c:pt>
                <c:pt idx="4143">
                  <c:v>702.54575717390003</c:v>
                </c:pt>
                <c:pt idx="4144">
                  <c:v>693.47098796000012</c:v>
                </c:pt>
                <c:pt idx="4145">
                  <c:v>687.45391454840001</c:v>
                </c:pt>
                <c:pt idx="4146">
                  <c:v>678.47746352750005</c:v>
                </c:pt>
                <c:pt idx="4147">
                  <c:v>669.5600034224002</c:v>
                </c:pt>
                <c:pt idx="4148">
                  <c:v>663.6478027500001</c:v>
                </c:pt>
                <c:pt idx="4149">
                  <c:v>654.8286608379002</c:v>
                </c:pt>
                <c:pt idx="4150">
                  <c:v>648.98200562750014</c:v>
                </c:pt>
                <c:pt idx="4151">
                  <c:v>640.2611819084002</c:v>
                </c:pt>
                <c:pt idx="4152">
                  <c:v>631.59934910510003</c:v>
                </c:pt>
                <c:pt idx="4153">
                  <c:v>625.85756663390021</c:v>
                </c:pt>
                <c:pt idx="4154">
                  <c:v>617.2940520236001</c:v>
                </c:pt>
                <c:pt idx="4155">
                  <c:v>611.61781501440021</c:v>
                </c:pt>
                <c:pt idx="4156">
                  <c:v>605.96779619000006</c:v>
                </c:pt>
                <c:pt idx="4157">
                  <c:v>597.5419270499001</c:v>
                </c:pt>
                <c:pt idx="4158">
                  <c:v>591.95745368750011</c:v>
                </c:pt>
                <c:pt idx="4159">
                  <c:v>586.39919850989997</c:v>
                </c:pt>
                <c:pt idx="4160">
                  <c:v>578.11097484000004</c:v>
                </c:pt>
                <c:pt idx="4161">
                  <c:v>569.88174208590021</c:v>
                </c:pt>
                <c:pt idx="4162">
                  <c:v>561.71150024760004</c:v>
                </c:pt>
                <c:pt idx="4163">
                  <c:v>553.60024932510009</c:v>
                </c:pt>
                <c:pt idx="4164">
                  <c:v>545.54798931840003</c:v>
                </c:pt>
                <c:pt idx="4165">
                  <c:v>540.21258871160012</c:v>
                </c:pt>
                <c:pt idx="4166">
                  <c:v>532.25864689790001</c:v>
                </c:pt>
                <c:pt idx="4167">
                  <c:v>526.98879175310014</c:v>
                </c:pt>
                <c:pt idx="4168">
                  <c:v>519.13316813239999</c:v>
                </c:pt>
                <c:pt idx="4169">
                  <c:v>513.92885844960006</c:v>
                </c:pt>
                <c:pt idx="4170">
                  <c:v>506.17155302190002</c:v>
                </c:pt>
                <c:pt idx="4171">
                  <c:v>501.03278880110014</c:v>
                </c:pt>
                <c:pt idx="4172">
                  <c:v>493.3738015664</c:v>
                </c:pt>
                <c:pt idx="4173">
                  <c:v>488.30058280760011</c:v>
                </c:pt>
                <c:pt idx="4174">
                  <c:v>483.25358223360007</c:v>
                </c:pt>
                <c:pt idx="4175">
                  <c:v>475.73224046910013</c:v>
                </c:pt>
                <c:pt idx="4176">
                  <c:v>470.75078535710003</c:v>
                </c:pt>
                <c:pt idx="4177">
                  <c:v>465.79554842990012</c:v>
                </c:pt>
                <c:pt idx="4178">
                  <c:v>460.86652968750008</c:v>
                </c:pt>
                <c:pt idx="4179">
                  <c:v>455.9637291299</c:v>
                </c:pt>
                <c:pt idx="4180">
                  <c:v>448.65868739000007</c:v>
                </c:pt>
                <c:pt idx="4181">
                  <c:v>443.82143229439998</c:v>
                </c:pt>
                <c:pt idx="4182">
                  <c:v>439.0103953836001</c:v>
                </c:pt>
                <c:pt idx="4183">
                  <c:v>436.61470874750006</c:v>
                </c:pt>
                <c:pt idx="4184">
                  <c:v>431.84299911390002</c:v>
                </c:pt>
                <c:pt idx="4185">
                  <c:v>429.46697611640013</c:v>
                </c:pt>
                <c:pt idx="4186">
                  <c:v>424.73459376000005</c:v>
                </c:pt>
                <c:pt idx="4187">
                  <c:v>422.37823440110003</c:v>
                </c:pt>
                <c:pt idx="4188">
                  <c:v>422.37823440110003</c:v>
                </c:pt>
                <c:pt idx="4189">
                  <c:v>420.0284295884</c:v>
                </c:pt>
                <c:pt idx="4190">
                  <c:v>417.68517932190014</c:v>
                </c:pt>
                <c:pt idx="4191">
                  <c:v>415.34848360160009</c:v>
                </c:pt>
                <c:pt idx="4192">
                  <c:v>413.01834242750004</c:v>
                </c:pt>
                <c:pt idx="4193">
                  <c:v>413.01834242750004</c:v>
                </c:pt>
                <c:pt idx="4194">
                  <c:v>410.69475579959999</c:v>
                </c:pt>
                <c:pt idx="4195">
                  <c:v>410.69475579959999</c:v>
                </c:pt>
                <c:pt idx="4196">
                  <c:v>408.37772371789998</c:v>
                </c:pt>
                <c:pt idx="4197">
                  <c:v>406.06724618240014</c:v>
                </c:pt>
                <c:pt idx="4198">
                  <c:v>406.06724618240014</c:v>
                </c:pt>
                <c:pt idx="4199">
                  <c:v>403.76332319310006</c:v>
                </c:pt>
                <c:pt idx="4200">
                  <c:v>403.76332319310006</c:v>
                </c:pt>
                <c:pt idx="4201">
                  <c:v>401.46595475000004</c:v>
                </c:pt>
                <c:pt idx="4202">
                  <c:v>399.17514085310006</c:v>
                </c:pt>
                <c:pt idx="4203">
                  <c:v>399.17514085310006</c:v>
                </c:pt>
                <c:pt idx="4204">
                  <c:v>396.89088150239996</c:v>
                </c:pt>
                <c:pt idx="4205">
                  <c:v>396.89088150239996</c:v>
                </c:pt>
                <c:pt idx="4206">
                  <c:v>396.89088150239996</c:v>
                </c:pt>
                <c:pt idx="4207">
                  <c:v>394.61317669790009</c:v>
                </c:pt>
                <c:pt idx="4208">
                  <c:v>394.61317669790009</c:v>
                </c:pt>
                <c:pt idx="4209">
                  <c:v>392.34202643960009</c:v>
                </c:pt>
                <c:pt idx="4210">
                  <c:v>392.34202643960009</c:v>
                </c:pt>
                <c:pt idx="4211">
                  <c:v>392.34202643960009</c:v>
                </c:pt>
                <c:pt idx="4212">
                  <c:v>392.34202643960009</c:v>
                </c:pt>
                <c:pt idx="4213">
                  <c:v>392.34202643960009</c:v>
                </c:pt>
                <c:pt idx="4214">
                  <c:v>392.34202643960009</c:v>
                </c:pt>
                <c:pt idx="4215">
                  <c:v>390.07743072750009</c:v>
                </c:pt>
                <c:pt idx="4216">
                  <c:v>390.07743072750009</c:v>
                </c:pt>
                <c:pt idx="4217">
                  <c:v>390.07743072750009</c:v>
                </c:pt>
                <c:pt idx="4218">
                  <c:v>390.07743072750009</c:v>
                </c:pt>
                <c:pt idx="4219">
                  <c:v>390.07743072750009</c:v>
                </c:pt>
                <c:pt idx="4220">
                  <c:v>390.07743072750009</c:v>
                </c:pt>
                <c:pt idx="4221">
                  <c:v>390.07743072750009</c:v>
                </c:pt>
                <c:pt idx="4222">
                  <c:v>390.07743072750009</c:v>
                </c:pt>
                <c:pt idx="4223">
                  <c:v>392.34202643960009</c:v>
                </c:pt>
                <c:pt idx="4224">
                  <c:v>392.34202643960009</c:v>
                </c:pt>
                <c:pt idx="4225">
                  <c:v>392.34202643960009</c:v>
                </c:pt>
                <c:pt idx="4226">
                  <c:v>392.34202643960009</c:v>
                </c:pt>
                <c:pt idx="4227">
                  <c:v>394.61317669790009</c:v>
                </c:pt>
                <c:pt idx="4228">
                  <c:v>394.61317669790009</c:v>
                </c:pt>
                <c:pt idx="4229">
                  <c:v>396.89088150239996</c:v>
                </c:pt>
                <c:pt idx="4230">
                  <c:v>396.89088150239996</c:v>
                </c:pt>
                <c:pt idx="4231">
                  <c:v>399.17514085310006</c:v>
                </c:pt>
                <c:pt idx="4232">
                  <c:v>399.17514085310006</c:v>
                </c:pt>
                <c:pt idx="4233">
                  <c:v>401.46595475000004</c:v>
                </c:pt>
                <c:pt idx="4234">
                  <c:v>401.46595475000004</c:v>
                </c:pt>
                <c:pt idx="4235">
                  <c:v>403.76332319310006</c:v>
                </c:pt>
                <c:pt idx="4236">
                  <c:v>403.76332319310006</c:v>
                </c:pt>
                <c:pt idx="4237">
                  <c:v>406.06724618240014</c:v>
                </c:pt>
                <c:pt idx="4238">
                  <c:v>408.37772371789998</c:v>
                </c:pt>
                <c:pt idx="4239">
                  <c:v>408.37772371789998</c:v>
                </c:pt>
                <c:pt idx="4240">
                  <c:v>410.69475579959999</c:v>
                </c:pt>
                <c:pt idx="4241">
                  <c:v>410.69475579959999</c:v>
                </c:pt>
                <c:pt idx="4242">
                  <c:v>413.01834242750004</c:v>
                </c:pt>
                <c:pt idx="4243">
                  <c:v>413.01834242750004</c:v>
                </c:pt>
                <c:pt idx="4244">
                  <c:v>415.34848360160009</c:v>
                </c:pt>
                <c:pt idx="4245">
                  <c:v>415.34848360160009</c:v>
                </c:pt>
                <c:pt idx="4246">
                  <c:v>417.68517932190014</c:v>
                </c:pt>
                <c:pt idx="4247">
                  <c:v>420.0284295884</c:v>
                </c:pt>
                <c:pt idx="4248">
                  <c:v>420.0284295884</c:v>
                </c:pt>
                <c:pt idx="4249">
                  <c:v>422.37823440110003</c:v>
                </c:pt>
                <c:pt idx="4250">
                  <c:v>422.37823440110003</c:v>
                </c:pt>
                <c:pt idx="4251">
                  <c:v>424.73459376000005</c:v>
                </c:pt>
                <c:pt idx="4252">
                  <c:v>424.73459376000005</c:v>
                </c:pt>
                <c:pt idx="4253">
                  <c:v>427.09750766510007</c:v>
                </c:pt>
                <c:pt idx="4254">
                  <c:v>427.09750766510007</c:v>
                </c:pt>
                <c:pt idx="4255">
                  <c:v>429.46697611640013</c:v>
                </c:pt>
                <c:pt idx="4256">
                  <c:v>431.84299911390002</c:v>
                </c:pt>
                <c:pt idx="4257">
                  <c:v>431.84299911390002</c:v>
                </c:pt>
                <c:pt idx="4258">
                  <c:v>434.22557665760002</c:v>
                </c:pt>
                <c:pt idx="4259">
                  <c:v>434.22557665760002</c:v>
                </c:pt>
                <c:pt idx="4260">
                  <c:v>436.61470874750006</c:v>
                </c:pt>
                <c:pt idx="4261">
                  <c:v>439.0103953836001</c:v>
                </c:pt>
                <c:pt idx="4262">
                  <c:v>441.41263656590007</c:v>
                </c:pt>
                <c:pt idx="4263">
                  <c:v>441.41263656590007</c:v>
                </c:pt>
                <c:pt idx="4264">
                  <c:v>443.82143229439998</c:v>
                </c:pt>
                <c:pt idx="4265">
                  <c:v>446.23678256910006</c:v>
                </c:pt>
                <c:pt idx="4266">
                  <c:v>446.23678256910006</c:v>
                </c:pt>
                <c:pt idx="4267">
                  <c:v>448.65868739000007</c:v>
                </c:pt>
                <c:pt idx="4268">
                  <c:v>451.08714675710007</c:v>
                </c:pt>
                <c:pt idx="4269">
                  <c:v>451.08714675710007</c:v>
                </c:pt>
                <c:pt idx="4270">
                  <c:v>453.52216067040013</c:v>
                </c:pt>
                <c:pt idx="4271">
                  <c:v>453.52216067040013</c:v>
                </c:pt>
                <c:pt idx="4272">
                  <c:v>455.9637291299</c:v>
                </c:pt>
                <c:pt idx="4273">
                  <c:v>458.41185213560004</c:v>
                </c:pt>
                <c:pt idx="4274">
                  <c:v>460.86652968750008</c:v>
                </c:pt>
                <c:pt idx="4275">
                  <c:v>463.32776178560016</c:v>
                </c:pt>
                <c:pt idx="4276">
                  <c:v>465.79554842990012</c:v>
                </c:pt>
                <c:pt idx="4277">
                  <c:v>468.26988962039997</c:v>
                </c:pt>
                <c:pt idx="4278">
                  <c:v>468.26988962039997</c:v>
                </c:pt>
                <c:pt idx="4279">
                  <c:v>470.75078535710003</c:v>
                </c:pt>
                <c:pt idx="4280">
                  <c:v>473.23823564000008</c:v>
                </c:pt>
                <c:pt idx="4281">
                  <c:v>475.73224046910013</c:v>
                </c:pt>
                <c:pt idx="4282">
                  <c:v>478.23279984440018</c:v>
                </c:pt>
                <c:pt idx="4283">
                  <c:v>478.23279984440018</c:v>
                </c:pt>
                <c:pt idx="4284">
                  <c:v>480.73991376590004</c:v>
                </c:pt>
                <c:pt idx="4285">
                  <c:v>480.73991376590004</c:v>
                </c:pt>
                <c:pt idx="4286">
                  <c:v>483.25358223360007</c:v>
                </c:pt>
                <c:pt idx="4287">
                  <c:v>485.77380524750009</c:v>
                </c:pt>
                <c:pt idx="4288">
                  <c:v>488.30058280760011</c:v>
                </c:pt>
                <c:pt idx="4289">
                  <c:v>490.83391491390017</c:v>
                </c:pt>
                <c:pt idx="4290">
                  <c:v>490.83391491390017</c:v>
                </c:pt>
                <c:pt idx="4291">
                  <c:v>493.3738015664</c:v>
                </c:pt>
                <c:pt idx="4292">
                  <c:v>495.9202427651</c:v>
                </c:pt>
                <c:pt idx="4293">
                  <c:v>498.4732385100001</c:v>
                </c:pt>
                <c:pt idx="4294">
                  <c:v>498.4732385100001</c:v>
                </c:pt>
                <c:pt idx="4295">
                  <c:v>501.03278880110014</c:v>
                </c:pt>
                <c:pt idx="4296">
                  <c:v>503.59889363840017</c:v>
                </c:pt>
                <c:pt idx="4297">
                  <c:v>506.17155302190002</c:v>
                </c:pt>
                <c:pt idx="4298">
                  <c:v>506.17155302190002</c:v>
                </c:pt>
                <c:pt idx="4299">
                  <c:v>506.17155302190002</c:v>
                </c:pt>
                <c:pt idx="4300">
                  <c:v>506.17155302190002</c:v>
                </c:pt>
                <c:pt idx="4301">
                  <c:v>503.59889363840017</c:v>
                </c:pt>
                <c:pt idx="4302">
                  <c:v>503.59889363840017</c:v>
                </c:pt>
                <c:pt idx="4303">
                  <c:v>503.59889363840017</c:v>
                </c:pt>
                <c:pt idx="4304">
                  <c:v>506.17155302190002</c:v>
                </c:pt>
                <c:pt idx="4305">
                  <c:v>508.75076695160004</c:v>
                </c:pt>
                <c:pt idx="4306">
                  <c:v>511.33653542750005</c:v>
                </c:pt>
                <c:pt idx="4307">
                  <c:v>513.92885844960006</c:v>
                </c:pt>
                <c:pt idx="4308">
                  <c:v>513.92885844960006</c:v>
                </c:pt>
                <c:pt idx="4309">
                  <c:v>516.52773601790011</c:v>
                </c:pt>
                <c:pt idx="4310">
                  <c:v>516.52773601790011</c:v>
                </c:pt>
                <c:pt idx="4311">
                  <c:v>519.13316813239999</c:v>
                </c:pt>
                <c:pt idx="4312">
                  <c:v>519.13316813239999</c:v>
                </c:pt>
                <c:pt idx="4313">
                  <c:v>521.74515479310003</c:v>
                </c:pt>
                <c:pt idx="4314">
                  <c:v>521.74515479310003</c:v>
                </c:pt>
                <c:pt idx="4315">
                  <c:v>524.36369600000012</c:v>
                </c:pt>
                <c:pt idx="4316">
                  <c:v>526.98879175310014</c:v>
                </c:pt>
                <c:pt idx="4317">
                  <c:v>526.98879175310014</c:v>
                </c:pt>
                <c:pt idx="4318">
                  <c:v>529.62044205240011</c:v>
                </c:pt>
                <c:pt idx="4319">
                  <c:v>529.62044205240011</c:v>
                </c:pt>
                <c:pt idx="4320">
                  <c:v>532.25864689790001</c:v>
                </c:pt>
                <c:pt idx="4321">
                  <c:v>532.25864689790001</c:v>
                </c:pt>
                <c:pt idx="4322">
                  <c:v>534.90340628960007</c:v>
                </c:pt>
                <c:pt idx="4323">
                  <c:v>534.90340628960007</c:v>
                </c:pt>
                <c:pt idx="4324">
                  <c:v>537.55472022750007</c:v>
                </c:pt>
                <c:pt idx="4325">
                  <c:v>540.21258871160012</c:v>
                </c:pt>
                <c:pt idx="4326">
                  <c:v>540.21258871160012</c:v>
                </c:pt>
                <c:pt idx="4327">
                  <c:v>542.87701174190011</c:v>
                </c:pt>
                <c:pt idx="4328">
                  <c:v>542.87701174190011</c:v>
                </c:pt>
                <c:pt idx="4329">
                  <c:v>545.54798931840003</c:v>
                </c:pt>
                <c:pt idx="4330">
                  <c:v>545.54798931840003</c:v>
                </c:pt>
                <c:pt idx="4331">
                  <c:v>548.22552144110011</c:v>
                </c:pt>
                <c:pt idx="4332">
                  <c:v>550.90960811000014</c:v>
                </c:pt>
                <c:pt idx="4333">
                  <c:v>550.90960811000014</c:v>
                </c:pt>
                <c:pt idx="4334">
                  <c:v>553.60024932510009</c:v>
                </c:pt>
                <c:pt idx="4335">
                  <c:v>556.29744508640022</c:v>
                </c:pt>
                <c:pt idx="4336">
                  <c:v>556.29744508640022</c:v>
                </c:pt>
                <c:pt idx="4337">
                  <c:v>559.00119539390005</c:v>
                </c:pt>
                <c:pt idx="4338">
                  <c:v>559.00119539390005</c:v>
                </c:pt>
                <c:pt idx="4339">
                  <c:v>561.71150024760004</c:v>
                </c:pt>
                <c:pt idx="4340">
                  <c:v>564.42835964750009</c:v>
                </c:pt>
                <c:pt idx="4341">
                  <c:v>564.42835964750009</c:v>
                </c:pt>
                <c:pt idx="4342">
                  <c:v>567.15177359360018</c:v>
                </c:pt>
                <c:pt idx="4343">
                  <c:v>567.15177359360018</c:v>
                </c:pt>
                <c:pt idx="4344">
                  <c:v>569.88174208590021</c:v>
                </c:pt>
                <c:pt idx="4345">
                  <c:v>572.61826512440007</c:v>
                </c:pt>
                <c:pt idx="4346">
                  <c:v>572.61826512440007</c:v>
                </c:pt>
                <c:pt idx="4347">
                  <c:v>575.36134270910009</c:v>
                </c:pt>
                <c:pt idx="4348">
                  <c:v>575.36134270910009</c:v>
                </c:pt>
                <c:pt idx="4349">
                  <c:v>578.11097484000004</c:v>
                </c:pt>
                <c:pt idx="4350">
                  <c:v>578.11097484000004</c:v>
                </c:pt>
                <c:pt idx="4351">
                  <c:v>580.86716151710016</c:v>
                </c:pt>
                <c:pt idx="4352">
                  <c:v>583.6299027404001</c:v>
                </c:pt>
                <c:pt idx="4353">
                  <c:v>583.6299027404001</c:v>
                </c:pt>
                <c:pt idx="4354">
                  <c:v>586.39919850989997</c:v>
                </c:pt>
                <c:pt idx="4355">
                  <c:v>586.39919850989997</c:v>
                </c:pt>
                <c:pt idx="4356">
                  <c:v>589.17504882560013</c:v>
                </c:pt>
                <c:pt idx="4357">
                  <c:v>589.17504882560013</c:v>
                </c:pt>
                <c:pt idx="4358">
                  <c:v>591.95745368750011</c:v>
                </c:pt>
                <c:pt idx="4359">
                  <c:v>591.95745368750011</c:v>
                </c:pt>
                <c:pt idx="4360">
                  <c:v>594.74641309560013</c:v>
                </c:pt>
                <c:pt idx="4361">
                  <c:v>594.74641309560013</c:v>
                </c:pt>
                <c:pt idx="4362">
                  <c:v>597.5419270499001</c:v>
                </c:pt>
                <c:pt idx="4363">
                  <c:v>600.3439955504</c:v>
                </c:pt>
                <c:pt idx="4364">
                  <c:v>600.3439955504</c:v>
                </c:pt>
                <c:pt idx="4365">
                  <c:v>603.15261859710006</c:v>
                </c:pt>
                <c:pt idx="4366">
                  <c:v>603.15261859710006</c:v>
                </c:pt>
                <c:pt idx="4367">
                  <c:v>605.96779619000006</c:v>
                </c:pt>
                <c:pt idx="4368">
                  <c:v>605.96779619000006</c:v>
                </c:pt>
                <c:pt idx="4369">
                  <c:v>608.78952832910011</c:v>
                </c:pt>
                <c:pt idx="4370">
                  <c:v>608.78952832910011</c:v>
                </c:pt>
                <c:pt idx="4371">
                  <c:v>611.61781501440021</c:v>
                </c:pt>
                <c:pt idx="4372">
                  <c:v>611.61781501440021</c:v>
                </c:pt>
                <c:pt idx="4373">
                  <c:v>614.45265624590002</c:v>
                </c:pt>
                <c:pt idx="4374">
                  <c:v>614.45265624590002</c:v>
                </c:pt>
                <c:pt idx="4375">
                  <c:v>617.2940520236001</c:v>
                </c:pt>
                <c:pt idx="4376">
                  <c:v>620.14200234750012</c:v>
                </c:pt>
                <c:pt idx="4377">
                  <c:v>620.14200234750012</c:v>
                </c:pt>
                <c:pt idx="4378">
                  <c:v>622.99650721760008</c:v>
                </c:pt>
                <c:pt idx="4379">
                  <c:v>622.99650721760008</c:v>
                </c:pt>
                <c:pt idx="4380">
                  <c:v>625.85756663390021</c:v>
                </c:pt>
                <c:pt idx="4381">
                  <c:v>625.85756663390021</c:v>
                </c:pt>
                <c:pt idx="4382">
                  <c:v>628.72518059640004</c:v>
                </c:pt>
                <c:pt idx="4383">
                  <c:v>628.72518059640004</c:v>
                </c:pt>
                <c:pt idx="4384">
                  <c:v>631.59934910510003</c:v>
                </c:pt>
                <c:pt idx="4385">
                  <c:v>631.59934910510003</c:v>
                </c:pt>
                <c:pt idx="4386">
                  <c:v>634.48007216000008</c:v>
                </c:pt>
                <c:pt idx="4387">
                  <c:v>634.48007216000008</c:v>
                </c:pt>
                <c:pt idx="4388">
                  <c:v>637.36734976110017</c:v>
                </c:pt>
                <c:pt idx="4389">
                  <c:v>637.36734976110017</c:v>
                </c:pt>
                <c:pt idx="4390">
                  <c:v>640.2611819084002</c:v>
                </c:pt>
                <c:pt idx="4391">
                  <c:v>640.2611819084002</c:v>
                </c:pt>
                <c:pt idx="4392">
                  <c:v>643.16156860190006</c:v>
                </c:pt>
                <c:pt idx="4393">
                  <c:v>643.16156860190006</c:v>
                </c:pt>
                <c:pt idx="4394">
                  <c:v>646.06850984160008</c:v>
                </c:pt>
                <c:pt idx="4395">
                  <c:v>646.06850984160008</c:v>
                </c:pt>
                <c:pt idx="4396">
                  <c:v>648.98200562750014</c:v>
                </c:pt>
                <c:pt idx="4397">
                  <c:v>648.98200562750014</c:v>
                </c:pt>
                <c:pt idx="4398">
                  <c:v>651.90205595960015</c:v>
                </c:pt>
                <c:pt idx="4399">
                  <c:v>651.90205595960015</c:v>
                </c:pt>
                <c:pt idx="4400">
                  <c:v>654.8286608379002</c:v>
                </c:pt>
                <c:pt idx="4401">
                  <c:v>654.8286608379002</c:v>
                </c:pt>
                <c:pt idx="4402">
                  <c:v>657.76182026239997</c:v>
                </c:pt>
                <c:pt idx="4403">
                  <c:v>657.76182026239997</c:v>
                </c:pt>
                <c:pt idx="4404">
                  <c:v>660.70153423310001</c:v>
                </c:pt>
                <c:pt idx="4405">
                  <c:v>660.70153423310001</c:v>
                </c:pt>
                <c:pt idx="4406">
                  <c:v>663.6478027500001</c:v>
                </c:pt>
                <c:pt idx="4407">
                  <c:v>663.6478027500001</c:v>
                </c:pt>
                <c:pt idx="4408">
                  <c:v>666.60062581310012</c:v>
                </c:pt>
                <c:pt idx="4409">
                  <c:v>666.60062581310012</c:v>
                </c:pt>
                <c:pt idx="4410">
                  <c:v>669.5600034224002</c:v>
                </c:pt>
                <c:pt idx="4411">
                  <c:v>669.5600034224002</c:v>
                </c:pt>
                <c:pt idx="4412">
                  <c:v>672.52593557789999</c:v>
                </c:pt>
                <c:pt idx="4413">
                  <c:v>672.52593557789999</c:v>
                </c:pt>
                <c:pt idx="4414">
                  <c:v>675.49842227960005</c:v>
                </c:pt>
                <c:pt idx="4415">
                  <c:v>675.49842227960005</c:v>
                </c:pt>
                <c:pt idx="4416">
                  <c:v>678.47746352750005</c:v>
                </c:pt>
                <c:pt idx="4417">
                  <c:v>678.47746352750005</c:v>
                </c:pt>
                <c:pt idx="4418">
                  <c:v>678.47746352750005</c:v>
                </c:pt>
                <c:pt idx="4419">
                  <c:v>681.4630593216001</c:v>
                </c:pt>
                <c:pt idx="4420">
                  <c:v>681.4630593216001</c:v>
                </c:pt>
                <c:pt idx="4421">
                  <c:v>681.4630593216001</c:v>
                </c:pt>
                <c:pt idx="4422">
                  <c:v>684.4552096619002</c:v>
                </c:pt>
                <c:pt idx="4423">
                  <c:v>684.4552096619002</c:v>
                </c:pt>
                <c:pt idx="4424">
                  <c:v>687.45391454840001</c:v>
                </c:pt>
                <c:pt idx="4425">
                  <c:v>687.45391454840001</c:v>
                </c:pt>
                <c:pt idx="4426">
                  <c:v>690.45917398110009</c:v>
                </c:pt>
                <c:pt idx="4427">
                  <c:v>690.45917398110009</c:v>
                </c:pt>
                <c:pt idx="4428">
                  <c:v>693.47098796000012</c:v>
                </c:pt>
                <c:pt idx="4429">
                  <c:v>693.47098796000012</c:v>
                </c:pt>
                <c:pt idx="4430">
                  <c:v>696.48935648510007</c:v>
                </c:pt>
                <c:pt idx="4431">
                  <c:v>696.48935648510007</c:v>
                </c:pt>
                <c:pt idx="4432">
                  <c:v>696.48935648510007</c:v>
                </c:pt>
                <c:pt idx="4433">
                  <c:v>699.51427955640008</c:v>
                </c:pt>
                <c:pt idx="4434">
                  <c:v>699.51427955640008</c:v>
                </c:pt>
                <c:pt idx="4435">
                  <c:v>702.54575717390003</c:v>
                </c:pt>
                <c:pt idx="4436">
                  <c:v>702.54575717390003</c:v>
                </c:pt>
                <c:pt idx="4437">
                  <c:v>705.58378933760014</c:v>
                </c:pt>
                <c:pt idx="4438">
                  <c:v>705.58378933760014</c:v>
                </c:pt>
                <c:pt idx="4439">
                  <c:v>705.58378933760014</c:v>
                </c:pt>
                <c:pt idx="4440">
                  <c:v>708.62837604750007</c:v>
                </c:pt>
                <c:pt idx="4441">
                  <c:v>708.62837604750007</c:v>
                </c:pt>
                <c:pt idx="4442">
                  <c:v>711.67951730360005</c:v>
                </c:pt>
                <c:pt idx="4443">
                  <c:v>711.67951730360005</c:v>
                </c:pt>
                <c:pt idx="4444">
                  <c:v>711.67951730360005</c:v>
                </c:pt>
                <c:pt idx="4445">
                  <c:v>714.7372131059002</c:v>
                </c:pt>
                <c:pt idx="4446">
                  <c:v>714.7372131059002</c:v>
                </c:pt>
                <c:pt idx="4447">
                  <c:v>717.80146345440005</c:v>
                </c:pt>
                <c:pt idx="4448">
                  <c:v>717.80146345440005</c:v>
                </c:pt>
                <c:pt idx="4449">
                  <c:v>717.80146345440005</c:v>
                </c:pt>
                <c:pt idx="4450">
                  <c:v>717.80146345440005</c:v>
                </c:pt>
                <c:pt idx="4451">
                  <c:v>720.87226834909995</c:v>
                </c:pt>
                <c:pt idx="4452">
                  <c:v>720.87226834909995</c:v>
                </c:pt>
                <c:pt idx="4453">
                  <c:v>720.87226834909995</c:v>
                </c:pt>
                <c:pt idx="4454">
                  <c:v>723.94962779000014</c:v>
                </c:pt>
                <c:pt idx="4455">
                  <c:v>723.94962779000014</c:v>
                </c:pt>
                <c:pt idx="4456">
                  <c:v>727.03354177710025</c:v>
                </c:pt>
                <c:pt idx="4457">
                  <c:v>727.03354177710025</c:v>
                </c:pt>
                <c:pt idx="4458">
                  <c:v>727.03354177710025</c:v>
                </c:pt>
                <c:pt idx="4459">
                  <c:v>730.12401031040019</c:v>
                </c:pt>
                <c:pt idx="4460">
                  <c:v>730.12401031040019</c:v>
                </c:pt>
                <c:pt idx="4461">
                  <c:v>733.22103338989996</c:v>
                </c:pt>
                <c:pt idx="4462">
                  <c:v>733.22103338989996</c:v>
                </c:pt>
                <c:pt idx="4463">
                  <c:v>733.22103338989996</c:v>
                </c:pt>
                <c:pt idx="4464">
                  <c:v>736.3246110156</c:v>
                </c:pt>
                <c:pt idx="4465">
                  <c:v>736.3246110156</c:v>
                </c:pt>
                <c:pt idx="4466">
                  <c:v>736.3246110156</c:v>
                </c:pt>
                <c:pt idx="4467">
                  <c:v>739.43474318750009</c:v>
                </c:pt>
                <c:pt idx="4468">
                  <c:v>739.43474318750009</c:v>
                </c:pt>
                <c:pt idx="4469">
                  <c:v>742.55142990560023</c:v>
                </c:pt>
                <c:pt idx="4470">
                  <c:v>742.55142990560023</c:v>
                </c:pt>
                <c:pt idx="4471">
                  <c:v>742.55142990560023</c:v>
                </c:pt>
                <c:pt idx="4472">
                  <c:v>742.55142990560023</c:v>
                </c:pt>
                <c:pt idx="4473">
                  <c:v>745.67467116990019</c:v>
                </c:pt>
                <c:pt idx="4474">
                  <c:v>745.67467116990019</c:v>
                </c:pt>
                <c:pt idx="4475">
                  <c:v>748.80446698039998</c:v>
                </c:pt>
                <c:pt idx="4476">
                  <c:v>748.80446698039998</c:v>
                </c:pt>
                <c:pt idx="4477">
                  <c:v>751.94081733710004</c:v>
                </c:pt>
                <c:pt idx="4478">
                  <c:v>751.94081733710004</c:v>
                </c:pt>
                <c:pt idx="4479">
                  <c:v>751.94081733710004</c:v>
                </c:pt>
                <c:pt idx="4480">
                  <c:v>751.94081733710004</c:v>
                </c:pt>
                <c:pt idx="4481">
                  <c:v>755.08372224000016</c:v>
                </c:pt>
                <c:pt idx="4482">
                  <c:v>755.08372224000016</c:v>
                </c:pt>
                <c:pt idx="4483">
                  <c:v>758.23318168910021</c:v>
                </c:pt>
                <c:pt idx="4484">
                  <c:v>758.23318168910021</c:v>
                </c:pt>
                <c:pt idx="4485">
                  <c:v>758.23318168910021</c:v>
                </c:pt>
                <c:pt idx="4486">
                  <c:v>761.38919568440019</c:v>
                </c:pt>
                <c:pt idx="4487">
                  <c:v>761.38919568440019</c:v>
                </c:pt>
                <c:pt idx="4488">
                  <c:v>761.38919568440019</c:v>
                </c:pt>
                <c:pt idx="4489">
                  <c:v>764.55176422590011</c:v>
                </c:pt>
                <c:pt idx="4490">
                  <c:v>764.55176422590011</c:v>
                </c:pt>
                <c:pt idx="4491">
                  <c:v>764.55176422590011</c:v>
                </c:pt>
                <c:pt idx="4492">
                  <c:v>767.72088731360009</c:v>
                </c:pt>
                <c:pt idx="4493">
                  <c:v>767.72088731360009</c:v>
                </c:pt>
                <c:pt idx="4494">
                  <c:v>767.72088731360009</c:v>
                </c:pt>
                <c:pt idx="4495">
                  <c:v>770.89656494750011</c:v>
                </c:pt>
                <c:pt idx="4496">
                  <c:v>770.89656494750011</c:v>
                </c:pt>
                <c:pt idx="4497">
                  <c:v>774.07879712760018</c:v>
                </c:pt>
                <c:pt idx="4498">
                  <c:v>774.07879712760018</c:v>
                </c:pt>
                <c:pt idx="4499">
                  <c:v>774.07879712760018</c:v>
                </c:pt>
                <c:pt idx="4500">
                  <c:v>777.26758385390019</c:v>
                </c:pt>
                <c:pt idx="4501">
                  <c:v>777.26758385390019</c:v>
                </c:pt>
                <c:pt idx="4502">
                  <c:v>777.26758385390019</c:v>
                </c:pt>
                <c:pt idx="4503">
                  <c:v>780.46292512640002</c:v>
                </c:pt>
                <c:pt idx="4504">
                  <c:v>780.46292512640002</c:v>
                </c:pt>
                <c:pt idx="4505">
                  <c:v>783.66482094510013</c:v>
                </c:pt>
                <c:pt idx="4506">
                  <c:v>783.66482094510013</c:v>
                </c:pt>
                <c:pt idx="4507">
                  <c:v>783.66482094510013</c:v>
                </c:pt>
                <c:pt idx="4508">
                  <c:v>786.87327131000006</c:v>
                </c:pt>
                <c:pt idx="4509">
                  <c:v>786.87327131000006</c:v>
                </c:pt>
                <c:pt idx="4510">
                  <c:v>786.87327131000006</c:v>
                </c:pt>
                <c:pt idx="4511">
                  <c:v>790.08827622110005</c:v>
                </c:pt>
                <c:pt idx="4512">
                  <c:v>790.08827622110005</c:v>
                </c:pt>
                <c:pt idx="4513">
                  <c:v>793.30983567840019</c:v>
                </c:pt>
                <c:pt idx="4514">
                  <c:v>793.30983567840019</c:v>
                </c:pt>
                <c:pt idx="4515">
                  <c:v>793.30983567840019</c:v>
                </c:pt>
                <c:pt idx="4516">
                  <c:v>796.53794968190005</c:v>
                </c:pt>
                <c:pt idx="4517">
                  <c:v>796.53794968190005</c:v>
                </c:pt>
                <c:pt idx="4518">
                  <c:v>796.53794968190005</c:v>
                </c:pt>
                <c:pt idx="4519">
                  <c:v>799.77261823160006</c:v>
                </c:pt>
                <c:pt idx="4520">
                  <c:v>799.77261823160006</c:v>
                </c:pt>
                <c:pt idx="4521">
                  <c:v>803.01384132750013</c:v>
                </c:pt>
                <c:pt idx="4522">
                  <c:v>803.01384132750013</c:v>
                </c:pt>
                <c:pt idx="4523">
                  <c:v>803.01384132750013</c:v>
                </c:pt>
                <c:pt idx="4524">
                  <c:v>806.26161896960025</c:v>
                </c:pt>
                <c:pt idx="4525">
                  <c:v>806.26161896960025</c:v>
                </c:pt>
                <c:pt idx="4526">
                  <c:v>809.51595115790019</c:v>
                </c:pt>
                <c:pt idx="4527">
                  <c:v>809.51595115790019</c:v>
                </c:pt>
                <c:pt idx="4528">
                  <c:v>809.51595115790019</c:v>
                </c:pt>
                <c:pt idx="4529">
                  <c:v>812.77683789239995</c:v>
                </c:pt>
                <c:pt idx="4530">
                  <c:v>812.77683789239995</c:v>
                </c:pt>
                <c:pt idx="4531">
                  <c:v>812.77683789239995</c:v>
                </c:pt>
                <c:pt idx="4532">
                  <c:v>816.04427917309999</c:v>
                </c:pt>
                <c:pt idx="4533">
                  <c:v>816.04427917309999</c:v>
                </c:pt>
                <c:pt idx="4534">
                  <c:v>819.31827500000009</c:v>
                </c:pt>
                <c:pt idx="4535">
                  <c:v>819.31827500000009</c:v>
                </c:pt>
                <c:pt idx="4536">
                  <c:v>822.59882537310023</c:v>
                </c:pt>
                <c:pt idx="4537">
                  <c:v>822.59882537310023</c:v>
                </c:pt>
                <c:pt idx="4538">
                  <c:v>822.59882537310023</c:v>
                </c:pt>
                <c:pt idx="4539">
                  <c:v>825.8859302924003</c:v>
                </c:pt>
                <c:pt idx="4540">
                  <c:v>825.8859302924003</c:v>
                </c:pt>
                <c:pt idx="4541">
                  <c:v>825.8859302924003</c:v>
                </c:pt>
                <c:pt idx="4542">
                  <c:v>829.17958975789998</c:v>
                </c:pt>
                <c:pt idx="4543">
                  <c:v>829.17958975789998</c:v>
                </c:pt>
                <c:pt idx="4544">
                  <c:v>832.47980376960004</c:v>
                </c:pt>
                <c:pt idx="4545">
                  <c:v>832.47980376960004</c:v>
                </c:pt>
                <c:pt idx="4546">
                  <c:v>832.47980376960004</c:v>
                </c:pt>
                <c:pt idx="4547">
                  <c:v>835.78657232750015</c:v>
                </c:pt>
                <c:pt idx="4548">
                  <c:v>835.78657232750015</c:v>
                </c:pt>
                <c:pt idx="4549">
                  <c:v>839.0998954316002</c:v>
                </c:pt>
                <c:pt idx="4550">
                  <c:v>839.0998954316002</c:v>
                </c:pt>
                <c:pt idx="4551">
                  <c:v>839.0998954316002</c:v>
                </c:pt>
                <c:pt idx="4552">
                  <c:v>842.41977308190019</c:v>
                </c:pt>
                <c:pt idx="4553">
                  <c:v>842.41977308190019</c:v>
                </c:pt>
                <c:pt idx="4554">
                  <c:v>842.41977308190019</c:v>
                </c:pt>
                <c:pt idx="4555">
                  <c:v>845.74620527840011</c:v>
                </c:pt>
                <c:pt idx="4556">
                  <c:v>845.74620527840011</c:v>
                </c:pt>
                <c:pt idx="4557">
                  <c:v>849.07919202110008</c:v>
                </c:pt>
                <c:pt idx="4558">
                  <c:v>849.07919202110008</c:v>
                </c:pt>
                <c:pt idx="4559">
                  <c:v>849.07919202110008</c:v>
                </c:pt>
                <c:pt idx="4560">
                  <c:v>852.41873331000011</c:v>
                </c:pt>
                <c:pt idx="4561">
                  <c:v>852.41873331000011</c:v>
                </c:pt>
                <c:pt idx="4562">
                  <c:v>852.41873331000011</c:v>
                </c:pt>
                <c:pt idx="4563">
                  <c:v>855.76482914510018</c:v>
                </c:pt>
                <c:pt idx="4564">
                  <c:v>855.76482914510018</c:v>
                </c:pt>
                <c:pt idx="4565">
                  <c:v>859.1174795264003</c:v>
                </c:pt>
                <c:pt idx="4566">
                  <c:v>859.1174795264003</c:v>
                </c:pt>
                <c:pt idx="4567">
                  <c:v>859.1174795264003</c:v>
                </c:pt>
                <c:pt idx="4568">
                  <c:v>862.47668445390002</c:v>
                </c:pt>
                <c:pt idx="4569">
                  <c:v>862.47668445390002</c:v>
                </c:pt>
                <c:pt idx="4570">
                  <c:v>862.47668445390002</c:v>
                </c:pt>
                <c:pt idx="4571">
                  <c:v>865.84244392760013</c:v>
                </c:pt>
                <c:pt idx="4572">
                  <c:v>865.84244392760013</c:v>
                </c:pt>
                <c:pt idx="4573">
                  <c:v>865.84244392760013</c:v>
                </c:pt>
                <c:pt idx="4574">
                  <c:v>869.21475794750017</c:v>
                </c:pt>
                <c:pt idx="4575">
                  <c:v>865.84244392760013</c:v>
                </c:pt>
                <c:pt idx="4576">
                  <c:v>865.84244392760013</c:v>
                </c:pt>
                <c:pt idx="4577">
                  <c:v>865.84244392760013</c:v>
                </c:pt>
                <c:pt idx="4578">
                  <c:v>862.47668445390002</c:v>
                </c:pt>
                <c:pt idx="4579">
                  <c:v>862.47668445390002</c:v>
                </c:pt>
                <c:pt idx="4580">
                  <c:v>862.47668445390002</c:v>
                </c:pt>
                <c:pt idx="4581">
                  <c:v>862.47668445390002</c:v>
                </c:pt>
                <c:pt idx="4582">
                  <c:v>865.84244392760013</c:v>
                </c:pt>
                <c:pt idx="4583">
                  <c:v>865.84244392760013</c:v>
                </c:pt>
                <c:pt idx="4584">
                  <c:v>865.84244392760013</c:v>
                </c:pt>
                <c:pt idx="4585">
                  <c:v>865.84244392760013</c:v>
                </c:pt>
                <c:pt idx="4586">
                  <c:v>869.21475794750017</c:v>
                </c:pt>
                <c:pt idx="4587">
                  <c:v>869.21475794750017</c:v>
                </c:pt>
                <c:pt idx="4588">
                  <c:v>872.59362651360016</c:v>
                </c:pt>
                <c:pt idx="4589">
                  <c:v>872.59362651360016</c:v>
                </c:pt>
                <c:pt idx="4590">
                  <c:v>875.97904962590019</c:v>
                </c:pt>
                <c:pt idx="4591">
                  <c:v>875.97904962590019</c:v>
                </c:pt>
                <c:pt idx="4592">
                  <c:v>875.97904962590019</c:v>
                </c:pt>
                <c:pt idx="4593">
                  <c:v>875.97904962590019</c:v>
                </c:pt>
                <c:pt idx="4594">
                  <c:v>879.37102728440004</c:v>
                </c:pt>
                <c:pt idx="4595">
                  <c:v>879.37102728440004</c:v>
                </c:pt>
                <c:pt idx="4596">
                  <c:v>882.76955948910006</c:v>
                </c:pt>
                <c:pt idx="4597">
                  <c:v>882.76955948910006</c:v>
                </c:pt>
                <c:pt idx="4598">
                  <c:v>882.76955948910006</c:v>
                </c:pt>
                <c:pt idx="4599">
                  <c:v>886.17464624000013</c:v>
                </c:pt>
                <c:pt idx="4600">
                  <c:v>886.17464624000013</c:v>
                </c:pt>
                <c:pt idx="4601">
                  <c:v>886.17464624000013</c:v>
                </c:pt>
                <c:pt idx="4602">
                  <c:v>889.58628753710025</c:v>
                </c:pt>
                <c:pt idx="4603">
                  <c:v>889.58628753710025</c:v>
                </c:pt>
                <c:pt idx="4604">
                  <c:v>889.58628753710025</c:v>
                </c:pt>
                <c:pt idx="4605">
                  <c:v>893.00448338040019</c:v>
                </c:pt>
                <c:pt idx="4606">
                  <c:v>893.00448338040019</c:v>
                </c:pt>
                <c:pt idx="4607">
                  <c:v>896.42923376989995</c:v>
                </c:pt>
                <c:pt idx="4608">
                  <c:v>896.42923376989995</c:v>
                </c:pt>
                <c:pt idx="4609">
                  <c:v>896.42923376989995</c:v>
                </c:pt>
                <c:pt idx="4610">
                  <c:v>896.42923376989995</c:v>
                </c:pt>
                <c:pt idx="4611">
                  <c:v>899.86053870560011</c:v>
                </c:pt>
                <c:pt idx="4612">
                  <c:v>899.86053870560011</c:v>
                </c:pt>
                <c:pt idx="4613">
                  <c:v>903.29839818750008</c:v>
                </c:pt>
                <c:pt idx="4614">
                  <c:v>903.29839818750008</c:v>
                </c:pt>
                <c:pt idx="4615">
                  <c:v>903.29839818750008</c:v>
                </c:pt>
                <c:pt idx="4616">
                  <c:v>906.74281221560022</c:v>
                </c:pt>
                <c:pt idx="4617">
                  <c:v>906.74281221560022</c:v>
                </c:pt>
                <c:pt idx="4618">
                  <c:v>906.74281221560022</c:v>
                </c:pt>
                <c:pt idx="4619">
                  <c:v>906.74281221560022</c:v>
                </c:pt>
                <c:pt idx="4620">
                  <c:v>910.1937807899003</c:v>
                </c:pt>
                <c:pt idx="4621">
                  <c:v>910.1937807899003</c:v>
                </c:pt>
                <c:pt idx="4622">
                  <c:v>910.1937807899003</c:v>
                </c:pt>
                <c:pt idx="4623">
                  <c:v>913.65130391040009</c:v>
                </c:pt>
                <c:pt idx="4624">
                  <c:v>913.65130391040009</c:v>
                </c:pt>
                <c:pt idx="4625">
                  <c:v>917.11538157710004</c:v>
                </c:pt>
                <c:pt idx="4626">
                  <c:v>917.11538157710004</c:v>
                </c:pt>
                <c:pt idx="4627">
                  <c:v>917.11538157710004</c:v>
                </c:pt>
                <c:pt idx="4628">
                  <c:v>917.11538157710004</c:v>
                </c:pt>
                <c:pt idx="4629">
                  <c:v>920.58601379000015</c:v>
                </c:pt>
                <c:pt idx="4630">
                  <c:v>920.58601379000015</c:v>
                </c:pt>
                <c:pt idx="4631">
                  <c:v>920.58601379000015</c:v>
                </c:pt>
                <c:pt idx="4632">
                  <c:v>924.0632005491002</c:v>
                </c:pt>
                <c:pt idx="4633">
                  <c:v>924.0632005491002</c:v>
                </c:pt>
                <c:pt idx="4634">
                  <c:v>924.0632005491002</c:v>
                </c:pt>
                <c:pt idx="4635">
                  <c:v>927.54694185440019</c:v>
                </c:pt>
                <c:pt idx="4636">
                  <c:v>927.54694185440019</c:v>
                </c:pt>
                <c:pt idx="4637">
                  <c:v>927.54694185440019</c:v>
                </c:pt>
                <c:pt idx="4638">
                  <c:v>931.03723770590011</c:v>
                </c:pt>
                <c:pt idx="4639">
                  <c:v>931.03723770590011</c:v>
                </c:pt>
                <c:pt idx="4640">
                  <c:v>931.03723770590011</c:v>
                </c:pt>
                <c:pt idx="4641">
                  <c:v>934.53408810360008</c:v>
                </c:pt>
                <c:pt idx="4642">
                  <c:v>934.53408810360008</c:v>
                </c:pt>
                <c:pt idx="4643">
                  <c:v>934.53408810360008</c:v>
                </c:pt>
                <c:pt idx="4644">
                  <c:v>938.03749304750011</c:v>
                </c:pt>
                <c:pt idx="4645">
                  <c:v>938.03749304750011</c:v>
                </c:pt>
                <c:pt idx="4646">
                  <c:v>938.03749304750011</c:v>
                </c:pt>
                <c:pt idx="4647">
                  <c:v>941.54745253760018</c:v>
                </c:pt>
                <c:pt idx="4648">
                  <c:v>941.54745253760018</c:v>
                </c:pt>
                <c:pt idx="4649">
                  <c:v>941.54745253760018</c:v>
                </c:pt>
                <c:pt idx="4650">
                  <c:v>945.0639665739003</c:v>
                </c:pt>
                <c:pt idx="4651">
                  <c:v>945.0639665739003</c:v>
                </c:pt>
                <c:pt idx="4652">
                  <c:v>945.0639665739003</c:v>
                </c:pt>
                <c:pt idx="4653">
                  <c:v>948.58703515640002</c:v>
                </c:pt>
                <c:pt idx="4654">
                  <c:v>948.58703515640002</c:v>
                </c:pt>
                <c:pt idx="4655">
                  <c:v>948.58703515640002</c:v>
                </c:pt>
                <c:pt idx="4656">
                  <c:v>948.58703515640002</c:v>
                </c:pt>
                <c:pt idx="4657">
                  <c:v>952.11665828510013</c:v>
                </c:pt>
                <c:pt idx="4658">
                  <c:v>952.11665828510013</c:v>
                </c:pt>
                <c:pt idx="4659">
                  <c:v>952.11665828510013</c:v>
                </c:pt>
                <c:pt idx="4660">
                  <c:v>955.65283596000017</c:v>
                </c:pt>
                <c:pt idx="4661">
                  <c:v>955.65283596000017</c:v>
                </c:pt>
                <c:pt idx="4662">
                  <c:v>955.65283596000017</c:v>
                </c:pt>
                <c:pt idx="4663">
                  <c:v>959.19556818110016</c:v>
                </c:pt>
                <c:pt idx="4664">
                  <c:v>959.19556818110016</c:v>
                </c:pt>
                <c:pt idx="4665">
                  <c:v>959.19556818110016</c:v>
                </c:pt>
                <c:pt idx="4666">
                  <c:v>959.19556818110016</c:v>
                </c:pt>
                <c:pt idx="4667">
                  <c:v>962.7448549484003</c:v>
                </c:pt>
                <c:pt idx="4668">
                  <c:v>962.7448549484003</c:v>
                </c:pt>
                <c:pt idx="4669">
                  <c:v>962.7448549484003</c:v>
                </c:pt>
                <c:pt idx="4670">
                  <c:v>966.30069626190004</c:v>
                </c:pt>
                <c:pt idx="4671">
                  <c:v>966.30069626190004</c:v>
                </c:pt>
                <c:pt idx="4672">
                  <c:v>966.30069626190004</c:v>
                </c:pt>
                <c:pt idx="4673">
                  <c:v>966.30069626190004</c:v>
                </c:pt>
                <c:pt idx="4674">
                  <c:v>969.86309212160006</c:v>
                </c:pt>
                <c:pt idx="4675">
                  <c:v>969.86309212160006</c:v>
                </c:pt>
                <c:pt idx="4676">
                  <c:v>969.86309212160006</c:v>
                </c:pt>
                <c:pt idx="4677">
                  <c:v>973.43204252750013</c:v>
                </c:pt>
                <c:pt idx="4678">
                  <c:v>973.43204252750013</c:v>
                </c:pt>
                <c:pt idx="4679">
                  <c:v>973.43204252750013</c:v>
                </c:pt>
                <c:pt idx="4680">
                  <c:v>973.43204252750013</c:v>
                </c:pt>
                <c:pt idx="4681">
                  <c:v>977.00754747960025</c:v>
                </c:pt>
                <c:pt idx="4682">
                  <c:v>977.00754747960025</c:v>
                </c:pt>
                <c:pt idx="4683">
                  <c:v>977.00754747960025</c:v>
                </c:pt>
                <c:pt idx="4684">
                  <c:v>977.00754747960025</c:v>
                </c:pt>
                <c:pt idx="4685">
                  <c:v>980.58960697790019</c:v>
                </c:pt>
                <c:pt idx="4686">
                  <c:v>980.58960697790019</c:v>
                </c:pt>
                <c:pt idx="4687">
                  <c:v>980.58960697790019</c:v>
                </c:pt>
                <c:pt idx="4688">
                  <c:v>984.17822102239995</c:v>
                </c:pt>
                <c:pt idx="4689">
                  <c:v>984.17822102239995</c:v>
                </c:pt>
                <c:pt idx="4690">
                  <c:v>984.17822102239995</c:v>
                </c:pt>
                <c:pt idx="4691">
                  <c:v>984.17822102239995</c:v>
                </c:pt>
                <c:pt idx="4692">
                  <c:v>984.17822102239995</c:v>
                </c:pt>
                <c:pt idx="4693">
                  <c:v>987.77338961310011</c:v>
                </c:pt>
                <c:pt idx="4694">
                  <c:v>987.77338961310011</c:v>
                </c:pt>
                <c:pt idx="4695">
                  <c:v>987.77338961310011</c:v>
                </c:pt>
                <c:pt idx="4696">
                  <c:v>987.77338961310011</c:v>
                </c:pt>
                <c:pt idx="4697">
                  <c:v>991.3751127500002</c:v>
                </c:pt>
                <c:pt idx="4698">
                  <c:v>991.3751127500002</c:v>
                </c:pt>
                <c:pt idx="4699">
                  <c:v>991.3751127500002</c:v>
                </c:pt>
                <c:pt idx="4700">
                  <c:v>991.3751127500002</c:v>
                </c:pt>
                <c:pt idx="4701">
                  <c:v>994.98339043310023</c:v>
                </c:pt>
                <c:pt idx="4702">
                  <c:v>994.98339043310023</c:v>
                </c:pt>
                <c:pt idx="4703">
                  <c:v>994.98339043310023</c:v>
                </c:pt>
                <c:pt idx="4704">
                  <c:v>994.98339043310023</c:v>
                </c:pt>
                <c:pt idx="4705">
                  <c:v>994.98339043310023</c:v>
                </c:pt>
                <c:pt idx="4706">
                  <c:v>994.98339043310023</c:v>
                </c:pt>
                <c:pt idx="4707">
                  <c:v>998.5982226624003</c:v>
                </c:pt>
                <c:pt idx="4708">
                  <c:v>998.5982226624003</c:v>
                </c:pt>
                <c:pt idx="4709">
                  <c:v>998.5982226624003</c:v>
                </c:pt>
                <c:pt idx="4710">
                  <c:v>998.5982226624003</c:v>
                </c:pt>
                <c:pt idx="4711">
                  <c:v>1002.2196094379001</c:v>
                </c:pt>
                <c:pt idx="4712">
                  <c:v>1002.2196094379001</c:v>
                </c:pt>
                <c:pt idx="4713">
                  <c:v>1002.2196094379001</c:v>
                </c:pt>
                <c:pt idx="4714">
                  <c:v>1002.2196094379001</c:v>
                </c:pt>
                <c:pt idx="4715">
                  <c:v>1002.2196094379001</c:v>
                </c:pt>
                <c:pt idx="4716">
                  <c:v>1005.8475507596002</c:v>
                </c:pt>
                <c:pt idx="4717">
                  <c:v>1005.8475507596002</c:v>
                </c:pt>
              </c:numCache>
            </c:numRef>
          </c:yVal>
          <c:smooth val="1"/>
          <c:extLst>
            <c:ext xmlns:c16="http://schemas.microsoft.com/office/drawing/2014/chart" uri="{C3380CC4-5D6E-409C-BE32-E72D297353CC}">
              <c16:uniqueId val="{00000001-AD02-4B7F-A653-0E289F3EE7AD}"/>
            </c:ext>
          </c:extLst>
        </c:ser>
        <c:dLbls>
          <c:showLegendKey val="0"/>
          <c:showVal val="0"/>
          <c:showCatName val="0"/>
          <c:showSerName val="0"/>
          <c:showPercent val="0"/>
          <c:showBubbleSize val="0"/>
        </c:dLbls>
        <c:axId val="1998682000"/>
        <c:axId val="1998666640"/>
      </c:scatterChart>
      <c:scatterChart>
        <c:scatterStyle val="smoothMarker"/>
        <c:varyColors val="0"/>
        <c:ser>
          <c:idx val="2"/>
          <c:order val="2"/>
          <c:tx>
            <c:v>Total Resistive Force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General</c:formatCode>
                <c:ptCount val="4718"/>
                <c:pt idx="0">
                  <c:v>746.27295855815839</c:v>
                </c:pt>
                <c:pt idx="1">
                  <c:v>1688.9163335852311</c:v>
                </c:pt>
                <c:pt idx="2">
                  <c:v>1602.8736332157853</c:v>
                </c:pt>
                <c:pt idx="3">
                  <c:v>1540.4708274864195</c:v>
                </c:pt>
                <c:pt idx="4">
                  <c:v>1513.839967964881</c:v>
                </c:pt>
                <c:pt idx="5">
                  <c:v>1509.4577397917974</c:v>
                </c:pt>
                <c:pt idx="6">
                  <c:v>1493.1395147053063</c:v>
                </c:pt>
                <c:pt idx="7">
                  <c:v>1536.7106060002163</c:v>
                </c:pt>
                <c:pt idx="8">
                  <c:v>1629.9654610353712</c:v>
                </c:pt>
                <c:pt idx="9">
                  <c:v>1679.2338602956502</c:v>
                </c:pt>
                <c:pt idx="10">
                  <c:v>1661.3757876988798</c:v>
                </c:pt>
                <c:pt idx="11">
                  <c:v>1602.7828562897944</c:v>
                </c:pt>
                <c:pt idx="12">
                  <c:v>1537.3833173036348</c:v>
                </c:pt>
                <c:pt idx="13">
                  <c:v>1462.55280861135</c:v>
                </c:pt>
                <c:pt idx="14">
                  <c:v>1447.7982987885489</c:v>
                </c:pt>
                <c:pt idx="15">
                  <c:v>1477.3558795885222</c:v>
                </c:pt>
                <c:pt idx="16">
                  <c:v>1570.9043566525963</c:v>
                </c:pt>
                <c:pt idx="17">
                  <c:v>1650.8328041433606</c:v>
                </c:pt>
                <c:pt idx="18">
                  <c:v>1723.9661646095433</c:v>
                </c:pt>
                <c:pt idx="19">
                  <c:v>1677.2674141307448</c:v>
                </c:pt>
                <c:pt idx="20">
                  <c:v>1641.1268134170768</c:v>
                </c:pt>
                <c:pt idx="21">
                  <c:v>1589.4292492216107</c:v>
                </c:pt>
                <c:pt idx="22">
                  <c:v>1528.2459596215938</c:v>
                </c:pt>
                <c:pt idx="23">
                  <c:v>1476.5737609499902</c:v>
                </c:pt>
                <c:pt idx="24">
                  <c:v>1446.9315688779764</c:v>
                </c:pt>
                <c:pt idx="25">
                  <c:v>1443.2985286731853</c:v>
                </c:pt>
                <c:pt idx="26">
                  <c:v>1523.5552665211956</c:v>
                </c:pt>
                <c:pt idx="27">
                  <c:v>1642.9307886254228</c:v>
                </c:pt>
                <c:pt idx="28">
                  <c:v>1721.4589103368128</c:v>
                </c:pt>
                <c:pt idx="29">
                  <c:v>1764.7027839011623</c:v>
                </c:pt>
                <c:pt idx="30">
                  <c:v>1785.683029933138</c:v>
                </c:pt>
                <c:pt idx="31">
                  <c:v>1716.1748536565237</c:v>
                </c:pt>
                <c:pt idx="32">
                  <c:v>1637.3386728663036</c:v>
                </c:pt>
                <c:pt idx="33">
                  <c:v>1548.289873839492</c:v>
                </c:pt>
                <c:pt idx="34">
                  <c:v>1469.0014473479193</c:v>
                </c:pt>
                <c:pt idx="35">
                  <c:v>1423.7625312023661</c:v>
                </c:pt>
                <c:pt idx="36">
                  <c:v>1412.5658655284642</c:v>
                </c:pt>
                <c:pt idx="37">
                  <c:v>1480.8384186485544</c:v>
                </c:pt>
                <c:pt idx="38">
                  <c:v>1587.1669009850427</c:v>
                </c:pt>
                <c:pt idx="39">
                  <c:v>1665.3426882987426</c:v>
                </c:pt>
                <c:pt idx="40">
                  <c:v>1684.4072443483446</c:v>
                </c:pt>
                <c:pt idx="41">
                  <c:v>1679.1029785581061</c:v>
                </c:pt>
                <c:pt idx="42">
                  <c:v>1632.4195446671347</c:v>
                </c:pt>
                <c:pt idx="43">
                  <c:v>1565.5005522707727</c:v>
                </c:pt>
                <c:pt idx="44">
                  <c:v>1525.1364716076428</c:v>
                </c:pt>
                <c:pt idx="45">
                  <c:v>1486.9305156722669</c:v>
                </c:pt>
                <c:pt idx="46">
                  <c:v>1439.8518101644818</c:v>
                </c:pt>
                <c:pt idx="47">
                  <c:v>1404.6601775870117</c:v>
                </c:pt>
                <c:pt idx="48">
                  <c:v>1472.858943373556</c:v>
                </c:pt>
                <c:pt idx="49">
                  <c:v>1542.3517560963173</c:v>
                </c:pt>
                <c:pt idx="50">
                  <c:v>1557.0831823127869</c:v>
                </c:pt>
                <c:pt idx="51">
                  <c:v>1571.0862268846276</c:v>
                </c:pt>
                <c:pt idx="52">
                  <c:v>1544.1632758039423</c:v>
                </c:pt>
                <c:pt idx="53">
                  <c:v>1474.2179372821838</c:v>
                </c:pt>
                <c:pt idx="54">
                  <c:v>1427.7900450124878</c:v>
                </c:pt>
                <c:pt idx="55">
                  <c:v>1402.3393770802943</c:v>
                </c:pt>
                <c:pt idx="56">
                  <c:v>1402.9147019364452</c:v>
                </c:pt>
                <c:pt idx="57">
                  <c:v>1428.5693507364215</c:v>
                </c:pt>
                <c:pt idx="58">
                  <c:v>1559.7985444256497</c:v>
                </c:pt>
                <c:pt idx="59">
                  <c:v>1628.9682105273298</c:v>
                </c:pt>
                <c:pt idx="60">
                  <c:v>1560.9496482485335</c:v>
                </c:pt>
                <c:pt idx="61">
                  <c:v>1479.9173046141489</c:v>
                </c:pt>
                <c:pt idx="62">
                  <c:v>1417.6606066669369</c:v>
                </c:pt>
                <c:pt idx="63">
                  <c:v>1417.9809015800201</c:v>
                </c:pt>
                <c:pt idx="64">
                  <c:v>1397.917984097525</c:v>
                </c:pt>
                <c:pt idx="65">
                  <c:v>1372.9316832072664</c:v>
                </c:pt>
                <c:pt idx="66">
                  <c:v>1353.8385322789072</c:v>
                </c:pt>
                <c:pt idx="67">
                  <c:v>1326.4892058134958</c:v>
                </c:pt>
                <c:pt idx="68">
                  <c:v>1361.5704185371819</c:v>
                </c:pt>
                <c:pt idx="69">
                  <c:v>1422.3430579722165</c:v>
                </c:pt>
                <c:pt idx="70">
                  <c:v>1464.6114463677986</c:v>
                </c:pt>
                <c:pt idx="71">
                  <c:v>1506.4290189006183</c:v>
                </c:pt>
                <c:pt idx="72">
                  <c:v>1529.5550370389785</c:v>
                </c:pt>
                <c:pt idx="73">
                  <c:v>1526.3703987709607</c:v>
                </c:pt>
                <c:pt idx="74">
                  <c:v>1510.9082324295134</c:v>
                </c:pt>
                <c:pt idx="75">
                  <c:v>1498.1341132637372</c:v>
                </c:pt>
                <c:pt idx="76">
                  <c:v>1485.4071648815482</c:v>
                </c:pt>
                <c:pt idx="77">
                  <c:v>1467.7855263261772</c:v>
                </c:pt>
                <c:pt idx="78">
                  <c:v>1417.4382717480432</c:v>
                </c:pt>
                <c:pt idx="79">
                  <c:v>1400.3560727937568</c:v>
                </c:pt>
                <c:pt idx="80">
                  <c:v>1403.286812750611</c:v>
                </c:pt>
                <c:pt idx="81">
                  <c:v>1408.2162025890191</c:v>
                </c:pt>
                <c:pt idx="82">
                  <c:v>1436.746753597525</c:v>
                </c:pt>
                <c:pt idx="83">
                  <c:v>1486.2300604890984</c:v>
                </c:pt>
                <c:pt idx="84">
                  <c:v>1520.2650814820518</c:v>
                </c:pt>
                <c:pt idx="85">
                  <c:v>1505.0880675025815</c:v>
                </c:pt>
                <c:pt idx="86">
                  <c:v>1489.7005469292194</c:v>
                </c:pt>
                <c:pt idx="87">
                  <c:v>1455.7184842921208</c:v>
                </c:pt>
                <c:pt idx="88">
                  <c:v>1451.8897513129036</c:v>
                </c:pt>
                <c:pt idx="89">
                  <c:v>1465.2712335778269</c:v>
                </c:pt>
                <c:pt idx="90">
                  <c:v>1445.1402375817913</c:v>
                </c:pt>
                <c:pt idx="91">
                  <c:v>1393.3424347213161</c:v>
                </c:pt>
                <c:pt idx="92">
                  <c:v>1355.4760445979844</c:v>
                </c:pt>
                <c:pt idx="93">
                  <c:v>1378.7732943679268</c:v>
                </c:pt>
                <c:pt idx="94">
                  <c:v>1447.9398846217584</c:v>
                </c:pt>
                <c:pt idx="95">
                  <c:v>1516.0316705769292</c:v>
                </c:pt>
                <c:pt idx="96">
                  <c:v>1545.5823598728123</c:v>
                </c:pt>
                <c:pt idx="97">
                  <c:v>1516.7955309223976</c:v>
                </c:pt>
                <c:pt idx="98">
                  <c:v>1501.7724863256358</c:v>
                </c:pt>
                <c:pt idx="99">
                  <c:v>1475.0244758802778</c:v>
                </c:pt>
                <c:pt idx="100">
                  <c:v>1572.8155032062575</c:v>
                </c:pt>
                <c:pt idx="101">
                  <c:v>1595.4112109021917</c:v>
                </c:pt>
                <c:pt idx="102">
                  <c:v>1585.8368693405769</c:v>
                </c:pt>
                <c:pt idx="103">
                  <c:v>1520.6851695692658</c:v>
                </c:pt>
                <c:pt idx="104">
                  <c:v>1476.6074591472636</c:v>
                </c:pt>
                <c:pt idx="105">
                  <c:v>1463.7871022758179</c:v>
                </c:pt>
                <c:pt idx="106">
                  <c:v>1451.7136039572249</c:v>
                </c:pt>
                <c:pt idx="107">
                  <c:v>1498.9256155665184</c:v>
                </c:pt>
                <c:pt idx="108">
                  <c:v>1514.1139795117124</c:v>
                </c:pt>
                <c:pt idx="109">
                  <c:v>1495.7891927424826</c:v>
                </c:pt>
                <c:pt idx="110">
                  <c:v>1469.006579376663</c:v>
                </c:pt>
                <c:pt idx="111">
                  <c:v>1433.260133954519</c:v>
                </c:pt>
                <c:pt idx="112">
                  <c:v>1403.6483882519674</c:v>
                </c:pt>
                <c:pt idx="113">
                  <c:v>1395.2236005311954</c:v>
                </c:pt>
                <c:pt idx="114">
                  <c:v>1441.9967032720444</c:v>
                </c:pt>
                <c:pt idx="115">
                  <c:v>1514.0352537956403</c:v>
                </c:pt>
                <c:pt idx="116">
                  <c:v>1596.9950107428765</c:v>
                </c:pt>
                <c:pt idx="117">
                  <c:v>1650.1623155857985</c:v>
                </c:pt>
                <c:pt idx="118">
                  <c:v>1580.311671274131</c:v>
                </c:pt>
                <c:pt idx="119">
                  <c:v>1436.0571893610311</c:v>
                </c:pt>
                <c:pt idx="120">
                  <c:v>1326.172314024579</c:v>
                </c:pt>
                <c:pt idx="121">
                  <c:v>1254.6102210643717</c:v>
                </c:pt>
                <c:pt idx="122">
                  <c:v>1325.2544784913168</c:v>
                </c:pt>
                <c:pt idx="123">
                  <c:v>1418.4240869074899</c:v>
                </c:pt>
                <c:pt idx="124">
                  <c:v>1509.1250161421276</c:v>
                </c:pt>
                <c:pt idx="125">
                  <c:v>1506.6339443870936</c:v>
                </c:pt>
                <c:pt idx="126">
                  <c:v>1483.5997073502283</c:v>
                </c:pt>
                <c:pt idx="127">
                  <c:v>1389.8784644078987</c:v>
                </c:pt>
                <c:pt idx="128">
                  <c:v>1350.0279995609403</c:v>
                </c:pt>
                <c:pt idx="129">
                  <c:v>1378.9590462228516</c:v>
                </c:pt>
                <c:pt idx="130">
                  <c:v>1438.7383459281639</c:v>
                </c:pt>
                <c:pt idx="131">
                  <c:v>1489.5044455072011</c:v>
                </c:pt>
                <c:pt idx="132">
                  <c:v>1400.7025051591534</c:v>
                </c:pt>
                <c:pt idx="133">
                  <c:v>1264.7064948279044</c:v>
                </c:pt>
                <c:pt idx="134">
                  <c:v>974.65538637907412</c:v>
                </c:pt>
                <c:pt idx="135">
                  <c:v>715.88484678100474</c:v>
                </c:pt>
                <c:pt idx="136">
                  <c:v>371.8092524882174</c:v>
                </c:pt>
                <c:pt idx="137">
                  <c:v>-67.064070742090905</c:v>
                </c:pt>
                <c:pt idx="138">
                  <c:v>-599.99708369323901</c:v>
                </c:pt>
                <c:pt idx="139">
                  <c:v>-1279.9310855633153</c:v>
                </c:pt>
                <c:pt idx="140">
                  <c:v>-2000.2691260060983</c:v>
                </c:pt>
                <c:pt idx="141">
                  <c:v>-2721.8643603660535</c:v>
                </c:pt>
                <c:pt idx="142">
                  <c:v>-3400.0665291398295</c:v>
                </c:pt>
                <c:pt idx="143">
                  <c:v>-4089.6386873231204</c:v>
                </c:pt>
                <c:pt idx="144">
                  <c:v>-4516.0554201027098</c:v>
                </c:pt>
                <c:pt idx="145">
                  <c:v>-4931.5801574570378</c:v>
                </c:pt>
                <c:pt idx="146">
                  <c:v>-5222.9120744994061</c:v>
                </c:pt>
                <c:pt idx="147">
                  <c:v>-5144.7443313020503</c:v>
                </c:pt>
                <c:pt idx="148">
                  <c:v>-5162.3809152890071</c:v>
                </c:pt>
                <c:pt idx="149">
                  <c:v>-5156.5209973143392</c:v>
                </c:pt>
                <c:pt idx="150">
                  <c:v>-4941.5533440209938</c:v>
                </c:pt>
                <c:pt idx="151">
                  <c:v>-5234.344775455259</c:v>
                </c:pt>
                <c:pt idx="152">
                  <c:v>-5260.881603092047</c:v>
                </c:pt>
                <c:pt idx="153">
                  <c:v>-5290.788060764934</c:v>
                </c:pt>
                <c:pt idx="154">
                  <c:v>-5317.7105832355546</c:v>
                </c:pt>
                <c:pt idx="155">
                  <c:v>-5348.7040054691342</c:v>
                </c:pt>
                <c:pt idx="156">
                  <c:v>-5380.3718211581472</c:v>
                </c:pt>
                <c:pt idx="157">
                  <c:v>-5336.7099296999359</c:v>
                </c:pt>
                <c:pt idx="158">
                  <c:v>-5303.9337678716656</c:v>
                </c:pt>
                <c:pt idx="159">
                  <c:v>-5260.6222363001307</c:v>
                </c:pt>
                <c:pt idx="160">
                  <c:v>-5239.2685740576953</c:v>
                </c:pt>
                <c:pt idx="161">
                  <c:v>-5226.3093634174893</c:v>
                </c:pt>
                <c:pt idx="162">
                  <c:v>-6979.7150151565893</c:v>
                </c:pt>
                <c:pt idx="163">
                  <c:v>-6559.5816340257061</c:v>
                </c:pt>
                <c:pt idx="164">
                  <c:v>-6121.9024081522875</c:v>
                </c:pt>
                <c:pt idx="165">
                  <c:v>-5686.9980802946611</c:v>
                </c:pt>
                <c:pt idx="166">
                  <c:v>-5247.838742079849</c:v>
                </c:pt>
                <c:pt idx="167">
                  <c:v>-4812.0356896084504</c:v>
                </c:pt>
                <c:pt idx="168">
                  <c:v>-4375.2479238103761</c:v>
                </c:pt>
                <c:pt idx="169">
                  <c:v>-3947.8455225057783</c:v>
                </c:pt>
                <c:pt idx="170">
                  <c:v>-3532.4507080441772</c:v>
                </c:pt>
                <c:pt idx="171">
                  <c:v>-3147.5734717212513</c:v>
                </c:pt>
                <c:pt idx="172">
                  <c:v>-2772.889132408422</c:v>
                </c:pt>
                <c:pt idx="173">
                  <c:v>-2369.569472082454</c:v>
                </c:pt>
                <c:pt idx="174">
                  <c:v>-2131.4597420293962</c:v>
                </c:pt>
                <c:pt idx="175">
                  <c:v>-1908.9260085872111</c:v>
                </c:pt>
                <c:pt idx="176">
                  <c:v>-1738.7072412198534</c:v>
                </c:pt>
                <c:pt idx="177">
                  <c:v>-1585.9788574855518</c:v>
                </c:pt>
                <c:pt idx="178">
                  <c:v>-1424.4264228317193</c:v>
                </c:pt>
                <c:pt idx="179">
                  <c:v>-1245.1295149389885</c:v>
                </c:pt>
                <c:pt idx="180">
                  <c:v>-1077.4355936141608</c:v>
                </c:pt>
                <c:pt idx="181">
                  <c:v>-907.12673038216701</c:v>
                </c:pt>
                <c:pt idx="182">
                  <c:v>-740.24724986170986</c:v>
                </c:pt>
                <c:pt idx="183">
                  <c:v>-584.53175761461637</c:v>
                </c:pt>
                <c:pt idx="184">
                  <c:v>-469.24240566052106</c:v>
                </c:pt>
                <c:pt idx="185">
                  <c:v>-379.40010942221318</c:v>
                </c:pt>
                <c:pt idx="186">
                  <c:v>-323.97612436064833</c:v>
                </c:pt>
                <c:pt idx="187">
                  <c:v>-268.18750859614534</c:v>
                </c:pt>
                <c:pt idx="188">
                  <c:v>-171.0260016034963</c:v>
                </c:pt>
                <c:pt idx="189">
                  <c:v>-23.089632264430747</c:v>
                </c:pt>
                <c:pt idx="190">
                  <c:v>137.92619152350017</c:v>
                </c:pt>
                <c:pt idx="191">
                  <c:v>249.48512025876482</c:v>
                </c:pt>
                <c:pt idx="192">
                  <c:v>289.21752414663649</c:v>
                </c:pt>
                <c:pt idx="193">
                  <c:v>261.18828520240936</c:v>
                </c:pt>
                <c:pt idx="194">
                  <c:v>209.43354134602509</c:v>
                </c:pt>
                <c:pt idx="195">
                  <c:v>171.75683883005868</c:v>
                </c:pt>
                <c:pt idx="196">
                  <c:v>173.33757411812431</c:v>
                </c:pt>
                <c:pt idx="197">
                  <c:v>196.9765984699267</c:v>
                </c:pt>
                <c:pt idx="198">
                  <c:v>208.64312030666105</c:v>
                </c:pt>
                <c:pt idx="199">
                  <c:v>191.5954709899857</c:v>
                </c:pt>
                <c:pt idx="200">
                  <c:v>118.91679862896964</c:v>
                </c:pt>
                <c:pt idx="201">
                  <c:v>-7.769199343744873</c:v>
                </c:pt>
                <c:pt idx="202">
                  <c:v>-163.30567650588912</c:v>
                </c:pt>
                <c:pt idx="203">
                  <c:v>-305.17007053453722</c:v>
                </c:pt>
                <c:pt idx="204">
                  <c:v>-409.86261905770607</c:v>
                </c:pt>
                <c:pt idx="205">
                  <c:v>-490.25301517613866</c:v>
                </c:pt>
                <c:pt idx="206">
                  <c:v>-558.70908115578425</c:v>
                </c:pt>
                <c:pt idx="207">
                  <c:v>-610.75085620300092</c:v>
                </c:pt>
                <c:pt idx="208">
                  <c:v>-634.04296758645864</c:v>
                </c:pt>
                <c:pt idx="209">
                  <c:v>-621.74392685021076</c:v>
                </c:pt>
                <c:pt idx="210">
                  <c:v>-558.92519197139677</c:v>
                </c:pt>
                <c:pt idx="211">
                  <c:v>-471.90549133184709</c:v>
                </c:pt>
                <c:pt idx="212">
                  <c:v>-412.59504204609755</c:v>
                </c:pt>
                <c:pt idx="213">
                  <c:v>-394.53031438805652</c:v>
                </c:pt>
                <c:pt idx="214">
                  <c:v>-401.75999147491945</c:v>
                </c:pt>
                <c:pt idx="215">
                  <c:v>-411.76564274292514</c:v>
                </c:pt>
                <c:pt idx="216">
                  <c:v>-404.09467548206538</c:v>
                </c:pt>
                <c:pt idx="217">
                  <c:v>-371.73818738972562</c:v>
                </c:pt>
                <c:pt idx="218">
                  <c:v>-328.80360399895585</c:v>
                </c:pt>
                <c:pt idx="219">
                  <c:v>-279.3683006895601</c:v>
                </c:pt>
                <c:pt idx="220">
                  <c:v>-249.91299027428394</c:v>
                </c:pt>
                <c:pt idx="221">
                  <c:v>-259.66177247711619</c:v>
                </c:pt>
                <c:pt idx="222">
                  <c:v>-303.60112857565412</c:v>
                </c:pt>
                <c:pt idx="223">
                  <c:v>-375.26160975681239</c:v>
                </c:pt>
                <c:pt idx="224">
                  <c:v>-413.17269324415633</c:v>
                </c:pt>
                <c:pt idx="225">
                  <c:v>-379.00705783811236</c:v>
                </c:pt>
                <c:pt idx="226">
                  <c:v>-265.83837900456422</c:v>
                </c:pt>
                <c:pt idx="227">
                  <c:v>-136.22523447942379</c:v>
                </c:pt>
                <c:pt idx="228">
                  <c:v>-45.538989235625053</c:v>
                </c:pt>
                <c:pt idx="229">
                  <c:v>3.4786372579052625</c:v>
                </c:pt>
                <c:pt idx="230">
                  <c:v>-30.053955835845613</c:v>
                </c:pt>
                <c:pt idx="231">
                  <c:v>-103.24948848832179</c:v>
                </c:pt>
                <c:pt idx="232">
                  <c:v>-234.61816696561715</c:v>
                </c:pt>
                <c:pt idx="233">
                  <c:v>-364.18437073150471</c:v>
                </c:pt>
                <c:pt idx="234">
                  <c:v>-462.76010113105247</c:v>
                </c:pt>
                <c:pt idx="235">
                  <c:v>-499.49692394780163</c:v>
                </c:pt>
                <c:pt idx="236">
                  <c:v>-473.82966189898104</c:v>
                </c:pt>
                <c:pt idx="237">
                  <c:v>-428.25647912620775</c:v>
                </c:pt>
                <c:pt idx="238">
                  <c:v>-402.52352128261901</c:v>
                </c:pt>
                <c:pt idx="239">
                  <c:v>-406.91278547003282</c:v>
                </c:pt>
                <c:pt idx="240">
                  <c:v>-413.86678388185226</c:v>
                </c:pt>
                <c:pt idx="241">
                  <c:v>-443.27231707864189</c:v>
                </c:pt>
                <c:pt idx="242">
                  <c:v>-506.80743709382989</c:v>
                </c:pt>
                <c:pt idx="243">
                  <c:v>-597.57220221392902</c:v>
                </c:pt>
                <c:pt idx="244">
                  <c:v>-675.71489372336396</c:v>
                </c:pt>
                <c:pt idx="245">
                  <c:v>-685.94100582169608</c:v>
                </c:pt>
                <c:pt idx="246">
                  <c:v>-655.52710503881906</c:v>
                </c:pt>
                <c:pt idx="247">
                  <c:v>-592.15347076692035</c:v>
                </c:pt>
                <c:pt idx="248">
                  <c:v>-507.1329938826633</c:v>
                </c:pt>
                <c:pt idx="249">
                  <c:v>-404.36052783637263</c:v>
                </c:pt>
                <c:pt idx="250">
                  <c:v>-329.55962638662061</c:v>
                </c:pt>
                <c:pt idx="251">
                  <c:v>-303.72015490584579</c:v>
                </c:pt>
                <c:pt idx="252">
                  <c:v>-332.66205520367441</c:v>
                </c:pt>
                <c:pt idx="253">
                  <c:v>-426.494922218581</c:v>
                </c:pt>
                <c:pt idx="254">
                  <c:v>-566.45100161860989</c:v>
                </c:pt>
                <c:pt idx="255">
                  <c:v>-671.1940312600085</c:v>
                </c:pt>
                <c:pt idx="256">
                  <c:v>-694.18238783120341</c:v>
                </c:pt>
                <c:pt idx="257">
                  <c:v>-618.63884186823736</c:v>
                </c:pt>
                <c:pt idx="258">
                  <c:v>-499.7651248845313</c:v>
                </c:pt>
                <c:pt idx="259">
                  <c:v>-375.2319010533372</c:v>
                </c:pt>
                <c:pt idx="260">
                  <c:v>-277.36297700819</c:v>
                </c:pt>
                <c:pt idx="261">
                  <c:v>-257.01158297853749</c:v>
                </c:pt>
                <c:pt idx="262">
                  <c:v>-332.03451006184503</c:v>
                </c:pt>
                <c:pt idx="263">
                  <c:v>-460.76166949007916</c:v>
                </c:pt>
                <c:pt idx="264">
                  <c:v>-530.71712773715467</c:v>
                </c:pt>
                <c:pt idx="265">
                  <c:v>-481.35744239046551</c:v>
                </c:pt>
                <c:pt idx="266">
                  <c:v>-363.70738991097664</c:v>
                </c:pt>
                <c:pt idx="267">
                  <c:v>-220.62806443314986</c:v>
                </c:pt>
                <c:pt idx="268">
                  <c:v>-91.593758672072937</c:v>
                </c:pt>
                <c:pt idx="269">
                  <c:v>-55.803669094292331</c:v>
                </c:pt>
                <c:pt idx="270">
                  <c:v>-81.846277752809556</c:v>
                </c:pt>
                <c:pt idx="271">
                  <c:v>-124.98604795285365</c:v>
                </c:pt>
                <c:pt idx="272">
                  <c:v>-95.994583644604432</c:v>
                </c:pt>
                <c:pt idx="273">
                  <c:v>2.9953009087757039</c:v>
                </c:pt>
                <c:pt idx="274">
                  <c:v>92.590153516130755</c:v>
                </c:pt>
                <c:pt idx="275">
                  <c:v>133.07685450373387</c:v>
                </c:pt>
                <c:pt idx="276">
                  <c:v>114.06103447261182</c:v>
                </c:pt>
                <c:pt idx="277">
                  <c:v>30.922809193165449</c:v>
                </c:pt>
                <c:pt idx="278">
                  <c:v>-87.247636862030646</c:v>
                </c:pt>
                <c:pt idx="279">
                  <c:v>-208.09671831563014</c:v>
                </c:pt>
                <c:pt idx="280">
                  <c:v>-287.27546676262534</c:v>
                </c:pt>
                <c:pt idx="281">
                  <c:v>-356.3482800532646</c:v>
                </c:pt>
                <c:pt idx="282">
                  <c:v>-420.29696498891428</c:v>
                </c:pt>
                <c:pt idx="283">
                  <c:v>-549.41683180527025</c:v>
                </c:pt>
                <c:pt idx="284">
                  <c:v>-697.91367481324278</c:v>
                </c:pt>
                <c:pt idx="285">
                  <c:v>-668.47620060352506</c:v>
                </c:pt>
                <c:pt idx="286">
                  <c:v>-679.11067086582</c:v>
                </c:pt>
                <c:pt idx="287">
                  <c:v>-680.83561264474065</c:v>
                </c:pt>
                <c:pt idx="288">
                  <c:v>-417.56482481333614</c:v>
                </c:pt>
                <c:pt idx="289">
                  <c:v>-163.08581582743489</c:v>
                </c:pt>
                <c:pt idx="290">
                  <c:v>169.15915811854242</c:v>
                </c:pt>
                <c:pt idx="291">
                  <c:v>467.66451912464163</c:v>
                </c:pt>
                <c:pt idx="292">
                  <c:v>684.46912779205309</c:v>
                </c:pt>
                <c:pt idx="293">
                  <c:v>798.27978714645724</c:v>
                </c:pt>
                <c:pt idx="294">
                  <c:v>864.24055630848102</c:v>
                </c:pt>
                <c:pt idx="295">
                  <c:v>908.69332262099124</c:v>
                </c:pt>
                <c:pt idx="296">
                  <c:v>987.09540212999332</c:v>
                </c:pt>
                <c:pt idx="297">
                  <c:v>1056.2203915403691</c:v>
                </c:pt>
                <c:pt idx="298">
                  <c:v>1073.6266402178358</c:v>
                </c:pt>
                <c:pt idx="299">
                  <c:v>984.08677396646203</c:v>
                </c:pt>
                <c:pt idx="300">
                  <c:v>874.1008264006648</c:v>
                </c:pt>
                <c:pt idx="301">
                  <c:v>773.85486855635179</c:v>
                </c:pt>
                <c:pt idx="302">
                  <c:v>705.51577068017059</c:v>
                </c:pt>
                <c:pt idx="303">
                  <c:v>769.17969874918606</c:v>
                </c:pt>
                <c:pt idx="304">
                  <c:v>892.45533014325599</c:v>
                </c:pt>
                <c:pt idx="305">
                  <c:v>1015.0255440048039</c:v>
                </c:pt>
                <c:pt idx="306">
                  <c:v>1104.8759384489156</c:v>
                </c:pt>
                <c:pt idx="307">
                  <c:v>1167.9567578239794</c:v>
                </c:pt>
                <c:pt idx="308">
                  <c:v>1233.6714829687057</c:v>
                </c:pt>
                <c:pt idx="309">
                  <c:v>1275.4885681124924</c:v>
                </c:pt>
                <c:pt idx="310">
                  <c:v>1284.548664732919</c:v>
                </c:pt>
                <c:pt idx="311">
                  <c:v>1293.4057099738798</c:v>
                </c:pt>
                <c:pt idx="312">
                  <c:v>1335.1964134482541</c:v>
                </c:pt>
                <c:pt idx="313">
                  <c:v>1346.1510193245563</c:v>
                </c:pt>
                <c:pt idx="314">
                  <c:v>1357.5026330375667</c:v>
                </c:pt>
                <c:pt idx="315">
                  <c:v>1414.4469910945838</c:v>
                </c:pt>
                <c:pt idx="316">
                  <c:v>1563.2552454535717</c:v>
                </c:pt>
                <c:pt idx="317">
                  <c:v>1781.4202313635578</c:v>
                </c:pt>
                <c:pt idx="318">
                  <c:v>2056.8355139473661</c:v>
                </c:pt>
                <c:pt idx="319">
                  <c:v>1634.0264779389145</c:v>
                </c:pt>
                <c:pt idx="320">
                  <c:v>1583.8806483197236</c:v>
                </c:pt>
                <c:pt idx="321">
                  <c:v>1433.3294346448356</c:v>
                </c:pt>
                <c:pt idx="322">
                  <c:v>1317.5466827201999</c:v>
                </c:pt>
                <c:pt idx="323">
                  <c:v>1134.3787527553309</c:v>
                </c:pt>
                <c:pt idx="324">
                  <c:v>950.64878041221357</c:v>
                </c:pt>
                <c:pt idx="325">
                  <c:v>765.80987656110744</c:v>
                </c:pt>
                <c:pt idx="326">
                  <c:v>601.41602449533104</c:v>
                </c:pt>
                <c:pt idx="327">
                  <c:v>434.31471361769377</c:v>
                </c:pt>
                <c:pt idx="328">
                  <c:v>355.00852770046879</c:v>
                </c:pt>
                <c:pt idx="329">
                  <c:v>-26.340458941625172</c:v>
                </c:pt>
                <c:pt idx="330">
                  <c:v>449.73324969072019</c:v>
                </c:pt>
                <c:pt idx="331">
                  <c:v>906.2289892847341</c:v>
                </c:pt>
                <c:pt idx="332">
                  <c:v>1240.7835254287238</c:v>
                </c:pt>
                <c:pt idx="333">
                  <c:v>1436.1848010655092</c:v>
                </c:pt>
                <c:pt idx="334">
                  <c:v>1514.4585387762884</c:v>
                </c:pt>
                <c:pt idx="335">
                  <c:v>1585.706848350454</c:v>
                </c:pt>
                <c:pt idx="336">
                  <c:v>1682.3812662975358</c:v>
                </c:pt>
                <c:pt idx="337">
                  <c:v>1775.4769177077403</c:v>
                </c:pt>
                <c:pt idx="338">
                  <c:v>1844.1882101171391</c:v>
                </c:pt>
                <c:pt idx="339">
                  <c:v>1890.8357843145968</c:v>
                </c:pt>
                <c:pt idx="340">
                  <c:v>1929.7583727372967</c:v>
                </c:pt>
                <c:pt idx="341">
                  <c:v>1974.9903323324538</c:v>
                </c:pt>
                <c:pt idx="342">
                  <c:v>2019.4167572517626</c:v>
                </c:pt>
                <c:pt idx="343">
                  <c:v>2013.9847448295045</c:v>
                </c:pt>
                <c:pt idx="344">
                  <c:v>1990.4758490224144</c:v>
                </c:pt>
                <c:pt idx="345">
                  <c:v>2105.1754906742754</c:v>
                </c:pt>
                <c:pt idx="346">
                  <c:v>2195.6865160095626</c:v>
                </c:pt>
                <c:pt idx="347">
                  <c:v>2292.7095734345085</c:v>
                </c:pt>
                <c:pt idx="348">
                  <c:v>2428.0462870457795</c:v>
                </c:pt>
                <c:pt idx="349">
                  <c:v>2541.0315951703305</c:v>
                </c:pt>
                <c:pt idx="350">
                  <c:v>2555.1465970699587</c:v>
                </c:pt>
                <c:pt idx="351">
                  <c:v>2443.5345561078511</c:v>
                </c:pt>
                <c:pt idx="352">
                  <c:v>2434.3500892918319</c:v>
                </c:pt>
                <c:pt idx="353">
                  <c:v>2491.7391228071556</c:v>
                </c:pt>
                <c:pt idx="354">
                  <c:v>2564.1068357820127</c:v>
                </c:pt>
                <c:pt idx="355">
                  <c:v>2633.3006004581825</c:v>
                </c:pt>
                <c:pt idx="356">
                  <c:v>2696.2777303464495</c:v>
                </c:pt>
                <c:pt idx="357">
                  <c:v>2781.3984414219576</c:v>
                </c:pt>
                <c:pt idx="358">
                  <c:v>2764.2048120371323</c:v>
                </c:pt>
                <c:pt idx="359">
                  <c:v>2727.0091565478915</c:v>
                </c:pt>
                <c:pt idx="360">
                  <c:v>2625.782478303865</c:v>
                </c:pt>
                <c:pt idx="361">
                  <c:v>2533.465930123517</c:v>
                </c:pt>
                <c:pt idx="362">
                  <c:v>2490.9723165678865</c:v>
                </c:pt>
                <c:pt idx="363">
                  <c:v>2468.4347243614475</c:v>
                </c:pt>
                <c:pt idx="364">
                  <c:v>2487.1402385314032</c:v>
                </c:pt>
                <c:pt idx="365">
                  <c:v>2498.7212923346924</c:v>
                </c:pt>
                <c:pt idx="366">
                  <c:v>2545.2026632764382</c:v>
                </c:pt>
                <c:pt idx="367">
                  <c:v>2573.9601211698796</c:v>
                </c:pt>
                <c:pt idx="368">
                  <c:v>2601.0958969577423</c:v>
                </c:pt>
                <c:pt idx="369">
                  <c:v>2663.7547071657136</c:v>
                </c:pt>
                <c:pt idx="370">
                  <c:v>2710.312201984993</c:v>
                </c:pt>
                <c:pt idx="371">
                  <c:v>2625.9484976225149</c:v>
                </c:pt>
                <c:pt idx="372">
                  <c:v>2546.8076803003555</c:v>
                </c:pt>
                <c:pt idx="373">
                  <c:v>2564.2220839184465</c:v>
                </c:pt>
                <c:pt idx="374">
                  <c:v>2618.4188487516203</c:v>
                </c:pt>
                <c:pt idx="375">
                  <c:v>2685.5828657616216</c:v>
                </c:pt>
                <c:pt idx="376">
                  <c:v>2690.5935211093952</c:v>
                </c:pt>
                <c:pt idx="377">
                  <c:v>2626.5590826360535</c:v>
                </c:pt>
                <c:pt idx="378">
                  <c:v>2549.0804196289732</c:v>
                </c:pt>
                <c:pt idx="379">
                  <c:v>2472.8687607447446</c:v>
                </c:pt>
                <c:pt idx="380">
                  <c:v>2419.5500472538292</c:v>
                </c:pt>
                <c:pt idx="381">
                  <c:v>2340.0523134309674</c:v>
                </c:pt>
                <c:pt idx="382">
                  <c:v>2255.2765312268948</c:v>
                </c:pt>
                <c:pt idx="383">
                  <c:v>2122.5129295854376</c:v>
                </c:pt>
                <c:pt idx="384">
                  <c:v>2118.5391473783047</c:v>
                </c:pt>
                <c:pt idx="385">
                  <c:v>2046.8453818618264</c:v>
                </c:pt>
                <c:pt idx="386">
                  <c:v>1993.5906903288001</c:v>
                </c:pt>
                <c:pt idx="387">
                  <c:v>2024.3643516734082</c:v>
                </c:pt>
                <c:pt idx="388">
                  <c:v>2077.980730759034</c:v>
                </c:pt>
                <c:pt idx="389">
                  <c:v>2110.1147297004968</c:v>
                </c:pt>
                <c:pt idx="390">
                  <c:v>2229.2013843468817</c:v>
                </c:pt>
                <c:pt idx="391">
                  <c:v>2300.3977031774166</c:v>
                </c:pt>
                <c:pt idx="392">
                  <c:v>2316.2924017432206</c:v>
                </c:pt>
                <c:pt idx="393">
                  <c:v>2321.5494387098443</c:v>
                </c:pt>
                <c:pt idx="394">
                  <c:v>2335.2585186592128</c:v>
                </c:pt>
                <c:pt idx="395">
                  <c:v>2347.2561826451256</c:v>
                </c:pt>
                <c:pt idx="396">
                  <c:v>2365.3840643136805</c:v>
                </c:pt>
                <c:pt idx="397">
                  <c:v>2400.5918297245917</c:v>
                </c:pt>
                <c:pt idx="398">
                  <c:v>2418.5619627686997</c:v>
                </c:pt>
                <c:pt idx="399">
                  <c:v>2415.4259513813258</c:v>
                </c:pt>
                <c:pt idx="400">
                  <c:v>2421.3446005668366</c:v>
                </c:pt>
                <c:pt idx="401">
                  <c:v>2423.7885671193653</c:v>
                </c:pt>
                <c:pt idx="402">
                  <c:v>2403.0996658599188</c:v>
                </c:pt>
                <c:pt idx="403">
                  <c:v>2389.1257767209927</c:v>
                </c:pt>
                <c:pt idx="404">
                  <c:v>2400.7388236920483</c:v>
                </c:pt>
                <c:pt idx="405">
                  <c:v>2403.3587612583797</c:v>
                </c:pt>
                <c:pt idx="406">
                  <c:v>2373.0365954171184</c:v>
                </c:pt>
                <c:pt idx="407">
                  <c:v>2320.1967683605999</c:v>
                </c:pt>
                <c:pt idx="408">
                  <c:v>2266.4844252538851</c:v>
                </c:pt>
                <c:pt idx="409">
                  <c:v>2234.6929370409853</c:v>
                </c:pt>
                <c:pt idx="410">
                  <c:v>2220.7849846371091</c:v>
                </c:pt>
                <c:pt idx="411">
                  <c:v>2230.6749636489844</c:v>
                </c:pt>
                <c:pt idx="412">
                  <c:v>2234.8518592842747</c:v>
                </c:pt>
                <c:pt idx="413">
                  <c:v>2219.2532210264462</c:v>
                </c:pt>
                <c:pt idx="414">
                  <c:v>2170.3040967181691</c:v>
                </c:pt>
                <c:pt idx="415">
                  <c:v>2108.1286108327881</c:v>
                </c:pt>
                <c:pt idx="416">
                  <c:v>2058.3777476497003</c:v>
                </c:pt>
                <c:pt idx="417">
                  <c:v>2027.8052308027588</c:v>
                </c:pt>
                <c:pt idx="418">
                  <c:v>2006.2261990337768</c:v>
                </c:pt>
                <c:pt idx="419">
                  <c:v>1990.1185549066486</c:v>
                </c:pt>
                <c:pt idx="420">
                  <c:v>1977.5069347358353</c:v>
                </c:pt>
                <c:pt idx="421">
                  <c:v>1989.2033883174929</c:v>
                </c:pt>
                <c:pt idx="422">
                  <c:v>2007.262507783232</c:v>
                </c:pt>
                <c:pt idx="423">
                  <c:v>2046.5018044202297</c:v>
                </c:pt>
                <c:pt idx="424">
                  <c:v>2087.8175483166438</c:v>
                </c:pt>
                <c:pt idx="425">
                  <c:v>2114.9450259989217</c:v>
                </c:pt>
                <c:pt idx="426">
                  <c:v>2100.6146412039152</c:v>
                </c:pt>
                <c:pt idx="427">
                  <c:v>2058.3840861820499</c:v>
                </c:pt>
                <c:pt idx="428">
                  <c:v>2007.7049213103794</c:v>
                </c:pt>
                <c:pt idx="429">
                  <c:v>1978.7601341083109</c:v>
                </c:pt>
                <c:pt idx="430">
                  <c:v>1979.7868389967712</c:v>
                </c:pt>
                <c:pt idx="431">
                  <c:v>2003.8071769770465</c:v>
                </c:pt>
                <c:pt idx="432">
                  <c:v>2025.3242273744588</c:v>
                </c:pt>
                <c:pt idx="433">
                  <c:v>2029.5097007379286</c:v>
                </c:pt>
                <c:pt idx="434">
                  <c:v>2001.5649461863645</c:v>
                </c:pt>
                <c:pt idx="435">
                  <c:v>1966.2199921838576</c:v>
                </c:pt>
                <c:pt idx="436">
                  <c:v>1955.229875583909</c:v>
                </c:pt>
                <c:pt idx="437">
                  <c:v>1967.4979123629207</c:v>
                </c:pt>
                <c:pt idx="438">
                  <c:v>1992.487640724848</c:v>
                </c:pt>
                <c:pt idx="439">
                  <c:v>1996.7829757367217</c:v>
                </c:pt>
                <c:pt idx="440">
                  <c:v>1955.2022805673791</c:v>
                </c:pt>
                <c:pt idx="441">
                  <c:v>1849.6697317805974</c:v>
                </c:pt>
                <c:pt idx="442">
                  <c:v>1737.4672013838508</c:v>
                </c:pt>
                <c:pt idx="443">
                  <c:v>1667.0123935777333</c:v>
                </c:pt>
                <c:pt idx="444">
                  <c:v>1646.3907669862683</c:v>
                </c:pt>
                <c:pt idx="445">
                  <c:v>1661.1571569543401</c:v>
                </c:pt>
                <c:pt idx="446">
                  <c:v>1703.8003011392925</c:v>
                </c:pt>
                <c:pt idx="447">
                  <c:v>1753.0012511873961</c:v>
                </c:pt>
                <c:pt idx="448">
                  <c:v>1776.5901156954749</c:v>
                </c:pt>
                <c:pt idx="449">
                  <c:v>1761.6115519124717</c:v>
                </c:pt>
                <c:pt idx="450">
                  <c:v>1734.6467227578487</c:v>
                </c:pt>
                <c:pt idx="451">
                  <c:v>1719.5191938222217</c:v>
                </c:pt>
                <c:pt idx="452">
                  <c:v>1708.0872497851703</c:v>
                </c:pt>
                <c:pt idx="453">
                  <c:v>1692.596070421024</c:v>
                </c:pt>
                <c:pt idx="454">
                  <c:v>1699.3807743157286</c:v>
                </c:pt>
                <c:pt idx="455">
                  <c:v>1725.3921318017397</c:v>
                </c:pt>
                <c:pt idx="456">
                  <c:v>1762.9655918641693</c:v>
                </c:pt>
                <c:pt idx="457">
                  <c:v>1783.3280408572477</c:v>
                </c:pt>
                <c:pt idx="458">
                  <c:v>1782.4315231492969</c:v>
                </c:pt>
                <c:pt idx="459">
                  <c:v>1761.8998019063922</c:v>
                </c:pt>
                <c:pt idx="460">
                  <c:v>1702.8474344253239</c:v>
                </c:pt>
                <c:pt idx="461">
                  <c:v>1658.7680951532343</c:v>
                </c:pt>
                <c:pt idx="462">
                  <c:v>1614.9210142712068</c:v>
                </c:pt>
                <c:pt idx="463">
                  <c:v>1602.1619221183096</c:v>
                </c:pt>
                <c:pt idx="464">
                  <c:v>1593.5378863230467</c:v>
                </c:pt>
                <c:pt idx="465">
                  <c:v>1610.8468299938675</c:v>
                </c:pt>
                <c:pt idx="466">
                  <c:v>1627.5222089456602</c:v>
                </c:pt>
                <c:pt idx="467">
                  <c:v>1636.5087693268531</c:v>
                </c:pt>
                <c:pt idx="468">
                  <c:v>1634.3961582849865</c:v>
                </c:pt>
                <c:pt idx="469">
                  <c:v>1613.9430788513005</c:v>
                </c:pt>
                <c:pt idx="470">
                  <c:v>1582.1225663058533</c:v>
                </c:pt>
                <c:pt idx="471">
                  <c:v>1569.9233460895989</c:v>
                </c:pt>
                <c:pt idx="472">
                  <c:v>1578.1696288893627</c:v>
                </c:pt>
                <c:pt idx="473">
                  <c:v>1580.291720860153</c:v>
                </c:pt>
                <c:pt idx="474">
                  <c:v>1556.4870207045985</c:v>
                </c:pt>
                <c:pt idx="475">
                  <c:v>1532.9319151665622</c:v>
                </c:pt>
                <c:pt idx="476">
                  <c:v>1544.0517136471431</c:v>
                </c:pt>
                <c:pt idx="477">
                  <c:v>1587.0638064676373</c:v>
                </c:pt>
                <c:pt idx="478">
                  <c:v>1636.9755121372059</c:v>
                </c:pt>
                <c:pt idx="479">
                  <c:v>1667.3665688030901</c:v>
                </c:pt>
                <c:pt idx="480">
                  <c:v>1666.9548641313286</c:v>
                </c:pt>
                <c:pt idx="481">
                  <c:v>1612.6127606681875</c:v>
                </c:pt>
                <c:pt idx="482">
                  <c:v>1546.9638808010582</c:v>
                </c:pt>
                <c:pt idx="483">
                  <c:v>1518.8616176124926</c:v>
                </c:pt>
                <c:pt idx="484">
                  <c:v>1538.7995082013897</c:v>
                </c:pt>
                <c:pt idx="485">
                  <c:v>1570.7925365941535</c:v>
                </c:pt>
                <c:pt idx="486">
                  <c:v>1615.5726483970668</c:v>
                </c:pt>
                <c:pt idx="487">
                  <c:v>1643.6216708520503</c:v>
                </c:pt>
                <c:pt idx="488">
                  <c:v>1635.9070372817168</c:v>
                </c:pt>
                <c:pt idx="489">
                  <c:v>1556.6566326858469</c:v>
                </c:pt>
                <c:pt idx="490">
                  <c:v>1489.7493578380768</c:v>
                </c:pt>
                <c:pt idx="491">
                  <c:v>1484.4984134785514</c:v>
                </c:pt>
                <c:pt idx="492">
                  <c:v>1550.9211131391025</c:v>
                </c:pt>
                <c:pt idx="493">
                  <c:v>1629.5366597194011</c:v>
                </c:pt>
                <c:pt idx="494">
                  <c:v>1561.6449459173332</c:v>
                </c:pt>
                <c:pt idx="495">
                  <c:v>1521.0759301187463</c:v>
                </c:pt>
                <c:pt idx="496">
                  <c:v>1457.799173061735</c:v>
                </c:pt>
                <c:pt idx="497">
                  <c:v>1418.7284640119137</c:v>
                </c:pt>
                <c:pt idx="498">
                  <c:v>1405.520714922056</c:v>
                </c:pt>
                <c:pt idx="499">
                  <c:v>1461.9094907639387</c:v>
                </c:pt>
                <c:pt idx="500">
                  <c:v>1509.7305018475938</c:v>
                </c:pt>
                <c:pt idx="501">
                  <c:v>1536.8517355332867</c:v>
                </c:pt>
                <c:pt idx="502">
                  <c:v>1557.0801847760092</c:v>
                </c:pt>
                <c:pt idx="503">
                  <c:v>1584.9157669131962</c:v>
                </c:pt>
                <c:pt idx="504">
                  <c:v>1607.0671232013844</c:v>
                </c:pt>
                <c:pt idx="505">
                  <c:v>1625.1542604188169</c:v>
                </c:pt>
                <c:pt idx="506">
                  <c:v>1611.4883009802797</c:v>
                </c:pt>
                <c:pt idx="507">
                  <c:v>1570.4476783701512</c:v>
                </c:pt>
                <c:pt idx="508">
                  <c:v>1532.1206079196741</c:v>
                </c:pt>
                <c:pt idx="509">
                  <c:v>1536.8605713677339</c:v>
                </c:pt>
                <c:pt idx="510">
                  <c:v>1586.4286550976253</c:v>
                </c:pt>
                <c:pt idx="511">
                  <c:v>1623.3795296335622</c:v>
                </c:pt>
                <c:pt idx="512">
                  <c:v>1615.4674819687568</c:v>
                </c:pt>
                <c:pt idx="513">
                  <c:v>1570.4665715063968</c:v>
                </c:pt>
                <c:pt idx="514">
                  <c:v>1536.4585547657323</c:v>
                </c:pt>
                <c:pt idx="515">
                  <c:v>1528.5276297181013</c:v>
                </c:pt>
                <c:pt idx="516">
                  <c:v>1539.6673267764661</c:v>
                </c:pt>
                <c:pt idx="517">
                  <c:v>1544.5758848565852</c:v>
                </c:pt>
                <c:pt idx="518">
                  <c:v>1540.0475640427408</c:v>
                </c:pt>
                <c:pt idx="519">
                  <c:v>1525.7478750457624</c:v>
                </c:pt>
                <c:pt idx="520">
                  <c:v>1519.376844939778</c:v>
                </c:pt>
                <c:pt idx="521">
                  <c:v>1520.6645152341218</c:v>
                </c:pt>
                <c:pt idx="522">
                  <c:v>1537.2315704903824</c:v>
                </c:pt>
                <c:pt idx="523">
                  <c:v>1549.3092060679642</c:v>
                </c:pt>
                <c:pt idx="524">
                  <c:v>1558.3175141371441</c:v>
                </c:pt>
                <c:pt idx="525">
                  <c:v>1556.5562250505704</c:v>
                </c:pt>
                <c:pt idx="526">
                  <c:v>1526.1773299962247</c:v>
                </c:pt>
                <c:pt idx="527">
                  <c:v>1491.9721903030886</c:v>
                </c:pt>
                <c:pt idx="528">
                  <c:v>1481.0608647425511</c:v>
                </c:pt>
                <c:pt idx="529">
                  <c:v>1505.3545749577484</c:v>
                </c:pt>
                <c:pt idx="530">
                  <c:v>1531.1870856632522</c:v>
                </c:pt>
                <c:pt idx="531">
                  <c:v>1532.8781304536774</c:v>
                </c:pt>
                <c:pt idx="532">
                  <c:v>1497.3888607602948</c:v>
                </c:pt>
                <c:pt idx="533">
                  <c:v>1445.9498505097031</c:v>
                </c:pt>
                <c:pt idx="534">
                  <c:v>1428.6960976908338</c:v>
                </c:pt>
                <c:pt idx="535">
                  <c:v>1435.2204783605359</c:v>
                </c:pt>
                <c:pt idx="536">
                  <c:v>1444.359412154819</c:v>
                </c:pt>
                <c:pt idx="537">
                  <c:v>1457.792788865449</c:v>
                </c:pt>
                <c:pt idx="538">
                  <c:v>1490.1983405780052</c:v>
                </c:pt>
                <c:pt idx="539">
                  <c:v>1532.2839624926673</c:v>
                </c:pt>
                <c:pt idx="540">
                  <c:v>1545.0429767128276</c:v>
                </c:pt>
                <c:pt idx="541">
                  <c:v>1517.6049187466679</c:v>
                </c:pt>
                <c:pt idx="542">
                  <c:v>1478.6586807970168</c:v>
                </c:pt>
                <c:pt idx="543">
                  <c:v>1494.9682916661495</c:v>
                </c:pt>
                <c:pt idx="544">
                  <c:v>1531.80033268889</c:v>
                </c:pt>
                <c:pt idx="545">
                  <c:v>1542.4286088423621</c:v>
                </c:pt>
                <c:pt idx="546">
                  <c:v>1482.2179696607932</c:v>
                </c:pt>
                <c:pt idx="547">
                  <c:v>1403.2636217884415</c:v>
                </c:pt>
                <c:pt idx="548">
                  <c:v>1353.5740024143079</c:v>
                </c:pt>
                <c:pt idx="549">
                  <c:v>1360.5262166914113</c:v>
                </c:pt>
                <c:pt idx="550">
                  <c:v>1389.2769662851952</c:v>
                </c:pt>
                <c:pt idx="551">
                  <c:v>1371.1962625548731</c:v>
                </c:pt>
                <c:pt idx="552">
                  <c:v>1301.9382937663313</c:v>
                </c:pt>
                <c:pt idx="553">
                  <c:v>1253.4787298773335</c:v>
                </c:pt>
                <c:pt idx="554">
                  <c:v>1253.3920188009263</c:v>
                </c:pt>
                <c:pt idx="555">
                  <c:v>1259.6619257694842</c:v>
                </c:pt>
                <c:pt idx="556">
                  <c:v>884.80785623369104</c:v>
                </c:pt>
                <c:pt idx="557">
                  <c:v>563.86165978390704</c:v>
                </c:pt>
                <c:pt idx="558">
                  <c:v>260.69296540654489</c:v>
                </c:pt>
                <c:pt idx="559">
                  <c:v>0.24179957824014764</c:v>
                </c:pt>
                <c:pt idx="560">
                  <c:v>-621.5437405872708</c:v>
                </c:pt>
                <c:pt idx="561">
                  <c:v>-1240.512926413684</c:v>
                </c:pt>
                <c:pt idx="562">
                  <c:v>-1890.1158693182599</c:v>
                </c:pt>
                <c:pt idx="563">
                  <c:v>-2640.4610337138402</c:v>
                </c:pt>
                <c:pt idx="564">
                  <c:v>-3483.2767020083706</c:v>
                </c:pt>
                <c:pt idx="565">
                  <c:v>-4351.7682670716677</c:v>
                </c:pt>
                <c:pt idx="566">
                  <c:v>-4791.3627452479413</c:v>
                </c:pt>
                <c:pt idx="567">
                  <c:v>-5307.1941520201908</c:v>
                </c:pt>
                <c:pt idx="568">
                  <c:v>-5734.542487594922</c:v>
                </c:pt>
                <c:pt idx="569">
                  <c:v>-6073.4449969140833</c:v>
                </c:pt>
                <c:pt idx="570">
                  <c:v>-6199.0690831840175</c:v>
                </c:pt>
                <c:pt idx="571">
                  <c:v>-6309.6773154967077</c:v>
                </c:pt>
                <c:pt idx="572">
                  <c:v>-6390.988950520552</c:v>
                </c:pt>
                <c:pt idx="573">
                  <c:v>-6483.9476535830627</c:v>
                </c:pt>
                <c:pt idx="574">
                  <c:v>-6551.1028532057398</c:v>
                </c:pt>
                <c:pt idx="575">
                  <c:v>-6591.1012205021998</c:v>
                </c:pt>
                <c:pt idx="576">
                  <c:v>-6601.5063351194849</c:v>
                </c:pt>
                <c:pt idx="577">
                  <c:v>-6582.8734428419311</c:v>
                </c:pt>
                <c:pt idx="578">
                  <c:v>-6516.6471162720363</c:v>
                </c:pt>
                <c:pt idx="579">
                  <c:v>-6447.5511349404906</c:v>
                </c:pt>
                <c:pt idx="580">
                  <c:v>-6741.0088027701713</c:v>
                </c:pt>
                <c:pt idx="581">
                  <c:v>-6949.3325645015102</c:v>
                </c:pt>
                <c:pt idx="582">
                  <c:v>-7117.3031340391099</c:v>
                </c:pt>
                <c:pt idx="583">
                  <c:v>-7393.2120295581717</c:v>
                </c:pt>
                <c:pt idx="584">
                  <c:v>-7313.0250788441399</c:v>
                </c:pt>
                <c:pt idx="585">
                  <c:v>-7252.2340891481444</c:v>
                </c:pt>
                <c:pt idx="586">
                  <c:v>-7240.2051840385002</c:v>
                </c:pt>
                <c:pt idx="587">
                  <c:v>-7296.4472802697655</c:v>
                </c:pt>
                <c:pt idx="588">
                  <c:v>-7387.8125971346635</c:v>
                </c:pt>
                <c:pt idx="589">
                  <c:v>-7360.8560747686643</c:v>
                </c:pt>
                <c:pt idx="590">
                  <c:v>-7316.8789439683414</c:v>
                </c:pt>
                <c:pt idx="591">
                  <c:v>-6970.6158354237969</c:v>
                </c:pt>
                <c:pt idx="592">
                  <c:v>-6587.3169941120295</c:v>
                </c:pt>
                <c:pt idx="593">
                  <c:v>-6303.8336860381978</c:v>
                </c:pt>
                <c:pt idx="594">
                  <c:v>-6057.7419176509629</c:v>
                </c:pt>
                <c:pt idx="595">
                  <c:v>-5931.3440645283672</c:v>
                </c:pt>
                <c:pt idx="596">
                  <c:v>-5858.6767975435123</c:v>
                </c:pt>
                <c:pt idx="597">
                  <c:v>-5871.0089105491679</c:v>
                </c:pt>
                <c:pt idx="598">
                  <c:v>-5927.8850796837514</c:v>
                </c:pt>
                <c:pt idx="599">
                  <c:v>-5903.0033069637675</c:v>
                </c:pt>
                <c:pt idx="600">
                  <c:v>-5900.1910892633941</c:v>
                </c:pt>
                <c:pt idx="601">
                  <c:v>-5886.3732187082796</c:v>
                </c:pt>
                <c:pt idx="602">
                  <c:v>-5891.4071467763297</c:v>
                </c:pt>
                <c:pt idx="603">
                  <c:v>-5898.2167436565469</c:v>
                </c:pt>
                <c:pt idx="604">
                  <c:v>-5925.963617323755</c:v>
                </c:pt>
                <c:pt idx="605">
                  <c:v>-5463.7198612663951</c:v>
                </c:pt>
                <c:pt idx="606">
                  <c:v>-5317.5696354961146</c:v>
                </c:pt>
                <c:pt idx="607">
                  <c:v>-5179.9244049024883</c:v>
                </c:pt>
                <c:pt idx="608">
                  <c:v>-5166.8716810225533</c:v>
                </c:pt>
                <c:pt idx="609">
                  <c:v>-5169.5172332987313</c:v>
                </c:pt>
                <c:pt idx="610">
                  <c:v>-5046.0223582754033</c:v>
                </c:pt>
                <c:pt idx="611">
                  <c:v>-5020.5690958192326</c:v>
                </c:pt>
                <c:pt idx="612">
                  <c:v>-5078.6753161261213</c:v>
                </c:pt>
                <c:pt idx="613">
                  <c:v>-5146.2359485486841</c:v>
                </c:pt>
                <c:pt idx="614">
                  <c:v>-5213.2090550162693</c:v>
                </c:pt>
                <c:pt idx="615">
                  <c:v>-5277.683467057529</c:v>
                </c:pt>
                <c:pt idx="616">
                  <c:v>-5348.1884745327743</c:v>
                </c:pt>
                <c:pt idx="617">
                  <c:v>-5418.659630283968</c:v>
                </c:pt>
                <c:pt idx="618">
                  <c:v>-5495.9246115829474</c:v>
                </c:pt>
                <c:pt idx="619">
                  <c:v>-5567.4601604935078</c:v>
                </c:pt>
                <c:pt idx="620">
                  <c:v>-5634.47821471726</c:v>
                </c:pt>
                <c:pt idx="621">
                  <c:v>-5698.6127406586766</c:v>
                </c:pt>
                <c:pt idx="622">
                  <c:v>-5761.3373205319904</c:v>
                </c:pt>
                <c:pt idx="623">
                  <c:v>-5830.2469207160575</c:v>
                </c:pt>
                <c:pt idx="624">
                  <c:v>-5892.7006414480147</c:v>
                </c:pt>
                <c:pt idx="625">
                  <c:v>-5849.1353856047745</c:v>
                </c:pt>
                <c:pt idx="626">
                  <c:v>-5833.4557301824316</c:v>
                </c:pt>
                <c:pt idx="627">
                  <c:v>-5826.8336610006418</c:v>
                </c:pt>
                <c:pt idx="628">
                  <c:v>-5811.9954911422392</c:v>
                </c:pt>
                <c:pt idx="629">
                  <c:v>-5800.6889294576376</c:v>
                </c:pt>
                <c:pt idx="630">
                  <c:v>-5670.3461806158184</c:v>
                </c:pt>
                <c:pt idx="631">
                  <c:v>-5587.9820288054862</c:v>
                </c:pt>
                <c:pt idx="632">
                  <c:v>-5479.9930585693428</c:v>
                </c:pt>
                <c:pt idx="633">
                  <c:v>-5384.1291330924678</c:v>
                </c:pt>
                <c:pt idx="634">
                  <c:v>-5291.3150280415412</c:v>
                </c:pt>
                <c:pt idx="635">
                  <c:v>-5208.491913825037</c:v>
                </c:pt>
                <c:pt idx="636">
                  <c:v>-4926.9225870974951</c:v>
                </c:pt>
                <c:pt idx="637">
                  <c:v>-4640.9608827040965</c:v>
                </c:pt>
                <c:pt idx="638">
                  <c:v>-4398.6120528008632</c:v>
                </c:pt>
                <c:pt idx="639">
                  <c:v>-4006.5124320477476</c:v>
                </c:pt>
                <c:pt idx="640">
                  <c:v>-3620.2414694274821</c:v>
                </c:pt>
                <c:pt idx="641">
                  <c:v>-3197.5645676175136</c:v>
                </c:pt>
                <c:pt idx="642">
                  <c:v>-2918.4333949578895</c:v>
                </c:pt>
                <c:pt idx="643">
                  <c:v>-2705.4828197899797</c:v>
                </c:pt>
                <c:pt idx="644">
                  <c:v>-2561.4879556017154</c:v>
                </c:pt>
                <c:pt idx="645">
                  <c:v>-2475.0454748731627</c:v>
                </c:pt>
                <c:pt idx="646">
                  <c:v>-2388.9825927401434</c:v>
                </c:pt>
                <c:pt idx="647">
                  <c:v>-2506.6600480469383</c:v>
                </c:pt>
                <c:pt idx="648">
                  <c:v>-2605.425951028084</c:v>
                </c:pt>
                <c:pt idx="649">
                  <c:v>-2493.0534655444944</c:v>
                </c:pt>
                <c:pt idx="650">
                  <c:v>-2420.9354346810946</c:v>
                </c:pt>
                <c:pt idx="651">
                  <c:v>-2343.4411421959458</c:v>
                </c:pt>
                <c:pt idx="652">
                  <c:v>-2214.0062952970934</c:v>
                </c:pt>
                <c:pt idx="653">
                  <c:v>-2074.8079514191072</c:v>
                </c:pt>
                <c:pt idx="654">
                  <c:v>-1950.5570150451967</c:v>
                </c:pt>
                <c:pt idx="655">
                  <c:v>-1837.3332611884941</c:v>
                </c:pt>
                <c:pt idx="656">
                  <c:v>-1715.2393298572015</c:v>
                </c:pt>
                <c:pt idx="657">
                  <c:v>-1576.0944151898532</c:v>
                </c:pt>
                <c:pt idx="658">
                  <c:v>-1454.1867369761032</c:v>
                </c:pt>
                <c:pt idx="659">
                  <c:v>-1341.2118184085114</c:v>
                </c:pt>
                <c:pt idx="660">
                  <c:v>-1255.3968990907183</c:v>
                </c:pt>
                <c:pt idx="661">
                  <c:v>-1199.7415967753736</c:v>
                </c:pt>
                <c:pt idx="662">
                  <c:v>-1195.0441563313648</c:v>
                </c:pt>
                <c:pt idx="663">
                  <c:v>-1209.673868547382</c:v>
                </c:pt>
                <c:pt idx="664">
                  <c:v>-1234.9379534683464</c:v>
                </c:pt>
                <c:pt idx="665">
                  <c:v>-1250.6352535068418</c:v>
                </c:pt>
                <c:pt idx="666">
                  <c:v>-1284.1540928855634</c:v>
                </c:pt>
                <c:pt idx="667">
                  <c:v>-1309.1873011522719</c:v>
                </c:pt>
                <c:pt idx="668">
                  <c:v>-1333.0533493577668</c:v>
                </c:pt>
                <c:pt idx="669">
                  <c:v>-1364.2503861318587</c:v>
                </c:pt>
                <c:pt idx="670">
                  <c:v>-1413.3694245439897</c:v>
                </c:pt>
                <c:pt idx="671">
                  <c:v>-1465.7001624569878</c:v>
                </c:pt>
                <c:pt idx="672">
                  <c:v>-1548.8944704740049</c:v>
                </c:pt>
                <c:pt idx="673">
                  <c:v>-1644.4728390524831</c:v>
                </c:pt>
                <c:pt idx="674">
                  <c:v>-1683.1160744748538</c:v>
                </c:pt>
                <c:pt idx="675">
                  <c:v>-1648.130920467255</c:v>
                </c:pt>
                <c:pt idx="676">
                  <c:v>-1555.3834391009343</c:v>
                </c:pt>
                <c:pt idx="677">
                  <c:v>-1439.4367883579362</c:v>
                </c:pt>
                <c:pt idx="678">
                  <c:v>-1359.0383911690803</c:v>
                </c:pt>
                <c:pt idx="679">
                  <c:v>-1284.2071090576499</c:v>
                </c:pt>
                <c:pt idx="680">
                  <c:v>-1268.0939473613678</c:v>
                </c:pt>
                <c:pt idx="681">
                  <c:v>-1235.6256510191688</c:v>
                </c:pt>
                <c:pt idx="682">
                  <c:v>-1193.4602889069615</c:v>
                </c:pt>
                <c:pt idx="683">
                  <c:v>-1147.8944745439219</c:v>
                </c:pt>
                <c:pt idx="684">
                  <c:v>-1113.6515075241152</c:v>
                </c:pt>
                <c:pt idx="685">
                  <c:v>-1085.0722571905353</c:v>
                </c:pt>
                <c:pt idx="686">
                  <c:v>-1041.6709888288076</c:v>
                </c:pt>
                <c:pt idx="687">
                  <c:v>-971.91713179130761</c:v>
                </c:pt>
                <c:pt idx="688">
                  <c:v>-883.74905894874462</c:v>
                </c:pt>
                <c:pt idx="689">
                  <c:v>-747.23276659856697</c:v>
                </c:pt>
                <c:pt idx="690">
                  <c:v>-552.50400028062222</c:v>
                </c:pt>
                <c:pt idx="691">
                  <c:v>-351.06464820683237</c:v>
                </c:pt>
                <c:pt idx="692">
                  <c:v>-179.43964493568643</c:v>
                </c:pt>
                <c:pt idx="693">
                  <c:v>-50.952905716683702</c:v>
                </c:pt>
                <c:pt idx="694">
                  <c:v>57.77015252507978</c:v>
                </c:pt>
                <c:pt idx="695">
                  <c:v>165.70464911177214</c:v>
                </c:pt>
                <c:pt idx="696">
                  <c:v>278.88869985678542</c:v>
                </c:pt>
                <c:pt idx="697">
                  <c:v>370.84214868960532</c:v>
                </c:pt>
                <c:pt idx="698">
                  <c:v>437.56192204713312</c:v>
                </c:pt>
                <c:pt idx="699">
                  <c:v>498.75605708744837</c:v>
                </c:pt>
                <c:pt idx="700">
                  <c:v>571.64146446590871</c:v>
                </c:pt>
                <c:pt idx="701">
                  <c:v>649.8925206688665</c:v>
                </c:pt>
                <c:pt idx="702">
                  <c:v>708.67696385582121</c:v>
                </c:pt>
                <c:pt idx="703">
                  <c:v>723.07763522311177</c:v>
                </c:pt>
                <c:pt idx="704">
                  <c:v>670.78363836430037</c:v>
                </c:pt>
                <c:pt idx="705">
                  <c:v>569.759745150448</c:v>
                </c:pt>
                <c:pt idx="706">
                  <c:v>445.9343579604232</c:v>
                </c:pt>
                <c:pt idx="707">
                  <c:v>293.85449180308296</c:v>
                </c:pt>
                <c:pt idx="708">
                  <c:v>91.890768737862146</c:v>
                </c:pt>
                <c:pt idx="709">
                  <c:v>-119.80103244469501</c:v>
                </c:pt>
                <c:pt idx="710">
                  <c:v>-333.74061504188649</c:v>
                </c:pt>
                <c:pt idx="711">
                  <c:v>-462.83424516764569</c:v>
                </c:pt>
                <c:pt idx="712">
                  <c:v>-538.28885684629211</c:v>
                </c:pt>
                <c:pt idx="713">
                  <c:v>-533.40984692858763</c:v>
                </c:pt>
                <c:pt idx="714">
                  <c:v>-515.70118743128012</c:v>
                </c:pt>
                <c:pt idx="715">
                  <c:v>-516.58086526932334</c:v>
                </c:pt>
                <c:pt idx="716">
                  <c:v>-530.20738063231647</c:v>
                </c:pt>
                <c:pt idx="717">
                  <c:v>-543.02947170743823</c:v>
                </c:pt>
                <c:pt idx="718">
                  <c:v>-568.55850219585216</c:v>
                </c:pt>
                <c:pt idx="719">
                  <c:v>-583.11875262127217</c:v>
                </c:pt>
                <c:pt idx="720">
                  <c:v>-608.87437079897734</c:v>
                </c:pt>
                <c:pt idx="721">
                  <c:v>-636.44161825252434</c:v>
                </c:pt>
                <c:pt idx="722">
                  <c:v>-692.75860610772747</c:v>
                </c:pt>
                <c:pt idx="723">
                  <c:v>-763.81148939866307</c:v>
                </c:pt>
                <c:pt idx="724">
                  <c:v>-860.64960649356931</c:v>
                </c:pt>
                <c:pt idx="725">
                  <c:v>-934.47361836256641</c:v>
                </c:pt>
                <c:pt idx="726">
                  <c:v>-963.31044537176456</c:v>
                </c:pt>
                <c:pt idx="727">
                  <c:v>-959.78484729830552</c:v>
                </c:pt>
                <c:pt idx="728">
                  <c:v>-977.97250456575762</c:v>
                </c:pt>
                <c:pt idx="729">
                  <c:v>-990.58213507780818</c:v>
                </c:pt>
                <c:pt idx="730">
                  <c:v>-933.39877786595446</c:v>
                </c:pt>
                <c:pt idx="731">
                  <c:v>-793.71849295805146</c:v>
                </c:pt>
                <c:pt idx="732">
                  <c:v>-648.72307008349753</c:v>
                </c:pt>
                <c:pt idx="733">
                  <c:v>-551.94183664057766</c:v>
                </c:pt>
                <c:pt idx="734">
                  <c:v>-483.36197097825652</c:v>
                </c:pt>
                <c:pt idx="735">
                  <c:v>-407.02543821397899</c:v>
                </c:pt>
                <c:pt idx="736">
                  <c:v>-328.85048423003082</c:v>
                </c:pt>
                <c:pt idx="737">
                  <c:v>-260.6227128831506</c:v>
                </c:pt>
                <c:pt idx="738">
                  <c:v>-174.38138085124928</c:v>
                </c:pt>
                <c:pt idx="739">
                  <c:v>-54.929405516363701</c:v>
                </c:pt>
                <c:pt idx="740">
                  <c:v>87.845930267781668</c:v>
                </c:pt>
                <c:pt idx="741">
                  <c:v>218.14819246830933</c:v>
                </c:pt>
                <c:pt idx="742">
                  <c:v>333.28761513227636</c:v>
                </c:pt>
                <c:pt idx="743">
                  <c:v>444.31156262725204</c:v>
                </c:pt>
                <c:pt idx="744">
                  <c:v>538.54747760679038</c:v>
                </c:pt>
                <c:pt idx="745">
                  <c:v>596.89868353914699</c:v>
                </c:pt>
                <c:pt idx="746">
                  <c:v>616.1255930767262</c:v>
                </c:pt>
                <c:pt idx="747">
                  <c:v>622.9419055426165</c:v>
                </c:pt>
                <c:pt idx="748">
                  <c:v>653.57207533536871</c:v>
                </c:pt>
                <c:pt idx="749">
                  <c:v>725.00284237369556</c:v>
                </c:pt>
                <c:pt idx="750">
                  <c:v>825.7310421856115</c:v>
                </c:pt>
                <c:pt idx="751">
                  <c:v>923.31936603059239</c:v>
                </c:pt>
                <c:pt idx="752">
                  <c:v>1007.5530156484532</c:v>
                </c:pt>
                <c:pt idx="753">
                  <c:v>1089.5706715830058</c:v>
                </c:pt>
                <c:pt idx="754">
                  <c:v>1184.0917319519374</c:v>
                </c:pt>
                <c:pt idx="755">
                  <c:v>1282.2247467153081</c:v>
                </c:pt>
                <c:pt idx="756">
                  <c:v>1373.6813061180796</c:v>
                </c:pt>
                <c:pt idx="757">
                  <c:v>1439.0999802102199</c:v>
                </c:pt>
                <c:pt idx="758">
                  <c:v>1462.4341872039345</c:v>
                </c:pt>
                <c:pt idx="759">
                  <c:v>1454.1799225264228</c:v>
                </c:pt>
                <c:pt idx="760">
                  <c:v>1431.8103802029052</c:v>
                </c:pt>
                <c:pt idx="761">
                  <c:v>1410.7751859802859</c:v>
                </c:pt>
                <c:pt idx="762">
                  <c:v>1407.1701333087478</c:v>
                </c:pt>
                <c:pt idx="763">
                  <c:v>1411.1777452853557</c:v>
                </c:pt>
                <c:pt idx="764">
                  <c:v>1350.6116929611496</c:v>
                </c:pt>
                <c:pt idx="765">
                  <c:v>1174.9705499076376</c:v>
                </c:pt>
                <c:pt idx="766">
                  <c:v>896.20493275798424</c:v>
                </c:pt>
                <c:pt idx="767">
                  <c:v>573.96107585766458</c:v>
                </c:pt>
                <c:pt idx="768">
                  <c:v>302.94948411309912</c:v>
                </c:pt>
                <c:pt idx="769">
                  <c:v>87.642933095657369</c:v>
                </c:pt>
                <c:pt idx="770">
                  <c:v>-79.368612892674051</c:v>
                </c:pt>
                <c:pt idx="771">
                  <c:v>-216.20600228465605</c:v>
                </c:pt>
                <c:pt idx="772">
                  <c:v>-319.44522875145634</c:v>
                </c:pt>
                <c:pt idx="773">
                  <c:v>-398.63746866624217</c:v>
                </c:pt>
                <c:pt idx="774">
                  <c:v>-436.69830810772942</c:v>
                </c:pt>
                <c:pt idx="775">
                  <c:v>-425.03798445013723</c:v>
                </c:pt>
                <c:pt idx="776">
                  <c:v>-358.66765509298727</c:v>
                </c:pt>
                <c:pt idx="777">
                  <c:v>-261.82147987373423</c:v>
                </c:pt>
                <c:pt idx="778">
                  <c:v>-165.67339486722068</c:v>
                </c:pt>
                <c:pt idx="779">
                  <c:v>-65.56522178126896</c:v>
                </c:pt>
                <c:pt idx="780">
                  <c:v>47.552807715823192</c:v>
                </c:pt>
                <c:pt idx="781">
                  <c:v>158.22955446315763</c:v>
                </c:pt>
                <c:pt idx="782">
                  <c:v>232.22352406785743</c:v>
                </c:pt>
                <c:pt idx="783">
                  <c:v>303.53541090124713</c:v>
                </c:pt>
                <c:pt idx="784">
                  <c:v>378.05541717419607</c:v>
                </c:pt>
                <c:pt idx="785">
                  <c:v>465.89562159222203</c:v>
                </c:pt>
                <c:pt idx="786">
                  <c:v>551.94503174847546</c:v>
                </c:pt>
                <c:pt idx="787">
                  <c:v>623.68767930767456</c:v>
                </c:pt>
                <c:pt idx="788">
                  <c:v>642.08772346270325</c:v>
                </c:pt>
                <c:pt idx="789">
                  <c:v>628.12448837087163</c:v>
                </c:pt>
                <c:pt idx="790">
                  <c:v>598.17616129283704</c:v>
                </c:pt>
                <c:pt idx="791">
                  <c:v>549.6680065121916</c:v>
                </c:pt>
                <c:pt idx="792">
                  <c:v>537.81095059508459</c:v>
                </c:pt>
                <c:pt idx="793">
                  <c:v>531.52905072117335</c:v>
                </c:pt>
                <c:pt idx="794">
                  <c:v>543.35111404321322</c:v>
                </c:pt>
                <c:pt idx="795">
                  <c:v>569.14606413399099</c:v>
                </c:pt>
                <c:pt idx="796">
                  <c:v>672.86572180135386</c:v>
                </c:pt>
                <c:pt idx="797">
                  <c:v>882.32310005904003</c:v>
                </c:pt>
                <c:pt idx="798">
                  <c:v>1171.1429597190563</c:v>
                </c:pt>
                <c:pt idx="799">
                  <c:v>1482.8993650835894</c:v>
                </c:pt>
                <c:pt idx="800">
                  <c:v>1683.8884232334353</c:v>
                </c:pt>
                <c:pt idx="801">
                  <c:v>1873.0909830150406</c:v>
                </c:pt>
                <c:pt idx="802">
                  <c:v>1993.7454119588858</c:v>
                </c:pt>
                <c:pt idx="803">
                  <c:v>2108.482815499171</c:v>
                </c:pt>
                <c:pt idx="804">
                  <c:v>2245.5179023724231</c:v>
                </c:pt>
                <c:pt idx="805">
                  <c:v>2284.4124384430111</c:v>
                </c:pt>
                <c:pt idx="806">
                  <c:v>2326.8170023564817</c:v>
                </c:pt>
                <c:pt idx="807">
                  <c:v>2346.3235494605883</c:v>
                </c:pt>
                <c:pt idx="808">
                  <c:v>2356.2534265686509</c:v>
                </c:pt>
                <c:pt idx="809">
                  <c:v>2390.5609380236592</c:v>
                </c:pt>
                <c:pt idx="810">
                  <c:v>2519.3815686520579</c:v>
                </c:pt>
                <c:pt idx="811">
                  <c:v>2648.0800529699113</c:v>
                </c:pt>
                <c:pt idx="812">
                  <c:v>2634.040918526382</c:v>
                </c:pt>
                <c:pt idx="813">
                  <c:v>2645.4807152082972</c:v>
                </c:pt>
                <c:pt idx="814">
                  <c:v>2661.0199426608292</c:v>
                </c:pt>
                <c:pt idx="815">
                  <c:v>2657.7373865140653</c:v>
                </c:pt>
                <c:pt idx="816">
                  <c:v>2696.0859103692706</c:v>
                </c:pt>
                <c:pt idx="817">
                  <c:v>2781.4806135655199</c:v>
                </c:pt>
                <c:pt idx="818">
                  <c:v>2870.7508696608825</c:v>
                </c:pt>
                <c:pt idx="819">
                  <c:v>2868.5879690751885</c:v>
                </c:pt>
                <c:pt idx="820">
                  <c:v>2772.4011768933456</c:v>
                </c:pt>
                <c:pt idx="821">
                  <c:v>2642.2833290422482</c:v>
                </c:pt>
                <c:pt idx="822">
                  <c:v>2602.9722314867222</c:v>
                </c:pt>
                <c:pt idx="823">
                  <c:v>2638.0859620896563</c:v>
                </c:pt>
                <c:pt idx="824">
                  <c:v>2688.2773893103117</c:v>
                </c:pt>
                <c:pt idx="825">
                  <c:v>2735.6062497019434</c:v>
                </c:pt>
                <c:pt idx="826">
                  <c:v>2783.7490673862544</c:v>
                </c:pt>
                <c:pt idx="827">
                  <c:v>2812.8953802963711</c:v>
                </c:pt>
                <c:pt idx="828">
                  <c:v>2809.0940354753957</c:v>
                </c:pt>
                <c:pt idx="829">
                  <c:v>2787.1775629356794</c:v>
                </c:pt>
                <c:pt idx="830">
                  <c:v>2783.7828794418524</c:v>
                </c:pt>
                <c:pt idx="831">
                  <c:v>2804.5331026261833</c:v>
                </c:pt>
                <c:pt idx="832">
                  <c:v>2815.3194734088625</c:v>
                </c:pt>
                <c:pt idx="833">
                  <c:v>2827.0397046913722</c:v>
                </c:pt>
                <c:pt idx="834">
                  <c:v>2847.3117518300955</c:v>
                </c:pt>
                <c:pt idx="835">
                  <c:v>2871.7685897872843</c:v>
                </c:pt>
                <c:pt idx="836">
                  <c:v>2897.0134027432164</c:v>
                </c:pt>
                <c:pt idx="837">
                  <c:v>2913.5025203697778</c:v>
                </c:pt>
                <c:pt idx="838">
                  <c:v>2942.6858653323334</c:v>
                </c:pt>
                <c:pt idx="839">
                  <c:v>2973.0320594272343</c:v>
                </c:pt>
                <c:pt idx="840">
                  <c:v>3010.3133211439172</c:v>
                </c:pt>
                <c:pt idx="841">
                  <c:v>2994.3281024486523</c:v>
                </c:pt>
                <c:pt idx="842">
                  <c:v>2944.6165032072408</c:v>
                </c:pt>
                <c:pt idx="843">
                  <c:v>2883.8564653299632</c:v>
                </c:pt>
                <c:pt idx="844">
                  <c:v>2828.5790245216181</c:v>
                </c:pt>
                <c:pt idx="845">
                  <c:v>2780.9711502457526</c:v>
                </c:pt>
                <c:pt idx="846">
                  <c:v>2757.2597214303828</c:v>
                </c:pt>
                <c:pt idx="847">
                  <c:v>2760.9009357902228</c:v>
                </c:pt>
                <c:pt idx="848">
                  <c:v>2833.5277117030955</c:v>
                </c:pt>
                <c:pt idx="849">
                  <c:v>2956.8858312271018</c:v>
                </c:pt>
                <c:pt idx="850">
                  <c:v>3030.8998524240333</c:v>
                </c:pt>
                <c:pt idx="851">
                  <c:v>2998.3474924749339</c:v>
                </c:pt>
                <c:pt idx="852">
                  <c:v>3049.9534924953659</c:v>
                </c:pt>
                <c:pt idx="853">
                  <c:v>3103.7363000632204</c:v>
                </c:pt>
                <c:pt idx="854">
                  <c:v>3084.0105514406564</c:v>
                </c:pt>
                <c:pt idx="855">
                  <c:v>3116.5899437496469</c:v>
                </c:pt>
                <c:pt idx="856">
                  <c:v>3195.6361245194316</c:v>
                </c:pt>
                <c:pt idx="857">
                  <c:v>3279.8240416786184</c:v>
                </c:pt>
                <c:pt idx="858">
                  <c:v>3343.8597108300478</c:v>
                </c:pt>
                <c:pt idx="859">
                  <c:v>3402.9602077080885</c:v>
                </c:pt>
                <c:pt idx="860">
                  <c:v>3438.6584196863787</c:v>
                </c:pt>
                <c:pt idx="861">
                  <c:v>3481.9527491222543</c:v>
                </c:pt>
                <c:pt idx="862">
                  <c:v>3539.0407606413601</c:v>
                </c:pt>
                <c:pt idx="863">
                  <c:v>3636.346369794639</c:v>
                </c:pt>
                <c:pt idx="864">
                  <c:v>3722.0917271653971</c:v>
                </c:pt>
                <c:pt idx="865">
                  <c:v>3771.5811535987527</c:v>
                </c:pt>
                <c:pt idx="866">
                  <c:v>3791.5980329290323</c:v>
                </c:pt>
                <c:pt idx="867">
                  <c:v>3765.2312402195253</c:v>
                </c:pt>
                <c:pt idx="868">
                  <c:v>3724.4290834249564</c:v>
                </c:pt>
                <c:pt idx="869">
                  <c:v>3669.2182676005309</c:v>
                </c:pt>
                <c:pt idx="870">
                  <c:v>3625.0589099793465</c:v>
                </c:pt>
                <c:pt idx="871">
                  <c:v>3585.6939612391943</c:v>
                </c:pt>
                <c:pt idx="872">
                  <c:v>3576.3946696889552</c:v>
                </c:pt>
                <c:pt idx="873">
                  <c:v>3611.2906605049188</c:v>
                </c:pt>
                <c:pt idx="874">
                  <c:v>3654.4642632077735</c:v>
                </c:pt>
                <c:pt idx="875">
                  <c:v>3711.1962050732936</c:v>
                </c:pt>
                <c:pt idx="876">
                  <c:v>3770.028851127428</c:v>
                </c:pt>
                <c:pt idx="877">
                  <c:v>3794.7730643995715</c:v>
                </c:pt>
                <c:pt idx="878">
                  <c:v>3758.1529349349289</c:v>
                </c:pt>
                <c:pt idx="879">
                  <c:v>3688.4336932829901</c:v>
                </c:pt>
                <c:pt idx="880">
                  <c:v>3655.1707083104843</c:v>
                </c:pt>
                <c:pt idx="881">
                  <c:v>3659.9478406940088</c:v>
                </c:pt>
                <c:pt idx="882">
                  <c:v>3627.6756322938677</c:v>
                </c:pt>
                <c:pt idx="883">
                  <c:v>3567.6659539976436</c:v>
                </c:pt>
                <c:pt idx="884">
                  <c:v>3528.8094516657543</c:v>
                </c:pt>
                <c:pt idx="885">
                  <c:v>3527.9005077192182</c:v>
                </c:pt>
                <c:pt idx="886">
                  <c:v>3558.5752515080658</c:v>
                </c:pt>
                <c:pt idx="887">
                  <c:v>3606.4213946581158</c:v>
                </c:pt>
                <c:pt idx="888">
                  <c:v>3617.0940166779683</c:v>
                </c:pt>
                <c:pt idx="889">
                  <c:v>3588.0890895663742</c:v>
                </c:pt>
                <c:pt idx="890">
                  <c:v>3540.9518780540493</c:v>
                </c:pt>
                <c:pt idx="891">
                  <c:v>3494.9030003475714</c:v>
                </c:pt>
                <c:pt idx="892">
                  <c:v>3535.5052585433109</c:v>
                </c:pt>
                <c:pt idx="893">
                  <c:v>3588.1043887252904</c:v>
                </c:pt>
                <c:pt idx="894">
                  <c:v>3638.9284701234897</c:v>
                </c:pt>
                <c:pt idx="895">
                  <c:v>3657.7199575110531</c:v>
                </c:pt>
                <c:pt idx="896">
                  <c:v>3620.033641837776</c:v>
                </c:pt>
                <c:pt idx="897">
                  <c:v>3560.4070955141733</c:v>
                </c:pt>
                <c:pt idx="898">
                  <c:v>3521.0253779111181</c:v>
                </c:pt>
                <c:pt idx="899">
                  <c:v>3487.4751101872107</c:v>
                </c:pt>
                <c:pt idx="900">
                  <c:v>3460.8787831623431</c:v>
                </c:pt>
                <c:pt idx="901">
                  <c:v>3440.0848040576579</c:v>
                </c:pt>
                <c:pt idx="902">
                  <c:v>3427.398837667693</c:v>
                </c:pt>
                <c:pt idx="903">
                  <c:v>3440.922333890001</c:v>
                </c:pt>
                <c:pt idx="904">
                  <c:v>3480.66604942399</c:v>
                </c:pt>
                <c:pt idx="905">
                  <c:v>3485.9876819266592</c:v>
                </c:pt>
                <c:pt idx="906">
                  <c:v>3416.3603962909797</c:v>
                </c:pt>
                <c:pt idx="907">
                  <c:v>3250.8304483328761</c:v>
                </c:pt>
                <c:pt idx="908">
                  <c:v>3077.2383050771505</c:v>
                </c:pt>
                <c:pt idx="909">
                  <c:v>2895.0681259376488</c:v>
                </c:pt>
                <c:pt idx="910">
                  <c:v>2576.5484788698891</c:v>
                </c:pt>
                <c:pt idx="911">
                  <c:v>2331.6048745386443</c:v>
                </c:pt>
                <c:pt idx="912">
                  <c:v>2092.4230710564025</c:v>
                </c:pt>
                <c:pt idx="913">
                  <c:v>1853.1809342066103</c:v>
                </c:pt>
                <c:pt idx="914">
                  <c:v>1789.2834222874098</c:v>
                </c:pt>
                <c:pt idx="915">
                  <c:v>1903.1790705777778</c:v>
                </c:pt>
                <c:pt idx="916">
                  <c:v>2026.2163875253636</c:v>
                </c:pt>
                <c:pt idx="917">
                  <c:v>2229.8949007006495</c:v>
                </c:pt>
                <c:pt idx="918">
                  <c:v>2436.5563761820094</c:v>
                </c:pt>
                <c:pt idx="919">
                  <c:v>2956.0890361842817</c:v>
                </c:pt>
                <c:pt idx="920">
                  <c:v>3020.6321867194429</c:v>
                </c:pt>
                <c:pt idx="921">
                  <c:v>3099.3981505235024</c:v>
                </c:pt>
                <c:pt idx="922">
                  <c:v>3180.5066252277916</c:v>
                </c:pt>
                <c:pt idx="923">
                  <c:v>3264.5918800358736</c:v>
                </c:pt>
                <c:pt idx="924">
                  <c:v>3326.1972473524961</c:v>
                </c:pt>
                <c:pt idx="925">
                  <c:v>3345.1515689677963</c:v>
                </c:pt>
                <c:pt idx="926">
                  <c:v>3307.8295549615591</c:v>
                </c:pt>
                <c:pt idx="927">
                  <c:v>3254.8740891617354</c:v>
                </c:pt>
                <c:pt idx="928">
                  <c:v>3211.5423915934248</c:v>
                </c:pt>
                <c:pt idx="929">
                  <c:v>3198.8419919347275</c:v>
                </c:pt>
                <c:pt idx="930">
                  <c:v>3212.210555223101</c:v>
                </c:pt>
                <c:pt idx="931">
                  <c:v>3237.4972636722632</c:v>
                </c:pt>
                <c:pt idx="932">
                  <c:v>3261.6105957178252</c:v>
                </c:pt>
                <c:pt idx="933">
                  <c:v>3269.4705579749771</c:v>
                </c:pt>
                <c:pt idx="934">
                  <c:v>3253.207779020619</c:v>
                </c:pt>
                <c:pt idx="935">
                  <c:v>3225.9634248274383</c:v>
                </c:pt>
                <c:pt idx="936">
                  <c:v>3215.4765824299798</c:v>
                </c:pt>
                <c:pt idx="937">
                  <c:v>3231.5288788556913</c:v>
                </c:pt>
                <c:pt idx="938">
                  <c:v>3261.790890171229</c:v>
                </c:pt>
                <c:pt idx="939">
                  <c:v>3287.091818321333</c:v>
                </c:pt>
                <c:pt idx="940">
                  <c:v>3286.1484804257025</c:v>
                </c:pt>
                <c:pt idx="941">
                  <c:v>3254.2883673879387</c:v>
                </c:pt>
                <c:pt idx="942">
                  <c:v>3212.9639601716776</c:v>
                </c:pt>
                <c:pt idx="943">
                  <c:v>3193.1411733455125</c:v>
                </c:pt>
                <c:pt idx="944">
                  <c:v>3195.0888575072304</c:v>
                </c:pt>
                <c:pt idx="945">
                  <c:v>3204.956716878628</c:v>
                </c:pt>
                <c:pt idx="946">
                  <c:v>3204.0272993989233</c:v>
                </c:pt>
                <c:pt idx="947">
                  <c:v>3179.2037514047379</c:v>
                </c:pt>
                <c:pt idx="948">
                  <c:v>3154.9181959361658</c:v>
                </c:pt>
                <c:pt idx="949">
                  <c:v>3149.7927842472918</c:v>
                </c:pt>
                <c:pt idx="950">
                  <c:v>3150.3841022164502</c:v>
                </c:pt>
                <c:pt idx="951">
                  <c:v>3151.9787307971178</c:v>
                </c:pt>
                <c:pt idx="952">
                  <c:v>3164.2239053272961</c:v>
                </c:pt>
                <c:pt idx="953">
                  <c:v>3175.8241116922886</c:v>
                </c:pt>
                <c:pt idx="954">
                  <c:v>3173.0123364929286</c:v>
                </c:pt>
                <c:pt idx="955">
                  <c:v>3167.8710482674319</c:v>
                </c:pt>
                <c:pt idx="956">
                  <c:v>3149.5300878426406</c:v>
                </c:pt>
                <c:pt idx="957">
                  <c:v>3116.9890562464379</c:v>
                </c:pt>
                <c:pt idx="958">
                  <c:v>3087.5657361545609</c:v>
                </c:pt>
                <c:pt idx="959">
                  <c:v>3082.2618354105848</c:v>
                </c:pt>
                <c:pt idx="960">
                  <c:v>3101.6093420362772</c:v>
                </c:pt>
                <c:pt idx="961">
                  <c:v>3132.0818508947978</c:v>
                </c:pt>
                <c:pt idx="962">
                  <c:v>3151.2056952976332</c:v>
                </c:pt>
                <c:pt idx="963">
                  <c:v>3149.9760416971476</c:v>
                </c:pt>
                <c:pt idx="964">
                  <c:v>3134.7156745475513</c:v>
                </c:pt>
                <c:pt idx="965">
                  <c:v>3107.2243950767552</c:v>
                </c:pt>
                <c:pt idx="966">
                  <c:v>3072.8890548029312</c:v>
                </c:pt>
                <c:pt idx="967">
                  <c:v>3063.8494448614638</c:v>
                </c:pt>
                <c:pt idx="968">
                  <c:v>3085.7439763337816</c:v>
                </c:pt>
                <c:pt idx="969">
                  <c:v>3104.7142544314779</c:v>
                </c:pt>
                <c:pt idx="970">
                  <c:v>3082.4769759694218</c:v>
                </c:pt>
                <c:pt idx="971">
                  <c:v>3026.5949153610804</c:v>
                </c:pt>
                <c:pt idx="972">
                  <c:v>2969.0948238202195</c:v>
                </c:pt>
                <c:pt idx="973">
                  <c:v>2957.417665449073</c:v>
                </c:pt>
                <c:pt idx="974">
                  <c:v>3012.039993698229</c:v>
                </c:pt>
                <c:pt idx="975">
                  <c:v>3096.893351622492</c:v>
                </c:pt>
                <c:pt idx="976">
                  <c:v>3157.1145990668024</c:v>
                </c:pt>
                <c:pt idx="977">
                  <c:v>3179.4434224829865</c:v>
                </c:pt>
                <c:pt idx="978">
                  <c:v>2959.1916070072125</c:v>
                </c:pt>
                <c:pt idx="979">
                  <c:v>2784.2665707037409</c:v>
                </c:pt>
                <c:pt idx="980">
                  <c:v>2905.2358090841858</c:v>
                </c:pt>
                <c:pt idx="981">
                  <c:v>2928.4003084881651</c:v>
                </c:pt>
                <c:pt idx="982">
                  <c:v>2972.7659923459551</c:v>
                </c:pt>
                <c:pt idx="983">
                  <c:v>3004.0010650882082</c:v>
                </c:pt>
                <c:pt idx="984">
                  <c:v>2992.4309651078852</c:v>
                </c:pt>
                <c:pt idx="985">
                  <c:v>2973.7746319177422</c:v>
                </c:pt>
                <c:pt idx="986">
                  <c:v>2887.6999324060967</c:v>
                </c:pt>
                <c:pt idx="987">
                  <c:v>2858.6066136062</c:v>
                </c:pt>
                <c:pt idx="988">
                  <c:v>2878.4976611840675</c:v>
                </c:pt>
                <c:pt idx="989">
                  <c:v>2903.5182967806963</c:v>
                </c:pt>
                <c:pt idx="990">
                  <c:v>2901.3213563824165</c:v>
                </c:pt>
                <c:pt idx="991">
                  <c:v>2886.4124308995524</c:v>
                </c:pt>
                <c:pt idx="992">
                  <c:v>2888.7420496455993</c:v>
                </c:pt>
                <c:pt idx="993">
                  <c:v>2906.1914296867685</c:v>
                </c:pt>
                <c:pt idx="994">
                  <c:v>2911.0887680829142</c:v>
                </c:pt>
                <c:pt idx="995">
                  <c:v>2905.2290420333743</c:v>
                </c:pt>
                <c:pt idx="996">
                  <c:v>2902.3065981213035</c:v>
                </c:pt>
                <c:pt idx="997">
                  <c:v>2894.6153734891191</c:v>
                </c:pt>
                <c:pt idx="998">
                  <c:v>2832.3962030198545</c:v>
                </c:pt>
                <c:pt idx="999">
                  <c:v>2703.457960369401</c:v>
                </c:pt>
                <c:pt idx="1000">
                  <c:v>2556.5735632027213</c:v>
                </c:pt>
                <c:pt idx="1001">
                  <c:v>2438.5570874279556</c:v>
                </c:pt>
                <c:pt idx="1002">
                  <c:v>2316.870721632853</c:v>
                </c:pt>
                <c:pt idx="1003">
                  <c:v>2152.8011705276754</c:v>
                </c:pt>
                <c:pt idx="1004">
                  <c:v>1964.4655332525763</c:v>
                </c:pt>
                <c:pt idx="1005">
                  <c:v>1828.3813224393641</c:v>
                </c:pt>
                <c:pt idx="1006">
                  <c:v>1733.9826999039988</c:v>
                </c:pt>
                <c:pt idx="1007">
                  <c:v>1646.6022883167363</c:v>
                </c:pt>
                <c:pt idx="1008">
                  <c:v>1364.3388047292958</c:v>
                </c:pt>
                <c:pt idx="1009">
                  <c:v>1090.3080919541444</c:v>
                </c:pt>
                <c:pt idx="1010">
                  <c:v>817.05123401559774</c:v>
                </c:pt>
                <c:pt idx="1011">
                  <c:v>532.70723534158378</c:v>
                </c:pt>
                <c:pt idx="1012">
                  <c:v>243.55356615373844</c:v>
                </c:pt>
                <c:pt idx="1013">
                  <c:v>-195.9200516856952</c:v>
                </c:pt>
                <c:pt idx="1014">
                  <c:v>1522.7761170559672</c:v>
                </c:pt>
                <c:pt idx="1015">
                  <c:v>1491.3364771072843</c:v>
                </c:pt>
                <c:pt idx="1016">
                  <c:v>1676.0738838825353</c:v>
                </c:pt>
                <c:pt idx="1017">
                  <c:v>2371.05597846716</c:v>
                </c:pt>
                <c:pt idx="1018">
                  <c:v>2388.9287926797315</c:v>
                </c:pt>
                <c:pt idx="1019">
                  <c:v>2421.1513327144303</c:v>
                </c:pt>
                <c:pt idx="1020">
                  <c:v>2453.8972192809779</c:v>
                </c:pt>
                <c:pt idx="1021">
                  <c:v>2484.4989788094631</c:v>
                </c:pt>
                <c:pt idx="1022">
                  <c:v>2517.91089870415</c:v>
                </c:pt>
                <c:pt idx="1023">
                  <c:v>2549.0256675410874</c:v>
                </c:pt>
                <c:pt idx="1024">
                  <c:v>2528.8223557648071</c:v>
                </c:pt>
                <c:pt idx="1025">
                  <c:v>2468.9861929421909</c:v>
                </c:pt>
                <c:pt idx="1026">
                  <c:v>2432.6592275894336</c:v>
                </c:pt>
                <c:pt idx="1027">
                  <c:v>2451.8253414451347</c:v>
                </c:pt>
                <c:pt idx="1028">
                  <c:v>2495.1009820506647</c:v>
                </c:pt>
                <c:pt idx="1029">
                  <c:v>2508.7829602084712</c:v>
                </c:pt>
                <c:pt idx="1030">
                  <c:v>2487.1835347377692</c:v>
                </c:pt>
                <c:pt idx="1031">
                  <c:v>2484.3115528094409</c:v>
                </c:pt>
                <c:pt idx="1032">
                  <c:v>2498.3933453526261</c:v>
                </c:pt>
                <c:pt idx="1033">
                  <c:v>2502.5789046656391</c:v>
                </c:pt>
                <c:pt idx="1034">
                  <c:v>2505.5442630678463</c:v>
                </c:pt>
                <c:pt idx="1035">
                  <c:v>2526.0322290242502</c:v>
                </c:pt>
                <c:pt idx="1036">
                  <c:v>2535.1709247728913</c:v>
                </c:pt>
                <c:pt idx="1037">
                  <c:v>2480.8953899167582</c:v>
                </c:pt>
                <c:pt idx="1038">
                  <c:v>2375.5812264824949</c:v>
                </c:pt>
                <c:pt idx="1039">
                  <c:v>2276.997705936059</c:v>
                </c:pt>
                <c:pt idx="1040">
                  <c:v>2221.2805884294626</c:v>
                </c:pt>
                <c:pt idx="1041">
                  <c:v>2206.0984533768769</c:v>
                </c:pt>
                <c:pt idx="1042">
                  <c:v>2217.3119895858858</c:v>
                </c:pt>
                <c:pt idx="1043">
                  <c:v>2163.8632832023304</c:v>
                </c:pt>
                <c:pt idx="1044">
                  <c:v>2062.8019292175654</c:v>
                </c:pt>
                <c:pt idx="1045">
                  <c:v>1786.7713021413815</c:v>
                </c:pt>
                <c:pt idx="1046">
                  <c:v>1374.1291295357437</c:v>
                </c:pt>
                <c:pt idx="1047">
                  <c:v>825.22558176118082</c:v>
                </c:pt>
                <c:pt idx="1048">
                  <c:v>137.16139942591474</c:v>
                </c:pt>
                <c:pt idx="1049">
                  <c:v>-558.2318282890609</c:v>
                </c:pt>
                <c:pt idx="1050">
                  <c:v>-1260.2064507935272</c:v>
                </c:pt>
                <c:pt idx="1051">
                  <c:v>-1993.4574594475939</c:v>
                </c:pt>
                <c:pt idx="1052">
                  <c:v>-2715.0532702246337</c:v>
                </c:pt>
                <c:pt idx="1053">
                  <c:v>-3413.5321074776975</c:v>
                </c:pt>
                <c:pt idx="1054">
                  <c:v>-4033.1151714474918</c:v>
                </c:pt>
                <c:pt idx="1055">
                  <c:v>-4622.0599447788682</c:v>
                </c:pt>
                <c:pt idx="1056">
                  <c:v>-5103.8216687794575</c:v>
                </c:pt>
                <c:pt idx="1057">
                  <c:v>-4728.8520243916037</c:v>
                </c:pt>
                <c:pt idx="1058">
                  <c:v>-4689.9389946865113</c:v>
                </c:pt>
                <c:pt idx="1059">
                  <c:v>-4758.4303568297628</c:v>
                </c:pt>
                <c:pt idx="1060">
                  <c:v>-4827.2819741336798</c:v>
                </c:pt>
                <c:pt idx="1061">
                  <c:v>-4897.3748130712902</c:v>
                </c:pt>
                <c:pt idx="1062">
                  <c:v>-5030.4424608634745</c:v>
                </c:pt>
                <c:pt idx="1063">
                  <c:v>-5159.3822933084484</c:v>
                </c:pt>
                <c:pt idx="1064">
                  <c:v>-5311.3911717002784</c:v>
                </c:pt>
                <c:pt idx="1065">
                  <c:v>-5461.8381899493843</c:v>
                </c:pt>
                <c:pt idx="1066">
                  <c:v>-5688.6704429418323</c:v>
                </c:pt>
                <c:pt idx="1067">
                  <c:v>-6264.6500868203238</c:v>
                </c:pt>
                <c:pt idx="1068">
                  <c:v>-6006.0435902352983</c:v>
                </c:pt>
                <c:pt idx="1069">
                  <c:v>-5755.2350852207801</c:v>
                </c:pt>
                <c:pt idx="1070">
                  <c:v>-5507.1062539307532</c:v>
                </c:pt>
                <c:pt idx="1071">
                  <c:v>-5248.2066163089266</c:v>
                </c:pt>
                <c:pt idx="1072">
                  <c:v>-4973.4547391467731</c:v>
                </c:pt>
                <c:pt idx="1073">
                  <c:v>-4631.1753138490531</c:v>
                </c:pt>
                <c:pt idx="1074">
                  <c:v>-4251.5550630137996</c:v>
                </c:pt>
                <c:pt idx="1075">
                  <c:v>-3868.6975256605042</c:v>
                </c:pt>
                <c:pt idx="1076">
                  <c:v>-3450.956528270332</c:v>
                </c:pt>
                <c:pt idx="1077">
                  <c:v>-3050.1403513839973</c:v>
                </c:pt>
                <c:pt idx="1078">
                  <c:v>-2514.2933220092668</c:v>
                </c:pt>
                <c:pt idx="1079">
                  <c:v>-2066.2710904265755</c:v>
                </c:pt>
                <c:pt idx="1080">
                  <c:v>-1673.4018619880915</c:v>
                </c:pt>
                <c:pt idx="1081">
                  <c:v>-1392.3350220093896</c:v>
                </c:pt>
                <c:pt idx="1082">
                  <c:v>-1145.9140341139612</c:v>
                </c:pt>
                <c:pt idx="1083">
                  <c:v>-942.11658516099192</c:v>
                </c:pt>
                <c:pt idx="1084">
                  <c:v>-792.14473374048339</c:v>
                </c:pt>
                <c:pt idx="1085">
                  <c:v>-718.02692074231209</c:v>
                </c:pt>
                <c:pt idx="1086">
                  <c:v>-690.6892260924626</c:v>
                </c:pt>
                <c:pt idx="1087">
                  <c:v>-677.21493870527365</c:v>
                </c:pt>
                <c:pt idx="1088">
                  <c:v>-661.45547175432466</c:v>
                </c:pt>
                <c:pt idx="1089">
                  <c:v>-637.49165181287117</c:v>
                </c:pt>
                <c:pt idx="1090">
                  <c:v>-642.88820531047588</c:v>
                </c:pt>
                <c:pt idx="1091">
                  <c:v>-659.02565224901377</c:v>
                </c:pt>
                <c:pt idx="1092">
                  <c:v>-673.57795919463183</c:v>
                </c:pt>
                <c:pt idx="1093">
                  <c:v>-642.57332655590494</c:v>
                </c:pt>
                <c:pt idx="1094">
                  <c:v>-591.52609482350204</c:v>
                </c:pt>
                <c:pt idx="1095">
                  <c:v>-553.02776466695263</c:v>
                </c:pt>
                <c:pt idx="1096">
                  <c:v>-554.70461758766567</c:v>
                </c:pt>
                <c:pt idx="1097">
                  <c:v>-550.44018838397074</c:v>
                </c:pt>
                <c:pt idx="1098">
                  <c:v>-539.84975767630613</c:v>
                </c:pt>
                <c:pt idx="1099">
                  <c:v>-552.38149360766045</c:v>
                </c:pt>
                <c:pt idx="1100">
                  <c:v>-569.06859423334822</c:v>
                </c:pt>
                <c:pt idx="1101">
                  <c:v>-563.87570162770589</c:v>
                </c:pt>
                <c:pt idx="1102">
                  <c:v>-546.62385175339409</c:v>
                </c:pt>
                <c:pt idx="1103">
                  <c:v>-542.45620841889991</c:v>
                </c:pt>
                <c:pt idx="1104">
                  <c:v>-522.0275869895645</c:v>
                </c:pt>
                <c:pt idx="1105">
                  <c:v>-505.60989071911388</c:v>
                </c:pt>
                <c:pt idx="1106">
                  <c:v>-512.28918044803299</c:v>
                </c:pt>
                <c:pt idx="1107">
                  <c:v>-510.32701917243583</c:v>
                </c:pt>
                <c:pt idx="1108">
                  <c:v>-479.64580008706753</c:v>
                </c:pt>
                <c:pt idx="1109">
                  <c:v>-437.42702036996388</c:v>
                </c:pt>
                <c:pt idx="1110">
                  <c:v>-409.02418025273096</c:v>
                </c:pt>
                <c:pt idx="1111">
                  <c:v>-385.73706486649053</c:v>
                </c:pt>
                <c:pt idx="1112">
                  <c:v>-362.86976573087452</c:v>
                </c:pt>
                <c:pt idx="1113">
                  <c:v>-353.02922502479612</c:v>
                </c:pt>
                <c:pt idx="1114">
                  <c:v>-339.966247380504</c:v>
                </c:pt>
                <c:pt idx="1115">
                  <c:v>-308.23178912646938</c:v>
                </c:pt>
                <c:pt idx="1116">
                  <c:v>-246.40413176214511</c:v>
                </c:pt>
                <c:pt idx="1117">
                  <c:v>-159.31442554611772</c:v>
                </c:pt>
                <c:pt idx="1118">
                  <c:v>-40.872560573927331</c:v>
                </c:pt>
                <c:pt idx="1119">
                  <c:v>79.744030510823507</c:v>
                </c:pt>
                <c:pt idx="1120">
                  <c:v>175.78907947912913</c:v>
                </c:pt>
                <c:pt idx="1121">
                  <c:v>247.13177112522243</c:v>
                </c:pt>
                <c:pt idx="1122">
                  <c:v>316.77214773363369</c:v>
                </c:pt>
                <c:pt idx="1123">
                  <c:v>388.73926768911332</c:v>
                </c:pt>
                <c:pt idx="1124">
                  <c:v>433.09126624844833</c:v>
                </c:pt>
                <c:pt idx="1125">
                  <c:v>448.66158628124055</c:v>
                </c:pt>
                <c:pt idx="1126">
                  <c:v>468.53866838918532</c:v>
                </c:pt>
                <c:pt idx="1127">
                  <c:v>520.53653591028979</c:v>
                </c:pt>
                <c:pt idx="1128">
                  <c:v>600.39236578328132</c:v>
                </c:pt>
                <c:pt idx="1129">
                  <c:v>693.57849591263619</c:v>
                </c:pt>
                <c:pt idx="1130">
                  <c:v>798.84707538110752</c:v>
                </c:pt>
                <c:pt idx="1131">
                  <c:v>906.07000261678434</c:v>
                </c:pt>
                <c:pt idx="1132">
                  <c:v>1022.9731397029253</c:v>
                </c:pt>
                <c:pt idx="1133">
                  <c:v>1143.7510988961544</c:v>
                </c:pt>
                <c:pt idx="1134">
                  <c:v>1254.3180682848774</c:v>
                </c:pt>
                <c:pt idx="1135">
                  <c:v>1321.1156013703735</c:v>
                </c:pt>
                <c:pt idx="1136">
                  <c:v>1316.8375084430136</c:v>
                </c:pt>
                <c:pt idx="1137">
                  <c:v>1254.7418352640793</c:v>
                </c:pt>
                <c:pt idx="1138">
                  <c:v>1247.3976195169485</c:v>
                </c:pt>
                <c:pt idx="1139">
                  <c:v>1269.3104300539112</c:v>
                </c:pt>
                <c:pt idx="1140">
                  <c:v>1334.8007831304062</c:v>
                </c:pt>
                <c:pt idx="1141">
                  <c:v>1390.3516118872828</c:v>
                </c:pt>
                <c:pt idx="1142">
                  <c:v>1488.3787124553407</c:v>
                </c:pt>
                <c:pt idx="1143">
                  <c:v>1512.4487924205334</c:v>
                </c:pt>
                <c:pt idx="1144">
                  <c:v>1416.4886389905739</c:v>
                </c:pt>
                <c:pt idx="1145">
                  <c:v>1309.5697568485182</c:v>
                </c:pt>
                <c:pt idx="1146">
                  <c:v>1082.7611609882676</c:v>
                </c:pt>
                <c:pt idx="1147">
                  <c:v>867.13571892103664</c:v>
                </c:pt>
                <c:pt idx="1148">
                  <c:v>622.70309379321429</c:v>
                </c:pt>
                <c:pt idx="1149">
                  <c:v>320.53407053118076</c:v>
                </c:pt>
                <c:pt idx="1150">
                  <c:v>65.928630714611529</c:v>
                </c:pt>
                <c:pt idx="1151">
                  <c:v>-197.88549346001128</c:v>
                </c:pt>
                <c:pt idx="1152">
                  <c:v>-370.19788020284159</c:v>
                </c:pt>
                <c:pt idx="1153">
                  <c:v>-536.97530179484079</c:v>
                </c:pt>
                <c:pt idx="1154">
                  <c:v>-667.49872857470803</c:v>
                </c:pt>
                <c:pt idx="1155">
                  <c:v>-730.93161101576118</c:v>
                </c:pt>
                <c:pt idx="1156">
                  <c:v>-781.15869223609081</c:v>
                </c:pt>
                <c:pt idx="1157">
                  <c:v>-834.76702944625151</c:v>
                </c:pt>
                <c:pt idx="1158">
                  <c:v>-924.76294574814108</c:v>
                </c:pt>
                <c:pt idx="1159">
                  <c:v>-857.55546361938787</c:v>
                </c:pt>
                <c:pt idx="1160">
                  <c:v>-786.86758220340994</c:v>
                </c:pt>
                <c:pt idx="1161">
                  <c:v>-704.90251542984822</c:v>
                </c:pt>
                <c:pt idx="1162">
                  <c:v>-593.9898534745405</c:v>
                </c:pt>
                <c:pt idx="1163">
                  <c:v>-481.0877390187095</c:v>
                </c:pt>
                <c:pt idx="1164">
                  <c:v>-309.77213964430973</c:v>
                </c:pt>
                <c:pt idx="1165">
                  <c:v>-98.90033979161538</c:v>
                </c:pt>
                <c:pt idx="1166">
                  <c:v>141.16751256001956</c:v>
                </c:pt>
                <c:pt idx="1167">
                  <c:v>346.53822259849937</c:v>
                </c:pt>
                <c:pt idx="1168">
                  <c:v>534.45387810494515</c:v>
                </c:pt>
                <c:pt idx="1169">
                  <c:v>677.62478917292651</c:v>
                </c:pt>
                <c:pt idx="1170">
                  <c:v>793.93914044360054</c:v>
                </c:pt>
                <c:pt idx="1171">
                  <c:v>921.21530520741146</c:v>
                </c:pt>
                <c:pt idx="1172">
                  <c:v>1055.911806156819</c:v>
                </c:pt>
                <c:pt idx="1173">
                  <c:v>1211.0616211533868</c:v>
                </c:pt>
                <c:pt idx="1174">
                  <c:v>1377.8599805675121</c:v>
                </c:pt>
                <c:pt idx="1175">
                  <c:v>1552.4193815993897</c:v>
                </c:pt>
                <c:pt idx="1176">
                  <c:v>1629.7535940067853</c:v>
                </c:pt>
                <c:pt idx="1177">
                  <c:v>1636.5246564904935</c:v>
                </c:pt>
                <c:pt idx="1178">
                  <c:v>1529.166226439917</c:v>
                </c:pt>
                <c:pt idx="1179">
                  <c:v>1625.5979542860737</c:v>
                </c:pt>
                <c:pt idx="1180">
                  <c:v>1701.9177077758868</c:v>
                </c:pt>
                <c:pt idx="1181">
                  <c:v>1808.303128536952</c:v>
                </c:pt>
                <c:pt idx="1182">
                  <c:v>1915.2738411821431</c:v>
                </c:pt>
                <c:pt idx="1183">
                  <c:v>1990.1945331266045</c:v>
                </c:pt>
                <c:pt idx="1184">
                  <c:v>2059.0128191645063</c:v>
                </c:pt>
                <c:pt idx="1185">
                  <c:v>2107.4942304996466</c:v>
                </c:pt>
                <c:pt idx="1186">
                  <c:v>2214.7388007844593</c:v>
                </c:pt>
                <c:pt idx="1187">
                  <c:v>2337.1882783336059</c:v>
                </c:pt>
                <c:pt idx="1188">
                  <c:v>2416.5253712640856</c:v>
                </c:pt>
                <c:pt idx="1189">
                  <c:v>2417.8240215004907</c:v>
                </c:pt>
                <c:pt idx="1190">
                  <c:v>2372.4408618430698</c:v>
                </c:pt>
                <c:pt idx="1191">
                  <c:v>2329.4053294566879</c:v>
                </c:pt>
                <c:pt idx="1192">
                  <c:v>2315.1010730666053</c:v>
                </c:pt>
                <c:pt idx="1193">
                  <c:v>2355.2912604558601</c:v>
                </c:pt>
                <c:pt idx="1194">
                  <c:v>2420.1026284436548</c:v>
                </c:pt>
                <c:pt idx="1195">
                  <c:v>2490.3731380634249</c:v>
                </c:pt>
                <c:pt idx="1196">
                  <c:v>2503.8754020998431</c:v>
                </c:pt>
                <c:pt idx="1197">
                  <c:v>2440.153887211748</c:v>
                </c:pt>
                <c:pt idx="1198">
                  <c:v>2379.7825213433384</c:v>
                </c:pt>
                <c:pt idx="1199">
                  <c:v>2341.9002294217539</c:v>
                </c:pt>
                <c:pt idx="1200">
                  <c:v>2427.3711285176728</c:v>
                </c:pt>
                <c:pt idx="1201">
                  <c:v>2517.2932017789785</c:v>
                </c:pt>
                <c:pt idx="1202">
                  <c:v>2587.9151499072868</c:v>
                </c:pt>
                <c:pt idx="1203">
                  <c:v>2625.9085263133993</c:v>
                </c:pt>
                <c:pt idx="1204">
                  <c:v>2575.6763200072105</c:v>
                </c:pt>
                <c:pt idx="1205">
                  <c:v>2531.242372065567</c:v>
                </c:pt>
                <c:pt idx="1206">
                  <c:v>2490.2056713813568</c:v>
                </c:pt>
                <c:pt idx="1207">
                  <c:v>2540.4697608718852</c:v>
                </c:pt>
                <c:pt idx="1208">
                  <c:v>2589.8242773397474</c:v>
                </c:pt>
                <c:pt idx="1209">
                  <c:v>2630.3013727665002</c:v>
                </c:pt>
                <c:pt idx="1210">
                  <c:v>2616.1448960545913</c:v>
                </c:pt>
                <c:pt idx="1211">
                  <c:v>2602.4347215420057</c:v>
                </c:pt>
                <c:pt idx="1212">
                  <c:v>2601.269988718102</c:v>
                </c:pt>
                <c:pt idx="1213">
                  <c:v>2629.192440295476</c:v>
                </c:pt>
                <c:pt idx="1214">
                  <c:v>2642.1982833286133</c:v>
                </c:pt>
                <c:pt idx="1215">
                  <c:v>2634.9506650356498</c:v>
                </c:pt>
                <c:pt idx="1216">
                  <c:v>2609.0673974329634</c:v>
                </c:pt>
                <c:pt idx="1217">
                  <c:v>2625.4044571265877</c:v>
                </c:pt>
                <c:pt idx="1218">
                  <c:v>2642.9879434387667</c:v>
                </c:pt>
                <c:pt idx="1219">
                  <c:v>2667.6156389687935</c:v>
                </c:pt>
                <c:pt idx="1220">
                  <c:v>2697.8098636928216</c:v>
                </c:pt>
                <c:pt idx="1221">
                  <c:v>2758.861728300124</c:v>
                </c:pt>
                <c:pt idx="1222">
                  <c:v>2743.6297043526702</c:v>
                </c:pt>
                <c:pt idx="1223">
                  <c:v>2765.931576143068</c:v>
                </c:pt>
                <c:pt idx="1224">
                  <c:v>2762.2800151252577</c:v>
                </c:pt>
                <c:pt idx="1225">
                  <c:v>2723.4513687812018</c:v>
                </c:pt>
                <c:pt idx="1226">
                  <c:v>2683.8898864879761</c:v>
                </c:pt>
                <c:pt idx="1227">
                  <c:v>2699.2796468638508</c:v>
                </c:pt>
                <c:pt idx="1228">
                  <c:v>2709.8589851157371</c:v>
                </c:pt>
                <c:pt idx="1229">
                  <c:v>2723.9870881325683</c:v>
                </c:pt>
                <c:pt idx="1230">
                  <c:v>2746.7911487124438</c:v>
                </c:pt>
                <c:pt idx="1231">
                  <c:v>2771.8175607858193</c:v>
                </c:pt>
                <c:pt idx="1232">
                  <c:v>2776.4880586295021</c:v>
                </c:pt>
                <c:pt idx="1233">
                  <c:v>2781.6324627265353</c:v>
                </c:pt>
                <c:pt idx="1234">
                  <c:v>2795.0045196272049</c:v>
                </c:pt>
                <c:pt idx="1235">
                  <c:v>2767.0866976284874</c:v>
                </c:pt>
                <c:pt idx="1236">
                  <c:v>2739.2320984898997</c:v>
                </c:pt>
                <c:pt idx="1237">
                  <c:v>2712.8208316949217</c:v>
                </c:pt>
                <c:pt idx="1238">
                  <c:v>2694.0156267157213</c:v>
                </c:pt>
                <c:pt idx="1239">
                  <c:v>2674.9704252841921</c:v>
                </c:pt>
                <c:pt idx="1240">
                  <c:v>2661.9913909993229</c:v>
                </c:pt>
                <c:pt idx="1241">
                  <c:v>2640.6993243553852</c:v>
                </c:pt>
                <c:pt idx="1242">
                  <c:v>2665.1614323061167</c:v>
                </c:pt>
                <c:pt idx="1243">
                  <c:v>2689.8816954357121</c:v>
                </c:pt>
                <c:pt idx="1244">
                  <c:v>2713.422933519731</c:v>
                </c:pt>
                <c:pt idx="1245">
                  <c:v>2735.9651735262869</c:v>
                </c:pt>
                <c:pt idx="1246">
                  <c:v>2744.7136241229919</c:v>
                </c:pt>
                <c:pt idx="1247">
                  <c:v>2754.2931397130574</c:v>
                </c:pt>
                <c:pt idx="1248">
                  <c:v>2755.139150363666</c:v>
                </c:pt>
                <c:pt idx="1249">
                  <c:v>2760.5505444955252</c:v>
                </c:pt>
                <c:pt idx="1250">
                  <c:v>2760.2047515949598</c:v>
                </c:pt>
                <c:pt idx="1251">
                  <c:v>2770.2019520350182</c:v>
                </c:pt>
                <c:pt idx="1252">
                  <c:v>2778.6925103107505</c:v>
                </c:pt>
                <c:pt idx="1253">
                  <c:v>2709.3317605162815</c:v>
                </c:pt>
                <c:pt idx="1254">
                  <c:v>2657.5243858774775</c:v>
                </c:pt>
                <c:pt idx="1255">
                  <c:v>2632.72499736793</c:v>
                </c:pt>
                <c:pt idx="1256">
                  <c:v>2632.6359869189764</c:v>
                </c:pt>
                <c:pt idx="1257">
                  <c:v>2622.9807634458712</c:v>
                </c:pt>
                <c:pt idx="1258">
                  <c:v>2619.5652227435598</c:v>
                </c:pt>
                <c:pt idx="1259">
                  <c:v>2609.4878305183438</c:v>
                </c:pt>
                <c:pt idx="1260">
                  <c:v>2621.9272951101566</c:v>
                </c:pt>
                <c:pt idx="1261">
                  <c:v>2632.648458581747</c:v>
                </c:pt>
                <c:pt idx="1262">
                  <c:v>2644.2133061147019</c:v>
                </c:pt>
                <c:pt idx="1263">
                  <c:v>2634.1434837391166</c:v>
                </c:pt>
                <c:pt idx="1264">
                  <c:v>2616.0016027460556</c:v>
                </c:pt>
                <c:pt idx="1265">
                  <c:v>2580.8191303484323</c:v>
                </c:pt>
                <c:pt idx="1266">
                  <c:v>2565.9111775337688</c:v>
                </c:pt>
                <c:pt idx="1267">
                  <c:v>2553.5607722042487</c:v>
                </c:pt>
                <c:pt idx="1268">
                  <c:v>2579.6314489202982</c:v>
                </c:pt>
                <c:pt idx="1269">
                  <c:v>2598.5241008464554</c:v>
                </c:pt>
                <c:pt idx="1270">
                  <c:v>2613.8888781668084</c:v>
                </c:pt>
                <c:pt idx="1271">
                  <c:v>2610.8073876821618</c:v>
                </c:pt>
                <c:pt idx="1272">
                  <c:v>2582.6405691658451</c:v>
                </c:pt>
                <c:pt idx="1273">
                  <c:v>2540.8598289386364</c:v>
                </c:pt>
                <c:pt idx="1274">
                  <c:v>2506.4012075728265</c:v>
                </c:pt>
                <c:pt idx="1275">
                  <c:v>2498.4721197808494</c:v>
                </c:pt>
                <c:pt idx="1276">
                  <c:v>2520.1832398917104</c:v>
                </c:pt>
                <c:pt idx="1277">
                  <c:v>2541.4021118177943</c:v>
                </c:pt>
                <c:pt idx="1278">
                  <c:v>2542.5715738876142</c:v>
                </c:pt>
                <c:pt idx="1279">
                  <c:v>2513.784817451221</c:v>
                </c:pt>
                <c:pt idx="1280">
                  <c:v>2482.1282828226617</c:v>
                </c:pt>
                <c:pt idx="1281">
                  <c:v>2482.5868624362834</c:v>
                </c:pt>
                <c:pt idx="1282">
                  <c:v>2501.1219291361913</c:v>
                </c:pt>
                <c:pt idx="1283">
                  <c:v>2512.4453833808111</c:v>
                </c:pt>
                <c:pt idx="1284">
                  <c:v>2498.9736881907493</c:v>
                </c:pt>
                <c:pt idx="1285">
                  <c:v>2475.1744598723535</c:v>
                </c:pt>
                <c:pt idx="1286">
                  <c:v>2443.0558265211798</c:v>
                </c:pt>
                <c:pt idx="1287">
                  <c:v>2423.0764451966197</c:v>
                </c:pt>
                <c:pt idx="1288">
                  <c:v>2435.353973165983</c:v>
                </c:pt>
                <c:pt idx="1289">
                  <c:v>2455.8711688575081</c:v>
                </c:pt>
                <c:pt idx="1290">
                  <c:v>2460.6620565260059</c:v>
                </c:pt>
                <c:pt idx="1291">
                  <c:v>2430.5335672889341</c:v>
                </c:pt>
                <c:pt idx="1292">
                  <c:v>2406.9178575589694</c:v>
                </c:pt>
                <c:pt idx="1293">
                  <c:v>2401.2442863728015</c:v>
                </c:pt>
                <c:pt idx="1294">
                  <c:v>2411.7880147968322</c:v>
                </c:pt>
                <c:pt idx="1295">
                  <c:v>2418.9471891935132</c:v>
                </c:pt>
                <c:pt idx="1296">
                  <c:v>2416.2685716271371</c:v>
                </c:pt>
                <c:pt idx="1297">
                  <c:v>2398.7636634059172</c:v>
                </c:pt>
                <c:pt idx="1298">
                  <c:v>2385.9464709709446</c:v>
                </c:pt>
                <c:pt idx="1299">
                  <c:v>2369.9801735146848</c:v>
                </c:pt>
                <c:pt idx="1300">
                  <c:v>2352.5951389994061</c:v>
                </c:pt>
                <c:pt idx="1301">
                  <c:v>2321.1490068768335</c:v>
                </c:pt>
                <c:pt idx="1302">
                  <c:v>2285.3427380594126</c:v>
                </c:pt>
                <c:pt idx="1303">
                  <c:v>2267.5953215625441</c:v>
                </c:pt>
                <c:pt idx="1304">
                  <c:v>2278.0827107984596</c:v>
                </c:pt>
                <c:pt idx="1305">
                  <c:v>2299.7337433023417</c:v>
                </c:pt>
                <c:pt idx="1306">
                  <c:v>2301.7171648798285</c:v>
                </c:pt>
                <c:pt idx="1307">
                  <c:v>2303.06946896505</c:v>
                </c:pt>
                <c:pt idx="1308">
                  <c:v>2299.8975381111009</c:v>
                </c:pt>
                <c:pt idx="1309">
                  <c:v>2295.3319930701855</c:v>
                </c:pt>
                <c:pt idx="1310">
                  <c:v>2258.2516501169257</c:v>
                </c:pt>
                <c:pt idx="1311">
                  <c:v>2202.500650018992</c:v>
                </c:pt>
                <c:pt idx="1312">
                  <c:v>2110.7119332196571</c:v>
                </c:pt>
                <c:pt idx="1313">
                  <c:v>2000.3465628433808</c:v>
                </c:pt>
                <c:pt idx="1314">
                  <c:v>1902.1478430665079</c:v>
                </c:pt>
                <c:pt idx="1315">
                  <c:v>1804.2503932761751</c:v>
                </c:pt>
                <c:pt idx="1316">
                  <c:v>1707.8853935367506</c:v>
                </c:pt>
                <c:pt idx="1317">
                  <c:v>1611.8366444301416</c:v>
                </c:pt>
                <c:pt idx="1318">
                  <c:v>1515.8133781684821</c:v>
                </c:pt>
                <c:pt idx="1319">
                  <c:v>2090.8320765384869</c:v>
                </c:pt>
                <c:pt idx="1320">
                  <c:v>2165.8324915853354</c:v>
                </c:pt>
                <c:pt idx="1321">
                  <c:v>2225.92413519812</c:v>
                </c:pt>
                <c:pt idx="1322">
                  <c:v>2955.2617813011921</c:v>
                </c:pt>
                <c:pt idx="1323">
                  <c:v>2752.6754993501772</c:v>
                </c:pt>
                <c:pt idx="1324">
                  <c:v>2617.971940195745</c:v>
                </c:pt>
                <c:pt idx="1325">
                  <c:v>2487.2180719336147</c:v>
                </c:pt>
                <c:pt idx="1326">
                  <c:v>2361.2367507449608</c:v>
                </c:pt>
                <c:pt idx="1327">
                  <c:v>2238.7310853313625</c:v>
                </c:pt>
                <c:pt idx="1328">
                  <c:v>2149.1262439141929</c:v>
                </c:pt>
                <c:pt idx="1329">
                  <c:v>2106.7853848506174</c:v>
                </c:pt>
                <c:pt idx="1330">
                  <c:v>2058.3769830674432</c:v>
                </c:pt>
                <c:pt idx="1331">
                  <c:v>2025.7914802190533</c:v>
                </c:pt>
                <c:pt idx="1332">
                  <c:v>2056.9514961478671</c:v>
                </c:pt>
                <c:pt idx="1333">
                  <c:v>2076.4811742867464</c:v>
                </c:pt>
                <c:pt idx="1334">
                  <c:v>2083.2153552925556</c:v>
                </c:pt>
                <c:pt idx="1335">
                  <c:v>2092.822353367535</c:v>
                </c:pt>
                <c:pt idx="1336">
                  <c:v>2136.6609765291605</c:v>
                </c:pt>
                <c:pt idx="1337">
                  <c:v>2181.3995206999557</c:v>
                </c:pt>
                <c:pt idx="1338">
                  <c:v>2182.0635090954411</c:v>
                </c:pt>
                <c:pt idx="1339">
                  <c:v>2156.1491579382077</c:v>
                </c:pt>
                <c:pt idx="1340">
                  <c:v>2127.9309807116574</c:v>
                </c:pt>
                <c:pt idx="1341">
                  <c:v>2100.8795383454062</c:v>
                </c:pt>
                <c:pt idx="1342">
                  <c:v>2073.538431401219</c:v>
                </c:pt>
                <c:pt idx="1343">
                  <c:v>2056.1632656073366</c:v>
                </c:pt>
                <c:pt idx="1344">
                  <c:v>2041.5587565386616</c:v>
                </c:pt>
                <c:pt idx="1345">
                  <c:v>2055.3422884983447</c:v>
                </c:pt>
                <c:pt idx="1346">
                  <c:v>2085.5536303068839</c:v>
                </c:pt>
                <c:pt idx="1347">
                  <c:v>2082.8453248588335</c:v>
                </c:pt>
                <c:pt idx="1348">
                  <c:v>2077.4756555944377</c:v>
                </c:pt>
                <c:pt idx="1349">
                  <c:v>2097.7746521555914</c:v>
                </c:pt>
                <c:pt idx="1350">
                  <c:v>2174.8314120229893</c:v>
                </c:pt>
                <c:pt idx="1351">
                  <c:v>2196.2701951416811</c:v>
                </c:pt>
                <c:pt idx="1352">
                  <c:v>2141.7383268643912</c:v>
                </c:pt>
                <c:pt idx="1353">
                  <c:v>2051.1306766707353</c:v>
                </c:pt>
                <c:pt idx="1354">
                  <c:v>2013.7246822189848</c:v>
                </c:pt>
                <c:pt idx="1355">
                  <c:v>2026.6529056557695</c:v>
                </c:pt>
                <c:pt idx="1356">
                  <c:v>2029.636814728756</c:v>
                </c:pt>
                <c:pt idx="1357">
                  <c:v>2010.698441223371</c:v>
                </c:pt>
                <c:pt idx="1358">
                  <c:v>2024.5547085653893</c:v>
                </c:pt>
                <c:pt idx="1359">
                  <c:v>2098.6940534486012</c:v>
                </c:pt>
                <c:pt idx="1360">
                  <c:v>2171.4206567776428</c:v>
                </c:pt>
                <c:pt idx="1361">
                  <c:v>2196.9894906312643</c:v>
                </c:pt>
                <c:pt idx="1362">
                  <c:v>2151.90557598949</c:v>
                </c:pt>
                <c:pt idx="1363">
                  <c:v>2094.7170186878398</c:v>
                </c:pt>
                <c:pt idx="1364">
                  <c:v>2097.0612352285016</c:v>
                </c:pt>
                <c:pt idx="1365">
                  <c:v>2093.5529882853716</c:v>
                </c:pt>
                <c:pt idx="1366">
                  <c:v>2093.2601415877548</c:v>
                </c:pt>
                <c:pt idx="1367">
                  <c:v>2108.7390493502171</c:v>
                </c:pt>
                <c:pt idx="1368">
                  <c:v>2117.1494936872296</c:v>
                </c:pt>
                <c:pt idx="1369">
                  <c:v>2089.5468471194849</c:v>
                </c:pt>
                <c:pt idx="1370">
                  <c:v>2039.4891911926954</c:v>
                </c:pt>
                <c:pt idx="1371">
                  <c:v>1981.7744578299623</c:v>
                </c:pt>
                <c:pt idx="1372">
                  <c:v>1979.4216064452983</c:v>
                </c:pt>
                <c:pt idx="1373">
                  <c:v>2026.8125492658162</c:v>
                </c:pt>
                <c:pt idx="1374">
                  <c:v>2084.3591366413202</c:v>
                </c:pt>
                <c:pt idx="1375">
                  <c:v>2097.9934862681025</c:v>
                </c:pt>
                <c:pt idx="1376">
                  <c:v>2090.0441299096419</c:v>
                </c:pt>
                <c:pt idx="1377">
                  <c:v>2084.6657282613064</c:v>
                </c:pt>
                <c:pt idx="1378">
                  <c:v>2087.2874876208316</c:v>
                </c:pt>
                <c:pt idx="1379">
                  <c:v>2089.7118133618128</c:v>
                </c:pt>
                <c:pt idx="1380">
                  <c:v>2072.4521688985828</c:v>
                </c:pt>
                <c:pt idx="1381">
                  <c:v>2014.6202734702235</c:v>
                </c:pt>
                <c:pt idx="1382">
                  <c:v>1949.440043130084</c:v>
                </c:pt>
                <c:pt idx="1383">
                  <c:v>1932.9600732760398</c:v>
                </c:pt>
                <c:pt idx="1384">
                  <c:v>1976.0900515296562</c:v>
                </c:pt>
                <c:pt idx="1385">
                  <c:v>2027.7926061875814</c:v>
                </c:pt>
                <c:pt idx="1386">
                  <c:v>2077.7990890736387</c:v>
                </c:pt>
                <c:pt idx="1387">
                  <c:v>2126.1332573825484</c:v>
                </c:pt>
                <c:pt idx="1388">
                  <c:v>2128.0800912950435</c:v>
                </c:pt>
                <c:pt idx="1389">
                  <c:v>2105.3627197516334</c:v>
                </c:pt>
                <c:pt idx="1390">
                  <c:v>2069.6047590851913</c:v>
                </c:pt>
                <c:pt idx="1391">
                  <c:v>2057.1555245151631</c:v>
                </c:pt>
                <c:pt idx="1392">
                  <c:v>2068.5288223938392</c:v>
                </c:pt>
                <c:pt idx="1393">
                  <c:v>2093.3092150885191</c:v>
                </c:pt>
                <c:pt idx="1394">
                  <c:v>2093.2968097631851</c:v>
                </c:pt>
                <c:pt idx="1395">
                  <c:v>2048.2746815879641</c:v>
                </c:pt>
                <c:pt idx="1396">
                  <c:v>1987.0739699578899</c:v>
                </c:pt>
                <c:pt idx="1397">
                  <c:v>1948.4154767599507</c:v>
                </c:pt>
                <c:pt idx="1398">
                  <c:v>1942.7120958867956</c:v>
                </c:pt>
                <c:pt idx="1399">
                  <c:v>1969.9139647649263</c:v>
                </c:pt>
                <c:pt idx="1400">
                  <c:v>2004.8518069855681</c:v>
                </c:pt>
                <c:pt idx="1401">
                  <c:v>2032.4043185481437</c:v>
                </c:pt>
                <c:pt idx="1402">
                  <c:v>2040.2981865108832</c:v>
                </c:pt>
                <c:pt idx="1403">
                  <c:v>2049.7021188846975</c:v>
                </c:pt>
                <c:pt idx="1404">
                  <c:v>2079.1633320194273</c:v>
                </c:pt>
                <c:pt idx="1405">
                  <c:v>2120.9003100171617</c:v>
                </c:pt>
                <c:pt idx="1406">
                  <c:v>2127.4640491649852</c:v>
                </c:pt>
                <c:pt idx="1407">
                  <c:v>2047.8226321822258</c:v>
                </c:pt>
                <c:pt idx="1408">
                  <c:v>1912.871187218856</c:v>
                </c:pt>
                <c:pt idx="1409">
                  <c:v>1809.5560257250902</c:v>
                </c:pt>
                <c:pt idx="1410">
                  <c:v>1793.2709888168897</c:v>
                </c:pt>
                <c:pt idx="1411">
                  <c:v>1853.8217134196266</c:v>
                </c:pt>
                <c:pt idx="1412">
                  <c:v>1929.9721260980875</c:v>
                </c:pt>
                <c:pt idx="1413">
                  <c:v>1979.4233671457434</c:v>
                </c:pt>
                <c:pt idx="1414">
                  <c:v>1999.1427432417031</c:v>
                </c:pt>
                <c:pt idx="1415">
                  <c:v>1993.0326968942441</c:v>
                </c:pt>
                <c:pt idx="1416">
                  <c:v>1982.4560032236652</c:v>
                </c:pt>
                <c:pt idx="1417">
                  <c:v>1989.5273073272497</c:v>
                </c:pt>
                <c:pt idx="1418">
                  <c:v>2013.7545983346895</c:v>
                </c:pt>
                <c:pt idx="1419">
                  <c:v>2043.3745431403372</c:v>
                </c:pt>
                <c:pt idx="1420">
                  <c:v>2041.0642795926224</c:v>
                </c:pt>
                <c:pt idx="1421">
                  <c:v>2029.3802161444351</c:v>
                </c:pt>
                <c:pt idx="1422">
                  <c:v>2017.8518058709255</c:v>
                </c:pt>
                <c:pt idx="1423">
                  <c:v>1982.7445023582986</c:v>
                </c:pt>
                <c:pt idx="1424">
                  <c:v>1903.6646119946363</c:v>
                </c:pt>
                <c:pt idx="1425">
                  <c:v>1814.6742639501776</c:v>
                </c:pt>
                <c:pt idx="1426">
                  <c:v>1778.9948712653716</c:v>
                </c:pt>
                <c:pt idx="1427">
                  <c:v>1801.4915869085612</c:v>
                </c:pt>
                <c:pt idx="1428">
                  <c:v>1853.5681956195674</c:v>
                </c:pt>
                <c:pt idx="1429">
                  <c:v>1926.5370065827606</c:v>
                </c:pt>
                <c:pt idx="1430">
                  <c:v>2003.9539013133083</c:v>
                </c:pt>
                <c:pt idx="1431">
                  <c:v>2031.0861448103065</c:v>
                </c:pt>
                <c:pt idx="1432">
                  <c:v>1990.7266716727449</c:v>
                </c:pt>
                <c:pt idx="1433">
                  <c:v>1935.3183908720857</c:v>
                </c:pt>
                <c:pt idx="1434">
                  <c:v>1933.7000234331636</c:v>
                </c:pt>
                <c:pt idx="1435">
                  <c:v>1982.4665205533465</c:v>
                </c:pt>
                <c:pt idx="1436">
                  <c:v>2007.7687654924232</c:v>
                </c:pt>
                <c:pt idx="1437">
                  <c:v>1971.7692391293715</c:v>
                </c:pt>
                <c:pt idx="1438">
                  <c:v>1898.5494945297251</c:v>
                </c:pt>
                <c:pt idx="1439">
                  <c:v>1840.4549615904641</c:v>
                </c:pt>
                <c:pt idx="1440">
                  <c:v>1825.0411189238957</c:v>
                </c:pt>
                <c:pt idx="1441">
                  <c:v>1859.1886276661414</c:v>
                </c:pt>
                <c:pt idx="1442">
                  <c:v>1902.7755978269861</c:v>
                </c:pt>
                <c:pt idx="1443">
                  <c:v>1928.9295980818811</c:v>
                </c:pt>
                <c:pt idx="1444">
                  <c:v>1923.2166814627506</c:v>
                </c:pt>
                <c:pt idx="1445">
                  <c:v>1894.384941802685</c:v>
                </c:pt>
                <c:pt idx="1446">
                  <c:v>1872.7758080921117</c:v>
                </c:pt>
                <c:pt idx="1447">
                  <c:v>1855.6333853891201</c:v>
                </c:pt>
                <c:pt idx="1448">
                  <c:v>1871.2382461792081</c:v>
                </c:pt>
                <c:pt idx="1449">
                  <c:v>1922.6378960177522</c:v>
                </c:pt>
                <c:pt idx="1450">
                  <c:v>1976.6052152137052</c:v>
                </c:pt>
                <c:pt idx="1451">
                  <c:v>1989.5675221230574</c:v>
                </c:pt>
                <c:pt idx="1452">
                  <c:v>1944.0529257907367</c:v>
                </c:pt>
                <c:pt idx="1453">
                  <c:v>1853.0901362137195</c:v>
                </c:pt>
                <c:pt idx="1454">
                  <c:v>1792.3932622020352</c:v>
                </c:pt>
                <c:pt idx="1455">
                  <c:v>1749.6827127688193</c:v>
                </c:pt>
                <c:pt idx="1456">
                  <c:v>1737.0592586034659</c:v>
                </c:pt>
                <c:pt idx="1457">
                  <c:v>1734.9296576703941</c:v>
                </c:pt>
                <c:pt idx="1458">
                  <c:v>1730.2271078696781</c:v>
                </c:pt>
                <c:pt idx="1459">
                  <c:v>1643.4780449795489</c:v>
                </c:pt>
                <c:pt idx="1460">
                  <c:v>1466.1553621714324</c:v>
                </c:pt>
                <c:pt idx="1461">
                  <c:v>1207.6329617151789</c:v>
                </c:pt>
                <c:pt idx="1462">
                  <c:v>928.4438146567262</c:v>
                </c:pt>
                <c:pt idx="1463">
                  <c:v>635.64489556717626</c:v>
                </c:pt>
                <c:pt idx="1464">
                  <c:v>229.71413217292113</c:v>
                </c:pt>
                <c:pt idx="1465">
                  <c:v>-230.60064269906297</c:v>
                </c:pt>
                <c:pt idx="1466">
                  <c:v>-877.03813886615649</c:v>
                </c:pt>
                <c:pt idx="1467">
                  <c:v>-1580.2313846401557</c:v>
                </c:pt>
                <c:pt idx="1468">
                  <c:v>-2311.0908196062555</c:v>
                </c:pt>
                <c:pt idx="1469">
                  <c:v>-2987.1527949754677</c:v>
                </c:pt>
                <c:pt idx="1470">
                  <c:v>-3610.0170243638727</c:v>
                </c:pt>
                <c:pt idx="1471">
                  <c:v>-4154.769729178206</c:v>
                </c:pt>
                <c:pt idx="1472">
                  <c:v>-4661.9846221760436</c:v>
                </c:pt>
                <c:pt idx="1473">
                  <c:v>-5081.775619234636</c:v>
                </c:pt>
                <c:pt idx="1474">
                  <c:v>-5383.1615287055729</c:v>
                </c:pt>
                <c:pt idx="1475">
                  <c:v>-5546.8638930175912</c:v>
                </c:pt>
                <c:pt idx="1476">
                  <c:v>-5622.9670741044374</c:v>
                </c:pt>
                <c:pt idx="1477">
                  <c:v>-5646.9427026759822</c:v>
                </c:pt>
                <c:pt idx="1478">
                  <c:v>-5697.4893137252193</c:v>
                </c:pt>
                <c:pt idx="1479">
                  <c:v>-5785.4242465986426</c:v>
                </c:pt>
                <c:pt idx="1480">
                  <c:v>-5868.14637689752</c:v>
                </c:pt>
                <c:pt idx="1481">
                  <c:v>-5931.6774136614795</c:v>
                </c:pt>
                <c:pt idx="1482">
                  <c:v>-5757.978946393654</c:v>
                </c:pt>
                <c:pt idx="1483">
                  <c:v>-5634.3850000271523</c:v>
                </c:pt>
                <c:pt idx="1484">
                  <c:v>-5505.069437070465</c:v>
                </c:pt>
                <c:pt idx="1485">
                  <c:v>-5312.0382597748267</c:v>
                </c:pt>
                <c:pt idx="1486">
                  <c:v>-6042.7085215437364</c:v>
                </c:pt>
                <c:pt idx="1487">
                  <c:v>-6172.5725900962952</c:v>
                </c:pt>
                <c:pt idx="1488">
                  <c:v>-6758.4695898703076</c:v>
                </c:pt>
                <c:pt idx="1489">
                  <c:v>-6766.0355434190587</c:v>
                </c:pt>
                <c:pt idx="1490">
                  <c:v>-6643.1370578787946</c:v>
                </c:pt>
                <c:pt idx="1491">
                  <c:v>-6508.4179973014925</c:v>
                </c:pt>
                <c:pt idx="1492">
                  <c:v>-6370.648784413851</c:v>
                </c:pt>
                <c:pt idx="1493">
                  <c:v>-6199.2471360653099</c:v>
                </c:pt>
                <c:pt idx="1494">
                  <c:v>-5989.4486090623614</c:v>
                </c:pt>
                <c:pt idx="1495">
                  <c:v>-5797.2992555151595</c:v>
                </c:pt>
                <c:pt idx="1496">
                  <c:v>-5588.7118815250042</c:v>
                </c:pt>
                <c:pt idx="1497">
                  <c:v>-5455.5984670052794</c:v>
                </c:pt>
                <c:pt idx="1498">
                  <c:v>-5315.5912676290054</c:v>
                </c:pt>
                <c:pt idx="1499">
                  <c:v>-5196.2565787100411</c:v>
                </c:pt>
                <c:pt idx="1500">
                  <c:v>-5117.4410712067402</c:v>
                </c:pt>
                <c:pt idx="1501">
                  <c:v>-5038.1046284549757</c:v>
                </c:pt>
                <c:pt idx="1502">
                  <c:v>-4968.1969182012926</c:v>
                </c:pt>
                <c:pt idx="1503">
                  <c:v>-4928.173366283786</c:v>
                </c:pt>
                <c:pt idx="1504">
                  <c:v>-4895.8519164100089</c:v>
                </c:pt>
                <c:pt idx="1505">
                  <c:v>-4710.8602032511408</c:v>
                </c:pt>
                <c:pt idx="1506">
                  <c:v>-4443.9505905121241</c:v>
                </c:pt>
                <c:pt idx="1507">
                  <c:v>-3988.058079631609</c:v>
                </c:pt>
                <c:pt idx="1508">
                  <c:v>-3466.5481638404663</c:v>
                </c:pt>
                <c:pt idx="1509">
                  <c:v>-2926.1965205005331</c:v>
                </c:pt>
                <c:pt idx="1510">
                  <c:v>-2435.893278982739</c:v>
                </c:pt>
                <c:pt idx="1511">
                  <c:v>-2014.4903394712874</c:v>
                </c:pt>
                <c:pt idx="1512">
                  <c:v>-1650.2811784879063</c:v>
                </c:pt>
                <c:pt idx="1513">
                  <c:v>-1355.0463083563041</c:v>
                </c:pt>
                <c:pt idx="1514">
                  <c:v>-1115.7206331983821</c:v>
                </c:pt>
                <c:pt idx="1515">
                  <c:v>-924.63036352725635</c:v>
                </c:pt>
                <c:pt idx="1516">
                  <c:v>-766.61338682713676</c:v>
                </c:pt>
                <c:pt idx="1517">
                  <c:v>-630.98789700803957</c:v>
                </c:pt>
                <c:pt idx="1518">
                  <c:v>-497.62518524169138</c:v>
                </c:pt>
                <c:pt idx="1519">
                  <c:v>-370.06110800596809</c:v>
                </c:pt>
                <c:pt idx="1520">
                  <c:v>-274.14690462129579</c:v>
                </c:pt>
                <c:pt idx="1521">
                  <c:v>-204.52111096537575</c:v>
                </c:pt>
                <c:pt idx="1522">
                  <c:v>-147.8750955917703</c:v>
                </c:pt>
                <c:pt idx="1523">
                  <c:v>-107.41661806531818</c:v>
                </c:pt>
                <c:pt idx="1524">
                  <c:v>-90.692632191533221</c:v>
                </c:pt>
                <c:pt idx="1525">
                  <c:v>-76.551294071886218</c:v>
                </c:pt>
                <c:pt idx="1526">
                  <c:v>-26.278134046321611</c:v>
                </c:pt>
                <c:pt idx="1527">
                  <c:v>65.357191639765347</c:v>
                </c:pt>
                <c:pt idx="1528">
                  <c:v>186.1290858479158</c:v>
                </c:pt>
                <c:pt idx="1529">
                  <c:v>311.21503429722179</c:v>
                </c:pt>
                <c:pt idx="1530">
                  <c:v>396.29380728683316</c:v>
                </c:pt>
                <c:pt idx="1531">
                  <c:v>447.27770749241228</c:v>
                </c:pt>
                <c:pt idx="1532">
                  <c:v>485.9313573227206</c:v>
                </c:pt>
                <c:pt idx="1533">
                  <c:v>510.86591646900365</c:v>
                </c:pt>
                <c:pt idx="1534">
                  <c:v>505.25883391006164</c:v>
                </c:pt>
                <c:pt idx="1535">
                  <c:v>493.51015743926467</c:v>
                </c:pt>
                <c:pt idx="1536">
                  <c:v>511.25609441956101</c:v>
                </c:pt>
                <c:pt idx="1537">
                  <c:v>546.58145935037305</c:v>
                </c:pt>
                <c:pt idx="1538">
                  <c:v>585.54983150777616</c:v>
                </c:pt>
                <c:pt idx="1539">
                  <c:v>609.00640427227995</c:v>
                </c:pt>
                <c:pt idx="1540">
                  <c:v>609.91705528344301</c:v>
                </c:pt>
                <c:pt idx="1541">
                  <c:v>585.30270912912772</c:v>
                </c:pt>
                <c:pt idx="1542">
                  <c:v>577.96872996318621</c:v>
                </c:pt>
                <c:pt idx="1543">
                  <c:v>606.86099025958913</c:v>
                </c:pt>
                <c:pt idx="1544">
                  <c:v>677.55380012086994</c:v>
                </c:pt>
                <c:pt idx="1545">
                  <c:v>740.82513051119054</c:v>
                </c:pt>
                <c:pt idx="1546">
                  <c:v>778.21886832956807</c:v>
                </c:pt>
                <c:pt idx="1547">
                  <c:v>768.27445266502082</c:v>
                </c:pt>
                <c:pt idx="1548">
                  <c:v>723.84135894320093</c:v>
                </c:pt>
                <c:pt idx="1549">
                  <c:v>622.92083145462698</c:v>
                </c:pt>
                <c:pt idx="1550">
                  <c:v>492.32478017985187</c:v>
                </c:pt>
                <c:pt idx="1551">
                  <c:v>392.19323860808413</c:v>
                </c:pt>
                <c:pt idx="1552">
                  <c:v>331.77773899803077</c:v>
                </c:pt>
                <c:pt idx="1553">
                  <c:v>280.79353933118023</c:v>
                </c:pt>
                <c:pt idx="1554">
                  <c:v>123.88299107037426</c:v>
                </c:pt>
                <c:pt idx="1555">
                  <c:v>-88.743502575871219</c:v>
                </c:pt>
                <c:pt idx="1556">
                  <c:v>-345.72241680114865</c:v>
                </c:pt>
                <c:pt idx="1557">
                  <c:v>-533.19144765787632</c:v>
                </c:pt>
                <c:pt idx="1558">
                  <c:v>-637.68135476650104</c:v>
                </c:pt>
                <c:pt idx="1559">
                  <c:v>-718.95670704538259</c:v>
                </c:pt>
                <c:pt idx="1560">
                  <c:v>-766.0132361766041</c:v>
                </c:pt>
                <c:pt idx="1561">
                  <c:v>-751.57880759114232</c:v>
                </c:pt>
                <c:pt idx="1562">
                  <c:v>-678.43317922118808</c:v>
                </c:pt>
                <c:pt idx="1563">
                  <c:v>-593.55004100015981</c:v>
                </c:pt>
                <c:pt idx="1564">
                  <c:v>-503.21357777809749</c:v>
                </c:pt>
                <c:pt idx="1565">
                  <c:v>-417.61347548255384</c:v>
                </c:pt>
                <c:pt idx="1566">
                  <c:v>-343.87023820331683</c:v>
                </c:pt>
                <c:pt idx="1567">
                  <c:v>-277.5065518116628</c:v>
                </c:pt>
                <c:pt idx="1568">
                  <c:v>-185.63140184694461</c:v>
                </c:pt>
                <c:pt idx="1569">
                  <c:v>-57.762233758181736</c:v>
                </c:pt>
                <c:pt idx="1570">
                  <c:v>87.211700953580873</c:v>
                </c:pt>
                <c:pt idx="1571">
                  <c:v>211.66910565130792</c:v>
                </c:pt>
                <c:pt idx="1572">
                  <c:v>291.24828517360885</c:v>
                </c:pt>
                <c:pt idx="1573">
                  <c:v>335.97586377505451</c:v>
                </c:pt>
                <c:pt idx="1574">
                  <c:v>390.0092359654185</c:v>
                </c:pt>
                <c:pt idx="1575">
                  <c:v>445.46101907362311</c:v>
                </c:pt>
                <c:pt idx="1576">
                  <c:v>476.67008014840201</c:v>
                </c:pt>
                <c:pt idx="1577">
                  <c:v>491.06183951649842</c:v>
                </c:pt>
                <c:pt idx="1578">
                  <c:v>479.39311496584531</c:v>
                </c:pt>
                <c:pt idx="1579">
                  <c:v>422.40756700871873</c:v>
                </c:pt>
                <c:pt idx="1580">
                  <c:v>315.37648218249046</c:v>
                </c:pt>
                <c:pt idx="1581">
                  <c:v>155.57462520848773</c:v>
                </c:pt>
                <c:pt idx="1582">
                  <c:v>-70.463950929629192</c:v>
                </c:pt>
                <c:pt idx="1583">
                  <c:v>-358.12646408298787</c:v>
                </c:pt>
                <c:pt idx="1584">
                  <c:v>-612.94661805329042</c:v>
                </c:pt>
                <c:pt idx="1585">
                  <c:v>-806.49695772787686</c:v>
                </c:pt>
                <c:pt idx="1586">
                  <c:v>-929.22648161389884</c:v>
                </c:pt>
                <c:pt idx="1587">
                  <c:v>-1030.5392711806692</c:v>
                </c:pt>
                <c:pt idx="1588">
                  <c:v>-1107.7101246230227</c:v>
                </c:pt>
                <c:pt idx="1589">
                  <c:v>-1135.4818966045568</c:v>
                </c:pt>
                <c:pt idx="1590">
                  <c:v>-1123.4347350609996</c:v>
                </c:pt>
                <c:pt idx="1591">
                  <c:v>-1122.5715622578659</c:v>
                </c:pt>
                <c:pt idx="1592">
                  <c:v>-1129.906408488026</c:v>
                </c:pt>
                <c:pt idx="1593">
                  <c:v>-1129.0213717934744</c:v>
                </c:pt>
                <c:pt idx="1594">
                  <c:v>-1128.6829134758627</c:v>
                </c:pt>
                <c:pt idx="1595">
                  <c:v>-1195.6428242929583</c:v>
                </c:pt>
                <c:pt idx="1596">
                  <c:v>-1253.3378229576774</c:v>
                </c:pt>
                <c:pt idx="1597">
                  <c:v>-1317.7126599413516</c:v>
                </c:pt>
                <c:pt idx="1598">
                  <c:v>-1375.3829916202421</c:v>
                </c:pt>
                <c:pt idx="1599">
                  <c:v>-1413.7593803484303</c:v>
                </c:pt>
                <c:pt idx="1600">
                  <c:v>-1434.9437951235773</c:v>
                </c:pt>
                <c:pt idx="1601">
                  <c:v>-1415.7325007125041</c:v>
                </c:pt>
                <c:pt idx="1602">
                  <c:v>-1409.0451966095486</c:v>
                </c:pt>
                <c:pt idx="1603">
                  <c:v>-1399.1158670920331</c:v>
                </c:pt>
                <c:pt idx="1604">
                  <c:v>-1368.4606220522865</c:v>
                </c:pt>
                <c:pt idx="1605">
                  <c:v>-1320.2144045979189</c:v>
                </c:pt>
                <c:pt idx="1606">
                  <c:v>-1276.4138787525226</c:v>
                </c:pt>
                <c:pt idx="1607">
                  <c:v>-1228.115477984742</c:v>
                </c:pt>
                <c:pt idx="1608">
                  <c:v>-1261.3055815849173</c:v>
                </c:pt>
                <c:pt idx="1609">
                  <c:v>-1306.0172347810139</c:v>
                </c:pt>
                <c:pt idx="1610">
                  <c:v>-1343.1536150925078</c:v>
                </c:pt>
                <c:pt idx="1611">
                  <c:v>-1371.6320703978627</c:v>
                </c:pt>
                <c:pt idx="1612">
                  <c:v>-1394.9973590798695</c:v>
                </c:pt>
                <c:pt idx="1613">
                  <c:v>-1408.2957533110045</c:v>
                </c:pt>
                <c:pt idx="1614">
                  <c:v>-1406.3111569484358</c:v>
                </c:pt>
                <c:pt idx="1615">
                  <c:v>-1393.1525244351142</c:v>
                </c:pt>
                <c:pt idx="1616">
                  <c:v>-1376.4587012865791</c:v>
                </c:pt>
                <c:pt idx="1617">
                  <c:v>-1363.2604767769012</c:v>
                </c:pt>
                <c:pt idx="1618">
                  <c:v>-1388.7346436714579</c:v>
                </c:pt>
                <c:pt idx="1619">
                  <c:v>-1388.1987355700603</c:v>
                </c:pt>
                <c:pt idx="1620">
                  <c:v>-1375.095452427988</c:v>
                </c:pt>
                <c:pt idx="1621">
                  <c:v>-1354.2669257313519</c:v>
                </c:pt>
                <c:pt idx="1622">
                  <c:v>-1272.02985778117</c:v>
                </c:pt>
                <c:pt idx="1623">
                  <c:v>-1184.9948962506676</c:v>
                </c:pt>
                <c:pt idx="1624">
                  <c:v>-1134.8393809982699</c:v>
                </c:pt>
                <c:pt idx="1625">
                  <c:v>-1096.4612537127011</c:v>
                </c:pt>
                <c:pt idx="1626">
                  <c:v>-1050.0175610087413</c:v>
                </c:pt>
                <c:pt idx="1627">
                  <c:v>-1060.8044515403935</c:v>
                </c:pt>
                <c:pt idx="1628">
                  <c:v>-1099.6354592152404</c:v>
                </c:pt>
                <c:pt idx="1629">
                  <c:v>-1135.0893428539177</c:v>
                </c:pt>
                <c:pt idx="1630">
                  <c:v>-1163.9716347317333</c:v>
                </c:pt>
                <c:pt idx="1631">
                  <c:v>-1201.878177201989</c:v>
                </c:pt>
                <c:pt idx="1632">
                  <c:v>-1236.9894800496986</c:v>
                </c:pt>
                <c:pt idx="1633">
                  <c:v>-1280.3577479055837</c:v>
                </c:pt>
                <c:pt idx="1634">
                  <c:v>-1335.7869259756856</c:v>
                </c:pt>
                <c:pt idx="1635">
                  <c:v>-1381.5974432209589</c:v>
                </c:pt>
                <c:pt idx="1636">
                  <c:v>-1414.7112961514165</c:v>
                </c:pt>
                <c:pt idx="1637">
                  <c:v>-1361.4724273023101</c:v>
                </c:pt>
                <c:pt idx="1638">
                  <c:v>-1305.3252752084238</c:v>
                </c:pt>
                <c:pt idx="1639">
                  <c:v>-1252.7267284519135</c:v>
                </c:pt>
                <c:pt idx="1640">
                  <c:v>-1212.6220482498468</c:v>
                </c:pt>
                <c:pt idx="1641">
                  <c:v>-1185.600830985039</c:v>
                </c:pt>
                <c:pt idx="1642">
                  <c:v>-1188.9070882125845</c:v>
                </c:pt>
                <c:pt idx="1643">
                  <c:v>-1195.3360159527131</c:v>
                </c:pt>
                <c:pt idx="1644">
                  <c:v>-1172.9403103394914</c:v>
                </c:pt>
                <c:pt idx="1645">
                  <c:v>-1111.230573022299</c:v>
                </c:pt>
                <c:pt idx="1646">
                  <c:v>-1007.4736217959028</c:v>
                </c:pt>
                <c:pt idx="1647">
                  <c:v>-869.83098698806282</c:v>
                </c:pt>
                <c:pt idx="1648">
                  <c:v>-717.12988995552485</c:v>
                </c:pt>
                <c:pt idx="1649">
                  <c:v>-575.81616905291332</c:v>
                </c:pt>
                <c:pt idx="1650">
                  <c:v>-462.13176862027615</c:v>
                </c:pt>
                <c:pt idx="1651">
                  <c:v>-377.94612232937908</c:v>
                </c:pt>
                <c:pt idx="1652">
                  <c:v>-299.44753700636136</c:v>
                </c:pt>
                <c:pt idx="1653">
                  <c:v>-207.06382515051419</c:v>
                </c:pt>
                <c:pt idx="1654">
                  <c:v>-40.425247793682246</c:v>
                </c:pt>
                <c:pt idx="1655">
                  <c:v>161.4904976218773</c:v>
                </c:pt>
                <c:pt idx="1656">
                  <c:v>365.56125260291651</c:v>
                </c:pt>
                <c:pt idx="1657">
                  <c:v>535.76059038764072</c:v>
                </c:pt>
                <c:pt idx="1658">
                  <c:v>674.47936890502228</c:v>
                </c:pt>
                <c:pt idx="1659">
                  <c:v>733.12372889717767</c:v>
                </c:pt>
                <c:pt idx="1660">
                  <c:v>748.90478114299549</c:v>
                </c:pt>
                <c:pt idx="1661">
                  <c:v>767.45539369298626</c:v>
                </c:pt>
                <c:pt idx="1662">
                  <c:v>815.58787421351167</c:v>
                </c:pt>
                <c:pt idx="1663">
                  <c:v>876.69307125593946</c:v>
                </c:pt>
                <c:pt idx="1664">
                  <c:v>946.29781860440369</c:v>
                </c:pt>
                <c:pt idx="1665">
                  <c:v>1037.2469609903399</c:v>
                </c:pt>
                <c:pt idx="1666">
                  <c:v>1063.6066207576957</c:v>
                </c:pt>
                <c:pt idx="1667">
                  <c:v>1127.6055208399953</c:v>
                </c:pt>
                <c:pt idx="1668">
                  <c:v>1186.1441929459083</c:v>
                </c:pt>
                <c:pt idx="1669">
                  <c:v>1257.9247055173005</c:v>
                </c:pt>
                <c:pt idx="1670">
                  <c:v>1358.9044368949671</c:v>
                </c:pt>
                <c:pt idx="1671">
                  <c:v>1446.8562463027079</c:v>
                </c:pt>
                <c:pt idx="1672">
                  <c:v>1481.1514663773401</c:v>
                </c:pt>
                <c:pt idx="1673">
                  <c:v>1497.8022405563793</c:v>
                </c:pt>
                <c:pt idx="1674">
                  <c:v>1508.0794249535338</c:v>
                </c:pt>
                <c:pt idx="1675">
                  <c:v>1501.9578055836969</c:v>
                </c:pt>
                <c:pt idx="1676">
                  <c:v>1490.9158458223942</c:v>
                </c:pt>
                <c:pt idx="1677">
                  <c:v>1359.9830089257052</c:v>
                </c:pt>
                <c:pt idx="1678">
                  <c:v>1279.3557229128994</c:v>
                </c:pt>
                <c:pt idx="1679">
                  <c:v>1224.8340671859471</c:v>
                </c:pt>
                <c:pt idx="1680">
                  <c:v>1078.6675436180328</c:v>
                </c:pt>
                <c:pt idx="1681">
                  <c:v>969.05575556694487</c:v>
                </c:pt>
                <c:pt idx="1682">
                  <c:v>725.43641410207726</c:v>
                </c:pt>
                <c:pt idx="1683">
                  <c:v>520.00738523635255</c:v>
                </c:pt>
                <c:pt idx="1684">
                  <c:v>337.43332853331998</c:v>
                </c:pt>
                <c:pt idx="1685">
                  <c:v>179.19453125996998</c:v>
                </c:pt>
                <c:pt idx="1686">
                  <c:v>280.80658903424603</c:v>
                </c:pt>
                <c:pt idx="1687">
                  <c:v>383.09740075995046</c:v>
                </c:pt>
                <c:pt idx="1688">
                  <c:v>542.68250389819718</c:v>
                </c:pt>
                <c:pt idx="1689">
                  <c:v>702.76016709898727</c:v>
                </c:pt>
                <c:pt idx="1690">
                  <c:v>825.16216089588067</c:v>
                </c:pt>
                <c:pt idx="1691">
                  <c:v>900.36192598028549</c:v>
                </c:pt>
                <c:pt idx="1692">
                  <c:v>966.89305538064889</c:v>
                </c:pt>
                <c:pt idx="1693">
                  <c:v>1053.3528374054222</c:v>
                </c:pt>
                <c:pt idx="1694">
                  <c:v>1148.8888659524889</c:v>
                </c:pt>
                <c:pt idx="1695">
                  <c:v>1238.5615385697599</c:v>
                </c:pt>
                <c:pt idx="1696">
                  <c:v>1316.8931979627157</c:v>
                </c:pt>
                <c:pt idx="1697">
                  <c:v>1378.844445029503</c:v>
                </c:pt>
                <c:pt idx="1698">
                  <c:v>1463.0072665837108</c:v>
                </c:pt>
                <c:pt idx="1699">
                  <c:v>1519.543662843437</c:v>
                </c:pt>
                <c:pt idx="1700">
                  <c:v>1519.067642364784</c:v>
                </c:pt>
                <c:pt idx="1701">
                  <c:v>1529.1546136704144</c:v>
                </c:pt>
                <c:pt idx="1702">
                  <c:v>1610.3596666232304</c:v>
                </c:pt>
                <c:pt idx="1703">
                  <c:v>1788.9179783052471</c:v>
                </c:pt>
                <c:pt idx="1704">
                  <c:v>2006.6464007191919</c:v>
                </c:pt>
                <c:pt idx="1705">
                  <c:v>2225.7955355842982</c:v>
                </c:pt>
                <c:pt idx="1706">
                  <c:v>2272.2553180212544</c:v>
                </c:pt>
                <c:pt idx="1707">
                  <c:v>2245.2235581173395</c:v>
                </c:pt>
                <c:pt idx="1708">
                  <c:v>2076.1063825161928</c:v>
                </c:pt>
                <c:pt idx="1709">
                  <c:v>1912.757091315324</c:v>
                </c:pt>
                <c:pt idx="1710">
                  <c:v>1836.685614381247</c:v>
                </c:pt>
                <c:pt idx="1711">
                  <c:v>1893.692221160577</c:v>
                </c:pt>
                <c:pt idx="1712">
                  <c:v>2043.9991464530815</c:v>
                </c:pt>
                <c:pt idx="1713">
                  <c:v>2177.6435849997024</c:v>
                </c:pt>
                <c:pt idx="1714">
                  <c:v>2228.1093938748836</c:v>
                </c:pt>
                <c:pt idx="1715">
                  <c:v>2143.2704610815581</c:v>
                </c:pt>
                <c:pt idx="1716">
                  <c:v>2038.9419551244082</c:v>
                </c:pt>
                <c:pt idx="1717">
                  <c:v>2077.822019246114</c:v>
                </c:pt>
                <c:pt idx="1718">
                  <c:v>2102.7399442926121</c:v>
                </c:pt>
                <c:pt idx="1719">
                  <c:v>2137.3090290859773</c:v>
                </c:pt>
                <c:pt idx="1720">
                  <c:v>2201.5096345493694</c:v>
                </c:pt>
                <c:pt idx="1721">
                  <c:v>2237.6259883295188</c:v>
                </c:pt>
                <c:pt idx="1722">
                  <c:v>2171.1659014407105</c:v>
                </c:pt>
                <c:pt idx="1723">
                  <c:v>2086.991872744497</c:v>
                </c:pt>
                <c:pt idx="1724">
                  <c:v>2019.8415066007751</c:v>
                </c:pt>
                <c:pt idx="1725">
                  <c:v>1989.6506106046661</c:v>
                </c:pt>
                <c:pt idx="1726">
                  <c:v>2014.3224400450792</c:v>
                </c:pt>
                <c:pt idx="1727">
                  <c:v>2159.0281107034575</c:v>
                </c:pt>
                <c:pt idx="1728">
                  <c:v>2349.7015112164645</c:v>
                </c:pt>
                <c:pt idx="1729">
                  <c:v>2533.2292569943775</c:v>
                </c:pt>
                <c:pt idx="1730">
                  <c:v>2594.9662421082576</c:v>
                </c:pt>
                <c:pt idx="1731">
                  <c:v>2302.5460604925147</c:v>
                </c:pt>
                <c:pt idx="1732">
                  <c:v>2139.4562803914305</c:v>
                </c:pt>
                <c:pt idx="1733">
                  <c:v>2158.5139375925473</c:v>
                </c:pt>
                <c:pt idx="1734">
                  <c:v>2164.408067654786</c:v>
                </c:pt>
                <c:pt idx="1735">
                  <c:v>2186.2863896321619</c:v>
                </c:pt>
                <c:pt idx="1736">
                  <c:v>2298.5828950639443</c:v>
                </c:pt>
                <c:pt idx="1737">
                  <c:v>2403.9648387793436</c:v>
                </c:pt>
                <c:pt idx="1738">
                  <c:v>2463.910878851118</c:v>
                </c:pt>
                <c:pt idx="1739">
                  <c:v>2453.669454418919</c:v>
                </c:pt>
                <c:pt idx="1740">
                  <c:v>2412.7659870925509</c:v>
                </c:pt>
                <c:pt idx="1741">
                  <c:v>2354.6203853087782</c:v>
                </c:pt>
                <c:pt idx="1742">
                  <c:v>2293.6449568590506</c:v>
                </c:pt>
                <c:pt idx="1743">
                  <c:v>2252.7559115677277</c:v>
                </c:pt>
                <c:pt idx="1744">
                  <c:v>2250.2120770861898</c:v>
                </c:pt>
                <c:pt idx="1745">
                  <c:v>2244.2185931679933</c:v>
                </c:pt>
                <c:pt idx="1746">
                  <c:v>2246.9967111647506</c:v>
                </c:pt>
                <c:pt idx="1747">
                  <c:v>2257.5892517643433</c:v>
                </c:pt>
                <c:pt idx="1748">
                  <c:v>2302.2797339688032</c:v>
                </c:pt>
                <c:pt idx="1749">
                  <c:v>2333.6488550790677</c:v>
                </c:pt>
                <c:pt idx="1750">
                  <c:v>2333.5647305895909</c:v>
                </c:pt>
                <c:pt idx="1751">
                  <c:v>2305.9254558777334</c:v>
                </c:pt>
                <c:pt idx="1752">
                  <c:v>2270.0456514104035</c:v>
                </c:pt>
                <c:pt idx="1753">
                  <c:v>2267.8246380972409</c:v>
                </c:pt>
                <c:pt idx="1754">
                  <c:v>2292.795790179674</c:v>
                </c:pt>
                <c:pt idx="1755">
                  <c:v>2348.1279266335087</c:v>
                </c:pt>
                <c:pt idx="1756">
                  <c:v>2406.3618427596411</c:v>
                </c:pt>
                <c:pt idx="1757">
                  <c:v>2456.1160306360748</c:v>
                </c:pt>
                <c:pt idx="1758">
                  <c:v>2475.0821907700197</c:v>
                </c:pt>
                <c:pt idx="1759">
                  <c:v>2406.7416320483762</c:v>
                </c:pt>
                <c:pt idx="1760">
                  <c:v>2302.857752252718</c:v>
                </c:pt>
                <c:pt idx="1761">
                  <c:v>2212.2185373183393</c:v>
                </c:pt>
                <c:pt idx="1762">
                  <c:v>2186.1915989156901</c:v>
                </c:pt>
                <c:pt idx="1763">
                  <c:v>2192.4241624607603</c:v>
                </c:pt>
                <c:pt idx="1764">
                  <c:v>2291.0829128992559</c:v>
                </c:pt>
                <c:pt idx="1765">
                  <c:v>2345.7278674348504</c:v>
                </c:pt>
                <c:pt idx="1766">
                  <c:v>2400.8330629350535</c:v>
                </c:pt>
                <c:pt idx="1767">
                  <c:v>2420.4923687752371</c:v>
                </c:pt>
                <c:pt idx="1768">
                  <c:v>2411.6623727552787</c:v>
                </c:pt>
                <c:pt idx="1769">
                  <c:v>2391.2662789382925</c:v>
                </c:pt>
                <c:pt idx="1770">
                  <c:v>2362.8891332648677</c:v>
                </c:pt>
                <c:pt idx="1771">
                  <c:v>2322.6480272397339</c:v>
                </c:pt>
                <c:pt idx="1772">
                  <c:v>2269.605669276496</c:v>
                </c:pt>
                <c:pt idx="1773">
                  <c:v>2234.879771102977</c:v>
                </c:pt>
                <c:pt idx="1774">
                  <c:v>2196.4138059381689</c:v>
                </c:pt>
                <c:pt idx="1775">
                  <c:v>2082.7389242012418</c:v>
                </c:pt>
                <c:pt idx="1776">
                  <c:v>1988.2169224493034</c:v>
                </c:pt>
                <c:pt idx="1777">
                  <c:v>1995.0770828136478</c:v>
                </c:pt>
                <c:pt idx="1778">
                  <c:v>2002.4042238907009</c:v>
                </c:pt>
                <c:pt idx="1779">
                  <c:v>2037.8848257940554</c:v>
                </c:pt>
                <c:pt idx="1780">
                  <c:v>2085.2177857052848</c:v>
                </c:pt>
                <c:pt idx="1781">
                  <c:v>2218.5014082282014</c:v>
                </c:pt>
                <c:pt idx="1782">
                  <c:v>2398.3961537809273</c:v>
                </c:pt>
                <c:pt idx="1783">
                  <c:v>2494.6234669393466</c:v>
                </c:pt>
                <c:pt idx="1784">
                  <c:v>2618.1778315786037</c:v>
                </c:pt>
                <c:pt idx="1785">
                  <c:v>2640.5669636025787</c:v>
                </c:pt>
                <c:pt idx="1786">
                  <c:v>2644.9288447329454</c:v>
                </c:pt>
                <c:pt idx="1787">
                  <c:v>2567.3540389919926</c:v>
                </c:pt>
                <c:pt idx="1788">
                  <c:v>2472.4075382985793</c:v>
                </c:pt>
                <c:pt idx="1789">
                  <c:v>2421.9478369000358</c:v>
                </c:pt>
                <c:pt idx="1790">
                  <c:v>2483.4186937653085</c:v>
                </c:pt>
                <c:pt idx="1791">
                  <c:v>2584.4523550273257</c:v>
                </c:pt>
                <c:pt idx="1792">
                  <c:v>2622.5483448035684</c:v>
                </c:pt>
                <c:pt idx="1793">
                  <c:v>2605.6478192879822</c:v>
                </c:pt>
                <c:pt idx="1794">
                  <c:v>2559.8231396658239</c:v>
                </c:pt>
                <c:pt idx="1795">
                  <c:v>2508.3440141547517</c:v>
                </c:pt>
                <c:pt idx="1796">
                  <c:v>2506.4190653637629</c:v>
                </c:pt>
                <c:pt idx="1797">
                  <c:v>2584.5772283757979</c:v>
                </c:pt>
                <c:pt idx="1798">
                  <c:v>2650.8167338888252</c:v>
                </c:pt>
                <c:pt idx="1799">
                  <c:v>2663.1402362691806</c:v>
                </c:pt>
                <c:pt idx="1800">
                  <c:v>2628.2134906990691</c:v>
                </c:pt>
                <c:pt idx="1801">
                  <c:v>2583.3912006783462</c:v>
                </c:pt>
                <c:pt idx="1802">
                  <c:v>2531.4592929802411</c:v>
                </c:pt>
                <c:pt idx="1803">
                  <c:v>2490.6368255957627</c:v>
                </c:pt>
                <c:pt idx="1804">
                  <c:v>2456.5795598469895</c:v>
                </c:pt>
                <c:pt idx="1805">
                  <c:v>2468.1483163020876</c:v>
                </c:pt>
                <c:pt idx="1806">
                  <c:v>2511.1169946957357</c:v>
                </c:pt>
                <c:pt idx="1807">
                  <c:v>2556.2060608147412</c:v>
                </c:pt>
                <c:pt idx="1808">
                  <c:v>2566.135645020016</c:v>
                </c:pt>
                <c:pt idx="1809">
                  <c:v>2549.5727469412495</c:v>
                </c:pt>
                <c:pt idx="1810">
                  <c:v>2524.9420817334699</c:v>
                </c:pt>
                <c:pt idx="1811">
                  <c:v>2508.2670084620804</c:v>
                </c:pt>
                <c:pt idx="1812">
                  <c:v>2501.4013099458548</c:v>
                </c:pt>
                <c:pt idx="1813">
                  <c:v>2509.5848996791883</c:v>
                </c:pt>
                <c:pt idx="1814">
                  <c:v>2515.8179374208739</c:v>
                </c:pt>
                <c:pt idx="1815">
                  <c:v>2509.7590728707428</c:v>
                </c:pt>
                <c:pt idx="1816">
                  <c:v>2491.792592628989</c:v>
                </c:pt>
                <c:pt idx="1817">
                  <c:v>2472.1459368868541</c:v>
                </c:pt>
                <c:pt idx="1818">
                  <c:v>2489.1151895600615</c:v>
                </c:pt>
                <c:pt idx="1819">
                  <c:v>2509.6460401177224</c:v>
                </c:pt>
                <c:pt idx="1820">
                  <c:v>2536.6418337073596</c:v>
                </c:pt>
                <c:pt idx="1821">
                  <c:v>2527.7882493560437</c:v>
                </c:pt>
                <c:pt idx="1822">
                  <c:v>2502.5568465138708</c:v>
                </c:pt>
                <c:pt idx="1823">
                  <c:v>2471.1470752306318</c:v>
                </c:pt>
                <c:pt idx="1824">
                  <c:v>2455.4744112226658</c:v>
                </c:pt>
                <c:pt idx="1825">
                  <c:v>2487.3182353618822</c:v>
                </c:pt>
                <c:pt idx="1826">
                  <c:v>2524.2097220639325</c:v>
                </c:pt>
                <c:pt idx="1827">
                  <c:v>2554.1676390371326</c:v>
                </c:pt>
                <c:pt idx="1828">
                  <c:v>2522.1928407136438</c:v>
                </c:pt>
                <c:pt idx="1829">
                  <c:v>2482.2941380950429</c:v>
                </c:pt>
                <c:pt idx="1830">
                  <c:v>2434.0553136734547</c:v>
                </c:pt>
                <c:pt idx="1831">
                  <c:v>2424.5189445674027</c:v>
                </c:pt>
                <c:pt idx="1832">
                  <c:v>2456.6169793422723</c:v>
                </c:pt>
                <c:pt idx="1833">
                  <c:v>2484.6827778762322</c:v>
                </c:pt>
                <c:pt idx="1834">
                  <c:v>2475.9706651793263</c:v>
                </c:pt>
                <c:pt idx="1835">
                  <c:v>2465.9653278300702</c:v>
                </c:pt>
                <c:pt idx="1836">
                  <c:v>2457.3032967059207</c:v>
                </c:pt>
                <c:pt idx="1837">
                  <c:v>2452.9316130957968</c:v>
                </c:pt>
                <c:pt idx="1838">
                  <c:v>2449.1673942262269</c:v>
                </c:pt>
                <c:pt idx="1839">
                  <c:v>2464.6985212489699</c:v>
                </c:pt>
                <c:pt idx="1840">
                  <c:v>2493.3977036078068</c:v>
                </c:pt>
                <c:pt idx="1841">
                  <c:v>2516.7210108325371</c:v>
                </c:pt>
                <c:pt idx="1842">
                  <c:v>2530.1764506076252</c:v>
                </c:pt>
                <c:pt idx="1843">
                  <c:v>2526.9851946277895</c:v>
                </c:pt>
                <c:pt idx="1844">
                  <c:v>2469.5975316363765</c:v>
                </c:pt>
                <c:pt idx="1845">
                  <c:v>2403.226954380244</c:v>
                </c:pt>
                <c:pt idx="1846">
                  <c:v>2368.0425964593669</c:v>
                </c:pt>
                <c:pt idx="1847">
                  <c:v>2412.7497817488093</c:v>
                </c:pt>
                <c:pt idx="1848">
                  <c:v>2479.0533541004611</c:v>
                </c:pt>
                <c:pt idx="1849">
                  <c:v>2529.98979318689</c:v>
                </c:pt>
                <c:pt idx="1850">
                  <c:v>2532.4897331354664</c:v>
                </c:pt>
                <c:pt idx="1851">
                  <c:v>2472.8469004690969</c:v>
                </c:pt>
                <c:pt idx="1852">
                  <c:v>2431.507086591846</c:v>
                </c:pt>
                <c:pt idx="1853">
                  <c:v>2418.0692854635404</c:v>
                </c:pt>
                <c:pt idx="1854">
                  <c:v>2420.4925883178776</c:v>
                </c:pt>
                <c:pt idx="1855">
                  <c:v>2460.5424216606134</c:v>
                </c:pt>
                <c:pt idx="1856">
                  <c:v>2520.524291031747</c:v>
                </c:pt>
                <c:pt idx="1857">
                  <c:v>2516.2289111333725</c:v>
                </c:pt>
                <c:pt idx="1858">
                  <c:v>2459.7179538098439</c:v>
                </c:pt>
                <c:pt idx="1859">
                  <c:v>2385.122010751893</c:v>
                </c:pt>
                <c:pt idx="1860">
                  <c:v>2365.2709114922918</c:v>
                </c:pt>
                <c:pt idx="1861">
                  <c:v>2364.5132191972207</c:v>
                </c:pt>
                <c:pt idx="1862">
                  <c:v>2395.0668785753105</c:v>
                </c:pt>
                <c:pt idx="1863">
                  <c:v>2419.0392009488855</c:v>
                </c:pt>
                <c:pt idx="1864">
                  <c:v>2438.7570826861402</c:v>
                </c:pt>
                <c:pt idx="1865">
                  <c:v>2446.4480093924863</c:v>
                </c:pt>
                <c:pt idx="1866">
                  <c:v>2437.3582261322108</c:v>
                </c:pt>
                <c:pt idx="1867">
                  <c:v>2418.9375135787418</c:v>
                </c:pt>
                <c:pt idx="1868">
                  <c:v>2401.2606321635603</c:v>
                </c:pt>
                <c:pt idx="1869">
                  <c:v>2389.4478896292053</c:v>
                </c:pt>
                <c:pt idx="1870">
                  <c:v>2382.367530718619</c:v>
                </c:pt>
                <c:pt idx="1871">
                  <c:v>2380.8543845093786</c:v>
                </c:pt>
                <c:pt idx="1872">
                  <c:v>2370.7158624345711</c:v>
                </c:pt>
                <c:pt idx="1873">
                  <c:v>2355.7629127041255</c:v>
                </c:pt>
                <c:pt idx="1874">
                  <c:v>2353.0308863828263</c:v>
                </c:pt>
                <c:pt idx="1875">
                  <c:v>2369.4470109485987</c:v>
                </c:pt>
                <c:pt idx="1876">
                  <c:v>2370.3780324109521</c:v>
                </c:pt>
                <c:pt idx="1877">
                  <c:v>2369.942462083322</c:v>
                </c:pt>
                <c:pt idx="1878">
                  <c:v>2366.480715537758</c:v>
                </c:pt>
                <c:pt idx="1879">
                  <c:v>2361.0665558357764</c:v>
                </c:pt>
                <c:pt idx="1880">
                  <c:v>2357.352843207213</c:v>
                </c:pt>
                <c:pt idx="1881">
                  <c:v>2354.8260933638312</c:v>
                </c:pt>
                <c:pt idx="1882">
                  <c:v>2481.3377638502657</c:v>
                </c:pt>
                <c:pt idx="1883">
                  <c:v>2524.2806162809734</c:v>
                </c:pt>
                <c:pt idx="1884">
                  <c:v>2489.3326808877168</c:v>
                </c:pt>
                <c:pt idx="1885">
                  <c:v>2533.0754874691515</c:v>
                </c:pt>
                <c:pt idx="1886">
                  <c:v>2927.5773962087574</c:v>
                </c:pt>
                <c:pt idx="1887">
                  <c:v>2764.8250703902368</c:v>
                </c:pt>
                <c:pt idx="1888">
                  <c:v>2605.9336757484625</c:v>
                </c:pt>
                <c:pt idx="1889">
                  <c:v>2455.6550669769595</c:v>
                </c:pt>
                <c:pt idx="1890">
                  <c:v>2301.9298855139677</c:v>
                </c:pt>
                <c:pt idx="1891">
                  <c:v>2091.7738028920312</c:v>
                </c:pt>
                <c:pt idx="1892">
                  <c:v>2146.1931152661709</c:v>
                </c:pt>
                <c:pt idx="1893">
                  <c:v>2194.8629966897934</c:v>
                </c:pt>
                <c:pt idx="1894">
                  <c:v>2216.1010690665353</c:v>
                </c:pt>
                <c:pt idx="1895">
                  <c:v>2197.1815858570831</c:v>
                </c:pt>
                <c:pt idx="1896">
                  <c:v>2161.2452208830268</c:v>
                </c:pt>
                <c:pt idx="1897">
                  <c:v>2122.7066301825876</c:v>
                </c:pt>
                <c:pt idx="1898">
                  <c:v>2114.3555023855965</c:v>
                </c:pt>
                <c:pt idx="1899">
                  <c:v>2139.2756476776794</c:v>
                </c:pt>
                <c:pt idx="1900">
                  <c:v>2164.6253908461676</c:v>
                </c:pt>
                <c:pt idx="1901">
                  <c:v>2172.0404574380291</c:v>
                </c:pt>
                <c:pt idx="1902">
                  <c:v>2136.8646763347242</c:v>
                </c:pt>
                <c:pt idx="1903">
                  <c:v>2117.8976712046724</c:v>
                </c:pt>
                <c:pt idx="1904">
                  <c:v>2127.4533922747141</c:v>
                </c:pt>
                <c:pt idx="1905">
                  <c:v>2162.9027481703056</c:v>
                </c:pt>
                <c:pt idx="1906">
                  <c:v>2182.1532930167514</c:v>
                </c:pt>
                <c:pt idx="1907">
                  <c:v>2191.0022054858928</c:v>
                </c:pt>
                <c:pt idx="1908">
                  <c:v>2194.5647538866415</c:v>
                </c:pt>
                <c:pt idx="1909">
                  <c:v>2179.6684363129912</c:v>
                </c:pt>
                <c:pt idx="1910">
                  <c:v>2169.9471572618486</c:v>
                </c:pt>
                <c:pt idx="1911">
                  <c:v>2155.8426178009277</c:v>
                </c:pt>
                <c:pt idx="1912">
                  <c:v>2160.3606987528483</c:v>
                </c:pt>
                <c:pt idx="1913">
                  <c:v>2173.0566108610687</c:v>
                </c:pt>
                <c:pt idx="1914">
                  <c:v>2198.5337198034376</c:v>
                </c:pt>
                <c:pt idx="1915">
                  <c:v>2203.351212565949</c:v>
                </c:pt>
                <c:pt idx="1916">
                  <c:v>2210.6665287207065</c:v>
                </c:pt>
                <c:pt idx="1917">
                  <c:v>2238.2081579640703</c:v>
                </c:pt>
                <c:pt idx="1918">
                  <c:v>2259.1240003180374</c:v>
                </c:pt>
                <c:pt idx="1919">
                  <c:v>2248.1092683586376</c:v>
                </c:pt>
                <c:pt idx="1920">
                  <c:v>2204.2569434000925</c:v>
                </c:pt>
                <c:pt idx="1921">
                  <c:v>2171.6303947228571</c:v>
                </c:pt>
                <c:pt idx="1922">
                  <c:v>2163.1122675859315</c:v>
                </c:pt>
                <c:pt idx="1923">
                  <c:v>2176.1800862693772</c:v>
                </c:pt>
                <c:pt idx="1924">
                  <c:v>2178.6510712196336</c:v>
                </c:pt>
                <c:pt idx="1925">
                  <c:v>2168.4306032907352</c:v>
                </c:pt>
                <c:pt idx="1926">
                  <c:v>2176.3504094779291</c:v>
                </c:pt>
                <c:pt idx="1927">
                  <c:v>2201.2234967267309</c:v>
                </c:pt>
                <c:pt idx="1928">
                  <c:v>2225.7652782682262</c:v>
                </c:pt>
                <c:pt idx="1929">
                  <c:v>2226.9992587531606</c:v>
                </c:pt>
                <c:pt idx="1930">
                  <c:v>2216.1992072532203</c:v>
                </c:pt>
                <c:pt idx="1931">
                  <c:v>2199.0965575515602</c:v>
                </c:pt>
                <c:pt idx="1932">
                  <c:v>2196.4110331208908</c:v>
                </c:pt>
                <c:pt idx="1933">
                  <c:v>2205.5013711711408</c:v>
                </c:pt>
                <c:pt idx="1934">
                  <c:v>2217.7186859923695</c:v>
                </c:pt>
                <c:pt idx="1935">
                  <c:v>2225.6168270201474</c:v>
                </c:pt>
                <c:pt idx="1936">
                  <c:v>2211.5095208834318</c:v>
                </c:pt>
                <c:pt idx="1937">
                  <c:v>2177.2123959910591</c:v>
                </c:pt>
                <c:pt idx="1938">
                  <c:v>2147.2492449071951</c:v>
                </c:pt>
                <c:pt idx="1939">
                  <c:v>2143.1157935174165</c:v>
                </c:pt>
                <c:pt idx="1940">
                  <c:v>2148.1700380089583</c:v>
                </c:pt>
                <c:pt idx="1941">
                  <c:v>2175.6823694318664</c:v>
                </c:pt>
                <c:pt idx="1942">
                  <c:v>2196.7458893992557</c:v>
                </c:pt>
                <c:pt idx="1943">
                  <c:v>2212.1879289965714</c:v>
                </c:pt>
                <c:pt idx="1944">
                  <c:v>2210.1994904221574</c:v>
                </c:pt>
                <c:pt idx="1945">
                  <c:v>2216.8681940149554</c:v>
                </c:pt>
                <c:pt idx="1946">
                  <c:v>2202.16369420303</c:v>
                </c:pt>
                <c:pt idx="1947">
                  <c:v>2181.9625519837177</c:v>
                </c:pt>
                <c:pt idx="1948">
                  <c:v>2170.3918227518511</c:v>
                </c:pt>
                <c:pt idx="1949">
                  <c:v>2160.8504331653257</c:v>
                </c:pt>
                <c:pt idx="1950">
                  <c:v>2149.2813627187493</c:v>
                </c:pt>
                <c:pt idx="1951">
                  <c:v>2138.3563625515831</c:v>
                </c:pt>
                <c:pt idx="1952">
                  <c:v>2129.0153624748914</c:v>
                </c:pt>
                <c:pt idx="1953">
                  <c:v>2117.3647212200594</c:v>
                </c:pt>
                <c:pt idx="1954">
                  <c:v>2126.2831980915616</c:v>
                </c:pt>
                <c:pt idx="1955">
                  <c:v>2162.5528673139761</c:v>
                </c:pt>
                <c:pt idx="1956">
                  <c:v>2195.5121890290543</c:v>
                </c:pt>
                <c:pt idx="1957">
                  <c:v>2185.1412993520139</c:v>
                </c:pt>
                <c:pt idx="1958">
                  <c:v>2150.4621745192562</c:v>
                </c:pt>
                <c:pt idx="1959">
                  <c:v>2103.8110749283815</c:v>
                </c:pt>
                <c:pt idx="1960">
                  <c:v>2091.0544945469578</c:v>
                </c:pt>
                <c:pt idx="1961">
                  <c:v>2101.0556432683557</c:v>
                </c:pt>
                <c:pt idx="1962">
                  <c:v>2127.3522573736718</c:v>
                </c:pt>
                <c:pt idx="1963">
                  <c:v>2128.492855252618</c:v>
                </c:pt>
                <c:pt idx="1964">
                  <c:v>2130.7443405263034</c:v>
                </c:pt>
                <c:pt idx="1965">
                  <c:v>2138.7413418858487</c:v>
                </c:pt>
                <c:pt idx="1966">
                  <c:v>2158.663822651652</c:v>
                </c:pt>
                <c:pt idx="1967">
                  <c:v>2170.6885161698551</c:v>
                </c:pt>
                <c:pt idx="1968">
                  <c:v>2175.0599562633624</c:v>
                </c:pt>
                <c:pt idx="1969">
                  <c:v>2184.4213055586124</c:v>
                </c:pt>
                <c:pt idx="1970">
                  <c:v>2210.9936462327255</c:v>
                </c:pt>
                <c:pt idx="1971">
                  <c:v>2217.5509984889745</c:v>
                </c:pt>
                <c:pt idx="1972">
                  <c:v>2185.1830589808542</c:v>
                </c:pt>
                <c:pt idx="1973">
                  <c:v>2134.6823591283414</c:v>
                </c:pt>
                <c:pt idx="1974">
                  <c:v>2123.357513895688</c:v>
                </c:pt>
                <c:pt idx="1975">
                  <c:v>2143.172886864239</c:v>
                </c:pt>
                <c:pt idx="1976">
                  <c:v>2162.9539064084856</c:v>
                </c:pt>
                <c:pt idx="1977">
                  <c:v>2163.9908817696978</c:v>
                </c:pt>
                <c:pt idx="1978">
                  <c:v>2157.9887317592697</c:v>
                </c:pt>
                <c:pt idx="1979">
                  <c:v>2147.0944310949772</c:v>
                </c:pt>
                <c:pt idx="1980">
                  <c:v>2143.3079601981144</c:v>
                </c:pt>
                <c:pt idx="1981">
                  <c:v>2153.9113600482651</c:v>
                </c:pt>
                <c:pt idx="1982">
                  <c:v>2160.5755854423187</c:v>
                </c:pt>
                <c:pt idx="1983">
                  <c:v>2143.0574127512782</c:v>
                </c:pt>
                <c:pt idx="1984">
                  <c:v>2103.0589434713588</c:v>
                </c:pt>
                <c:pt idx="1985">
                  <c:v>2087.1985843330926</c:v>
                </c:pt>
                <c:pt idx="1986">
                  <c:v>2089.1122847903739</c:v>
                </c:pt>
                <c:pt idx="1987">
                  <c:v>2116.4089954445658</c:v>
                </c:pt>
                <c:pt idx="1988">
                  <c:v>2135.0163557802061</c:v>
                </c:pt>
                <c:pt idx="1989">
                  <c:v>2160.3674906503211</c:v>
                </c:pt>
                <c:pt idx="1990">
                  <c:v>2172.8247677674885</c:v>
                </c:pt>
                <c:pt idx="1991">
                  <c:v>2151.6872590867579</c:v>
                </c:pt>
                <c:pt idx="1992">
                  <c:v>2101.7789221531762</c:v>
                </c:pt>
                <c:pt idx="1993">
                  <c:v>2040.3929665417093</c:v>
                </c:pt>
                <c:pt idx="1994">
                  <c:v>2006.9900017037637</c:v>
                </c:pt>
                <c:pt idx="1995">
                  <c:v>2004.7630219247726</c:v>
                </c:pt>
                <c:pt idx="1996">
                  <c:v>2020.6313240726986</c:v>
                </c:pt>
                <c:pt idx="1997">
                  <c:v>2019.019302822471</c:v>
                </c:pt>
                <c:pt idx="1998">
                  <c:v>2008.0811461328806</c:v>
                </c:pt>
                <c:pt idx="1999">
                  <c:v>2015.2949595487119</c:v>
                </c:pt>
                <c:pt idx="2000">
                  <c:v>2019.4854822579673</c:v>
                </c:pt>
                <c:pt idx="2001">
                  <c:v>2008.7343986546894</c:v>
                </c:pt>
                <c:pt idx="2002">
                  <c:v>2007.9335307084098</c:v>
                </c:pt>
                <c:pt idx="2003">
                  <c:v>2018.987900578883</c:v>
                </c:pt>
                <c:pt idx="2004">
                  <c:v>2011.5163121455373</c:v>
                </c:pt>
                <c:pt idx="2005">
                  <c:v>1979.3669513655004</c:v>
                </c:pt>
                <c:pt idx="2006">
                  <c:v>1960.5589738030135</c:v>
                </c:pt>
                <c:pt idx="2007">
                  <c:v>1966.394887431436</c:v>
                </c:pt>
                <c:pt idx="2008">
                  <c:v>1971.172947157143</c:v>
                </c:pt>
                <c:pt idx="2009">
                  <c:v>1979.3375152217648</c:v>
                </c:pt>
                <c:pt idx="2010">
                  <c:v>1998.8691270269446</c:v>
                </c:pt>
                <c:pt idx="2011">
                  <c:v>2028.2915382979204</c:v>
                </c:pt>
                <c:pt idx="2012">
                  <c:v>2035.2843057346938</c:v>
                </c:pt>
                <c:pt idx="2013">
                  <c:v>1996.1386605863643</c:v>
                </c:pt>
                <c:pt idx="2014">
                  <c:v>1939.0116842039415</c:v>
                </c:pt>
                <c:pt idx="2015">
                  <c:v>1908.4640471894836</c:v>
                </c:pt>
                <c:pt idx="2016">
                  <c:v>1915.4411182147896</c:v>
                </c:pt>
                <c:pt idx="2017">
                  <c:v>1953.6125724264166</c:v>
                </c:pt>
                <c:pt idx="2018">
                  <c:v>2000.3074705587615</c:v>
                </c:pt>
                <c:pt idx="2019">
                  <c:v>2030.1698554917421</c:v>
                </c:pt>
                <c:pt idx="2020">
                  <c:v>2018.2215396025726</c:v>
                </c:pt>
                <c:pt idx="2021">
                  <c:v>1972.988531246971</c:v>
                </c:pt>
                <c:pt idx="2022">
                  <c:v>1922.5761065862653</c:v>
                </c:pt>
                <c:pt idx="2023">
                  <c:v>1908.2669020209296</c:v>
                </c:pt>
                <c:pt idx="2024">
                  <c:v>1932.2709537252501</c:v>
                </c:pt>
                <c:pt idx="2025">
                  <c:v>1968.267607633743</c:v>
                </c:pt>
                <c:pt idx="2026">
                  <c:v>1974.9375943300042</c:v>
                </c:pt>
                <c:pt idx="2027">
                  <c:v>1955.191020457688</c:v>
                </c:pt>
                <c:pt idx="2028">
                  <c:v>1921.8802275824851</c:v>
                </c:pt>
                <c:pt idx="2029">
                  <c:v>1905.7312177454517</c:v>
                </c:pt>
                <c:pt idx="2030">
                  <c:v>1913.8383307891404</c:v>
                </c:pt>
                <c:pt idx="2031">
                  <c:v>1962.4501673154271</c:v>
                </c:pt>
                <c:pt idx="2032">
                  <c:v>2016.1043091778238</c:v>
                </c:pt>
                <c:pt idx="2033">
                  <c:v>2039.0314732080119</c:v>
                </c:pt>
                <c:pt idx="2034">
                  <c:v>2006.0287088932746</c:v>
                </c:pt>
                <c:pt idx="2035">
                  <c:v>1944.3892992882325</c:v>
                </c:pt>
                <c:pt idx="2036">
                  <c:v>1909.9182970330028</c:v>
                </c:pt>
                <c:pt idx="2037">
                  <c:v>1925.5768534710799</c:v>
                </c:pt>
                <c:pt idx="2038">
                  <c:v>1966.9525038414045</c:v>
                </c:pt>
                <c:pt idx="2039">
                  <c:v>2000.3021098841855</c:v>
                </c:pt>
                <c:pt idx="2040">
                  <c:v>1992.6177277431193</c:v>
                </c:pt>
                <c:pt idx="2041">
                  <c:v>1960.8732055884761</c:v>
                </c:pt>
                <c:pt idx="2042">
                  <c:v>1914.0333627451173</c:v>
                </c:pt>
                <c:pt idx="2043">
                  <c:v>1897.2758737509087</c:v>
                </c:pt>
                <c:pt idx="2044">
                  <c:v>1909.2068560733344</c:v>
                </c:pt>
                <c:pt idx="2045">
                  <c:v>1939.6046729373395</c:v>
                </c:pt>
                <c:pt idx="2046">
                  <c:v>1960.1293366615591</c:v>
                </c:pt>
                <c:pt idx="2047">
                  <c:v>1961.0942180128363</c:v>
                </c:pt>
                <c:pt idx="2048">
                  <c:v>1940.1897715044065</c:v>
                </c:pt>
                <c:pt idx="2049">
                  <c:v>1911.7806665389589</c:v>
                </c:pt>
                <c:pt idx="2050">
                  <c:v>1863.5804130819279</c:v>
                </c:pt>
                <c:pt idx="2051">
                  <c:v>1837.511241854924</c:v>
                </c:pt>
                <c:pt idx="2052">
                  <c:v>1834.7847075975596</c:v>
                </c:pt>
                <c:pt idx="2053">
                  <c:v>1874.0190917164612</c:v>
                </c:pt>
                <c:pt idx="2054">
                  <c:v>1899.724521270366</c:v>
                </c:pt>
                <c:pt idx="2055">
                  <c:v>1911.1618131728846</c:v>
                </c:pt>
                <c:pt idx="2056">
                  <c:v>1922.3761854061709</c:v>
                </c:pt>
                <c:pt idx="2057">
                  <c:v>1935.6312513417065</c:v>
                </c:pt>
                <c:pt idx="2058">
                  <c:v>1942.5694056191094</c:v>
                </c:pt>
                <c:pt idx="2059">
                  <c:v>1952.4721014166059</c:v>
                </c:pt>
                <c:pt idx="2060">
                  <c:v>1952.0129793495819</c:v>
                </c:pt>
                <c:pt idx="2061">
                  <c:v>1949.2043564870676</c:v>
                </c:pt>
                <c:pt idx="2062">
                  <c:v>1988.0456631577208</c:v>
                </c:pt>
                <c:pt idx="2063">
                  <c:v>2052.7992479723112</c:v>
                </c:pt>
                <c:pt idx="2064">
                  <c:v>2124.8460758762399</c:v>
                </c:pt>
                <c:pt idx="2065">
                  <c:v>2015.5552294332956</c:v>
                </c:pt>
                <c:pt idx="2066">
                  <c:v>1953.55388996085</c:v>
                </c:pt>
                <c:pt idx="2067">
                  <c:v>1855.5549264625945</c:v>
                </c:pt>
                <c:pt idx="2068">
                  <c:v>1861.3131811085634</c:v>
                </c:pt>
                <c:pt idx="2069">
                  <c:v>1864.2475793584697</c:v>
                </c:pt>
                <c:pt idx="2070">
                  <c:v>1857.3699566338328</c:v>
                </c:pt>
                <c:pt idx="2071">
                  <c:v>1842.0058782185026</c:v>
                </c:pt>
                <c:pt idx="2072">
                  <c:v>1853.706683881531</c:v>
                </c:pt>
                <c:pt idx="2073">
                  <c:v>1860.316550599289</c:v>
                </c:pt>
                <c:pt idx="2074">
                  <c:v>1833.0284421579399</c:v>
                </c:pt>
                <c:pt idx="2075">
                  <c:v>1831.776439005057</c:v>
                </c:pt>
                <c:pt idx="2076">
                  <c:v>1857.5650271889965</c:v>
                </c:pt>
                <c:pt idx="2077">
                  <c:v>1894.4584147054156</c:v>
                </c:pt>
                <c:pt idx="2078">
                  <c:v>1928.4538881403773</c:v>
                </c:pt>
                <c:pt idx="2079">
                  <c:v>1945.99681195227</c:v>
                </c:pt>
                <c:pt idx="2080">
                  <c:v>1886.047507153919</c:v>
                </c:pt>
                <c:pt idx="2081">
                  <c:v>1870.8414882805544</c:v>
                </c:pt>
                <c:pt idx="2082">
                  <c:v>1863.7415788410262</c:v>
                </c:pt>
                <c:pt idx="2083">
                  <c:v>1887.6244060840816</c:v>
                </c:pt>
                <c:pt idx="2084">
                  <c:v>1901.4054711595545</c:v>
                </c:pt>
                <c:pt idx="2085">
                  <c:v>1925.3962142951352</c:v>
                </c:pt>
                <c:pt idx="2086">
                  <c:v>1929.3226525489601</c:v>
                </c:pt>
                <c:pt idx="2087">
                  <c:v>1910.0133421148405</c:v>
                </c:pt>
                <c:pt idx="2088">
                  <c:v>1837.3888819359877</c:v>
                </c:pt>
                <c:pt idx="2089">
                  <c:v>1765.1311998534543</c:v>
                </c:pt>
                <c:pt idx="2090">
                  <c:v>1744.5579841902472</c:v>
                </c:pt>
                <c:pt idx="2091">
                  <c:v>1754.0205732083364</c:v>
                </c:pt>
                <c:pt idx="2092">
                  <c:v>1769.6842145748205</c:v>
                </c:pt>
                <c:pt idx="2093">
                  <c:v>1440.1240270074998</c:v>
                </c:pt>
                <c:pt idx="2094">
                  <c:v>1256.5762969017117</c:v>
                </c:pt>
                <c:pt idx="2095">
                  <c:v>1071.2144410448338</c:v>
                </c:pt>
                <c:pt idx="2096">
                  <c:v>852.58363283226061</c:v>
                </c:pt>
                <c:pt idx="2097">
                  <c:v>991.14817096076206</c:v>
                </c:pt>
                <c:pt idx="2098">
                  <c:v>1221.7508607094762</c:v>
                </c:pt>
                <c:pt idx="2099">
                  <c:v>1309.7370025460837</c:v>
                </c:pt>
                <c:pt idx="2100">
                  <c:v>1466.704974140674</c:v>
                </c:pt>
                <c:pt idx="2101">
                  <c:v>2511.798156293316</c:v>
                </c:pt>
                <c:pt idx="2102">
                  <c:v>2280.2504793808071</c:v>
                </c:pt>
                <c:pt idx="2103">
                  <c:v>2061.4652955606625</c:v>
                </c:pt>
                <c:pt idx="2104">
                  <c:v>1850.713188059093</c:v>
                </c:pt>
                <c:pt idx="2105">
                  <c:v>1653.3909573960691</c:v>
                </c:pt>
                <c:pt idx="2106">
                  <c:v>1611.7564932748403</c:v>
                </c:pt>
                <c:pt idx="2107">
                  <c:v>1683.6325431649859</c:v>
                </c:pt>
                <c:pt idx="2108">
                  <c:v>1764.6242904808946</c:v>
                </c:pt>
                <c:pt idx="2109">
                  <c:v>1824.2121238315317</c:v>
                </c:pt>
                <c:pt idx="2110">
                  <c:v>1873.2392488574899</c:v>
                </c:pt>
                <c:pt idx="2111">
                  <c:v>1888.4822660469324</c:v>
                </c:pt>
                <c:pt idx="2112">
                  <c:v>1855.6720570553771</c:v>
                </c:pt>
                <c:pt idx="2113">
                  <c:v>1828.496715456891</c:v>
                </c:pt>
                <c:pt idx="2114">
                  <c:v>1854.2238973743038</c:v>
                </c:pt>
                <c:pt idx="2115">
                  <c:v>1901.7408134712139</c:v>
                </c:pt>
                <c:pt idx="2116">
                  <c:v>1880.8154430277477</c:v>
                </c:pt>
                <c:pt idx="2117">
                  <c:v>1812.7768325930049</c:v>
                </c:pt>
                <c:pt idx="2118">
                  <c:v>1770.9034733269807</c:v>
                </c:pt>
                <c:pt idx="2119">
                  <c:v>1776.0329417532239</c:v>
                </c:pt>
                <c:pt idx="2120">
                  <c:v>1767.46210072285</c:v>
                </c:pt>
                <c:pt idx="2121">
                  <c:v>1761.1332158800235</c:v>
                </c:pt>
                <c:pt idx="2122">
                  <c:v>1772.4837402027654</c:v>
                </c:pt>
                <c:pt idx="2123">
                  <c:v>1741.750942941035</c:v>
                </c:pt>
                <c:pt idx="2124">
                  <c:v>1685.4007307936836</c:v>
                </c:pt>
                <c:pt idx="2125">
                  <c:v>1675.6110172180258</c:v>
                </c:pt>
                <c:pt idx="2126">
                  <c:v>1756.2202047136248</c:v>
                </c:pt>
                <c:pt idx="2127">
                  <c:v>1767.8596314557067</c:v>
                </c:pt>
                <c:pt idx="2128">
                  <c:v>1733.1425076841417</c:v>
                </c:pt>
                <c:pt idx="2129">
                  <c:v>1714.2929681379464</c:v>
                </c:pt>
                <c:pt idx="2130">
                  <c:v>1754.1074682597243</c:v>
                </c:pt>
                <c:pt idx="2131">
                  <c:v>1820.8362776484294</c:v>
                </c:pt>
                <c:pt idx="2132">
                  <c:v>1880.5324325150934</c:v>
                </c:pt>
                <c:pt idx="2133">
                  <c:v>1933.3787952332461</c:v>
                </c:pt>
                <c:pt idx="2134">
                  <c:v>1965.1743727974938</c:v>
                </c:pt>
                <c:pt idx="2135">
                  <c:v>1968.188834976869</c:v>
                </c:pt>
                <c:pt idx="2136">
                  <c:v>1931.959165202747</c:v>
                </c:pt>
                <c:pt idx="2137">
                  <c:v>1878.7984172541487</c:v>
                </c:pt>
                <c:pt idx="2138">
                  <c:v>1822.6488078187397</c:v>
                </c:pt>
                <c:pt idx="2139">
                  <c:v>1744.5320090083701</c:v>
                </c:pt>
                <c:pt idx="2140">
                  <c:v>1694.3390538848303</c:v>
                </c:pt>
                <c:pt idx="2141">
                  <c:v>1661.4841707756145</c:v>
                </c:pt>
                <c:pt idx="2142">
                  <c:v>1706.9670751499661</c:v>
                </c:pt>
                <c:pt idx="2143">
                  <c:v>1756.5512903510992</c:v>
                </c:pt>
                <c:pt idx="2144">
                  <c:v>1798.1400666665049</c:v>
                </c:pt>
                <c:pt idx="2145">
                  <c:v>1873.0962183788897</c:v>
                </c:pt>
                <c:pt idx="2146">
                  <c:v>1926.0889265315695</c:v>
                </c:pt>
                <c:pt idx="2147">
                  <c:v>1940.4905619784181</c:v>
                </c:pt>
                <c:pt idx="2148">
                  <c:v>1947.5210852774549</c:v>
                </c:pt>
                <c:pt idx="2149">
                  <c:v>1936.8816628111347</c:v>
                </c:pt>
                <c:pt idx="2150">
                  <c:v>1898.0993589375535</c:v>
                </c:pt>
                <c:pt idx="2151">
                  <c:v>1838.0086983095216</c:v>
                </c:pt>
                <c:pt idx="2152">
                  <c:v>1820.4371642693482</c:v>
                </c:pt>
                <c:pt idx="2153">
                  <c:v>1864.4238496135915</c:v>
                </c:pt>
                <c:pt idx="2154">
                  <c:v>1903.382985744835</c:v>
                </c:pt>
                <c:pt idx="2155">
                  <c:v>1922.0076418530155</c:v>
                </c:pt>
                <c:pt idx="2156">
                  <c:v>1947.7170932392787</c:v>
                </c:pt>
                <c:pt idx="2157">
                  <c:v>1957.3353912363541</c:v>
                </c:pt>
                <c:pt idx="2158">
                  <c:v>1950.7860830332222</c:v>
                </c:pt>
                <c:pt idx="2159">
                  <c:v>1937.8402820348235</c:v>
                </c:pt>
                <c:pt idx="2160">
                  <c:v>1916.2688379118974</c:v>
                </c:pt>
                <c:pt idx="2161">
                  <c:v>1892.1510490693788</c:v>
                </c:pt>
                <c:pt idx="2162">
                  <c:v>1864.8501310402178</c:v>
                </c:pt>
                <c:pt idx="2163">
                  <c:v>1809.4202698297436</c:v>
                </c:pt>
                <c:pt idx="2164">
                  <c:v>1813.4662691420438</c:v>
                </c:pt>
                <c:pt idx="2165">
                  <c:v>1853.3979873146952</c:v>
                </c:pt>
                <c:pt idx="2166">
                  <c:v>1877.685784056451</c:v>
                </c:pt>
                <c:pt idx="2167">
                  <c:v>1885.9945139890224</c:v>
                </c:pt>
                <c:pt idx="2168">
                  <c:v>1861.3674720565546</c:v>
                </c:pt>
                <c:pt idx="2169">
                  <c:v>1838.552515055379</c:v>
                </c:pt>
                <c:pt idx="2170">
                  <c:v>1809.0577923247474</c:v>
                </c:pt>
                <c:pt idx="2171">
                  <c:v>1795.7362704806792</c:v>
                </c:pt>
                <c:pt idx="2172">
                  <c:v>1782.250412279056</c:v>
                </c:pt>
                <c:pt idx="2173">
                  <c:v>1824.4190169971284</c:v>
                </c:pt>
                <c:pt idx="2174">
                  <c:v>1905.0331222924151</c:v>
                </c:pt>
                <c:pt idx="2175">
                  <c:v>2002.0883326061428</c:v>
                </c:pt>
                <c:pt idx="2176">
                  <c:v>2041.5898206177865</c:v>
                </c:pt>
                <c:pt idx="2177">
                  <c:v>1997.8774902214179</c:v>
                </c:pt>
                <c:pt idx="2178">
                  <c:v>1941.0999783050772</c:v>
                </c:pt>
                <c:pt idx="2179">
                  <c:v>1886.6814314496648</c:v>
                </c:pt>
                <c:pt idx="2180">
                  <c:v>1830.9536378186422</c:v>
                </c:pt>
                <c:pt idx="2181">
                  <c:v>1823.6111840305739</c:v>
                </c:pt>
                <c:pt idx="2182">
                  <c:v>1818.916267652327</c:v>
                </c:pt>
                <c:pt idx="2183">
                  <c:v>1843.7921721222206</c:v>
                </c:pt>
                <c:pt idx="2184">
                  <c:v>1882.9178534979283</c:v>
                </c:pt>
                <c:pt idx="2185">
                  <c:v>1908.3563788492859</c:v>
                </c:pt>
                <c:pt idx="2186">
                  <c:v>1889.4746104994886</c:v>
                </c:pt>
                <c:pt idx="2187">
                  <c:v>1816.6878992735337</c:v>
                </c:pt>
                <c:pt idx="2188">
                  <c:v>1774.1571080692902</c:v>
                </c:pt>
                <c:pt idx="2189">
                  <c:v>1761.2381646290271</c:v>
                </c:pt>
                <c:pt idx="2190">
                  <c:v>1756.2128220230363</c:v>
                </c:pt>
                <c:pt idx="2191">
                  <c:v>1805.5411602188046</c:v>
                </c:pt>
                <c:pt idx="2192">
                  <c:v>1868.203215884608</c:v>
                </c:pt>
                <c:pt idx="2193">
                  <c:v>1932.3753689740925</c:v>
                </c:pt>
                <c:pt idx="2194">
                  <c:v>1984.3815515715892</c:v>
                </c:pt>
                <c:pt idx="2195">
                  <c:v>1953.1903411307778</c:v>
                </c:pt>
                <c:pt idx="2196">
                  <c:v>1910.8630889873232</c:v>
                </c:pt>
                <c:pt idx="2197">
                  <c:v>1892.8372160977387</c:v>
                </c:pt>
                <c:pt idx="2198">
                  <c:v>1870.5890222558232</c:v>
                </c:pt>
                <c:pt idx="2199">
                  <c:v>1844.1621209429009</c:v>
                </c:pt>
                <c:pt idx="2200">
                  <c:v>1874.0454704747135</c:v>
                </c:pt>
                <c:pt idx="2201">
                  <c:v>1916.4082166026528</c:v>
                </c:pt>
                <c:pt idx="2202">
                  <c:v>1956.2646042207784</c:v>
                </c:pt>
                <c:pt idx="2203">
                  <c:v>1946.4100821249353</c:v>
                </c:pt>
                <c:pt idx="2204">
                  <c:v>1879.5863216240409</c:v>
                </c:pt>
                <c:pt idx="2205">
                  <c:v>1820.836156951339</c:v>
                </c:pt>
                <c:pt idx="2206">
                  <c:v>1832.9079656774566</c:v>
                </c:pt>
                <c:pt idx="2207">
                  <c:v>1900.7641380117559</c:v>
                </c:pt>
                <c:pt idx="2208">
                  <c:v>1967.7778564202424</c:v>
                </c:pt>
                <c:pt idx="2209">
                  <c:v>1965.1330055896331</c:v>
                </c:pt>
                <c:pt idx="2210">
                  <c:v>1972.2752843404905</c:v>
                </c:pt>
                <c:pt idx="2211">
                  <c:v>1959.7135939353759</c:v>
                </c:pt>
                <c:pt idx="2212">
                  <c:v>1917.8580694612067</c:v>
                </c:pt>
                <c:pt idx="2213">
                  <c:v>1890.1411183539162</c:v>
                </c:pt>
                <c:pt idx="2214">
                  <c:v>1910.6291718771527</c:v>
                </c:pt>
                <c:pt idx="2215">
                  <c:v>1940.2683569188102</c:v>
                </c:pt>
                <c:pt idx="2216">
                  <c:v>1941.2904423725165</c:v>
                </c:pt>
                <c:pt idx="2217">
                  <c:v>1938.4549919583417</c:v>
                </c:pt>
                <c:pt idx="2218">
                  <c:v>1933.393609158901</c:v>
                </c:pt>
                <c:pt idx="2219">
                  <c:v>1891.0447352088074</c:v>
                </c:pt>
                <c:pt idx="2220">
                  <c:v>1870.0213238952458</c:v>
                </c:pt>
                <c:pt idx="2221">
                  <c:v>1849.1727113058762</c:v>
                </c:pt>
                <c:pt idx="2222">
                  <c:v>1864.0046390594132</c:v>
                </c:pt>
                <c:pt idx="2223">
                  <c:v>1888.214107388914</c:v>
                </c:pt>
                <c:pt idx="2224">
                  <c:v>1915.2511152607433</c:v>
                </c:pt>
                <c:pt idx="2225">
                  <c:v>1950.3671192785864</c:v>
                </c:pt>
                <c:pt idx="2226">
                  <c:v>1986.2254534341596</c:v>
                </c:pt>
                <c:pt idx="2227">
                  <c:v>2019.662133926684</c:v>
                </c:pt>
                <c:pt idx="2228">
                  <c:v>2008.4043521862347</c:v>
                </c:pt>
                <c:pt idx="2229">
                  <c:v>1932.398401079907</c:v>
                </c:pt>
                <c:pt idx="2230">
                  <c:v>1887.7210350469397</c:v>
                </c:pt>
                <c:pt idx="2231">
                  <c:v>1880.4598755253967</c:v>
                </c:pt>
                <c:pt idx="2232">
                  <c:v>1906.6235953235193</c:v>
                </c:pt>
                <c:pt idx="2233">
                  <c:v>1951.193077807869</c:v>
                </c:pt>
                <c:pt idx="2234">
                  <c:v>1985.6173870907542</c:v>
                </c:pt>
                <c:pt idx="2235">
                  <c:v>2021.0876755924346</c:v>
                </c:pt>
                <c:pt idx="2236">
                  <c:v>1986.070340417042</c:v>
                </c:pt>
                <c:pt idx="2237">
                  <c:v>1937.1124724763024</c:v>
                </c:pt>
                <c:pt idx="2238">
                  <c:v>1878.2642320942025</c:v>
                </c:pt>
                <c:pt idx="2239">
                  <c:v>1823.5555084405323</c:v>
                </c:pt>
                <c:pt idx="2240">
                  <c:v>1868.2014031403678</c:v>
                </c:pt>
                <c:pt idx="2241">
                  <c:v>1913.8939694643595</c:v>
                </c:pt>
                <c:pt idx="2242">
                  <c:v>1976.5101211042115</c:v>
                </c:pt>
                <c:pt idx="2243">
                  <c:v>2029.3571338626032</c:v>
                </c:pt>
                <c:pt idx="2244">
                  <c:v>2065.2900802330519</c:v>
                </c:pt>
                <c:pt idx="2245">
                  <c:v>2036.0386225363429</c:v>
                </c:pt>
                <c:pt idx="2246">
                  <c:v>2015.9754887885897</c:v>
                </c:pt>
                <c:pt idx="2247">
                  <c:v>1994.1916775799637</c:v>
                </c:pt>
                <c:pt idx="2248">
                  <c:v>1981.1817764148836</c:v>
                </c:pt>
                <c:pt idx="2249">
                  <c:v>1968.7630633128915</c:v>
                </c:pt>
                <c:pt idx="2250">
                  <c:v>1942.2455570963459</c:v>
                </c:pt>
                <c:pt idx="2251">
                  <c:v>1920.0473706687762</c:v>
                </c:pt>
                <c:pt idx="2252">
                  <c:v>1900.649730070983</c:v>
                </c:pt>
                <c:pt idx="2253">
                  <c:v>1940.3977510622053</c:v>
                </c:pt>
                <c:pt idx="2254">
                  <c:v>1936.6914987274386</c:v>
                </c:pt>
                <c:pt idx="2255">
                  <c:v>1930.7757271511334</c:v>
                </c:pt>
                <c:pt idx="2256">
                  <c:v>1932.5703735978359</c:v>
                </c:pt>
                <c:pt idx="2257">
                  <c:v>1932.5808944037037</c:v>
                </c:pt>
                <c:pt idx="2258">
                  <c:v>1932.6346501156845</c:v>
                </c:pt>
                <c:pt idx="2259">
                  <c:v>1983.8226741915403</c:v>
                </c:pt>
                <c:pt idx="2260">
                  <c:v>2022.6823080027257</c:v>
                </c:pt>
                <c:pt idx="2261">
                  <c:v>2034.5391398073325</c:v>
                </c:pt>
                <c:pt idx="2262">
                  <c:v>1993.3907560751688</c:v>
                </c:pt>
                <c:pt idx="2263">
                  <c:v>1943.4461636646097</c:v>
                </c:pt>
                <c:pt idx="2264">
                  <c:v>1917.217031180716</c:v>
                </c:pt>
                <c:pt idx="2265">
                  <c:v>1903.5012980424933</c:v>
                </c:pt>
                <c:pt idx="2266">
                  <c:v>1907.8908009555798</c:v>
                </c:pt>
                <c:pt idx="2267">
                  <c:v>1948.0843431772032</c:v>
                </c:pt>
                <c:pt idx="2268">
                  <c:v>1967.5496437526594</c:v>
                </c:pt>
                <c:pt idx="2269">
                  <c:v>2008.5650326197022</c:v>
                </c:pt>
                <c:pt idx="2270">
                  <c:v>1974.1500556474593</c:v>
                </c:pt>
                <c:pt idx="2271">
                  <c:v>1914.6281714925988</c:v>
                </c:pt>
                <c:pt idx="2272">
                  <c:v>1865.675386106356</c:v>
                </c:pt>
                <c:pt idx="2273">
                  <c:v>1877.664889455293</c:v>
                </c:pt>
                <c:pt idx="2274">
                  <c:v>1958.0687540922879</c:v>
                </c:pt>
                <c:pt idx="2275">
                  <c:v>1964.0981107307853</c:v>
                </c:pt>
                <c:pt idx="2276">
                  <c:v>1952.5973056124271</c:v>
                </c:pt>
                <c:pt idx="2277">
                  <c:v>1914.3798172001464</c:v>
                </c:pt>
                <c:pt idx="2278">
                  <c:v>1865.8131662369121</c:v>
                </c:pt>
                <c:pt idx="2279">
                  <c:v>1827.3371714537293</c:v>
                </c:pt>
                <c:pt idx="2280">
                  <c:v>1792.9076041267667</c:v>
                </c:pt>
                <c:pt idx="2281">
                  <c:v>1834.5656792478148</c:v>
                </c:pt>
                <c:pt idx="2282">
                  <c:v>1882.5702807942835</c:v>
                </c:pt>
                <c:pt idx="2283">
                  <c:v>1814.4517245094494</c:v>
                </c:pt>
                <c:pt idx="2284">
                  <c:v>1763.7328692353972</c:v>
                </c:pt>
                <c:pt idx="2285">
                  <c:v>1697.0218140532347</c:v>
                </c:pt>
                <c:pt idx="2286">
                  <c:v>1679.9257245027979</c:v>
                </c:pt>
                <c:pt idx="2287">
                  <c:v>1624.2812054225399</c:v>
                </c:pt>
                <c:pt idx="2288">
                  <c:v>1781.1117633913443</c:v>
                </c:pt>
                <c:pt idx="2289">
                  <c:v>1858.3021962535618</c:v>
                </c:pt>
                <c:pt idx="2290">
                  <c:v>1922.1864612129111</c:v>
                </c:pt>
                <c:pt idx="2291">
                  <c:v>1913.0961973109468</c:v>
                </c:pt>
                <c:pt idx="2292">
                  <c:v>1896.5385187863144</c:v>
                </c:pt>
                <c:pt idx="2293">
                  <c:v>1897.790666944265</c:v>
                </c:pt>
                <c:pt idx="2294">
                  <c:v>1814.8444382712039</c:v>
                </c:pt>
                <c:pt idx="2295">
                  <c:v>1760.8768026539915</c:v>
                </c:pt>
                <c:pt idx="2296">
                  <c:v>1768.7121543587355</c:v>
                </c:pt>
                <c:pt idx="2297">
                  <c:v>1795.8125148174411</c:v>
                </c:pt>
                <c:pt idx="2298">
                  <c:v>1813.8425556538523</c:v>
                </c:pt>
                <c:pt idx="2299">
                  <c:v>1820.0623931065088</c:v>
                </c:pt>
                <c:pt idx="2300">
                  <c:v>1818.5575405558093</c:v>
                </c:pt>
                <c:pt idx="2301">
                  <c:v>1768.8044597419289</c:v>
                </c:pt>
                <c:pt idx="2302">
                  <c:v>1738.8435944491425</c:v>
                </c:pt>
                <c:pt idx="2303">
                  <c:v>1755.5129636367146</c:v>
                </c:pt>
                <c:pt idx="2304">
                  <c:v>1796.6228567741935</c:v>
                </c:pt>
                <c:pt idx="2305">
                  <c:v>1840.6448804740166</c:v>
                </c:pt>
                <c:pt idx="2306">
                  <c:v>1746.8551021736521</c:v>
                </c:pt>
                <c:pt idx="2307">
                  <c:v>1676.0167497169496</c:v>
                </c:pt>
                <c:pt idx="2308">
                  <c:v>1615.1657905695868</c:v>
                </c:pt>
                <c:pt idx="2309">
                  <c:v>1558.1799536661506</c:v>
                </c:pt>
                <c:pt idx="2310">
                  <c:v>1581.6361966260174</c:v>
                </c:pt>
                <c:pt idx="2311">
                  <c:v>1624.9718999881675</c:v>
                </c:pt>
                <c:pt idx="2312">
                  <c:v>1707.5986078900628</c:v>
                </c:pt>
                <c:pt idx="2313">
                  <c:v>1726.9856849626276</c:v>
                </c:pt>
                <c:pt idx="2314">
                  <c:v>1773.2412795857001</c:v>
                </c:pt>
                <c:pt idx="2315">
                  <c:v>1786.4720948113811</c:v>
                </c:pt>
                <c:pt idx="2316">
                  <c:v>1780.7661522429139</c:v>
                </c:pt>
                <c:pt idx="2317">
                  <c:v>1770.6764478163484</c:v>
                </c:pt>
                <c:pt idx="2318">
                  <c:v>1770.9804689337582</c:v>
                </c:pt>
                <c:pt idx="2319">
                  <c:v>1779.7004419722255</c:v>
                </c:pt>
                <c:pt idx="2320">
                  <c:v>1784.9347258962464</c:v>
                </c:pt>
                <c:pt idx="2321">
                  <c:v>1708.4147450623743</c:v>
                </c:pt>
                <c:pt idx="2322">
                  <c:v>1647.4943720050387</c:v>
                </c:pt>
                <c:pt idx="2323">
                  <c:v>1537.9094632414722</c:v>
                </c:pt>
                <c:pt idx="2324">
                  <c:v>1497.8465553456269</c:v>
                </c:pt>
                <c:pt idx="2325">
                  <c:v>1472.8494124913893</c:v>
                </c:pt>
                <c:pt idx="2326">
                  <c:v>1485.5230097362123</c:v>
                </c:pt>
                <c:pt idx="2327">
                  <c:v>1468.9369568507502</c:v>
                </c:pt>
                <c:pt idx="2328">
                  <c:v>1430.0789690095385</c:v>
                </c:pt>
                <c:pt idx="2329">
                  <c:v>1459.6497975105121</c:v>
                </c:pt>
                <c:pt idx="2330">
                  <c:v>1462.1976170150276</c:v>
                </c:pt>
                <c:pt idx="2331">
                  <c:v>1473.6299348486489</c:v>
                </c:pt>
                <c:pt idx="2332">
                  <c:v>1540.4425641747007</c:v>
                </c:pt>
                <c:pt idx="2333">
                  <c:v>1518.8905972204163</c:v>
                </c:pt>
                <c:pt idx="2334">
                  <c:v>1509.5773808959693</c:v>
                </c:pt>
                <c:pt idx="2335">
                  <c:v>1515.4395685098152</c:v>
                </c:pt>
                <c:pt idx="2336">
                  <c:v>1511.5492342081961</c:v>
                </c:pt>
                <c:pt idx="2337">
                  <c:v>1479.3704697993487</c:v>
                </c:pt>
                <c:pt idx="2338">
                  <c:v>1444.6075972760336</c:v>
                </c:pt>
                <c:pt idx="2339">
                  <c:v>1433.4686958122309</c:v>
                </c:pt>
                <c:pt idx="2340">
                  <c:v>1421.0039775142584</c:v>
                </c:pt>
                <c:pt idx="2341">
                  <c:v>1386.7252524885423</c:v>
                </c:pt>
                <c:pt idx="2342">
                  <c:v>1454.4213746217549</c:v>
                </c:pt>
                <c:pt idx="2343">
                  <c:v>1523.7717526233916</c:v>
                </c:pt>
                <c:pt idx="2344">
                  <c:v>1526.6168298904222</c:v>
                </c:pt>
                <c:pt idx="2345">
                  <c:v>1445.8453359645598</c:v>
                </c:pt>
                <c:pt idx="2346">
                  <c:v>1373.755915886346</c:v>
                </c:pt>
                <c:pt idx="2347">
                  <c:v>1318.0855022804119</c:v>
                </c:pt>
                <c:pt idx="2348">
                  <c:v>1189.6375615055158</c:v>
                </c:pt>
                <c:pt idx="2349">
                  <c:v>1096.1697566326018</c:v>
                </c:pt>
                <c:pt idx="2350">
                  <c:v>954.43171594652244</c:v>
                </c:pt>
                <c:pt idx="2351">
                  <c:v>988.59988642147846</c:v>
                </c:pt>
                <c:pt idx="2352">
                  <c:v>1036.9522472158901</c:v>
                </c:pt>
                <c:pt idx="2353">
                  <c:v>1107.9002494441124</c:v>
                </c:pt>
                <c:pt idx="2354">
                  <c:v>1006.2688598915413</c:v>
                </c:pt>
                <c:pt idx="2355">
                  <c:v>961.20349882404798</c:v>
                </c:pt>
                <c:pt idx="2356">
                  <c:v>896.75267692030889</c:v>
                </c:pt>
                <c:pt idx="2357">
                  <c:v>816.82424674957065</c:v>
                </c:pt>
                <c:pt idx="2358">
                  <c:v>769.50220189394986</c:v>
                </c:pt>
                <c:pt idx="2359">
                  <c:v>720.04893801498793</c:v>
                </c:pt>
                <c:pt idx="2360">
                  <c:v>730.75131892151489</c:v>
                </c:pt>
                <c:pt idx="2361">
                  <c:v>768.85803029195881</c:v>
                </c:pt>
                <c:pt idx="2362">
                  <c:v>851.19144856677394</c:v>
                </c:pt>
                <c:pt idx="2363">
                  <c:v>937.64254614377342</c:v>
                </c:pt>
                <c:pt idx="2364">
                  <c:v>1028.7949373051115</c:v>
                </c:pt>
                <c:pt idx="2365">
                  <c:v>1097.3524469658298</c:v>
                </c:pt>
                <c:pt idx="2366">
                  <c:v>1152.7704461459787</c:v>
                </c:pt>
                <c:pt idx="2367">
                  <c:v>1164.3111355012711</c:v>
                </c:pt>
                <c:pt idx="2368">
                  <c:v>1163.4447315808175</c:v>
                </c:pt>
                <c:pt idx="2369">
                  <c:v>1195.3272751835666</c:v>
                </c:pt>
                <c:pt idx="2370">
                  <c:v>1246.6234318327902</c:v>
                </c:pt>
                <c:pt idx="2371">
                  <c:v>1301.1005399894204</c:v>
                </c:pt>
                <c:pt idx="2372">
                  <c:v>1320.569736060103</c:v>
                </c:pt>
                <c:pt idx="2373">
                  <c:v>1324.8496077037803</c:v>
                </c:pt>
                <c:pt idx="2374">
                  <c:v>1288.0752136468066</c:v>
                </c:pt>
                <c:pt idx="2375">
                  <c:v>1244.9548676113063</c:v>
                </c:pt>
                <c:pt idx="2376">
                  <c:v>1201.6046596853791</c:v>
                </c:pt>
                <c:pt idx="2377">
                  <c:v>1179.5616265831043</c:v>
                </c:pt>
                <c:pt idx="2378">
                  <c:v>1135.379255856343</c:v>
                </c:pt>
                <c:pt idx="2379">
                  <c:v>1022.7467942480916</c:v>
                </c:pt>
                <c:pt idx="2380">
                  <c:v>893.24935902119478</c:v>
                </c:pt>
                <c:pt idx="2381">
                  <c:v>337.86519474925723</c:v>
                </c:pt>
                <c:pt idx="2382">
                  <c:v>-137.47543180512938</c:v>
                </c:pt>
                <c:pt idx="2383">
                  <c:v>-633.89396652883033</c:v>
                </c:pt>
                <c:pt idx="2384">
                  <c:v>-1309.2769466277962</c:v>
                </c:pt>
                <c:pt idx="2385">
                  <c:v>-1982.9061356897491</c:v>
                </c:pt>
                <c:pt idx="2386">
                  <c:v>-2817.6522588685616</c:v>
                </c:pt>
                <c:pt idx="2387">
                  <c:v>-3671.2744015052763</c:v>
                </c:pt>
                <c:pt idx="2388">
                  <c:v>-4227.0173986380478</c:v>
                </c:pt>
                <c:pt idx="2389">
                  <c:v>-4813.4812886403852</c:v>
                </c:pt>
                <c:pt idx="2390">
                  <c:v>-5445.8645807571575</c:v>
                </c:pt>
                <c:pt idx="2391">
                  <c:v>-5686.8001300714977</c:v>
                </c:pt>
                <c:pt idx="2392">
                  <c:v>-5912.1555280651964</c:v>
                </c:pt>
                <c:pt idx="2393">
                  <c:v>-6080.2827746097255</c:v>
                </c:pt>
                <c:pt idx="2394">
                  <c:v>-6201.6702881851761</c:v>
                </c:pt>
                <c:pt idx="2395">
                  <c:v>-6284.0438103131019</c:v>
                </c:pt>
                <c:pt idx="2396">
                  <c:v>-6304.6152376076316</c:v>
                </c:pt>
                <c:pt idx="2397">
                  <c:v>-6269.0705384166686</c:v>
                </c:pt>
                <c:pt idx="2398">
                  <c:v>-6216.1962383795308</c:v>
                </c:pt>
                <c:pt idx="2399">
                  <c:v>-6084.1397820842649</c:v>
                </c:pt>
                <c:pt idx="2400">
                  <c:v>-6328.1846637988274</c:v>
                </c:pt>
                <c:pt idx="2401">
                  <c:v>-6396.6222254162949</c:v>
                </c:pt>
                <c:pt idx="2402">
                  <c:v>-6453.829563481182</c:v>
                </c:pt>
                <c:pt idx="2403">
                  <c:v>-6496.6792628906496</c:v>
                </c:pt>
                <c:pt idx="2404">
                  <c:v>-6502.4839510430093</c:v>
                </c:pt>
                <c:pt idx="2405">
                  <c:v>-6507.6732862911022</c:v>
                </c:pt>
                <c:pt idx="2406">
                  <c:v>-6513.135866669596</c:v>
                </c:pt>
                <c:pt idx="2407">
                  <c:v>-6490.9857605148563</c:v>
                </c:pt>
                <c:pt idx="2408">
                  <c:v>-6271.5268394365457</c:v>
                </c:pt>
                <c:pt idx="2409">
                  <c:v>-6045.6821609696954</c:v>
                </c:pt>
                <c:pt idx="2410">
                  <c:v>-5852.1347554412778</c:v>
                </c:pt>
                <c:pt idx="2411">
                  <c:v>-5676.8319291960788</c:v>
                </c:pt>
                <c:pt idx="2412">
                  <c:v>-5514.9328544533528</c:v>
                </c:pt>
                <c:pt idx="2413">
                  <c:v>-4788.2278055363831</c:v>
                </c:pt>
                <c:pt idx="2414">
                  <c:v>-4350.8721150985266</c:v>
                </c:pt>
                <c:pt idx="2415">
                  <c:v>-3991.6799432532816</c:v>
                </c:pt>
                <c:pt idx="2416">
                  <c:v>-3424.1760734112581</c:v>
                </c:pt>
                <c:pt idx="2417">
                  <c:v>-2918.8891009522176</c:v>
                </c:pt>
                <c:pt idx="2418">
                  <c:v>-2400.5489195434566</c:v>
                </c:pt>
                <c:pt idx="2419">
                  <c:v>-2030.2924631905141</c:v>
                </c:pt>
                <c:pt idx="2420">
                  <c:v>-1712.7623904994489</c:v>
                </c:pt>
                <c:pt idx="2421">
                  <c:v>-1441.5710455615465</c:v>
                </c:pt>
                <c:pt idx="2422">
                  <c:v>-1250.7310267819157</c:v>
                </c:pt>
                <c:pt idx="2423">
                  <c:v>-1123.971875817623</c:v>
                </c:pt>
                <c:pt idx="2424">
                  <c:v>-1024.6084784531304</c:v>
                </c:pt>
                <c:pt idx="2425">
                  <c:v>-936.49465185594397</c:v>
                </c:pt>
                <c:pt idx="2426">
                  <c:v>-854.48804541039988</c:v>
                </c:pt>
                <c:pt idx="2427">
                  <c:v>-746.29932191162391</c:v>
                </c:pt>
                <c:pt idx="2428">
                  <c:v>-595.13912072680932</c:v>
                </c:pt>
                <c:pt idx="2429">
                  <c:v>-427.10023299249383</c:v>
                </c:pt>
                <c:pt idx="2430">
                  <c:v>-292.93328013423974</c:v>
                </c:pt>
                <c:pt idx="2431">
                  <c:v>-187.06364110569024</c:v>
                </c:pt>
                <c:pt idx="2432">
                  <c:v>-96.542144588722351</c:v>
                </c:pt>
                <c:pt idx="2433">
                  <c:v>-7.6539006410174864</c:v>
                </c:pt>
                <c:pt idx="2434">
                  <c:v>93.608621036032645</c:v>
                </c:pt>
                <c:pt idx="2435">
                  <c:v>194.58271298575173</c:v>
                </c:pt>
                <c:pt idx="2436">
                  <c:v>266.53313758482216</c:v>
                </c:pt>
                <c:pt idx="2437">
                  <c:v>300.3024215375533</c:v>
                </c:pt>
                <c:pt idx="2438">
                  <c:v>303.61634703411289</c:v>
                </c:pt>
                <c:pt idx="2439">
                  <c:v>286.54160490741845</c:v>
                </c:pt>
                <c:pt idx="2440">
                  <c:v>251.6724434019155</c:v>
                </c:pt>
                <c:pt idx="2441">
                  <c:v>211.0202573822462</c:v>
                </c:pt>
                <c:pt idx="2442">
                  <c:v>190.96443546842056</c:v>
                </c:pt>
                <c:pt idx="2443">
                  <c:v>197.80802535475925</c:v>
                </c:pt>
                <c:pt idx="2444">
                  <c:v>204.51715492728732</c:v>
                </c:pt>
                <c:pt idx="2445">
                  <c:v>136.77622862749382</c:v>
                </c:pt>
                <c:pt idx="2446">
                  <c:v>-3.2673718889032273</c:v>
                </c:pt>
                <c:pt idx="2447">
                  <c:v>-150.67531645066757</c:v>
                </c:pt>
                <c:pt idx="2448">
                  <c:v>-268.3673763444624</c:v>
                </c:pt>
                <c:pt idx="2449">
                  <c:v>-401.63218691011116</c:v>
                </c:pt>
                <c:pt idx="2450">
                  <c:v>-549.94887081909508</c:v>
                </c:pt>
                <c:pt idx="2451">
                  <c:v>-671.42520880435984</c:v>
                </c:pt>
                <c:pt idx="2452">
                  <c:v>-728.30255075465402</c:v>
                </c:pt>
                <c:pt idx="2453">
                  <c:v>-801.79832338346773</c:v>
                </c:pt>
                <c:pt idx="2454">
                  <c:v>-889.81670119965293</c:v>
                </c:pt>
                <c:pt idx="2455">
                  <c:v>-979.60927741121986</c:v>
                </c:pt>
                <c:pt idx="2456">
                  <c:v>-1052.4914978165848</c:v>
                </c:pt>
                <c:pt idx="2457">
                  <c:v>-1099.9994322146624</c:v>
                </c:pt>
                <c:pt idx="2458">
                  <c:v>-1091.6434530293125</c:v>
                </c:pt>
                <c:pt idx="2459">
                  <c:v>-1045.9693633762652</c:v>
                </c:pt>
                <c:pt idx="2460">
                  <c:v>-972.61512637634075</c:v>
                </c:pt>
                <c:pt idx="2461">
                  <c:v>-892.94409868464788</c:v>
                </c:pt>
                <c:pt idx="2462">
                  <c:v>-846.13196002107122</c:v>
                </c:pt>
                <c:pt idx="2463">
                  <c:v>-866.34403102313036</c:v>
                </c:pt>
                <c:pt idx="2464">
                  <c:v>-915.02685202609621</c:v>
                </c:pt>
                <c:pt idx="2465">
                  <c:v>-986.95978153662702</c:v>
                </c:pt>
                <c:pt idx="2466">
                  <c:v>-1037.31280292562</c:v>
                </c:pt>
                <c:pt idx="2467">
                  <c:v>-1064.6485680168548</c:v>
                </c:pt>
                <c:pt idx="2468">
                  <c:v>-1032.213948885852</c:v>
                </c:pt>
                <c:pt idx="2469">
                  <c:v>-931.98246872208858</c:v>
                </c:pt>
                <c:pt idx="2470">
                  <c:v>-836.53606312797194</c:v>
                </c:pt>
                <c:pt idx="2471">
                  <c:v>-760.42263218160178</c:v>
                </c:pt>
                <c:pt idx="2472">
                  <c:v>-694.77316024778338</c:v>
                </c:pt>
                <c:pt idx="2473">
                  <c:v>-605.13482810778908</c:v>
                </c:pt>
                <c:pt idx="2474">
                  <c:v>-512.21444553505751</c:v>
                </c:pt>
                <c:pt idx="2475">
                  <c:v>-430.26847957173027</c:v>
                </c:pt>
                <c:pt idx="2476">
                  <c:v>-373.66606812575861</c:v>
                </c:pt>
                <c:pt idx="2477">
                  <c:v>-319.1836502682616</c:v>
                </c:pt>
                <c:pt idx="2478">
                  <c:v>-302.56207476976749</c:v>
                </c:pt>
                <c:pt idx="2479">
                  <c:v>-302.98752092787038</c:v>
                </c:pt>
                <c:pt idx="2480">
                  <c:v>-320.57525338974688</c:v>
                </c:pt>
                <c:pt idx="2481">
                  <c:v>-344.85520669566586</c:v>
                </c:pt>
                <c:pt idx="2482">
                  <c:v>-375.61798581570599</c:v>
                </c:pt>
                <c:pt idx="2483">
                  <c:v>-418.26586485377254</c:v>
                </c:pt>
                <c:pt idx="2484">
                  <c:v>-474.84804150427601</c:v>
                </c:pt>
                <c:pt idx="2485">
                  <c:v>-550.14604644134317</c:v>
                </c:pt>
                <c:pt idx="2486">
                  <c:v>-645.50213278368051</c:v>
                </c:pt>
                <c:pt idx="2487">
                  <c:v>-725.32731780468021</c:v>
                </c:pt>
                <c:pt idx="2488">
                  <c:v>-757.26637055570927</c:v>
                </c:pt>
                <c:pt idx="2489">
                  <c:v>-784.68084429618318</c:v>
                </c:pt>
                <c:pt idx="2490">
                  <c:v>-809.32953693198499</c:v>
                </c:pt>
                <c:pt idx="2491">
                  <c:v>-846.91124399628313</c:v>
                </c:pt>
                <c:pt idx="2492">
                  <c:v>-885.44087257947729</c:v>
                </c:pt>
                <c:pt idx="2493">
                  <c:v>-937.09519023063967</c:v>
                </c:pt>
                <c:pt idx="2494">
                  <c:v>-985.84062376714928</c:v>
                </c:pt>
                <c:pt idx="2495">
                  <c:v>-1024.9281647119462</c:v>
                </c:pt>
                <c:pt idx="2496">
                  <c:v>-1025.4307641416681</c:v>
                </c:pt>
                <c:pt idx="2497">
                  <c:v>-993.1304274847995</c:v>
                </c:pt>
                <c:pt idx="2498">
                  <c:v>-949.38011546837674</c:v>
                </c:pt>
                <c:pt idx="2499">
                  <c:v>-904.24896174488299</c:v>
                </c:pt>
                <c:pt idx="2500">
                  <c:v>-836.29452679056021</c:v>
                </c:pt>
                <c:pt idx="2501">
                  <c:v>-740.248756253235</c:v>
                </c:pt>
                <c:pt idx="2502">
                  <c:v>-622.03141886589708</c:v>
                </c:pt>
                <c:pt idx="2503">
                  <c:v>-488.12961995004383</c:v>
                </c:pt>
                <c:pt idx="2504">
                  <c:v>-332.55993009643066</c:v>
                </c:pt>
                <c:pt idx="2505">
                  <c:v>-185.82597988163403</c:v>
                </c:pt>
                <c:pt idx="2506">
                  <c:v>-68.492425577153654</c:v>
                </c:pt>
                <c:pt idx="2507">
                  <c:v>35.940081623473702</c:v>
                </c:pt>
                <c:pt idx="2508">
                  <c:v>128.26770901597513</c:v>
                </c:pt>
                <c:pt idx="2509">
                  <c:v>198.34774833289123</c:v>
                </c:pt>
                <c:pt idx="2510">
                  <c:v>248.84991077505194</c:v>
                </c:pt>
                <c:pt idx="2511">
                  <c:v>293.6651338258439</c:v>
                </c:pt>
                <c:pt idx="2512">
                  <c:v>308.79500658912195</c:v>
                </c:pt>
                <c:pt idx="2513">
                  <c:v>334.9166901295722</c:v>
                </c:pt>
                <c:pt idx="2514">
                  <c:v>399.74050334859936</c:v>
                </c:pt>
                <c:pt idx="2515">
                  <c:v>476.81496898568764</c:v>
                </c:pt>
                <c:pt idx="2516">
                  <c:v>521.25751162934262</c:v>
                </c:pt>
                <c:pt idx="2517">
                  <c:v>554.65754901861089</c:v>
                </c:pt>
                <c:pt idx="2518">
                  <c:v>621.12768342662298</c:v>
                </c:pt>
                <c:pt idx="2519">
                  <c:v>692.64534943288129</c:v>
                </c:pt>
                <c:pt idx="2520">
                  <c:v>722.54453586590819</c:v>
                </c:pt>
                <c:pt idx="2521">
                  <c:v>708.33012717962936</c:v>
                </c:pt>
                <c:pt idx="2522">
                  <c:v>707.00026898085196</c:v>
                </c:pt>
                <c:pt idx="2523">
                  <c:v>720.34310601129846</c:v>
                </c:pt>
                <c:pt idx="2524">
                  <c:v>715.32678111083214</c:v>
                </c:pt>
                <c:pt idx="2525">
                  <c:v>658.87965621359581</c:v>
                </c:pt>
                <c:pt idx="2526">
                  <c:v>594.47065783562903</c:v>
                </c:pt>
                <c:pt idx="2527">
                  <c:v>578.66603082879942</c:v>
                </c:pt>
                <c:pt idx="2528">
                  <c:v>614.78744344364088</c:v>
                </c:pt>
                <c:pt idx="2529">
                  <c:v>646.43054509243359</c:v>
                </c:pt>
                <c:pt idx="2530">
                  <c:v>636.0220142362524</c:v>
                </c:pt>
                <c:pt idx="2531">
                  <c:v>589.22615620579347</c:v>
                </c:pt>
                <c:pt idx="2532">
                  <c:v>537.84395529634492</c:v>
                </c:pt>
                <c:pt idx="2533">
                  <c:v>492.63940037397163</c:v>
                </c:pt>
                <c:pt idx="2534">
                  <c:v>463.56388887234732</c:v>
                </c:pt>
                <c:pt idx="2535">
                  <c:v>455.00536807754196</c:v>
                </c:pt>
                <c:pt idx="2536">
                  <c:v>433.642836443671</c:v>
                </c:pt>
                <c:pt idx="2537">
                  <c:v>390.6669887709927</c:v>
                </c:pt>
                <c:pt idx="2538">
                  <c:v>431.26260484444657</c:v>
                </c:pt>
                <c:pt idx="2539">
                  <c:v>472.35946604772909</c:v>
                </c:pt>
                <c:pt idx="2540">
                  <c:v>568.5644673597958</c:v>
                </c:pt>
                <c:pt idx="2541">
                  <c:v>637.21571381349509</c:v>
                </c:pt>
                <c:pt idx="2542">
                  <c:v>669.84432376987706</c:v>
                </c:pt>
                <c:pt idx="2543">
                  <c:v>662.91138917411047</c:v>
                </c:pt>
                <c:pt idx="2544">
                  <c:v>635.11390960956101</c:v>
                </c:pt>
                <c:pt idx="2545">
                  <c:v>614.16970678659186</c:v>
                </c:pt>
                <c:pt idx="2546">
                  <c:v>637.36893170213682</c:v>
                </c:pt>
                <c:pt idx="2547">
                  <c:v>725.35279664083362</c:v>
                </c:pt>
                <c:pt idx="2548">
                  <c:v>828.84106170945699</c:v>
                </c:pt>
                <c:pt idx="2549">
                  <c:v>866.49800658609297</c:v>
                </c:pt>
                <c:pt idx="2550">
                  <c:v>855.16269298386976</c:v>
                </c:pt>
                <c:pt idx="2551">
                  <c:v>881.9447873055592</c:v>
                </c:pt>
                <c:pt idx="2552">
                  <c:v>971.61766608905771</c:v>
                </c:pt>
                <c:pt idx="2553">
                  <c:v>1111.3796793234512</c:v>
                </c:pt>
                <c:pt idx="2554">
                  <c:v>1223.74563816612</c:v>
                </c:pt>
                <c:pt idx="2555">
                  <c:v>1258.4395666178175</c:v>
                </c:pt>
                <c:pt idx="2556">
                  <c:v>1225.9962213450979</c:v>
                </c:pt>
                <c:pt idx="2557">
                  <c:v>1143.7010196387462</c:v>
                </c:pt>
                <c:pt idx="2558">
                  <c:v>1142.3522689989061</c:v>
                </c:pt>
                <c:pt idx="2559">
                  <c:v>1137.9946117193208</c:v>
                </c:pt>
                <c:pt idx="2560">
                  <c:v>1142.1812093586987</c:v>
                </c:pt>
                <c:pt idx="2561">
                  <c:v>1142.3676836155012</c:v>
                </c:pt>
                <c:pt idx="2562">
                  <c:v>1186.2659971413016</c:v>
                </c:pt>
                <c:pt idx="2563">
                  <c:v>1228.1817672226032</c:v>
                </c:pt>
                <c:pt idx="2564">
                  <c:v>1283.0688501450134</c:v>
                </c:pt>
                <c:pt idx="2565">
                  <c:v>1336.8965464953396</c:v>
                </c:pt>
                <c:pt idx="2566">
                  <c:v>1391.8981879198923</c:v>
                </c:pt>
                <c:pt idx="2567">
                  <c:v>1449.1429367352259</c:v>
                </c:pt>
                <c:pt idx="2568">
                  <c:v>1537.4875707034159</c:v>
                </c:pt>
                <c:pt idx="2569">
                  <c:v>1409.0940780048857</c:v>
                </c:pt>
                <c:pt idx="2570">
                  <c:v>1391.9041980404631</c:v>
                </c:pt>
                <c:pt idx="2571">
                  <c:v>1386.4353862969158</c:v>
                </c:pt>
                <c:pt idx="2572">
                  <c:v>1384.3406765045622</c:v>
                </c:pt>
                <c:pt idx="2573">
                  <c:v>1382.7221297023837</c:v>
                </c:pt>
                <c:pt idx="2574">
                  <c:v>1373.86820012915</c:v>
                </c:pt>
                <c:pt idx="2575">
                  <c:v>1358.8747350216188</c:v>
                </c:pt>
                <c:pt idx="2576">
                  <c:v>1336.7139102472015</c:v>
                </c:pt>
                <c:pt idx="2577">
                  <c:v>1312.5570040263869</c:v>
                </c:pt>
                <c:pt idx="2578">
                  <c:v>1286.3413405807626</c:v>
                </c:pt>
                <c:pt idx="2579">
                  <c:v>1263.7489098628969</c:v>
                </c:pt>
                <c:pt idx="2580">
                  <c:v>1241.8607482019729</c:v>
                </c:pt>
                <c:pt idx="2581">
                  <c:v>1222.7209380910824</c:v>
                </c:pt>
                <c:pt idx="2582">
                  <c:v>1201.0301129650031</c:v>
                </c:pt>
                <c:pt idx="2583">
                  <c:v>1191.1100620346949</c:v>
                </c:pt>
                <c:pt idx="2584">
                  <c:v>1174.8709109374806</c:v>
                </c:pt>
                <c:pt idx="2585">
                  <c:v>1160.3229849928116</c:v>
                </c:pt>
                <c:pt idx="2586">
                  <c:v>1146.8098315206955</c:v>
                </c:pt>
                <c:pt idx="2587">
                  <c:v>1136.409107023569</c:v>
                </c:pt>
                <c:pt idx="2588">
                  <c:v>1129.470725800539</c:v>
                </c:pt>
                <c:pt idx="2589">
                  <c:v>1121.4883083399413</c:v>
                </c:pt>
                <c:pt idx="2590">
                  <c:v>1116.2386495304609</c:v>
                </c:pt>
                <c:pt idx="2591">
                  <c:v>1100.2105265507068</c:v>
                </c:pt>
                <c:pt idx="2592">
                  <c:v>1109.2566702048125</c:v>
                </c:pt>
                <c:pt idx="2593">
                  <c:v>1125.9275118877324</c:v>
                </c:pt>
                <c:pt idx="2594">
                  <c:v>1122.7788329945886</c:v>
                </c:pt>
                <c:pt idx="2595">
                  <c:v>1185.4364677177753</c:v>
                </c:pt>
                <c:pt idx="2596">
                  <c:v>1253.3235546520084</c:v>
                </c:pt>
                <c:pt idx="2597">
                  <c:v>1359.4081505989921</c:v>
                </c:pt>
                <c:pt idx="2598">
                  <c:v>1485.7558350582005</c:v>
                </c:pt>
                <c:pt idx="2599">
                  <c:v>1639.6787009297475</c:v>
                </c:pt>
                <c:pt idx="2600">
                  <c:v>1688.1310881823422</c:v>
                </c:pt>
                <c:pt idx="2601">
                  <c:v>1750.2351871610726</c:v>
                </c:pt>
                <c:pt idx="2602">
                  <c:v>1830.2250427276103</c:v>
                </c:pt>
                <c:pt idx="2603">
                  <c:v>1904.1834543942257</c:v>
                </c:pt>
                <c:pt idx="2604">
                  <c:v>1933.7939203364244</c:v>
                </c:pt>
                <c:pt idx="2605">
                  <c:v>1955.8826705507145</c:v>
                </c:pt>
                <c:pt idx="2606">
                  <c:v>1987.3798078240613</c:v>
                </c:pt>
                <c:pt idx="2607">
                  <c:v>2057.8361930092146</c:v>
                </c:pt>
                <c:pt idx="2608">
                  <c:v>2071.9322663385506</c:v>
                </c:pt>
                <c:pt idx="2609">
                  <c:v>2036.573339114351</c:v>
                </c:pt>
                <c:pt idx="2610">
                  <c:v>2018.4884727117023</c:v>
                </c:pt>
                <c:pt idx="2611">
                  <c:v>2000.642734618556</c:v>
                </c:pt>
                <c:pt idx="2612">
                  <c:v>1999.393654133479</c:v>
                </c:pt>
                <c:pt idx="2613">
                  <c:v>1999.26873345787</c:v>
                </c:pt>
                <c:pt idx="2614">
                  <c:v>2068.4373980463297</c:v>
                </c:pt>
                <c:pt idx="2615">
                  <c:v>2121.501692416723</c:v>
                </c:pt>
                <c:pt idx="2616">
                  <c:v>2123.8219110926675</c:v>
                </c:pt>
                <c:pt idx="2617">
                  <c:v>2079.5599282328121</c:v>
                </c:pt>
                <c:pt idx="2618">
                  <c:v>2024.620581878251</c:v>
                </c:pt>
                <c:pt idx="2619">
                  <c:v>2011.9861265294585</c:v>
                </c:pt>
                <c:pt idx="2620">
                  <c:v>2043.9054496549361</c:v>
                </c:pt>
                <c:pt idx="2621">
                  <c:v>2100.187742790542</c:v>
                </c:pt>
                <c:pt idx="2622">
                  <c:v>2124.2187609329785</c:v>
                </c:pt>
                <c:pt idx="2623">
                  <c:v>2096.6549781141339</c:v>
                </c:pt>
                <c:pt idx="2624">
                  <c:v>2035.9895517070286</c:v>
                </c:pt>
                <c:pt idx="2625">
                  <c:v>2016.885197408662</c:v>
                </c:pt>
                <c:pt idx="2626">
                  <c:v>2062.4994331077237</c:v>
                </c:pt>
                <c:pt idx="2627">
                  <c:v>2137.1213966814253</c:v>
                </c:pt>
                <c:pt idx="2628">
                  <c:v>2199.9120035906608</c:v>
                </c:pt>
                <c:pt idx="2629">
                  <c:v>2226.686687425442</c:v>
                </c:pt>
                <c:pt idx="2630">
                  <c:v>2213.9500847952431</c:v>
                </c:pt>
                <c:pt idx="2631">
                  <c:v>2130.4850494359148</c:v>
                </c:pt>
                <c:pt idx="2632">
                  <c:v>2030.5743621661984</c:v>
                </c:pt>
                <c:pt idx="2633">
                  <c:v>1980.2423642502574</c:v>
                </c:pt>
                <c:pt idx="2634">
                  <c:v>2027.8550891030643</c:v>
                </c:pt>
                <c:pt idx="2635">
                  <c:v>2098.0450628132712</c:v>
                </c:pt>
                <c:pt idx="2636">
                  <c:v>2136.3722912073413</c:v>
                </c:pt>
                <c:pt idx="2637">
                  <c:v>2124.2214377875298</c:v>
                </c:pt>
                <c:pt idx="2638">
                  <c:v>2086.0110848916452</c:v>
                </c:pt>
                <c:pt idx="2639">
                  <c:v>2072.4970206512635</c:v>
                </c:pt>
                <c:pt idx="2640">
                  <c:v>2093.7287044637469</c:v>
                </c:pt>
                <c:pt idx="2641">
                  <c:v>2108.8291410606507</c:v>
                </c:pt>
                <c:pt idx="2642">
                  <c:v>2102.9547186032123</c:v>
                </c:pt>
                <c:pt idx="2643">
                  <c:v>2103.4933907444724</c:v>
                </c:pt>
                <c:pt idx="2644">
                  <c:v>2122.4928086975833</c:v>
                </c:pt>
                <c:pt idx="2645">
                  <c:v>2140.3874593302089</c:v>
                </c:pt>
                <c:pt idx="2646">
                  <c:v>2129.4069808540848</c:v>
                </c:pt>
                <c:pt idx="2647">
                  <c:v>2110.662436570602</c:v>
                </c:pt>
                <c:pt idx="2648">
                  <c:v>2106.9097582473019</c:v>
                </c:pt>
                <c:pt idx="2649">
                  <c:v>2118.749067873629</c:v>
                </c:pt>
                <c:pt idx="2650">
                  <c:v>2120.4305207090761</c:v>
                </c:pt>
                <c:pt idx="2651">
                  <c:v>2122.5585391928071</c:v>
                </c:pt>
                <c:pt idx="2652">
                  <c:v>2139.217132863911</c:v>
                </c:pt>
                <c:pt idx="2653">
                  <c:v>2135.6205312201337</c:v>
                </c:pt>
                <c:pt idx="2654">
                  <c:v>2101.4786886862125</c:v>
                </c:pt>
                <c:pt idx="2655">
                  <c:v>2045.3788195355721</c:v>
                </c:pt>
                <c:pt idx="2656">
                  <c:v>2030.0212915613356</c:v>
                </c:pt>
                <c:pt idx="2657">
                  <c:v>2052.9191446044165</c:v>
                </c:pt>
                <c:pt idx="2658">
                  <c:v>2096.9593199257479</c:v>
                </c:pt>
                <c:pt idx="2659">
                  <c:v>2113.4330205029241</c:v>
                </c:pt>
                <c:pt idx="2660">
                  <c:v>2122.9522254315407</c:v>
                </c:pt>
                <c:pt idx="2661">
                  <c:v>2101.760919374211</c:v>
                </c:pt>
                <c:pt idx="2662">
                  <c:v>2070.7514832975144</c:v>
                </c:pt>
                <c:pt idx="2663">
                  <c:v>2038.9406861315251</c:v>
                </c:pt>
                <c:pt idx="2664">
                  <c:v>2015.8607293827986</c:v>
                </c:pt>
                <c:pt idx="2665">
                  <c:v>1991.649448006435</c:v>
                </c:pt>
                <c:pt idx="2666">
                  <c:v>2007.2328430123021</c:v>
                </c:pt>
                <c:pt idx="2667">
                  <c:v>2058.2710667500223</c:v>
                </c:pt>
                <c:pt idx="2668">
                  <c:v>2092.884672650498</c:v>
                </c:pt>
                <c:pt idx="2669">
                  <c:v>2111.7934526579711</c:v>
                </c:pt>
                <c:pt idx="2670">
                  <c:v>2110.3901893216553</c:v>
                </c:pt>
                <c:pt idx="2671">
                  <c:v>2085.0306955726655</c:v>
                </c:pt>
                <c:pt idx="2672">
                  <c:v>2056.8308682621469</c:v>
                </c:pt>
                <c:pt idx="2673">
                  <c:v>2063.5158119581033</c:v>
                </c:pt>
                <c:pt idx="2674">
                  <c:v>2087.1916751280223</c:v>
                </c:pt>
                <c:pt idx="2675">
                  <c:v>2095.4405678632284</c:v>
                </c:pt>
                <c:pt idx="2676">
                  <c:v>2093.654193837795</c:v>
                </c:pt>
                <c:pt idx="2677">
                  <c:v>2064.0998509127066</c:v>
                </c:pt>
                <c:pt idx="2678">
                  <c:v>2043.4951169853684</c:v>
                </c:pt>
                <c:pt idx="2679">
                  <c:v>2034.5194177235171</c:v>
                </c:pt>
                <c:pt idx="2680">
                  <c:v>2006.4218081227086</c:v>
                </c:pt>
                <c:pt idx="2681">
                  <c:v>1953.3917395048222</c:v>
                </c:pt>
                <c:pt idx="2682">
                  <c:v>1922.5024326923806</c:v>
                </c:pt>
                <c:pt idx="2683">
                  <c:v>1939.9201770110151</c:v>
                </c:pt>
                <c:pt idx="2684">
                  <c:v>1949.4950545655663</c:v>
                </c:pt>
                <c:pt idx="2685">
                  <c:v>1943.0113818560089</c:v>
                </c:pt>
                <c:pt idx="2686">
                  <c:v>1932.7240194680253</c:v>
                </c:pt>
                <c:pt idx="2687">
                  <c:v>1948.8037164509567</c:v>
                </c:pt>
                <c:pt idx="2688">
                  <c:v>1972.3608828692425</c:v>
                </c:pt>
                <c:pt idx="2689">
                  <c:v>2014.4708601096925</c:v>
                </c:pt>
                <c:pt idx="2690">
                  <c:v>2056.9187767499757</c:v>
                </c:pt>
                <c:pt idx="2691">
                  <c:v>2087.108879720789</c:v>
                </c:pt>
                <c:pt idx="2692">
                  <c:v>2080.5764633078929</c:v>
                </c:pt>
                <c:pt idx="2693">
                  <c:v>2066.4336622471196</c:v>
                </c:pt>
                <c:pt idx="2694">
                  <c:v>2047.4590588511178</c:v>
                </c:pt>
                <c:pt idx="2695">
                  <c:v>2026.4928293468752</c:v>
                </c:pt>
                <c:pt idx="2696">
                  <c:v>2031.0707326310958</c:v>
                </c:pt>
                <c:pt idx="2697">
                  <c:v>2062.7964651370689</c:v>
                </c:pt>
                <c:pt idx="2698">
                  <c:v>2094.6527127514055</c:v>
                </c:pt>
                <c:pt idx="2699">
                  <c:v>2099.9863340563106</c:v>
                </c:pt>
                <c:pt idx="2700">
                  <c:v>2092.8157602082742</c:v>
                </c:pt>
                <c:pt idx="2701">
                  <c:v>2096.4643741453469</c:v>
                </c:pt>
                <c:pt idx="2702">
                  <c:v>2116.3464837281908</c:v>
                </c:pt>
                <c:pt idx="2703">
                  <c:v>2103.8993202132347</c:v>
                </c:pt>
                <c:pt idx="2704">
                  <c:v>2067.9253669495656</c:v>
                </c:pt>
                <c:pt idx="2705">
                  <c:v>2040.3555218052509</c:v>
                </c:pt>
                <c:pt idx="2706">
                  <c:v>2044.1119001643713</c:v>
                </c:pt>
                <c:pt idx="2707">
                  <c:v>2053.7891887287733</c:v>
                </c:pt>
                <c:pt idx="2708">
                  <c:v>2057.7353781494389</c:v>
                </c:pt>
                <c:pt idx="2709">
                  <c:v>2060.5682113007374</c:v>
                </c:pt>
                <c:pt idx="2710">
                  <c:v>2064.6981492597924</c:v>
                </c:pt>
                <c:pt idx="2711">
                  <c:v>2056.0716234308757</c:v>
                </c:pt>
                <c:pt idx="2712">
                  <c:v>2036.6820830975255</c:v>
                </c:pt>
                <c:pt idx="2713">
                  <c:v>2023.2139884568608</c:v>
                </c:pt>
                <c:pt idx="2714">
                  <c:v>2044.5616982675633</c:v>
                </c:pt>
                <c:pt idx="2715">
                  <c:v>2062.9224218102809</c:v>
                </c:pt>
                <c:pt idx="2716">
                  <c:v>2060.8053833900053</c:v>
                </c:pt>
                <c:pt idx="2717">
                  <c:v>2042.684182328881</c:v>
                </c:pt>
                <c:pt idx="2718">
                  <c:v>2045.333241561832</c:v>
                </c:pt>
                <c:pt idx="2719">
                  <c:v>2050.8542052597213</c:v>
                </c:pt>
                <c:pt idx="2720">
                  <c:v>2043.0471252734569</c:v>
                </c:pt>
                <c:pt idx="2721">
                  <c:v>2020.9857482383118</c:v>
                </c:pt>
                <c:pt idx="2722">
                  <c:v>1993.4898959583702</c:v>
                </c:pt>
                <c:pt idx="2723">
                  <c:v>1973.3900418871697</c:v>
                </c:pt>
                <c:pt idx="2724">
                  <c:v>1963.1404303795941</c:v>
                </c:pt>
                <c:pt idx="2725">
                  <c:v>1962.1543653899842</c:v>
                </c:pt>
                <c:pt idx="2726">
                  <c:v>1967.2964678697042</c:v>
                </c:pt>
                <c:pt idx="2727">
                  <c:v>1981.079488963682</c:v>
                </c:pt>
                <c:pt idx="2728">
                  <c:v>1974.1158381182427</c:v>
                </c:pt>
                <c:pt idx="2729">
                  <c:v>1959.6569369102217</c:v>
                </c:pt>
                <c:pt idx="2730">
                  <c:v>1941.243826842694</c:v>
                </c:pt>
                <c:pt idx="2731">
                  <c:v>1926.4269776820424</c:v>
                </c:pt>
                <c:pt idx="2732">
                  <c:v>1929.4025031336091</c:v>
                </c:pt>
                <c:pt idx="2733">
                  <c:v>1952.4847754835987</c:v>
                </c:pt>
                <c:pt idx="2734">
                  <c:v>1987.318637864845</c:v>
                </c:pt>
                <c:pt idx="2735">
                  <c:v>2032.6858109580471</c:v>
                </c:pt>
                <c:pt idx="2736">
                  <c:v>2070.5192770459325</c:v>
                </c:pt>
                <c:pt idx="2737">
                  <c:v>2055.8961069984666</c:v>
                </c:pt>
                <c:pt idx="2738">
                  <c:v>2000.5834461521381</c:v>
                </c:pt>
                <c:pt idx="2739">
                  <c:v>1949.5965152460935</c:v>
                </c:pt>
                <c:pt idx="2740">
                  <c:v>1942.674173199179</c:v>
                </c:pt>
                <c:pt idx="2741">
                  <c:v>1972.8360738019405</c:v>
                </c:pt>
                <c:pt idx="2742">
                  <c:v>1998.3786140623433</c:v>
                </c:pt>
                <c:pt idx="2743">
                  <c:v>1993.3932415936599</c:v>
                </c:pt>
                <c:pt idx="2744">
                  <c:v>1936.7843509091551</c:v>
                </c:pt>
                <c:pt idx="2745">
                  <c:v>1887.9093828756106</c:v>
                </c:pt>
                <c:pt idx="2746">
                  <c:v>1865.7881073307747</c:v>
                </c:pt>
                <c:pt idx="2747">
                  <c:v>1886.0837363933124</c:v>
                </c:pt>
                <c:pt idx="2748">
                  <c:v>1915.7969054194684</c:v>
                </c:pt>
                <c:pt idx="2749">
                  <c:v>1966.5542993463514</c:v>
                </c:pt>
                <c:pt idx="2750">
                  <c:v>2019.2646941719022</c:v>
                </c:pt>
                <c:pt idx="2751">
                  <c:v>2057.2945691352093</c:v>
                </c:pt>
                <c:pt idx="2752">
                  <c:v>2059.367491978534</c:v>
                </c:pt>
                <c:pt idx="2753">
                  <c:v>2010.7067957741142</c:v>
                </c:pt>
                <c:pt idx="2754">
                  <c:v>1959.7308625749376</c:v>
                </c:pt>
                <c:pt idx="2755">
                  <c:v>1909.5792595178186</c:v>
                </c:pt>
                <c:pt idx="2756">
                  <c:v>1890.1341698234592</c:v>
                </c:pt>
                <c:pt idx="2757">
                  <c:v>1886.7419137557417</c:v>
                </c:pt>
                <c:pt idx="2758">
                  <c:v>1880.7294282136029</c:v>
                </c:pt>
                <c:pt idx="2759">
                  <c:v>1838.7445232505222</c:v>
                </c:pt>
                <c:pt idx="2760">
                  <c:v>1739.807319967608</c:v>
                </c:pt>
                <c:pt idx="2761">
                  <c:v>1630.8624821343335</c:v>
                </c:pt>
                <c:pt idx="2762">
                  <c:v>1613.3093301136114</c:v>
                </c:pt>
                <c:pt idx="2763">
                  <c:v>1619.5504744626865</c:v>
                </c:pt>
                <c:pt idx="2764">
                  <c:v>1650.0785926136425</c:v>
                </c:pt>
                <c:pt idx="2765">
                  <c:v>1714.748643666946</c:v>
                </c:pt>
                <c:pt idx="2766">
                  <c:v>1782.9269750652238</c:v>
                </c:pt>
                <c:pt idx="2767">
                  <c:v>1774.9069281859943</c:v>
                </c:pt>
                <c:pt idx="2768">
                  <c:v>1740.6657407629141</c:v>
                </c:pt>
                <c:pt idx="2769">
                  <c:v>1720.1301163381604</c:v>
                </c:pt>
                <c:pt idx="2770">
                  <c:v>1758.5344902089862</c:v>
                </c:pt>
                <c:pt idx="2771">
                  <c:v>1809.1950365018802</c:v>
                </c:pt>
                <c:pt idx="2772">
                  <c:v>1866.7342913338023</c:v>
                </c:pt>
                <c:pt idx="2773">
                  <c:v>1853.9179859085189</c:v>
                </c:pt>
                <c:pt idx="2774">
                  <c:v>1780.8342878312974</c:v>
                </c:pt>
                <c:pt idx="2775">
                  <c:v>1647.7522071436251</c:v>
                </c:pt>
                <c:pt idx="2776">
                  <c:v>1547.397658532368</c:v>
                </c:pt>
                <c:pt idx="2777">
                  <c:v>1493.5029885756594</c:v>
                </c:pt>
                <c:pt idx="2778">
                  <c:v>1522.558219454874</c:v>
                </c:pt>
                <c:pt idx="2779">
                  <c:v>1570.5193524913004</c:v>
                </c:pt>
                <c:pt idx="2780">
                  <c:v>1619.3229071443382</c:v>
                </c:pt>
                <c:pt idx="2781">
                  <c:v>1593.2022775144712</c:v>
                </c:pt>
                <c:pt idx="2782">
                  <c:v>1553.1640443962283</c:v>
                </c:pt>
                <c:pt idx="2783">
                  <c:v>1554.190909392293</c:v>
                </c:pt>
                <c:pt idx="2784">
                  <c:v>1605.830048107606</c:v>
                </c:pt>
                <c:pt idx="2785">
                  <c:v>1681.8182887499584</c:v>
                </c:pt>
                <c:pt idx="2786">
                  <c:v>1746.9041631182738</c:v>
                </c:pt>
                <c:pt idx="2787">
                  <c:v>1794.8740880612788</c:v>
                </c:pt>
                <c:pt idx="2788">
                  <c:v>1758.1276832496612</c:v>
                </c:pt>
                <c:pt idx="2789">
                  <c:v>1660.1408280388991</c:v>
                </c:pt>
                <c:pt idx="2790">
                  <c:v>1529.7175996219205</c:v>
                </c:pt>
                <c:pt idx="2791">
                  <c:v>1436.9916074261791</c:v>
                </c:pt>
                <c:pt idx="2792">
                  <c:v>1366.3213098912306</c:v>
                </c:pt>
                <c:pt idx="2793">
                  <c:v>1274.2349299401221</c:v>
                </c:pt>
                <c:pt idx="2794">
                  <c:v>1165.7622456335889</c:v>
                </c:pt>
                <c:pt idx="2795">
                  <c:v>673.56346528294262</c:v>
                </c:pt>
                <c:pt idx="2796">
                  <c:v>82.455717501262029</c:v>
                </c:pt>
                <c:pt idx="2797">
                  <c:v>-283.71488253023858</c:v>
                </c:pt>
                <c:pt idx="2798">
                  <c:v>-1098.9491351312104</c:v>
                </c:pt>
                <c:pt idx="2799">
                  <c:v>-1961.319456118935</c:v>
                </c:pt>
                <c:pt idx="2800">
                  <c:v>-2894.3032127816523</c:v>
                </c:pt>
                <c:pt idx="2801">
                  <c:v>-3898.0733780089658</c:v>
                </c:pt>
                <c:pt idx="2802">
                  <c:v>-4906.5218010191347</c:v>
                </c:pt>
                <c:pt idx="2803">
                  <c:v>-5257.2438796202341</c:v>
                </c:pt>
                <c:pt idx="2804">
                  <c:v>-5729.9982321817943</c:v>
                </c:pt>
                <c:pt idx="2805">
                  <c:v>-6197.0685493407836</c:v>
                </c:pt>
                <c:pt idx="2806">
                  <c:v>-6690.9795016789285</c:v>
                </c:pt>
                <c:pt idx="2807">
                  <c:v>-6840.6783195155604</c:v>
                </c:pt>
                <c:pt idx="2808">
                  <c:v>-7002.0313620859852</c:v>
                </c:pt>
                <c:pt idx="2809">
                  <c:v>-7191.4021407163136</c:v>
                </c:pt>
                <c:pt idx="2810">
                  <c:v>-6961.9094310193268</c:v>
                </c:pt>
                <c:pt idx="2811">
                  <c:v>-6823.0226622628215</c:v>
                </c:pt>
                <c:pt idx="2812">
                  <c:v>-6636.2990806287535</c:v>
                </c:pt>
                <c:pt idx="2813">
                  <c:v>-6466.2955929441478</c:v>
                </c:pt>
                <c:pt idx="2814">
                  <c:v>-6329.3391693385438</c:v>
                </c:pt>
                <c:pt idx="2815">
                  <c:v>-6247.2917298039401</c:v>
                </c:pt>
                <c:pt idx="2816">
                  <c:v>-6171.6269048254262</c:v>
                </c:pt>
                <c:pt idx="2817">
                  <c:v>-6092.8066076560081</c:v>
                </c:pt>
                <c:pt idx="2818">
                  <c:v>-6010.7879737706953</c:v>
                </c:pt>
                <c:pt idx="2819">
                  <c:v>-5926.7234688863991</c:v>
                </c:pt>
                <c:pt idx="2820">
                  <c:v>-5771.7009301799408</c:v>
                </c:pt>
                <c:pt idx="2821">
                  <c:v>-6211.5843024204223</c:v>
                </c:pt>
                <c:pt idx="2822">
                  <c:v>-6202.8322064487711</c:v>
                </c:pt>
                <c:pt idx="2823">
                  <c:v>-6226.96851030789</c:v>
                </c:pt>
                <c:pt idx="2824">
                  <c:v>-6480.0450148404807</c:v>
                </c:pt>
                <c:pt idx="2825">
                  <c:v>-6395.3447698762066</c:v>
                </c:pt>
                <c:pt idx="2826">
                  <c:v>-6318.566554939347</c:v>
                </c:pt>
                <c:pt idx="2827">
                  <c:v>-6238.1286640066692</c:v>
                </c:pt>
                <c:pt idx="2828">
                  <c:v>-6157.4213354859839</c:v>
                </c:pt>
                <c:pt idx="2829">
                  <c:v>-6073.5315293572885</c:v>
                </c:pt>
                <c:pt idx="2830">
                  <c:v>-5991.9249890496749</c:v>
                </c:pt>
                <c:pt idx="2831">
                  <c:v>-5907.1875174070074</c:v>
                </c:pt>
                <c:pt idx="2832">
                  <c:v>-5771.4594213816672</c:v>
                </c:pt>
                <c:pt idx="2833">
                  <c:v>-5589.312706303991</c:v>
                </c:pt>
                <c:pt idx="2834">
                  <c:v>-5443.753605590874</c:v>
                </c:pt>
                <c:pt idx="2835">
                  <c:v>-5210.0555390997879</c:v>
                </c:pt>
                <c:pt idx="2836">
                  <c:v>-4960.2629191628257</c:v>
                </c:pt>
                <c:pt idx="2837">
                  <c:v>-4674.28888792208</c:v>
                </c:pt>
                <c:pt idx="2838">
                  <c:v>-4267.1861675200089</c:v>
                </c:pt>
                <c:pt idx="2839">
                  <c:v>-3879.6902397358526</c:v>
                </c:pt>
                <c:pt idx="2840">
                  <c:v>-3426.5093867252172</c:v>
                </c:pt>
                <c:pt idx="2841">
                  <c:v>-2959.4775230785799</c:v>
                </c:pt>
                <c:pt idx="2842">
                  <c:v>-2502.2567874144652</c:v>
                </c:pt>
                <c:pt idx="2843">
                  <c:v>-2061.2983464394219</c:v>
                </c:pt>
                <c:pt idx="2844">
                  <c:v>-1765.8304227983776</c:v>
                </c:pt>
                <c:pt idx="2845">
                  <c:v>-1478.7045803478641</c:v>
                </c:pt>
                <c:pt idx="2846">
                  <c:v>-1173.0984424160613</c:v>
                </c:pt>
                <c:pt idx="2847">
                  <c:v>-1054.0415584238608</c:v>
                </c:pt>
                <c:pt idx="2848">
                  <c:v>-967.6706848268027</c:v>
                </c:pt>
                <c:pt idx="2849">
                  <c:v>-924.19069838248902</c:v>
                </c:pt>
                <c:pt idx="2850">
                  <c:v>-905.54460647670066</c:v>
                </c:pt>
                <c:pt idx="2851">
                  <c:v>-879.29853135799715</c:v>
                </c:pt>
                <c:pt idx="2852">
                  <c:v>-860.55989472789258</c:v>
                </c:pt>
                <c:pt idx="2853">
                  <c:v>-846.36663119432478</c:v>
                </c:pt>
                <c:pt idx="2854">
                  <c:v>-842.83020849610057</c:v>
                </c:pt>
                <c:pt idx="2855">
                  <c:v>-846.12919475342437</c:v>
                </c:pt>
                <c:pt idx="2856">
                  <c:v>-867.34263760875422</c:v>
                </c:pt>
                <c:pt idx="2857">
                  <c:v>-883.89828631909631</c:v>
                </c:pt>
                <c:pt idx="2858">
                  <c:v>-857.09757144153878</c:v>
                </c:pt>
                <c:pt idx="2859">
                  <c:v>-695.85291808709383</c:v>
                </c:pt>
                <c:pt idx="2860">
                  <c:v>-512.49792882157681</c:v>
                </c:pt>
                <c:pt idx="2861">
                  <c:v>-339.27079594021757</c:v>
                </c:pt>
                <c:pt idx="2862">
                  <c:v>-230.15579846536923</c:v>
                </c:pt>
                <c:pt idx="2863">
                  <c:v>-184.36649619806769</c:v>
                </c:pt>
                <c:pt idx="2864">
                  <c:v>-179.64378367301799</c:v>
                </c:pt>
                <c:pt idx="2865">
                  <c:v>-184.07547182996291</c:v>
                </c:pt>
                <c:pt idx="2866">
                  <c:v>-222.28047389101255</c:v>
                </c:pt>
                <c:pt idx="2867">
                  <c:v>-302.99305250847317</c:v>
                </c:pt>
                <c:pt idx="2868">
                  <c:v>-389.20617792242791</c:v>
                </c:pt>
                <c:pt idx="2869">
                  <c:v>-507.51736242820147</c:v>
                </c:pt>
                <c:pt idx="2870">
                  <c:v>-630.91006027505841</c:v>
                </c:pt>
                <c:pt idx="2871">
                  <c:v>-750.18690256772175</c:v>
                </c:pt>
                <c:pt idx="2872">
                  <c:v>-863.29152777830939</c:v>
                </c:pt>
                <c:pt idx="2873">
                  <c:v>-943.98299187862722</c:v>
                </c:pt>
                <c:pt idx="2874">
                  <c:v>-1068.2401099977724</c:v>
                </c:pt>
                <c:pt idx="2875">
                  <c:v>-1119.6649572712413</c:v>
                </c:pt>
                <c:pt idx="2876">
                  <c:v>-1120.457727692949</c:v>
                </c:pt>
                <c:pt idx="2877">
                  <c:v>-1121.7336119544636</c:v>
                </c:pt>
                <c:pt idx="2878">
                  <c:v>-1154.2682422238518</c:v>
                </c:pt>
                <c:pt idx="2879">
                  <c:v>-1056.7030347763325</c:v>
                </c:pt>
                <c:pt idx="2880">
                  <c:v>-952.15065405968107</c:v>
                </c:pt>
                <c:pt idx="2881">
                  <c:v>-866.78213992627354</c:v>
                </c:pt>
                <c:pt idx="2882">
                  <c:v>-835.50623262030012</c:v>
                </c:pt>
                <c:pt idx="2883">
                  <c:v>-851.80621618346004</c:v>
                </c:pt>
                <c:pt idx="2884">
                  <c:v>-879.74442828227689</c:v>
                </c:pt>
                <c:pt idx="2885">
                  <c:v>-913.59148195427133</c:v>
                </c:pt>
                <c:pt idx="2886">
                  <c:v>-923.70496968889438</c:v>
                </c:pt>
                <c:pt idx="2887">
                  <c:v>-910.39951327401457</c:v>
                </c:pt>
                <c:pt idx="2888">
                  <c:v>-857.59847466038798</c:v>
                </c:pt>
                <c:pt idx="2889">
                  <c:v>-797.59746415480163</c:v>
                </c:pt>
                <c:pt idx="2890">
                  <c:v>-763.53782126738713</c:v>
                </c:pt>
                <c:pt idx="2891">
                  <c:v>-755.72444740916501</c:v>
                </c:pt>
                <c:pt idx="2892">
                  <c:v>-690.02252932365229</c:v>
                </c:pt>
                <c:pt idx="2893">
                  <c:v>-585.06586271112894</c:v>
                </c:pt>
                <c:pt idx="2894">
                  <c:v>-464.6382059210199</c:v>
                </c:pt>
                <c:pt idx="2895">
                  <c:v>-358.2584744809019</c:v>
                </c:pt>
                <c:pt idx="2896">
                  <c:v>-234.33852922893729</c:v>
                </c:pt>
                <c:pt idx="2897">
                  <c:v>-101.19891706498552</c:v>
                </c:pt>
                <c:pt idx="2898">
                  <c:v>62.237076330898759</c:v>
                </c:pt>
                <c:pt idx="2899">
                  <c:v>250.07751064321744</c:v>
                </c:pt>
                <c:pt idx="2900">
                  <c:v>449.95581078379848</c:v>
                </c:pt>
                <c:pt idx="2901">
                  <c:v>644.432339186219</c:v>
                </c:pt>
                <c:pt idx="2902">
                  <c:v>745.09649641672513</c:v>
                </c:pt>
                <c:pt idx="2903">
                  <c:v>803.31354874976637</c:v>
                </c:pt>
                <c:pt idx="2904">
                  <c:v>883.25252343174839</c:v>
                </c:pt>
                <c:pt idx="2905">
                  <c:v>1012.5061527876252</c:v>
                </c:pt>
                <c:pt idx="2906">
                  <c:v>1220.9649912875934</c:v>
                </c:pt>
                <c:pt idx="2907">
                  <c:v>1400.0495689766735</c:v>
                </c:pt>
                <c:pt idx="2908">
                  <c:v>1566.7245707050081</c:v>
                </c:pt>
                <c:pt idx="2909">
                  <c:v>1563.1823160409253</c:v>
                </c:pt>
                <c:pt idx="2910">
                  <c:v>1600.4390223338792</c:v>
                </c:pt>
                <c:pt idx="2911">
                  <c:v>1599.8039160700891</c:v>
                </c:pt>
                <c:pt idx="2912">
                  <c:v>1720.991838494039</c:v>
                </c:pt>
                <c:pt idx="2913">
                  <c:v>1840.3179901866417</c:v>
                </c:pt>
                <c:pt idx="2914">
                  <c:v>1969.4662833602069</c:v>
                </c:pt>
                <c:pt idx="2915">
                  <c:v>2068.2923455533319</c:v>
                </c:pt>
                <c:pt idx="2916">
                  <c:v>2074.2264368958627</c:v>
                </c:pt>
                <c:pt idx="2917">
                  <c:v>2082.2026205810625</c:v>
                </c:pt>
                <c:pt idx="2918">
                  <c:v>2078.9753026223343</c:v>
                </c:pt>
                <c:pt idx="2919">
                  <c:v>2063.391144086836</c:v>
                </c:pt>
                <c:pt idx="2920">
                  <c:v>2090.6858329854499</c:v>
                </c:pt>
                <c:pt idx="2921">
                  <c:v>2150.5362112094831</c:v>
                </c:pt>
                <c:pt idx="2922">
                  <c:v>2209.2436000176799</c:v>
                </c:pt>
                <c:pt idx="2923">
                  <c:v>2250.9442007551388</c:v>
                </c:pt>
                <c:pt idx="2924">
                  <c:v>2251.9272816517901</c:v>
                </c:pt>
                <c:pt idx="2925">
                  <c:v>2226.3570924004448</c:v>
                </c:pt>
                <c:pt idx="2926">
                  <c:v>2193.4611274537533</c:v>
                </c:pt>
                <c:pt idx="2927">
                  <c:v>2180.9429715294691</c:v>
                </c:pt>
                <c:pt idx="2928">
                  <c:v>2175.4659339717068</c:v>
                </c:pt>
                <c:pt idx="2929">
                  <c:v>2158.6544668257657</c:v>
                </c:pt>
                <c:pt idx="2930">
                  <c:v>2126.2852183440364</c:v>
                </c:pt>
                <c:pt idx="2931">
                  <c:v>2070.5345054894819</c:v>
                </c:pt>
                <c:pt idx="2932">
                  <c:v>1988.4221094945622</c:v>
                </c:pt>
                <c:pt idx="2933">
                  <c:v>1902.6965980370012</c:v>
                </c:pt>
                <c:pt idx="2934">
                  <c:v>1772.7511866836928</c:v>
                </c:pt>
                <c:pt idx="2935">
                  <c:v>1618.3849641461825</c:v>
                </c:pt>
                <c:pt idx="2936">
                  <c:v>1695.8811183093799</c:v>
                </c:pt>
                <c:pt idx="2937">
                  <c:v>1715.7797890548177</c:v>
                </c:pt>
                <c:pt idx="2938">
                  <c:v>1762.206160656094</c:v>
                </c:pt>
                <c:pt idx="2939">
                  <c:v>1883.137411424301</c:v>
                </c:pt>
                <c:pt idx="2940">
                  <c:v>2012.5469759878367</c:v>
                </c:pt>
                <c:pt idx="2941">
                  <c:v>2120.7780297379854</c:v>
                </c:pt>
                <c:pt idx="2942">
                  <c:v>2218.9441195496402</c:v>
                </c:pt>
                <c:pt idx="2943">
                  <c:v>2312.4671457395134</c:v>
                </c:pt>
                <c:pt idx="2944">
                  <c:v>2386.3292738196988</c:v>
                </c:pt>
                <c:pt idx="2945">
                  <c:v>2456.1518272873909</c:v>
                </c:pt>
                <c:pt idx="2946">
                  <c:v>2521.7683226422887</c:v>
                </c:pt>
                <c:pt idx="2947">
                  <c:v>2571.0883332806147</c:v>
                </c:pt>
                <c:pt idx="2948">
                  <c:v>2600.6287889506002</c:v>
                </c:pt>
                <c:pt idx="2949">
                  <c:v>2633.8348903771184</c:v>
                </c:pt>
                <c:pt idx="2950">
                  <c:v>2665.8498493620577</c:v>
                </c:pt>
                <c:pt idx="2951">
                  <c:v>2706.0068512805597</c:v>
                </c:pt>
                <c:pt idx="2952">
                  <c:v>2741.4103390486407</c:v>
                </c:pt>
                <c:pt idx="2953">
                  <c:v>2752.6528705748706</c:v>
                </c:pt>
                <c:pt idx="2954">
                  <c:v>2770.9914654381605</c:v>
                </c:pt>
                <c:pt idx="2955">
                  <c:v>2772.7242036936282</c:v>
                </c:pt>
                <c:pt idx="2956">
                  <c:v>2777.1211187873459</c:v>
                </c:pt>
                <c:pt idx="2957">
                  <c:v>2769.8489742719366</c:v>
                </c:pt>
                <c:pt idx="2958">
                  <c:v>2758.0274858916555</c:v>
                </c:pt>
                <c:pt idx="2959">
                  <c:v>2745.5556938662367</c:v>
                </c:pt>
                <c:pt idx="2960">
                  <c:v>2749.7476898350465</c:v>
                </c:pt>
                <c:pt idx="2961">
                  <c:v>2782.3573729539999</c:v>
                </c:pt>
                <c:pt idx="2962">
                  <c:v>2848.208916069847</c:v>
                </c:pt>
                <c:pt idx="2963">
                  <c:v>2920.4503594242306</c:v>
                </c:pt>
                <c:pt idx="2964">
                  <c:v>2987.9034690728104</c:v>
                </c:pt>
                <c:pt idx="2965">
                  <c:v>2879.2069305569726</c:v>
                </c:pt>
                <c:pt idx="2966">
                  <c:v>2794.3374345856319</c:v>
                </c:pt>
                <c:pt idx="2967">
                  <c:v>2765.8126130418418</c:v>
                </c:pt>
                <c:pt idx="2968">
                  <c:v>2685.7367191209378</c:v>
                </c:pt>
                <c:pt idx="2969">
                  <c:v>2700.7203905130164</c:v>
                </c:pt>
                <c:pt idx="2970">
                  <c:v>2674.9596496486779</c:v>
                </c:pt>
                <c:pt idx="2971">
                  <c:v>2825.3124170939755</c:v>
                </c:pt>
                <c:pt idx="2972">
                  <c:v>2953.2763988293145</c:v>
                </c:pt>
                <c:pt idx="2973">
                  <c:v>2978.4089328418104</c:v>
                </c:pt>
                <c:pt idx="2974">
                  <c:v>2841.0033851364606</c:v>
                </c:pt>
                <c:pt idx="2975">
                  <c:v>2714.8877162812719</c:v>
                </c:pt>
                <c:pt idx="2976">
                  <c:v>2623.4461706278785</c:v>
                </c:pt>
                <c:pt idx="2977">
                  <c:v>2633.5168128679811</c:v>
                </c:pt>
                <c:pt idx="2978">
                  <c:v>2660.9108787879477</c:v>
                </c:pt>
                <c:pt idx="2979">
                  <c:v>2744.0364758610031</c:v>
                </c:pt>
                <c:pt idx="2980">
                  <c:v>2777.1536378009309</c:v>
                </c:pt>
                <c:pt idx="2981">
                  <c:v>2768.5332216988973</c:v>
                </c:pt>
                <c:pt idx="2982">
                  <c:v>2779.8908515009498</c:v>
                </c:pt>
                <c:pt idx="2983">
                  <c:v>2806.0498274503116</c:v>
                </c:pt>
                <c:pt idx="2984">
                  <c:v>2794.5518539186373</c:v>
                </c:pt>
                <c:pt idx="2985">
                  <c:v>2737.8657621891793</c:v>
                </c:pt>
                <c:pt idx="2986">
                  <c:v>2670.1947630294139</c:v>
                </c:pt>
                <c:pt idx="2987">
                  <c:v>2648.0774049959646</c:v>
                </c:pt>
                <c:pt idx="2988">
                  <c:v>2675.5227948834195</c:v>
                </c:pt>
                <c:pt idx="2989">
                  <c:v>2732.5119269109368</c:v>
                </c:pt>
                <c:pt idx="2990">
                  <c:v>2792.1200392343167</c:v>
                </c:pt>
                <c:pt idx="2991">
                  <c:v>2836.3218962974997</c:v>
                </c:pt>
                <c:pt idx="2992">
                  <c:v>2823.2152801501784</c:v>
                </c:pt>
                <c:pt idx="2993">
                  <c:v>2742.7759845437167</c:v>
                </c:pt>
                <c:pt idx="2994">
                  <c:v>2639.0013040123276</c:v>
                </c:pt>
                <c:pt idx="2995">
                  <c:v>2615.3656730012053</c:v>
                </c:pt>
                <c:pt idx="2996">
                  <c:v>2681.5500607453432</c:v>
                </c:pt>
                <c:pt idx="2997">
                  <c:v>2746.1496304942407</c:v>
                </c:pt>
                <c:pt idx="2998">
                  <c:v>2733.4916859818672</c:v>
                </c:pt>
                <c:pt idx="2999">
                  <c:v>2653.8945045833589</c:v>
                </c:pt>
                <c:pt idx="3000">
                  <c:v>2591.771205924259</c:v>
                </c:pt>
                <c:pt idx="3001">
                  <c:v>2610.1892155264209</c:v>
                </c:pt>
                <c:pt idx="3002">
                  <c:v>2704.9957744713365</c:v>
                </c:pt>
                <c:pt idx="3003">
                  <c:v>2784.5652555919887</c:v>
                </c:pt>
                <c:pt idx="3004">
                  <c:v>2799.9633408189561</c:v>
                </c:pt>
                <c:pt idx="3005">
                  <c:v>2761.8280009201858</c:v>
                </c:pt>
                <c:pt idx="3006">
                  <c:v>2726.3378120700008</c:v>
                </c:pt>
                <c:pt idx="3007">
                  <c:v>2724.9525411028012</c:v>
                </c:pt>
                <c:pt idx="3008">
                  <c:v>2757.3906733264039</c:v>
                </c:pt>
                <c:pt idx="3009">
                  <c:v>2779.9733958549823</c:v>
                </c:pt>
                <c:pt idx="3010">
                  <c:v>2752.8041395538075</c:v>
                </c:pt>
                <c:pt idx="3011">
                  <c:v>2689.360896265825</c:v>
                </c:pt>
                <c:pt idx="3012">
                  <c:v>2654.696492777302</c:v>
                </c:pt>
                <c:pt idx="3013">
                  <c:v>2658.174412341958</c:v>
                </c:pt>
                <c:pt idx="3014">
                  <c:v>2667.9450331307266</c:v>
                </c:pt>
                <c:pt idx="3015">
                  <c:v>2668.9537362917195</c:v>
                </c:pt>
                <c:pt idx="3016">
                  <c:v>2680.8091461128997</c:v>
                </c:pt>
                <c:pt idx="3017">
                  <c:v>2698.5411307715817</c:v>
                </c:pt>
                <c:pt idx="3018">
                  <c:v>2718.994723541362</c:v>
                </c:pt>
                <c:pt idx="3019">
                  <c:v>2738.8104346848872</c:v>
                </c:pt>
                <c:pt idx="3020">
                  <c:v>2758.0955691588297</c:v>
                </c:pt>
                <c:pt idx="3021">
                  <c:v>2766.6436650873229</c:v>
                </c:pt>
                <c:pt idx="3022">
                  <c:v>3239.4339990306366</c:v>
                </c:pt>
                <c:pt idx="3023">
                  <c:v>3142.0651812708779</c:v>
                </c:pt>
                <c:pt idx="3024">
                  <c:v>3092.034181270878</c:v>
                </c:pt>
                <c:pt idx="3025">
                  <c:v>3067.0186812708776</c:v>
                </c:pt>
                <c:pt idx="3026">
                  <c:v>2991.9721812708781</c:v>
                </c:pt>
                <c:pt idx="3027">
                  <c:v>2859.6697886345928</c:v>
                </c:pt>
                <c:pt idx="3028">
                  <c:v>2967.5229549469423</c:v>
                </c:pt>
                <c:pt idx="3029">
                  <c:v>2825.2278802079286</c:v>
                </c:pt>
                <c:pt idx="3030">
                  <c:v>2754.6891571211072</c:v>
                </c:pt>
                <c:pt idx="3031">
                  <c:v>2529.6505683536434</c:v>
                </c:pt>
                <c:pt idx="3032">
                  <c:v>2547.8712437867989</c:v>
                </c:pt>
                <c:pt idx="3033">
                  <c:v>2573.0775926811139</c:v>
                </c:pt>
                <c:pt idx="3034">
                  <c:v>2593.6582704108532</c:v>
                </c:pt>
                <c:pt idx="3035">
                  <c:v>2582.9537344804912</c:v>
                </c:pt>
                <c:pt idx="3036">
                  <c:v>2564.9995513146755</c:v>
                </c:pt>
                <c:pt idx="3037">
                  <c:v>2556.8359815394565</c:v>
                </c:pt>
                <c:pt idx="3038">
                  <c:v>2556.7091477056492</c:v>
                </c:pt>
                <c:pt idx="3039">
                  <c:v>2565.5912223689966</c:v>
                </c:pt>
                <c:pt idx="3040">
                  <c:v>2597.0055386383829</c:v>
                </c:pt>
                <c:pt idx="3041">
                  <c:v>2616.2806096980016</c:v>
                </c:pt>
                <c:pt idx="3042">
                  <c:v>2586.9168084545004</c:v>
                </c:pt>
                <c:pt idx="3043">
                  <c:v>2529.0094828732185</c:v>
                </c:pt>
                <c:pt idx="3044">
                  <c:v>2488.3440995394112</c:v>
                </c:pt>
                <c:pt idx="3045">
                  <c:v>2493.3887778605945</c:v>
                </c:pt>
                <c:pt idx="3046">
                  <c:v>2525.0685325601762</c:v>
                </c:pt>
                <c:pt idx="3047">
                  <c:v>2559.3753458515503</c:v>
                </c:pt>
                <c:pt idx="3048">
                  <c:v>2561.2920204006782</c:v>
                </c:pt>
                <c:pt idx="3049">
                  <c:v>2546.1059699382072</c:v>
                </c:pt>
                <c:pt idx="3050">
                  <c:v>2569.9704565717407</c:v>
                </c:pt>
                <c:pt idx="3051">
                  <c:v>2622.5835527289796</c:v>
                </c:pt>
                <c:pt idx="3052">
                  <c:v>2654.8731885224665</c:v>
                </c:pt>
                <c:pt idx="3053">
                  <c:v>2606.5094482893974</c:v>
                </c:pt>
                <c:pt idx="3054">
                  <c:v>2509.8965024550689</c:v>
                </c:pt>
                <c:pt idx="3055">
                  <c:v>2446.2567267299864</c:v>
                </c:pt>
                <c:pt idx="3056">
                  <c:v>2457.7437090713452</c:v>
                </c:pt>
                <c:pt idx="3057">
                  <c:v>2542.3965183914283</c:v>
                </c:pt>
                <c:pt idx="3058">
                  <c:v>2555.9728911144425</c:v>
                </c:pt>
                <c:pt idx="3059">
                  <c:v>2523.7824805514365</c:v>
                </c:pt>
                <c:pt idx="3060">
                  <c:v>2508.4328783695005</c:v>
                </c:pt>
                <c:pt idx="3061">
                  <c:v>2512.6386005392728</c:v>
                </c:pt>
                <c:pt idx="3062">
                  <c:v>2504.0531273322708</c:v>
                </c:pt>
                <c:pt idx="3063">
                  <c:v>2484.7606678355987</c:v>
                </c:pt>
                <c:pt idx="3064">
                  <c:v>2486.0025087011372</c:v>
                </c:pt>
                <c:pt idx="3065">
                  <c:v>2517.8697596060961</c:v>
                </c:pt>
                <c:pt idx="3066">
                  <c:v>2593.8607152257864</c:v>
                </c:pt>
                <c:pt idx="3067">
                  <c:v>2664.6392167884701</c:v>
                </c:pt>
                <c:pt idx="3068">
                  <c:v>2714.0019319671883</c:v>
                </c:pt>
                <c:pt idx="3069">
                  <c:v>2693.6223639705668</c:v>
                </c:pt>
                <c:pt idx="3070">
                  <c:v>2629.6778285707101</c:v>
                </c:pt>
                <c:pt idx="3071">
                  <c:v>2545.2007663992067</c:v>
                </c:pt>
                <c:pt idx="3072">
                  <c:v>2502.6184937486364</c:v>
                </c:pt>
                <c:pt idx="3073">
                  <c:v>2520.4633500650311</c:v>
                </c:pt>
                <c:pt idx="3074">
                  <c:v>2553.494248375549</c:v>
                </c:pt>
                <c:pt idx="3075">
                  <c:v>2594.1211968164948</c:v>
                </c:pt>
                <c:pt idx="3076">
                  <c:v>2603.3805547259763</c:v>
                </c:pt>
                <c:pt idx="3077">
                  <c:v>2580.2469021578686</c:v>
                </c:pt>
                <c:pt idx="3078">
                  <c:v>2528.3235557342482</c:v>
                </c:pt>
                <c:pt idx="3079">
                  <c:v>2494.7708457618082</c:v>
                </c:pt>
                <c:pt idx="3080">
                  <c:v>2481.6760739803076</c:v>
                </c:pt>
                <c:pt idx="3081">
                  <c:v>2496.1155969932124</c:v>
                </c:pt>
                <c:pt idx="3082">
                  <c:v>2522.6674234655247</c:v>
                </c:pt>
                <c:pt idx="3083">
                  <c:v>2530.5174971768779</c:v>
                </c:pt>
                <c:pt idx="3084">
                  <c:v>2536.8281512048079</c:v>
                </c:pt>
                <c:pt idx="3085">
                  <c:v>2524.4195178074006</c:v>
                </c:pt>
                <c:pt idx="3086">
                  <c:v>2515.1570405056336</c:v>
                </c:pt>
                <c:pt idx="3087">
                  <c:v>2502.0645775650696</c:v>
                </c:pt>
                <c:pt idx="3088">
                  <c:v>2526.762219292119</c:v>
                </c:pt>
                <c:pt idx="3089">
                  <c:v>2539.4363600049701</c:v>
                </c:pt>
                <c:pt idx="3090">
                  <c:v>2519.2169084332004</c:v>
                </c:pt>
                <c:pt idx="3091">
                  <c:v>2485.3655241401711</c:v>
                </c:pt>
                <c:pt idx="3092">
                  <c:v>2452.4566364750071</c:v>
                </c:pt>
                <c:pt idx="3093">
                  <c:v>2468.8086002948776</c:v>
                </c:pt>
                <c:pt idx="3094">
                  <c:v>2488.6526255752015</c:v>
                </c:pt>
                <c:pt idx="3095">
                  <c:v>2501.4906821710547</c:v>
                </c:pt>
                <c:pt idx="3096">
                  <c:v>2487.6994533969792</c:v>
                </c:pt>
                <c:pt idx="3097">
                  <c:v>2490.7268323017129</c:v>
                </c:pt>
                <c:pt idx="3098">
                  <c:v>2510.7660821238524</c:v>
                </c:pt>
                <c:pt idx="3099">
                  <c:v>2527.0411453750103</c:v>
                </c:pt>
                <c:pt idx="3100">
                  <c:v>2531.1982049486724</c:v>
                </c:pt>
                <c:pt idx="3101">
                  <c:v>2508.1798997572973</c:v>
                </c:pt>
                <c:pt idx="3102">
                  <c:v>2485.3030966514148</c:v>
                </c:pt>
                <c:pt idx="3103">
                  <c:v>2478.5359037072949</c:v>
                </c:pt>
                <c:pt idx="3104">
                  <c:v>2496.8458772601944</c:v>
                </c:pt>
                <c:pt idx="3105">
                  <c:v>2508.6434194620469</c:v>
                </c:pt>
                <c:pt idx="3106">
                  <c:v>2490.9222767245365</c:v>
                </c:pt>
                <c:pt idx="3107">
                  <c:v>2455.7326911042792</c:v>
                </c:pt>
                <c:pt idx="3108">
                  <c:v>2456.1106090125618</c:v>
                </c:pt>
                <c:pt idx="3109">
                  <c:v>2457.2640548593267</c:v>
                </c:pt>
                <c:pt idx="3110">
                  <c:v>2485.1159991609456</c:v>
                </c:pt>
                <c:pt idx="3111">
                  <c:v>2527.771875679643</c:v>
                </c:pt>
                <c:pt idx="3112">
                  <c:v>2564.1011080875569</c:v>
                </c:pt>
                <c:pt idx="3113">
                  <c:v>2630.3595112579783</c:v>
                </c:pt>
                <c:pt idx="3114">
                  <c:v>2643.2507862171674</c:v>
                </c:pt>
                <c:pt idx="3115">
                  <c:v>2636.2399663921537</c:v>
                </c:pt>
                <c:pt idx="3116">
                  <c:v>2605.9069254898509</c:v>
                </c:pt>
                <c:pt idx="3117">
                  <c:v>2548.4973817318491</c:v>
                </c:pt>
                <c:pt idx="3118">
                  <c:v>2501.6042996024175</c:v>
                </c:pt>
                <c:pt idx="3119">
                  <c:v>2444.8446915285663</c:v>
                </c:pt>
                <c:pt idx="3120">
                  <c:v>2376.2342157962139</c:v>
                </c:pt>
                <c:pt idx="3121">
                  <c:v>2306.6584897250023</c:v>
                </c:pt>
                <c:pt idx="3122">
                  <c:v>2277.7287153175012</c:v>
                </c:pt>
                <c:pt idx="3123">
                  <c:v>2267.3902474693255</c:v>
                </c:pt>
                <c:pt idx="3124">
                  <c:v>2262.0769154545355</c:v>
                </c:pt>
                <c:pt idx="3125">
                  <c:v>2264.4799084027154</c:v>
                </c:pt>
                <c:pt idx="3126">
                  <c:v>2331.0850993047034</c:v>
                </c:pt>
                <c:pt idx="3127">
                  <c:v>2397.2002130018022</c:v>
                </c:pt>
                <c:pt idx="3128">
                  <c:v>2440.6089551466007</c:v>
                </c:pt>
                <c:pt idx="3129">
                  <c:v>2426.8812763631486</c:v>
                </c:pt>
                <c:pt idx="3130">
                  <c:v>2404.6994203270388</c:v>
                </c:pt>
                <c:pt idx="3131">
                  <c:v>2366.755959919813</c:v>
                </c:pt>
                <c:pt idx="3132">
                  <c:v>2333.965055248118</c:v>
                </c:pt>
                <c:pt idx="3133">
                  <c:v>2290.0378582555095</c:v>
                </c:pt>
                <c:pt idx="3134">
                  <c:v>2187.2329044899147</c:v>
                </c:pt>
                <c:pt idx="3135">
                  <c:v>2079.8603692947722</c:v>
                </c:pt>
                <c:pt idx="3136">
                  <c:v>2046.0680869870162</c:v>
                </c:pt>
                <c:pt idx="3137">
                  <c:v>2049.3699197643364</c:v>
                </c:pt>
                <c:pt idx="3138">
                  <c:v>2145.8810190782515</c:v>
                </c:pt>
                <c:pt idx="3139">
                  <c:v>2250.7067369559577</c:v>
                </c:pt>
                <c:pt idx="3140">
                  <c:v>2292.2694142095761</c:v>
                </c:pt>
                <c:pt idx="3141">
                  <c:v>2318.2408755486572</c:v>
                </c:pt>
                <c:pt idx="3142">
                  <c:v>2332.2664311190474</c:v>
                </c:pt>
                <c:pt idx="3143">
                  <c:v>2349.9647225516328</c:v>
                </c:pt>
                <c:pt idx="3144">
                  <c:v>2387.6707597289369</c:v>
                </c:pt>
                <c:pt idx="3145">
                  <c:v>2428.6567654495952</c:v>
                </c:pt>
                <c:pt idx="3146">
                  <c:v>2477.0500718816352</c:v>
                </c:pt>
                <c:pt idx="3147">
                  <c:v>2514.8207554908436</c:v>
                </c:pt>
                <c:pt idx="3148">
                  <c:v>2407.3667012759029</c:v>
                </c:pt>
                <c:pt idx="3149">
                  <c:v>2280.947777654862</c:v>
                </c:pt>
                <c:pt idx="3150">
                  <c:v>2206.2461133307247</c:v>
                </c:pt>
                <c:pt idx="3151">
                  <c:v>2118.4284628788728</c:v>
                </c:pt>
                <c:pt idx="3152">
                  <c:v>2033.3522026920791</c:v>
                </c:pt>
                <c:pt idx="3153">
                  <c:v>2016.9196906241359</c:v>
                </c:pt>
                <c:pt idx="3154">
                  <c:v>2017.3027563849782</c:v>
                </c:pt>
                <c:pt idx="3155">
                  <c:v>2085.1361395615631</c:v>
                </c:pt>
                <c:pt idx="3156">
                  <c:v>2160.7620198908162</c:v>
                </c:pt>
                <c:pt idx="3157">
                  <c:v>2104.7791472151043</c:v>
                </c:pt>
                <c:pt idx="3158">
                  <c:v>2066.2206606013924</c:v>
                </c:pt>
                <c:pt idx="3159">
                  <c:v>2037.7154022826307</c:v>
                </c:pt>
                <c:pt idx="3160">
                  <c:v>2002.8147329884232</c:v>
                </c:pt>
                <c:pt idx="3161">
                  <c:v>1979.9172219963125</c:v>
                </c:pt>
                <c:pt idx="3162">
                  <c:v>1975.7501383517963</c:v>
                </c:pt>
                <c:pt idx="3163">
                  <c:v>1976.9978982759073</c:v>
                </c:pt>
                <c:pt idx="3164">
                  <c:v>2000.3190998390746</c:v>
                </c:pt>
                <c:pt idx="3165">
                  <c:v>1982.8920744138888</c:v>
                </c:pt>
                <c:pt idx="3166">
                  <c:v>1981.3576030996669</c:v>
                </c:pt>
                <c:pt idx="3167">
                  <c:v>1973.303137581994</c:v>
                </c:pt>
                <c:pt idx="3168">
                  <c:v>1982.5001456971011</c:v>
                </c:pt>
                <c:pt idx="3169">
                  <c:v>1978.516271515037</c:v>
                </c:pt>
                <c:pt idx="3170">
                  <c:v>1947.9564582069895</c:v>
                </c:pt>
                <c:pt idx="3171">
                  <c:v>1897.5185674849238</c:v>
                </c:pt>
                <c:pt idx="3172">
                  <c:v>1840.9561100139097</c:v>
                </c:pt>
                <c:pt idx="3173">
                  <c:v>1782.1925541015935</c:v>
                </c:pt>
                <c:pt idx="3174">
                  <c:v>1744.6252553237632</c:v>
                </c:pt>
                <c:pt idx="3175">
                  <c:v>1742.5505231258592</c:v>
                </c:pt>
                <c:pt idx="3176">
                  <c:v>1805.2697914239609</c:v>
                </c:pt>
                <c:pt idx="3177">
                  <c:v>1889.6963552151037</c:v>
                </c:pt>
                <c:pt idx="3178">
                  <c:v>1965.3795211777081</c:v>
                </c:pt>
                <c:pt idx="3179">
                  <c:v>2004.71697530654</c:v>
                </c:pt>
                <c:pt idx="3180">
                  <c:v>2024.5567999060133</c:v>
                </c:pt>
                <c:pt idx="3181">
                  <c:v>2011.183986598917</c:v>
                </c:pt>
                <c:pt idx="3182">
                  <c:v>1959.3469994431266</c:v>
                </c:pt>
                <c:pt idx="3183">
                  <c:v>1883.7826877228622</c:v>
                </c:pt>
                <c:pt idx="3184">
                  <c:v>1812.8557460907082</c:v>
                </c:pt>
                <c:pt idx="3185">
                  <c:v>1763.4861596914357</c:v>
                </c:pt>
                <c:pt idx="3186">
                  <c:v>1728.4644085221603</c:v>
                </c:pt>
                <c:pt idx="3187">
                  <c:v>1700.3694878536401</c:v>
                </c:pt>
                <c:pt idx="3188">
                  <c:v>1676.6201799203036</c:v>
                </c:pt>
                <c:pt idx="3189">
                  <c:v>1654.8567646460667</c:v>
                </c:pt>
                <c:pt idx="3190">
                  <c:v>1614.4480908225134</c:v>
                </c:pt>
                <c:pt idx="3191">
                  <c:v>1584.4828559092816</c:v>
                </c:pt>
                <c:pt idx="3192">
                  <c:v>1623.7742463089523</c:v>
                </c:pt>
                <c:pt idx="3193">
                  <c:v>1671.2125607157902</c:v>
                </c:pt>
                <c:pt idx="3194">
                  <c:v>1007.5964964934481</c:v>
                </c:pt>
                <c:pt idx="3195">
                  <c:v>476.15941488861858</c:v>
                </c:pt>
                <c:pt idx="3196">
                  <c:v>2.2006031073088081</c:v>
                </c:pt>
                <c:pt idx="3197">
                  <c:v>-507.44199327761544</c:v>
                </c:pt>
                <c:pt idx="3198">
                  <c:v>-176.66719168766443</c:v>
                </c:pt>
                <c:pt idx="3199">
                  <c:v>164.54467985176836</c:v>
                </c:pt>
                <c:pt idx="3200">
                  <c:v>465.41847336631838</c:v>
                </c:pt>
                <c:pt idx="3201">
                  <c:v>852.49982055955206</c:v>
                </c:pt>
                <c:pt idx="3202">
                  <c:v>1670.4172461270041</c:v>
                </c:pt>
                <c:pt idx="3203">
                  <c:v>1601.6698625465742</c:v>
                </c:pt>
                <c:pt idx="3204">
                  <c:v>1531.0775433986159</c:v>
                </c:pt>
                <c:pt idx="3205">
                  <c:v>1465.567859063412</c:v>
                </c:pt>
                <c:pt idx="3206">
                  <c:v>1413.0473631455714</c:v>
                </c:pt>
                <c:pt idx="3207">
                  <c:v>1402.0896074969348</c:v>
                </c:pt>
                <c:pt idx="3208">
                  <c:v>1421.9439440799449</c:v>
                </c:pt>
                <c:pt idx="3209">
                  <c:v>1461.9885631558225</c:v>
                </c:pt>
                <c:pt idx="3210">
                  <c:v>1508.4798217807681</c:v>
                </c:pt>
                <c:pt idx="3211">
                  <c:v>1553.1211673853502</c:v>
                </c:pt>
                <c:pt idx="3212">
                  <c:v>1584.8453648696247</c:v>
                </c:pt>
                <c:pt idx="3213">
                  <c:v>1576.2355653598349</c:v>
                </c:pt>
                <c:pt idx="3214">
                  <c:v>1529.6023623748104</c:v>
                </c:pt>
                <c:pt idx="3215">
                  <c:v>1460.1833179064031</c:v>
                </c:pt>
                <c:pt idx="3216">
                  <c:v>1394.5665179645002</c:v>
                </c:pt>
                <c:pt idx="3217">
                  <c:v>1377.9628309182983</c:v>
                </c:pt>
                <c:pt idx="3218">
                  <c:v>1362.3127722920253</c:v>
                </c:pt>
                <c:pt idx="3219">
                  <c:v>1366.6961163834096</c:v>
                </c:pt>
                <c:pt idx="3220">
                  <c:v>1349.4797049988506</c:v>
                </c:pt>
                <c:pt idx="3221">
                  <c:v>1329.0027660781545</c:v>
                </c:pt>
                <c:pt idx="3222">
                  <c:v>1343.2681744137958</c:v>
                </c:pt>
                <c:pt idx="3223">
                  <c:v>1359.7702304125385</c:v>
                </c:pt>
                <c:pt idx="3224">
                  <c:v>1378.0098353726084</c:v>
                </c:pt>
                <c:pt idx="3225">
                  <c:v>1390.745932353658</c:v>
                </c:pt>
                <c:pt idx="3226">
                  <c:v>1367.546280742514</c:v>
                </c:pt>
                <c:pt idx="3227">
                  <c:v>1317.3828093780135</c:v>
                </c:pt>
                <c:pt idx="3228">
                  <c:v>1288.7944771096504</c:v>
                </c:pt>
                <c:pt idx="3229">
                  <c:v>1272.3504685186913</c:v>
                </c:pt>
                <c:pt idx="3230">
                  <c:v>1247.6245008252115</c:v>
                </c:pt>
                <c:pt idx="3231">
                  <c:v>1257.4312858782534</c:v>
                </c:pt>
                <c:pt idx="3232">
                  <c:v>1281.7478947644547</c:v>
                </c:pt>
                <c:pt idx="3233">
                  <c:v>1313.1477759855038</c:v>
                </c:pt>
                <c:pt idx="3234">
                  <c:v>1355.8183822280303</c:v>
                </c:pt>
                <c:pt idx="3235">
                  <c:v>1364.6574618315301</c:v>
                </c:pt>
                <c:pt idx="3236">
                  <c:v>1290.3467104209533</c:v>
                </c:pt>
                <c:pt idx="3237">
                  <c:v>1251.0491067898304</c:v>
                </c:pt>
                <c:pt idx="3238">
                  <c:v>1266.7622747701264</c:v>
                </c:pt>
                <c:pt idx="3239">
                  <c:v>1239.3836612401499</c:v>
                </c:pt>
                <c:pt idx="3240">
                  <c:v>1164.6283647325417</c:v>
                </c:pt>
                <c:pt idx="3241">
                  <c:v>1032.3721189511018</c:v>
                </c:pt>
                <c:pt idx="3242">
                  <c:v>879.59155379768504</c:v>
                </c:pt>
                <c:pt idx="3243">
                  <c:v>695.04778243578755</c:v>
                </c:pt>
                <c:pt idx="3244">
                  <c:v>335.05852034842997</c:v>
                </c:pt>
                <c:pt idx="3245">
                  <c:v>-6.7928988796159331</c:v>
                </c:pt>
                <c:pt idx="3246">
                  <c:v>-392.24242371099535</c:v>
                </c:pt>
                <c:pt idx="3247">
                  <c:v>-786.80329038851812</c:v>
                </c:pt>
                <c:pt idx="3248">
                  <c:v>-1203.7097769738054</c:v>
                </c:pt>
                <c:pt idx="3249">
                  <c:v>-1618.205517428559</c:v>
                </c:pt>
                <c:pt idx="3250">
                  <c:v>-2102.3901476467759</c:v>
                </c:pt>
                <c:pt idx="3251">
                  <c:v>-2635.5073134373679</c:v>
                </c:pt>
                <c:pt idx="3252">
                  <c:v>-3137.1448919752675</c:v>
                </c:pt>
                <c:pt idx="3253">
                  <c:v>-3624.9312904906824</c:v>
                </c:pt>
                <c:pt idx="3254">
                  <c:v>-4091.8700211107925</c:v>
                </c:pt>
                <c:pt idx="3255">
                  <c:v>-4612.6782429851773</c:v>
                </c:pt>
                <c:pt idx="3256">
                  <c:v>-4988.063303708238</c:v>
                </c:pt>
                <c:pt idx="3257">
                  <c:v>-5186.8533719614443</c:v>
                </c:pt>
                <c:pt idx="3258">
                  <c:v>-5384.3947524738824</c:v>
                </c:pt>
                <c:pt idx="3259">
                  <c:v>-5591.6478404319241</c:v>
                </c:pt>
                <c:pt idx="3260">
                  <c:v>-5802.7193369648958</c:v>
                </c:pt>
                <c:pt idx="3261">
                  <c:v>-6014.8993142279687</c:v>
                </c:pt>
                <c:pt idx="3262">
                  <c:v>-6206.8005381622406</c:v>
                </c:pt>
                <c:pt idx="3263">
                  <c:v>-6357.9941470372269</c:v>
                </c:pt>
                <c:pt idx="3264">
                  <c:v>-6488.378378239905</c:v>
                </c:pt>
                <c:pt idx="3265">
                  <c:v>-6199.1940504811027</c:v>
                </c:pt>
                <c:pt idx="3266">
                  <c:v>-6158.3458859425155</c:v>
                </c:pt>
                <c:pt idx="3267">
                  <c:v>-6157.4712182362755</c:v>
                </c:pt>
                <c:pt idx="3268">
                  <c:v>-6163.9417871010328</c:v>
                </c:pt>
                <c:pt idx="3269">
                  <c:v>-6177.2897641595737</c:v>
                </c:pt>
                <c:pt idx="3270">
                  <c:v>-6210.3927319291306</c:v>
                </c:pt>
                <c:pt idx="3271">
                  <c:v>-6287.2601725348477</c:v>
                </c:pt>
                <c:pt idx="3272">
                  <c:v>-6163.4827605446308</c:v>
                </c:pt>
                <c:pt idx="3273">
                  <c:v>-6015.9169321844183</c:v>
                </c:pt>
                <c:pt idx="3274">
                  <c:v>-5850.8317977625838</c:v>
                </c:pt>
                <c:pt idx="3275">
                  <c:v>-5678.1932447514719</c:v>
                </c:pt>
                <c:pt idx="3276">
                  <c:v>-5508.7541508226532</c:v>
                </c:pt>
                <c:pt idx="3277">
                  <c:v>-5337.1443086114996</c:v>
                </c:pt>
                <c:pt idx="3278">
                  <c:v>-5184.4857990672263</c:v>
                </c:pt>
                <c:pt idx="3279">
                  <c:v>-4986.1252892042194</c:v>
                </c:pt>
                <c:pt idx="3280">
                  <c:v>-4845.967830596267</c:v>
                </c:pt>
                <c:pt idx="3281">
                  <c:v>-4688.8010904511884</c:v>
                </c:pt>
                <c:pt idx="3282">
                  <c:v>-4518.3150305121089</c:v>
                </c:pt>
                <c:pt idx="3283">
                  <c:v>-4363.1037898269606</c:v>
                </c:pt>
                <c:pt idx="3284">
                  <c:v>-4054.9244213845859</c:v>
                </c:pt>
                <c:pt idx="3285">
                  <c:v>-4139.96701254052</c:v>
                </c:pt>
                <c:pt idx="3286">
                  <c:v>-4263.4160274661872</c:v>
                </c:pt>
                <c:pt idx="3287">
                  <c:v>-4385.7788872355004</c:v>
                </c:pt>
                <c:pt idx="3288">
                  <c:v>-4505.1015939893659</c:v>
                </c:pt>
                <c:pt idx="3289">
                  <c:v>-4623.9398180319331</c:v>
                </c:pt>
                <c:pt idx="3290">
                  <c:v>-4742.4478405563732</c:v>
                </c:pt>
                <c:pt idx="3291">
                  <c:v>-4858.5258468863531</c:v>
                </c:pt>
                <c:pt idx="3292">
                  <c:v>-4957.7373151794427</c:v>
                </c:pt>
                <c:pt idx="3293">
                  <c:v>-4934.3361656172619</c:v>
                </c:pt>
                <c:pt idx="3294">
                  <c:v>-4787.6506876094791</c:v>
                </c:pt>
                <c:pt idx="3295">
                  <c:v>-4659.0165221151201</c:v>
                </c:pt>
                <c:pt idx="3296">
                  <c:v>-4636.8017670517438</c:v>
                </c:pt>
                <c:pt idx="3297">
                  <c:v>-4665.5908995407144</c:v>
                </c:pt>
                <c:pt idx="3298">
                  <c:v>-4679.764335591859</c:v>
                </c:pt>
                <c:pt idx="3299">
                  <c:v>-4949.1762018368981</c:v>
                </c:pt>
                <c:pt idx="3300">
                  <c:v>-4785.9801368637436</c:v>
                </c:pt>
                <c:pt idx="3301">
                  <c:v>-4541.9307993918428</c:v>
                </c:pt>
                <c:pt idx="3302">
                  <c:v>-4290.746909159916</c:v>
                </c:pt>
                <c:pt idx="3303">
                  <c:v>-4029.3632309343602</c:v>
                </c:pt>
                <c:pt idx="3304">
                  <c:v>-3755.8910389280577</c:v>
                </c:pt>
                <c:pt idx="3305">
                  <c:v>-3497.56078392375</c:v>
                </c:pt>
                <c:pt idx="3306">
                  <c:v>-3376.227940656187</c:v>
                </c:pt>
                <c:pt idx="3307">
                  <c:v>-2904.8897896884264</c:v>
                </c:pt>
                <c:pt idx="3308">
                  <c:v>-2418.9762764586926</c:v>
                </c:pt>
                <c:pt idx="3309">
                  <c:v>-1981.2533778186248</c:v>
                </c:pt>
                <c:pt idx="3310">
                  <c:v>-1673.9897868942314</c:v>
                </c:pt>
                <c:pt idx="3311">
                  <c:v>-1431.5744677104428</c:v>
                </c:pt>
                <c:pt idx="3312">
                  <c:v>-1224.2440236038472</c:v>
                </c:pt>
                <c:pt idx="3313">
                  <c:v>-1039.5108700667793</c:v>
                </c:pt>
                <c:pt idx="3314">
                  <c:v>-907.13658757856183</c:v>
                </c:pt>
                <c:pt idx="3315">
                  <c:v>-788.99865197811971</c:v>
                </c:pt>
                <c:pt idx="3316">
                  <c:v>-693.65126172314058</c:v>
                </c:pt>
                <c:pt idx="3317">
                  <c:v>-605.81373662306714</c:v>
                </c:pt>
                <c:pt idx="3318">
                  <c:v>-524.99031086832838</c:v>
                </c:pt>
                <c:pt idx="3319">
                  <c:v>-467.0743514187825</c:v>
                </c:pt>
                <c:pt idx="3320">
                  <c:v>-365.15477196069969</c:v>
                </c:pt>
                <c:pt idx="3321">
                  <c:v>-280.51688445418836</c:v>
                </c:pt>
                <c:pt idx="3322">
                  <c:v>-236.61596131832266</c:v>
                </c:pt>
                <c:pt idx="3323">
                  <c:v>-210.48391310083298</c:v>
                </c:pt>
                <c:pt idx="3324">
                  <c:v>-151.24570806295992</c:v>
                </c:pt>
                <c:pt idx="3325">
                  <c:v>-87.345604792932363</c:v>
                </c:pt>
                <c:pt idx="3326">
                  <c:v>-49.007742264156832</c:v>
                </c:pt>
                <c:pt idx="3327">
                  <c:v>-45.38958292112784</c:v>
                </c:pt>
                <c:pt idx="3328">
                  <c:v>-32.620149691554275</c:v>
                </c:pt>
                <c:pt idx="3329">
                  <c:v>-24.587084073137902</c:v>
                </c:pt>
                <c:pt idx="3330">
                  <c:v>-39.248196715396347</c:v>
                </c:pt>
                <c:pt idx="3331">
                  <c:v>-53.663626330545043</c:v>
                </c:pt>
                <c:pt idx="3332">
                  <c:v>-40.797642800501762</c:v>
                </c:pt>
                <c:pt idx="3333">
                  <c:v>-10.836967896173405</c:v>
                </c:pt>
                <c:pt idx="3334">
                  <c:v>35.286809910526102</c:v>
                </c:pt>
                <c:pt idx="3335">
                  <c:v>145.28913658590082</c:v>
                </c:pt>
                <c:pt idx="3336">
                  <c:v>350.54660130733953</c:v>
                </c:pt>
                <c:pt idx="3337">
                  <c:v>542.67804037753149</c:v>
                </c:pt>
                <c:pt idx="3338">
                  <c:v>696.55218286161153</c:v>
                </c:pt>
                <c:pt idx="3339">
                  <c:v>764.55761885151981</c:v>
                </c:pt>
                <c:pt idx="3340">
                  <c:v>784.67754344030448</c:v>
                </c:pt>
                <c:pt idx="3341">
                  <c:v>826.15639767853349</c:v>
                </c:pt>
                <c:pt idx="3342">
                  <c:v>896.11369123988743</c:v>
                </c:pt>
                <c:pt idx="3343">
                  <c:v>1032.4057797992054</c:v>
                </c:pt>
                <c:pt idx="3344">
                  <c:v>1226.4327977352154</c:v>
                </c:pt>
                <c:pt idx="3345">
                  <c:v>1376.2302977640481</c:v>
                </c:pt>
                <c:pt idx="3346">
                  <c:v>1500.407273760813</c:v>
                </c:pt>
                <c:pt idx="3347">
                  <c:v>1601.7949655036684</c:v>
                </c:pt>
                <c:pt idx="3348">
                  <c:v>1681.6996298112449</c:v>
                </c:pt>
                <c:pt idx="3349">
                  <c:v>1755.8118776336539</c:v>
                </c:pt>
                <c:pt idx="3350">
                  <c:v>1835.0832023658215</c:v>
                </c:pt>
                <c:pt idx="3351">
                  <c:v>1933.6841384484026</c:v>
                </c:pt>
                <c:pt idx="3352">
                  <c:v>2069.5357554696725</c:v>
                </c:pt>
                <c:pt idx="3353">
                  <c:v>2182.6212414912548</c:v>
                </c:pt>
                <c:pt idx="3354">
                  <c:v>2258.3708175955003</c:v>
                </c:pt>
                <c:pt idx="3355">
                  <c:v>2232.2476391516775</c:v>
                </c:pt>
                <c:pt idx="3356">
                  <c:v>2175.4732156735322</c:v>
                </c:pt>
                <c:pt idx="3357">
                  <c:v>2099.0309765053316</c:v>
                </c:pt>
                <c:pt idx="3358">
                  <c:v>2050.968320557356</c:v>
                </c:pt>
                <c:pt idx="3359">
                  <c:v>1984.2913317671987</c:v>
                </c:pt>
                <c:pt idx="3360">
                  <c:v>1906.8377084153349</c:v>
                </c:pt>
                <c:pt idx="3361">
                  <c:v>1805.7959607469104</c:v>
                </c:pt>
                <c:pt idx="3362">
                  <c:v>1760.7415529596606</c:v>
                </c:pt>
                <c:pt idx="3363">
                  <c:v>1715.6317885312114</c:v>
                </c:pt>
                <c:pt idx="3364">
                  <c:v>1741.6325920484962</c:v>
                </c:pt>
                <c:pt idx="3365">
                  <c:v>1747.3561818027961</c:v>
                </c:pt>
                <c:pt idx="3366">
                  <c:v>1779.4672513409027</c:v>
                </c:pt>
                <c:pt idx="3367">
                  <c:v>1685.6036356651412</c:v>
                </c:pt>
                <c:pt idx="3368">
                  <c:v>1610.7526223001678</c:v>
                </c:pt>
                <c:pt idx="3369">
                  <c:v>1526.0257820921959</c:v>
                </c:pt>
                <c:pt idx="3370">
                  <c:v>1423.6432972574705</c:v>
                </c:pt>
                <c:pt idx="3371">
                  <c:v>1320.8440660373687</c:v>
                </c:pt>
                <c:pt idx="3372">
                  <c:v>1230.6254546016446</c:v>
                </c:pt>
                <c:pt idx="3373">
                  <c:v>1153.2102505593989</c:v>
                </c:pt>
                <c:pt idx="3374">
                  <c:v>1079.7414831287624</c:v>
                </c:pt>
                <c:pt idx="3375">
                  <c:v>1027.8482296818415</c:v>
                </c:pt>
                <c:pt idx="3376">
                  <c:v>996.43392665963688</c:v>
                </c:pt>
                <c:pt idx="3377">
                  <c:v>963.8295455878058</c:v>
                </c:pt>
                <c:pt idx="3378">
                  <c:v>932.84101686514691</c:v>
                </c:pt>
                <c:pt idx="3379">
                  <c:v>938.62460263736534</c:v>
                </c:pt>
                <c:pt idx="3380">
                  <c:v>934.55951102955294</c:v>
                </c:pt>
                <c:pt idx="3381">
                  <c:v>913.34579782267429</c:v>
                </c:pt>
                <c:pt idx="3382">
                  <c:v>870.35942542467615</c:v>
                </c:pt>
                <c:pt idx="3383">
                  <c:v>797.42278575277123</c:v>
                </c:pt>
                <c:pt idx="3384">
                  <c:v>718.61985588065954</c:v>
                </c:pt>
                <c:pt idx="3385">
                  <c:v>770.36781308801267</c:v>
                </c:pt>
                <c:pt idx="3386">
                  <c:v>797.73249980062508</c:v>
                </c:pt>
                <c:pt idx="3387">
                  <c:v>823.77975511842317</c:v>
                </c:pt>
                <c:pt idx="3388">
                  <c:v>947.6418726745635</c:v>
                </c:pt>
                <c:pt idx="3389">
                  <c:v>1050.6459771676971</c:v>
                </c:pt>
                <c:pt idx="3390">
                  <c:v>1233.7210566610092</c:v>
                </c:pt>
                <c:pt idx="3391">
                  <c:v>1428.0891687586322</c:v>
                </c:pt>
                <c:pt idx="3392">
                  <c:v>1372.2266304443365</c:v>
                </c:pt>
                <c:pt idx="3393">
                  <c:v>1302.0381023671464</c:v>
                </c:pt>
                <c:pt idx="3394">
                  <c:v>1241.0520598868677</c:v>
                </c:pt>
                <c:pt idx="3395">
                  <c:v>1101.9842950987145</c:v>
                </c:pt>
                <c:pt idx="3396">
                  <c:v>982.51112812390147</c:v>
                </c:pt>
                <c:pt idx="3397">
                  <c:v>869.34849905522537</c:v>
                </c:pt>
                <c:pt idx="3398">
                  <c:v>545.23165990642372</c:v>
                </c:pt>
                <c:pt idx="3399">
                  <c:v>251.46833993317495</c:v>
                </c:pt>
                <c:pt idx="3400">
                  <c:v>-39.208868233564317</c:v>
                </c:pt>
                <c:pt idx="3401">
                  <c:v>-350.67636707351386</c:v>
                </c:pt>
                <c:pt idx="3402">
                  <c:v>178.29672924262388</c:v>
                </c:pt>
                <c:pt idx="3403">
                  <c:v>241.71576792894757</c:v>
                </c:pt>
                <c:pt idx="3404">
                  <c:v>331.4209877229784</c:v>
                </c:pt>
                <c:pt idx="3405">
                  <c:v>352.27692854289302</c:v>
                </c:pt>
                <c:pt idx="3406">
                  <c:v>613.68639173112115</c:v>
                </c:pt>
                <c:pt idx="3407">
                  <c:v>908.05233974165196</c:v>
                </c:pt>
                <c:pt idx="3408">
                  <c:v>1200.9510115619564</c:v>
                </c:pt>
                <c:pt idx="3409">
                  <c:v>1533.2143434668671</c:v>
                </c:pt>
                <c:pt idx="3410">
                  <c:v>1603.0305945093305</c:v>
                </c:pt>
                <c:pt idx="3411">
                  <c:v>1635.5971201943244</c:v>
                </c:pt>
                <c:pt idx="3412">
                  <c:v>1727.4869481962371</c:v>
                </c:pt>
                <c:pt idx="3413">
                  <c:v>1866.5529363961084</c:v>
                </c:pt>
                <c:pt idx="3414">
                  <c:v>2057.3193341713927</c:v>
                </c:pt>
                <c:pt idx="3415">
                  <c:v>2183.4322686752557</c:v>
                </c:pt>
                <c:pt idx="3416">
                  <c:v>2254.0715662528833</c:v>
                </c:pt>
                <c:pt idx="3417">
                  <c:v>2335.6192283426099</c:v>
                </c:pt>
                <c:pt idx="3418">
                  <c:v>2375.6069983485527</c:v>
                </c:pt>
                <c:pt idx="3419">
                  <c:v>2425.1737147334611</c:v>
                </c:pt>
                <c:pt idx="3420">
                  <c:v>2513.0011433347217</c:v>
                </c:pt>
                <c:pt idx="3421">
                  <c:v>2595.8076771710266</c:v>
                </c:pt>
                <c:pt idx="3422">
                  <c:v>2694.0511225017985</c:v>
                </c:pt>
                <c:pt idx="3423">
                  <c:v>2725.5439688497872</c:v>
                </c:pt>
                <c:pt idx="3424">
                  <c:v>2762.9811031937143</c:v>
                </c:pt>
                <c:pt idx="3425">
                  <c:v>2807.4904133245577</c:v>
                </c:pt>
                <c:pt idx="3426">
                  <c:v>2834.6111130808349</c:v>
                </c:pt>
                <c:pt idx="3427">
                  <c:v>2800.0646284922495</c:v>
                </c:pt>
                <c:pt idx="3428">
                  <c:v>2743.1212839524933</c:v>
                </c:pt>
                <c:pt idx="3429">
                  <c:v>2693.3006340318038</c:v>
                </c:pt>
                <c:pt idx="3430">
                  <c:v>2675.1399184901807</c:v>
                </c:pt>
                <c:pt idx="3431">
                  <c:v>2599.5997918194553</c:v>
                </c:pt>
                <c:pt idx="3432">
                  <c:v>2498.2429210954087</c:v>
                </c:pt>
                <c:pt idx="3433">
                  <c:v>2472.7968100945523</c:v>
                </c:pt>
                <c:pt idx="3434">
                  <c:v>2542.4479830942173</c:v>
                </c:pt>
                <c:pt idx="3435">
                  <c:v>2595.1177876258253</c:v>
                </c:pt>
                <c:pt idx="3436">
                  <c:v>2606.0570217564509</c:v>
                </c:pt>
                <c:pt idx="3437">
                  <c:v>2631.2953424423022</c:v>
                </c:pt>
                <c:pt idx="3438">
                  <c:v>2660.4926889371382</c:v>
                </c:pt>
                <c:pt idx="3439">
                  <c:v>2626.7341139722298</c:v>
                </c:pt>
                <c:pt idx="3440">
                  <c:v>2513.0063118439084</c:v>
                </c:pt>
                <c:pt idx="3441">
                  <c:v>2449.0097992485962</c:v>
                </c:pt>
                <c:pt idx="3442">
                  <c:v>2454.8484717510255</c:v>
                </c:pt>
                <c:pt idx="3443">
                  <c:v>2471.8697325473431</c:v>
                </c:pt>
                <c:pt idx="3444">
                  <c:v>2464.6045443986141</c:v>
                </c:pt>
                <c:pt idx="3445">
                  <c:v>2457.8694765965593</c:v>
                </c:pt>
                <c:pt idx="3446">
                  <c:v>2465.3978903261991</c:v>
                </c:pt>
                <c:pt idx="3447">
                  <c:v>2477.89578814282</c:v>
                </c:pt>
                <c:pt idx="3448">
                  <c:v>2513.0036656063462</c:v>
                </c:pt>
                <c:pt idx="3449">
                  <c:v>2581.3584255644819</c:v>
                </c:pt>
                <c:pt idx="3450">
                  <c:v>2652.4964354991685</c:v>
                </c:pt>
                <c:pt idx="3451">
                  <c:v>2711.9942129187739</c:v>
                </c:pt>
                <c:pt idx="3452">
                  <c:v>2552.7460134407993</c:v>
                </c:pt>
                <c:pt idx="3453">
                  <c:v>2467.0172234533338</c:v>
                </c:pt>
                <c:pt idx="3454">
                  <c:v>2455.9948184946061</c:v>
                </c:pt>
                <c:pt idx="3455">
                  <c:v>2528.9038980114042</c:v>
                </c:pt>
                <c:pt idx="3456">
                  <c:v>2575.7115186516316</c:v>
                </c:pt>
                <c:pt idx="3457">
                  <c:v>2552.1395208458543</c:v>
                </c:pt>
                <c:pt idx="3458">
                  <c:v>2488.4425082938183</c:v>
                </c:pt>
                <c:pt idx="3459">
                  <c:v>2487.7410607729298</c:v>
                </c:pt>
                <c:pt idx="3460">
                  <c:v>2485.2026308911618</c:v>
                </c:pt>
                <c:pt idx="3461">
                  <c:v>2547.3470885236857</c:v>
                </c:pt>
                <c:pt idx="3462">
                  <c:v>2560.8979904904054</c:v>
                </c:pt>
                <c:pt idx="3463">
                  <c:v>2531.8612751805654</c:v>
                </c:pt>
                <c:pt idx="3464">
                  <c:v>2495.2500937135628</c:v>
                </c:pt>
                <c:pt idx="3465">
                  <c:v>2447.7839186619162</c:v>
                </c:pt>
                <c:pt idx="3466">
                  <c:v>2430.0986441044129</c:v>
                </c:pt>
                <c:pt idx="3467">
                  <c:v>2463.4177993053372</c:v>
                </c:pt>
                <c:pt idx="3468">
                  <c:v>2524.4652656186781</c:v>
                </c:pt>
                <c:pt idx="3469">
                  <c:v>2561.6920265174149</c:v>
                </c:pt>
                <c:pt idx="3470">
                  <c:v>2597.1160325762667</c:v>
                </c:pt>
                <c:pt idx="3471">
                  <c:v>2597.883038406168</c:v>
                </c:pt>
                <c:pt idx="3472">
                  <c:v>2598.865444219924</c:v>
                </c:pt>
                <c:pt idx="3473">
                  <c:v>2564.2044203337618</c:v>
                </c:pt>
                <c:pt idx="3474">
                  <c:v>2547.0491107524062</c:v>
                </c:pt>
                <c:pt idx="3475">
                  <c:v>2524.4611048741458</c:v>
                </c:pt>
                <c:pt idx="3476">
                  <c:v>2499.0715145542122</c:v>
                </c:pt>
                <c:pt idx="3477">
                  <c:v>2513.7265732045444</c:v>
                </c:pt>
                <c:pt idx="3478">
                  <c:v>2524.7701446054498</c:v>
                </c:pt>
                <c:pt idx="3479">
                  <c:v>2498.9929946898114</c:v>
                </c:pt>
                <c:pt idx="3480">
                  <c:v>2442.4979179593652</c:v>
                </c:pt>
                <c:pt idx="3481">
                  <c:v>2371.3157808954666</c:v>
                </c:pt>
                <c:pt idx="3482">
                  <c:v>2318.1985342395737</c:v>
                </c:pt>
                <c:pt idx="3483">
                  <c:v>2247.3408663539153</c:v>
                </c:pt>
                <c:pt idx="3484">
                  <c:v>2041.5029614877183</c:v>
                </c:pt>
                <c:pt idx="3485">
                  <c:v>1844.0177181022298</c:v>
                </c:pt>
                <c:pt idx="3486">
                  <c:v>1638.57345171882</c:v>
                </c:pt>
                <c:pt idx="3487">
                  <c:v>1424.4793026088851</c:v>
                </c:pt>
                <c:pt idx="3488">
                  <c:v>1207.4277081190066</c:v>
                </c:pt>
                <c:pt idx="3489">
                  <c:v>985.85592781054925</c:v>
                </c:pt>
                <c:pt idx="3490">
                  <c:v>600.39341842645865</c:v>
                </c:pt>
                <c:pt idx="3491">
                  <c:v>1916.2288308522673</c:v>
                </c:pt>
                <c:pt idx="3492">
                  <c:v>1927.2407401266175</c:v>
                </c:pt>
                <c:pt idx="3493">
                  <c:v>1418.623039038639</c:v>
                </c:pt>
                <c:pt idx="3494">
                  <c:v>1510.6060136783683</c:v>
                </c:pt>
                <c:pt idx="3495">
                  <c:v>1637.8542439754544</c:v>
                </c:pt>
                <c:pt idx="3496">
                  <c:v>1762.9147283412428</c:v>
                </c:pt>
                <c:pt idx="3497">
                  <c:v>1891.6742042295573</c:v>
                </c:pt>
                <c:pt idx="3498">
                  <c:v>2021.6271492324568</c:v>
                </c:pt>
                <c:pt idx="3499">
                  <c:v>2149.057682642735</c:v>
                </c:pt>
                <c:pt idx="3500">
                  <c:v>2276.7662348442127</c:v>
                </c:pt>
                <c:pt idx="3501">
                  <c:v>2371.234201774238</c:v>
                </c:pt>
                <c:pt idx="3502">
                  <c:v>2355.1217420557909</c:v>
                </c:pt>
                <c:pt idx="3503">
                  <c:v>2289.6989158651045</c:v>
                </c:pt>
                <c:pt idx="3504">
                  <c:v>2254.5246880795585</c:v>
                </c:pt>
                <c:pt idx="3505">
                  <c:v>2252.0037937107659</c:v>
                </c:pt>
                <c:pt idx="3506">
                  <c:v>2321.3860138585678</c:v>
                </c:pt>
                <c:pt idx="3507">
                  <c:v>2416.8232047467482</c:v>
                </c:pt>
                <c:pt idx="3508">
                  <c:v>2325.9147767647009</c:v>
                </c:pt>
                <c:pt idx="3509">
                  <c:v>2235.4209080929372</c:v>
                </c:pt>
                <c:pt idx="3510">
                  <c:v>2194.711177830307</c:v>
                </c:pt>
                <c:pt idx="3511">
                  <c:v>2227.1613082522022</c:v>
                </c:pt>
                <c:pt idx="3512">
                  <c:v>2290.5930775129173</c:v>
                </c:pt>
                <c:pt idx="3513">
                  <c:v>2258.5292579098086</c:v>
                </c:pt>
                <c:pt idx="3514">
                  <c:v>2248.5490374315241</c:v>
                </c:pt>
                <c:pt idx="3515">
                  <c:v>2225.4877177846929</c:v>
                </c:pt>
                <c:pt idx="3516">
                  <c:v>2196.1235423135804</c:v>
                </c:pt>
                <c:pt idx="3517">
                  <c:v>2171.318352056684</c:v>
                </c:pt>
                <c:pt idx="3518">
                  <c:v>2161.1993871179166</c:v>
                </c:pt>
                <c:pt idx="3519">
                  <c:v>2201.5744829720511</c:v>
                </c:pt>
                <c:pt idx="3520">
                  <c:v>2298.2280009706737</c:v>
                </c:pt>
                <c:pt idx="3521">
                  <c:v>2320.3477619618006</c:v>
                </c:pt>
                <c:pt idx="3522">
                  <c:v>2331.457321521968</c:v>
                </c:pt>
                <c:pt idx="3523">
                  <c:v>2280.683997605176</c:v>
                </c:pt>
                <c:pt idx="3524">
                  <c:v>2207.7376795022665</c:v>
                </c:pt>
                <c:pt idx="3525">
                  <c:v>2168.3776782690616</c:v>
                </c:pt>
                <c:pt idx="3526">
                  <c:v>2169.90020153761</c:v>
                </c:pt>
                <c:pt idx="3527">
                  <c:v>2211.7420338637326</c:v>
                </c:pt>
                <c:pt idx="3528">
                  <c:v>2244.5267886162451</c:v>
                </c:pt>
                <c:pt idx="3529">
                  <c:v>2254.1028442307511</c:v>
                </c:pt>
                <c:pt idx="3530">
                  <c:v>2260.0317573625721</c:v>
                </c:pt>
                <c:pt idx="3531">
                  <c:v>2258.2637356457694</c:v>
                </c:pt>
                <c:pt idx="3532">
                  <c:v>2245.3199445722244</c:v>
                </c:pt>
                <c:pt idx="3533">
                  <c:v>2228.4425435235726</c:v>
                </c:pt>
                <c:pt idx="3534">
                  <c:v>2200.0764428592133</c:v>
                </c:pt>
                <c:pt idx="3535">
                  <c:v>2164.7086749890245</c:v>
                </c:pt>
                <c:pt idx="3536">
                  <c:v>2185.6693610516832</c:v>
                </c:pt>
                <c:pt idx="3537">
                  <c:v>2255.5343746148001</c:v>
                </c:pt>
                <c:pt idx="3538">
                  <c:v>2295.9980415070604</c:v>
                </c:pt>
                <c:pt idx="3539">
                  <c:v>2302.1483501095204</c:v>
                </c:pt>
                <c:pt idx="3540">
                  <c:v>2292.7945729833086</c:v>
                </c:pt>
                <c:pt idx="3541">
                  <c:v>2236.6482168779944</c:v>
                </c:pt>
                <c:pt idx="3542">
                  <c:v>2150.6116390444631</c:v>
                </c:pt>
                <c:pt idx="3543">
                  <c:v>2102.5910168269129</c:v>
                </c:pt>
                <c:pt idx="3544">
                  <c:v>2115.138156617797</c:v>
                </c:pt>
                <c:pt idx="3545">
                  <c:v>2149.6010183343255</c:v>
                </c:pt>
                <c:pt idx="3546">
                  <c:v>2206.5010968656129</c:v>
                </c:pt>
                <c:pt idx="3547">
                  <c:v>2244.7171925034936</c:v>
                </c:pt>
                <c:pt idx="3548">
                  <c:v>2258.77556555401</c:v>
                </c:pt>
                <c:pt idx="3549">
                  <c:v>2267.4729077540314</c:v>
                </c:pt>
                <c:pt idx="3550">
                  <c:v>2286.8913369343391</c:v>
                </c:pt>
                <c:pt idx="3551">
                  <c:v>2296.7954868595102</c:v>
                </c:pt>
                <c:pt idx="3552">
                  <c:v>2280.7821690595847</c:v>
                </c:pt>
                <c:pt idx="3553">
                  <c:v>2236.3049123313699</c:v>
                </c:pt>
                <c:pt idx="3554">
                  <c:v>2152.0473773663844</c:v>
                </c:pt>
                <c:pt idx="3555">
                  <c:v>2080.6557807282275</c:v>
                </c:pt>
                <c:pt idx="3556">
                  <c:v>2053.3898208427636</c:v>
                </c:pt>
                <c:pt idx="3557">
                  <c:v>2048.2182402186577</c:v>
                </c:pt>
                <c:pt idx="3558">
                  <c:v>2036.8747774689432</c:v>
                </c:pt>
                <c:pt idx="3559">
                  <c:v>2034.3875161444441</c:v>
                </c:pt>
                <c:pt idx="3560">
                  <c:v>2034.2442754647552</c:v>
                </c:pt>
                <c:pt idx="3561">
                  <c:v>2028.165697856301</c:v>
                </c:pt>
                <c:pt idx="3562">
                  <c:v>2062.8477244846149</c:v>
                </c:pt>
                <c:pt idx="3563">
                  <c:v>2121.7097454412419</c:v>
                </c:pt>
                <c:pt idx="3564">
                  <c:v>2162.0489081649498</c:v>
                </c:pt>
                <c:pt idx="3565">
                  <c:v>2119.8435872117161</c:v>
                </c:pt>
                <c:pt idx="3566">
                  <c:v>2074.6008087564369</c:v>
                </c:pt>
                <c:pt idx="3567">
                  <c:v>2077.2334241441904</c:v>
                </c:pt>
                <c:pt idx="3568">
                  <c:v>2120.1789256288039</c:v>
                </c:pt>
                <c:pt idx="3569">
                  <c:v>2150.9817976591335</c:v>
                </c:pt>
                <c:pt idx="3570">
                  <c:v>2125.714593398282</c:v>
                </c:pt>
                <c:pt idx="3571">
                  <c:v>2111.0717845168915</c:v>
                </c:pt>
                <c:pt idx="3572">
                  <c:v>2109.513669871199</c:v>
                </c:pt>
                <c:pt idx="3573">
                  <c:v>2134.430470452643</c:v>
                </c:pt>
                <c:pt idx="3574">
                  <c:v>2132.5995591216292</c:v>
                </c:pt>
                <c:pt idx="3575">
                  <c:v>2124.6283073845138</c:v>
                </c:pt>
                <c:pt idx="3576">
                  <c:v>2110.799594898971</c:v>
                </c:pt>
                <c:pt idx="3577">
                  <c:v>2105.1645730258456</c:v>
                </c:pt>
                <c:pt idx="3578">
                  <c:v>1954.6529656101857</c:v>
                </c:pt>
                <c:pt idx="3579">
                  <c:v>1719.2838179387197</c:v>
                </c:pt>
                <c:pt idx="3580">
                  <c:v>1460.6113431016092</c:v>
                </c:pt>
                <c:pt idx="3581">
                  <c:v>725.12291812350099</c:v>
                </c:pt>
                <c:pt idx="3582">
                  <c:v>53.74131745281619</c:v>
                </c:pt>
                <c:pt idx="3583">
                  <c:v>-603.98811928321311</c:v>
                </c:pt>
                <c:pt idx="3584">
                  <c:v>-1525.0857116568229</c:v>
                </c:pt>
                <c:pt idx="3585">
                  <c:v>-2427.6838960407763</c:v>
                </c:pt>
                <c:pt idx="3586">
                  <c:v>-3317.4142496025197</c:v>
                </c:pt>
                <c:pt idx="3587">
                  <c:v>-3693.24384270778</c:v>
                </c:pt>
                <c:pt idx="3588">
                  <c:v>-4184.2085513397651</c:v>
                </c:pt>
                <c:pt idx="3589">
                  <c:v>-4630.0308561041511</c:v>
                </c:pt>
                <c:pt idx="3590">
                  <c:v>-4706.2805002458053</c:v>
                </c:pt>
                <c:pt idx="3591">
                  <c:v>-5008.3852493163195</c:v>
                </c:pt>
                <c:pt idx="3592">
                  <c:v>-5190.6558161498324</c:v>
                </c:pt>
                <c:pt idx="3593">
                  <c:v>-5369.3200800353588</c:v>
                </c:pt>
                <c:pt idx="3594">
                  <c:v>-5546.3488613422724</c:v>
                </c:pt>
                <c:pt idx="3595">
                  <c:v>-5672.0282294717608</c:v>
                </c:pt>
                <c:pt idx="3596">
                  <c:v>-5799.9826019615084</c:v>
                </c:pt>
                <c:pt idx="3597">
                  <c:v>-5862.7328404847731</c:v>
                </c:pt>
                <c:pt idx="3598">
                  <c:v>-5946.9724636509036</c:v>
                </c:pt>
                <c:pt idx="3599">
                  <c:v>-6008.5463454891697</c:v>
                </c:pt>
                <c:pt idx="3600">
                  <c:v>-6061.0965853939833</c:v>
                </c:pt>
                <c:pt idx="3601">
                  <c:v>-6029.6186213570591</c:v>
                </c:pt>
                <c:pt idx="3602">
                  <c:v>-5739.411354688451</c:v>
                </c:pt>
                <c:pt idx="3603">
                  <c:v>-5759.2756449325334</c:v>
                </c:pt>
                <c:pt idx="3604">
                  <c:v>-6255.1274513489107</c:v>
                </c:pt>
                <c:pt idx="3605">
                  <c:v>-6071.965913968018</c:v>
                </c:pt>
                <c:pt idx="3606">
                  <c:v>-7069.9084106023647</c:v>
                </c:pt>
                <c:pt idx="3607">
                  <c:v>-7022.2430687219039</c:v>
                </c:pt>
                <c:pt idx="3608">
                  <c:v>-6864.2470615087577</c:v>
                </c:pt>
                <c:pt idx="3609">
                  <c:v>-6701.5090983301325</c:v>
                </c:pt>
                <c:pt idx="3610">
                  <c:v>-6539.9847285749047</c:v>
                </c:pt>
                <c:pt idx="3611">
                  <c:v>-6387.9076553857967</c:v>
                </c:pt>
                <c:pt idx="3612">
                  <c:v>-6237.0313758008988</c:v>
                </c:pt>
                <c:pt idx="3613">
                  <c:v>-6161.9944501436112</c:v>
                </c:pt>
                <c:pt idx="3614">
                  <c:v>-6077.7745298463469</c:v>
                </c:pt>
                <c:pt idx="3615">
                  <c:v>-5986.6303151584552</c:v>
                </c:pt>
                <c:pt idx="3616">
                  <c:v>-5887.2620646259375</c:v>
                </c:pt>
                <c:pt idx="3617">
                  <c:v>-5852.788308167228</c:v>
                </c:pt>
                <c:pt idx="3618">
                  <c:v>-5798.680879034282</c:v>
                </c:pt>
                <c:pt idx="3619">
                  <c:v>-5740.6828563419904</c:v>
                </c:pt>
                <c:pt idx="3620">
                  <c:v>-5675.1316209752085</c:v>
                </c:pt>
                <c:pt idx="3621">
                  <c:v>-5514.7421907018697</c:v>
                </c:pt>
                <c:pt idx="3622">
                  <c:v>-5345.844675165933</c:v>
                </c:pt>
                <c:pt idx="3623">
                  <c:v>-5164.3890215488564</c:v>
                </c:pt>
                <c:pt idx="3624">
                  <c:v>-4997.2946973599137</c:v>
                </c:pt>
                <c:pt idx="3625">
                  <c:v>-4838.1087242234007</c:v>
                </c:pt>
                <c:pt idx="3626">
                  <c:v>-4508.6327121919958</c:v>
                </c:pt>
                <c:pt idx="3627">
                  <c:v>-4128.6278362218518</c:v>
                </c:pt>
                <c:pt idx="3628">
                  <c:v>-3729.8418162342728</c:v>
                </c:pt>
                <c:pt idx="3629">
                  <c:v>-3330.9349858399191</c:v>
                </c:pt>
                <c:pt idx="3630">
                  <c:v>-2922.6104310800233</c:v>
                </c:pt>
                <c:pt idx="3631">
                  <c:v>-2535.8289506130222</c:v>
                </c:pt>
                <c:pt idx="3632">
                  <c:v>-2191.5816451103997</c:v>
                </c:pt>
                <c:pt idx="3633">
                  <c:v>-1833.6858102723197</c:v>
                </c:pt>
                <c:pt idx="3634">
                  <c:v>-1456.0912349179491</c:v>
                </c:pt>
                <c:pt idx="3635">
                  <c:v>-1235.6994133146186</c:v>
                </c:pt>
                <c:pt idx="3636">
                  <c:v>-1022.5639186359676</c:v>
                </c:pt>
                <c:pt idx="3637">
                  <c:v>-869.138945887315</c:v>
                </c:pt>
                <c:pt idx="3638">
                  <c:v>-838.11249289287832</c:v>
                </c:pt>
                <c:pt idx="3639">
                  <c:v>-802.26659578303691</c:v>
                </c:pt>
                <c:pt idx="3640">
                  <c:v>-751.00501872557732</c:v>
                </c:pt>
                <c:pt idx="3641">
                  <c:v>-691.44117243609082</c:v>
                </c:pt>
                <c:pt idx="3642">
                  <c:v>-631.31217438493934</c:v>
                </c:pt>
                <c:pt idx="3643">
                  <c:v>-567.04228196849317</c:v>
                </c:pt>
                <c:pt idx="3644">
                  <c:v>-518.93832216696092</c:v>
                </c:pt>
                <c:pt idx="3645">
                  <c:v>-460.1383367886292</c:v>
                </c:pt>
                <c:pt idx="3646">
                  <c:v>-397.19208848406561</c:v>
                </c:pt>
                <c:pt idx="3647">
                  <c:v>-333.50113234571279</c:v>
                </c:pt>
                <c:pt idx="3648">
                  <c:v>-265.54680376506644</c:v>
                </c:pt>
                <c:pt idx="3649">
                  <c:v>-210.51267412338481</c:v>
                </c:pt>
                <c:pt idx="3650">
                  <c:v>-163.19803115287252</c:v>
                </c:pt>
                <c:pt idx="3651">
                  <c:v>-134.57124098450848</c:v>
                </c:pt>
                <c:pt idx="3652">
                  <c:v>-69.533688269094597</c:v>
                </c:pt>
                <c:pt idx="3653">
                  <c:v>-11.048594014842166</c:v>
                </c:pt>
                <c:pt idx="3654">
                  <c:v>2.2854113448889564</c:v>
                </c:pt>
                <c:pt idx="3655">
                  <c:v>-6.6618654157706771</c:v>
                </c:pt>
                <c:pt idx="3656">
                  <c:v>-39.917062277968199</c:v>
                </c:pt>
                <c:pt idx="3657">
                  <c:v>-99.392679724154959</c:v>
                </c:pt>
                <c:pt idx="3658">
                  <c:v>-180.61707603209913</c:v>
                </c:pt>
                <c:pt idx="3659">
                  <c:v>-292.71885009019621</c:v>
                </c:pt>
                <c:pt idx="3660">
                  <c:v>-403.11164239502921</c:v>
                </c:pt>
                <c:pt idx="3661">
                  <c:v>-507.50715442496085</c:v>
                </c:pt>
                <c:pt idx="3662">
                  <c:v>-588.75694353790914</c:v>
                </c:pt>
                <c:pt idx="3663">
                  <c:v>-640.54905324622086</c:v>
                </c:pt>
                <c:pt idx="3664">
                  <c:v>-676.09970903450903</c:v>
                </c:pt>
                <c:pt idx="3665">
                  <c:v>-682.28959871025859</c:v>
                </c:pt>
                <c:pt idx="3666">
                  <c:v>-672.37507943717901</c:v>
                </c:pt>
                <c:pt idx="3667">
                  <c:v>-686.87098242499485</c:v>
                </c:pt>
                <c:pt idx="3668">
                  <c:v>-757.42591723873704</c:v>
                </c:pt>
                <c:pt idx="3669">
                  <c:v>-877.78655119970415</c:v>
                </c:pt>
                <c:pt idx="3670">
                  <c:v>-994.48295399065375</c:v>
                </c:pt>
                <c:pt idx="3671">
                  <c:v>-919.14678014081062</c:v>
                </c:pt>
                <c:pt idx="3672">
                  <c:v>-893.61432053671047</c:v>
                </c:pt>
                <c:pt idx="3673">
                  <c:v>-826.54208683302045</c:v>
                </c:pt>
                <c:pt idx="3674">
                  <c:v>-993.0595568999712</c:v>
                </c:pt>
                <c:pt idx="3675">
                  <c:v>-1153.7235654036604</c:v>
                </c:pt>
                <c:pt idx="3676">
                  <c:v>-1281.4750048802948</c:v>
                </c:pt>
                <c:pt idx="3677">
                  <c:v>-1267.7467617896314</c:v>
                </c:pt>
                <c:pt idx="3678">
                  <c:v>-1245.3552514165392</c:v>
                </c:pt>
                <c:pt idx="3679">
                  <c:v>-1222.9570443618934</c:v>
                </c:pt>
                <c:pt idx="3680">
                  <c:v>-1203.8265879292887</c:v>
                </c:pt>
                <c:pt idx="3681">
                  <c:v>-1205.6718183111864</c:v>
                </c:pt>
                <c:pt idx="3682">
                  <c:v>-1228.6525837550571</c:v>
                </c:pt>
                <c:pt idx="3683">
                  <c:v>-1242.9942776532523</c:v>
                </c:pt>
                <c:pt idx="3684">
                  <c:v>-1253.4884833484352</c:v>
                </c:pt>
                <c:pt idx="3685">
                  <c:v>-1204.328975316962</c:v>
                </c:pt>
                <c:pt idx="3686">
                  <c:v>-1170.3247469904322</c:v>
                </c:pt>
                <c:pt idx="3687">
                  <c:v>-1161.5622655781942</c:v>
                </c:pt>
                <c:pt idx="3688">
                  <c:v>-1157.9591832455324</c:v>
                </c:pt>
                <c:pt idx="3689">
                  <c:v>-1156.6574803526162</c:v>
                </c:pt>
                <c:pt idx="3690">
                  <c:v>-1162.7296375030219</c:v>
                </c:pt>
                <c:pt idx="3691">
                  <c:v>-1159.1374943837968</c:v>
                </c:pt>
                <c:pt idx="3692">
                  <c:v>-1160.7607257290367</c:v>
                </c:pt>
                <c:pt idx="3693">
                  <c:v>-1118.2504770753267</c:v>
                </c:pt>
                <c:pt idx="3694">
                  <c:v>-1120.8634387593818</c:v>
                </c:pt>
                <c:pt idx="3695">
                  <c:v>-1146.9454955110143</c:v>
                </c:pt>
                <c:pt idx="3696">
                  <c:v>-1111.9213049658031</c:v>
                </c:pt>
                <c:pt idx="3697">
                  <c:v>-1060.7060476094009</c:v>
                </c:pt>
                <c:pt idx="3698">
                  <c:v>-961.87260655489968</c:v>
                </c:pt>
                <c:pt idx="3699">
                  <c:v>-846.87186597322625</c:v>
                </c:pt>
                <c:pt idx="3700">
                  <c:v>-726.9742091208991</c:v>
                </c:pt>
                <c:pt idx="3701">
                  <c:v>-505.83926091738203</c:v>
                </c:pt>
                <c:pt idx="3702">
                  <c:v>-247.07967799850954</c:v>
                </c:pt>
                <c:pt idx="3703">
                  <c:v>29.259707600453055</c:v>
                </c:pt>
                <c:pt idx="3704">
                  <c:v>276.28372769448328</c:v>
                </c:pt>
                <c:pt idx="3705">
                  <c:v>447.90916860883135</c:v>
                </c:pt>
                <c:pt idx="3706">
                  <c:v>578.649819957418</c:v>
                </c:pt>
                <c:pt idx="3707">
                  <c:v>683.59118717312174</c:v>
                </c:pt>
                <c:pt idx="3708">
                  <c:v>779.02721223131869</c:v>
                </c:pt>
                <c:pt idx="3709">
                  <c:v>882.62802593279469</c:v>
                </c:pt>
                <c:pt idx="3710">
                  <c:v>1022.6243179256443</c:v>
                </c:pt>
                <c:pt idx="3711">
                  <c:v>1170.7626524707</c:v>
                </c:pt>
                <c:pt idx="3712">
                  <c:v>1303.2215827321186</c:v>
                </c:pt>
                <c:pt idx="3713">
                  <c:v>1430.6409792227057</c:v>
                </c:pt>
                <c:pt idx="3714">
                  <c:v>1556.138816052958</c:v>
                </c:pt>
                <c:pt idx="3715">
                  <c:v>1683.960864431672</c:v>
                </c:pt>
                <c:pt idx="3716">
                  <c:v>1820.7826894106136</c:v>
                </c:pt>
                <c:pt idx="3717">
                  <c:v>1966.1779109505408</c:v>
                </c:pt>
                <c:pt idx="3718">
                  <c:v>2115.0242724025125</c:v>
                </c:pt>
                <c:pt idx="3719">
                  <c:v>2180.6775916242013</c:v>
                </c:pt>
                <c:pt idx="3720">
                  <c:v>2180.2846642662821</c:v>
                </c:pt>
                <c:pt idx="3721">
                  <c:v>2179.3467213982653</c:v>
                </c:pt>
                <c:pt idx="3722">
                  <c:v>2257.4393382858339</c:v>
                </c:pt>
                <c:pt idx="3723">
                  <c:v>2380.5966297519581</c:v>
                </c:pt>
                <c:pt idx="3724">
                  <c:v>2498.3961475982642</c:v>
                </c:pt>
                <c:pt idx="3725">
                  <c:v>2587.2406690305729</c:v>
                </c:pt>
                <c:pt idx="3726">
                  <c:v>2639.2117992442013</c:v>
                </c:pt>
                <c:pt idx="3727">
                  <c:v>2613.0653679214938</c:v>
                </c:pt>
                <c:pt idx="3728">
                  <c:v>2512.9175772110575</c:v>
                </c:pt>
                <c:pt idx="3729">
                  <c:v>2455.9187687942112</c:v>
                </c:pt>
                <c:pt idx="3730">
                  <c:v>2454.0608236837647</c:v>
                </c:pt>
                <c:pt idx="3731">
                  <c:v>2485.9614794819108</c:v>
                </c:pt>
                <c:pt idx="3732">
                  <c:v>2493.6639204491767</c:v>
                </c:pt>
                <c:pt idx="3733">
                  <c:v>2479.9736829650928</c:v>
                </c:pt>
                <c:pt idx="3734">
                  <c:v>2472.3391126953302</c:v>
                </c:pt>
                <c:pt idx="3735">
                  <c:v>2483.3761276766081</c:v>
                </c:pt>
                <c:pt idx="3736">
                  <c:v>2511.9414565046554</c:v>
                </c:pt>
                <c:pt idx="3737">
                  <c:v>2535.2831511737627</c:v>
                </c:pt>
                <c:pt idx="3738">
                  <c:v>2570.3612783179819</c:v>
                </c:pt>
                <c:pt idx="3739">
                  <c:v>2596.7138036799042</c:v>
                </c:pt>
                <c:pt idx="3740">
                  <c:v>2613.4890511378144</c:v>
                </c:pt>
                <c:pt idx="3741">
                  <c:v>2609.2707208754832</c:v>
                </c:pt>
                <c:pt idx="3742">
                  <c:v>2616.5566480650918</c:v>
                </c:pt>
                <c:pt idx="3743">
                  <c:v>2604.6267542734104</c:v>
                </c:pt>
                <c:pt idx="3744">
                  <c:v>2557.550668522209</c:v>
                </c:pt>
                <c:pt idx="3745">
                  <c:v>2517.7364049436082</c:v>
                </c:pt>
                <c:pt idx="3746">
                  <c:v>2555.7702846436277</c:v>
                </c:pt>
                <c:pt idx="3747">
                  <c:v>2658.295087742918</c:v>
                </c:pt>
                <c:pt idx="3748">
                  <c:v>2738.5700077776924</c:v>
                </c:pt>
                <c:pt idx="3749">
                  <c:v>2688.2768519756823</c:v>
                </c:pt>
                <c:pt idx="3750">
                  <c:v>2598.2787304303215</c:v>
                </c:pt>
                <c:pt idx="3751">
                  <c:v>2524.3731837799282</c:v>
                </c:pt>
                <c:pt idx="3752">
                  <c:v>2511.4630852257469</c:v>
                </c:pt>
                <c:pt idx="3753">
                  <c:v>2561.0397738139159</c:v>
                </c:pt>
                <c:pt idx="3754">
                  <c:v>2586.1833043994784</c:v>
                </c:pt>
                <c:pt idx="3755">
                  <c:v>2616.8896769198241</c:v>
                </c:pt>
                <c:pt idx="3756">
                  <c:v>2642.2894914986041</c:v>
                </c:pt>
                <c:pt idx="3757">
                  <c:v>2673.1923879690758</c:v>
                </c:pt>
                <c:pt idx="3758">
                  <c:v>2704.5910959774233</c:v>
                </c:pt>
                <c:pt idx="3759">
                  <c:v>2715.9510031743644</c:v>
                </c:pt>
                <c:pt idx="3760">
                  <c:v>2712.0153512127322</c:v>
                </c:pt>
                <c:pt idx="3761">
                  <c:v>2715.4297818938053</c:v>
                </c:pt>
                <c:pt idx="3762">
                  <c:v>2676.8118492048043</c:v>
                </c:pt>
                <c:pt idx="3763">
                  <c:v>2687.5609228238036</c:v>
                </c:pt>
                <c:pt idx="3764">
                  <c:v>2634.2560216086727</c:v>
                </c:pt>
                <c:pt idx="3765">
                  <c:v>2671.6609314458719</c:v>
                </c:pt>
                <c:pt idx="3766">
                  <c:v>2716.9271377283071</c:v>
                </c:pt>
                <c:pt idx="3767">
                  <c:v>2728.8419896067908</c:v>
                </c:pt>
                <c:pt idx="3768">
                  <c:v>2724.6078989706198</c:v>
                </c:pt>
                <c:pt idx="3769">
                  <c:v>2757.4993761718765</c:v>
                </c:pt>
                <c:pt idx="3770">
                  <c:v>2781.7256358561021</c:v>
                </c:pt>
                <c:pt idx="3771">
                  <c:v>2781.7380271384736</c:v>
                </c:pt>
                <c:pt idx="3772">
                  <c:v>2741.4462796414464</c:v>
                </c:pt>
                <c:pt idx="3773">
                  <c:v>2686.4350123038703</c:v>
                </c:pt>
                <c:pt idx="3774">
                  <c:v>2712.4767429318053</c:v>
                </c:pt>
                <c:pt idx="3775">
                  <c:v>2792.3091884590231</c:v>
                </c:pt>
                <c:pt idx="3776">
                  <c:v>2808.3645870896667</c:v>
                </c:pt>
                <c:pt idx="3777">
                  <c:v>2808.0592766589152</c:v>
                </c:pt>
                <c:pt idx="3778">
                  <c:v>2780.1925648990423</c:v>
                </c:pt>
                <c:pt idx="3779">
                  <c:v>2744.1875890309011</c:v>
                </c:pt>
                <c:pt idx="3780">
                  <c:v>2696.8828329492926</c:v>
                </c:pt>
                <c:pt idx="3781">
                  <c:v>2741.9750191059397</c:v>
                </c:pt>
                <c:pt idx="3782">
                  <c:v>2783.6491530312815</c:v>
                </c:pt>
                <c:pt idx="3783">
                  <c:v>2841.4214974363185</c:v>
                </c:pt>
                <c:pt idx="3784">
                  <c:v>2866.8212088652554</c:v>
                </c:pt>
                <c:pt idx="3785">
                  <c:v>2870.467907277522</c:v>
                </c:pt>
                <c:pt idx="3786">
                  <c:v>2865.626255485402</c:v>
                </c:pt>
                <c:pt idx="3787">
                  <c:v>2857.454301020889</c:v>
                </c:pt>
                <c:pt idx="3788">
                  <c:v>2850.6246614634019</c:v>
                </c:pt>
                <c:pt idx="3789">
                  <c:v>2836.4501834789262</c:v>
                </c:pt>
                <c:pt idx="3790">
                  <c:v>2803.3874629456955</c:v>
                </c:pt>
                <c:pt idx="3791">
                  <c:v>2762.2394849825614</c:v>
                </c:pt>
                <c:pt idx="3792">
                  <c:v>2733.9487621103458</c:v>
                </c:pt>
                <c:pt idx="3793">
                  <c:v>2730.1578672012429</c:v>
                </c:pt>
                <c:pt idx="3794">
                  <c:v>2739.0459406386253</c:v>
                </c:pt>
                <c:pt idx="3795">
                  <c:v>2751.6179568645448</c:v>
                </c:pt>
                <c:pt idx="3796">
                  <c:v>2776.6389694010973</c:v>
                </c:pt>
                <c:pt idx="3797">
                  <c:v>2792.1070630610502</c:v>
                </c:pt>
                <c:pt idx="3798">
                  <c:v>2789.0926235350835</c:v>
                </c:pt>
                <c:pt idx="3799">
                  <c:v>2777.2370990078225</c:v>
                </c:pt>
                <c:pt idx="3800">
                  <c:v>2731.6909757257945</c:v>
                </c:pt>
                <c:pt idx="3801">
                  <c:v>2748.6772063122876</c:v>
                </c:pt>
                <c:pt idx="3802">
                  <c:v>2798.4269264210507</c:v>
                </c:pt>
                <c:pt idx="3803">
                  <c:v>2846.9944164749422</c:v>
                </c:pt>
                <c:pt idx="3804">
                  <c:v>2852.9169980480478</c:v>
                </c:pt>
                <c:pt idx="3805">
                  <c:v>2834.0434680072303</c:v>
                </c:pt>
                <c:pt idx="3806">
                  <c:v>2807.2740201588167</c:v>
                </c:pt>
                <c:pt idx="3807">
                  <c:v>2790.1747679178893</c:v>
                </c:pt>
                <c:pt idx="3808">
                  <c:v>2773.5718353318148</c:v>
                </c:pt>
                <c:pt idx="3809">
                  <c:v>2769.9536389872092</c:v>
                </c:pt>
                <c:pt idx="3810">
                  <c:v>2769.4249718058209</c:v>
                </c:pt>
                <c:pt idx="3811">
                  <c:v>2772.608259060381</c:v>
                </c:pt>
                <c:pt idx="3812">
                  <c:v>2774.6534425324417</c:v>
                </c:pt>
                <c:pt idx="3813">
                  <c:v>2786.9282847071081</c:v>
                </c:pt>
                <c:pt idx="3814">
                  <c:v>2780.6693408213596</c:v>
                </c:pt>
                <c:pt idx="3815">
                  <c:v>2768.8762973368034</c:v>
                </c:pt>
                <c:pt idx="3816">
                  <c:v>2722.9828710743122</c:v>
                </c:pt>
                <c:pt idx="3817">
                  <c:v>2696.5711642548004</c:v>
                </c:pt>
                <c:pt idx="3818">
                  <c:v>2696.1544390245635</c:v>
                </c:pt>
                <c:pt idx="3819">
                  <c:v>2694.3639336259757</c:v>
                </c:pt>
                <c:pt idx="3820">
                  <c:v>2704.3146099698697</c:v>
                </c:pt>
                <c:pt idx="3821">
                  <c:v>2707.1968739321701</c:v>
                </c:pt>
                <c:pt idx="3822">
                  <c:v>2704.735703523349</c:v>
                </c:pt>
                <c:pt idx="3823">
                  <c:v>2689.5784393728163</c:v>
                </c:pt>
                <c:pt idx="3824">
                  <c:v>2693.4139708918865</c:v>
                </c:pt>
                <c:pt idx="3825">
                  <c:v>2686.9581499906549</c:v>
                </c:pt>
                <c:pt idx="3826">
                  <c:v>2677.625877139732</c:v>
                </c:pt>
                <c:pt idx="3827">
                  <c:v>2679.6014687623265</c:v>
                </c:pt>
                <c:pt idx="3828">
                  <c:v>2662.272388649033</c:v>
                </c:pt>
                <c:pt idx="3829">
                  <c:v>2643.0010976568678</c:v>
                </c:pt>
                <c:pt idx="3830">
                  <c:v>2625.0577975564861</c:v>
                </c:pt>
                <c:pt idx="3831">
                  <c:v>2616.7536012473847</c:v>
                </c:pt>
                <c:pt idx="3832">
                  <c:v>2607.9508467006481</c:v>
                </c:pt>
                <c:pt idx="3833">
                  <c:v>2622.0698104498738</c:v>
                </c:pt>
                <c:pt idx="3834">
                  <c:v>2622.1894757298951</c:v>
                </c:pt>
                <c:pt idx="3835">
                  <c:v>2581.7168875309944</c:v>
                </c:pt>
                <c:pt idx="3836">
                  <c:v>2569.8931787520419</c:v>
                </c:pt>
                <c:pt idx="3837">
                  <c:v>2593.0407803775865</c:v>
                </c:pt>
                <c:pt idx="3838">
                  <c:v>2627.7958883874585</c:v>
                </c:pt>
                <c:pt idx="3839">
                  <c:v>2628.8974752415606</c:v>
                </c:pt>
                <c:pt idx="3840">
                  <c:v>2620.9905488238664</c:v>
                </c:pt>
                <c:pt idx="3841">
                  <c:v>2602.8345593581248</c:v>
                </c:pt>
                <c:pt idx="3842">
                  <c:v>2574.9078951481324</c:v>
                </c:pt>
                <c:pt idx="3843">
                  <c:v>2556.4153328370057</c:v>
                </c:pt>
                <c:pt idx="3844">
                  <c:v>2573.0023787632445</c:v>
                </c:pt>
                <c:pt idx="3845">
                  <c:v>2555.2011692348451</c:v>
                </c:pt>
                <c:pt idx="3846">
                  <c:v>2536.6605907601556</c:v>
                </c:pt>
                <c:pt idx="3847">
                  <c:v>2515.9115653789727</c:v>
                </c:pt>
                <c:pt idx="3848">
                  <c:v>2529.0932346607401</c:v>
                </c:pt>
                <c:pt idx="3849">
                  <c:v>2529.0516757369842</c:v>
                </c:pt>
                <c:pt idx="3850">
                  <c:v>2487.9754414269673</c:v>
                </c:pt>
                <c:pt idx="3851">
                  <c:v>2468.7600302933324</c:v>
                </c:pt>
                <c:pt idx="3852">
                  <c:v>2483.3910834344679</c:v>
                </c:pt>
                <c:pt idx="3853">
                  <c:v>2486.7619662218112</c:v>
                </c:pt>
                <c:pt idx="3854">
                  <c:v>2487.8063060580494</c:v>
                </c:pt>
                <c:pt idx="3855">
                  <c:v>2480.9605548852633</c:v>
                </c:pt>
                <c:pt idx="3856">
                  <c:v>2471.2161794591557</c:v>
                </c:pt>
                <c:pt idx="3857">
                  <c:v>2460.0049062401131</c:v>
                </c:pt>
                <c:pt idx="3858">
                  <c:v>2411.0319104404884</c:v>
                </c:pt>
                <c:pt idx="3859">
                  <c:v>2396.4626056961574</c:v>
                </c:pt>
                <c:pt idx="3860">
                  <c:v>2379.5378643124486</c:v>
                </c:pt>
                <c:pt idx="3861">
                  <c:v>2397.6102229227267</c:v>
                </c:pt>
                <c:pt idx="3862">
                  <c:v>2382.7562691494759</c:v>
                </c:pt>
                <c:pt idx="3863">
                  <c:v>2360.8120311076932</c:v>
                </c:pt>
                <c:pt idx="3864">
                  <c:v>2338.521493201878</c:v>
                </c:pt>
                <c:pt idx="3865">
                  <c:v>2310.8331895127112</c:v>
                </c:pt>
                <c:pt idx="3866">
                  <c:v>2275.5911573543717</c:v>
                </c:pt>
                <c:pt idx="3867">
                  <c:v>2230.1781506058464</c:v>
                </c:pt>
                <c:pt idx="3868">
                  <c:v>2223.1658517249084</c:v>
                </c:pt>
                <c:pt idx="3869">
                  <c:v>2250.2645572718848</c:v>
                </c:pt>
                <c:pt idx="3870">
                  <c:v>2273.4120094994437</c:v>
                </c:pt>
                <c:pt idx="3871">
                  <c:v>2271.3949940884891</c:v>
                </c:pt>
                <c:pt idx="3872">
                  <c:v>2258.2385587735384</c:v>
                </c:pt>
                <c:pt idx="3873">
                  <c:v>2257.0537582638126</c:v>
                </c:pt>
                <c:pt idx="3874">
                  <c:v>2295.8898552540441</c:v>
                </c:pt>
                <c:pt idx="3875">
                  <c:v>2339.0463508079033</c:v>
                </c:pt>
                <c:pt idx="3876">
                  <c:v>2328.8425686079927</c:v>
                </c:pt>
                <c:pt idx="3877">
                  <c:v>2293.555872268651</c:v>
                </c:pt>
                <c:pt idx="3878">
                  <c:v>2274.8310173956506</c:v>
                </c:pt>
                <c:pt idx="3879">
                  <c:v>2274.414600035765</c:v>
                </c:pt>
                <c:pt idx="3880">
                  <c:v>2274.676293592443</c:v>
                </c:pt>
                <c:pt idx="3881">
                  <c:v>2256.5961532710089</c:v>
                </c:pt>
                <c:pt idx="3882">
                  <c:v>2221.9345436132785</c:v>
                </c:pt>
                <c:pt idx="3883">
                  <c:v>2203.0324357992668</c:v>
                </c:pt>
                <c:pt idx="3884">
                  <c:v>2235.9732853106821</c:v>
                </c:pt>
                <c:pt idx="3885">
                  <c:v>2304.431456581764</c:v>
                </c:pt>
                <c:pt idx="3886">
                  <c:v>2329.8389909044795</c:v>
                </c:pt>
                <c:pt idx="3887">
                  <c:v>2308.3849475811921</c:v>
                </c:pt>
                <c:pt idx="3888">
                  <c:v>2268.2487791588437</c:v>
                </c:pt>
                <c:pt idx="3889">
                  <c:v>2249.3201007064517</c:v>
                </c:pt>
                <c:pt idx="3890">
                  <c:v>2252.0417141457065</c:v>
                </c:pt>
                <c:pt idx="3891">
                  <c:v>2264.5625153252595</c:v>
                </c:pt>
                <c:pt idx="3892">
                  <c:v>2265.0740983908963</c:v>
                </c:pt>
                <c:pt idx="3893">
                  <c:v>2239.408891333368</c:v>
                </c:pt>
                <c:pt idx="3894">
                  <c:v>2232.3838353829087</c:v>
                </c:pt>
                <c:pt idx="3895">
                  <c:v>2266.302855722256</c:v>
                </c:pt>
                <c:pt idx="3896">
                  <c:v>2305.516229711804</c:v>
                </c:pt>
                <c:pt idx="3897">
                  <c:v>2307.4822265047201</c:v>
                </c:pt>
                <c:pt idx="3898">
                  <c:v>2266.0117385968251</c:v>
                </c:pt>
                <c:pt idx="3899">
                  <c:v>2229.6885245998533</c:v>
                </c:pt>
                <c:pt idx="3900">
                  <c:v>2218.3821532541456</c:v>
                </c:pt>
                <c:pt idx="3901">
                  <c:v>2247.0755319082591</c:v>
                </c:pt>
                <c:pt idx="3902">
                  <c:v>2292.5732065169955</c:v>
                </c:pt>
                <c:pt idx="3903">
                  <c:v>2308.3187501226289</c:v>
                </c:pt>
                <c:pt idx="3904">
                  <c:v>2300.2085902940312</c:v>
                </c:pt>
                <c:pt idx="3905">
                  <c:v>2284.9073643183078</c:v>
                </c:pt>
                <c:pt idx="3906">
                  <c:v>2268.1987415615858</c:v>
                </c:pt>
                <c:pt idx="3907">
                  <c:v>2238.3488434757296</c:v>
                </c:pt>
                <c:pt idx="3908">
                  <c:v>2226.960063062158</c:v>
                </c:pt>
                <c:pt idx="3909">
                  <c:v>2264.1450214159718</c:v>
                </c:pt>
                <c:pt idx="3910">
                  <c:v>2314.6322334443598</c:v>
                </c:pt>
                <c:pt idx="3911">
                  <c:v>2335.1279519708642</c:v>
                </c:pt>
                <c:pt idx="3912">
                  <c:v>2319.6752878086627</c:v>
                </c:pt>
                <c:pt idx="3913">
                  <c:v>2290.6573933861469</c:v>
                </c:pt>
                <c:pt idx="3914">
                  <c:v>2236.2280463799684</c:v>
                </c:pt>
                <c:pt idx="3915">
                  <c:v>2163.70751873977</c:v>
                </c:pt>
                <c:pt idx="3916">
                  <c:v>2137.6711660831734</c:v>
                </c:pt>
                <c:pt idx="3917">
                  <c:v>2174.0339125699411</c:v>
                </c:pt>
                <c:pt idx="3918">
                  <c:v>2242.9608630172684</c:v>
                </c:pt>
                <c:pt idx="3919">
                  <c:v>2277.7729405492219</c:v>
                </c:pt>
                <c:pt idx="3920">
                  <c:v>2294.4478796689782</c:v>
                </c:pt>
                <c:pt idx="3921">
                  <c:v>2286.6474822082932</c:v>
                </c:pt>
                <c:pt idx="3922">
                  <c:v>2277.6615739680528</c:v>
                </c:pt>
                <c:pt idx="3923">
                  <c:v>2275.283710980395</c:v>
                </c:pt>
                <c:pt idx="3924">
                  <c:v>2271.9340293748292</c:v>
                </c:pt>
                <c:pt idx="3925">
                  <c:v>2297.9176109463888</c:v>
                </c:pt>
                <c:pt idx="3926">
                  <c:v>2313.2612971763124</c:v>
                </c:pt>
                <c:pt idx="3927">
                  <c:v>2307.9166829358401</c:v>
                </c:pt>
                <c:pt idx="3928">
                  <c:v>2310.8102180951232</c:v>
                </c:pt>
                <c:pt idx="3929">
                  <c:v>2313.1671112379922</c:v>
                </c:pt>
                <c:pt idx="3930">
                  <c:v>2316.4939544110257</c:v>
                </c:pt>
                <c:pt idx="3931">
                  <c:v>2316.6039690255984</c:v>
                </c:pt>
                <c:pt idx="3932">
                  <c:v>2312.996629098549</c:v>
                </c:pt>
                <c:pt idx="3933">
                  <c:v>2307.9695535820492</c:v>
                </c:pt>
                <c:pt idx="3934">
                  <c:v>2261.1283598705832</c:v>
                </c:pt>
                <c:pt idx="3935">
                  <c:v>2182.633359760197</c:v>
                </c:pt>
                <c:pt idx="3936">
                  <c:v>2140.3667998580217</c:v>
                </c:pt>
                <c:pt idx="3937">
                  <c:v>2136.0902471715849</c:v>
                </c:pt>
                <c:pt idx="3938">
                  <c:v>2135.1729802653972</c:v>
                </c:pt>
                <c:pt idx="3939">
                  <c:v>2110.9281210646723</c:v>
                </c:pt>
                <c:pt idx="3940">
                  <c:v>2093.6095998880674</c:v>
                </c:pt>
                <c:pt idx="3941">
                  <c:v>2123.3497137337199</c:v>
                </c:pt>
                <c:pt idx="3942">
                  <c:v>2208.198668856297</c:v>
                </c:pt>
                <c:pt idx="3943">
                  <c:v>2250.6463585705328</c:v>
                </c:pt>
                <c:pt idx="3944">
                  <c:v>2274.8229632147527</c:v>
                </c:pt>
                <c:pt idx="3945">
                  <c:v>2303.8441690528211</c:v>
                </c:pt>
                <c:pt idx="3946">
                  <c:v>2350.0307345550973</c:v>
                </c:pt>
                <c:pt idx="3947">
                  <c:v>2292.8304426887862</c:v>
                </c:pt>
                <c:pt idx="3948">
                  <c:v>2160.6831828647819</c:v>
                </c:pt>
                <c:pt idx="3949">
                  <c:v>2112.5609628399779</c:v>
                </c:pt>
                <c:pt idx="3950">
                  <c:v>2138.7232030824894</c:v>
                </c:pt>
                <c:pt idx="3951">
                  <c:v>2181.5668795707388</c:v>
                </c:pt>
                <c:pt idx="3952">
                  <c:v>2148.6771552205232</c:v>
                </c:pt>
                <c:pt idx="3953">
                  <c:v>2076.7870542462215</c:v>
                </c:pt>
                <c:pt idx="3954">
                  <c:v>2061.5465970718451</c:v>
                </c:pt>
                <c:pt idx="3955">
                  <c:v>2088.4094477871272</c:v>
                </c:pt>
                <c:pt idx="3956">
                  <c:v>2104.92070539621</c:v>
                </c:pt>
                <c:pt idx="3957">
                  <c:v>2063.7807163068119</c:v>
                </c:pt>
                <c:pt idx="3958">
                  <c:v>2039.4647922353374</c:v>
                </c:pt>
                <c:pt idx="3959">
                  <c:v>2073.4821439813454</c:v>
                </c:pt>
                <c:pt idx="3960">
                  <c:v>2143.6243325785449</c:v>
                </c:pt>
                <c:pt idx="3961">
                  <c:v>2180.0995140284754</c:v>
                </c:pt>
                <c:pt idx="3962">
                  <c:v>2199.7745403076497</c:v>
                </c:pt>
                <c:pt idx="3963">
                  <c:v>2205.8611248895295</c:v>
                </c:pt>
                <c:pt idx="3964">
                  <c:v>2184.0146963709412</c:v>
                </c:pt>
                <c:pt idx="3965">
                  <c:v>2150.083402737338</c:v>
                </c:pt>
                <c:pt idx="3966">
                  <c:v>2070.0856549962737</c:v>
                </c:pt>
                <c:pt idx="3967">
                  <c:v>2057.7178342649763</c:v>
                </c:pt>
                <c:pt idx="3968">
                  <c:v>2059.6303097046139</c:v>
                </c:pt>
                <c:pt idx="3969">
                  <c:v>2082.4742815739619</c:v>
                </c:pt>
                <c:pt idx="3970">
                  <c:v>2103.2792277918561</c:v>
                </c:pt>
                <c:pt idx="3971">
                  <c:v>2123.4366990649291</c:v>
                </c:pt>
                <c:pt idx="3972">
                  <c:v>2145.9835836210264</c:v>
                </c:pt>
                <c:pt idx="3973">
                  <c:v>2198.5307846779328</c:v>
                </c:pt>
                <c:pt idx="3974">
                  <c:v>2238.227831478875</c:v>
                </c:pt>
                <c:pt idx="3975">
                  <c:v>2233.3815505261341</c:v>
                </c:pt>
                <c:pt idx="3976">
                  <c:v>2251.5953074611439</c:v>
                </c:pt>
                <c:pt idx="3977">
                  <c:v>2293.3274909222714</c:v>
                </c:pt>
                <c:pt idx="3978">
                  <c:v>2333.1075349668099</c:v>
                </c:pt>
                <c:pt idx="3979">
                  <c:v>2259.7147138771315</c:v>
                </c:pt>
                <c:pt idx="3980">
                  <c:v>2181.5423882518517</c:v>
                </c:pt>
                <c:pt idx="3981">
                  <c:v>2125.9607933756715</c:v>
                </c:pt>
                <c:pt idx="3982">
                  <c:v>2118.6645005090868</c:v>
                </c:pt>
                <c:pt idx="3983">
                  <c:v>2130.6967638063061</c:v>
                </c:pt>
                <c:pt idx="3984">
                  <c:v>2079.6374856753</c:v>
                </c:pt>
                <c:pt idx="3985">
                  <c:v>1999.7812429121623</c:v>
                </c:pt>
                <c:pt idx="3986">
                  <c:v>1962.5090099810536</c:v>
                </c:pt>
                <c:pt idx="3987">
                  <c:v>1985.1215656502031</c:v>
                </c:pt>
                <c:pt idx="3988">
                  <c:v>1983.288646593966</c:v>
                </c:pt>
                <c:pt idx="3989">
                  <c:v>1931.6847996061601</c:v>
                </c:pt>
                <c:pt idx="3990">
                  <c:v>1863.0877427731139</c:v>
                </c:pt>
                <c:pt idx="3991">
                  <c:v>1862.0246212549584</c:v>
                </c:pt>
                <c:pt idx="3992">
                  <c:v>1935.2063142547649</c:v>
                </c:pt>
                <c:pt idx="3993">
                  <c:v>2011.5403717280926</c:v>
                </c:pt>
                <c:pt idx="3994">
                  <c:v>2054.6987659306646</c:v>
                </c:pt>
                <c:pt idx="3995">
                  <c:v>2082.7636281187179</c:v>
                </c:pt>
                <c:pt idx="3996">
                  <c:v>2131.4606353788758</c:v>
                </c:pt>
                <c:pt idx="3997">
                  <c:v>2123.8904537265962</c:v>
                </c:pt>
                <c:pt idx="3998">
                  <c:v>2057.2879041806609</c:v>
                </c:pt>
                <c:pt idx="3999">
                  <c:v>1955.8361848841789</c:v>
                </c:pt>
                <c:pt idx="4000">
                  <c:v>2019.0024197517123</c:v>
                </c:pt>
                <c:pt idx="4001">
                  <c:v>2140.4370633052768</c:v>
                </c:pt>
                <c:pt idx="4002">
                  <c:v>2251.1754463918178</c:v>
                </c:pt>
                <c:pt idx="4003">
                  <c:v>2250.0379073938029</c:v>
                </c:pt>
                <c:pt idx="4004">
                  <c:v>2250.063595630716</c:v>
                </c:pt>
                <c:pt idx="4005">
                  <c:v>2272.1553461089256</c:v>
                </c:pt>
                <c:pt idx="4006">
                  <c:v>2300.8912614160149</c:v>
                </c:pt>
                <c:pt idx="4007">
                  <c:v>2280.3829872686883</c:v>
                </c:pt>
                <c:pt idx="4008">
                  <c:v>2192.2250647089545</c:v>
                </c:pt>
                <c:pt idx="4009">
                  <c:v>2112.0970906737498</c:v>
                </c:pt>
                <c:pt idx="4010">
                  <c:v>2056.4096620348023</c:v>
                </c:pt>
                <c:pt idx="4011">
                  <c:v>2105.0905873906181</c:v>
                </c:pt>
                <c:pt idx="4012">
                  <c:v>2131.4658032853072</c:v>
                </c:pt>
                <c:pt idx="4013">
                  <c:v>2105.9614611297629</c:v>
                </c:pt>
                <c:pt idx="4014">
                  <c:v>2072.3180598783824</c:v>
                </c:pt>
                <c:pt idx="4015">
                  <c:v>2072.480517886394</c:v>
                </c:pt>
                <c:pt idx="4016">
                  <c:v>2131.8508216185742</c:v>
                </c:pt>
                <c:pt idx="4017">
                  <c:v>2226.6761568922661</c:v>
                </c:pt>
                <c:pt idx="4018">
                  <c:v>2272.5776551818626</c:v>
                </c:pt>
                <c:pt idx="4019">
                  <c:v>2247.1805806071279</c:v>
                </c:pt>
                <c:pt idx="4020">
                  <c:v>2197.3045639505881</c:v>
                </c:pt>
                <c:pt idx="4021">
                  <c:v>2146.3153764053991</c:v>
                </c:pt>
                <c:pt idx="4022">
                  <c:v>2106.533482953088</c:v>
                </c:pt>
                <c:pt idx="4023">
                  <c:v>2037.2356012883013</c:v>
                </c:pt>
                <c:pt idx="4024">
                  <c:v>1976.2849602774031</c:v>
                </c:pt>
                <c:pt idx="4025">
                  <c:v>1997.4429001102967</c:v>
                </c:pt>
                <c:pt idx="4026">
                  <c:v>2068.3487413226553</c:v>
                </c:pt>
                <c:pt idx="4027">
                  <c:v>2192.4316203875155</c:v>
                </c:pt>
                <c:pt idx="4028">
                  <c:v>2289.1311205724433</c:v>
                </c:pt>
                <c:pt idx="4029">
                  <c:v>2300.0618445078408</c:v>
                </c:pt>
                <c:pt idx="4030">
                  <c:v>2268.7311701382059</c:v>
                </c:pt>
                <c:pt idx="4031">
                  <c:v>2208.2812314582297</c:v>
                </c:pt>
                <c:pt idx="4032">
                  <c:v>2118.7259707845992</c:v>
                </c:pt>
                <c:pt idx="4033">
                  <c:v>2018.1034311062235</c:v>
                </c:pt>
                <c:pt idx="4034">
                  <c:v>1971.2711185925614</c:v>
                </c:pt>
                <c:pt idx="4035">
                  <c:v>2021.2956457394152</c:v>
                </c:pt>
                <c:pt idx="4036">
                  <c:v>2100.9796487626782</c:v>
                </c:pt>
                <c:pt idx="4037">
                  <c:v>2178.399621001679</c:v>
                </c:pt>
                <c:pt idx="4038">
                  <c:v>2235.8938302733527</c:v>
                </c:pt>
                <c:pt idx="4039">
                  <c:v>2214.4440375723093</c:v>
                </c:pt>
                <c:pt idx="4040">
                  <c:v>2158.390547807131</c:v>
                </c:pt>
                <c:pt idx="4041">
                  <c:v>2094.659021004933</c:v>
                </c:pt>
                <c:pt idx="4042">
                  <c:v>2148.4687447596589</c:v>
                </c:pt>
                <c:pt idx="4043">
                  <c:v>2158.8066593768244</c:v>
                </c:pt>
                <c:pt idx="4044">
                  <c:v>2204.8575910299346</c:v>
                </c:pt>
                <c:pt idx="4045">
                  <c:v>2188.8277482679196</c:v>
                </c:pt>
                <c:pt idx="4046">
                  <c:v>2170.6958596678164</c:v>
                </c:pt>
                <c:pt idx="4047">
                  <c:v>2150.9868006637653</c:v>
                </c:pt>
                <c:pt idx="4048">
                  <c:v>2101.3690621209144</c:v>
                </c:pt>
                <c:pt idx="4049">
                  <c:v>2077.2113379479501</c:v>
                </c:pt>
                <c:pt idx="4050">
                  <c:v>2069.7695978412266</c:v>
                </c:pt>
                <c:pt idx="4051">
                  <c:v>2117.3348008437547</c:v>
                </c:pt>
                <c:pt idx="4052">
                  <c:v>2175.4468071383335</c:v>
                </c:pt>
                <c:pt idx="4053">
                  <c:v>2236.5882767019898</c:v>
                </c:pt>
                <c:pt idx="4054">
                  <c:v>2294.4672006856968</c:v>
                </c:pt>
                <c:pt idx="4055">
                  <c:v>2224.8017891314294</c:v>
                </c:pt>
                <c:pt idx="4056">
                  <c:v>2224.3212087642924</c:v>
                </c:pt>
                <c:pt idx="4057">
                  <c:v>2221.7102494810661</c:v>
                </c:pt>
                <c:pt idx="4058">
                  <c:v>2241.4461275298454</c:v>
                </c:pt>
                <c:pt idx="4059">
                  <c:v>2227.8797987771841</c:v>
                </c:pt>
                <c:pt idx="4060">
                  <c:v>2212.3527833174307</c:v>
                </c:pt>
                <c:pt idx="4061">
                  <c:v>2198.7143017093395</c:v>
                </c:pt>
                <c:pt idx="4062">
                  <c:v>2157.7975246276824</c:v>
                </c:pt>
                <c:pt idx="4063">
                  <c:v>2106.6983274007389</c:v>
                </c:pt>
                <c:pt idx="4064">
                  <c:v>2045.166925056591</c:v>
                </c:pt>
                <c:pt idx="4065">
                  <c:v>1992.6490827659061</c:v>
                </c:pt>
                <c:pt idx="4066">
                  <c:v>1966.0768565758478</c:v>
                </c:pt>
                <c:pt idx="4067">
                  <c:v>1986.378816231892</c:v>
                </c:pt>
                <c:pt idx="4068">
                  <c:v>2019.9669116133348</c:v>
                </c:pt>
                <c:pt idx="4069">
                  <c:v>2022.338325602356</c:v>
                </c:pt>
                <c:pt idx="4070">
                  <c:v>2012.3638163997211</c:v>
                </c:pt>
                <c:pt idx="4071">
                  <c:v>2013.5303041759266</c:v>
                </c:pt>
                <c:pt idx="4072">
                  <c:v>2015.3761302220694</c:v>
                </c:pt>
                <c:pt idx="4073">
                  <c:v>2044.2119265118208</c:v>
                </c:pt>
                <c:pt idx="4074">
                  <c:v>2106.3916536687861</c:v>
                </c:pt>
                <c:pt idx="4075">
                  <c:v>2148.666161781744</c:v>
                </c:pt>
                <c:pt idx="4076">
                  <c:v>2139.3471533974566</c:v>
                </c:pt>
                <c:pt idx="4077">
                  <c:v>2077.3859374339077</c:v>
                </c:pt>
                <c:pt idx="4078">
                  <c:v>2005.2502962882036</c:v>
                </c:pt>
                <c:pt idx="4079">
                  <c:v>1950.1187549577319</c:v>
                </c:pt>
                <c:pt idx="4080">
                  <c:v>1951.8192875218222</c:v>
                </c:pt>
                <c:pt idx="4081">
                  <c:v>2006.1824328381454</c:v>
                </c:pt>
                <c:pt idx="4082">
                  <c:v>2019.4201664041543</c:v>
                </c:pt>
                <c:pt idx="4083">
                  <c:v>1983.1852099106768</c:v>
                </c:pt>
                <c:pt idx="4084">
                  <c:v>1942.6829994721775</c:v>
                </c:pt>
                <c:pt idx="4085">
                  <c:v>1927.2264643943449</c:v>
                </c:pt>
                <c:pt idx="4086">
                  <c:v>1943.7930710530914</c:v>
                </c:pt>
                <c:pt idx="4087">
                  <c:v>1968.7795634127529</c:v>
                </c:pt>
                <c:pt idx="4088">
                  <c:v>1987.2217277722953</c:v>
                </c:pt>
                <c:pt idx="4089">
                  <c:v>1966.6694957062073</c:v>
                </c:pt>
                <c:pt idx="4090">
                  <c:v>1920.3921026973744</c:v>
                </c:pt>
                <c:pt idx="4091">
                  <c:v>1905.0966747056389</c:v>
                </c:pt>
                <c:pt idx="4092">
                  <c:v>1940.3215445120729</c:v>
                </c:pt>
                <c:pt idx="4093">
                  <c:v>1947.5957651759868</c:v>
                </c:pt>
                <c:pt idx="4094">
                  <c:v>1916.9568086736165</c:v>
                </c:pt>
                <c:pt idx="4095">
                  <c:v>1859.2439183897993</c:v>
                </c:pt>
                <c:pt idx="4096">
                  <c:v>1839.9379177896706</c:v>
                </c:pt>
                <c:pt idx="4097">
                  <c:v>1836.6809155586668</c:v>
                </c:pt>
                <c:pt idx="4098">
                  <c:v>1810.7045655881218</c:v>
                </c:pt>
                <c:pt idx="4099">
                  <c:v>1803.3281878847686</c:v>
                </c:pt>
                <c:pt idx="4100">
                  <c:v>1843.5907354843519</c:v>
                </c:pt>
                <c:pt idx="4101">
                  <c:v>1918.2635744365409</c:v>
                </c:pt>
                <c:pt idx="4102">
                  <c:v>1976.3770182515798</c:v>
                </c:pt>
                <c:pt idx="4103">
                  <c:v>1961.6303610350985</c:v>
                </c:pt>
                <c:pt idx="4104">
                  <c:v>1891.0110528854543</c:v>
                </c:pt>
                <c:pt idx="4105">
                  <c:v>1789.9531062605818</c:v>
                </c:pt>
                <c:pt idx="4106">
                  <c:v>1770.9774635566826</c:v>
                </c:pt>
                <c:pt idx="4107">
                  <c:v>1841.7049651213979</c:v>
                </c:pt>
                <c:pt idx="4108">
                  <c:v>1933.6863933950349</c:v>
                </c:pt>
                <c:pt idx="4109">
                  <c:v>1896.3734038416978</c:v>
                </c:pt>
                <c:pt idx="4110">
                  <c:v>1807.7907948655647</c:v>
                </c:pt>
                <c:pt idx="4111">
                  <c:v>1721.5737973282903</c:v>
                </c:pt>
                <c:pt idx="4112">
                  <c:v>1687.457482888713</c:v>
                </c:pt>
                <c:pt idx="4113">
                  <c:v>1639.5481110962332</c:v>
                </c:pt>
                <c:pt idx="4114">
                  <c:v>1503.6633782974964</c:v>
                </c:pt>
                <c:pt idx="4115">
                  <c:v>1274.7990141012992</c:v>
                </c:pt>
                <c:pt idx="4116">
                  <c:v>1027.8031560128509</c:v>
                </c:pt>
                <c:pt idx="4117">
                  <c:v>-99.490720450208528</c:v>
                </c:pt>
                <c:pt idx="4118">
                  <c:v>-775.80188841896529</c:v>
                </c:pt>
                <c:pt idx="4119">
                  <c:v>-1419.9551047480327</c:v>
                </c:pt>
                <c:pt idx="4120">
                  <c:v>-2109.7365471941866</c:v>
                </c:pt>
                <c:pt idx="4121">
                  <c:v>-2742.7702214354103</c:v>
                </c:pt>
                <c:pt idx="4122">
                  <c:v>-3348.8503779495786</c:v>
                </c:pt>
                <c:pt idx="4123">
                  <c:v>-3985.4010564552286</c:v>
                </c:pt>
                <c:pt idx="4124">
                  <c:v>-4672.7353247873361</c:v>
                </c:pt>
                <c:pt idx="4125">
                  <c:v>-5074.2035758648199</c:v>
                </c:pt>
                <c:pt idx="4126">
                  <c:v>-5471.0115444057938</c:v>
                </c:pt>
                <c:pt idx="4127">
                  <c:v>-5766.2212162096966</c:v>
                </c:pt>
                <c:pt idx="4128">
                  <c:v>-5964.7704654074178</c:v>
                </c:pt>
                <c:pt idx="4129">
                  <c:v>-6060.5470694894848</c:v>
                </c:pt>
                <c:pt idx="4130">
                  <c:v>-6172.8558314742686</c:v>
                </c:pt>
                <c:pt idx="4131">
                  <c:v>-6279.959796237752</c:v>
                </c:pt>
                <c:pt idx="4132">
                  <c:v>-6301.6605360090889</c:v>
                </c:pt>
                <c:pt idx="4133">
                  <c:v>-6219.6827330213218</c:v>
                </c:pt>
                <c:pt idx="4134">
                  <c:v>-6074.7435717839571</c:v>
                </c:pt>
                <c:pt idx="4135">
                  <c:v>-5916.8569707329088</c:v>
                </c:pt>
                <c:pt idx="4136">
                  <c:v>-5793.1664720600938</c:v>
                </c:pt>
                <c:pt idx="4137">
                  <c:v>-5679.0587800581043</c:v>
                </c:pt>
                <c:pt idx="4138">
                  <c:v>-5572.6992123552882</c:v>
                </c:pt>
                <c:pt idx="4139">
                  <c:v>-5828.2540718025421</c:v>
                </c:pt>
                <c:pt idx="4140">
                  <c:v>-5878.994483163613</c:v>
                </c:pt>
                <c:pt idx="4141">
                  <c:v>-5916.8523367144689</c:v>
                </c:pt>
                <c:pt idx="4142">
                  <c:v>-5945.2582443192041</c:v>
                </c:pt>
                <c:pt idx="4143">
                  <c:v>-6023.791920238963</c:v>
                </c:pt>
                <c:pt idx="4144">
                  <c:v>-6101.6450641830197</c:v>
                </c:pt>
                <c:pt idx="4145">
                  <c:v>-6176.1824768256383</c:v>
                </c:pt>
                <c:pt idx="4146">
                  <c:v>-6239.8498224695268</c:v>
                </c:pt>
                <c:pt idx="4147">
                  <c:v>-6269.8848338713833</c:v>
                </c:pt>
                <c:pt idx="4148">
                  <c:v>-6236.8736149424049</c:v>
                </c:pt>
                <c:pt idx="4149">
                  <c:v>-6141.7105355681915</c:v>
                </c:pt>
                <c:pt idx="4150">
                  <c:v>-6013.8611287274725</c:v>
                </c:pt>
                <c:pt idx="4151">
                  <c:v>-5925.3467998826773</c:v>
                </c:pt>
                <c:pt idx="4152">
                  <c:v>-5777.764770149276</c:v>
                </c:pt>
                <c:pt idx="4153">
                  <c:v>-5598.8610560702873</c:v>
                </c:pt>
                <c:pt idx="4154">
                  <c:v>-5418.7208698308368</c:v>
                </c:pt>
                <c:pt idx="4155">
                  <c:v>-5277.1567775356016</c:v>
                </c:pt>
                <c:pt idx="4156">
                  <c:v>-5218.2054531283511</c:v>
                </c:pt>
                <c:pt idx="4157">
                  <c:v>-5297.642020801326</c:v>
                </c:pt>
                <c:pt idx="4158">
                  <c:v>-5406.9671241352016</c:v>
                </c:pt>
                <c:pt idx="4159">
                  <c:v>-5514.673212545048</c:v>
                </c:pt>
                <c:pt idx="4160">
                  <c:v>-5622.1724838297723</c:v>
                </c:pt>
                <c:pt idx="4161">
                  <c:v>-5727.3799574453024</c:v>
                </c:pt>
                <c:pt idx="4162">
                  <c:v>-5640.9407614025695</c:v>
                </c:pt>
                <c:pt idx="4163">
                  <c:v>-5675.1392635530583</c:v>
                </c:pt>
                <c:pt idx="4164">
                  <c:v>-5723.4992641719327</c:v>
                </c:pt>
                <c:pt idx="4165">
                  <c:v>-6037.3122698690213</c:v>
                </c:pt>
                <c:pt idx="4166">
                  <c:v>-5970.9911389901126</c:v>
                </c:pt>
                <c:pt idx="4167">
                  <c:v>-5875.6911742301563</c:v>
                </c:pt>
                <c:pt idx="4168">
                  <c:v>-5780.7125895584313</c:v>
                </c:pt>
                <c:pt idx="4169">
                  <c:v>-5684.0816315992661</c:v>
                </c:pt>
                <c:pt idx="4170">
                  <c:v>-5597.510989563948</c:v>
                </c:pt>
                <c:pt idx="4171">
                  <c:v>-5526.1717325885411</c:v>
                </c:pt>
                <c:pt idx="4172">
                  <c:v>-5504.2742234319458</c:v>
                </c:pt>
                <c:pt idx="4173">
                  <c:v>-5500.2417470875898</c:v>
                </c:pt>
                <c:pt idx="4174">
                  <c:v>-5459.5601086534143</c:v>
                </c:pt>
                <c:pt idx="4175">
                  <c:v>-5355.0335018556016</c:v>
                </c:pt>
                <c:pt idx="4176">
                  <c:v>-5230.3850877332852</c:v>
                </c:pt>
                <c:pt idx="4177">
                  <c:v>-5094.3194543539976</c:v>
                </c:pt>
                <c:pt idx="4178">
                  <c:v>-4996.0017044245178</c:v>
                </c:pt>
                <c:pt idx="4179">
                  <c:v>-4896.6538242975648</c:v>
                </c:pt>
                <c:pt idx="4180">
                  <c:v>-4584.8109169799527</c:v>
                </c:pt>
                <c:pt idx="4181">
                  <c:v>-4290.6986016567434</c:v>
                </c:pt>
                <c:pt idx="4182">
                  <c:v>-3995.907308989631</c:v>
                </c:pt>
                <c:pt idx="4183">
                  <c:v>-3755.6818206851121</c:v>
                </c:pt>
                <c:pt idx="4184">
                  <c:v>-3187.5782002920287</c:v>
                </c:pt>
                <c:pt idx="4185">
                  <c:v>-2623.2357183030172</c:v>
                </c:pt>
                <c:pt idx="4186">
                  <c:v>-2137.0009150186715</c:v>
                </c:pt>
                <c:pt idx="4187">
                  <c:v>-1730.9223891815163</c:v>
                </c:pt>
                <c:pt idx="4188">
                  <c:v>-1401.5515231959416</c:v>
                </c:pt>
                <c:pt idx="4189">
                  <c:v>-1151.2425789283641</c:v>
                </c:pt>
                <c:pt idx="4190">
                  <c:v>-981.02256284834959</c:v>
                </c:pt>
                <c:pt idx="4191">
                  <c:v>-863.59788641262674</c:v>
                </c:pt>
                <c:pt idx="4192">
                  <c:v>-767.33910133848121</c:v>
                </c:pt>
                <c:pt idx="4193">
                  <c:v>-685.71166985131708</c:v>
                </c:pt>
                <c:pt idx="4194">
                  <c:v>-612.42577513965978</c:v>
                </c:pt>
                <c:pt idx="4195">
                  <c:v>-529.90607717151204</c:v>
                </c:pt>
                <c:pt idx="4196">
                  <c:v>-469.27801410087181</c:v>
                </c:pt>
                <c:pt idx="4197">
                  <c:v>-441.20568255000558</c:v>
                </c:pt>
                <c:pt idx="4198">
                  <c:v>-416.26647713893124</c:v>
                </c:pt>
                <c:pt idx="4199">
                  <c:v>-402.51593301288023</c:v>
                </c:pt>
                <c:pt idx="4200">
                  <c:v>-375.47372527088891</c:v>
                </c:pt>
                <c:pt idx="4201">
                  <c:v>-323.59574896981889</c:v>
                </c:pt>
                <c:pt idx="4202">
                  <c:v>-254.79002162631363</c:v>
                </c:pt>
                <c:pt idx="4203">
                  <c:v>-154.53524587042702</c:v>
                </c:pt>
                <c:pt idx="4204">
                  <c:v>-19.426937623602441</c:v>
                </c:pt>
                <c:pt idx="4205">
                  <c:v>89.971475234015884</c:v>
                </c:pt>
                <c:pt idx="4206">
                  <c:v>174.79144019136737</c:v>
                </c:pt>
                <c:pt idx="4207">
                  <c:v>244.7894306014133</c:v>
                </c:pt>
                <c:pt idx="4208">
                  <c:v>343.80841630658034</c:v>
                </c:pt>
                <c:pt idx="4209">
                  <c:v>467.64611665513394</c:v>
                </c:pt>
                <c:pt idx="4210">
                  <c:v>605.66780182063076</c:v>
                </c:pt>
                <c:pt idx="4211">
                  <c:v>721.46162405905568</c:v>
                </c:pt>
                <c:pt idx="4212">
                  <c:v>793.81623510623695</c:v>
                </c:pt>
                <c:pt idx="4213">
                  <c:v>811.5736622348071</c:v>
                </c:pt>
                <c:pt idx="4214">
                  <c:v>788.9936707098633</c:v>
                </c:pt>
                <c:pt idx="4215">
                  <c:v>761.6958375551643</c:v>
                </c:pt>
                <c:pt idx="4216">
                  <c:v>774.29650832999209</c:v>
                </c:pt>
                <c:pt idx="4217">
                  <c:v>875.88950477019614</c:v>
                </c:pt>
                <c:pt idx="4218">
                  <c:v>1065.1935333944616</c:v>
                </c:pt>
                <c:pt idx="4219">
                  <c:v>1277.5386892366421</c:v>
                </c:pt>
                <c:pt idx="4220">
                  <c:v>1458.6702436546436</c:v>
                </c:pt>
                <c:pt idx="4221">
                  <c:v>1572.3791816722621</c:v>
                </c:pt>
                <c:pt idx="4222">
                  <c:v>1613.2675460106186</c:v>
                </c:pt>
                <c:pt idx="4223">
                  <c:v>1592.2199698301188</c:v>
                </c:pt>
                <c:pt idx="4224">
                  <c:v>1617.3819065134221</c:v>
                </c:pt>
                <c:pt idx="4225">
                  <c:v>1707.0338256795808</c:v>
                </c:pt>
                <c:pt idx="4226">
                  <c:v>1775.4400302585022</c:v>
                </c:pt>
                <c:pt idx="4227">
                  <c:v>1840.9802626578914</c:v>
                </c:pt>
                <c:pt idx="4228">
                  <c:v>1897.8755732136049</c:v>
                </c:pt>
                <c:pt idx="4229">
                  <c:v>1962.6570824531664</c:v>
                </c:pt>
                <c:pt idx="4230">
                  <c:v>2053.248664450753</c:v>
                </c:pt>
                <c:pt idx="4231">
                  <c:v>2192.0425179776548</c:v>
                </c:pt>
                <c:pt idx="4232">
                  <c:v>2340.9318936495529</c:v>
                </c:pt>
                <c:pt idx="4233">
                  <c:v>2323.8800147564848</c:v>
                </c:pt>
                <c:pt idx="4234">
                  <c:v>2357.0141402947079</c:v>
                </c:pt>
                <c:pt idx="4235">
                  <c:v>2364.3901359710394</c:v>
                </c:pt>
                <c:pt idx="4236">
                  <c:v>2358.3851733667275</c:v>
                </c:pt>
                <c:pt idx="4237">
                  <c:v>2334.706191435524</c:v>
                </c:pt>
                <c:pt idx="4238">
                  <c:v>2325.2726839197749</c:v>
                </c:pt>
                <c:pt idx="4239">
                  <c:v>2369.9331501896313</c:v>
                </c:pt>
                <c:pt idx="4240">
                  <c:v>2354.6269395431336</c:v>
                </c:pt>
                <c:pt idx="4241">
                  <c:v>2279.6255774155943</c:v>
                </c:pt>
                <c:pt idx="4242">
                  <c:v>2192.0821706489701</c:v>
                </c:pt>
                <c:pt idx="4243">
                  <c:v>2178.3564155541771</c:v>
                </c:pt>
                <c:pt idx="4244">
                  <c:v>2239.4867678170181</c:v>
                </c:pt>
                <c:pt idx="4245">
                  <c:v>2405.2791273649786</c:v>
                </c:pt>
                <c:pt idx="4246">
                  <c:v>2571.6078252558455</c:v>
                </c:pt>
                <c:pt idx="4247">
                  <c:v>2493.050986792015</c:v>
                </c:pt>
                <c:pt idx="4248">
                  <c:v>2393.1663118341799</c:v>
                </c:pt>
                <c:pt idx="4249">
                  <c:v>2259.4073865819391</c:v>
                </c:pt>
                <c:pt idx="4250">
                  <c:v>2112.8626901290259</c:v>
                </c:pt>
                <c:pt idx="4251">
                  <c:v>2235.0244683773872</c:v>
                </c:pt>
                <c:pt idx="4252">
                  <c:v>2260.9469246785511</c:v>
                </c:pt>
                <c:pt idx="4253">
                  <c:v>2316.8804624877303</c:v>
                </c:pt>
                <c:pt idx="4254">
                  <c:v>2375.7248666376049</c:v>
                </c:pt>
                <c:pt idx="4255">
                  <c:v>2433.1893483519093</c:v>
                </c:pt>
                <c:pt idx="4256">
                  <c:v>2486.2418724120339</c:v>
                </c:pt>
                <c:pt idx="4257">
                  <c:v>2494.43750045052</c:v>
                </c:pt>
                <c:pt idx="4258">
                  <c:v>2523.8915483534147</c:v>
                </c:pt>
                <c:pt idx="4259">
                  <c:v>2629.7274971504885</c:v>
                </c:pt>
                <c:pt idx="4260">
                  <c:v>2706.7307261641818</c:v>
                </c:pt>
                <c:pt idx="4261">
                  <c:v>2726.0745546378439</c:v>
                </c:pt>
                <c:pt idx="4262">
                  <c:v>2733.1705283407764</c:v>
                </c:pt>
                <c:pt idx="4263">
                  <c:v>2667.8681436938027</c:v>
                </c:pt>
                <c:pt idx="4264">
                  <c:v>2586.8770962360659</c:v>
                </c:pt>
                <c:pt idx="4265">
                  <c:v>2648.4827531503433</c:v>
                </c:pt>
                <c:pt idx="4266">
                  <c:v>2650.2869547557134</c:v>
                </c:pt>
                <c:pt idx="4267">
                  <c:v>2569.6619802200648</c:v>
                </c:pt>
                <c:pt idx="4268">
                  <c:v>2478.4003869476373</c:v>
                </c:pt>
                <c:pt idx="4269">
                  <c:v>2684.0478401134806</c:v>
                </c:pt>
                <c:pt idx="4270">
                  <c:v>2803.6802840972932</c:v>
                </c:pt>
                <c:pt idx="4271">
                  <c:v>2893.254024739811</c:v>
                </c:pt>
                <c:pt idx="4272">
                  <c:v>2933.9257050018909</c:v>
                </c:pt>
                <c:pt idx="4273">
                  <c:v>2973.7345621971835</c:v>
                </c:pt>
                <c:pt idx="4274">
                  <c:v>2990.6622336800865</c:v>
                </c:pt>
                <c:pt idx="4275">
                  <c:v>2991.5515338263804</c:v>
                </c:pt>
                <c:pt idx="4276">
                  <c:v>3024.0822378332427</c:v>
                </c:pt>
                <c:pt idx="4277">
                  <c:v>3061.2264729050667</c:v>
                </c:pt>
                <c:pt idx="4278">
                  <c:v>3138.4115187897974</c:v>
                </c:pt>
                <c:pt idx="4279">
                  <c:v>3213.633604436181</c:v>
                </c:pt>
                <c:pt idx="4280">
                  <c:v>3285.2695396432537</c:v>
                </c:pt>
                <c:pt idx="4281">
                  <c:v>3116.1286608962582</c:v>
                </c:pt>
                <c:pt idx="4282">
                  <c:v>3066.7926176107653</c:v>
                </c:pt>
                <c:pt idx="4283">
                  <c:v>3051.2986712587899</c:v>
                </c:pt>
                <c:pt idx="4284">
                  <c:v>3008.5159542703514</c:v>
                </c:pt>
                <c:pt idx="4285">
                  <c:v>2980.0013118874667</c:v>
                </c:pt>
                <c:pt idx="4286">
                  <c:v>3007.7626106129683</c:v>
                </c:pt>
                <c:pt idx="4287">
                  <c:v>3031.339107371321</c:v>
                </c:pt>
                <c:pt idx="4288">
                  <c:v>3141.5706930431129</c:v>
                </c:pt>
                <c:pt idx="4289">
                  <c:v>3015.5250307045299</c:v>
                </c:pt>
                <c:pt idx="4290">
                  <c:v>2909.5014150117258</c:v>
                </c:pt>
                <c:pt idx="4291">
                  <c:v>2871.8458069359608</c:v>
                </c:pt>
                <c:pt idx="4292">
                  <c:v>2864.521848808517</c:v>
                </c:pt>
                <c:pt idx="4293">
                  <c:v>2873.8613782677357</c:v>
                </c:pt>
                <c:pt idx="4294">
                  <c:v>2923.8727895416005</c:v>
                </c:pt>
                <c:pt idx="4295">
                  <c:v>2981.0425882439558</c:v>
                </c:pt>
                <c:pt idx="4296">
                  <c:v>3043.448352015791</c:v>
                </c:pt>
                <c:pt idx="4297">
                  <c:v>3108.8248181090835</c:v>
                </c:pt>
                <c:pt idx="4298">
                  <c:v>3216.1267752689623</c:v>
                </c:pt>
                <c:pt idx="4299">
                  <c:v>3207.2246331344681</c:v>
                </c:pt>
                <c:pt idx="4300">
                  <c:v>3241.8578699378331</c:v>
                </c:pt>
                <c:pt idx="4301">
                  <c:v>3346.8527058551472</c:v>
                </c:pt>
                <c:pt idx="4302">
                  <c:v>3240.5975416011524</c:v>
                </c:pt>
                <c:pt idx="4303">
                  <c:v>3290.6285416011524</c:v>
                </c:pt>
                <c:pt idx="4304">
                  <c:v>3193.2194289407821</c:v>
                </c:pt>
                <c:pt idx="4305">
                  <c:v>3283.8051942579832</c:v>
                </c:pt>
                <c:pt idx="4306">
                  <c:v>3100.640593009392</c:v>
                </c:pt>
                <c:pt idx="4307">
                  <c:v>2919.7165609438716</c:v>
                </c:pt>
                <c:pt idx="4308">
                  <c:v>2764.3597662504508</c:v>
                </c:pt>
                <c:pt idx="4309">
                  <c:v>2594.2657943959662</c:v>
                </c:pt>
                <c:pt idx="4310">
                  <c:v>2553.5936034512983</c:v>
                </c:pt>
                <c:pt idx="4311">
                  <c:v>2562.229209408431</c:v>
                </c:pt>
                <c:pt idx="4312">
                  <c:v>2629.1372536632375</c:v>
                </c:pt>
                <c:pt idx="4313">
                  <c:v>2668.7547762431868</c:v>
                </c:pt>
                <c:pt idx="4314">
                  <c:v>2650.3069523899776</c:v>
                </c:pt>
                <c:pt idx="4315">
                  <c:v>2611.9562367204958</c:v>
                </c:pt>
                <c:pt idx="4316">
                  <c:v>2619.0936891198094</c:v>
                </c:pt>
                <c:pt idx="4317">
                  <c:v>2643.1606546084331</c:v>
                </c:pt>
                <c:pt idx="4318">
                  <c:v>2626.9574269271793</c:v>
                </c:pt>
                <c:pt idx="4319">
                  <c:v>2534.8312606118843</c:v>
                </c:pt>
                <c:pt idx="4320">
                  <c:v>2476.7750261217202</c:v>
                </c:pt>
                <c:pt idx="4321">
                  <c:v>2484.5745612748415</c:v>
                </c:pt>
                <c:pt idx="4322">
                  <c:v>2546.5796939839825</c:v>
                </c:pt>
                <c:pt idx="4323">
                  <c:v>2572.414228258976</c:v>
                </c:pt>
                <c:pt idx="4324">
                  <c:v>2560.9760862993135</c:v>
                </c:pt>
                <c:pt idx="4325">
                  <c:v>2532.3637441259048</c:v>
                </c:pt>
                <c:pt idx="4326">
                  <c:v>2493.6852926826341</c:v>
                </c:pt>
                <c:pt idx="4327">
                  <c:v>2455.4346588030098</c:v>
                </c:pt>
                <c:pt idx="4328">
                  <c:v>2465.2186907419809</c:v>
                </c:pt>
                <c:pt idx="4329">
                  <c:v>2543.320548151687</c:v>
                </c:pt>
                <c:pt idx="4330">
                  <c:v>2659.4817481871805</c:v>
                </c:pt>
                <c:pt idx="4331">
                  <c:v>2747.8219537900177</c:v>
                </c:pt>
                <c:pt idx="4332">
                  <c:v>2718.6394074128857</c:v>
                </c:pt>
                <c:pt idx="4333">
                  <c:v>2614.4423996694522</c:v>
                </c:pt>
                <c:pt idx="4334">
                  <c:v>2554.074819087512</c:v>
                </c:pt>
                <c:pt idx="4335">
                  <c:v>2508.7266805181835</c:v>
                </c:pt>
                <c:pt idx="4336">
                  <c:v>2489.1248223320381</c:v>
                </c:pt>
                <c:pt idx="4337">
                  <c:v>2461.5794266026801</c:v>
                </c:pt>
                <c:pt idx="4338">
                  <c:v>2539.1416163852987</c:v>
                </c:pt>
                <c:pt idx="4339">
                  <c:v>2611.4156906949297</c:v>
                </c:pt>
                <c:pt idx="4340">
                  <c:v>2520.9713384918241</c:v>
                </c:pt>
                <c:pt idx="4341">
                  <c:v>2366.2461351920092</c:v>
                </c:pt>
                <c:pt idx="4342">
                  <c:v>2331.4144058890051</c:v>
                </c:pt>
                <c:pt idx="4343">
                  <c:v>2322.5741108581501</c:v>
                </c:pt>
                <c:pt idx="4344">
                  <c:v>2409.3058838217994</c:v>
                </c:pt>
                <c:pt idx="4345">
                  <c:v>2436.5283206058966</c:v>
                </c:pt>
                <c:pt idx="4346">
                  <c:v>2392.6773569578154</c:v>
                </c:pt>
                <c:pt idx="4347">
                  <c:v>2393.4673436963321</c:v>
                </c:pt>
                <c:pt idx="4348">
                  <c:v>2434.0767783303204</c:v>
                </c:pt>
                <c:pt idx="4349">
                  <c:v>2456.3056738112464</c:v>
                </c:pt>
                <c:pt idx="4350">
                  <c:v>2443.0276285796763</c:v>
                </c:pt>
                <c:pt idx="4351">
                  <c:v>2415.6180135825398</c:v>
                </c:pt>
                <c:pt idx="4352">
                  <c:v>2386.2054936895429</c:v>
                </c:pt>
                <c:pt idx="4353">
                  <c:v>2359.7063945617006</c:v>
                </c:pt>
                <c:pt idx="4354">
                  <c:v>2348.7302130130943</c:v>
                </c:pt>
                <c:pt idx="4355">
                  <c:v>2341.9467525495133</c:v>
                </c:pt>
                <c:pt idx="4356">
                  <c:v>2346.0949101088745</c:v>
                </c:pt>
                <c:pt idx="4357">
                  <c:v>2342.8223464769567</c:v>
                </c:pt>
                <c:pt idx="4358">
                  <c:v>2366.8673472602186</c:v>
                </c:pt>
                <c:pt idx="4359">
                  <c:v>2390.9568171614083</c:v>
                </c:pt>
                <c:pt idx="4360">
                  <c:v>2427.3376355408786</c:v>
                </c:pt>
                <c:pt idx="4361">
                  <c:v>2415.1594233633823</c:v>
                </c:pt>
                <c:pt idx="4362">
                  <c:v>2367.0546736217275</c:v>
                </c:pt>
                <c:pt idx="4363">
                  <c:v>2293.3139021636875</c:v>
                </c:pt>
                <c:pt idx="4364">
                  <c:v>2244.7905182139602</c:v>
                </c:pt>
                <c:pt idx="4365">
                  <c:v>2250.3643773749463</c:v>
                </c:pt>
                <c:pt idx="4366">
                  <c:v>2289.3938578627126</c:v>
                </c:pt>
                <c:pt idx="4367">
                  <c:v>2352.1815307137381</c:v>
                </c:pt>
                <c:pt idx="4368">
                  <c:v>2405.4869447691026</c:v>
                </c:pt>
                <c:pt idx="4369">
                  <c:v>2434.6741685155321</c:v>
                </c:pt>
                <c:pt idx="4370">
                  <c:v>2388.7879628350283</c:v>
                </c:pt>
                <c:pt idx="4371">
                  <c:v>2299.8701759726209</c:v>
                </c:pt>
                <c:pt idx="4372">
                  <c:v>2254.0442753622333</c:v>
                </c:pt>
                <c:pt idx="4373">
                  <c:v>2259.5139083965528</c:v>
                </c:pt>
                <c:pt idx="4374">
                  <c:v>2331.447631211563</c:v>
                </c:pt>
                <c:pt idx="4375">
                  <c:v>2389.4296051858787</c:v>
                </c:pt>
                <c:pt idx="4376">
                  <c:v>2405.4564367746934</c:v>
                </c:pt>
                <c:pt idx="4377">
                  <c:v>2338.0478323316756</c:v>
                </c:pt>
                <c:pt idx="4378">
                  <c:v>2209.8422561130383</c:v>
                </c:pt>
                <c:pt idx="4379">
                  <c:v>2134.714302964147</c:v>
                </c:pt>
                <c:pt idx="4380">
                  <c:v>2130.1530994728428</c:v>
                </c:pt>
                <c:pt idx="4381">
                  <c:v>2198.4779756496737</c:v>
                </c:pt>
                <c:pt idx="4382">
                  <c:v>2256.4337289060391</c:v>
                </c:pt>
                <c:pt idx="4383">
                  <c:v>2297.530286562328</c:v>
                </c:pt>
                <c:pt idx="4384">
                  <c:v>2276.7934287508169</c:v>
                </c:pt>
                <c:pt idx="4385">
                  <c:v>2252.9792893343724</c:v>
                </c:pt>
                <c:pt idx="4386">
                  <c:v>2181.982810056395</c:v>
                </c:pt>
                <c:pt idx="4387">
                  <c:v>2167.9229097588668</c:v>
                </c:pt>
                <c:pt idx="4388">
                  <c:v>2214.0781766886093</c:v>
                </c:pt>
                <c:pt idx="4389">
                  <c:v>2240.2739623638872</c:v>
                </c:pt>
                <c:pt idx="4390">
                  <c:v>2231.082970058058</c:v>
                </c:pt>
                <c:pt idx="4391">
                  <c:v>2210.4987125733887</c:v>
                </c:pt>
                <c:pt idx="4392">
                  <c:v>2222.4182676250739</c:v>
                </c:pt>
                <c:pt idx="4393">
                  <c:v>2248.4154682810185</c:v>
                </c:pt>
                <c:pt idx="4394">
                  <c:v>2266.8735089445213</c:v>
                </c:pt>
                <c:pt idx="4395">
                  <c:v>2255.1532687745298</c:v>
                </c:pt>
                <c:pt idx="4396">
                  <c:v>2205.5138871311556</c:v>
                </c:pt>
                <c:pt idx="4397">
                  <c:v>2135.0444718211675</c:v>
                </c:pt>
                <c:pt idx="4398">
                  <c:v>2087.4646856425034</c:v>
                </c:pt>
                <c:pt idx="4399">
                  <c:v>2094.0514573518371</c:v>
                </c:pt>
                <c:pt idx="4400">
                  <c:v>2163.7327033967294</c:v>
                </c:pt>
                <c:pt idx="4401">
                  <c:v>2243.7498334665061</c:v>
                </c:pt>
                <c:pt idx="4402">
                  <c:v>2282.1969147591744</c:v>
                </c:pt>
                <c:pt idx="4403">
                  <c:v>2267.4297840828185</c:v>
                </c:pt>
                <c:pt idx="4404">
                  <c:v>2241.464623424336</c:v>
                </c:pt>
                <c:pt idx="4405">
                  <c:v>2215.3022330146187</c:v>
                </c:pt>
                <c:pt idx="4406">
                  <c:v>2178.5212216906102</c:v>
                </c:pt>
                <c:pt idx="4407">
                  <c:v>2105.9077635679873</c:v>
                </c:pt>
                <c:pt idx="4408">
                  <c:v>2021.7333568214888</c:v>
                </c:pt>
                <c:pt idx="4409">
                  <c:v>1979.3649809241099</c:v>
                </c:pt>
                <c:pt idx="4410">
                  <c:v>1987.9728428415024</c:v>
                </c:pt>
                <c:pt idx="4411">
                  <c:v>2020.4349815138598</c:v>
                </c:pt>
                <c:pt idx="4412">
                  <c:v>2083.8965726323731</c:v>
                </c:pt>
                <c:pt idx="4413">
                  <c:v>2206.9480494979903</c:v>
                </c:pt>
                <c:pt idx="4414">
                  <c:v>2267.0758807472425</c:v>
                </c:pt>
                <c:pt idx="4415">
                  <c:v>2283.2704244062456</c:v>
                </c:pt>
                <c:pt idx="4416">
                  <c:v>2214.6920342566905</c:v>
                </c:pt>
                <c:pt idx="4417">
                  <c:v>2133.107849436406</c:v>
                </c:pt>
                <c:pt idx="4418">
                  <c:v>2055.946628301137</c:v>
                </c:pt>
                <c:pt idx="4419">
                  <c:v>1880.9758663912075</c:v>
                </c:pt>
                <c:pt idx="4420">
                  <c:v>1937.2044308061973</c:v>
                </c:pt>
                <c:pt idx="4421">
                  <c:v>1994.3634811496704</c:v>
                </c:pt>
                <c:pt idx="4422">
                  <c:v>2063.1419009836623</c:v>
                </c:pt>
                <c:pt idx="4423">
                  <c:v>2109.5670720652142</c:v>
                </c:pt>
                <c:pt idx="4424">
                  <c:v>2158.5320769587397</c:v>
                </c:pt>
                <c:pt idx="4425">
                  <c:v>2152.7426910215149</c:v>
                </c:pt>
                <c:pt idx="4426">
                  <c:v>2159.9309641931072</c:v>
                </c:pt>
                <c:pt idx="4427">
                  <c:v>2154.5942441590155</c:v>
                </c:pt>
                <c:pt idx="4428">
                  <c:v>2122.0239030155235</c:v>
                </c:pt>
                <c:pt idx="4429">
                  <c:v>2073.771391177987</c:v>
                </c:pt>
                <c:pt idx="4430">
                  <c:v>2046.2264953650501</c:v>
                </c:pt>
                <c:pt idx="4431">
                  <c:v>2040.6050883760072</c:v>
                </c:pt>
                <c:pt idx="4432">
                  <c:v>2043.2091841485517</c:v>
                </c:pt>
                <c:pt idx="4433">
                  <c:v>2044.4809786186679</c:v>
                </c:pt>
                <c:pt idx="4434">
                  <c:v>2005.0270492969967</c:v>
                </c:pt>
                <c:pt idx="4435">
                  <c:v>1957.2021197944357</c:v>
                </c:pt>
                <c:pt idx="4436">
                  <c:v>1925.4226447153826</c:v>
                </c:pt>
                <c:pt idx="4437">
                  <c:v>1958.5806363714132</c:v>
                </c:pt>
                <c:pt idx="4438">
                  <c:v>2016.6524756226456</c:v>
                </c:pt>
                <c:pt idx="4439">
                  <c:v>2058.875752589689</c:v>
                </c:pt>
                <c:pt idx="4440">
                  <c:v>2045.2423709019699</c:v>
                </c:pt>
                <c:pt idx="4441">
                  <c:v>1969.2893801030186</c:v>
                </c:pt>
                <c:pt idx="4442">
                  <c:v>1909.2827417301339</c:v>
                </c:pt>
                <c:pt idx="4443">
                  <c:v>1909.617771024921</c:v>
                </c:pt>
                <c:pt idx="4444">
                  <c:v>1950.8194973013474</c:v>
                </c:pt>
                <c:pt idx="4445">
                  <c:v>1992.3783339988477</c:v>
                </c:pt>
                <c:pt idx="4446">
                  <c:v>1999.8905922063836</c:v>
                </c:pt>
                <c:pt idx="4447">
                  <c:v>1948.5767554246215</c:v>
                </c:pt>
                <c:pt idx="4448">
                  <c:v>1840.0893503773161</c:v>
                </c:pt>
                <c:pt idx="4449">
                  <c:v>1712.2796626179122</c:v>
                </c:pt>
                <c:pt idx="4450">
                  <c:v>1733.1691430953276</c:v>
                </c:pt>
                <c:pt idx="4451">
                  <c:v>1805.751784821618</c:v>
                </c:pt>
                <c:pt idx="4452">
                  <c:v>1915.8080594274747</c:v>
                </c:pt>
                <c:pt idx="4453">
                  <c:v>1998.604088065978</c:v>
                </c:pt>
                <c:pt idx="4454">
                  <c:v>2068.3115095561711</c:v>
                </c:pt>
                <c:pt idx="4455">
                  <c:v>2114.2684315909332</c:v>
                </c:pt>
                <c:pt idx="4456">
                  <c:v>2082.133650504024</c:v>
                </c:pt>
                <c:pt idx="4457">
                  <c:v>2013.2352936883965</c:v>
                </c:pt>
                <c:pt idx="4458">
                  <c:v>1974.7553521154457</c:v>
                </c:pt>
                <c:pt idx="4459">
                  <c:v>1997.7651876618274</c:v>
                </c:pt>
                <c:pt idx="4460">
                  <c:v>2023.1052845585759</c:v>
                </c:pt>
                <c:pt idx="4461">
                  <c:v>2021.0293029202849</c:v>
                </c:pt>
                <c:pt idx="4462">
                  <c:v>1970.5152192387948</c:v>
                </c:pt>
                <c:pt idx="4463">
                  <c:v>1890.2991192772313</c:v>
                </c:pt>
                <c:pt idx="4464">
                  <c:v>1867.6060492779</c:v>
                </c:pt>
                <c:pt idx="4465">
                  <c:v>1904.83993679125</c:v>
                </c:pt>
                <c:pt idx="4466">
                  <c:v>1971.339041348969</c:v>
                </c:pt>
                <c:pt idx="4467">
                  <c:v>1986.387197477778</c:v>
                </c:pt>
                <c:pt idx="4468">
                  <c:v>1995.5837525159063</c:v>
                </c:pt>
                <c:pt idx="4469">
                  <c:v>1798.0414018601045</c:v>
                </c:pt>
                <c:pt idx="4470">
                  <c:v>1799.0497510979476</c:v>
                </c:pt>
                <c:pt idx="4471">
                  <c:v>1850.639883750488</c:v>
                </c:pt>
                <c:pt idx="4472">
                  <c:v>1945.6559265272285</c:v>
                </c:pt>
                <c:pt idx="4473">
                  <c:v>2025.5778067249814</c:v>
                </c:pt>
                <c:pt idx="4474">
                  <c:v>2042.0944063763984</c:v>
                </c:pt>
                <c:pt idx="4475">
                  <c:v>1955.9536397336128</c:v>
                </c:pt>
                <c:pt idx="4476">
                  <c:v>2100.4289004066609</c:v>
                </c:pt>
                <c:pt idx="4477">
                  <c:v>1882.3020877713539</c:v>
                </c:pt>
                <c:pt idx="4478">
                  <c:v>1767.3006587413333</c:v>
                </c:pt>
                <c:pt idx="4479">
                  <c:v>1659.2543139696254</c:v>
                </c:pt>
                <c:pt idx="4480">
                  <c:v>1808.2057143706584</c:v>
                </c:pt>
                <c:pt idx="4481">
                  <c:v>1976.3063541427077</c:v>
                </c:pt>
                <c:pt idx="4482">
                  <c:v>2059.8178822426244</c:v>
                </c:pt>
                <c:pt idx="4483">
                  <c:v>2116.2678993996378</c:v>
                </c:pt>
                <c:pt idx="4484">
                  <c:v>2061.8914145462677</c:v>
                </c:pt>
                <c:pt idx="4485">
                  <c:v>1967.1075827207353</c:v>
                </c:pt>
                <c:pt idx="4486">
                  <c:v>1876.6050141177045</c:v>
                </c:pt>
                <c:pt idx="4487">
                  <c:v>1862.9378525038057</c:v>
                </c:pt>
                <c:pt idx="4488">
                  <c:v>1933.4515936033904</c:v>
                </c:pt>
                <c:pt idx="4489">
                  <c:v>2012.2878703542096</c:v>
                </c:pt>
                <c:pt idx="4490">
                  <c:v>2038.327800089739</c:v>
                </c:pt>
                <c:pt idx="4491">
                  <c:v>1989.6591802591643</c:v>
                </c:pt>
                <c:pt idx="4492">
                  <c:v>1935.4059870761071</c:v>
                </c:pt>
                <c:pt idx="4493">
                  <c:v>1887.0347261580393</c:v>
                </c:pt>
                <c:pt idx="4494">
                  <c:v>1907.5788271748104</c:v>
                </c:pt>
                <c:pt idx="4495">
                  <c:v>1967.1234917030763</c:v>
                </c:pt>
                <c:pt idx="4496">
                  <c:v>2033.7888471346546</c:v>
                </c:pt>
                <c:pt idx="4497">
                  <c:v>2069.1354984241048</c:v>
                </c:pt>
                <c:pt idx="4498">
                  <c:v>2062.6950663880807</c:v>
                </c:pt>
                <c:pt idx="4499">
                  <c:v>2029.6476240392949</c:v>
                </c:pt>
                <c:pt idx="4500">
                  <c:v>1991.8750823895541</c:v>
                </c:pt>
                <c:pt idx="4501">
                  <c:v>1970.3989646749558</c:v>
                </c:pt>
                <c:pt idx="4502">
                  <c:v>1973.1553795779012</c:v>
                </c:pt>
                <c:pt idx="4503">
                  <c:v>2015.2862123171749</c:v>
                </c:pt>
                <c:pt idx="4504">
                  <c:v>2097.412541842265</c:v>
                </c:pt>
                <c:pt idx="4505">
                  <c:v>2056.4333854962961</c:v>
                </c:pt>
                <c:pt idx="4506">
                  <c:v>1996.5288515155125</c:v>
                </c:pt>
                <c:pt idx="4507">
                  <c:v>1987.1391735752204</c:v>
                </c:pt>
                <c:pt idx="4508">
                  <c:v>1993.5665807680973</c:v>
                </c:pt>
                <c:pt idx="4509">
                  <c:v>1972.2442355685896</c:v>
                </c:pt>
                <c:pt idx="4510">
                  <c:v>2105.0390222080841</c:v>
                </c:pt>
                <c:pt idx="4511">
                  <c:v>2211.9060899067363</c:v>
                </c:pt>
                <c:pt idx="4512">
                  <c:v>2160.7010306316547</c:v>
                </c:pt>
                <c:pt idx="4513">
                  <c:v>2090.3359826642404</c:v>
                </c:pt>
                <c:pt idx="4514">
                  <c:v>2086.7381254863144</c:v>
                </c:pt>
                <c:pt idx="4515">
                  <c:v>2072.7467629392577</c:v>
                </c:pt>
                <c:pt idx="4516">
                  <c:v>2065.8776167009983</c:v>
                </c:pt>
                <c:pt idx="4517">
                  <c:v>2126.8868130637693</c:v>
                </c:pt>
                <c:pt idx="4518">
                  <c:v>2210.5545201412033</c:v>
                </c:pt>
                <c:pt idx="4519">
                  <c:v>2126.2570219993654</c:v>
                </c:pt>
                <c:pt idx="4520">
                  <c:v>2043.7391863657197</c:v>
                </c:pt>
                <c:pt idx="4521">
                  <c:v>2023.805004420429</c:v>
                </c:pt>
                <c:pt idx="4522">
                  <c:v>2040.6712079101812</c:v>
                </c:pt>
                <c:pt idx="4523">
                  <c:v>2058.4364091945554</c:v>
                </c:pt>
                <c:pt idx="4524">
                  <c:v>2058.2041315706392</c:v>
                </c:pt>
                <c:pt idx="4525">
                  <c:v>2028.3204111888515</c:v>
                </c:pt>
                <c:pt idx="4526">
                  <c:v>1986.3169841735428</c:v>
                </c:pt>
                <c:pt idx="4527">
                  <c:v>1968.9579979180542</c:v>
                </c:pt>
                <c:pt idx="4528">
                  <c:v>1980.121207330586</c:v>
                </c:pt>
                <c:pt idx="4529">
                  <c:v>2016.198359234894</c:v>
                </c:pt>
                <c:pt idx="4530">
                  <c:v>2071.9223658249239</c:v>
                </c:pt>
                <c:pt idx="4531">
                  <c:v>2120.7002016896781</c:v>
                </c:pt>
                <c:pt idx="4532">
                  <c:v>2165.8140239192085</c:v>
                </c:pt>
                <c:pt idx="4533">
                  <c:v>2177.7672255046978</c:v>
                </c:pt>
                <c:pt idx="4534">
                  <c:v>2160.1534820569086</c:v>
                </c:pt>
                <c:pt idx="4535">
                  <c:v>2048.9824869762906</c:v>
                </c:pt>
                <c:pt idx="4536">
                  <c:v>1963.1580001568739</c:v>
                </c:pt>
                <c:pt idx="4537">
                  <c:v>1950.360541907264</c:v>
                </c:pt>
                <c:pt idx="4538">
                  <c:v>2012.1585648187779</c:v>
                </c:pt>
                <c:pt idx="4539">
                  <c:v>2066.9874889266302</c:v>
                </c:pt>
                <c:pt idx="4540">
                  <c:v>2102.14779999747</c:v>
                </c:pt>
                <c:pt idx="4541">
                  <c:v>2086.3691442536506</c:v>
                </c:pt>
                <c:pt idx="4542">
                  <c:v>2055.5933059462359</c:v>
                </c:pt>
                <c:pt idx="4543">
                  <c:v>1985.6356233776687</c:v>
                </c:pt>
                <c:pt idx="4544">
                  <c:v>1946.7875757265504</c:v>
                </c:pt>
                <c:pt idx="4545">
                  <c:v>1967.786384787142</c:v>
                </c:pt>
                <c:pt idx="4546">
                  <c:v>2045.4310743960143</c:v>
                </c:pt>
                <c:pt idx="4547">
                  <c:v>2099.6855056981881</c:v>
                </c:pt>
                <c:pt idx="4548">
                  <c:v>2108.4654824404515</c:v>
                </c:pt>
                <c:pt idx="4549">
                  <c:v>2091.5293337178623</c:v>
                </c:pt>
                <c:pt idx="4550">
                  <c:v>2075.0825142746826</c:v>
                </c:pt>
                <c:pt idx="4551">
                  <c:v>2025.1613259127428</c:v>
                </c:pt>
                <c:pt idx="4552">
                  <c:v>1998.8353489480814</c:v>
                </c:pt>
                <c:pt idx="4553">
                  <c:v>2004.8865482238873</c:v>
                </c:pt>
                <c:pt idx="4554">
                  <c:v>2019.3426863238483</c:v>
                </c:pt>
                <c:pt idx="4555">
                  <c:v>2062.0313456503382</c:v>
                </c:pt>
                <c:pt idx="4556">
                  <c:v>2044.6395015604546</c:v>
                </c:pt>
                <c:pt idx="4557">
                  <c:v>2005.2330360181429</c:v>
                </c:pt>
                <c:pt idx="4558">
                  <c:v>1958.5829548004881</c:v>
                </c:pt>
                <c:pt idx="4559">
                  <c:v>1938.1761913532453</c:v>
                </c:pt>
                <c:pt idx="4560">
                  <c:v>1987.7173500691067</c:v>
                </c:pt>
                <c:pt idx="4561">
                  <c:v>2045.0507249792374</c:v>
                </c:pt>
                <c:pt idx="4562">
                  <c:v>2077.509355225734</c:v>
                </c:pt>
                <c:pt idx="4563">
                  <c:v>2079.7824686532645</c:v>
                </c:pt>
                <c:pt idx="4564">
                  <c:v>2033.564533568393</c:v>
                </c:pt>
                <c:pt idx="4565">
                  <c:v>1994.1640838584492</c:v>
                </c:pt>
                <c:pt idx="4566">
                  <c:v>1970.2562155732226</c:v>
                </c:pt>
                <c:pt idx="4567">
                  <c:v>1982.5365325196706</c:v>
                </c:pt>
                <c:pt idx="4568">
                  <c:v>1970.3286398182142</c:v>
                </c:pt>
                <c:pt idx="4569">
                  <c:v>1927.1542573047602</c:v>
                </c:pt>
                <c:pt idx="4570">
                  <c:v>1852.7496077832423</c:v>
                </c:pt>
                <c:pt idx="4571">
                  <c:v>1776.4427824104723</c:v>
                </c:pt>
                <c:pt idx="4572">
                  <c:v>1717.4907188159507</c:v>
                </c:pt>
                <c:pt idx="4573">
                  <c:v>1667.5506089264877</c:v>
                </c:pt>
                <c:pt idx="4574">
                  <c:v>1624.5601231248252</c:v>
                </c:pt>
                <c:pt idx="4575">
                  <c:v>1574.5126929874004</c:v>
                </c:pt>
                <c:pt idx="4576">
                  <c:v>1775.2078081501359</c:v>
                </c:pt>
                <c:pt idx="4577">
                  <c:v>1869.5221414608877</c:v>
                </c:pt>
                <c:pt idx="4578">
                  <c:v>1910.4007285837793</c:v>
                </c:pt>
                <c:pt idx="4579">
                  <c:v>2300.2019798679225</c:v>
                </c:pt>
                <c:pt idx="4580">
                  <c:v>2176.2070758679556</c:v>
                </c:pt>
                <c:pt idx="4581">
                  <c:v>2059.7003779416614</c:v>
                </c:pt>
                <c:pt idx="4582">
                  <c:v>1949.0847455137107</c:v>
                </c:pt>
                <c:pt idx="4583">
                  <c:v>1855.8175596834178</c:v>
                </c:pt>
                <c:pt idx="4584">
                  <c:v>1796.9509475319187</c:v>
                </c:pt>
                <c:pt idx="4585">
                  <c:v>1894.3913575161437</c:v>
                </c:pt>
                <c:pt idx="4586">
                  <c:v>2044.9648737494736</c:v>
                </c:pt>
                <c:pt idx="4587">
                  <c:v>2195.2461853174136</c:v>
                </c:pt>
                <c:pt idx="4588">
                  <c:v>2337.9042557554621</c:v>
                </c:pt>
                <c:pt idx="4589">
                  <c:v>2141.2830602054123</c:v>
                </c:pt>
                <c:pt idx="4590">
                  <c:v>2051.3748518738876</c:v>
                </c:pt>
                <c:pt idx="4591">
                  <c:v>1875.1177101860203</c:v>
                </c:pt>
                <c:pt idx="4592">
                  <c:v>1909.6203580150645</c:v>
                </c:pt>
                <c:pt idx="4593">
                  <c:v>1940.8368624481238</c:v>
                </c:pt>
                <c:pt idx="4594">
                  <c:v>1974.6347747871755</c:v>
                </c:pt>
                <c:pt idx="4595">
                  <c:v>2002.9311966524269</c:v>
                </c:pt>
                <c:pt idx="4596">
                  <c:v>1981.9902722183806</c:v>
                </c:pt>
                <c:pt idx="4597">
                  <c:v>1936.4787526632947</c:v>
                </c:pt>
                <c:pt idx="4598">
                  <c:v>1896.5910905728954</c:v>
                </c:pt>
                <c:pt idx="4599">
                  <c:v>1892.2312971268586</c:v>
                </c:pt>
                <c:pt idx="4600">
                  <c:v>1914.1906283375172</c:v>
                </c:pt>
                <c:pt idx="4601">
                  <c:v>1962.2795509116352</c:v>
                </c:pt>
                <c:pt idx="4602">
                  <c:v>1994.414473403893</c:v>
                </c:pt>
                <c:pt idx="4603">
                  <c:v>1995.3840761056588</c:v>
                </c:pt>
                <c:pt idx="4604">
                  <c:v>2008.4313629232961</c:v>
                </c:pt>
                <c:pt idx="4605">
                  <c:v>2031.6810214617306</c:v>
                </c:pt>
                <c:pt idx="4606">
                  <c:v>2011.3908624921889</c:v>
                </c:pt>
                <c:pt idx="4607">
                  <c:v>1949.6194319552171</c:v>
                </c:pt>
                <c:pt idx="4608">
                  <c:v>1875.2676927104449</c:v>
                </c:pt>
                <c:pt idx="4609">
                  <c:v>1833.6290150109062</c:v>
                </c:pt>
                <c:pt idx="4610">
                  <c:v>1855.0856623154505</c:v>
                </c:pt>
                <c:pt idx="4611">
                  <c:v>1931.5318050513433</c:v>
                </c:pt>
                <c:pt idx="4612">
                  <c:v>1994.856527931533</c:v>
                </c:pt>
                <c:pt idx="4613">
                  <c:v>1997.502645578817</c:v>
                </c:pt>
                <c:pt idx="4614">
                  <c:v>1936.7322828374658</c:v>
                </c:pt>
                <c:pt idx="4615">
                  <c:v>1883.1406491690359</c:v>
                </c:pt>
                <c:pt idx="4616">
                  <c:v>1860.1021727708765</c:v>
                </c:pt>
                <c:pt idx="4617">
                  <c:v>1861.2334642258847</c:v>
                </c:pt>
                <c:pt idx="4618">
                  <c:v>1890.9727250018973</c:v>
                </c:pt>
                <c:pt idx="4619">
                  <c:v>1924.0779108282959</c:v>
                </c:pt>
                <c:pt idx="4620">
                  <c:v>1933.7871556864707</c:v>
                </c:pt>
                <c:pt idx="4621">
                  <c:v>1931.8046728464494</c:v>
                </c:pt>
                <c:pt idx="4622">
                  <c:v>1959.6876531913565</c:v>
                </c:pt>
                <c:pt idx="4623">
                  <c:v>1979.3529176461029</c:v>
                </c:pt>
                <c:pt idx="4624">
                  <c:v>1980.802223257579</c:v>
                </c:pt>
                <c:pt idx="4625">
                  <c:v>1958.3047625065117</c:v>
                </c:pt>
                <c:pt idx="4626">
                  <c:v>1916.6530293227781</c:v>
                </c:pt>
                <c:pt idx="4627">
                  <c:v>1853.0398664723691</c:v>
                </c:pt>
                <c:pt idx="4628">
                  <c:v>1821.9324938471216</c:v>
                </c:pt>
                <c:pt idx="4629">
                  <c:v>1838.615502464336</c:v>
                </c:pt>
                <c:pt idx="4630">
                  <c:v>1829.5054857899233</c:v>
                </c:pt>
                <c:pt idx="4631">
                  <c:v>1799.6344234445512</c:v>
                </c:pt>
                <c:pt idx="4632">
                  <c:v>1820.2492524361319</c:v>
                </c:pt>
                <c:pt idx="4633">
                  <c:v>1899.0462508354162</c:v>
                </c:pt>
                <c:pt idx="4634">
                  <c:v>2002.3654927926868</c:v>
                </c:pt>
                <c:pt idx="4635">
                  <c:v>2105.1269437106657</c:v>
                </c:pt>
                <c:pt idx="4636">
                  <c:v>2178.5423743144397</c:v>
                </c:pt>
                <c:pt idx="4637">
                  <c:v>2067.878546339708</c:v>
                </c:pt>
                <c:pt idx="4638">
                  <c:v>1973.9459770943627</c:v>
                </c:pt>
                <c:pt idx="4639">
                  <c:v>1907.6515943820214</c:v>
                </c:pt>
                <c:pt idx="4640">
                  <c:v>1849.5032393786273</c:v>
                </c:pt>
                <c:pt idx="4641">
                  <c:v>1762.8943256571069</c:v>
                </c:pt>
                <c:pt idx="4642">
                  <c:v>1864.0140910909381</c:v>
                </c:pt>
                <c:pt idx="4643">
                  <c:v>1972.9299905020125</c:v>
                </c:pt>
                <c:pt idx="4644">
                  <c:v>2029.7008096889313</c:v>
                </c:pt>
                <c:pt idx="4645">
                  <c:v>2013.6761392915214</c:v>
                </c:pt>
                <c:pt idx="4646">
                  <c:v>1930.6533524092192</c:v>
                </c:pt>
                <c:pt idx="4647">
                  <c:v>1910.8207335675656</c:v>
                </c:pt>
                <c:pt idx="4648">
                  <c:v>1955.8554253047585</c:v>
                </c:pt>
                <c:pt idx="4649">
                  <c:v>2014.8709527723561</c:v>
                </c:pt>
                <c:pt idx="4650">
                  <c:v>2051.0484774930519</c:v>
                </c:pt>
                <c:pt idx="4651">
                  <c:v>2027.0088500152976</c:v>
                </c:pt>
                <c:pt idx="4652">
                  <c:v>1940.7349397671512</c:v>
                </c:pt>
                <c:pt idx="4653">
                  <c:v>1823.1697106177326</c:v>
                </c:pt>
                <c:pt idx="4654">
                  <c:v>1780.1927515695095</c:v>
                </c:pt>
                <c:pt idx="4655">
                  <c:v>1799.5125284102851</c:v>
                </c:pt>
                <c:pt idx="4656">
                  <c:v>1824.8564653580747</c:v>
                </c:pt>
                <c:pt idx="4657">
                  <c:v>1859.706831658342</c:v>
                </c:pt>
                <c:pt idx="4658">
                  <c:v>1887.4082047215466</c:v>
                </c:pt>
                <c:pt idx="4659">
                  <c:v>1908.8705244949122</c:v>
                </c:pt>
                <c:pt idx="4660">
                  <c:v>1904.4457754539374</c:v>
                </c:pt>
                <c:pt idx="4661">
                  <c:v>1911.7341240364283</c:v>
                </c:pt>
                <c:pt idx="4662">
                  <c:v>1921.5615580301242</c:v>
                </c:pt>
                <c:pt idx="4663">
                  <c:v>1900.393009108376</c:v>
                </c:pt>
                <c:pt idx="4664">
                  <c:v>1883.3383045678472</c:v>
                </c:pt>
                <c:pt idx="4665">
                  <c:v>1901.7622905311775</c:v>
                </c:pt>
                <c:pt idx="4666">
                  <c:v>1930.618916115701</c:v>
                </c:pt>
                <c:pt idx="4667">
                  <c:v>1906.1338918350334</c:v>
                </c:pt>
                <c:pt idx="4668">
                  <c:v>1824.0384337033222</c:v>
                </c:pt>
                <c:pt idx="4669">
                  <c:v>1767.0373050923859</c:v>
                </c:pt>
                <c:pt idx="4670">
                  <c:v>1755.9782005428142</c:v>
                </c:pt>
                <c:pt idx="4671">
                  <c:v>1768.9897243009234</c:v>
                </c:pt>
                <c:pt idx="4672">
                  <c:v>1809.1502449723914</c:v>
                </c:pt>
                <c:pt idx="4673">
                  <c:v>1846.6202690818666</c:v>
                </c:pt>
                <c:pt idx="4674">
                  <c:v>1887.341630909305</c:v>
                </c:pt>
                <c:pt idx="4675">
                  <c:v>1923.7575095507277</c:v>
                </c:pt>
                <c:pt idx="4676">
                  <c:v>1961.9623077901915</c:v>
                </c:pt>
                <c:pt idx="4677">
                  <c:v>1970.1431026745684</c:v>
                </c:pt>
                <c:pt idx="4678">
                  <c:v>1951.7692942309338</c:v>
                </c:pt>
                <c:pt idx="4679">
                  <c:v>1924.2696880709184</c:v>
                </c:pt>
                <c:pt idx="4680">
                  <c:v>1845.3212489611212</c:v>
                </c:pt>
                <c:pt idx="4681">
                  <c:v>1745.0719522822346</c:v>
                </c:pt>
                <c:pt idx="4682">
                  <c:v>1693.3292458232322</c:v>
                </c:pt>
                <c:pt idx="4683">
                  <c:v>1696.3755012942493</c:v>
                </c:pt>
                <c:pt idx="4684">
                  <c:v>1741.5373707047529</c:v>
                </c:pt>
                <c:pt idx="4685">
                  <c:v>1793.9315281584106</c:v>
                </c:pt>
                <c:pt idx="4686">
                  <c:v>1801.7690357935683</c:v>
                </c:pt>
                <c:pt idx="4687">
                  <c:v>1814.0662182567423</c:v>
                </c:pt>
                <c:pt idx="4688">
                  <c:v>1824.489194185154</c:v>
                </c:pt>
                <c:pt idx="4689">
                  <c:v>1768.0525305075853</c:v>
                </c:pt>
                <c:pt idx="4690">
                  <c:v>1703.5700913678197</c:v>
                </c:pt>
                <c:pt idx="4691">
                  <c:v>1736.8553167432096</c:v>
                </c:pt>
                <c:pt idx="4692">
                  <c:v>1760.7174458150653</c:v>
                </c:pt>
                <c:pt idx="4693">
                  <c:v>1760.1055043299145</c:v>
                </c:pt>
                <c:pt idx="4694">
                  <c:v>1737.1287297931012</c:v>
                </c:pt>
                <c:pt idx="4695">
                  <c:v>1739.0933273631365</c:v>
                </c:pt>
                <c:pt idx="4696">
                  <c:v>1769.0984720945937</c:v>
                </c:pt>
                <c:pt idx="4697">
                  <c:v>1782.2817122995129</c:v>
                </c:pt>
                <c:pt idx="4698">
                  <c:v>1782.2893543788064</c:v>
                </c:pt>
                <c:pt idx="4699">
                  <c:v>1767.3003372220869</c:v>
                </c:pt>
                <c:pt idx="4700">
                  <c:v>1731.6665220594327</c:v>
                </c:pt>
                <c:pt idx="4701">
                  <c:v>1684.1365756928246</c:v>
                </c:pt>
                <c:pt idx="4702">
                  <c:v>1602.4440631900668</c:v>
                </c:pt>
                <c:pt idx="4703">
                  <c:v>1586.3720271195036</c:v>
                </c:pt>
                <c:pt idx="4704">
                  <c:v>1639.2493135687766</c:v>
                </c:pt>
                <c:pt idx="4705">
                  <c:v>1720.2281530069336</c:v>
                </c:pt>
                <c:pt idx="4706">
                  <c:v>1716.3197059905444</c:v>
                </c:pt>
                <c:pt idx="4707">
                  <c:v>1702.5418216497985</c:v>
                </c:pt>
                <c:pt idx="4708">
                  <c:v>1717.4668227300829</c:v>
                </c:pt>
                <c:pt idx="4709">
                  <c:v>1778.80273049794</c:v>
                </c:pt>
                <c:pt idx="4710">
                  <c:v>1782.5604660115898</c:v>
                </c:pt>
                <c:pt idx="4711">
                  <c:v>1752.6088156671292</c:v>
                </c:pt>
                <c:pt idx="4712">
                  <c:v>1703.8928387459814</c:v>
                </c:pt>
                <c:pt idx="4713">
                  <c:v>1656.4549344697768</c:v>
                </c:pt>
                <c:pt idx="4714">
                  <c:v>1712.7590850190775</c:v>
                </c:pt>
                <c:pt idx="4715">
                  <c:v>1744.7049186706768</c:v>
                </c:pt>
                <c:pt idx="4716">
                  <c:v>1776.102468378778</c:v>
                </c:pt>
                <c:pt idx="4717">
                  <c:v>1810.7368354398345</c:v>
                </c:pt>
              </c:numCache>
            </c:numRef>
          </c:yVal>
          <c:smooth val="1"/>
          <c:extLst>
            <c:ext xmlns:c16="http://schemas.microsoft.com/office/drawing/2014/chart" uri="{C3380CC4-5D6E-409C-BE32-E72D297353CC}">
              <c16:uniqueId val="{00000002-AD02-4B7F-A653-0E289F3EE7AD}"/>
            </c:ext>
          </c:extLst>
        </c:ser>
        <c:dLbls>
          <c:showLegendKey val="0"/>
          <c:showVal val="0"/>
          <c:showCatName val="0"/>
          <c:showSerName val="0"/>
          <c:showPercent val="0"/>
          <c:showBubbleSize val="0"/>
        </c:dLbls>
        <c:axId val="599696800"/>
        <c:axId val="599693920"/>
      </c:scatterChart>
      <c:valAx>
        <c:axId val="19986820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8666640"/>
        <c:crosses val="autoZero"/>
        <c:crossBetween val="midCat"/>
      </c:valAx>
      <c:valAx>
        <c:axId val="199866664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Aereodynamic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8682000"/>
        <c:crosses val="autoZero"/>
        <c:crossBetween val="midCat"/>
      </c:valAx>
      <c:valAx>
        <c:axId val="599693920"/>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Total</a:t>
                </a:r>
                <a:r>
                  <a:rPr lang="en-GB" baseline="0"/>
                  <a:t> Resistive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9696800"/>
        <c:crosses val="max"/>
        <c:crossBetween val="midCat"/>
      </c:valAx>
      <c:valAx>
        <c:axId val="599696800"/>
        <c:scaling>
          <c:orientation val="minMax"/>
        </c:scaling>
        <c:delete val="1"/>
        <c:axPos val="b"/>
        <c:numFmt formatCode="General" sourceLinked="1"/>
        <c:majorTickMark val="out"/>
        <c:minorTickMark val="none"/>
        <c:tickLblPos val="nextTo"/>
        <c:crossAx val="599693920"/>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9525</xdr:colOff>
      <xdr:row>9</xdr:row>
      <xdr:rowOff>204787</xdr:rowOff>
    </xdr:from>
    <xdr:to>
      <xdr:col>13</xdr:col>
      <xdr:colOff>447675</xdr:colOff>
      <xdr:row>23</xdr:row>
      <xdr:rowOff>14287</xdr:rowOff>
    </xdr:to>
    <xdr:graphicFrame macro="">
      <xdr:nvGraphicFramePr>
        <xdr:cNvPr id="2" name="Chart 1">
          <a:extLst>
            <a:ext uri="{FF2B5EF4-FFF2-40B4-BE49-F238E27FC236}">
              <a16:creationId xmlns:a16="http://schemas.microsoft.com/office/drawing/2014/main" id="{0423122A-C12E-1F00-06D1-82824C2679C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0</xdr:rowOff>
    </xdr:from>
    <xdr:to>
      <xdr:col>10</xdr:col>
      <xdr:colOff>581025</xdr:colOff>
      <xdr:row>24</xdr:row>
      <xdr:rowOff>57150</xdr:rowOff>
    </xdr:to>
    <xdr:graphicFrame macro="">
      <xdr:nvGraphicFramePr>
        <xdr:cNvPr id="5" name="Chart 4">
          <a:extLst>
            <a:ext uri="{FF2B5EF4-FFF2-40B4-BE49-F238E27FC236}">
              <a16:creationId xmlns:a16="http://schemas.microsoft.com/office/drawing/2014/main" id="{DD2BE9F4-03E7-4EB9-A93D-C96305AF64FB}"/>
            </a:ext>
            <a:ext uri="{147F2762-F138-4A5C-976F-8EAC2B608ADB}">
              <a16:predDERef xmlns:a16="http://schemas.microsoft.com/office/drawing/2014/main" pred="{535A22BA-C337-4FCA-F8CE-833D64269CF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161925</xdr:colOff>
      <xdr:row>5</xdr:row>
      <xdr:rowOff>9525</xdr:rowOff>
    </xdr:from>
    <xdr:to>
      <xdr:col>21</xdr:col>
      <xdr:colOff>419100</xdr:colOff>
      <xdr:row>24</xdr:row>
      <xdr:rowOff>152400</xdr:rowOff>
    </xdr:to>
    <xdr:graphicFrame macro="">
      <xdr:nvGraphicFramePr>
        <xdr:cNvPr id="8" name="Chart 7">
          <a:extLst>
            <a:ext uri="{FF2B5EF4-FFF2-40B4-BE49-F238E27FC236}">
              <a16:creationId xmlns:a16="http://schemas.microsoft.com/office/drawing/2014/main" id="{5EDA3098-5590-4095-A056-53CFC0B49D35}"/>
            </a:ext>
            <a:ext uri="{147F2762-F138-4A5C-976F-8EAC2B608ADB}">
              <a16:predDERef xmlns:a16="http://schemas.microsoft.com/office/drawing/2014/main" pred="{DD2BE9F4-03E7-4EB9-A93D-C96305AF64F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19050</xdr:colOff>
      <xdr:row>30</xdr:row>
      <xdr:rowOff>14287</xdr:rowOff>
    </xdr:from>
    <xdr:to>
      <xdr:col>11</xdr:col>
      <xdr:colOff>4762</xdr:colOff>
      <xdr:row>50</xdr:row>
      <xdr:rowOff>4762</xdr:rowOff>
    </xdr:to>
    <xdr:graphicFrame macro="">
      <xdr:nvGraphicFramePr>
        <xdr:cNvPr id="2" name="Chart 1">
          <a:extLst>
            <a:ext uri="{FF2B5EF4-FFF2-40B4-BE49-F238E27FC236}">
              <a16:creationId xmlns:a16="http://schemas.microsoft.com/office/drawing/2014/main" id="{2B16B959-0A6B-4FF8-90DC-5D29C64DCE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4</xdr:row>
      <xdr:rowOff>180974</xdr:rowOff>
    </xdr:from>
    <xdr:to>
      <xdr:col>33</xdr:col>
      <xdr:colOff>0</xdr:colOff>
      <xdr:row>24</xdr:row>
      <xdr:rowOff>171449</xdr:rowOff>
    </xdr:to>
    <xdr:graphicFrame macro="">
      <xdr:nvGraphicFramePr>
        <xdr:cNvPr id="3" name="Chart 2">
          <a:extLst>
            <a:ext uri="{FF2B5EF4-FFF2-40B4-BE49-F238E27FC236}">
              <a16:creationId xmlns:a16="http://schemas.microsoft.com/office/drawing/2014/main" id="{BC928DC1-F0D6-4D87-A2F9-A30B6DCD3E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633412</xdr:colOff>
      <xdr:row>29</xdr:row>
      <xdr:rowOff>195262</xdr:rowOff>
    </xdr:from>
    <xdr:to>
      <xdr:col>21</xdr:col>
      <xdr:colOff>614361</xdr:colOff>
      <xdr:row>49</xdr:row>
      <xdr:rowOff>171449</xdr:rowOff>
    </xdr:to>
    <xdr:graphicFrame macro="">
      <xdr:nvGraphicFramePr>
        <xdr:cNvPr id="6" name="Chart 5">
          <a:extLst>
            <a:ext uri="{FF2B5EF4-FFF2-40B4-BE49-F238E27FC236}">
              <a16:creationId xmlns:a16="http://schemas.microsoft.com/office/drawing/2014/main" id="{2A5FA16D-BBDC-45EC-9B15-58985AFA4B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H7" sqref="H7:K14"/>
    </sheetView>
  </sheetViews>
  <sheetFormatPr defaultColWidth="8.86328125" defaultRowHeight="14.25" x14ac:dyDescent="0.45"/>
  <cols>
    <col min="1" max="8" width="8.86328125" style="1"/>
    <col min="9" max="9" width="36.1328125" style="1" customWidth="1"/>
    <col min="10" max="10" width="17.86328125" style="1" customWidth="1"/>
    <col min="11" max="11" width="10.3984375" style="1" customWidth="1"/>
    <col min="12" max="12" width="8.86328125" style="1"/>
    <col min="13" max="13" width="10.73046875" style="1" customWidth="1"/>
    <col min="14" max="16384" width="8.86328125" style="1"/>
  </cols>
  <sheetData>
    <row r="1" spans="1:11" ht="15" customHeight="1" thickTop="1" x14ac:dyDescent="0.45">
      <c r="A1" s="21" t="s">
        <v>0</v>
      </c>
      <c r="B1" s="22"/>
      <c r="C1" s="22"/>
      <c r="D1" s="22"/>
      <c r="E1" s="22"/>
      <c r="F1" s="22"/>
      <c r="G1" s="23"/>
      <c r="H1" s="45" t="s">
        <v>1</v>
      </c>
      <c r="I1" s="46"/>
      <c r="J1" s="46"/>
      <c r="K1" s="47"/>
    </row>
    <row r="2" spans="1:11" ht="14.45" customHeight="1" x14ac:dyDescent="0.45">
      <c r="A2" s="24"/>
      <c r="B2" s="25"/>
      <c r="C2" s="25"/>
      <c r="D2" s="25"/>
      <c r="E2" s="25"/>
      <c r="F2" s="25"/>
      <c r="G2" s="26"/>
      <c r="H2" s="48"/>
      <c r="I2" s="49"/>
      <c r="J2" s="49"/>
      <c r="K2" s="50"/>
    </row>
    <row r="3" spans="1:11" ht="14.45" customHeight="1" x14ac:dyDescent="0.45">
      <c r="A3" s="24"/>
      <c r="B3" s="25"/>
      <c r="C3" s="25"/>
      <c r="D3" s="25"/>
      <c r="E3" s="25"/>
      <c r="F3" s="25"/>
      <c r="G3" s="26"/>
      <c r="H3" s="48"/>
      <c r="I3" s="49"/>
      <c r="J3" s="49"/>
      <c r="K3" s="50"/>
    </row>
    <row r="4" spans="1:11" ht="15" customHeight="1" thickBot="1" x14ac:dyDescent="0.5">
      <c r="A4" s="27"/>
      <c r="B4" s="28"/>
      <c r="C4" s="28"/>
      <c r="D4" s="28"/>
      <c r="E4" s="28"/>
      <c r="F4" s="28"/>
      <c r="G4" s="29"/>
      <c r="H4" s="51"/>
      <c r="I4" s="52"/>
      <c r="J4" s="52"/>
      <c r="K4" s="53"/>
    </row>
    <row r="5" spans="1:11" ht="15" customHeight="1" thickTop="1" x14ac:dyDescent="0.45">
      <c r="A5" s="30"/>
      <c r="B5" s="31"/>
      <c r="C5" s="31"/>
      <c r="D5" s="31"/>
      <c r="E5" s="31"/>
      <c r="F5" s="31"/>
      <c r="G5" s="32"/>
      <c r="H5" s="41" t="s">
        <v>2</v>
      </c>
      <c r="I5" s="42"/>
      <c r="J5" s="39" t="s">
        <v>3</v>
      </c>
      <c r="K5" s="39" t="s">
        <v>4</v>
      </c>
    </row>
    <row r="6" spans="1:11" ht="15" customHeight="1" thickBot="1" x14ac:dyDescent="0.5">
      <c r="A6" s="33"/>
      <c r="B6" s="34"/>
      <c r="C6" s="34"/>
      <c r="D6" s="34"/>
      <c r="E6" s="34"/>
      <c r="F6" s="34"/>
      <c r="G6" s="35"/>
      <c r="H6" s="43"/>
      <c r="I6" s="44"/>
      <c r="J6" s="40"/>
      <c r="K6" s="40"/>
    </row>
    <row r="7" spans="1:11" ht="15" customHeight="1" thickTop="1" thickBot="1" x14ac:dyDescent="0.5">
      <c r="A7" s="33"/>
      <c r="B7" s="34"/>
      <c r="C7" s="34"/>
      <c r="D7" s="34"/>
      <c r="E7" s="34"/>
      <c r="F7" s="34"/>
      <c r="G7" s="35"/>
      <c r="H7" s="14" t="s">
        <v>5</v>
      </c>
      <c r="I7" s="14"/>
      <c r="J7" s="6">
        <v>610</v>
      </c>
      <c r="K7" s="5" t="s">
        <v>6</v>
      </c>
    </row>
    <row r="8" spans="1:11" ht="15" customHeight="1" thickTop="1" thickBot="1" x14ac:dyDescent="0.5">
      <c r="A8" s="33"/>
      <c r="B8" s="34"/>
      <c r="C8" s="34"/>
      <c r="D8" s="34"/>
      <c r="E8" s="34"/>
      <c r="F8" s="34"/>
      <c r="G8" s="35"/>
      <c r="H8" s="12" t="s">
        <v>7</v>
      </c>
      <c r="I8" s="13"/>
      <c r="J8" s="7">
        <f>J7*J14</f>
        <v>5984.1</v>
      </c>
      <c r="K8" s="5" t="s">
        <v>8</v>
      </c>
    </row>
    <row r="9" spans="1:11" ht="18.600000000000001" customHeight="1" thickTop="1" thickBot="1" x14ac:dyDescent="0.5">
      <c r="A9" s="33"/>
      <c r="B9" s="34"/>
      <c r="C9" s="34"/>
      <c r="D9" s="34"/>
      <c r="E9" s="34"/>
      <c r="F9" s="34"/>
      <c r="G9" s="35"/>
      <c r="H9" s="14" t="s">
        <v>9</v>
      </c>
      <c r="I9" s="14"/>
      <c r="J9" s="6">
        <v>1.27</v>
      </c>
      <c r="K9" s="5" t="s">
        <v>10</v>
      </c>
    </row>
    <row r="10" spans="1:11" ht="18.600000000000001" customHeight="1" thickTop="1" thickBot="1" x14ac:dyDescent="0.5">
      <c r="A10" s="33"/>
      <c r="B10" s="34"/>
      <c r="C10" s="34"/>
      <c r="D10" s="34"/>
      <c r="E10" s="34"/>
      <c r="F10" s="34"/>
      <c r="G10" s="35"/>
      <c r="H10" s="12" t="s">
        <v>11</v>
      </c>
      <c r="I10" s="13"/>
      <c r="J10" s="7">
        <v>-0.65800000000000003</v>
      </c>
      <c r="K10" s="5" t="s">
        <v>12</v>
      </c>
    </row>
    <row r="11" spans="1:11" ht="15" customHeight="1" thickTop="1" thickBot="1" x14ac:dyDescent="0.5">
      <c r="A11" s="33"/>
      <c r="B11" s="34"/>
      <c r="C11" s="34"/>
      <c r="D11" s="34"/>
      <c r="E11" s="34"/>
      <c r="F11" s="34"/>
      <c r="G11" s="35"/>
      <c r="H11" s="12" t="s">
        <v>13</v>
      </c>
      <c r="I11" s="13"/>
      <c r="J11" s="7">
        <v>0.442</v>
      </c>
      <c r="K11" s="5" t="s">
        <v>12</v>
      </c>
    </row>
    <row r="12" spans="1:11" ht="15" customHeight="1" thickTop="1" thickBot="1" x14ac:dyDescent="0.5">
      <c r="A12" s="33"/>
      <c r="B12" s="34"/>
      <c r="C12" s="34"/>
      <c r="D12" s="34"/>
      <c r="E12" s="34"/>
      <c r="F12" s="34"/>
      <c r="G12" s="35"/>
      <c r="H12" s="12" t="s">
        <v>14</v>
      </c>
      <c r="I12" s="13"/>
      <c r="J12" s="7">
        <v>0.02</v>
      </c>
      <c r="K12" s="5" t="s">
        <v>12</v>
      </c>
    </row>
    <row r="13" spans="1:11" ht="15" customHeight="1" thickTop="1" thickBot="1" x14ac:dyDescent="0.5">
      <c r="A13" s="33"/>
      <c r="B13" s="34"/>
      <c r="C13" s="34"/>
      <c r="D13" s="34"/>
      <c r="E13" s="34"/>
      <c r="F13" s="34"/>
      <c r="G13" s="35"/>
      <c r="H13" s="12" t="s">
        <v>15</v>
      </c>
      <c r="I13" s="13"/>
      <c r="J13" s="7">
        <v>1.2230000000000001</v>
      </c>
      <c r="K13" s="5" t="s">
        <v>16</v>
      </c>
    </row>
    <row r="14" spans="1:11" ht="15" customHeight="1" thickTop="1" thickBot="1" x14ac:dyDescent="0.5">
      <c r="A14" s="33"/>
      <c r="B14" s="34"/>
      <c r="C14" s="34"/>
      <c r="D14" s="34"/>
      <c r="E14" s="34"/>
      <c r="F14" s="34"/>
      <c r="G14" s="35"/>
      <c r="H14" s="15" t="s">
        <v>17</v>
      </c>
      <c r="I14" s="16"/>
      <c r="J14" s="17">
        <v>9.81</v>
      </c>
      <c r="K14" s="18" t="s">
        <v>18</v>
      </c>
    </row>
    <row r="15" spans="1:11" ht="15" customHeight="1" thickTop="1" x14ac:dyDescent="0.45">
      <c r="A15" s="33"/>
      <c r="B15" s="34"/>
      <c r="C15" s="34"/>
      <c r="D15" s="34"/>
      <c r="E15" s="34"/>
      <c r="F15" s="34"/>
      <c r="G15" s="35"/>
      <c r="H15" s="20"/>
      <c r="I15" s="20"/>
      <c r="J15" s="20"/>
      <c r="K15" s="8"/>
    </row>
    <row r="16" spans="1:11" ht="15" customHeight="1" x14ac:dyDescent="0.45">
      <c r="A16" s="33"/>
      <c r="B16" s="34"/>
      <c r="C16" s="34"/>
      <c r="D16" s="34"/>
      <c r="E16" s="34"/>
      <c r="F16" s="34"/>
      <c r="G16" s="35"/>
      <c r="H16" s="20"/>
      <c r="I16" s="20"/>
      <c r="J16" s="20"/>
      <c r="K16" s="8"/>
    </row>
    <row r="17" spans="1:13" ht="15" customHeight="1" x14ac:dyDescent="0.45">
      <c r="A17" s="33"/>
      <c r="B17" s="34"/>
      <c r="C17" s="34"/>
      <c r="D17" s="34"/>
      <c r="E17" s="34"/>
      <c r="F17" s="34"/>
      <c r="G17" s="35"/>
    </row>
    <row r="18" spans="1:13" ht="15" customHeight="1" x14ac:dyDescent="0.45">
      <c r="A18" s="33"/>
      <c r="B18" s="34"/>
      <c r="C18" s="34"/>
      <c r="D18" s="34"/>
      <c r="E18" s="34"/>
      <c r="F18" s="34"/>
      <c r="G18" s="35"/>
    </row>
    <row r="19" spans="1:13" ht="15" customHeight="1" x14ac:dyDescent="0.45">
      <c r="A19" s="33"/>
      <c r="B19" s="34"/>
      <c r="C19" s="34"/>
      <c r="D19" s="34"/>
      <c r="E19" s="34"/>
      <c r="F19" s="34"/>
      <c r="G19" s="35"/>
    </row>
    <row r="20" spans="1:13" ht="15" customHeight="1" x14ac:dyDescent="0.45">
      <c r="A20" s="33"/>
      <c r="B20" s="34"/>
      <c r="C20" s="34"/>
      <c r="D20" s="34"/>
      <c r="E20" s="34"/>
      <c r="F20" s="34"/>
      <c r="G20" s="35"/>
    </row>
    <row r="21" spans="1:13" ht="15" customHeight="1" x14ac:dyDescent="0.45">
      <c r="A21" s="33"/>
      <c r="B21" s="34"/>
      <c r="C21" s="34"/>
      <c r="D21" s="34"/>
      <c r="E21" s="34"/>
      <c r="F21" s="34"/>
      <c r="G21" s="35"/>
    </row>
    <row r="22" spans="1:13" ht="14.45" customHeight="1" thickBot="1" x14ac:dyDescent="0.5">
      <c r="A22" s="36"/>
      <c r="B22" s="37"/>
      <c r="C22" s="37"/>
      <c r="D22" s="37"/>
      <c r="E22" s="37"/>
      <c r="F22" s="37"/>
      <c r="G22" s="38"/>
    </row>
    <row r="23" spans="1:13" ht="14.45" customHeight="1" thickTop="1" x14ac:dyDescent="0.45">
      <c r="L23" s="8"/>
      <c r="M23" s="20"/>
    </row>
    <row r="24" spans="1:13" ht="14.45" customHeight="1" x14ac:dyDescent="0.45">
      <c r="L24" s="8"/>
      <c r="M24" s="20"/>
    </row>
    <row r="25" spans="1:13" ht="15.6" customHeight="1" x14ac:dyDescent="0.45"/>
    <row r="26" spans="1:13" ht="15.6" customHeight="1" x14ac:dyDescent="0.4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3" zoomScale="90" zoomScaleNormal="90" workbookViewId="0">
      <selection activeCell="E6" sqref="E6:G7"/>
    </sheetView>
  </sheetViews>
  <sheetFormatPr defaultRowHeight="14.25" x14ac:dyDescent="0.45"/>
  <cols>
    <col min="7" max="7" width="24.1328125" customWidth="1"/>
    <col min="10" max="10" width="49.265625" customWidth="1"/>
  </cols>
  <sheetData>
    <row r="1" spans="1:10" ht="30.6" customHeight="1" thickTop="1" thickBot="1" x14ac:dyDescent="0.5">
      <c r="A1" s="60" t="s">
        <v>19</v>
      </c>
      <c r="B1" s="60"/>
      <c r="C1" s="60"/>
      <c r="D1" s="9" t="s">
        <v>4</v>
      </c>
      <c r="E1" s="60" t="s">
        <v>20</v>
      </c>
      <c r="F1" s="60"/>
      <c r="G1" s="60"/>
      <c r="H1" s="60" t="s">
        <v>21</v>
      </c>
      <c r="I1" s="60"/>
      <c r="J1" s="60"/>
    </row>
    <row r="2" spans="1:10" ht="19.149999999999999" customHeight="1" thickTop="1" thickBot="1" x14ac:dyDescent="0.5">
      <c r="A2" s="54" t="s">
        <v>22</v>
      </c>
      <c r="B2" s="55"/>
      <c r="C2" s="56"/>
      <c r="D2" s="62" t="s">
        <v>8</v>
      </c>
      <c r="E2" s="61" t="s">
        <v>23</v>
      </c>
      <c r="F2" s="61"/>
      <c r="G2" s="61"/>
      <c r="H2" s="61" t="s">
        <v>24</v>
      </c>
      <c r="I2" s="61"/>
      <c r="J2" s="61"/>
    </row>
    <row r="3" spans="1:10" ht="62.45" customHeight="1" thickTop="1" thickBot="1" x14ac:dyDescent="0.5">
      <c r="A3" s="57"/>
      <c r="B3" s="58"/>
      <c r="C3" s="59"/>
      <c r="D3" s="63"/>
      <c r="E3" s="61"/>
      <c r="F3" s="61"/>
      <c r="G3" s="61"/>
      <c r="H3" s="61"/>
      <c r="I3" s="61"/>
      <c r="J3" s="61"/>
    </row>
    <row r="4" spans="1:10" ht="15" thickTop="1" thickBot="1" x14ac:dyDescent="0.5">
      <c r="A4" s="54" t="s">
        <v>25</v>
      </c>
      <c r="B4" s="55"/>
      <c r="C4" s="56"/>
      <c r="D4" s="62" t="s">
        <v>8</v>
      </c>
      <c r="E4" s="61" t="s">
        <v>26</v>
      </c>
      <c r="F4" s="61"/>
      <c r="G4" s="61"/>
      <c r="H4" s="61" t="s">
        <v>27</v>
      </c>
      <c r="I4" s="61"/>
      <c r="J4" s="61"/>
    </row>
    <row r="5" spans="1:10" ht="91.9" customHeight="1" thickTop="1" thickBot="1" x14ac:dyDescent="0.5">
      <c r="A5" s="57"/>
      <c r="B5" s="58"/>
      <c r="C5" s="59"/>
      <c r="D5" s="63"/>
      <c r="E5" s="61"/>
      <c r="F5" s="61"/>
      <c r="G5" s="61"/>
      <c r="H5" s="61"/>
      <c r="I5" s="61"/>
      <c r="J5" s="61"/>
    </row>
    <row r="6" spans="1:10" ht="15" thickTop="1" thickBot="1" x14ac:dyDescent="0.5">
      <c r="A6" s="54" t="s">
        <v>28</v>
      </c>
      <c r="B6" s="55"/>
      <c r="C6" s="56"/>
      <c r="D6" s="62" t="s">
        <v>8</v>
      </c>
      <c r="E6" s="61" t="s">
        <v>29</v>
      </c>
      <c r="F6" s="61"/>
      <c r="G6" s="61"/>
      <c r="H6" s="61" t="s">
        <v>30</v>
      </c>
      <c r="I6" s="61"/>
      <c r="J6" s="61"/>
    </row>
    <row r="7" spans="1:10" ht="43.9" customHeight="1" thickTop="1" thickBot="1" x14ac:dyDescent="0.5">
      <c r="A7" s="57"/>
      <c r="B7" s="58"/>
      <c r="C7" s="59"/>
      <c r="D7" s="63"/>
      <c r="E7" s="61"/>
      <c r="F7" s="61"/>
      <c r="G7" s="61"/>
      <c r="H7" s="61"/>
      <c r="I7" s="61"/>
      <c r="J7" s="61"/>
    </row>
    <row r="8" spans="1:10" ht="15" thickTop="1" thickBot="1" x14ac:dyDescent="0.5">
      <c r="A8" s="54" t="s">
        <v>31</v>
      </c>
      <c r="B8" s="55"/>
      <c r="C8" s="56"/>
      <c r="D8" s="62" t="s">
        <v>8</v>
      </c>
      <c r="E8" s="61" t="s">
        <v>32</v>
      </c>
      <c r="F8" s="61"/>
      <c r="G8" s="61"/>
      <c r="H8" s="61" t="s">
        <v>33</v>
      </c>
      <c r="I8" s="61"/>
      <c r="J8" s="61"/>
    </row>
    <row r="9" spans="1:10" ht="64.150000000000006" customHeight="1" thickTop="1" thickBot="1" x14ac:dyDescent="0.5">
      <c r="A9" s="57"/>
      <c r="B9" s="58"/>
      <c r="C9" s="59"/>
      <c r="D9" s="63"/>
      <c r="E9" s="61"/>
      <c r="F9" s="61"/>
      <c r="G9" s="61"/>
      <c r="H9" s="61"/>
      <c r="I9" s="61"/>
      <c r="J9" s="61"/>
    </row>
    <row r="10" spans="1:10" ht="15" thickTop="1" thickBot="1" x14ac:dyDescent="0.5">
      <c r="A10" s="54" t="s">
        <v>34</v>
      </c>
      <c r="B10" s="55"/>
      <c r="C10" s="56"/>
      <c r="D10" s="62" t="s">
        <v>8</v>
      </c>
      <c r="E10" s="61" t="s">
        <v>35</v>
      </c>
      <c r="F10" s="61"/>
      <c r="G10" s="61"/>
      <c r="H10" s="61" t="s">
        <v>36</v>
      </c>
      <c r="I10" s="61"/>
      <c r="J10" s="61"/>
    </row>
    <row r="11" spans="1:10" ht="46.15" customHeight="1" thickTop="1" thickBot="1" x14ac:dyDescent="0.5">
      <c r="A11" s="57"/>
      <c r="B11" s="58"/>
      <c r="C11" s="59"/>
      <c r="D11" s="63"/>
      <c r="E11" s="61"/>
      <c r="F11" s="61"/>
      <c r="G11" s="61"/>
      <c r="H11" s="61"/>
      <c r="I11" s="61"/>
      <c r="J11" s="61"/>
    </row>
    <row r="12" spans="1:10" ht="33" customHeight="1" thickTop="1" thickBot="1" x14ac:dyDescent="0.5">
      <c r="A12" s="54" t="s">
        <v>37</v>
      </c>
      <c r="B12" s="55"/>
      <c r="C12" s="56"/>
      <c r="D12" s="62" t="s">
        <v>8</v>
      </c>
      <c r="E12" s="61" t="s">
        <v>38</v>
      </c>
      <c r="F12" s="61"/>
      <c r="G12" s="61"/>
      <c r="H12" s="61" t="s">
        <v>39</v>
      </c>
      <c r="I12" s="61"/>
      <c r="J12" s="61"/>
    </row>
    <row r="13" spans="1:10" ht="29.45" customHeight="1" thickTop="1" thickBot="1" x14ac:dyDescent="0.5">
      <c r="A13" s="57"/>
      <c r="B13" s="58"/>
      <c r="C13" s="59"/>
      <c r="D13" s="63"/>
      <c r="E13" s="61"/>
      <c r="F13" s="61"/>
      <c r="G13" s="61"/>
      <c r="H13" s="61"/>
      <c r="I13" s="61"/>
      <c r="J13" s="61"/>
    </row>
    <row r="14" spans="1:10" ht="49.15" customHeight="1" thickTop="1" thickBot="1" x14ac:dyDescent="0.5">
      <c r="A14" s="54" t="s">
        <v>40</v>
      </c>
      <c r="B14" s="55"/>
      <c r="C14" s="56"/>
      <c r="D14" s="64" t="s">
        <v>41</v>
      </c>
      <c r="E14" s="61" t="s">
        <v>42</v>
      </c>
      <c r="F14" s="61"/>
      <c r="G14" s="61"/>
      <c r="H14" s="61" t="s">
        <v>43</v>
      </c>
      <c r="I14" s="61"/>
      <c r="J14" s="61"/>
    </row>
    <row r="15" spans="1:10" ht="39" customHeight="1" thickTop="1" thickBot="1" x14ac:dyDescent="0.5">
      <c r="A15" s="57"/>
      <c r="B15" s="58"/>
      <c r="C15" s="59"/>
      <c r="D15" s="63"/>
      <c r="E15" s="61"/>
      <c r="F15" s="61"/>
      <c r="G15" s="61"/>
      <c r="H15" s="61"/>
      <c r="I15" s="61"/>
      <c r="J15" s="61"/>
    </row>
    <row r="16" spans="1:10" ht="14.65" thickTop="1" x14ac:dyDescent="0.4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B6" workbookViewId="0">
      <selection activeCell="P8" sqref="P8:R9"/>
    </sheetView>
  </sheetViews>
  <sheetFormatPr defaultColWidth="8.86328125" defaultRowHeight="14.25" x14ac:dyDescent="0.45"/>
  <cols>
    <col min="1" max="3" width="19.73046875" style="2" customWidth="1"/>
    <col min="4" max="4" width="8.86328125" style="2" customWidth="1"/>
    <col min="5" max="16384" width="8.86328125" style="2"/>
  </cols>
  <sheetData>
    <row r="1" spans="1:18" ht="14.65" thickTop="1" x14ac:dyDescent="0.45">
      <c r="A1" s="68" t="s">
        <v>44</v>
      </c>
      <c r="B1" s="69"/>
      <c r="C1" s="70"/>
    </row>
    <row r="2" spans="1:18" ht="14.65" thickBot="1" x14ac:dyDescent="0.5">
      <c r="A2" s="71"/>
      <c r="B2" s="72"/>
      <c r="C2" s="73"/>
    </row>
    <row r="3" spans="1:18" ht="15" customHeight="1" thickTop="1" thickBot="1" x14ac:dyDescent="0.5">
      <c r="A3" s="88" t="s">
        <v>45</v>
      </c>
      <c r="B3" s="88" t="s">
        <v>46</v>
      </c>
      <c r="C3" s="88" t="s">
        <v>47</v>
      </c>
      <c r="E3" s="91" t="s">
        <v>48</v>
      </c>
      <c r="F3" s="92"/>
      <c r="G3" s="92"/>
      <c r="H3" s="92"/>
      <c r="I3" s="92"/>
      <c r="J3" s="92"/>
      <c r="K3" s="92"/>
      <c r="L3" s="92"/>
      <c r="M3" s="92"/>
      <c r="N3" s="92"/>
      <c r="O3" s="93"/>
      <c r="P3" s="54" t="s">
        <v>49</v>
      </c>
      <c r="Q3" s="74"/>
      <c r="R3" s="75"/>
    </row>
    <row r="4" spans="1:18" ht="14.45" customHeight="1" thickTop="1" thickBot="1" x14ac:dyDescent="0.5">
      <c r="A4" s="89"/>
      <c r="B4" s="89"/>
      <c r="C4" s="89"/>
      <c r="E4" s="91"/>
      <c r="F4" s="92"/>
      <c r="G4" s="92"/>
      <c r="H4" s="92"/>
      <c r="I4" s="92"/>
      <c r="J4" s="92"/>
      <c r="K4" s="92"/>
      <c r="L4" s="92"/>
      <c r="M4" s="92"/>
      <c r="N4" s="92"/>
      <c r="O4" s="93"/>
      <c r="P4" s="76"/>
      <c r="Q4" s="77"/>
      <c r="R4" s="78"/>
    </row>
    <row r="5" spans="1:18" ht="21.6" customHeight="1" thickTop="1" thickBot="1" x14ac:dyDescent="0.5">
      <c r="A5" s="90"/>
      <c r="B5" s="90"/>
      <c r="C5" s="90"/>
      <c r="E5" s="91"/>
      <c r="F5" s="92"/>
      <c r="G5" s="92"/>
      <c r="H5" s="92"/>
      <c r="I5" s="92"/>
      <c r="J5" s="92"/>
      <c r="K5" s="92"/>
      <c r="L5" s="92"/>
      <c r="M5" s="92"/>
      <c r="N5" s="92"/>
      <c r="O5" s="93"/>
      <c r="P5" s="76"/>
      <c r="Q5" s="77"/>
      <c r="R5" s="78"/>
    </row>
    <row r="6" spans="1:18" ht="15" customHeight="1" thickTop="1" thickBot="1" x14ac:dyDescent="0.5">
      <c r="A6" s="3">
        <v>0</v>
      </c>
      <c r="B6" s="3">
        <v>0</v>
      </c>
      <c r="C6" s="3">
        <v>131</v>
      </c>
      <c r="E6" s="91"/>
      <c r="F6" s="92"/>
      <c r="G6" s="92"/>
      <c r="H6" s="92"/>
      <c r="I6" s="92"/>
      <c r="J6" s="92"/>
      <c r="K6" s="92"/>
      <c r="L6" s="92"/>
      <c r="M6" s="92"/>
      <c r="N6" s="92"/>
      <c r="O6" s="93"/>
      <c r="P6" s="76"/>
      <c r="Q6" s="77"/>
      <c r="R6" s="78"/>
    </row>
    <row r="7" spans="1:18" ht="14.45" customHeight="1" thickTop="1" thickBot="1" x14ac:dyDescent="0.5">
      <c r="A7" s="4">
        <v>0.02</v>
      </c>
      <c r="B7" s="4">
        <v>1</v>
      </c>
      <c r="C7" s="4">
        <v>130.99999507941499</v>
      </c>
      <c r="E7" s="91"/>
      <c r="F7" s="92"/>
      <c r="G7" s="92"/>
      <c r="H7" s="92"/>
      <c r="I7" s="92"/>
      <c r="J7" s="92"/>
      <c r="K7" s="92"/>
      <c r="L7" s="92"/>
      <c r="M7" s="92"/>
      <c r="N7" s="92"/>
      <c r="O7" s="93"/>
      <c r="P7" s="79"/>
      <c r="Q7" s="80"/>
      <c r="R7" s="81"/>
    </row>
    <row r="8" spans="1:18" ht="15" thickTop="1" thickBot="1" x14ac:dyDescent="0.5">
      <c r="A8" s="4">
        <v>3.9E-2</v>
      </c>
      <c r="B8" s="4">
        <v>2</v>
      </c>
      <c r="C8" s="4">
        <v>130.99998019216099</v>
      </c>
      <c r="E8" s="65"/>
      <c r="F8" s="66"/>
      <c r="G8" s="66"/>
      <c r="H8" s="66"/>
      <c r="I8" s="66"/>
      <c r="J8" s="66"/>
      <c r="K8" s="66"/>
      <c r="L8" s="66"/>
      <c r="M8" s="66"/>
      <c r="N8" s="66"/>
      <c r="O8" s="67"/>
      <c r="P8" s="82">
        <f>MAX(B8:B4273)</f>
        <v>3467</v>
      </c>
      <c r="Q8" s="83"/>
      <c r="R8" s="84"/>
    </row>
    <row r="9" spans="1:18" ht="15" thickTop="1" thickBot="1" x14ac:dyDescent="0.5">
      <c r="A9" s="4">
        <v>5.8999999999999997E-2</v>
      </c>
      <c r="B9" s="4">
        <v>3</v>
      </c>
      <c r="C9" s="4">
        <v>130.99995514998599</v>
      </c>
      <c r="E9" s="65"/>
      <c r="F9" s="66"/>
      <c r="G9" s="66"/>
      <c r="H9" s="66"/>
      <c r="I9" s="66"/>
      <c r="J9" s="66"/>
      <c r="K9" s="66"/>
      <c r="L9" s="66"/>
      <c r="M9" s="66"/>
      <c r="N9" s="66"/>
      <c r="O9" s="67"/>
      <c r="P9" s="85"/>
      <c r="Q9" s="86"/>
      <c r="R9" s="87"/>
    </row>
    <row r="10" spans="1:18" ht="15" thickTop="1" thickBot="1" x14ac:dyDescent="0.5">
      <c r="A10" s="4">
        <v>7.8E-2</v>
      </c>
      <c r="B10" s="4">
        <v>4</v>
      </c>
      <c r="C10" s="4">
        <v>130.99991976463801</v>
      </c>
      <c r="E10" s="65"/>
      <c r="F10" s="66"/>
      <c r="G10" s="66"/>
      <c r="H10" s="66"/>
      <c r="I10" s="66"/>
      <c r="J10" s="66"/>
      <c r="K10" s="66"/>
      <c r="L10" s="66"/>
      <c r="M10" s="66"/>
      <c r="N10" s="66"/>
      <c r="O10" s="67"/>
    </row>
    <row r="11" spans="1:18" ht="15" thickTop="1" thickBot="1" x14ac:dyDescent="0.5">
      <c r="A11" s="4">
        <v>9.8000000000000004E-2</v>
      </c>
      <c r="B11" s="4">
        <v>5</v>
      </c>
      <c r="C11" s="4">
        <v>130.999873847868</v>
      </c>
      <c r="E11" s="65"/>
      <c r="F11" s="66"/>
      <c r="G11" s="66"/>
      <c r="H11" s="66"/>
      <c r="I11" s="66"/>
      <c r="J11" s="66"/>
      <c r="K11" s="66"/>
      <c r="L11" s="66"/>
      <c r="M11" s="66"/>
      <c r="N11" s="66"/>
      <c r="O11" s="67"/>
    </row>
    <row r="12" spans="1:18" ht="15" thickTop="1" thickBot="1" x14ac:dyDescent="0.5">
      <c r="A12" s="4">
        <v>0.11700000000000001</v>
      </c>
      <c r="B12" s="4">
        <v>6</v>
      </c>
      <c r="C12" s="4">
        <v>130.999817211422</v>
      </c>
      <c r="E12" s="65"/>
      <c r="F12" s="66"/>
      <c r="G12" s="66"/>
      <c r="H12" s="66"/>
      <c r="I12" s="66"/>
      <c r="J12" s="66"/>
      <c r="K12" s="66"/>
      <c r="L12" s="66"/>
      <c r="M12" s="66"/>
      <c r="N12" s="66"/>
      <c r="O12" s="67"/>
    </row>
    <row r="13" spans="1:18" ht="15" thickTop="1" thickBot="1" x14ac:dyDescent="0.5">
      <c r="A13" s="4">
        <v>0.13700000000000001</v>
      </c>
      <c r="B13" s="4">
        <v>8</v>
      </c>
      <c r="C13" s="4">
        <v>130.99974966705199</v>
      </c>
      <c r="E13" s="65"/>
      <c r="F13" s="66"/>
      <c r="G13" s="66"/>
      <c r="H13" s="66"/>
      <c r="I13" s="66"/>
      <c r="J13" s="66"/>
      <c r="K13" s="66"/>
      <c r="L13" s="66"/>
      <c r="M13" s="66"/>
      <c r="N13" s="66"/>
      <c r="O13" s="67"/>
    </row>
    <row r="14" spans="1:18" ht="15" thickTop="1" thickBot="1" x14ac:dyDescent="0.5">
      <c r="A14" s="4">
        <v>0.156</v>
      </c>
      <c r="B14" s="4">
        <v>9</v>
      </c>
      <c r="C14" s="4">
        <v>130.99967102650399</v>
      </c>
      <c r="E14" s="65"/>
      <c r="F14" s="66"/>
      <c r="G14" s="66"/>
      <c r="H14" s="66"/>
      <c r="I14" s="66"/>
      <c r="J14" s="66"/>
      <c r="K14" s="66"/>
      <c r="L14" s="66"/>
      <c r="M14" s="66"/>
      <c r="N14" s="66"/>
      <c r="O14" s="67"/>
    </row>
    <row r="15" spans="1:18" ht="15" thickTop="1" thickBot="1" x14ac:dyDescent="0.5">
      <c r="A15" s="4">
        <v>0.17599999999999999</v>
      </c>
      <c r="B15" s="4">
        <v>10</v>
      </c>
      <c r="C15" s="4">
        <v>130.999581101529</v>
      </c>
      <c r="E15" s="65"/>
      <c r="F15" s="66"/>
      <c r="G15" s="66"/>
      <c r="H15" s="66"/>
      <c r="I15" s="66"/>
      <c r="J15" s="66"/>
      <c r="K15" s="66"/>
      <c r="L15" s="66"/>
      <c r="M15" s="66"/>
      <c r="N15" s="66"/>
      <c r="O15" s="67"/>
    </row>
    <row r="16" spans="1:18" ht="15" thickTop="1" thickBot="1" x14ac:dyDescent="0.5">
      <c r="A16" s="4">
        <v>0.19500000000000001</v>
      </c>
      <c r="B16" s="4">
        <v>11</v>
      </c>
      <c r="C16" s="4">
        <v>130.99947970387399</v>
      </c>
      <c r="E16" s="65"/>
      <c r="F16" s="66"/>
      <c r="G16" s="66"/>
      <c r="H16" s="66"/>
      <c r="I16" s="66"/>
      <c r="J16" s="66"/>
      <c r="K16" s="66"/>
      <c r="L16" s="66"/>
      <c r="M16" s="66"/>
      <c r="N16" s="66"/>
      <c r="O16" s="67"/>
    </row>
    <row r="17" spans="1:15" ht="15" thickTop="1" thickBot="1" x14ac:dyDescent="0.5">
      <c r="A17" s="4">
        <v>0.215</v>
      </c>
      <c r="B17" s="4">
        <v>12</v>
      </c>
      <c r="C17" s="4">
        <v>130.99936664529</v>
      </c>
      <c r="E17" s="65"/>
      <c r="F17" s="66"/>
      <c r="G17" s="66"/>
      <c r="H17" s="66"/>
      <c r="I17" s="66"/>
      <c r="J17" s="66"/>
      <c r="K17" s="66"/>
      <c r="L17" s="66"/>
      <c r="M17" s="66"/>
      <c r="N17" s="66"/>
      <c r="O17" s="67"/>
    </row>
    <row r="18" spans="1:15" ht="15" thickTop="1" thickBot="1" x14ac:dyDescent="0.5">
      <c r="A18" s="4">
        <v>0.23400000000000001</v>
      </c>
      <c r="B18" s="4">
        <v>13</v>
      </c>
      <c r="C18" s="4">
        <v>130.99924173752399</v>
      </c>
      <c r="E18" s="65"/>
      <c r="F18" s="66"/>
      <c r="G18" s="66"/>
      <c r="H18" s="66"/>
      <c r="I18" s="66"/>
      <c r="J18" s="66"/>
      <c r="K18" s="66"/>
      <c r="L18" s="66"/>
      <c r="M18" s="66"/>
      <c r="N18" s="66"/>
      <c r="O18" s="67"/>
    </row>
    <row r="19" spans="1:15" ht="15" thickTop="1" thickBot="1" x14ac:dyDescent="0.5">
      <c r="A19" s="4">
        <v>0.254</v>
      </c>
      <c r="B19" s="4">
        <v>14</v>
      </c>
      <c r="C19" s="4">
        <v>130.999104792325</v>
      </c>
      <c r="E19" s="65"/>
      <c r="F19" s="66"/>
      <c r="G19" s="66"/>
      <c r="H19" s="66"/>
      <c r="I19" s="66"/>
      <c r="J19" s="66"/>
      <c r="K19" s="66"/>
      <c r="L19" s="66"/>
      <c r="M19" s="66"/>
      <c r="N19" s="66"/>
      <c r="O19" s="67"/>
    </row>
    <row r="20" spans="1:15" ht="15" thickTop="1" thickBot="1" x14ac:dyDescent="0.5">
      <c r="A20" s="4">
        <v>0.27300000000000002</v>
      </c>
      <c r="B20" s="4">
        <v>15</v>
      </c>
      <c r="C20" s="4">
        <v>130.998955621443</v>
      </c>
      <c r="E20" s="65"/>
      <c r="F20" s="66"/>
      <c r="G20" s="66"/>
      <c r="H20" s="66"/>
      <c r="I20" s="66"/>
      <c r="J20" s="66"/>
      <c r="K20" s="66"/>
      <c r="L20" s="66"/>
      <c r="M20" s="66"/>
      <c r="N20" s="66"/>
      <c r="O20" s="67"/>
    </row>
    <row r="21" spans="1:15" ht="15" thickTop="1" thickBot="1" x14ac:dyDescent="0.5">
      <c r="A21" s="4">
        <v>0.29299999999999998</v>
      </c>
      <c r="B21" s="4">
        <v>16</v>
      </c>
      <c r="C21" s="4">
        <v>130.998794036627</v>
      </c>
      <c r="E21" s="65"/>
      <c r="F21" s="66"/>
      <c r="G21" s="66"/>
      <c r="H21" s="66"/>
      <c r="I21" s="66"/>
      <c r="J21" s="66"/>
      <c r="K21" s="66"/>
      <c r="L21" s="66"/>
      <c r="M21" s="66"/>
      <c r="N21" s="66"/>
      <c r="O21" s="67"/>
    </row>
    <row r="22" spans="1:15" ht="15" thickTop="1" thickBot="1" x14ac:dyDescent="0.5">
      <c r="A22" s="4">
        <v>0.313</v>
      </c>
      <c r="B22" s="4">
        <v>17</v>
      </c>
      <c r="C22" s="4">
        <v>130.99861984962399</v>
      </c>
      <c r="E22" s="65"/>
      <c r="F22" s="66"/>
      <c r="G22" s="66"/>
      <c r="H22" s="66"/>
      <c r="I22" s="66"/>
      <c r="J22" s="66"/>
      <c r="K22" s="66"/>
      <c r="L22" s="66"/>
      <c r="M22" s="66"/>
      <c r="N22" s="66"/>
      <c r="O22" s="67"/>
    </row>
    <row r="23" spans="1:15" ht="15" thickTop="1" thickBot="1" x14ac:dyDescent="0.5">
      <c r="A23" s="4">
        <v>0.33200000000000002</v>
      </c>
      <c r="B23" s="4">
        <v>18</v>
      </c>
      <c r="C23" s="4">
        <v>130.998432872184</v>
      </c>
      <c r="E23" s="65"/>
      <c r="F23" s="66"/>
      <c r="G23" s="66"/>
      <c r="H23" s="66"/>
      <c r="I23" s="66"/>
      <c r="J23" s="66"/>
      <c r="K23" s="66"/>
      <c r="L23" s="66"/>
      <c r="M23" s="66"/>
      <c r="N23" s="66"/>
      <c r="O23" s="67"/>
    </row>
    <row r="24" spans="1:15" ht="15" thickTop="1" thickBot="1" x14ac:dyDescent="0.5">
      <c r="A24" s="4">
        <v>0.35199999999999998</v>
      </c>
      <c r="B24" s="4">
        <v>19</v>
      </c>
      <c r="C24" s="4">
        <v>130.998232916056</v>
      </c>
      <c r="E24" s="65"/>
      <c r="F24" s="66"/>
      <c r="G24" s="66"/>
      <c r="H24" s="66"/>
      <c r="I24" s="66"/>
      <c r="J24" s="66"/>
      <c r="K24" s="66"/>
      <c r="L24" s="66"/>
      <c r="M24" s="66"/>
      <c r="N24" s="66"/>
      <c r="O24" s="67"/>
    </row>
    <row r="25" spans="1:15" ht="15" thickTop="1" thickBot="1" x14ac:dyDescent="0.5">
      <c r="A25" s="4">
        <v>0.371</v>
      </c>
      <c r="B25" s="4">
        <v>21</v>
      </c>
      <c r="C25" s="4">
        <v>130.998019792989</v>
      </c>
      <c r="E25" s="65"/>
      <c r="F25" s="66"/>
      <c r="G25" s="66"/>
      <c r="H25" s="66"/>
      <c r="I25" s="66"/>
      <c r="J25" s="66"/>
      <c r="K25" s="66"/>
      <c r="L25" s="66"/>
      <c r="M25" s="66"/>
      <c r="N25" s="66"/>
      <c r="O25" s="67"/>
    </row>
    <row r="26" spans="1:15" ht="15" thickTop="1" thickBot="1" x14ac:dyDescent="0.5">
      <c r="A26" s="4">
        <v>0.39100000000000001</v>
      </c>
      <c r="B26" s="4">
        <v>22</v>
      </c>
      <c r="C26" s="4">
        <v>130.99779331473101</v>
      </c>
      <c r="E26" s="65"/>
      <c r="F26" s="66"/>
      <c r="G26" s="66"/>
      <c r="H26" s="66"/>
      <c r="I26" s="66"/>
      <c r="J26" s="66"/>
      <c r="K26" s="66"/>
      <c r="L26" s="66"/>
      <c r="M26" s="66"/>
      <c r="N26" s="66"/>
      <c r="O26" s="67"/>
    </row>
    <row r="27" spans="1:15" ht="15" thickTop="1" thickBot="1" x14ac:dyDescent="0.5">
      <c r="A27" s="4">
        <v>0.41</v>
      </c>
      <c r="B27" s="4">
        <v>23</v>
      </c>
      <c r="C27" s="4">
        <v>130.99755329303099</v>
      </c>
      <c r="E27" s="65"/>
      <c r="F27" s="66"/>
      <c r="G27" s="66"/>
      <c r="H27" s="66"/>
      <c r="I27" s="66"/>
      <c r="J27" s="66"/>
      <c r="K27" s="66"/>
      <c r="L27" s="66"/>
      <c r="M27" s="66"/>
      <c r="N27" s="66"/>
      <c r="O27" s="67"/>
    </row>
    <row r="28" spans="1:15" ht="14.65" thickTop="1" x14ac:dyDescent="0.45">
      <c r="A28" s="4">
        <v>0.43</v>
      </c>
      <c r="B28" s="4">
        <v>24</v>
      </c>
      <c r="C28" s="4">
        <v>130.99729953963899</v>
      </c>
    </row>
    <row r="29" spans="1:15" x14ac:dyDescent="0.45">
      <c r="A29" s="4">
        <v>0.44900000000000001</v>
      </c>
      <c r="B29" s="4">
        <v>25</v>
      </c>
      <c r="C29" s="4">
        <v>130.997031866302</v>
      </c>
    </row>
    <row r="30" spans="1:15" x14ac:dyDescent="0.45">
      <c r="A30" s="4">
        <v>0.46899999999999997</v>
      </c>
      <c r="B30" s="4">
        <v>26</v>
      </c>
      <c r="C30" s="4">
        <v>130.99675008477101</v>
      </c>
    </row>
    <row r="31" spans="1:15" x14ac:dyDescent="0.45">
      <c r="A31" s="4">
        <v>0.48799999999999999</v>
      </c>
      <c r="B31" s="4">
        <v>27</v>
      </c>
      <c r="C31" s="4">
        <v>130.99645400679299</v>
      </c>
    </row>
    <row r="32" spans="1:15" x14ac:dyDescent="0.45">
      <c r="A32" s="4">
        <v>0.50800000000000001</v>
      </c>
      <c r="B32" s="4">
        <v>28</v>
      </c>
      <c r="C32" s="4">
        <v>130.99614344411799</v>
      </c>
    </row>
    <row r="33" spans="1:3" x14ac:dyDescent="0.45">
      <c r="A33" s="4">
        <v>0.52700000000000002</v>
      </c>
      <c r="B33" s="4">
        <v>29</v>
      </c>
      <c r="C33" s="4">
        <v>130.995818208494</v>
      </c>
    </row>
    <row r="34" spans="1:3" x14ac:dyDescent="0.45">
      <c r="A34" s="4">
        <v>0.54700000000000004</v>
      </c>
      <c r="B34" s="4">
        <v>30</v>
      </c>
      <c r="C34" s="4">
        <v>130.99547811167</v>
      </c>
    </row>
    <row r="35" spans="1:3" x14ac:dyDescent="0.45">
      <c r="A35" s="4">
        <v>0.56599999999999995</v>
      </c>
      <c r="B35" s="4">
        <v>31</v>
      </c>
      <c r="C35" s="4">
        <v>130.99512296539601</v>
      </c>
    </row>
    <row r="36" spans="1:3" x14ac:dyDescent="0.45">
      <c r="A36" s="4">
        <v>0.58599999999999997</v>
      </c>
      <c r="B36" s="4">
        <v>32</v>
      </c>
      <c r="C36" s="4">
        <v>130.99475258141899</v>
      </c>
    </row>
    <row r="37" spans="1:3" x14ac:dyDescent="0.45">
      <c r="A37" s="4">
        <v>0.60499999999999998</v>
      </c>
      <c r="B37" s="4">
        <v>34</v>
      </c>
      <c r="C37" s="4">
        <v>130.99436677149001</v>
      </c>
    </row>
    <row r="38" spans="1:3" x14ac:dyDescent="0.45">
      <c r="A38" s="4">
        <v>0.625</v>
      </c>
      <c r="B38" s="4">
        <v>35</v>
      </c>
      <c r="C38" s="4">
        <v>130.99396534735601</v>
      </c>
    </row>
    <row r="39" spans="1:3" x14ac:dyDescent="0.45">
      <c r="A39" s="4">
        <v>0.64500000000000002</v>
      </c>
      <c r="B39" s="4">
        <v>36</v>
      </c>
      <c r="C39" s="4">
        <v>130.99354812076601</v>
      </c>
    </row>
    <row r="40" spans="1:3" x14ac:dyDescent="0.45">
      <c r="A40" s="4">
        <v>0.66400000000000003</v>
      </c>
      <c r="B40" s="4">
        <v>37</v>
      </c>
      <c r="C40" s="4">
        <v>130.99311490347</v>
      </c>
    </row>
    <row r="41" spans="1:3" x14ac:dyDescent="0.45">
      <c r="A41" s="4">
        <v>0.68400000000000005</v>
      </c>
      <c r="B41" s="4">
        <v>38</v>
      </c>
      <c r="C41" s="4">
        <v>130.992665507216</v>
      </c>
    </row>
    <row r="42" spans="1:3" x14ac:dyDescent="0.45">
      <c r="A42" s="4">
        <v>0.70299999999999996</v>
      </c>
      <c r="B42" s="4">
        <v>39</v>
      </c>
      <c r="C42" s="4">
        <v>130.99219974375399</v>
      </c>
    </row>
    <row r="43" spans="1:3" x14ac:dyDescent="0.45">
      <c r="A43" s="4">
        <v>0.72299999999999998</v>
      </c>
      <c r="B43" s="4">
        <v>40</v>
      </c>
      <c r="C43" s="4">
        <v>130.99171742483099</v>
      </c>
    </row>
    <row r="44" spans="1:3" x14ac:dyDescent="0.45">
      <c r="A44" s="4">
        <v>0.74199999999999999</v>
      </c>
      <c r="B44" s="4">
        <v>41</v>
      </c>
      <c r="C44" s="4">
        <v>130.991218362197</v>
      </c>
    </row>
    <row r="45" spans="1:3" x14ac:dyDescent="0.45">
      <c r="A45" s="4">
        <v>0.76200000000000001</v>
      </c>
      <c r="B45" s="4">
        <v>42</v>
      </c>
      <c r="C45" s="4">
        <v>130.99070236759999</v>
      </c>
    </row>
    <row r="46" spans="1:3" x14ac:dyDescent="0.45">
      <c r="A46" s="4">
        <v>0.78100000000000003</v>
      </c>
      <c r="B46" s="4">
        <v>43</v>
      </c>
      <c r="C46" s="4">
        <v>130.99016925279</v>
      </c>
    </row>
    <row r="47" spans="1:3" x14ac:dyDescent="0.45">
      <c r="A47" s="4">
        <v>0.80100000000000005</v>
      </c>
      <c r="B47" s="4">
        <v>44</v>
      </c>
      <c r="C47" s="4">
        <v>130.98961882951599</v>
      </c>
    </row>
    <row r="48" spans="1:3" x14ac:dyDescent="0.45">
      <c r="A48" s="4">
        <v>0.82</v>
      </c>
      <c r="B48" s="4">
        <v>46</v>
      </c>
      <c r="C48" s="4">
        <v>130.98905090952499</v>
      </c>
    </row>
    <row r="49" spans="1:3" x14ac:dyDescent="0.45">
      <c r="A49" s="4">
        <v>0.84</v>
      </c>
      <c r="B49" s="4">
        <v>47</v>
      </c>
      <c r="C49" s="4">
        <v>130.988465304568</v>
      </c>
    </row>
    <row r="50" spans="1:3" x14ac:dyDescent="0.45">
      <c r="A50" s="4">
        <v>0.85899999999999999</v>
      </c>
      <c r="B50" s="4">
        <v>48</v>
      </c>
      <c r="C50" s="4">
        <v>130.98786182639299</v>
      </c>
    </row>
    <row r="51" spans="1:3" x14ac:dyDescent="0.45">
      <c r="A51" s="4">
        <v>0.879</v>
      </c>
      <c r="B51" s="4">
        <v>49</v>
      </c>
      <c r="C51" s="4">
        <v>130.987240286748</v>
      </c>
    </row>
    <row r="52" spans="1:3" x14ac:dyDescent="0.45">
      <c r="A52" s="4">
        <v>0.89800000000000002</v>
      </c>
      <c r="B52" s="4">
        <v>50</v>
      </c>
      <c r="C52" s="4">
        <v>130.98660049738299</v>
      </c>
    </row>
    <row r="53" spans="1:3" x14ac:dyDescent="0.45">
      <c r="A53" s="4">
        <v>0.91800000000000004</v>
      </c>
      <c r="B53" s="4">
        <v>51</v>
      </c>
      <c r="C53" s="4">
        <v>130.985942270046</v>
      </c>
    </row>
    <row r="54" spans="1:3" x14ac:dyDescent="0.45">
      <c r="A54" s="4">
        <v>0.93799999999999994</v>
      </c>
      <c r="B54" s="4">
        <v>52</v>
      </c>
      <c r="C54" s="4">
        <v>130.98526541648599</v>
      </c>
    </row>
    <row r="55" spans="1:3" x14ac:dyDescent="0.45">
      <c r="A55" s="4">
        <v>0.95699999999999996</v>
      </c>
      <c r="B55" s="4">
        <v>53</v>
      </c>
      <c r="C55" s="4">
        <v>130.984569748453</v>
      </c>
    </row>
    <row r="56" spans="1:3" x14ac:dyDescent="0.45">
      <c r="A56" s="4">
        <v>0.97699999999999998</v>
      </c>
      <c r="B56" s="4">
        <v>54</v>
      </c>
      <c r="C56" s="4">
        <v>130.98385507769399</v>
      </c>
    </row>
    <row r="57" spans="1:3" x14ac:dyDescent="0.45">
      <c r="A57" s="4">
        <v>0.996</v>
      </c>
      <c r="B57" s="4">
        <v>55</v>
      </c>
      <c r="C57" s="4">
        <v>130.98312121596001</v>
      </c>
    </row>
    <row r="58" spans="1:3" x14ac:dyDescent="0.45">
      <c r="A58" s="4">
        <v>1.016</v>
      </c>
      <c r="B58" s="4">
        <v>56</v>
      </c>
      <c r="C58" s="4">
        <v>130.982367974998</v>
      </c>
    </row>
    <row r="59" spans="1:3" x14ac:dyDescent="0.45">
      <c r="A59" s="4">
        <v>1.0349999999999999</v>
      </c>
      <c r="B59" s="4">
        <v>58</v>
      </c>
      <c r="C59" s="4">
        <v>130.98159516655801</v>
      </c>
    </row>
    <row r="60" spans="1:3" x14ac:dyDescent="0.45">
      <c r="A60" s="4">
        <v>1.0549999999999999</v>
      </c>
      <c r="B60" s="4">
        <v>59</v>
      </c>
      <c r="C60" s="4">
        <v>130.980802602388</v>
      </c>
    </row>
    <row r="61" spans="1:3" x14ac:dyDescent="0.45">
      <c r="A61" s="4">
        <v>1.0740000000000001</v>
      </c>
      <c r="B61" s="4">
        <v>60</v>
      </c>
      <c r="C61" s="4">
        <v>130.979990094237</v>
      </c>
    </row>
    <row r="62" spans="1:3" x14ac:dyDescent="0.45">
      <c r="A62" s="4">
        <v>1.0940000000000001</v>
      </c>
      <c r="B62" s="4">
        <v>61</v>
      </c>
      <c r="C62" s="4">
        <v>130.97915745385399</v>
      </c>
    </row>
    <row r="63" spans="1:3" x14ac:dyDescent="0.45">
      <c r="A63" s="4">
        <v>1.113</v>
      </c>
      <c r="B63" s="4">
        <v>62</v>
      </c>
      <c r="C63" s="4">
        <v>130.978304492989</v>
      </c>
    </row>
    <row r="64" spans="1:3" x14ac:dyDescent="0.45">
      <c r="A64" s="4">
        <v>1.133</v>
      </c>
      <c r="B64" s="4">
        <v>63</v>
      </c>
      <c r="C64" s="4">
        <v>130.97743102338899</v>
      </c>
    </row>
    <row r="65" spans="1:3" x14ac:dyDescent="0.45">
      <c r="A65" s="4">
        <v>1.1519999999999999</v>
      </c>
      <c r="B65" s="4">
        <v>64</v>
      </c>
      <c r="C65" s="4">
        <v>130.97653685680299</v>
      </c>
    </row>
    <row r="66" spans="1:3" x14ac:dyDescent="0.45">
      <c r="A66" s="4">
        <v>1.1719999999999999</v>
      </c>
      <c r="B66" s="4">
        <v>65</v>
      </c>
      <c r="C66" s="4">
        <v>130.97562180498201</v>
      </c>
    </row>
    <row r="67" spans="1:3" x14ac:dyDescent="0.45">
      <c r="A67" s="4">
        <v>1.1910000000000001</v>
      </c>
      <c r="B67" s="4">
        <v>66</v>
      </c>
      <c r="C67" s="4">
        <v>130.97468567967201</v>
      </c>
    </row>
    <row r="68" spans="1:3" x14ac:dyDescent="0.45">
      <c r="A68" s="4">
        <v>1.2110000000000001</v>
      </c>
      <c r="B68" s="4">
        <v>67</v>
      </c>
      <c r="C68" s="4">
        <v>130.973728292624</v>
      </c>
    </row>
    <row r="69" spans="1:3" x14ac:dyDescent="0.45">
      <c r="A69" s="4">
        <v>1.23</v>
      </c>
      <c r="B69" s="4">
        <v>68</v>
      </c>
      <c r="C69" s="4">
        <v>130.97274945558601</v>
      </c>
    </row>
    <row r="70" spans="1:3" x14ac:dyDescent="0.45">
      <c r="A70" s="4">
        <v>1.25</v>
      </c>
      <c r="B70" s="4">
        <v>70</v>
      </c>
      <c r="C70" s="4">
        <v>130.97174898030599</v>
      </c>
    </row>
    <row r="71" spans="1:3" x14ac:dyDescent="0.45">
      <c r="A71" s="4">
        <v>1.27</v>
      </c>
      <c r="B71" s="4">
        <v>71</v>
      </c>
      <c r="C71" s="4">
        <v>130.97072667853399</v>
      </c>
    </row>
    <row r="72" spans="1:3" x14ac:dyDescent="0.45">
      <c r="A72" s="4">
        <v>1.2889999999999999</v>
      </c>
      <c r="B72" s="4">
        <v>72</v>
      </c>
      <c r="C72" s="4">
        <v>130.969682362019</v>
      </c>
    </row>
    <row r="73" spans="1:3" x14ac:dyDescent="0.45">
      <c r="A73" s="4">
        <v>1.3089999999999999</v>
      </c>
      <c r="B73" s="4">
        <v>73</v>
      </c>
      <c r="C73" s="4">
        <v>130.96861584250999</v>
      </c>
    </row>
    <row r="74" spans="1:3" x14ac:dyDescent="0.45">
      <c r="A74" s="4">
        <v>1.3280000000000001</v>
      </c>
      <c r="B74" s="4">
        <v>74</v>
      </c>
      <c r="C74" s="4">
        <v>130.96752693175401</v>
      </c>
    </row>
    <row r="75" spans="1:3" x14ac:dyDescent="0.45">
      <c r="A75" s="4">
        <v>1.3480000000000001</v>
      </c>
      <c r="B75" s="4">
        <v>75</v>
      </c>
      <c r="C75" s="4">
        <v>130.96641544150199</v>
      </c>
    </row>
    <row r="76" spans="1:3" x14ac:dyDescent="0.45">
      <c r="A76" s="4">
        <v>1.367</v>
      </c>
      <c r="B76" s="4">
        <v>76</v>
      </c>
      <c r="C76" s="4">
        <v>130.96528118350199</v>
      </c>
    </row>
    <row r="77" spans="1:3" x14ac:dyDescent="0.45">
      <c r="A77" s="4">
        <v>1.387</v>
      </c>
      <c r="B77" s="4">
        <v>77</v>
      </c>
      <c r="C77" s="4">
        <v>130.96412396950299</v>
      </c>
    </row>
    <row r="78" spans="1:3" x14ac:dyDescent="0.45">
      <c r="A78" s="4">
        <v>1.4059999999999999</v>
      </c>
      <c r="B78" s="4">
        <v>78</v>
      </c>
      <c r="C78" s="4">
        <v>130.962943611253</v>
      </c>
    </row>
    <row r="79" spans="1:3" x14ac:dyDescent="0.45">
      <c r="A79" s="4">
        <v>1.4259999999999999</v>
      </c>
      <c r="B79" s="4">
        <v>79</v>
      </c>
      <c r="C79" s="4">
        <v>130.961739920502</v>
      </c>
    </row>
    <row r="80" spans="1:3" x14ac:dyDescent="0.45">
      <c r="A80" s="4">
        <v>1.4450000000000001</v>
      </c>
      <c r="B80" s="4">
        <v>81</v>
      </c>
      <c r="C80" s="4">
        <v>130.96051270899801</v>
      </c>
    </row>
    <row r="81" spans="1:3" x14ac:dyDescent="0.45">
      <c r="A81" s="4">
        <v>1.4650000000000001</v>
      </c>
      <c r="B81" s="4">
        <v>82</v>
      </c>
      <c r="C81" s="4">
        <v>130.95926178849001</v>
      </c>
    </row>
    <row r="82" spans="1:3" x14ac:dyDescent="0.45">
      <c r="A82" s="4">
        <v>1.484</v>
      </c>
      <c r="B82" s="4">
        <v>83</v>
      </c>
      <c r="C82" s="4">
        <v>130.957986970728</v>
      </c>
    </row>
    <row r="83" spans="1:3" x14ac:dyDescent="0.45">
      <c r="A83" s="4">
        <v>1.504</v>
      </c>
      <c r="B83" s="4">
        <v>84</v>
      </c>
      <c r="C83" s="4">
        <v>130.956688067459</v>
      </c>
    </row>
    <row r="84" spans="1:3" x14ac:dyDescent="0.45">
      <c r="A84" s="4">
        <v>1.5229999999999999</v>
      </c>
      <c r="B84" s="4">
        <v>85</v>
      </c>
      <c r="C84" s="4">
        <v>130.955364890434</v>
      </c>
    </row>
    <row r="85" spans="1:3" x14ac:dyDescent="0.45">
      <c r="A85" s="4">
        <v>1.5429999999999999</v>
      </c>
      <c r="B85" s="4">
        <v>86</v>
      </c>
      <c r="C85" s="4">
        <v>130.95401725139999</v>
      </c>
    </row>
    <row r="86" spans="1:3" x14ac:dyDescent="0.45">
      <c r="A86" s="4">
        <v>1.5629999999999999</v>
      </c>
      <c r="B86" s="4">
        <v>87</v>
      </c>
      <c r="C86" s="4">
        <v>130.95264496210601</v>
      </c>
    </row>
    <row r="87" spans="1:3" x14ac:dyDescent="0.45">
      <c r="A87" s="4">
        <v>1.5820000000000001</v>
      </c>
      <c r="B87" s="4">
        <v>88</v>
      </c>
      <c r="C87" s="4">
        <v>130.95124783430199</v>
      </c>
    </row>
    <row r="88" spans="1:3" x14ac:dyDescent="0.45">
      <c r="A88" s="4">
        <v>1.6020000000000001</v>
      </c>
      <c r="B88" s="4">
        <v>89</v>
      </c>
      <c r="C88" s="4">
        <v>130.94982567973599</v>
      </c>
    </row>
    <row r="89" spans="1:3" x14ac:dyDescent="0.45">
      <c r="A89" s="4">
        <v>1.621</v>
      </c>
      <c r="B89" s="4">
        <v>90</v>
      </c>
      <c r="C89" s="4">
        <v>130.94837831015701</v>
      </c>
    </row>
    <row r="90" spans="1:3" x14ac:dyDescent="0.45">
      <c r="A90" s="4">
        <v>1.641</v>
      </c>
      <c r="B90" s="4">
        <v>91</v>
      </c>
      <c r="C90" s="4">
        <v>130.946905537313</v>
      </c>
    </row>
    <row r="91" spans="1:3" x14ac:dyDescent="0.45">
      <c r="A91" s="4">
        <v>1.66</v>
      </c>
      <c r="B91" s="4">
        <v>93</v>
      </c>
      <c r="C91" s="4">
        <v>130.94540717295499</v>
      </c>
    </row>
    <row r="92" spans="1:3" x14ac:dyDescent="0.45">
      <c r="A92" s="4">
        <v>1.68</v>
      </c>
      <c r="B92" s="4">
        <v>94</v>
      </c>
      <c r="C92" s="4">
        <v>130.94388302882999</v>
      </c>
    </row>
    <row r="93" spans="1:3" x14ac:dyDescent="0.45">
      <c r="A93" s="4">
        <v>1.6990000000000001</v>
      </c>
      <c r="B93" s="4">
        <v>95</v>
      </c>
      <c r="C93" s="4">
        <v>130.942332916688</v>
      </c>
    </row>
    <row r="94" spans="1:3" x14ac:dyDescent="0.45">
      <c r="A94" s="4">
        <v>1.7190000000000001</v>
      </c>
      <c r="B94" s="4">
        <v>96</v>
      </c>
      <c r="C94" s="4">
        <v>130.94075664827699</v>
      </c>
    </row>
    <row r="95" spans="1:3" x14ac:dyDescent="0.45">
      <c r="A95" s="4">
        <v>1.738</v>
      </c>
      <c r="B95" s="4">
        <v>97</v>
      </c>
      <c r="C95" s="4">
        <v>130.93915403534601</v>
      </c>
    </row>
    <row r="96" spans="1:3" x14ac:dyDescent="0.45">
      <c r="A96" s="4">
        <v>1.758</v>
      </c>
      <c r="B96" s="4">
        <v>98</v>
      </c>
      <c r="C96" s="4">
        <v>130.93752488964401</v>
      </c>
    </row>
    <row r="97" spans="1:3" x14ac:dyDescent="0.45">
      <c r="A97" s="4">
        <v>1.7769999999999999</v>
      </c>
      <c r="B97" s="4">
        <v>99</v>
      </c>
      <c r="C97" s="4">
        <v>130.93586902292</v>
      </c>
    </row>
    <row r="98" spans="1:3" x14ac:dyDescent="0.45">
      <c r="A98" s="4">
        <v>1.7969999999999999</v>
      </c>
      <c r="B98" s="4">
        <v>100</v>
      </c>
      <c r="C98" s="4">
        <v>130.934186246922</v>
      </c>
    </row>
    <row r="99" spans="1:3" x14ac:dyDescent="0.45">
      <c r="A99" s="4">
        <v>1.8160000000000001</v>
      </c>
      <c r="B99" s="4">
        <v>101</v>
      </c>
      <c r="C99" s="4">
        <v>130.93247637339999</v>
      </c>
    </row>
    <row r="100" spans="1:3" x14ac:dyDescent="0.45">
      <c r="A100" s="4">
        <v>1.8360000000000001</v>
      </c>
      <c r="B100" s="4">
        <v>102</v>
      </c>
      <c r="C100" s="4">
        <v>130.930739214103</v>
      </c>
    </row>
    <row r="101" spans="1:3" x14ac:dyDescent="0.45">
      <c r="A101" s="4">
        <v>1.855</v>
      </c>
      <c r="B101" s="4">
        <v>104</v>
      </c>
      <c r="C101" s="4">
        <v>130.928974580779</v>
      </c>
    </row>
    <row r="102" spans="1:3" x14ac:dyDescent="0.45">
      <c r="A102" s="4">
        <v>1.875</v>
      </c>
      <c r="B102" s="4">
        <v>105</v>
      </c>
      <c r="C102" s="4">
        <v>130.927182285176</v>
      </c>
    </row>
    <row r="103" spans="1:3" x14ac:dyDescent="0.45">
      <c r="A103" s="4">
        <v>1.895</v>
      </c>
      <c r="B103" s="4">
        <v>106</v>
      </c>
      <c r="C103" s="4">
        <v>130.92536213904501</v>
      </c>
    </row>
    <row r="104" spans="1:3" x14ac:dyDescent="0.45">
      <c r="A104" s="4">
        <v>1.9139999999999999</v>
      </c>
      <c r="B104" s="4">
        <v>107</v>
      </c>
      <c r="C104" s="4">
        <v>130.92351395413399</v>
      </c>
    </row>
    <row r="105" spans="1:3" x14ac:dyDescent="0.45">
      <c r="A105" s="4">
        <v>1.9339999999999999</v>
      </c>
      <c r="B105" s="4">
        <v>108</v>
      </c>
      <c r="C105" s="4">
        <v>130.92163754219101</v>
      </c>
    </row>
    <row r="106" spans="1:3" x14ac:dyDescent="0.45">
      <c r="A106" s="4">
        <v>1.9530000000000001</v>
      </c>
      <c r="B106" s="4">
        <v>109</v>
      </c>
      <c r="C106" s="4">
        <v>130.91973271496599</v>
      </c>
    </row>
    <row r="107" spans="1:3" x14ac:dyDescent="0.45">
      <c r="A107" s="4">
        <v>1.9730000000000001</v>
      </c>
      <c r="B107" s="4">
        <v>110</v>
      </c>
      <c r="C107" s="4">
        <v>130.91779928420701</v>
      </c>
    </row>
    <row r="108" spans="1:3" x14ac:dyDescent="0.45">
      <c r="A108" s="4">
        <v>1.992</v>
      </c>
      <c r="B108" s="4">
        <v>111</v>
      </c>
      <c r="C108" s="4">
        <v>130.91583706166301</v>
      </c>
    </row>
    <row r="109" spans="1:3" x14ac:dyDescent="0.45">
      <c r="A109" s="4">
        <v>2.012</v>
      </c>
      <c r="B109" s="4">
        <v>112</v>
      </c>
      <c r="C109" s="4">
        <v>130.91384585908301</v>
      </c>
    </row>
    <row r="110" spans="1:3" x14ac:dyDescent="0.45">
      <c r="A110" s="4">
        <v>2.0310000000000001</v>
      </c>
      <c r="B110" s="4">
        <v>114</v>
      </c>
      <c r="C110" s="4">
        <v>130.911825488217</v>
      </c>
    </row>
    <row r="111" spans="1:3" x14ac:dyDescent="0.45">
      <c r="A111" s="4">
        <v>2.0510000000000002</v>
      </c>
      <c r="B111" s="4">
        <v>115</v>
      </c>
      <c r="C111" s="4">
        <v>130.90977576081099</v>
      </c>
    </row>
    <row r="112" spans="1:3" x14ac:dyDescent="0.45">
      <c r="A112" s="4">
        <v>2.0699999999999998</v>
      </c>
      <c r="B112" s="4">
        <v>116</v>
      </c>
      <c r="C112" s="4">
        <v>130.90769648861701</v>
      </c>
    </row>
    <row r="113" spans="1:3" x14ac:dyDescent="0.45">
      <c r="A113" s="4">
        <v>2.09</v>
      </c>
      <c r="B113" s="4">
        <v>117</v>
      </c>
      <c r="C113" s="4">
        <v>130.90558748338199</v>
      </c>
    </row>
    <row r="114" spans="1:3" x14ac:dyDescent="0.45">
      <c r="A114" s="4">
        <v>2.109</v>
      </c>
      <c r="B114" s="4">
        <v>118</v>
      </c>
      <c r="C114" s="4">
        <v>130.90344855685501</v>
      </c>
    </row>
    <row r="115" spans="1:3" x14ac:dyDescent="0.45">
      <c r="A115" s="4">
        <v>2.129</v>
      </c>
      <c r="B115" s="4">
        <v>119</v>
      </c>
      <c r="C115" s="4">
        <v>130.90127952078601</v>
      </c>
    </row>
    <row r="116" spans="1:3" x14ac:dyDescent="0.45">
      <c r="A116" s="4">
        <v>2.1480000000000001</v>
      </c>
      <c r="B116" s="4">
        <v>120</v>
      </c>
      <c r="C116" s="4">
        <v>130.89908018692199</v>
      </c>
    </row>
    <row r="117" spans="1:3" x14ac:dyDescent="0.45">
      <c r="A117" s="4">
        <v>2.1680000000000001</v>
      </c>
      <c r="B117" s="4">
        <v>121</v>
      </c>
      <c r="C117" s="4">
        <v>130.896850367013</v>
      </c>
    </row>
    <row r="118" spans="1:3" x14ac:dyDescent="0.45">
      <c r="A118" s="4">
        <v>2.1880000000000002</v>
      </c>
      <c r="B118" s="4">
        <v>122</v>
      </c>
      <c r="C118" s="4">
        <v>130.89458987280801</v>
      </c>
    </row>
    <row r="119" spans="1:3" x14ac:dyDescent="0.45">
      <c r="A119" s="4">
        <v>2.2069999999999999</v>
      </c>
      <c r="B119" s="4">
        <v>123</v>
      </c>
      <c r="C119" s="4">
        <v>130.892298516056</v>
      </c>
    </row>
    <row r="120" spans="1:3" x14ac:dyDescent="0.45">
      <c r="A120" s="4">
        <v>2.2269999999999999</v>
      </c>
      <c r="B120" s="4">
        <v>125</v>
      </c>
      <c r="C120" s="4">
        <v>130.88997610850501</v>
      </c>
    </row>
    <row r="121" spans="1:3" x14ac:dyDescent="0.45">
      <c r="A121" s="4">
        <v>2.246</v>
      </c>
      <c r="B121" s="4">
        <v>126</v>
      </c>
      <c r="C121" s="4">
        <v>130.88762246190399</v>
      </c>
    </row>
    <row r="122" spans="1:3" x14ac:dyDescent="0.45">
      <c r="A122" s="4">
        <v>2.266</v>
      </c>
      <c r="B122" s="4">
        <v>127</v>
      </c>
      <c r="C122" s="4">
        <v>130.885237388002</v>
      </c>
    </row>
    <row r="123" spans="1:3" x14ac:dyDescent="0.45">
      <c r="A123" s="4">
        <v>2.2850000000000001</v>
      </c>
      <c r="B123" s="4">
        <v>128</v>
      </c>
      <c r="C123" s="4">
        <v>130.88282069854799</v>
      </c>
    </row>
    <row r="124" spans="1:3" x14ac:dyDescent="0.45">
      <c r="A124" s="4">
        <v>2.3050000000000002</v>
      </c>
      <c r="B124" s="4">
        <v>129</v>
      </c>
      <c r="C124" s="4">
        <v>130.880372205291</v>
      </c>
    </row>
    <row r="125" spans="1:3" x14ac:dyDescent="0.45">
      <c r="A125" s="4">
        <v>2.3239999999999998</v>
      </c>
      <c r="B125" s="4">
        <v>130</v>
      </c>
      <c r="C125" s="4">
        <v>130.87789171998</v>
      </c>
    </row>
    <row r="126" spans="1:3" x14ac:dyDescent="0.45">
      <c r="A126" s="4">
        <v>2.3439999999999999</v>
      </c>
      <c r="B126" s="4">
        <v>131</v>
      </c>
      <c r="C126" s="4">
        <v>130.87537905436301</v>
      </c>
    </row>
    <row r="127" spans="1:3" x14ac:dyDescent="0.45">
      <c r="A127" s="4">
        <v>2.363</v>
      </c>
      <c r="B127" s="4">
        <v>132</v>
      </c>
      <c r="C127" s="4">
        <v>130.872834020189</v>
      </c>
    </row>
    <row r="128" spans="1:3" x14ac:dyDescent="0.45">
      <c r="A128" s="4">
        <v>2.383</v>
      </c>
      <c r="B128" s="4">
        <v>133</v>
      </c>
      <c r="C128" s="4">
        <v>130.87025642920801</v>
      </c>
    </row>
    <row r="129" spans="1:3" x14ac:dyDescent="0.45">
      <c r="A129" s="4">
        <v>2.4020000000000001</v>
      </c>
      <c r="B129" s="4">
        <v>135</v>
      </c>
      <c r="C129" s="4">
        <v>130.86764609316799</v>
      </c>
    </row>
    <row r="130" spans="1:3" x14ac:dyDescent="0.45">
      <c r="A130" s="4">
        <v>2.4220000000000002</v>
      </c>
      <c r="B130" s="4">
        <v>136</v>
      </c>
      <c r="C130" s="4">
        <v>130.86500282381701</v>
      </c>
    </row>
    <row r="131" spans="1:3" x14ac:dyDescent="0.45">
      <c r="A131" s="4">
        <v>2.4409999999999998</v>
      </c>
      <c r="B131" s="4">
        <v>137</v>
      </c>
      <c r="C131" s="4">
        <v>130.862326432906</v>
      </c>
    </row>
    <row r="132" spans="1:3" x14ac:dyDescent="0.45">
      <c r="A132" s="4">
        <v>2.4609999999999999</v>
      </c>
      <c r="B132" s="4">
        <v>138</v>
      </c>
      <c r="C132" s="4">
        <v>130.85961673218199</v>
      </c>
    </row>
    <row r="133" spans="1:3" x14ac:dyDescent="0.45">
      <c r="A133" s="4">
        <v>2.48</v>
      </c>
      <c r="B133" s="4">
        <v>139</v>
      </c>
      <c r="C133" s="4">
        <v>130.85687353339401</v>
      </c>
    </row>
    <row r="134" spans="1:3" x14ac:dyDescent="0.45">
      <c r="A134" s="4">
        <v>2.5</v>
      </c>
      <c r="B134" s="4">
        <v>140</v>
      </c>
      <c r="C134" s="4">
        <v>130.854096648292</v>
      </c>
    </row>
    <row r="135" spans="1:3" x14ac:dyDescent="0.45">
      <c r="A135" s="4">
        <v>2.52</v>
      </c>
      <c r="B135" s="4">
        <v>141</v>
      </c>
      <c r="C135" s="4">
        <v>130.85128588862401</v>
      </c>
    </row>
    <row r="136" spans="1:3" x14ac:dyDescent="0.45">
      <c r="A136" s="4">
        <v>2.5390000000000001</v>
      </c>
      <c r="B136" s="4">
        <v>142</v>
      </c>
      <c r="C136" s="4">
        <v>130.848441066139</v>
      </c>
    </row>
    <row r="137" spans="1:3" x14ac:dyDescent="0.45">
      <c r="A137" s="4">
        <v>2.5590000000000002</v>
      </c>
      <c r="B137" s="4">
        <v>143</v>
      </c>
      <c r="C137" s="4">
        <v>130.845561992585</v>
      </c>
    </row>
    <row r="138" spans="1:3" x14ac:dyDescent="0.45">
      <c r="A138" s="4">
        <v>2.5779999999999998</v>
      </c>
      <c r="B138" s="4">
        <v>144</v>
      </c>
      <c r="C138" s="4">
        <v>130.84264847971301</v>
      </c>
    </row>
    <row r="139" spans="1:3" x14ac:dyDescent="0.45">
      <c r="A139" s="4">
        <v>2.5979999999999999</v>
      </c>
      <c r="B139" s="4">
        <v>146</v>
      </c>
      <c r="C139" s="4">
        <v>130.83970033927</v>
      </c>
    </row>
    <row r="140" spans="1:3" x14ac:dyDescent="0.45">
      <c r="A140" s="4">
        <v>2.617</v>
      </c>
      <c r="B140" s="4">
        <v>147</v>
      </c>
      <c r="C140" s="4">
        <v>130.83671738300501</v>
      </c>
    </row>
    <row r="141" spans="1:3" x14ac:dyDescent="0.45">
      <c r="A141" s="4">
        <v>2.637</v>
      </c>
      <c r="B141" s="4">
        <v>148</v>
      </c>
      <c r="C141" s="4">
        <v>130.83369942266799</v>
      </c>
    </row>
    <row r="142" spans="1:3" x14ac:dyDescent="0.45">
      <c r="A142" s="4">
        <v>2.6560000000000001</v>
      </c>
      <c r="B142" s="4">
        <v>149</v>
      </c>
      <c r="C142" s="4">
        <v>130.83064627000701</v>
      </c>
    </row>
    <row r="143" spans="1:3" x14ac:dyDescent="0.45">
      <c r="A143" s="4">
        <v>2.6760000000000002</v>
      </c>
      <c r="B143" s="4">
        <v>150</v>
      </c>
      <c r="C143" s="4">
        <v>130.82755773676999</v>
      </c>
    </row>
    <row r="144" spans="1:3" x14ac:dyDescent="0.45">
      <c r="A144" s="4">
        <v>2.6949999999999998</v>
      </c>
      <c r="B144" s="4">
        <v>151</v>
      </c>
      <c r="C144" s="4">
        <v>130.82443363470799</v>
      </c>
    </row>
    <row r="145" spans="1:3" x14ac:dyDescent="0.45">
      <c r="A145" s="4">
        <v>2.7149999999999999</v>
      </c>
      <c r="B145" s="4">
        <v>152</v>
      </c>
      <c r="C145" s="4">
        <v>130.82127377556799</v>
      </c>
    </row>
    <row r="146" spans="1:3" x14ac:dyDescent="0.45">
      <c r="A146" s="4">
        <v>2.734</v>
      </c>
      <c r="B146" s="4">
        <v>153</v>
      </c>
      <c r="C146" s="4">
        <v>130.818077971099</v>
      </c>
    </row>
    <row r="147" spans="1:3" x14ac:dyDescent="0.45">
      <c r="A147" s="4">
        <v>2.754</v>
      </c>
      <c r="B147" s="4">
        <v>154</v>
      </c>
      <c r="C147" s="4">
        <v>130.814846033051</v>
      </c>
    </row>
    <row r="148" spans="1:3" x14ac:dyDescent="0.45">
      <c r="A148" s="4">
        <v>2.7730000000000001</v>
      </c>
      <c r="B148" s="4">
        <v>156</v>
      </c>
      <c r="C148" s="4">
        <v>130.81157777317301</v>
      </c>
    </row>
    <row r="149" spans="1:3" x14ac:dyDescent="0.45">
      <c r="A149" s="4">
        <v>2.7930000000000001</v>
      </c>
      <c r="B149" s="4">
        <v>157</v>
      </c>
      <c r="C149" s="4">
        <v>130.80827300321201</v>
      </c>
    </row>
    <row r="150" spans="1:3" x14ac:dyDescent="0.45">
      <c r="A150" s="4">
        <v>2.8130000000000002</v>
      </c>
      <c r="B150" s="4">
        <v>158</v>
      </c>
      <c r="C150" s="4">
        <v>130.80493153491801</v>
      </c>
    </row>
    <row r="151" spans="1:3" x14ac:dyDescent="0.45">
      <c r="A151" s="4">
        <v>2.8319999999999999</v>
      </c>
      <c r="B151" s="4">
        <v>159</v>
      </c>
      <c r="C151" s="4">
        <v>130.80155318004</v>
      </c>
    </row>
    <row r="152" spans="1:3" x14ac:dyDescent="0.45">
      <c r="A152" s="4">
        <v>2.8519999999999999</v>
      </c>
      <c r="B152" s="4">
        <v>160</v>
      </c>
      <c r="C152" s="4">
        <v>130.79813775032699</v>
      </c>
    </row>
    <row r="153" spans="1:3" x14ac:dyDescent="0.45">
      <c r="A153" s="4">
        <v>2.871</v>
      </c>
      <c r="B153" s="4">
        <v>161</v>
      </c>
      <c r="C153" s="4">
        <v>130.794685057527</v>
      </c>
    </row>
    <row r="154" spans="1:3" x14ac:dyDescent="0.45">
      <c r="A154" s="4">
        <v>2.891</v>
      </c>
      <c r="B154" s="4">
        <v>162</v>
      </c>
      <c r="C154" s="4">
        <v>130.79119491338901</v>
      </c>
    </row>
    <row r="155" spans="1:3" x14ac:dyDescent="0.45">
      <c r="A155" s="4">
        <v>2.91</v>
      </c>
      <c r="B155" s="4">
        <v>163</v>
      </c>
      <c r="C155" s="4">
        <v>130.787667129662</v>
      </c>
    </row>
    <row r="156" spans="1:3" x14ac:dyDescent="0.45">
      <c r="A156" s="4">
        <v>2.93</v>
      </c>
      <c r="B156" s="4">
        <v>164</v>
      </c>
      <c r="C156" s="4">
        <v>130.78410151809601</v>
      </c>
    </row>
    <row r="157" spans="1:3" x14ac:dyDescent="0.45">
      <c r="A157" s="4">
        <v>2.9489999999999998</v>
      </c>
      <c r="B157" s="4">
        <v>165</v>
      </c>
      <c r="C157" s="4">
        <v>130.780497890438</v>
      </c>
    </row>
    <row r="158" spans="1:3" x14ac:dyDescent="0.45">
      <c r="A158" s="4">
        <v>2.9689999999999999</v>
      </c>
      <c r="B158" s="4">
        <v>166</v>
      </c>
      <c r="C158" s="4">
        <v>130.776856058438</v>
      </c>
    </row>
    <row r="159" spans="1:3" x14ac:dyDescent="0.45">
      <c r="A159" s="4">
        <v>2.988</v>
      </c>
      <c r="B159" s="4">
        <v>167</v>
      </c>
      <c r="C159" s="4">
        <v>130.77317583384499</v>
      </c>
    </row>
    <row r="160" spans="1:3" x14ac:dyDescent="0.45">
      <c r="A160" s="4">
        <v>3.008</v>
      </c>
      <c r="B160" s="4">
        <v>168</v>
      </c>
      <c r="C160" s="4">
        <v>130.769457028407</v>
      </c>
    </row>
    <row r="161" spans="1:3" x14ac:dyDescent="0.45">
      <c r="A161" s="4">
        <v>3.0270000000000001</v>
      </c>
      <c r="B161" s="4">
        <v>169</v>
      </c>
      <c r="C161" s="4">
        <v>130.765699453873</v>
      </c>
    </row>
    <row r="162" spans="1:3" x14ac:dyDescent="0.45">
      <c r="A162" s="4">
        <v>3.0470000000000002</v>
      </c>
      <c r="B162" s="4">
        <v>170</v>
      </c>
      <c r="C162" s="4">
        <v>130.761902921992</v>
      </c>
    </row>
    <row r="163" spans="1:3" x14ac:dyDescent="0.45">
      <c r="A163" s="4">
        <v>3.0659999999999998</v>
      </c>
      <c r="B163" s="4">
        <v>171</v>
      </c>
      <c r="C163" s="4">
        <v>130.758067244513</v>
      </c>
    </row>
    <row r="164" spans="1:3" x14ac:dyDescent="0.45">
      <c r="A164" s="4">
        <v>3.0859999999999999</v>
      </c>
      <c r="B164" s="4">
        <v>172</v>
      </c>
      <c r="C164" s="4">
        <v>130.75419223318499</v>
      </c>
    </row>
    <row r="165" spans="1:3" x14ac:dyDescent="0.45">
      <c r="A165" s="4">
        <v>3.105</v>
      </c>
      <c r="B165" s="4">
        <v>173</v>
      </c>
      <c r="C165" s="4">
        <v>130.75027769975699</v>
      </c>
    </row>
    <row r="166" spans="1:3" x14ac:dyDescent="0.45">
      <c r="A166" s="4">
        <v>3.125</v>
      </c>
      <c r="B166" s="4">
        <v>174</v>
      </c>
      <c r="C166" s="4">
        <v>130.746323455978</v>
      </c>
    </row>
    <row r="167" spans="1:3" x14ac:dyDescent="0.45">
      <c r="A167" s="4">
        <v>3.145</v>
      </c>
      <c r="B167" s="4">
        <v>175</v>
      </c>
      <c r="C167" s="4">
        <v>130.74232931359501</v>
      </c>
    </row>
    <row r="168" spans="1:3" x14ac:dyDescent="0.45">
      <c r="A168" s="4">
        <v>3.1640000000000001</v>
      </c>
      <c r="B168" s="4">
        <v>176</v>
      </c>
      <c r="C168" s="4">
        <v>130.73829508435901</v>
      </c>
    </row>
    <row r="169" spans="1:3" x14ac:dyDescent="0.45">
      <c r="A169" s="4">
        <v>3.1840000000000002</v>
      </c>
      <c r="B169" s="4">
        <v>177</v>
      </c>
      <c r="C169" s="4">
        <v>130.73422058001799</v>
      </c>
    </row>
    <row r="170" spans="1:3" x14ac:dyDescent="0.45">
      <c r="A170" s="4">
        <v>3.2029999999999998</v>
      </c>
      <c r="B170" s="4">
        <v>178</v>
      </c>
      <c r="C170" s="4">
        <v>130.73010561232101</v>
      </c>
    </row>
    <row r="171" spans="1:3" x14ac:dyDescent="0.45">
      <c r="A171" s="4">
        <v>3.2229999999999999</v>
      </c>
      <c r="B171" s="4">
        <v>179</v>
      </c>
      <c r="C171" s="4">
        <v>130.725949993016</v>
      </c>
    </row>
    <row r="172" spans="1:3" x14ac:dyDescent="0.45">
      <c r="A172" s="4">
        <v>3.242</v>
      </c>
      <c r="B172" s="4">
        <v>180</v>
      </c>
      <c r="C172" s="4">
        <v>130.72175353385299</v>
      </c>
    </row>
    <row r="173" spans="1:3" x14ac:dyDescent="0.45">
      <c r="A173" s="4">
        <v>3.262</v>
      </c>
      <c r="B173" s="4">
        <v>181</v>
      </c>
      <c r="C173" s="4">
        <v>130.71751604658101</v>
      </c>
    </row>
    <row r="174" spans="1:3" x14ac:dyDescent="0.45">
      <c r="A174" s="4">
        <v>3.2810000000000001</v>
      </c>
      <c r="B174" s="4">
        <v>182</v>
      </c>
      <c r="C174" s="4">
        <v>130.71323734294799</v>
      </c>
    </row>
    <row r="175" spans="1:3" x14ac:dyDescent="0.45">
      <c r="A175" s="4">
        <v>3.3010000000000002</v>
      </c>
      <c r="B175" s="4">
        <v>183</v>
      </c>
      <c r="C175" s="4">
        <v>130.70891723470299</v>
      </c>
    </row>
    <row r="176" spans="1:3" x14ac:dyDescent="0.45">
      <c r="A176" s="4">
        <v>3.32</v>
      </c>
      <c r="B176" s="4">
        <v>184</v>
      </c>
      <c r="C176" s="4">
        <v>130.704555533595</v>
      </c>
    </row>
    <row r="177" spans="1:3" x14ac:dyDescent="0.45">
      <c r="A177" s="4">
        <v>3.34</v>
      </c>
      <c r="B177" s="4">
        <v>185</v>
      </c>
      <c r="C177" s="4">
        <v>130.70015205137301</v>
      </c>
    </row>
    <row r="178" spans="1:3" x14ac:dyDescent="0.45">
      <c r="A178" s="4">
        <v>3.359</v>
      </c>
      <c r="B178" s="4">
        <v>186</v>
      </c>
      <c r="C178" s="4">
        <v>130.69570659978601</v>
      </c>
    </row>
    <row r="179" spans="1:3" x14ac:dyDescent="0.45">
      <c r="A179" s="4">
        <v>3.379</v>
      </c>
      <c r="B179" s="4">
        <v>187</v>
      </c>
      <c r="C179" s="4">
        <v>130.691218990582</v>
      </c>
    </row>
    <row r="180" spans="1:3" x14ac:dyDescent="0.45">
      <c r="A180" s="4">
        <v>3.3980000000000001</v>
      </c>
      <c r="B180" s="4">
        <v>188</v>
      </c>
      <c r="C180" s="4">
        <v>130.68668903551099</v>
      </c>
    </row>
    <row r="181" spans="1:3" x14ac:dyDescent="0.45">
      <c r="A181" s="4">
        <v>3.4180000000000001</v>
      </c>
      <c r="B181" s="4">
        <v>189</v>
      </c>
      <c r="C181" s="4">
        <v>130.682116546321</v>
      </c>
    </row>
    <row r="182" spans="1:3" x14ac:dyDescent="0.45">
      <c r="A182" s="4">
        <v>3.4380000000000002</v>
      </c>
      <c r="B182" s="4">
        <v>190</v>
      </c>
      <c r="C182" s="4">
        <v>130.67750133476099</v>
      </c>
    </row>
    <row r="183" spans="1:3" x14ac:dyDescent="0.45">
      <c r="A183" s="4">
        <v>3.4569999999999999</v>
      </c>
      <c r="B183" s="4">
        <v>191</v>
      </c>
      <c r="C183" s="4">
        <v>130.67284321258001</v>
      </c>
    </row>
    <row r="184" spans="1:3" x14ac:dyDescent="0.45">
      <c r="A184" s="4">
        <v>3.4769999999999999</v>
      </c>
      <c r="B184" s="4">
        <v>192</v>
      </c>
      <c r="C184" s="4">
        <v>130.66814199152699</v>
      </c>
    </row>
    <row r="185" spans="1:3" x14ac:dyDescent="0.45">
      <c r="A185" s="4">
        <v>3.496</v>
      </c>
      <c r="B185" s="4">
        <v>193</v>
      </c>
      <c r="C185" s="4">
        <v>130.66339748335</v>
      </c>
    </row>
    <row r="186" spans="1:3" x14ac:dyDescent="0.45">
      <c r="A186" s="4">
        <v>3.516</v>
      </c>
      <c r="B186" s="4">
        <v>194</v>
      </c>
      <c r="C186" s="4">
        <v>130.65860949979901</v>
      </c>
    </row>
    <row r="187" spans="1:3" x14ac:dyDescent="0.45">
      <c r="A187" s="4">
        <v>3.5350000000000001</v>
      </c>
      <c r="B187" s="4">
        <v>195</v>
      </c>
      <c r="C187" s="4">
        <v>130.653777852622</v>
      </c>
    </row>
    <row r="188" spans="1:3" x14ac:dyDescent="0.45">
      <c r="A188" s="4">
        <v>3.5550000000000002</v>
      </c>
      <c r="B188" s="4">
        <v>196</v>
      </c>
      <c r="C188" s="4">
        <v>130.64890235356901</v>
      </c>
    </row>
    <row r="189" spans="1:3" x14ac:dyDescent="0.45">
      <c r="A189" s="4">
        <v>3.5739999999999998</v>
      </c>
      <c r="B189" s="4">
        <v>197</v>
      </c>
      <c r="C189" s="4">
        <v>130.64398281438801</v>
      </c>
    </row>
    <row r="190" spans="1:3" x14ac:dyDescent="0.45">
      <c r="A190" s="4">
        <v>3.5939999999999999</v>
      </c>
      <c r="B190" s="4">
        <v>197</v>
      </c>
      <c r="C190" s="4">
        <v>130.639019046827</v>
      </c>
    </row>
    <row r="191" spans="1:3" x14ac:dyDescent="0.45">
      <c r="A191" s="4">
        <v>3.613</v>
      </c>
      <c r="B191" s="4">
        <v>198</v>
      </c>
      <c r="C191" s="4">
        <v>130.63401086263599</v>
      </c>
    </row>
    <row r="192" spans="1:3" x14ac:dyDescent="0.45">
      <c r="A192" s="4">
        <v>3.633</v>
      </c>
      <c r="B192" s="4">
        <v>199</v>
      </c>
      <c r="C192" s="4">
        <v>130.62895807356401</v>
      </c>
    </row>
    <row r="193" spans="1:3" x14ac:dyDescent="0.45">
      <c r="A193" s="4">
        <v>3.6520000000000001</v>
      </c>
      <c r="B193" s="4">
        <v>200</v>
      </c>
      <c r="C193" s="4">
        <v>130.62386049136001</v>
      </c>
    </row>
    <row r="194" spans="1:3" x14ac:dyDescent="0.45">
      <c r="A194" s="4">
        <v>3.6720000000000002</v>
      </c>
      <c r="B194" s="4">
        <v>201</v>
      </c>
      <c r="C194" s="4">
        <v>130.618717927771</v>
      </c>
    </row>
    <row r="195" spans="1:3" x14ac:dyDescent="0.45">
      <c r="A195" s="4">
        <v>3.6909999999999998</v>
      </c>
      <c r="B195" s="4">
        <v>202</v>
      </c>
      <c r="C195" s="4">
        <v>130.61353019454799</v>
      </c>
    </row>
    <row r="196" spans="1:3" x14ac:dyDescent="0.45">
      <c r="A196" s="4">
        <v>3.7109999999999999</v>
      </c>
      <c r="B196" s="4">
        <v>203</v>
      </c>
      <c r="C196" s="4">
        <v>130.60829710343901</v>
      </c>
    </row>
    <row r="197" spans="1:3" x14ac:dyDescent="0.45">
      <c r="A197" s="4">
        <v>3.73</v>
      </c>
      <c r="B197" s="4">
        <v>204</v>
      </c>
      <c r="C197" s="4">
        <v>130.60301846619299</v>
      </c>
    </row>
    <row r="198" spans="1:3" x14ac:dyDescent="0.45">
      <c r="A198" s="4">
        <v>3.75</v>
      </c>
      <c r="B198" s="4">
        <v>205</v>
      </c>
      <c r="C198" s="4">
        <v>130.59769409455799</v>
      </c>
    </row>
    <row r="199" spans="1:3" x14ac:dyDescent="0.45">
      <c r="A199" s="4">
        <v>3.77</v>
      </c>
      <c r="B199" s="4">
        <v>206</v>
      </c>
      <c r="C199" s="4">
        <v>130.59232380028399</v>
      </c>
    </row>
    <row r="200" spans="1:3" x14ac:dyDescent="0.45">
      <c r="A200" s="4">
        <v>3.7890000000000001</v>
      </c>
      <c r="B200" s="4">
        <v>207</v>
      </c>
      <c r="C200" s="4">
        <v>130.58690739511999</v>
      </c>
    </row>
    <row r="201" spans="1:3" x14ac:dyDescent="0.45">
      <c r="A201" s="4">
        <v>3.8090000000000002</v>
      </c>
      <c r="B201" s="4">
        <v>208</v>
      </c>
      <c r="C201" s="4">
        <v>130.58144469081401</v>
      </c>
    </row>
    <row r="202" spans="1:3" x14ac:dyDescent="0.45">
      <c r="A202" s="4">
        <v>3.8279999999999998</v>
      </c>
      <c r="B202" s="4">
        <v>209</v>
      </c>
      <c r="C202" s="4">
        <v>130.575935499114</v>
      </c>
    </row>
    <row r="203" spans="1:3" x14ac:dyDescent="0.45">
      <c r="A203" s="4">
        <v>3.8479999999999999</v>
      </c>
      <c r="B203" s="4">
        <v>210</v>
      </c>
      <c r="C203" s="4">
        <v>130.570379631771</v>
      </c>
    </row>
    <row r="204" spans="1:3" x14ac:dyDescent="0.45">
      <c r="A204" s="4">
        <v>3.867</v>
      </c>
      <c r="B204" s="4">
        <v>210</v>
      </c>
      <c r="C204" s="4">
        <v>130.56477690053299</v>
      </c>
    </row>
    <row r="205" spans="1:3" x14ac:dyDescent="0.45">
      <c r="A205" s="4">
        <v>3.887</v>
      </c>
      <c r="B205" s="4">
        <v>211</v>
      </c>
      <c r="C205" s="4">
        <v>130.55912711714799</v>
      </c>
    </row>
    <row r="206" spans="1:3" x14ac:dyDescent="0.45">
      <c r="A206" s="4">
        <v>3.9060000000000001</v>
      </c>
      <c r="B206" s="4">
        <v>212</v>
      </c>
      <c r="C206" s="4">
        <v>130.55343009336599</v>
      </c>
    </row>
    <row r="207" spans="1:3" x14ac:dyDescent="0.45">
      <c r="A207" s="4">
        <v>3.9260000000000002</v>
      </c>
      <c r="B207" s="4">
        <v>213</v>
      </c>
      <c r="C207" s="4">
        <v>130.54768564093499</v>
      </c>
    </row>
    <row r="208" spans="1:3" x14ac:dyDescent="0.45">
      <c r="A208" s="4">
        <v>3.9449999999999998</v>
      </c>
      <c r="B208" s="4">
        <v>214</v>
      </c>
      <c r="C208" s="4">
        <v>130.54189357160499</v>
      </c>
    </row>
    <row r="209" spans="1:3" x14ac:dyDescent="0.45">
      <c r="A209" s="4">
        <v>3.9649999999999999</v>
      </c>
      <c r="B209" s="4">
        <v>215</v>
      </c>
      <c r="C209" s="4">
        <v>130.53605369712301</v>
      </c>
    </row>
    <row r="210" spans="1:3" x14ac:dyDescent="0.45">
      <c r="A210" s="4">
        <v>3.984</v>
      </c>
      <c r="B210" s="4">
        <v>216</v>
      </c>
      <c r="C210" s="4">
        <v>130.530165829239</v>
      </c>
    </row>
    <row r="211" spans="1:3" x14ac:dyDescent="0.45">
      <c r="A211" s="4">
        <v>4.0039999999999996</v>
      </c>
      <c r="B211" s="4">
        <v>217</v>
      </c>
      <c r="C211" s="4">
        <v>130.52422977970301</v>
      </c>
    </row>
    <row r="212" spans="1:3" x14ac:dyDescent="0.45">
      <c r="A212" s="4">
        <v>4.0229999999999997</v>
      </c>
      <c r="B212" s="4">
        <v>218</v>
      </c>
      <c r="C212" s="4">
        <v>130.51824536026101</v>
      </c>
    </row>
    <row r="213" spans="1:3" x14ac:dyDescent="0.45">
      <c r="A213" s="4">
        <v>4.0430000000000001</v>
      </c>
      <c r="B213" s="4">
        <v>219</v>
      </c>
      <c r="C213" s="4">
        <v>130.51221238266501</v>
      </c>
    </row>
    <row r="214" spans="1:3" x14ac:dyDescent="0.45">
      <c r="A214" s="4">
        <v>4.0629999999999997</v>
      </c>
      <c r="B214" s="4">
        <v>220</v>
      </c>
      <c r="C214" s="4">
        <v>130.50613065866099</v>
      </c>
    </row>
    <row r="215" spans="1:3" x14ac:dyDescent="0.45">
      <c r="A215" s="4">
        <v>4.0819999999999999</v>
      </c>
      <c r="B215" s="4">
        <v>221</v>
      </c>
      <c r="C215" s="4">
        <v>130.5</v>
      </c>
    </row>
    <row r="216" spans="1:3" x14ac:dyDescent="0.45">
      <c r="A216" s="4">
        <v>4.1020000000000003</v>
      </c>
      <c r="B216" s="4">
        <v>221</v>
      </c>
      <c r="C216" s="4">
        <v>130.487958448858</v>
      </c>
    </row>
    <row r="217" spans="1:3" x14ac:dyDescent="0.45">
      <c r="A217" s="4">
        <v>4.1210000000000004</v>
      </c>
      <c r="B217" s="4">
        <v>222</v>
      </c>
      <c r="C217" s="4">
        <v>130.465208562942</v>
      </c>
    </row>
    <row r="218" spans="1:3" x14ac:dyDescent="0.45">
      <c r="A218" s="4">
        <v>4.141</v>
      </c>
      <c r="B218" s="4">
        <v>223</v>
      </c>
      <c r="C218" s="4">
        <v>130.43334692728999</v>
      </c>
    </row>
    <row r="219" spans="1:3" x14ac:dyDescent="0.45">
      <c r="A219" s="4">
        <v>4.16</v>
      </c>
      <c r="B219" s="4">
        <v>224</v>
      </c>
      <c r="C219" s="4">
        <v>130.393970126944</v>
      </c>
    </row>
    <row r="220" spans="1:3" x14ac:dyDescent="0.45">
      <c r="A220" s="4">
        <v>4.18</v>
      </c>
      <c r="B220" s="4">
        <v>225</v>
      </c>
      <c r="C220" s="4">
        <v>130.348674746944</v>
      </c>
    </row>
    <row r="221" spans="1:3" x14ac:dyDescent="0.45">
      <c r="A221" s="4">
        <v>4.1989999999999998</v>
      </c>
      <c r="B221" s="4">
        <v>226</v>
      </c>
      <c r="C221" s="4">
        <v>130.29905737233</v>
      </c>
    </row>
    <row r="222" spans="1:3" x14ac:dyDescent="0.45">
      <c r="A222" s="4">
        <v>4.2190000000000003</v>
      </c>
      <c r="B222" s="4">
        <v>227</v>
      </c>
      <c r="C222" s="4">
        <v>130.246714588141</v>
      </c>
    </row>
    <row r="223" spans="1:3" x14ac:dyDescent="0.45">
      <c r="A223" s="4">
        <v>4.2380000000000004</v>
      </c>
      <c r="B223" s="4">
        <v>228</v>
      </c>
      <c r="C223" s="4">
        <v>130.19324297941901</v>
      </c>
    </row>
    <row r="224" spans="1:3" x14ac:dyDescent="0.45">
      <c r="A224" s="4">
        <v>4.258</v>
      </c>
      <c r="B224" s="4">
        <v>229</v>
      </c>
      <c r="C224" s="4">
        <v>130.140239131204</v>
      </c>
    </row>
    <row r="225" spans="1:3" x14ac:dyDescent="0.45">
      <c r="A225" s="4">
        <v>4.2770000000000001</v>
      </c>
      <c r="B225" s="4">
        <v>230</v>
      </c>
      <c r="C225" s="4">
        <v>130.089299628535</v>
      </c>
    </row>
    <row r="226" spans="1:3" x14ac:dyDescent="0.45">
      <c r="A226" s="4">
        <v>4.2969999999999997</v>
      </c>
      <c r="B226" s="4">
        <v>230</v>
      </c>
      <c r="C226" s="4">
        <v>130.04202105645399</v>
      </c>
    </row>
    <row r="227" spans="1:3" x14ac:dyDescent="0.45">
      <c r="A227" s="4">
        <v>4.3159999999999998</v>
      </c>
      <c r="B227" s="4">
        <v>231</v>
      </c>
      <c r="C227" s="4">
        <v>130</v>
      </c>
    </row>
    <row r="228" spans="1:3" x14ac:dyDescent="0.45">
      <c r="A228" s="4">
        <v>4.3360000000000003</v>
      </c>
      <c r="B228" s="4">
        <v>232</v>
      </c>
      <c r="C228" s="4">
        <v>129.961889022132</v>
      </c>
    </row>
    <row r="229" spans="1:3" x14ac:dyDescent="0.45">
      <c r="A229" s="4">
        <v>4.3550000000000004</v>
      </c>
      <c r="B229" s="4">
        <v>233</v>
      </c>
      <c r="C229" s="4">
        <v>129.925181958726</v>
      </c>
    </row>
    <row r="230" spans="1:3" x14ac:dyDescent="0.45">
      <c r="A230" s="4">
        <v>4.375</v>
      </c>
      <c r="B230" s="4">
        <v>234</v>
      </c>
      <c r="C230" s="4">
        <v>129.8897373042</v>
      </c>
    </row>
    <row r="231" spans="1:3" x14ac:dyDescent="0.45">
      <c r="A231" s="4">
        <v>4.3949999999999996</v>
      </c>
      <c r="B231" s="4">
        <v>235</v>
      </c>
      <c r="C231" s="4">
        <v>129.855413552973</v>
      </c>
    </row>
    <row r="232" spans="1:3" x14ac:dyDescent="0.45">
      <c r="A232" s="4">
        <v>4.4139999999999997</v>
      </c>
      <c r="B232" s="4">
        <v>236</v>
      </c>
      <c r="C232" s="4">
        <v>129.82206919946299</v>
      </c>
    </row>
    <row r="233" spans="1:3" x14ac:dyDescent="0.45">
      <c r="A233" s="4">
        <v>4.4340000000000002</v>
      </c>
      <c r="B233" s="4">
        <v>237</v>
      </c>
      <c r="C233" s="4">
        <v>129.789562738087</v>
      </c>
    </row>
    <row r="234" spans="1:3" x14ac:dyDescent="0.45">
      <c r="A234" s="4">
        <v>4.4530000000000003</v>
      </c>
      <c r="B234" s="4">
        <v>238</v>
      </c>
      <c r="C234" s="4">
        <v>129.757752663264</v>
      </c>
    </row>
    <row r="235" spans="1:3" x14ac:dyDescent="0.45">
      <c r="A235" s="4">
        <v>4.4729999999999999</v>
      </c>
      <c r="B235" s="4">
        <v>238</v>
      </c>
      <c r="C235" s="4">
        <v>129.72649746941201</v>
      </c>
    </row>
    <row r="236" spans="1:3" x14ac:dyDescent="0.45">
      <c r="A236" s="4">
        <v>4.492</v>
      </c>
      <c r="B236" s="4">
        <v>239</v>
      </c>
      <c r="C236" s="4">
        <v>129.695655650948</v>
      </c>
    </row>
    <row r="237" spans="1:3" x14ac:dyDescent="0.45">
      <c r="A237" s="4">
        <v>4.5119999999999996</v>
      </c>
      <c r="B237" s="4">
        <v>240</v>
      </c>
      <c r="C237" s="4">
        <v>129.66508570229101</v>
      </c>
    </row>
    <row r="238" spans="1:3" x14ac:dyDescent="0.45">
      <c r="A238" s="4">
        <v>4.5309999999999997</v>
      </c>
      <c r="B238" s="4">
        <v>241</v>
      </c>
      <c r="C238" s="4">
        <v>129.63464611785901</v>
      </c>
    </row>
    <row r="239" spans="1:3" x14ac:dyDescent="0.45">
      <c r="A239" s="4">
        <v>4.5510000000000002</v>
      </c>
      <c r="B239" s="4">
        <v>242</v>
      </c>
      <c r="C239" s="4">
        <v>129.60419539207001</v>
      </c>
    </row>
    <row r="240" spans="1:3" x14ac:dyDescent="0.45">
      <c r="A240" s="4">
        <v>4.57</v>
      </c>
      <c r="B240" s="4">
        <v>243</v>
      </c>
      <c r="C240" s="4">
        <v>129.57359201934199</v>
      </c>
    </row>
    <row r="241" spans="1:3" x14ac:dyDescent="0.45">
      <c r="A241" s="4">
        <v>4.59</v>
      </c>
      <c r="B241" s="4">
        <v>244</v>
      </c>
      <c r="C241" s="4">
        <v>129.54269449409301</v>
      </c>
    </row>
    <row r="242" spans="1:3" x14ac:dyDescent="0.45">
      <c r="A242" s="4">
        <v>4.609</v>
      </c>
      <c r="B242" s="4">
        <v>245</v>
      </c>
      <c r="C242" s="4">
        <v>129.51136131074099</v>
      </c>
    </row>
    <row r="243" spans="1:3" x14ac:dyDescent="0.45">
      <c r="A243" s="4">
        <v>4.6289999999999996</v>
      </c>
      <c r="B243" s="4">
        <v>245</v>
      </c>
      <c r="C243" s="4">
        <v>129.47945096370299</v>
      </c>
    </row>
    <row r="244" spans="1:3" x14ac:dyDescent="0.45">
      <c r="A244" s="4">
        <v>4.6479999999999997</v>
      </c>
      <c r="B244" s="4">
        <v>246</v>
      </c>
      <c r="C244" s="4">
        <v>129.446821947399</v>
      </c>
    </row>
    <row r="245" spans="1:3" x14ac:dyDescent="0.45">
      <c r="A245" s="4">
        <v>4.6680000000000001</v>
      </c>
      <c r="B245" s="4">
        <v>247</v>
      </c>
      <c r="C245" s="4">
        <v>129.41333275624601</v>
      </c>
    </row>
    <row r="246" spans="1:3" x14ac:dyDescent="0.45">
      <c r="A246" s="4">
        <v>4.6879999999999997</v>
      </c>
      <c r="B246" s="4">
        <v>248</v>
      </c>
      <c r="C246" s="4">
        <v>129.37884188466299</v>
      </c>
    </row>
    <row r="247" spans="1:3" x14ac:dyDescent="0.45">
      <c r="A247" s="4">
        <v>4.7069999999999999</v>
      </c>
      <c r="B247" s="4">
        <v>249</v>
      </c>
      <c r="C247" s="4">
        <v>129.34320782706601</v>
      </c>
    </row>
    <row r="248" spans="1:3" x14ac:dyDescent="0.45">
      <c r="A248" s="4">
        <v>4.7270000000000003</v>
      </c>
      <c r="B248" s="4">
        <v>250</v>
      </c>
      <c r="C248" s="4">
        <v>129.30628907787499</v>
      </c>
    </row>
    <row r="249" spans="1:3" x14ac:dyDescent="0.45">
      <c r="A249" s="4">
        <v>4.7460000000000004</v>
      </c>
      <c r="B249" s="4">
        <v>251</v>
      </c>
      <c r="C249" s="4">
        <v>129.26794413150699</v>
      </c>
    </row>
    <row r="250" spans="1:3" x14ac:dyDescent="0.45">
      <c r="A250" s="4">
        <v>4.766</v>
      </c>
      <c r="B250" s="4">
        <v>252</v>
      </c>
      <c r="C250" s="4">
        <v>129.228031482381</v>
      </c>
    </row>
    <row r="251" spans="1:3" x14ac:dyDescent="0.45">
      <c r="A251" s="4">
        <v>4.7850000000000001</v>
      </c>
      <c r="B251" s="4">
        <v>252</v>
      </c>
      <c r="C251" s="4">
        <v>129.18640962491401</v>
      </c>
    </row>
    <row r="252" spans="1:3" x14ac:dyDescent="0.45">
      <c r="A252" s="4">
        <v>4.8049999999999997</v>
      </c>
      <c r="B252" s="4">
        <v>253</v>
      </c>
      <c r="C252" s="4">
        <v>129.14293705352401</v>
      </c>
    </row>
    <row r="253" spans="1:3" x14ac:dyDescent="0.45">
      <c r="A253" s="4">
        <v>4.8239999999999998</v>
      </c>
      <c r="B253" s="4">
        <v>254</v>
      </c>
      <c r="C253" s="4">
        <v>129.09747226262999</v>
      </c>
    </row>
    <row r="254" spans="1:3" x14ac:dyDescent="0.45">
      <c r="A254" s="4">
        <v>4.8440000000000003</v>
      </c>
      <c r="B254" s="4">
        <v>255</v>
      </c>
      <c r="C254" s="4">
        <v>129.04987374664901</v>
      </c>
    </row>
    <row r="255" spans="1:3" x14ac:dyDescent="0.45">
      <c r="A255" s="4">
        <v>4.8630000000000004</v>
      </c>
      <c r="B255" s="4">
        <v>256</v>
      </c>
      <c r="C255" s="4">
        <v>129</v>
      </c>
    </row>
    <row r="256" spans="1:3" x14ac:dyDescent="0.45">
      <c r="A256" s="4">
        <v>4.883</v>
      </c>
      <c r="B256" s="4">
        <v>257</v>
      </c>
      <c r="C256" s="4">
        <v>128.943608029275</v>
      </c>
    </row>
    <row r="257" spans="1:3" x14ac:dyDescent="0.45">
      <c r="A257" s="4">
        <v>4.9020000000000001</v>
      </c>
      <c r="B257" s="4">
        <v>257</v>
      </c>
      <c r="C257" s="4">
        <v>128.87766379802801</v>
      </c>
    </row>
    <row r="258" spans="1:3" x14ac:dyDescent="0.45">
      <c r="A258" s="4">
        <v>4.9219999999999997</v>
      </c>
      <c r="B258" s="4">
        <v>258</v>
      </c>
      <c r="C258" s="4">
        <v>128.80383923612001</v>
      </c>
    </row>
    <row r="259" spans="1:3" x14ac:dyDescent="0.45">
      <c r="A259" s="4">
        <v>4.9409999999999998</v>
      </c>
      <c r="B259" s="4">
        <v>259</v>
      </c>
      <c r="C259" s="4">
        <v>128.72380627341201</v>
      </c>
    </row>
    <row r="260" spans="1:3" x14ac:dyDescent="0.45">
      <c r="A260" s="4">
        <v>4.9610000000000003</v>
      </c>
      <c r="B260" s="4">
        <v>260</v>
      </c>
      <c r="C260" s="4">
        <v>128.63923683976299</v>
      </c>
    </row>
    <row r="261" spans="1:3" x14ac:dyDescent="0.45">
      <c r="A261" s="4">
        <v>4.9800000000000004</v>
      </c>
      <c r="B261" s="4">
        <v>261</v>
      </c>
      <c r="C261" s="4">
        <v>128.551802865035</v>
      </c>
    </row>
    <row r="262" spans="1:3" x14ac:dyDescent="0.45">
      <c r="A262" s="4">
        <v>5</v>
      </c>
      <c r="B262" s="4">
        <v>262</v>
      </c>
      <c r="C262" s="4">
        <v>128.463176279088</v>
      </c>
    </row>
    <row r="263" spans="1:3" x14ac:dyDescent="0.45">
      <c r="A263" s="4">
        <v>5.0199999999999996</v>
      </c>
      <c r="B263" s="4">
        <v>263</v>
      </c>
      <c r="C263" s="4">
        <v>128.375029011783</v>
      </c>
    </row>
    <row r="264" spans="1:3" x14ac:dyDescent="0.45">
      <c r="A264" s="4">
        <v>5.0389999999999997</v>
      </c>
      <c r="B264" s="4">
        <v>263</v>
      </c>
      <c r="C264" s="4">
        <v>128.289032992979</v>
      </c>
    </row>
    <row r="265" spans="1:3" x14ac:dyDescent="0.45">
      <c r="A265" s="4">
        <v>5.0590000000000002</v>
      </c>
      <c r="B265" s="4">
        <v>264</v>
      </c>
      <c r="C265" s="4">
        <v>128.20686015253901</v>
      </c>
    </row>
    <row r="266" spans="1:3" x14ac:dyDescent="0.45">
      <c r="A266" s="4">
        <v>5.0780000000000003</v>
      </c>
      <c r="B266" s="4">
        <v>265</v>
      </c>
      <c r="C266" s="4">
        <v>128.130182420322</v>
      </c>
    </row>
    <row r="267" spans="1:3" x14ac:dyDescent="0.45">
      <c r="A267" s="4">
        <v>5.0979999999999999</v>
      </c>
      <c r="B267" s="4">
        <v>266</v>
      </c>
      <c r="C267" s="4">
        <v>128.06067172618901</v>
      </c>
    </row>
    <row r="268" spans="1:3" x14ac:dyDescent="0.45">
      <c r="A268" s="4">
        <v>5.117</v>
      </c>
      <c r="B268" s="4">
        <v>267</v>
      </c>
      <c r="C268" s="4">
        <v>128</v>
      </c>
    </row>
    <row r="269" spans="1:3" x14ac:dyDescent="0.45">
      <c r="A269" s="4">
        <v>5.1369999999999996</v>
      </c>
      <c r="B269" s="4">
        <v>268</v>
      </c>
      <c r="C269" s="4">
        <v>127.94575290576</v>
      </c>
    </row>
    <row r="270" spans="1:3" x14ac:dyDescent="0.45">
      <c r="A270" s="4">
        <v>5.1559999999999997</v>
      </c>
      <c r="B270" s="4">
        <v>268</v>
      </c>
      <c r="C270" s="4">
        <v>127.894251343747</v>
      </c>
    </row>
    <row r="271" spans="1:3" x14ac:dyDescent="0.45">
      <c r="A271" s="4">
        <v>5.1760000000000002</v>
      </c>
      <c r="B271" s="4">
        <v>269</v>
      </c>
      <c r="C271" s="4">
        <v>127.845270098234</v>
      </c>
    </row>
    <row r="272" spans="1:3" x14ac:dyDescent="0.45">
      <c r="A272" s="4">
        <v>5.1950000000000003</v>
      </c>
      <c r="B272" s="4">
        <v>270</v>
      </c>
      <c r="C272" s="4">
        <v>127.798583953492</v>
      </c>
    </row>
    <row r="273" spans="1:3" x14ac:dyDescent="0.45">
      <c r="A273" s="4">
        <v>5.2149999999999999</v>
      </c>
      <c r="B273" s="4">
        <v>271</v>
      </c>
      <c r="C273" s="4">
        <v>127.753967693794</v>
      </c>
    </row>
    <row r="274" spans="1:3" x14ac:dyDescent="0.45">
      <c r="A274" s="4">
        <v>5.234</v>
      </c>
      <c r="B274" s="4">
        <v>272</v>
      </c>
      <c r="C274" s="4">
        <v>127.71119610341199</v>
      </c>
    </row>
    <row r="275" spans="1:3" x14ac:dyDescent="0.45">
      <c r="A275" s="4">
        <v>5.2539999999999996</v>
      </c>
      <c r="B275" s="4">
        <v>272</v>
      </c>
      <c r="C275" s="4">
        <v>127.67004396661901</v>
      </c>
    </row>
    <row r="276" spans="1:3" x14ac:dyDescent="0.45">
      <c r="A276" s="4">
        <v>5.2729999999999997</v>
      </c>
      <c r="B276" s="4">
        <v>273</v>
      </c>
      <c r="C276" s="4">
        <v>127.630286067687</v>
      </c>
    </row>
    <row r="277" spans="1:3" x14ac:dyDescent="0.45">
      <c r="A277" s="4">
        <v>5.2930000000000001</v>
      </c>
      <c r="B277" s="4">
        <v>274</v>
      </c>
      <c r="C277" s="4">
        <v>127.591697190888</v>
      </c>
    </row>
    <row r="278" spans="1:3" x14ac:dyDescent="0.45">
      <c r="A278" s="4">
        <v>5.3129999999999997</v>
      </c>
      <c r="B278" s="4">
        <v>275</v>
      </c>
      <c r="C278" s="4">
        <v>127.55405212049401</v>
      </c>
    </row>
    <row r="279" spans="1:3" x14ac:dyDescent="0.45">
      <c r="A279" s="4">
        <v>5.3319999999999999</v>
      </c>
      <c r="B279" s="4">
        <v>276</v>
      </c>
      <c r="C279" s="4">
        <v>127.517125640777</v>
      </c>
    </row>
    <row r="280" spans="1:3" x14ac:dyDescent="0.45">
      <c r="A280" s="4">
        <v>5.3520000000000003</v>
      </c>
      <c r="B280" s="4">
        <v>276</v>
      </c>
      <c r="C280" s="4">
        <v>127.48069253601101</v>
      </c>
    </row>
    <row r="281" spans="1:3" x14ac:dyDescent="0.45">
      <c r="A281" s="4">
        <v>5.3710000000000004</v>
      </c>
      <c r="B281" s="4">
        <v>277</v>
      </c>
      <c r="C281" s="4">
        <v>127.444527590466</v>
      </c>
    </row>
    <row r="282" spans="1:3" x14ac:dyDescent="0.45">
      <c r="A282" s="4">
        <v>5.391</v>
      </c>
      <c r="B282" s="4">
        <v>278</v>
      </c>
      <c r="C282" s="4">
        <v>127.408405588416</v>
      </c>
    </row>
    <row r="283" spans="1:3" x14ac:dyDescent="0.45">
      <c r="A283" s="4">
        <v>5.41</v>
      </c>
      <c r="B283" s="4">
        <v>279</v>
      </c>
      <c r="C283" s="4">
        <v>127.372101314132</v>
      </c>
    </row>
    <row r="284" spans="1:3" x14ac:dyDescent="0.45">
      <c r="A284" s="4">
        <v>5.43</v>
      </c>
      <c r="B284" s="4">
        <v>280</v>
      </c>
      <c r="C284" s="4">
        <v>127.335389551887</v>
      </c>
    </row>
    <row r="285" spans="1:3" x14ac:dyDescent="0.45">
      <c r="A285" s="4">
        <v>5.4489999999999998</v>
      </c>
      <c r="B285" s="4">
        <v>281</v>
      </c>
      <c r="C285" s="4">
        <v>127.298045085954</v>
      </c>
    </row>
    <row r="286" spans="1:3" x14ac:dyDescent="0.45">
      <c r="A286" s="4">
        <v>5.4690000000000003</v>
      </c>
      <c r="B286" s="4">
        <v>281</v>
      </c>
      <c r="C286" s="4">
        <v>127.259842700604</v>
      </c>
    </row>
    <row r="287" spans="1:3" x14ac:dyDescent="0.45">
      <c r="A287" s="4">
        <v>5.4880000000000004</v>
      </c>
      <c r="B287" s="4">
        <v>282</v>
      </c>
      <c r="C287" s="4">
        <v>127.220557180109</v>
      </c>
    </row>
    <row r="288" spans="1:3" x14ac:dyDescent="0.45">
      <c r="A288" s="4">
        <v>5.508</v>
      </c>
      <c r="B288" s="4">
        <v>283</v>
      </c>
      <c r="C288" s="4">
        <v>127.179963308742</v>
      </c>
    </row>
    <row r="289" spans="1:3" x14ac:dyDescent="0.45">
      <c r="A289" s="4">
        <v>5.5270000000000001</v>
      </c>
      <c r="B289" s="4">
        <v>284</v>
      </c>
      <c r="C289" s="4">
        <v>127.137835870776</v>
      </c>
    </row>
    <row r="290" spans="1:3" x14ac:dyDescent="0.45">
      <c r="A290" s="4">
        <v>5.5469999999999997</v>
      </c>
      <c r="B290" s="4">
        <v>284</v>
      </c>
      <c r="C290" s="4">
        <v>127.093949650482</v>
      </c>
    </row>
    <row r="291" spans="1:3" x14ac:dyDescent="0.45">
      <c r="A291" s="4">
        <v>5.5659999999999998</v>
      </c>
      <c r="B291" s="4">
        <v>285</v>
      </c>
      <c r="C291" s="4">
        <v>127.048079432132</v>
      </c>
    </row>
    <row r="292" spans="1:3" x14ac:dyDescent="0.45">
      <c r="A292" s="4">
        <v>5.5860000000000003</v>
      </c>
      <c r="B292" s="4">
        <v>286</v>
      </c>
      <c r="C292" s="4">
        <v>127</v>
      </c>
    </row>
    <row r="293" spans="1:3" x14ac:dyDescent="0.45">
      <c r="A293" s="4">
        <v>5.6050000000000004</v>
      </c>
      <c r="B293" s="4">
        <v>287</v>
      </c>
      <c r="C293" s="4">
        <v>126.951021132533</v>
      </c>
    </row>
    <row r="294" spans="1:3" x14ac:dyDescent="0.45">
      <c r="A294" s="4">
        <v>5.625</v>
      </c>
      <c r="B294" s="4">
        <v>288</v>
      </c>
      <c r="C294" s="4">
        <v>126.902392037919</v>
      </c>
    </row>
    <row r="295" spans="1:3" x14ac:dyDescent="0.45">
      <c r="A295" s="4">
        <v>5.6449999999999996</v>
      </c>
      <c r="B295" s="4">
        <v>288</v>
      </c>
      <c r="C295" s="4">
        <v>126.85379664504001</v>
      </c>
    </row>
    <row r="296" spans="1:3" x14ac:dyDescent="0.45">
      <c r="A296" s="4">
        <v>5.6639999999999997</v>
      </c>
      <c r="B296" s="4">
        <v>289</v>
      </c>
      <c r="C296" s="4">
        <v>126.804918882774</v>
      </c>
    </row>
    <row r="297" spans="1:3" x14ac:dyDescent="0.45">
      <c r="A297" s="4">
        <v>5.6840000000000002</v>
      </c>
      <c r="B297" s="4">
        <v>290</v>
      </c>
      <c r="C297" s="4">
        <v>126.75544268000399</v>
      </c>
    </row>
    <row r="298" spans="1:3" x14ac:dyDescent="0.45">
      <c r="A298" s="4">
        <v>5.7030000000000003</v>
      </c>
      <c r="B298" s="4">
        <v>291</v>
      </c>
      <c r="C298" s="4">
        <v>126.70505196561</v>
      </c>
    </row>
    <row r="299" spans="1:3" x14ac:dyDescent="0.45">
      <c r="A299" s="4">
        <v>5.7229999999999999</v>
      </c>
      <c r="B299" s="4">
        <v>292</v>
      </c>
      <c r="C299" s="4">
        <v>126.65343066847301</v>
      </c>
    </row>
    <row r="300" spans="1:3" x14ac:dyDescent="0.45">
      <c r="A300" s="4">
        <v>5.742</v>
      </c>
      <c r="B300" s="4">
        <v>292</v>
      </c>
      <c r="C300" s="4">
        <v>126.600262717474</v>
      </c>
    </row>
    <row r="301" spans="1:3" x14ac:dyDescent="0.45">
      <c r="A301" s="4">
        <v>5.7619999999999996</v>
      </c>
      <c r="B301" s="4">
        <v>293</v>
      </c>
      <c r="C301" s="4">
        <v>126.54523204149299</v>
      </c>
    </row>
    <row r="302" spans="1:3" x14ac:dyDescent="0.45">
      <c r="A302" s="4">
        <v>5.7809999999999997</v>
      </c>
      <c r="B302" s="4">
        <v>294</v>
      </c>
      <c r="C302" s="4">
        <v>126.488022569412</v>
      </c>
    </row>
    <row r="303" spans="1:3" x14ac:dyDescent="0.45">
      <c r="A303" s="4">
        <v>5.8010000000000002</v>
      </c>
      <c r="B303" s="4">
        <v>295</v>
      </c>
      <c r="C303" s="4">
        <v>126.42831823010999</v>
      </c>
    </row>
    <row r="304" spans="1:3" x14ac:dyDescent="0.45">
      <c r="A304" s="4">
        <v>5.82</v>
      </c>
      <c r="B304" s="4">
        <v>295</v>
      </c>
      <c r="C304" s="4">
        <v>126.365802952469</v>
      </c>
    </row>
    <row r="305" spans="1:3" x14ac:dyDescent="0.45">
      <c r="A305" s="4">
        <v>5.84</v>
      </c>
      <c r="B305" s="4">
        <v>296</v>
      </c>
      <c r="C305" s="4">
        <v>126.30016066536901</v>
      </c>
    </row>
    <row r="306" spans="1:3" x14ac:dyDescent="0.45">
      <c r="A306" s="4">
        <v>5.859</v>
      </c>
      <c r="B306" s="4">
        <v>297</v>
      </c>
      <c r="C306" s="4">
        <v>126.231075297692</v>
      </c>
    </row>
    <row r="307" spans="1:3" x14ac:dyDescent="0.45">
      <c r="A307" s="4">
        <v>5.8789999999999996</v>
      </c>
      <c r="B307" s="4">
        <v>298</v>
      </c>
      <c r="C307" s="4">
        <v>126.15823077831701</v>
      </c>
    </row>
    <row r="308" spans="1:3" x14ac:dyDescent="0.45">
      <c r="A308" s="4">
        <v>5.8979999999999997</v>
      </c>
      <c r="B308" s="4">
        <v>299</v>
      </c>
      <c r="C308" s="4">
        <v>126.081311036126</v>
      </c>
    </row>
    <row r="309" spans="1:3" x14ac:dyDescent="0.45">
      <c r="A309" s="4">
        <v>5.9180000000000001</v>
      </c>
      <c r="B309" s="4">
        <v>299</v>
      </c>
      <c r="C309" s="4">
        <v>126</v>
      </c>
    </row>
    <row r="310" spans="1:3" x14ac:dyDescent="0.45">
      <c r="A310" s="4">
        <v>5.9379999999999997</v>
      </c>
      <c r="B310" s="4">
        <v>300</v>
      </c>
      <c r="C310" s="4">
        <v>125.90248092600299</v>
      </c>
    </row>
    <row r="311" spans="1:3" x14ac:dyDescent="0.45">
      <c r="A311" s="4">
        <v>5.9569999999999999</v>
      </c>
      <c r="B311" s="4">
        <v>301</v>
      </c>
      <c r="C311" s="4">
        <v>125.782138377926</v>
      </c>
    </row>
    <row r="312" spans="1:3" x14ac:dyDescent="0.45">
      <c r="A312" s="4">
        <v>5.9770000000000003</v>
      </c>
      <c r="B312" s="4">
        <v>302</v>
      </c>
      <c r="C312" s="4">
        <v>125.646458246237</v>
      </c>
    </row>
    <row r="313" spans="1:3" x14ac:dyDescent="0.45">
      <c r="A313" s="4">
        <v>5.9960000000000004</v>
      </c>
      <c r="B313" s="4">
        <v>302</v>
      </c>
      <c r="C313" s="4">
        <v>125.50292642140499</v>
      </c>
    </row>
    <row r="314" spans="1:3" x14ac:dyDescent="0.45">
      <c r="A314" s="4">
        <v>6.016</v>
      </c>
      <c r="B314" s="4">
        <v>303</v>
      </c>
      <c r="C314" s="4">
        <v>125.359028793896</v>
      </c>
    </row>
    <row r="315" spans="1:3" x14ac:dyDescent="0.45">
      <c r="A315" s="4">
        <v>6.0350000000000001</v>
      </c>
      <c r="B315" s="4">
        <v>304</v>
      </c>
      <c r="C315" s="4">
        <v>125.222251254181</v>
      </c>
    </row>
    <row r="316" spans="1:3" x14ac:dyDescent="0.45">
      <c r="A316" s="4">
        <v>6.0549999999999997</v>
      </c>
      <c r="B316" s="4">
        <v>305</v>
      </c>
      <c r="C316" s="4">
        <v>125.100079692726</v>
      </c>
    </row>
    <row r="317" spans="1:3" x14ac:dyDescent="0.45">
      <c r="A317" s="4">
        <v>6.0739999999999998</v>
      </c>
      <c r="B317" s="4">
        <v>306</v>
      </c>
      <c r="C317" s="4">
        <v>125</v>
      </c>
    </row>
    <row r="318" spans="1:3" x14ac:dyDescent="0.45">
      <c r="A318" s="4">
        <v>6.0940000000000003</v>
      </c>
      <c r="B318" s="4">
        <v>306</v>
      </c>
      <c r="C318" s="4">
        <v>124.916924270614</v>
      </c>
    </row>
    <row r="319" spans="1:3" x14ac:dyDescent="0.45">
      <c r="A319" s="4">
        <v>6.1130000000000004</v>
      </c>
      <c r="B319" s="4">
        <v>307</v>
      </c>
      <c r="C319" s="4">
        <v>124.840251251317</v>
      </c>
    </row>
    <row r="320" spans="1:3" x14ac:dyDescent="0.45">
      <c r="A320" s="4">
        <v>6.133</v>
      </c>
      <c r="B320" s="4">
        <v>308</v>
      </c>
      <c r="C320" s="4">
        <v>124.769196810788</v>
      </c>
    </row>
    <row r="321" spans="1:3" x14ac:dyDescent="0.45">
      <c r="A321" s="4">
        <v>6.1520000000000001</v>
      </c>
      <c r="B321" s="4">
        <v>309</v>
      </c>
      <c r="C321" s="4">
        <v>124.702976817703</v>
      </c>
    </row>
    <row r="322" spans="1:3" x14ac:dyDescent="0.45">
      <c r="A322" s="4">
        <v>6.1719999999999997</v>
      </c>
      <c r="B322" s="4">
        <v>310</v>
      </c>
      <c r="C322" s="4">
        <v>124.64080714073999</v>
      </c>
    </row>
    <row r="323" spans="1:3" x14ac:dyDescent="0.45">
      <c r="A323" s="4">
        <v>6.1909999999999998</v>
      </c>
      <c r="B323" s="4">
        <v>310</v>
      </c>
      <c r="C323" s="4">
        <v>124.581903648577</v>
      </c>
    </row>
    <row r="324" spans="1:3" x14ac:dyDescent="0.45">
      <c r="A324" s="4">
        <v>6.2110000000000003</v>
      </c>
      <c r="B324" s="4">
        <v>311</v>
      </c>
      <c r="C324" s="4">
        <v>124.525482209892</v>
      </c>
    </row>
    <row r="325" spans="1:3" x14ac:dyDescent="0.45">
      <c r="A325" s="4">
        <v>6.23</v>
      </c>
      <c r="B325" s="4">
        <v>312</v>
      </c>
      <c r="C325" s="4">
        <v>124.47075869336101</v>
      </c>
    </row>
    <row r="326" spans="1:3" x14ac:dyDescent="0.45">
      <c r="A326" s="4">
        <v>6.25</v>
      </c>
      <c r="B326" s="4">
        <v>313</v>
      </c>
      <c r="C326" s="4">
        <v>124.416948967663</v>
      </c>
    </row>
    <row r="327" spans="1:3" x14ac:dyDescent="0.45">
      <c r="A327" s="4">
        <v>6.27</v>
      </c>
      <c r="B327" s="4">
        <v>313</v>
      </c>
      <c r="C327" s="4">
        <v>124.363268901475</v>
      </c>
    </row>
    <row r="328" spans="1:3" x14ac:dyDescent="0.45">
      <c r="A328" s="4">
        <v>6.2889999999999997</v>
      </c>
      <c r="B328" s="4">
        <v>314</v>
      </c>
      <c r="C328" s="4">
        <v>124.308934363475</v>
      </c>
    </row>
    <row r="329" spans="1:3" x14ac:dyDescent="0.45">
      <c r="A329" s="4">
        <v>6.3090000000000002</v>
      </c>
      <c r="B329" s="4">
        <v>315</v>
      </c>
      <c r="C329" s="4">
        <v>124.253161222339</v>
      </c>
    </row>
    <row r="330" spans="1:3" x14ac:dyDescent="0.45">
      <c r="A330" s="4">
        <v>6.3280000000000003</v>
      </c>
      <c r="B330" s="4">
        <v>316</v>
      </c>
      <c r="C330" s="4">
        <v>124.195165346747</v>
      </c>
    </row>
    <row r="331" spans="1:3" x14ac:dyDescent="0.45">
      <c r="A331" s="4">
        <v>6.3479999999999999</v>
      </c>
      <c r="B331" s="4">
        <v>317</v>
      </c>
      <c r="C331" s="4">
        <v>124.134162605374</v>
      </c>
    </row>
    <row r="332" spans="1:3" x14ac:dyDescent="0.45">
      <c r="A332" s="4">
        <v>6.367</v>
      </c>
      <c r="B332" s="4">
        <v>317</v>
      </c>
      <c r="C332" s="4">
        <v>124.069368866899</v>
      </c>
    </row>
    <row r="333" spans="1:3" x14ac:dyDescent="0.45">
      <c r="A333" s="4">
        <v>6.3869999999999996</v>
      </c>
      <c r="B333" s="4">
        <v>318</v>
      </c>
      <c r="C333" s="4">
        <v>124</v>
      </c>
    </row>
    <row r="334" spans="1:3" x14ac:dyDescent="0.45">
      <c r="A334" s="4">
        <v>6.4059999999999997</v>
      </c>
      <c r="B334" s="4">
        <v>319</v>
      </c>
      <c r="C334" s="4">
        <v>123.92600751011101</v>
      </c>
    </row>
    <row r="335" spans="1:3" x14ac:dyDescent="0.45">
      <c r="A335" s="4">
        <v>6.4260000000000002</v>
      </c>
      <c r="B335" s="4">
        <v>320</v>
      </c>
      <c r="C335" s="4">
        <v>123.848274161576</v>
      </c>
    </row>
    <row r="336" spans="1:3" x14ac:dyDescent="0.45">
      <c r="A336" s="4">
        <v>6.4450000000000003</v>
      </c>
      <c r="B336" s="4">
        <v>320</v>
      </c>
      <c r="C336" s="4">
        <v>123.767412711437</v>
      </c>
    </row>
    <row r="337" spans="1:3" x14ac:dyDescent="0.45">
      <c r="A337" s="4">
        <v>6.4649999999999999</v>
      </c>
      <c r="B337" s="4">
        <v>321</v>
      </c>
      <c r="C337" s="4">
        <v>123.684035916737</v>
      </c>
    </row>
    <row r="338" spans="1:3" x14ac:dyDescent="0.45">
      <c r="A338" s="4">
        <v>6.484</v>
      </c>
      <c r="B338" s="4">
        <v>322</v>
      </c>
      <c r="C338" s="4">
        <v>123.598756534518</v>
      </c>
    </row>
    <row r="339" spans="1:3" x14ac:dyDescent="0.45">
      <c r="A339" s="4">
        <v>6.5039999999999996</v>
      </c>
      <c r="B339" s="4">
        <v>323</v>
      </c>
      <c r="C339" s="4">
        <v>123.51218732182301</v>
      </c>
    </row>
    <row r="340" spans="1:3" x14ac:dyDescent="0.45">
      <c r="A340" s="4">
        <v>6.5229999999999997</v>
      </c>
      <c r="B340" s="4">
        <v>324</v>
      </c>
      <c r="C340" s="4">
        <v>123.424941035693</v>
      </c>
    </row>
    <row r="341" spans="1:3" x14ac:dyDescent="0.45">
      <c r="A341" s="4">
        <v>6.5430000000000001</v>
      </c>
      <c r="B341" s="4">
        <v>324</v>
      </c>
      <c r="C341" s="4">
        <v>123.33763043317001</v>
      </c>
    </row>
    <row r="342" spans="1:3" x14ac:dyDescent="0.45">
      <c r="A342" s="4">
        <v>6.5629999999999997</v>
      </c>
      <c r="B342" s="4">
        <v>325</v>
      </c>
      <c r="C342" s="4">
        <v>123.25086827129699</v>
      </c>
    </row>
    <row r="343" spans="1:3" x14ac:dyDescent="0.45">
      <c r="A343" s="4">
        <v>6.5819999999999999</v>
      </c>
      <c r="B343" s="4">
        <v>326</v>
      </c>
      <c r="C343" s="4">
        <v>123.165267307116</v>
      </c>
    </row>
    <row r="344" spans="1:3" x14ac:dyDescent="0.45">
      <c r="A344" s="4">
        <v>6.6020000000000003</v>
      </c>
      <c r="B344" s="4">
        <v>327</v>
      </c>
      <c r="C344" s="4">
        <v>123.08144029767</v>
      </c>
    </row>
    <row r="345" spans="1:3" x14ac:dyDescent="0.45">
      <c r="A345" s="4">
        <v>6.6210000000000004</v>
      </c>
      <c r="B345" s="4">
        <v>328</v>
      </c>
      <c r="C345" s="4">
        <v>123</v>
      </c>
    </row>
    <row r="346" spans="1:3" x14ac:dyDescent="0.45">
      <c r="A346" s="4">
        <v>6.641</v>
      </c>
      <c r="B346" s="4">
        <v>328</v>
      </c>
      <c r="C346" s="4">
        <v>122.914956798079</v>
      </c>
    </row>
    <row r="347" spans="1:3" x14ac:dyDescent="0.45">
      <c r="A347" s="4">
        <v>6.66</v>
      </c>
      <c r="B347" s="4">
        <v>329</v>
      </c>
      <c r="C347" s="4">
        <v>122.821659398744</v>
      </c>
    </row>
    <row r="348" spans="1:3" x14ac:dyDescent="0.45">
      <c r="A348" s="4">
        <v>6.68</v>
      </c>
      <c r="B348" s="4">
        <v>330</v>
      </c>
      <c r="C348" s="4">
        <v>122.722728043335</v>
      </c>
    </row>
    <row r="349" spans="1:3" x14ac:dyDescent="0.45">
      <c r="A349" s="4">
        <v>6.6989999999999998</v>
      </c>
      <c r="B349" s="4">
        <v>331</v>
      </c>
      <c r="C349" s="4">
        <v>122.62078297319199</v>
      </c>
    </row>
    <row r="350" spans="1:3" x14ac:dyDescent="0.45">
      <c r="A350" s="4">
        <v>6.7190000000000003</v>
      </c>
      <c r="B350" s="4">
        <v>331</v>
      </c>
      <c r="C350" s="4">
        <v>122.51844442965501</v>
      </c>
    </row>
    <row r="351" spans="1:3" x14ac:dyDescent="0.45">
      <c r="A351" s="4">
        <v>6.7380000000000004</v>
      </c>
      <c r="B351" s="4">
        <v>332</v>
      </c>
      <c r="C351" s="4">
        <v>122.418332654065</v>
      </c>
    </row>
    <row r="352" spans="1:3" x14ac:dyDescent="0.45">
      <c r="A352" s="4">
        <v>6.758</v>
      </c>
      <c r="B352" s="4">
        <v>333</v>
      </c>
      <c r="C352" s="4">
        <v>122.32306788776199</v>
      </c>
    </row>
    <row r="353" spans="1:3" x14ac:dyDescent="0.45">
      <c r="A353" s="4">
        <v>6.7770000000000001</v>
      </c>
      <c r="B353" s="4">
        <v>334</v>
      </c>
      <c r="C353" s="4">
        <v>122.235270372085</v>
      </c>
    </row>
    <row r="354" spans="1:3" x14ac:dyDescent="0.45">
      <c r="A354" s="4">
        <v>6.7969999999999997</v>
      </c>
      <c r="B354" s="4">
        <v>335</v>
      </c>
      <c r="C354" s="4">
        <v>122.157560348375</v>
      </c>
    </row>
    <row r="355" spans="1:3" x14ac:dyDescent="0.45">
      <c r="A355" s="4">
        <v>6.8159999999999998</v>
      </c>
      <c r="B355" s="4">
        <v>335</v>
      </c>
      <c r="C355" s="4">
        <v>122.092558057971</v>
      </c>
    </row>
    <row r="356" spans="1:3" x14ac:dyDescent="0.45">
      <c r="A356" s="4">
        <v>6.8360000000000003</v>
      </c>
      <c r="B356" s="4">
        <v>336</v>
      </c>
      <c r="C356" s="4">
        <v>122.042883742214</v>
      </c>
    </row>
    <row r="357" spans="1:3" x14ac:dyDescent="0.45">
      <c r="A357" s="4">
        <v>6.8550000000000004</v>
      </c>
      <c r="B357" s="4">
        <v>337</v>
      </c>
      <c r="C357" s="4">
        <v>122.011157642443</v>
      </c>
    </row>
    <row r="358" spans="1:3" x14ac:dyDescent="0.45">
      <c r="A358" s="4">
        <v>6.875</v>
      </c>
      <c r="B358" s="4">
        <v>338</v>
      </c>
      <c r="C358" s="4">
        <v>122</v>
      </c>
    </row>
    <row r="359" spans="1:3" x14ac:dyDescent="0.45">
      <c r="A359" s="4">
        <v>6.8949999999999996</v>
      </c>
      <c r="B359" s="4">
        <v>339</v>
      </c>
      <c r="C359" s="4">
        <v>122</v>
      </c>
    </row>
    <row r="360" spans="1:3" x14ac:dyDescent="0.45">
      <c r="A360" s="4">
        <v>6.9139999999999997</v>
      </c>
      <c r="B360" s="4">
        <v>339</v>
      </c>
      <c r="C360" s="4">
        <v>122</v>
      </c>
    </row>
    <row r="361" spans="1:3" x14ac:dyDescent="0.45">
      <c r="A361" s="4">
        <v>6.9340000000000002</v>
      </c>
      <c r="B361" s="4">
        <v>340</v>
      </c>
      <c r="C361" s="4">
        <v>122</v>
      </c>
    </row>
    <row r="362" spans="1:3" x14ac:dyDescent="0.45">
      <c r="A362" s="4">
        <v>6.9530000000000003</v>
      </c>
      <c r="B362" s="4">
        <v>341</v>
      </c>
      <c r="C362" s="4">
        <v>122</v>
      </c>
    </row>
    <row r="363" spans="1:3" x14ac:dyDescent="0.45">
      <c r="A363" s="4">
        <v>6.9729999999999999</v>
      </c>
      <c r="B363" s="4">
        <v>342</v>
      </c>
      <c r="C363" s="4">
        <v>122</v>
      </c>
    </row>
    <row r="364" spans="1:3" x14ac:dyDescent="0.45">
      <c r="A364" s="4">
        <v>6.992</v>
      </c>
      <c r="B364" s="4">
        <v>343</v>
      </c>
      <c r="C364" s="4">
        <v>122</v>
      </c>
    </row>
    <row r="365" spans="1:3" x14ac:dyDescent="0.45">
      <c r="A365" s="4">
        <v>7.0119999999999996</v>
      </c>
      <c r="B365" s="4">
        <v>343</v>
      </c>
      <c r="C365" s="4">
        <v>122</v>
      </c>
    </row>
    <row r="366" spans="1:3" x14ac:dyDescent="0.45">
      <c r="A366" s="4">
        <v>7.0309999999999997</v>
      </c>
      <c r="B366" s="4">
        <v>344</v>
      </c>
      <c r="C366" s="4">
        <v>122</v>
      </c>
    </row>
    <row r="367" spans="1:3" x14ac:dyDescent="0.45">
      <c r="A367" s="4">
        <v>7.0510000000000002</v>
      </c>
      <c r="B367" s="4">
        <v>345</v>
      </c>
      <c r="C367" s="4">
        <v>122</v>
      </c>
    </row>
    <row r="368" spans="1:3" x14ac:dyDescent="0.45">
      <c r="A368" s="4">
        <v>7.07</v>
      </c>
      <c r="B368" s="4">
        <v>346</v>
      </c>
      <c r="C368" s="4">
        <v>122</v>
      </c>
    </row>
    <row r="369" spans="1:3" x14ac:dyDescent="0.45">
      <c r="A369" s="4">
        <v>7.09</v>
      </c>
      <c r="B369" s="4">
        <v>347</v>
      </c>
      <c r="C369" s="4">
        <v>122</v>
      </c>
    </row>
    <row r="370" spans="1:3" x14ac:dyDescent="0.45">
      <c r="A370" s="4">
        <v>7.109</v>
      </c>
      <c r="B370" s="4">
        <v>347</v>
      </c>
      <c r="C370" s="4">
        <v>122</v>
      </c>
    </row>
    <row r="371" spans="1:3" x14ac:dyDescent="0.45">
      <c r="A371" s="4">
        <v>7.1289999999999996</v>
      </c>
      <c r="B371" s="4">
        <v>348</v>
      </c>
      <c r="C371" s="4">
        <v>122</v>
      </c>
    </row>
    <row r="372" spans="1:3" x14ac:dyDescent="0.45">
      <c r="A372" s="4">
        <v>7.1479999999999997</v>
      </c>
      <c r="B372" s="4">
        <v>349</v>
      </c>
      <c r="C372" s="4">
        <v>122</v>
      </c>
    </row>
    <row r="373" spans="1:3" x14ac:dyDescent="0.45">
      <c r="A373" s="4">
        <v>7.1680000000000001</v>
      </c>
      <c r="B373" s="4">
        <v>350</v>
      </c>
      <c r="C373" s="4">
        <v>122</v>
      </c>
    </row>
    <row r="374" spans="1:3" x14ac:dyDescent="0.45">
      <c r="A374" s="4">
        <v>7.1879999999999997</v>
      </c>
      <c r="B374" s="4">
        <v>351</v>
      </c>
      <c r="C374" s="4">
        <v>122</v>
      </c>
    </row>
    <row r="375" spans="1:3" x14ac:dyDescent="0.45">
      <c r="A375" s="4">
        <v>7.2069999999999999</v>
      </c>
      <c r="B375" s="4">
        <v>351</v>
      </c>
      <c r="C375" s="4">
        <v>122</v>
      </c>
    </row>
    <row r="376" spans="1:3" x14ac:dyDescent="0.45">
      <c r="A376" s="4">
        <v>7.2270000000000003</v>
      </c>
      <c r="B376" s="4">
        <v>352</v>
      </c>
      <c r="C376" s="4">
        <v>122</v>
      </c>
    </row>
    <row r="377" spans="1:3" x14ac:dyDescent="0.45">
      <c r="A377" s="4">
        <v>7.2460000000000004</v>
      </c>
      <c r="B377" s="4">
        <v>353</v>
      </c>
      <c r="C377" s="4">
        <v>122</v>
      </c>
    </row>
    <row r="378" spans="1:3" x14ac:dyDescent="0.45">
      <c r="A378" s="4">
        <v>7.266</v>
      </c>
      <c r="B378" s="4">
        <v>354</v>
      </c>
      <c r="C378" s="4">
        <v>122</v>
      </c>
    </row>
    <row r="379" spans="1:3" x14ac:dyDescent="0.45">
      <c r="A379" s="4">
        <v>7.2850000000000001</v>
      </c>
      <c r="B379" s="4">
        <v>355</v>
      </c>
      <c r="C379" s="4">
        <v>122</v>
      </c>
    </row>
    <row r="380" spans="1:3" x14ac:dyDescent="0.45">
      <c r="A380" s="4">
        <v>7.3049999999999997</v>
      </c>
      <c r="B380" s="4">
        <v>355</v>
      </c>
      <c r="C380" s="4">
        <v>122</v>
      </c>
    </row>
    <row r="381" spans="1:3" x14ac:dyDescent="0.45">
      <c r="A381" s="4">
        <v>7.3239999999999998</v>
      </c>
      <c r="B381" s="4">
        <v>356</v>
      </c>
      <c r="C381" s="4">
        <v>122</v>
      </c>
    </row>
    <row r="382" spans="1:3" x14ac:dyDescent="0.45">
      <c r="A382" s="4">
        <v>7.3440000000000003</v>
      </c>
      <c r="B382" s="4">
        <v>357</v>
      </c>
      <c r="C382" s="4">
        <v>122</v>
      </c>
    </row>
    <row r="383" spans="1:3" x14ac:dyDescent="0.45">
      <c r="A383" s="4">
        <v>7.3630000000000004</v>
      </c>
      <c r="B383" s="4">
        <v>358</v>
      </c>
      <c r="C383" s="4">
        <v>122</v>
      </c>
    </row>
    <row r="384" spans="1:3" x14ac:dyDescent="0.45">
      <c r="A384" s="4">
        <v>7.383</v>
      </c>
      <c r="B384" s="4">
        <v>359</v>
      </c>
      <c r="C384" s="4">
        <v>122</v>
      </c>
    </row>
    <row r="385" spans="1:3" x14ac:dyDescent="0.45">
      <c r="A385" s="4">
        <v>7.4020000000000001</v>
      </c>
      <c r="B385" s="4">
        <v>360</v>
      </c>
      <c r="C385" s="4">
        <v>122</v>
      </c>
    </row>
    <row r="386" spans="1:3" x14ac:dyDescent="0.45">
      <c r="A386" s="4">
        <v>7.4219999999999997</v>
      </c>
      <c r="B386" s="4">
        <v>360</v>
      </c>
      <c r="C386" s="4">
        <v>122</v>
      </c>
    </row>
    <row r="387" spans="1:3" x14ac:dyDescent="0.45">
      <c r="A387" s="4">
        <v>7.4409999999999998</v>
      </c>
      <c r="B387" s="4">
        <v>361</v>
      </c>
      <c r="C387" s="4">
        <v>122</v>
      </c>
    </row>
    <row r="388" spans="1:3" x14ac:dyDescent="0.45">
      <c r="A388" s="4">
        <v>7.4610000000000003</v>
      </c>
      <c r="B388" s="4">
        <v>362</v>
      </c>
      <c r="C388" s="4">
        <v>122</v>
      </c>
    </row>
    <row r="389" spans="1:3" x14ac:dyDescent="0.45">
      <c r="A389" s="4">
        <v>7.48</v>
      </c>
      <c r="B389" s="4">
        <v>363</v>
      </c>
      <c r="C389" s="4">
        <v>122</v>
      </c>
    </row>
    <row r="390" spans="1:3" x14ac:dyDescent="0.45">
      <c r="A390" s="4">
        <v>7.5</v>
      </c>
      <c r="B390" s="4">
        <v>364</v>
      </c>
      <c r="C390" s="4">
        <v>122</v>
      </c>
    </row>
    <row r="391" spans="1:3" x14ac:dyDescent="0.45">
      <c r="A391" s="4">
        <v>7.52</v>
      </c>
      <c r="B391" s="4">
        <v>364</v>
      </c>
      <c r="C391" s="4">
        <v>122</v>
      </c>
    </row>
    <row r="392" spans="1:3" x14ac:dyDescent="0.45">
      <c r="A392" s="4">
        <v>7.5389999999999997</v>
      </c>
      <c r="B392" s="4">
        <v>365</v>
      </c>
      <c r="C392" s="4">
        <v>122</v>
      </c>
    </row>
    <row r="393" spans="1:3" x14ac:dyDescent="0.45">
      <c r="A393" s="4">
        <v>7.5590000000000002</v>
      </c>
      <c r="B393" s="4">
        <v>366</v>
      </c>
      <c r="C393" s="4">
        <v>122</v>
      </c>
    </row>
    <row r="394" spans="1:3" x14ac:dyDescent="0.45">
      <c r="A394" s="4">
        <v>7.5780000000000003</v>
      </c>
      <c r="B394" s="4">
        <v>367</v>
      </c>
      <c r="C394" s="4">
        <v>122</v>
      </c>
    </row>
    <row r="395" spans="1:3" x14ac:dyDescent="0.45">
      <c r="A395" s="4">
        <v>7.5979999999999999</v>
      </c>
      <c r="B395" s="4">
        <v>368</v>
      </c>
      <c r="C395" s="4">
        <v>122</v>
      </c>
    </row>
    <row r="396" spans="1:3" x14ac:dyDescent="0.45">
      <c r="A396" s="4">
        <v>7.617</v>
      </c>
      <c r="B396" s="4">
        <v>369</v>
      </c>
      <c r="C396" s="4">
        <v>122</v>
      </c>
    </row>
    <row r="397" spans="1:3" x14ac:dyDescent="0.45">
      <c r="A397" s="4">
        <v>7.6369999999999996</v>
      </c>
      <c r="B397" s="4">
        <v>369</v>
      </c>
      <c r="C397" s="4">
        <v>122</v>
      </c>
    </row>
    <row r="398" spans="1:3" x14ac:dyDescent="0.45">
      <c r="A398" s="4">
        <v>7.6559999999999997</v>
      </c>
      <c r="B398" s="4">
        <v>370</v>
      </c>
      <c r="C398" s="4">
        <v>122</v>
      </c>
    </row>
    <row r="399" spans="1:3" x14ac:dyDescent="0.45">
      <c r="A399" s="4">
        <v>7.6760000000000002</v>
      </c>
      <c r="B399" s="4">
        <v>371</v>
      </c>
      <c r="C399" s="4">
        <v>122</v>
      </c>
    </row>
    <row r="400" spans="1:3" x14ac:dyDescent="0.45">
      <c r="A400" s="4">
        <v>7.6950000000000003</v>
      </c>
      <c r="B400" s="4">
        <v>372</v>
      </c>
      <c r="C400" s="4">
        <v>122</v>
      </c>
    </row>
    <row r="401" spans="1:3" x14ac:dyDescent="0.45">
      <c r="A401" s="4">
        <v>7.7149999999999999</v>
      </c>
      <c r="B401" s="4">
        <v>373</v>
      </c>
      <c r="C401" s="4">
        <v>122</v>
      </c>
    </row>
    <row r="402" spans="1:3" x14ac:dyDescent="0.45">
      <c r="A402" s="4">
        <v>7.734</v>
      </c>
      <c r="B402" s="4">
        <v>374</v>
      </c>
      <c r="C402" s="4">
        <v>122</v>
      </c>
    </row>
    <row r="403" spans="1:3" x14ac:dyDescent="0.45">
      <c r="A403" s="4">
        <v>7.7539999999999996</v>
      </c>
      <c r="B403" s="4">
        <v>374</v>
      </c>
      <c r="C403" s="4">
        <v>122</v>
      </c>
    </row>
    <row r="404" spans="1:3" x14ac:dyDescent="0.45">
      <c r="A404" s="4">
        <v>7.7729999999999997</v>
      </c>
      <c r="B404" s="4">
        <v>375</v>
      </c>
      <c r="C404" s="4">
        <v>122</v>
      </c>
    </row>
    <row r="405" spans="1:3" x14ac:dyDescent="0.45">
      <c r="A405" s="4">
        <v>7.7930000000000001</v>
      </c>
      <c r="B405" s="4">
        <v>376</v>
      </c>
      <c r="C405" s="4">
        <v>122</v>
      </c>
    </row>
    <row r="406" spans="1:3" x14ac:dyDescent="0.45">
      <c r="A406" s="4">
        <v>7.8129999999999997</v>
      </c>
      <c r="B406" s="4">
        <v>377</v>
      </c>
      <c r="C406" s="4">
        <v>122</v>
      </c>
    </row>
    <row r="407" spans="1:3" x14ac:dyDescent="0.45">
      <c r="A407" s="4">
        <v>7.8319999999999999</v>
      </c>
      <c r="B407" s="4">
        <v>378</v>
      </c>
      <c r="C407" s="4">
        <v>122</v>
      </c>
    </row>
    <row r="408" spans="1:3" x14ac:dyDescent="0.45">
      <c r="A408" s="4">
        <v>7.8520000000000003</v>
      </c>
      <c r="B408" s="4">
        <v>379</v>
      </c>
      <c r="C408" s="4">
        <v>122</v>
      </c>
    </row>
    <row r="409" spans="1:3" x14ac:dyDescent="0.45">
      <c r="A409" s="4">
        <v>7.8710000000000004</v>
      </c>
      <c r="B409" s="4">
        <v>379</v>
      </c>
      <c r="C409" s="4">
        <v>122</v>
      </c>
    </row>
    <row r="410" spans="1:3" x14ac:dyDescent="0.45">
      <c r="A410" s="4">
        <v>7.891</v>
      </c>
      <c r="B410" s="4">
        <v>380</v>
      </c>
      <c r="C410" s="4">
        <v>122</v>
      </c>
    </row>
    <row r="411" spans="1:3" x14ac:dyDescent="0.45">
      <c r="A411" s="4">
        <v>7.91</v>
      </c>
      <c r="B411" s="4">
        <v>381</v>
      </c>
      <c r="C411" s="4">
        <v>122</v>
      </c>
    </row>
    <row r="412" spans="1:3" x14ac:dyDescent="0.45">
      <c r="A412" s="4">
        <v>7.93</v>
      </c>
      <c r="B412" s="4">
        <v>382</v>
      </c>
      <c r="C412" s="4">
        <v>122</v>
      </c>
    </row>
    <row r="413" spans="1:3" x14ac:dyDescent="0.45">
      <c r="A413" s="4">
        <v>7.9489999999999998</v>
      </c>
      <c r="B413" s="4">
        <v>383</v>
      </c>
      <c r="C413" s="4">
        <v>122</v>
      </c>
    </row>
    <row r="414" spans="1:3" x14ac:dyDescent="0.45">
      <c r="A414" s="4">
        <v>7.9690000000000003</v>
      </c>
      <c r="B414" s="4">
        <v>384</v>
      </c>
      <c r="C414" s="4">
        <v>122</v>
      </c>
    </row>
    <row r="415" spans="1:3" x14ac:dyDescent="0.45">
      <c r="A415" s="4">
        <v>7.9880000000000004</v>
      </c>
      <c r="B415" s="4">
        <v>385</v>
      </c>
      <c r="C415" s="4">
        <v>122</v>
      </c>
    </row>
    <row r="416" spans="1:3" x14ac:dyDescent="0.45">
      <c r="A416" s="4">
        <v>8.0079999999999991</v>
      </c>
      <c r="B416" s="4">
        <v>385</v>
      </c>
      <c r="C416" s="4">
        <v>122</v>
      </c>
    </row>
    <row r="417" spans="1:3" x14ac:dyDescent="0.45">
      <c r="A417" s="4">
        <v>8.0269999999999992</v>
      </c>
      <c r="B417" s="4">
        <v>386</v>
      </c>
      <c r="C417" s="4">
        <v>122</v>
      </c>
    </row>
    <row r="418" spans="1:3" x14ac:dyDescent="0.45">
      <c r="A418" s="4">
        <v>8.0470000000000006</v>
      </c>
      <c r="B418" s="4">
        <v>387</v>
      </c>
      <c r="C418" s="4">
        <v>122</v>
      </c>
    </row>
    <row r="419" spans="1:3" x14ac:dyDescent="0.45">
      <c r="A419" s="4">
        <v>8.0660000000000007</v>
      </c>
      <c r="B419" s="4">
        <v>388</v>
      </c>
      <c r="C419" s="4">
        <v>122</v>
      </c>
    </row>
    <row r="420" spans="1:3" x14ac:dyDescent="0.45">
      <c r="A420" s="4">
        <v>8.0860000000000003</v>
      </c>
      <c r="B420" s="4">
        <v>389</v>
      </c>
      <c r="C420" s="4">
        <v>122</v>
      </c>
    </row>
    <row r="421" spans="1:3" x14ac:dyDescent="0.45">
      <c r="A421" s="4">
        <v>8.1050000000000004</v>
      </c>
      <c r="B421" s="4">
        <v>390</v>
      </c>
      <c r="C421" s="4">
        <v>122</v>
      </c>
    </row>
    <row r="422" spans="1:3" x14ac:dyDescent="0.45">
      <c r="A422" s="4">
        <v>8.125</v>
      </c>
      <c r="B422" s="4">
        <v>391</v>
      </c>
      <c r="C422" s="4">
        <v>122</v>
      </c>
    </row>
    <row r="423" spans="1:3" x14ac:dyDescent="0.45">
      <c r="A423" s="4">
        <v>8.1449999999999996</v>
      </c>
      <c r="B423" s="4">
        <v>391</v>
      </c>
      <c r="C423" s="4">
        <v>122</v>
      </c>
    </row>
    <row r="424" spans="1:3" x14ac:dyDescent="0.45">
      <c r="A424" s="4">
        <v>8.1639999999999997</v>
      </c>
      <c r="B424" s="4">
        <v>392</v>
      </c>
      <c r="C424" s="4">
        <v>122</v>
      </c>
    </row>
    <row r="425" spans="1:3" x14ac:dyDescent="0.45">
      <c r="A425" s="4">
        <v>8.1839999999999993</v>
      </c>
      <c r="B425" s="4">
        <v>393</v>
      </c>
      <c r="C425" s="4">
        <v>122</v>
      </c>
    </row>
    <row r="426" spans="1:3" x14ac:dyDescent="0.45">
      <c r="A426" s="4">
        <v>8.2029999999999994</v>
      </c>
      <c r="B426" s="4">
        <v>394</v>
      </c>
      <c r="C426" s="4">
        <v>122</v>
      </c>
    </row>
    <row r="427" spans="1:3" x14ac:dyDescent="0.45">
      <c r="A427" s="4">
        <v>8.2230000000000008</v>
      </c>
      <c r="B427" s="4">
        <v>395</v>
      </c>
      <c r="C427" s="4">
        <v>122</v>
      </c>
    </row>
    <row r="428" spans="1:3" x14ac:dyDescent="0.45">
      <c r="A428" s="4">
        <v>8.2420000000000009</v>
      </c>
      <c r="B428" s="4">
        <v>396</v>
      </c>
      <c r="C428" s="4">
        <v>122</v>
      </c>
    </row>
    <row r="429" spans="1:3" x14ac:dyDescent="0.45">
      <c r="A429" s="4">
        <v>8.2620000000000005</v>
      </c>
      <c r="B429" s="4">
        <v>397</v>
      </c>
      <c r="C429" s="4">
        <v>122</v>
      </c>
    </row>
    <row r="430" spans="1:3" x14ac:dyDescent="0.45">
      <c r="A430" s="4">
        <v>8.2810000000000006</v>
      </c>
      <c r="B430" s="4">
        <v>397</v>
      </c>
      <c r="C430" s="4">
        <v>122</v>
      </c>
    </row>
    <row r="431" spans="1:3" x14ac:dyDescent="0.45">
      <c r="A431" s="4">
        <v>8.3010000000000002</v>
      </c>
      <c r="B431" s="4">
        <v>398</v>
      </c>
      <c r="C431" s="4">
        <v>122</v>
      </c>
    </row>
    <row r="432" spans="1:3" x14ac:dyDescent="0.45">
      <c r="A432" s="4">
        <v>8.32</v>
      </c>
      <c r="B432" s="4">
        <v>399</v>
      </c>
      <c r="C432" s="4">
        <v>122</v>
      </c>
    </row>
    <row r="433" spans="1:3" x14ac:dyDescent="0.45">
      <c r="A433" s="4">
        <v>8.34</v>
      </c>
      <c r="B433" s="4">
        <v>400</v>
      </c>
      <c r="C433" s="4">
        <v>122</v>
      </c>
    </row>
    <row r="434" spans="1:3" x14ac:dyDescent="0.45">
      <c r="A434" s="4">
        <v>8.359</v>
      </c>
      <c r="B434" s="4">
        <v>401</v>
      </c>
      <c r="C434" s="4">
        <v>122</v>
      </c>
    </row>
    <row r="435" spans="1:3" x14ac:dyDescent="0.45">
      <c r="A435" s="4">
        <v>8.3789999999999996</v>
      </c>
      <c r="B435" s="4">
        <v>402</v>
      </c>
      <c r="C435" s="4">
        <v>122</v>
      </c>
    </row>
    <row r="436" spans="1:3" x14ac:dyDescent="0.45">
      <c r="A436" s="4">
        <v>8.3979999999999997</v>
      </c>
      <c r="B436" s="4">
        <v>403</v>
      </c>
      <c r="C436" s="4">
        <v>122</v>
      </c>
    </row>
    <row r="437" spans="1:3" x14ac:dyDescent="0.45">
      <c r="A437" s="4">
        <v>8.4179999999999993</v>
      </c>
      <c r="B437" s="4">
        <v>404</v>
      </c>
      <c r="C437" s="4">
        <v>122.011933808809</v>
      </c>
    </row>
    <row r="438" spans="1:3" x14ac:dyDescent="0.45">
      <c r="A438" s="4">
        <v>8.4380000000000006</v>
      </c>
      <c r="B438" s="4">
        <v>404</v>
      </c>
      <c r="C438" s="4">
        <v>122.04592092092101</v>
      </c>
    </row>
    <row r="439" spans="1:3" x14ac:dyDescent="0.45">
      <c r="A439" s="4">
        <v>8.4570000000000007</v>
      </c>
      <c r="B439" s="4">
        <v>405</v>
      </c>
      <c r="C439" s="4">
        <v>122.099239864865</v>
      </c>
    </row>
    <row r="440" spans="1:3" x14ac:dyDescent="0.45">
      <c r="A440" s="4">
        <v>8.4770000000000003</v>
      </c>
      <c r="B440" s="4">
        <v>406</v>
      </c>
      <c r="C440" s="4">
        <v>122.169169169169</v>
      </c>
    </row>
    <row r="441" spans="1:3" x14ac:dyDescent="0.45">
      <c r="A441" s="4">
        <v>8.4960000000000004</v>
      </c>
      <c r="B441" s="4">
        <v>407</v>
      </c>
      <c r="C441" s="4">
        <v>122.25298736236201</v>
      </c>
    </row>
    <row r="442" spans="1:3" x14ac:dyDescent="0.45">
      <c r="A442" s="4">
        <v>8.516</v>
      </c>
      <c r="B442" s="4">
        <v>408</v>
      </c>
      <c r="C442" s="4">
        <v>122.347972972973</v>
      </c>
    </row>
    <row r="443" spans="1:3" x14ac:dyDescent="0.45">
      <c r="A443" s="4">
        <v>8.5350000000000001</v>
      </c>
      <c r="B443" s="4">
        <v>409</v>
      </c>
      <c r="C443" s="4">
        <v>122.45140452953</v>
      </c>
    </row>
    <row r="444" spans="1:3" x14ac:dyDescent="0.45">
      <c r="A444" s="4">
        <v>8.5549999999999997</v>
      </c>
      <c r="B444" s="4">
        <v>410</v>
      </c>
      <c r="C444" s="4">
        <v>122.560560560561</v>
      </c>
    </row>
    <row r="445" spans="1:3" x14ac:dyDescent="0.45">
      <c r="A445" s="4">
        <v>8.5739999999999998</v>
      </c>
      <c r="B445" s="4">
        <v>411</v>
      </c>
      <c r="C445" s="4">
        <v>122.67271959459499</v>
      </c>
    </row>
    <row r="446" spans="1:3" x14ac:dyDescent="0.45">
      <c r="A446" s="4">
        <v>8.5939999999999994</v>
      </c>
      <c r="B446" s="4">
        <v>411</v>
      </c>
      <c r="C446" s="4">
        <v>122.78516016016</v>
      </c>
    </row>
    <row r="447" spans="1:3" x14ac:dyDescent="0.45">
      <c r="A447" s="4">
        <v>8.6129999999999995</v>
      </c>
      <c r="B447" s="4">
        <v>412</v>
      </c>
      <c r="C447" s="4">
        <v>122.895160785786</v>
      </c>
    </row>
    <row r="448" spans="1:3" x14ac:dyDescent="0.45">
      <c r="A448" s="4">
        <v>8.6329999999999991</v>
      </c>
      <c r="B448" s="4">
        <v>413</v>
      </c>
      <c r="C448" s="4">
        <v>123</v>
      </c>
    </row>
    <row r="449" spans="1:3" x14ac:dyDescent="0.45">
      <c r="A449" s="4">
        <v>8.6519999999999992</v>
      </c>
      <c r="B449" s="4">
        <v>414</v>
      </c>
      <c r="C449" s="4">
        <v>123.109948582539</v>
      </c>
    </row>
    <row r="450" spans="1:3" x14ac:dyDescent="0.45">
      <c r="A450" s="4">
        <v>8.6720000000000006</v>
      </c>
      <c r="B450" s="4">
        <v>415</v>
      </c>
      <c r="C450" s="4">
        <v>123.233868113105</v>
      </c>
    </row>
    <row r="451" spans="1:3" x14ac:dyDescent="0.45">
      <c r="A451" s="4">
        <v>8.6910000000000007</v>
      </c>
      <c r="B451" s="4">
        <v>416</v>
      </c>
      <c r="C451" s="4">
        <v>123.366923320181</v>
      </c>
    </row>
    <row r="452" spans="1:3" x14ac:dyDescent="0.45">
      <c r="A452" s="4">
        <v>8.7110000000000003</v>
      </c>
      <c r="B452" s="4">
        <v>417</v>
      </c>
      <c r="C452" s="4">
        <v>123.504278932245</v>
      </c>
    </row>
    <row r="453" spans="1:3" x14ac:dyDescent="0.45">
      <c r="A453" s="4">
        <v>8.73</v>
      </c>
      <c r="B453" s="4">
        <v>418</v>
      </c>
      <c r="C453" s="4">
        <v>123.641099677779</v>
      </c>
    </row>
    <row r="454" spans="1:3" x14ac:dyDescent="0.45">
      <c r="A454" s="4">
        <v>8.75</v>
      </c>
      <c r="B454" s="4">
        <v>418</v>
      </c>
      <c r="C454" s="4">
        <v>123.772550285262</v>
      </c>
    </row>
    <row r="455" spans="1:3" x14ac:dyDescent="0.45">
      <c r="A455" s="4">
        <v>8.77</v>
      </c>
      <c r="B455" s="4">
        <v>419</v>
      </c>
      <c r="C455" s="4">
        <v>123.89379548317601</v>
      </c>
    </row>
    <row r="456" spans="1:3" x14ac:dyDescent="0.45">
      <c r="A456" s="4">
        <v>8.7889999999999997</v>
      </c>
      <c r="B456" s="4">
        <v>420</v>
      </c>
      <c r="C456" s="4">
        <v>124</v>
      </c>
    </row>
    <row r="457" spans="1:3" x14ac:dyDescent="0.45">
      <c r="A457" s="4">
        <v>8.8089999999999993</v>
      </c>
      <c r="B457" s="4">
        <v>421</v>
      </c>
      <c r="C457" s="4">
        <v>124.093870236238</v>
      </c>
    </row>
    <row r="458" spans="1:3" x14ac:dyDescent="0.45">
      <c r="A458" s="4">
        <v>8.8279999999999994</v>
      </c>
      <c r="B458" s="4">
        <v>422</v>
      </c>
      <c r="C458" s="4">
        <v>124.18188685123</v>
      </c>
    </row>
    <row r="459" spans="1:3" x14ac:dyDescent="0.45">
      <c r="A459" s="4">
        <v>8.8480000000000008</v>
      </c>
      <c r="B459" s="4">
        <v>423</v>
      </c>
      <c r="C459" s="4">
        <v>124.26487596171</v>
      </c>
    </row>
    <row r="460" spans="1:3" x14ac:dyDescent="0.45">
      <c r="A460" s="4">
        <v>8.8670000000000009</v>
      </c>
      <c r="B460" s="4">
        <v>424</v>
      </c>
      <c r="C460" s="4">
        <v>124.343663684413</v>
      </c>
    </row>
    <row r="461" spans="1:3" x14ac:dyDescent="0.45">
      <c r="A461" s="4">
        <v>8.8870000000000005</v>
      </c>
      <c r="B461" s="4">
        <v>425</v>
      </c>
      <c r="C461" s="4">
        <v>124.419076136073</v>
      </c>
    </row>
    <row r="462" spans="1:3" x14ac:dyDescent="0.45">
      <c r="A462" s="4">
        <v>8.9060000000000006</v>
      </c>
      <c r="B462" s="4">
        <v>426</v>
      </c>
      <c r="C462" s="4">
        <v>124.491939433426</v>
      </c>
    </row>
    <row r="463" spans="1:3" x14ac:dyDescent="0.45">
      <c r="A463" s="4">
        <v>8.9260000000000002</v>
      </c>
      <c r="B463" s="4">
        <v>426</v>
      </c>
      <c r="C463" s="4">
        <v>124.56307969320601</v>
      </c>
    </row>
    <row r="464" spans="1:3" x14ac:dyDescent="0.45">
      <c r="A464" s="4">
        <v>8.9450000000000003</v>
      </c>
      <c r="B464" s="4">
        <v>427</v>
      </c>
      <c r="C464" s="4">
        <v>124.633323032148</v>
      </c>
    </row>
    <row r="465" spans="1:3" x14ac:dyDescent="0.45">
      <c r="A465" s="4">
        <v>8.9649999999999999</v>
      </c>
      <c r="B465" s="4">
        <v>428</v>
      </c>
      <c r="C465" s="4">
        <v>124.703495566987</v>
      </c>
    </row>
    <row r="466" spans="1:3" x14ac:dyDescent="0.45">
      <c r="A466" s="4">
        <v>8.984</v>
      </c>
      <c r="B466" s="4">
        <v>429</v>
      </c>
      <c r="C466" s="4">
        <v>124.774423414456</v>
      </c>
    </row>
    <row r="467" spans="1:3" x14ac:dyDescent="0.45">
      <c r="A467" s="4">
        <v>9.0039999999999996</v>
      </c>
      <c r="B467" s="4">
        <v>430</v>
      </c>
      <c r="C467" s="4">
        <v>124.846932691292</v>
      </c>
    </row>
    <row r="468" spans="1:3" x14ac:dyDescent="0.45">
      <c r="A468" s="4">
        <v>9.0229999999999997</v>
      </c>
      <c r="B468" s="4">
        <v>431</v>
      </c>
      <c r="C468" s="4">
        <v>124.921849514228</v>
      </c>
    </row>
    <row r="469" spans="1:3" x14ac:dyDescent="0.45">
      <c r="A469" s="4">
        <v>9.0429999999999993</v>
      </c>
      <c r="B469" s="4">
        <v>432</v>
      </c>
      <c r="C469" s="4">
        <v>125</v>
      </c>
    </row>
    <row r="470" spans="1:3" x14ac:dyDescent="0.45">
      <c r="A470" s="4">
        <v>9.0630000000000006</v>
      </c>
      <c r="B470" s="4">
        <v>433</v>
      </c>
      <c r="C470" s="4">
        <v>125.08056827839</v>
      </c>
    </row>
    <row r="471" spans="1:3" x14ac:dyDescent="0.45">
      <c r="A471" s="4">
        <v>9.0820000000000007</v>
      </c>
      <c r="B471" s="4">
        <v>434</v>
      </c>
      <c r="C471" s="4">
        <v>125.16209632791799</v>
      </c>
    </row>
    <row r="472" spans="1:3" x14ac:dyDescent="0.45">
      <c r="A472" s="4">
        <v>9.1020000000000003</v>
      </c>
      <c r="B472" s="4">
        <v>434</v>
      </c>
      <c r="C472" s="4">
        <v>125.24444703842001</v>
      </c>
    </row>
    <row r="473" spans="1:3" x14ac:dyDescent="0.45">
      <c r="A473" s="4">
        <v>9.1210000000000004</v>
      </c>
      <c r="B473" s="4">
        <v>435</v>
      </c>
      <c r="C473" s="4">
        <v>125.32748329973499</v>
      </c>
    </row>
    <row r="474" spans="1:3" x14ac:dyDescent="0.45">
      <c r="A474" s="4">
        <v>9.141</v>
      </c>
      <c r="B474" s="4">
        <v>436</v>
      </c>
      <c r="C474" s="4">
        <v>125.4110680017</v>
      </c>
    </row>
    <row r="475" spans="1:3" x14ac:dyDescent="0.45">
      <c r="A475" s="4">
        <v>9.16</v>
      </c>
      <c r="B475" s="4">
        <v>437</v>
      </c>
      <c r="C475" s="4">
        <v>125.49506403415199</v>
      </c>
    </row>
    <row r="476" spans="1:3" x14ac:dyDescent="0.45">
      <c r="A476" s="4">
        <v>9.18</v>
      </c>
      <c r="B476" s="4">
        <v>438</v>
      </c>
      <c r="C476" s="4">
        <v>125.579334286928</v>
      </c>
    </row>
    <row r="477" spans="1:3" x14ac:dyDescent="0.45">
      <c r="A477" s="4">
        <v>9.1989999999999998</v>
      </c>
      <c r="B477" s="4">
        <v>439</v>
      </c>
      <c r="C477" s="4">
        <v>125.663741649868</v>
      </c>
    </row>
    <row r="478" spans="1:3" x14ac:dyDescent="0.45">
      <c r="A478" s="4">
        <v>9.2189999999999994</v>
      </c>
      <c r="B478" s="4">
        <v>440</v>
      </c>
      <c r="C478" s="4">
        <v>125.748149012807</v>
      </c>
    </row>
    <row r="479" spans="1:3" x14ac:dyDescent="0.45">
      <c r="A479" s="4">
        <v>9.2379999999999995</v>
      </c>
      <c r="B479" s="4">
        <v>441</v>
      </c>
      <c r="C479" s="4">
        <v>125.83241926558399</v>
      </c>
    </row>
    <row r="480" spans="1:3" x14ac:dyDescent="0.45">
      <c r="A480" s="4">
        <v>9.2579999999999991</v>
      </c>
      <c r="B480" s="4">
        <v>442</v>
      </c>
      <c r="C480" s="4">
        <v>125.91641529803501</v>
      </c>
    </row>
    <row r="481" spans="1:3" x14ac:dyDescent="0.45">
      <c r="A481" s="4">
        <v>9.2769999999999992</v>
      </c>
      <c r="B481" s="4">
        <v>443</v>
      </c>
      <c r="C481" s="4">
        <v>126</v>
      </c>
    </row>
    <row r="482" spans="1:3" x14ac:dyDescent="0.45">
      <c r="A482" s="4">
        <v>9.2970000000000006</v>
      </c>
      <c r="B482" s="4">
        <v>443</v>
      </c>
      <c r="C482" s="4">
        <v>126.081956956957</v>
      </c>
    </row>
    <row r="483" spans="1:3" x14ac:dyDescent="0.45">
      <c r="A483" s="4">
        <v>9.3160000000000007</v>
      </c>
      <c r="B483" s="4">
        <v>444</v>
      </c>
      <c r="C483" s="4">
        <v>126.161661661662</v>
      </c>
    </row>
    <row r="484" spans="1:3" x14ac:dyDescent="0.45">
      <c r="A484" s="4">
        <v>9.3360000000000003</v>
      </c>
      <c r="B484" s="4">
        <v>445</v>
      </c>
      <c r="C484" s="4">
        <v>126.239864864865</v>
      </c>
    </row>
    <row r="485" spans="1:3" x14ac:dyDescent="0.45">
      <c r="A485" s="4">
        <v>9.3550000000000004</v>
      </c>
      <c r="B485" s="4">
        <v>446</v>
      </c>
      <c r="C485" s="4">
        <v>126.31731731731701</v>
      </c>
    </row>
    <row r="486" spans="1:3" x14ac:dyDescent="0.45">
      <c r="A486" s="4">
        <v>9.375</v>
      </c>
      <c r="B486" s="4">
        <v>447</v>
      </c>
      <c r="C486" s="4">
        <v>126.39476976976999</v>
      </c>
    </row>
    <row r="487" spans="1:3" x14ac:dyDescent="0.45">
      <c r="A487" s="4">
        <v>9.3949999999999996</v>
      </c>
      <c r="B487" s="4">
        <v>448</v>
      </c>
      <c r="C487" s="4">
        <v>126.472972972973</v>
      </c>
    </row>
    <row r="488" spans="1:3" x14ac:dyDescent="0.45">
      <c r="A488" s="4">
        <v>9.4139999999999997</v>
      </c>
      <c r="B488" s="4">
        <v>449</v>
      </c>
      <c r="C488" s="4">
        <v>126.55267767767801</v>
      </c>
    </row>
    <row r="489" spans="1:3" x14ac:dyDescent="0.45">
      <c r="A489" s="4">
        <v>9.4339999999999993</v>
      </c>
      <c r="B489" s="4">
        <v>450</v>
      </c>
      <c r="C489" s="4">
        <v>126.63463463463501</v>
      </c>
    </row>
    <row r="490" spans="1:3" x14ac:dyDescent="0.45">
      <c r="A490" s="4">
        <v>9.4529999999999994</v>
      </c>
      <c r="B490" s="4">
        <v>451</v>
      </c>
      <c r="C490" s="4">
        <v>126.71959459459499</v>
      </c>
    </row>
    <row r="491" spans="1:3" x14ac:dyDescent="0.45">
      <c r="A491" s="4">
        <v>9.4730000000000008</v>
      </c>
      <c r="B491" s="4">
        <v>452</v>
      </c>
      <c r="C491" s="4">
        <v>126.808308308308</v>
      </c>
    </row>
    <row r="492" spans="1:3" x14ac:dyDescent="0.45">
      <c r="A492" s="4">
        <v>9.4920000000000009</v>
      </c>
      <c r="B492" s="4">
        <v>452</v>
      </c>
      <c r="C492" s="4">
        <v>126.90152652652699</v>
      </c>
    </row>
    <row r="493" spans="1:3" x14ac:dyDescent="0.45">
      <c r="A493" s="4">
        <v>9.5120000000000005</v>
      </c>
      <c r="B493" s="4">
        <v>453</v>
      </c>
      <c r="C493" s="4">
        <v>127</v>
      </c>
    </row>
    <row r="494" spans="1:3" x14ac:dyDescent="0.45">
      <c r="A494" s="4">
        <v>9.5310000000000006</v>
      </c>
      <c r="B494" s="4">
        <v>454</v>
      </c>
      <c r="C494" s="4">
        <v>127.109948582539</v>
      </c>
    </row>
    <row r="495" spans="1:3" x14ac:dyDescent="0.45">
      <c r="A495" s="4">
        <v>9.5510000000000002</v>
      </c>
      <c r="B495" s="4">
        <v>455</v>
      </c>
      <c r="C495" s="4">
        <v>127.233868113105</v>
      </c>
    </row>
    <row r="496" spans="1:3" x14ac:dyDescent="0.45">
      <c r="A496" s="4">
        <v>9.57</v>
      </c>
      <c r="B496" s="4">
        <v>456</v>
      </c>
      <c r="C496" s="4">
        <v>127.366923320181</v>
      </c>
    </row>
    <row r="497" spans="1:3" x14ac:dyDescent="0.45">
      <c r="A497" s="4">
        <v>9.59</v>
      </c>
      <c r="B497" s="4">
        <v>457</v>
      </c>
      <c r="C497" s="4">
        <v>127.504278932245</v>
      </c>
    </row>
    <row r="498" spans="1:3" x14ac:dyDescent="0.45">
      <c r="A498" s="4">
        <v>9.609</v>
      </c>
      <c r="B498" s="4">
        <v>458</v>
      </c>
      <c r="C498" s="4">
        <v>127.641099677779</v>
      </c>
    </row>
    <row r="499" spans="1:3" x14ac:dyDescent="0.45">
      <c r="A499" s="4">
        <v>9.6289999999999996</v>
      </c>
      <c r="B499" s="4">
        <v>459</v>
      </c>
      <c r="C499" s="4">
        <v>127.772550285262</v>
      </c>
    </row>
    <row r="500" spans="1:3" x14ac:dyDescent="0.45">
      <c r="A500" s="4">
        <v>9.6479999999999997</v>
      </c>
      <c r="B500" s="4">
        <v>460</v>
      </c>
      <c r="C500" s="4">
        <v>127.89379548317601</v>
      </c>
    </row>
    <row r="501" spans="1:3" x14ac:dyDescent="0.45">
      <c r="A501" s="4">
        <v>9.6679999999999993</v>
      </c>
      <c r="B501" s="4">
        <v>461</v>
      </c>
      <c r="C501" s="4">
        <v>128</v>
      </c>
    </row>
    <row r="502" spans="1:3" x14ac:dyDescent="0.45">
      <c r="A502" s="4">
        <v>9.6880000000000006</v>
      </c>
      <c r="B502" s="4">
        <v>462</v>
      </c>
      <c r="C502" s="4">
        <v>128.09387023623799</v>
      </c>
    </row>
    <row r="503" spans="1:3" x14ac:dyDescent="0.45">
      <c r="A503" s="4">
        <v>9.7070000000000007</v>
      </c>
      <c r="B503" s="4">
        <v>462</v>
      </c>
      <c r="C503" s="4">
        <v>128.18188685122999</v>
      </c>
    </row>
    <row r="504" spans="1:3" x14ac:dyDescent="0.45">
      <c r="A504" s="4">
        <v>9.7270000000000003</v>
      </c>
      <c r="B504" s="4">
        <v>463</v>
      </c>
      <c r="C504" s="4">
        <v>128.26487596171</v>
      </c>
    </row>
    <row r="505" spans="1:3" x14ac:dyDescent="0.45">
      <c r="A505" s="4">
        <v>9.7460000000000004</v>
      </c>
      <c r="B505" s="4">
        <v>464</v>
      </c>
      <c r="C505" s="4">
        <v>128.343663684413</v>
      </c>
    </row>
    <row r="506" spans="1:3" x14ac:dyDescent="0.45">
      <c r="A506" s="4">
        <v>9.766</v>
      </c>
      <c r="B506" s="4">
        <v>465</v>
      </c>
      <c r="C506" s="4">
        <v>128.41907613607299</v>
      </c>
    </row>
    <row r="507" spans="1:3" x14ac:dyDescent="0.45">
      <c r="A507" s="4">
        <v>9.7850000000000001</v>
      </c>
      <c r="B507" s="4">
        <v>466</v>
      </c>
      <c r="C507" s="4">
        <v>128.49193943342601</v>
      </c>
    </row>
    <row r="508" spans="1:3" x14ac:dyDescent="0.45">
      <c r="A508" s="4">
        <v>9.8049999999999997</v>
      </c>
      <c r="B508" s="4">
        <v>467</v>
      </c>
      <c r="C508" s="4">
        <v>128.56307969320599</v>
      </c>
    </row>
    <row r="509" spans="1:3" x14ac:dyDescent="0.45">
      <c r="A509" s="4">
        <v>9.8239999999999998</v>
      </c>
      <c r="B509" s="4">
        <v>468</v>
      </c>
      <c r="C509" s="4">
        <v>128.63332303214801</v>
      </c>
    </row>
    <row r="510" spans="1:3" x14ac:dyDescent="0.45">
      <c r="A510" s="4">
        <v>9.8439999999999994</v>
      </c>
      <c r="B510" s="4">
        <v>469</v>
      </c>
      <c r="C510" s="4">
        <v>128.70349556698699</v>
      </c>
    </row>
    <row r="511" spans="1:3" x14ac:dyDescent="0.45">
      <c r="A511" s="4">
        <v>9.8629999999999995</v>
      </c>
      <c r="B511" s="4">
        <v>470</v>
      </c>
      <c r="C511" s="4">
        <v>128.77442341445601</v>
      </c>
    </row>
    <row r="512" spans="1:3" x14ac:dyDescent="0.45">
      <c r="A512" s="4">
        <v>9.8829999999999991</v>
      </c>
      <c r="B512" s="4">
        <v>471</v>
      </c>
      <c r="C512" s="4">
        <v>128.84693269129201</v>
      </c>
    </row>
    <row r="513" spans="1:3" x14ac:dyDescent="0.45">
      <c r="A513" s="4">
        <v>9.9019999999999992</v>
      </c>
      <c r="B513" s="4">
        <v>472</v>
      </c>
      <c r="C513" s="4">
        <v>128.921849514228</v>
      </c>
    </row>
    <row r="514" spans="1:3" x14ac:dyDescent="0.45">
      <c r="A514" s="4">
        <v>9.9220000000000006</v>
      </c>
      <c r="B514" s="4">
        <v>473</v>
      </c>
      <c r="C514" s="4">
        <v>129</v>
      </c>
    </row>
    <row r="515" spans="1:3" x14ac:dyDescent="0.45">
      <c r="A515" s="4">
        <v>9.9410000000000007</v>
      </c>
      <c r="B515" s="4">
        <v>473</v>
      </c>
      <c r="C515" s="4">
        <v>129.08144029767001</v>
      </c>
    </row>
    <row r="516" spans="1:3" x14ac:dyDescent="0.45">
      <c r="A516" s="4">
        <v>9.9610000000000003</v>
      </c>
      <c r="B516" s="4">
        <v>474</v>
      </c>
      <c r="C516" s="4">
        <v>129.16526730711601</v>
      </c>
    </row>
    <row r="517" spans="1:3" x14ac:dyDescent="0.45">
      <c r="A517" s="4">
        <v>9.98</v>
      </c>
      <c r="B517" s="4">
        <v>475</v>
      </c>
      <c r="C517" s="4">
        <v>129.25086827129701</v>
      </c>
    </row>
    <row r="518" spans="1:3" x14ac:dyDescent="0.45">
      <c r="A518" s="4">
        <v>10</v>
      </c>
      <c r="B518" s="4">
        <v>476</v>
      </c>
      <c r="C518" s="4">
        <v>129.33763043317001</v>
      </c>
    </row>
    <row r="519" spans="1:3" x14ac:dyDescent="0.45">
      <c r="A519" s="4">
        <v>10.02</v>
      </c>
      <c r="B519" s="4">
        <v>477</v>
      </c>
      <c r="C519" s="4">
        <v>129.424941035693</v>
      </c>
    </row>
    <row r="520" spans="1:3" x14ac:dyDescent="0.45">
      <c r="A520" s="4">
        <v>10.039</v>
      </c>
      <c r="B520" s="4">
        <v>478</v>
      </c>
      <c r="C520" s="4">
        <v>129.51218732182301</v>
      </c>
    </row>
    <row r="521" spans="1:3" x14ac:dyDescent="0.45">
      <c r="A521" s="4">
        <v>10.058999999999999</v>
      </c>
      <c r="B521" s="4">
        <v>479</v>
      </c>
      <c r="C521" s="4">
        <v>129.598756534518</v>
      </c>
    </row>
    <row r="522" spans="1:3" x14ac:dyDescent="0.45">
      <c r="A522" s="4">
        <v>10.077999999999999</v>
      </c>
      <c r="B522" s="4">
        <v>480</v>
      </c>
      <c r="C522" s="4">
        <v>129.684035916737</v>
      </c>
    </row>
    <row r="523" spans="1:3" x14ac:dyDescent="0.45">
      <c r="A523" s="4">
        <v>10.098000000000001</v>
      </c>
      <c r="B523" s="4">
        <v>481</v>
      </c>
      <c r="C523" s="4">
        <v>129.767412711437</v>
      </c>
    </row>
    <row r="524" spans="1:3" x14ac:dyDescent="0.45">
      <c r="A524" s="4">
        <v>10.117000000000001</v>
      </c>
      <c r="B524" s="4">
        <v>482</v>
      </c>
      <c r="C524" s="4">
        <v>129.848274161576</v>
      </c>
    </row>
    <row r="525" spans="1:3" x14ac:dyDescent="0.45">
      <c r="A525" s="4">
        <v>10.137</v>
      </c>
      <c r="B525" s="4">
        <v>483</v>
      </c>
      <c r="C525" s="4">
        <v>129.92600751011099</v>
      </c>
    </row>
    <row r="526" spans="1:3" x14ac:dyDescent="0.45">
      <c r="A526" s="4">
        <v>10.156000000000001</v>
      </c>
      <c r="B526" s="4">
        <v>484</v>
      </c>
      <c r="C526" s="4">
        <v>130</v>
      </c>
    </row>
    <row r="527" spans="1:3" x14ac:dyDescent="0.45">
      <c r="A527" s="4">
        <v>10.176</v>
      </c>
      <c r="B527" s="4">
        <v>485</v>
      </c>
      <c r="C527" s="4">
        <v>130.07038406520201</v>
      </c>
    </row>
    <row r="528" spans="1:3" x14ac:dyDescent="0.45">
      <c r="A528" s="4">
        <v>10.195</v>
      </c>
      <c r="B528" s="4">
        <v>485</v>
      </c>
      <c r="C528" s="4">
        <v>130.13795267903799</v>
      </c>
    </row>
    <row r="529" spans="1:3" x14ac:dyDescent="0.45">
      <c r="A529" s="4">
        <v>10.215</v>
      </c>
      <c r="B529" s="4">
        <v>486</v>
      </c>
      <c r="C529" s="4">
        <v>130.20308389351001</v>
      </c>
    </row>
    <row r="530" spans="1:3" x14ac:dyDescent="0.45">
      <c r="A530" s="4">
        <v>10.234</v>
      </c>
      <c r="B530" s="4">
        <v>487</v>
      </c>
      <c r="C530" s="4">
        <v>130.26615576061701</v>
      </c>
    </row>
    <row r="531" spans="1:3" x14ac:dyDescent="0.45">
      <c r="A531" s="4">
        <v>10.254</v>
      </c>
      <c r="B531" s="4">
        <v>488</v>
      </c>
      <c r="C531" s="4">
        <v>130.327546332362</v>
      </c>
    </row>
    <row r="532" spans="1:3" x14ac:dyDescent="0.45">
      <c r="A532" s="4">
        <v>10.273</v>
      </c>
      <c r="B532" s="4">
        <v>489</v>
      </c>
      <c r="C532" s="4">
        <v>130.38763366074599</v>
      </c>
    </row>
    <row r="533" spans="1:3" x14ac:dyDescent="0.45">
      <c r="A533" s="4">
        <v>10.292999999999999</v>
      </c>
      <c r="B533" s="4">
        <v>490</v>
      </c>
      <c r="C533" s="4">
        <v>130.44679579777099</v>
      </c>
    </row>
    <row r="534" spans="1:3" x14ac:dyDescent="0.45">
      <c r="A534" s="4">
        <v>10.313000000000001</v>
      </c>
      <c r="B534" s="4">
        <v>491</v>
      </c>
      <c r="C534" s="4">
        <v>130.50541079543601</v>
      </c>
    </row>
    <row r="535" spans="1:3" x14ac:dyDescent="0.45">
      <c r="A535" s="4">
        <v>10.332000000000001</v>
      </c>
      <c r="B535" s="4">
        <v>492</v>
      </c>
      <c r="C535" s="4">
        <v>130.563856705744</v>
      </c>
    </row>
    <row r="536" spans="1:3" x14ac:dyDescent="0.45">
      <c r="A536" s="4">
        <v>10.352</v>
      </c>
      <c r="B536" s="4">
        <v>493</v>
      </c>
      <c r="C536" s="4">
        <v>130.622511580696</v>
      </c>
    </row>
    <row r="537" spans="1:3" x14ac:dyDescent="0.45">
      <c r="A537" s="4">
        <v>10.371</v>
      </c>
      <c r="B537" s="4">
        <v>494</v>
      </c>
      <c r="C537" s="4">
        <v>130.681753472293</v>
      </c>
    </row>
    <row r="538" spans="1:3" x14ac:dyDescent="0.45">
      <c r="A538" s="4">
        <v>10.391</v>
      </c>
      <c r="B538" s="4">
        <v>495</v>
      </c>
      <c r="C538" s="4">
        <v>130.74196043253701</v>
      </c>
    </row>
    <row r="539" spans="1:3" x14ac:dyDescent="0.45">
      <c r="A539" s="4">
        <v>10.41</v>
      </c>
      <c r="B539" s="4">
        <v>496</v>
      </c>
      <c r="C539" s="4">
        <v>130.80351051342799</v>
      </c>
    </row>
    <row r="540" spans="1:3" x14ac:dyDescent="0.45">
      <c r="A540" s="4">
        <v>10.43</v>
      </c>
      <c r="B540" s="4">
        <v>497</v>
      </c>
      <c r="C540" s="4">
        <v>130.86678176696799</v>
      </c>
    </row>
    <row r="541" spans="1:3" x14ac:dyDescent="0.45">
      <c r="A541" s="4">
        <v>10.449</v>
      </c>
      <c r="B541" s="4">
        <v>498</v>
      </c>
      <c r="C541" s="4">
        <v>130.93215224515799</v>
      </c>
    </row>
    <row r="542" spans="1:3" x14ac:dyDescent="0.45">
      <c r="A542" s="4">
        <v>10.468999999999999</v>
      </c>
      <c r="B542" s="4">
        <v>498</v>
      </c>
      <c r="C542" s="4">
        <v>131</v>
      </c>
    </row>
    <row r="543" spans="1:3" x14ac:dyDescent="0.45">
      <c r="A543" s="4">
        <v>10.488</v>
      </c>
      <c r="B543" s="4">
        <v>499</v>
      </c>
      <c r="C543" s="4">
        <v>131.07013153068101</v>
      </c>
    </row>
    <row r="544" spans="1:3" x14ac:dyDescent="0.45">
      <c r="A544" s="4">
        <v>10.507999999999999</v>
      </c>
      <c r="B544" s="4">
        <v>500</v>
      </c>
      <c r="C544" s="4">
        <v>131.141992637724</v>
      </c>
    </row>
    <row r="545" spans="1:3" x14ac:dyDescent="0.45">
      <c r="A545" s="4">
        <v>10.526999999999999</v>
      </c>
      <c r="B545" s="4">
        <v>501</v>
      </c>
      <c r="C545" s="4">
        <v>131.21542032513301</v>
      </c>
    </row>
    <row r="546" spans="1:3" x14ac:dyDescent="0.45">
      <c r="A546" s="4">
        <v>10.547000000000001</v>
      </c>
      <c r="B546" s="4">
        <v>502</v>
      </c>
      <c r="C546" s="4">
        <v>131.290251596909</v>
      </c>
    </row>
    <row r="547" spans="1:3" x14ac:dyDescent="0.45">
      <c r="A547" s="4">
        <v>10.566000000000001</v>
      </c>
      <c r="B547" s="4">
        <v>503</v>
      </c>
      <c r="C547" s="4">
        <v>131.366323457058</v>
      </c>
    </row>
    <row r="548" spans="1:3" x14ac:dyDescent="0.45">
      <c r="A548" s="4">
        <v>10.586</v>
      </c>
      <c r="B548" s="4">
        <v>504</v>
      </c>
      <c r="C548" s="4">
        <v>131.443472909581</v>
      </c>
    </row>
    <row r="549" spans="1:3" x14ac:dyDescent="0.45">
      <c r="A549" s="4">
        <v>10.605</v>
      </c>
      <c r="B549" s="4">
        <v>505</v>
      </c>
      <c r="C549" s="4">
        <v>131.52153695848099</v>
      </c>
    </row>
    <row r="550" spans="1:3" x14ac:dyDescent="0.45">
      <c r="A550" s="4">
        <v>10.625</v>
      </c>
      <c r="B550" s="4">
        <v>506</v>
      </c>
      <c r="C550" s="4">
        <v>131.600352607763</v>
      </c>
    </row>
    <row r="551" spans="1:3" x14ac:dyDescent="0.45">
      <c r="A551" s="4">
        <v>10.645</v>
      </c>
      <c r="B551" s="4">
        <v>507</v>
      </c>
      <c r="C551" s="4">
        <v>131.67975686143001</v>
      </c>
    </row>
    <row r="552" spans="1:3" x14ac:dyDescent="0.45">
      <c r="A552" s="4">
        <v>10.664</v>
      </c>
      <c r="B552" s="4">
        <v>508</v>
      </c>
      <c r="C552" s="4">
        <v>131.75958672348301</v>
      </c>
    </row>
    <row r="553" spans="1:3" x14ac:dyDescent="0.45">
      <c r="A553" s="4">
        <v>10.683999999999999</v>
      </c>
      <c r="B553" s="4">
        <v>509</v>
      </c>
      <c r="C553" s="4">
        <v>131.83967919792701</v>
      </c>
    </row>
    <row r="554" spans="1:3" x14ac:dyDescent="0.45">
      <c r="A554" s="4">
        <v>10.702999999999999</v>
      </c>
      <c r="B554" s="4">
        <v>510</v>
      </c>
      <c r="C554" s="4">
        <v>131.91987128876499</v>
      </c>
    </row>
    <row r="555" spans="1:3" x14ac:dyDescent="0.45">
      <c r="A555" s="4">
        <v>10.723000000000001</v>
      </c>
      <c r="B555" s="4">
        <v>511</v>
      </c>
      <c r="C555" s="4">
        <v>132</v>
      </c>
    </row>
    <row r="556" spans="1:3" x14ac:dyDescent="0.45">
      <c r="A556" s="4">
        <v>10.742000000000001</v>
      </c>
      <c r="B556" s="4">
        <v>512</v>
      </c>
      <c r="C556" s="4">
        <v>132.079191902014</v>
      </c>
    </row>
    <row r="557" spans="1:3" x14ac:dyDescent="0.45">
      <c r="A557" s="4">
        <v>10.762</v>
      </c>
      <c r="B557" s="4">
        <v>512</v>
      </c>
      <c r="C557" s="4">
        <v>132.157091322913</v>
      </c>
    </row>
    <row r="558" spans="1:3" x14ac:dyDescent="0.45">
      <c r="A558" s="4">
        <v>10.781000000000001</v>
      </c>
      <c r="B558" s="4">
        <v>513</v>
      </c>
      <c r="C558" s="4">
        <v>132.234311903285</v>
      </c>
    </row>
    <row r="559" spans="1:3" x14ac:dyDescent="0.45">
      <c r="A559" s="4">
        <v>10.801</v>
      </c>
      <c r="B559" s="4">
        <v>514</v>
      </c>
      <c r="C559" s="4">
        <v>132.311467283719</v>
      </c>
    </row>
    <row r="560" spans="1:3" x14ac:dyDescent="0.45">
      <c r="A560" s="4">
        <v>10.82</v>
      </c>
      <c r="B560" s="4">
        <v>515</v>
      </c>
      <c r="C560" s="4">
        <v>132.38917110480301</v>
      </c>
    </row>
    <row r="561" spans="1:3" x14ac:dyDescent="0.45">
      <c r="A561" s="4">
        <v>10.84</v>
      </c>
      <c r="B561" s="4">
        <v>516</v>
      </c>
      <c r="C561" s="4">
        <v>132.46803700712499</v>
      </c>
    </row>
    <row r="562" spans="1:3" x14ac:dyDescent="0.45">
      <c r="A562" s="4">
        <v>10.859</v>
      </c>
      <c r="B562" s="4">
        <v>517</v>
      </c>
      <c r="C562" s="4">
        <v>132.54867863127299</v>
      </c>
    </row>
    <row r="563" spans="1:3" x14ac:dyDescent="0.45">
      <c r="A563" s="4">
        <v>10.879</v>
      </c>
      <c r="B563" s="4">
        <v>518</v>
      </c>
      <c r="C563" s="4">
        <v>132.63170961783601</v>
      </c>
    </row>
    <row r="564" spans="1:3" x14ac:dyDescent="0.45">
      <c r="A564" s="4">
        <v>10.898</v>
      </c>
      <c r="B564" s="4">
        <v>519</v>
      </c>
      <c r="C564" s="4">
        <v>132.71774360740099</v>
      </c>
    </row>
    <row r="565" spans="1:3" x14ac:dyDescent="0.45">
      <c r="A565" s="4">
        <v>10.917999999999999</v>
      </c>
      <c r="B565" s="4">
        <v>520</v>
      </c>
      <c r="C565" s="4">
        <v>132.80739424055901</v>
      </c>
    </row>
    <row r="566" spans="1:3" x14ac:dyDescent="0.45">
      <c r="A566" s="4">
        <v>10.938000000000001</v>
      </c>
      <c r="B566" s="4">
        <v>521</v>
      </c>
      <c r="C566" s="4">
        <v>132.90127515789499</v>
      </c>
    </row>
    <row r="567" spans="1:3" x14ac:dyDescent="0.45">
      <c r="A567" s="4">
        <v>10.957000000000001</v>
      </c>
      <c r="B567" s="4">
        <v>522</v>
      </c>
      <c r="C567" s="4">
        <v>133</v>
      </c>
    </row>
    <row r="568" spans="1:3" x14ac:dyDescent="0.45">
      <c r="A568" s="4">
        <v>10.977</v>
      </c>
      <c r="B568" s="4">
        <v>523</v>
      </c>
      <c r="C568" s="4">
        <v>133.11142081148901</v>
      </c>
    </row>
    <row r="569" spans="1:3" x14ac:dyDescent="0.45">
      <c r="A569" s="4">
        <v>10.996</v>
      </c>
      <c r="B569" s="4">
        <v>524</v>
      </c>
      <c r="C569" s="4">
        <v>133.23891575522001</v>
      </c>
    </row>
    <row r="570" spans="1:3" x14ac:dyDescent="0.45">
      <c r="A570" s="4">
        <v>11.016</v>
      </c>
      <c r="B570" s="4">
        <v>525</v>
      </c>
      <c r="C570" s="4">
        <v>133.37638764914601</v>
      </c>
    </row>
    <row r="571" spans="1:3" x14ac:dyDescent="0.45">
      <c r="A571" s="4">
        <v>11.035</v>
      </c>
      <c r="B571" s="4">
        <v>526</v>
      </c>
      <c r="C571" s="4">
        <v>133.51773931121801</v>
      </c>
    </row>
    <row r="572" spans="1:3" x14ac:dyDescent="0.45">
      <c r="A572" s="4">
        <v>11.055</v>
      </c>
      <c r="B572" s="4">
        <v>527</v>
      </c>
      <c r="C572" s="4">
        <v>133.65687355938701</v>
      </c>
    </row>
    <row r="573" spans="1:3" x14ac:dyDescent="0.45">
      <c r="A573" s="4">
        <v>11.074</v>
      </c>
      <c r="B573" s="4">
        <v>527</v>
      </c>
      <c r="C573" s="4">
        <v>133.78769321160601</v>
      </c>
    </row>
    <row r="574" spans="1:3" x14ac:dyDescent="0.45">
      <c r="A574" s="4">
        <v>11.093999999999999</v>
      </c>
      <c r="B574" s="4">
        <v>528</v>
      </c>
      <c r="C574" s="4">
        <v>133.90410108582699</v>
      </c>
    </row>
    <row r="575" spans="1:3" x14ac:dyDescent="0.45">
      <c r="A575" s="4">
        <v>11.113</v>
      </c>
      <c r="B575" s="4">
        <v>529</v>
      </c>
      <c r="C575" s="4">
        <v>134</v>
      </c>
    </row>
    <row r="576" spans="1:3" x14ac:dyDescent="0.45">
      <c r="A576" s="4">
        <v>11.132999999999999</v>
      </c>
      <c r="B576" s="4">
        <v>530</v>
      </c>
      <c r="C576" s="4">
        <v>134.08103899979301</v>
      </c>
    </row>
    <row r="577" spans="1:3" x14ac:dyDescent="0.45">
      <c r="A577" s="4">
        <v>11.151999999999999</v>
      </c>
      <c r="B577" s="4">
        <v>531</v>
      </c>
      <c r="C577" s="4">
        <v>134.15721064206701</v>
      </c>
    </row>
    <row r="578" spans="1:3" x14ac:dyDescent="0.45">
      <c r="A578" s="4">
        <v>11.172000000000001</v>
      </c>
      <c r="B578" s="4">
        <v>532</v>
      </c>
      <c r="C578" s="4">
        <v>134.22893301156699</v>
      </c>
    </row>
    <row r="579" spans="1:3" x14ac:dyDescent="0.45">
      <c r="A579" s="4">
        <v>11.191000000000001</v>
      </c>
      <c r="B579" s="4">
        <v>533</v>
      </c>
      <c r="C579" s="4">
        <v>134.296624193036</v>
      </c>
    </row>
    <row r="580" spans="1:3" x14ac:dyDescent="0.45">
      <c r="A580" s="4">
        <v>11.211</v>
      </c>
      <c r="B580" s="4">
        <v>534</v>
      </c>
      <c r="C580" s="4">
        <v>134.360702271219</v>
      </c>
    </row>
    <row r="581" spans="1:3" x14ac:dyDescent="0.45">
      <c r="A581" s="4">
        <v>11.23</v>
      </c>
      <c r="B581" s="4">
        <v>535</v>
      </c>
      <c r="C581" s="4">
        <v>134.42158533086001</v>
      </c>
    </row>
    <row r="582" spans="1:3" x14ac:dyDescent="0.45">
      <c r="A582" s="4">
        <v>11.25</v>
      </c>
      <c r="B582" s="4">
        <v>535</v>
      </c>
      <c r="C582" s="4">
        <v>134.47969145670399</v>
      </c>
    </row>
    <row r="583" spans="1:3" x14ac:dyDescent="0.45">
      <c r="A583" s="4">
        <v>11.27</v>
      </c>
      <c r="B583" s="4">
        <v>536</v>
      </c>
      <c r="C583" s="4">
        <v>134.535438733494</v>
      </c>
    </row>
    <row r="584" spans="1:3" x14ac:dyDescent="0.45">
      <c r="A584" s="4">
        <v>11.289</v>
      </c>
      <c r="B584" s="4">
        <v>537</v>
      </c>
      <c r="C584" s="4">
        <v>134.58924524597501</v>
      </c>
    </row>
    <row r="585" spans="1:3" x14ac:dyDescent="0.45">
      <c r="A585" s="4">
        <v>11.308999999999999</v>
      </c>
      <c r="B585" s="4">
        <v>538</v>
      </c>
      <c r="C585" s="4">
        <v>134.64152907889101</v>
      </c>
    </row>
    <row r="586" spans="1:3" x14ac:dyDescent="0.45">
      <c r="A586" s="4">
        <v>11.327999999999999</v>
      </c>
      <c r="B586" s="4">
        <v>539</v>
      </c>
      <c r="C586" s="4">
        <v>134.69270831698699</v>
      </c>
    </row>
    <row r="587" spans="1:3" x14ac:dyDescent="0.45">
      <c r="A587" s="4">
        <v>11.348000000000001</v>
      </c>
      <c r="B587" s="4">
        <v>540</v>
      </c>
      <c r="C587" s="4">
        <v>134.74320104500501</v>
      </c>
    </row>
    <row r="588" spans="1:3" x14ac:dyDescent="0.45">
      <c r="A588" s="4">
        <v>11.367000000000001</v>
      </c>
      <c r="B588" s="4">
        <v>541</v>
      </c>
      <c r="C588" s="4">
        <v>134.79342534769199</v>
      </c>
    </row>
    <row r="589" spans="1:3" x14ac:dyDescent="0.45">
      <c r="A589" s="4">
        <v>11.387</v>
      </c>
      <c r="B589" s="4">
        <v>541</v>
      </c>
      <c r="C589" s="4">
        <v>134.84379930979</v>
      </c>
    </row>
    <row r="590" spans="1:3" x14ac:dyDescent="0.45">
      <c r="A590" s="4">
        <v>11.406000000000001</v>
      </c>
      <c r="B590" s="4">
        <v>542</v>
      </c>
      <c r="C590" s="4">
        <v>134.894741016045</v>
      </c>
    </row>
    <row r="591" spans="1:3" x14ac:dyDescent="0.45">
      <c r="A591" s="4">
        <v>11.426</v>
      </c>
      <c r="B591" s="4">
        <v>543</v>
      </c>
      <c r="C591" s="4">
        <v>134.94666855119999</v>
      </c>
    </row>
    <row r="592" spans="1:3" x14ac:dyDescent="0.45">
      <c r="A592" s="4">
        <v>11.445</v>
      </c>
      <c r="B592" s="4">
        <v>544</v>
      </c>
      <c r="C592" s="4">
        <v>135</v>
      </c>
    </row>
    <row r="593" spans="1:3" x14ac:dyDescent="0.45">
      <c r="A593" s="4">
        <v>11.465</v>
      </c>
      <c r="B593" s="4">
        <v>545</v>
      </c>
      <c r="C593" s="4">
        <v>135.05402108768999</v>
      </c>
    </row>
    <row r="594" spans="1:3" x14ac:dyDescent="0.45">
      <c r="A594" s="4">
        <v>11.484</v>
      </c>
      <c r="B594" s="4">
        <v>545</v>
      </c>
      <c r="C594" s="4">
        <v>135.10772682501801</v>
      </c>
    </row>
    <row r="595" spans="1:3" x14ac:dyDescent="0.45">
      <c r="A595" s="4">
        <v>11.504</v>
      </c>
      <c r="B595" s="4">
        <v>546</v>
      </c>
      <c r="C595" s="4">
        <v>135.16109922498001</v>
      </c>
    </row>
    <row r="596" spans="1:3" x14ac:dyDescent="0.45">
      <c r="A596" s="4">
        <v>11.523</v>
      </c>
      <c r="B596" s="4">
        <v>547</v>
      </c>
      <c r="C596" s="4">
        <v>135.21412030056999</v>
      </c>
    </row>
    <row r="597" spans="1:3" x14ac:dyDescent="0.45">
      <c r="A597" s="4">
        <v>11.542999999999999</v>
      </c>
      <c r="B597" s="4">
        <v>548</v>
      </c>
      <c r="C597" s="4">
        <v>135.26677206478499</v>
      </c>
    </row>
    <row r="598" spans="1:3" x14ac:dyDescent="0.45">
      <c r="A598" s="4">
        <v>11.563000000000001</v>
      </c>
      <c r="B598" s="4">
        <v>549</v>
      </c>
      <c r="C598" s="4">
        <v>135.31903653062</v>
      </c>
    </row>
    <row r="599" spans="1:3" x14ac:dyDescent="0.45">
      <c r="A599" s="4">
        <v>11.582000000000001</v>
      </c>
      <c r="B599" s="4">
        <v>549</v>
      </c>
      <c r="C599" s="4">
        <v>135.370895711071</v>
      </c>
    </row>
    <row r="600" spans="1:3" x14ac:dyDescent="0.45">
      <c r="A600" s="4">
        <v>11.602</v>
      </c>
      <c r="B600" s="4">
        <v>550</v>
      </c>
      <c r="C600" s="4">
        <v>135.42233161913299</v>
      </c>
    </row>
    <row r="601" spans="1:3" x14ac:dyDescent="0.45">
      <c r="A601" s="4">
        <v>11.621</v>
      </c>
      <c r="B601" s="4">
        <v>551</v>
      </c>
      <c r="C601" s="4">
        <v>135.47332626780201</v>
      </c>
    </row>
    <row r="602" spans="1:3" x14ac:dyDescent="0.45">
      <c r="A602" s="4">
        <v>11.641</v>
      </c>
      <c r="B602" s="4">
        <v>552</v>
      </c>
      <c r="C602" s="4">
        <v>135.52386167007501</v>
      </c>
    </row>
    <row r="603" spans="1:3" x14ac:dyDescent="0.45">
      <c r="A603" s="4">
        <v>11.66</v>
      </c>
      <c r="B603" s="4">
        <v>552</v>
      </c>
      <c r="C603" s="4">
        <v>135.57391983894601</v>
      </c>
    </row>
    <row r="604" spans="1:3" x14ac:dyDescent="0.45">
      <c r="A604" s="4">
        <v>11.68</v>
      </c>
      <c r="B604" s="4">
        <v>553</v>
      </c>
      <c r="C604" s="4">
        <v>135.62348278741101</v>
      </c>
    </row>
    <row r="605" spans="1:3" x14ac:dyDescent="0.45">
      <c r="A605" s="4">
        <v>11.699</v>
      </c>
      <c r="B605" s="4">
        <v>554</v>
      </c>
      <c r="C605" s="4">
        <v>135.67253252846601</v>
      </c>
    </row>
    <row r="606" spans="1:3" x14ac:dyDescent="0.45">
      <c r="A606" s="4">
        <v>11.718999999999999</v>
      </c>
      <c r="B606" s="4">
        <v>555</v>
      </c>
      <c r="C606" s="4">
        <v>135.721051075106</v>
      </c>
    </row>
    <row r="607" spans="1:3" x14ac:dyDescent="0.45">
      <c r="A607" s="4">
        <v>11.738</v>
      </c>
      <c r="B607" s="4">
        <v>555</v>
      </c>
      <c r="C607" s="4">
        <v>135.76902044032801</v>
      </c>
    </row>
    <row r="608" spans="1:3" x14ac:dyDescent="0.45">
      <c r="A608" s="4">
        <v>11.757999999999999</v>
      </c>
      <c r="B608" s="4">
        <v>556</v>
      </c>
      <c r="C608" s="4">
        <v>135.81642263712601</v>
      </c>
    </row>
    <row r="609" spans="1:3" x14ac:dyDescent="0.45">
      <c r="A609" s="4">
        <v>11.776999999999999</v>
      </c>
      <c r="B609" s="4">
        <v>557</v>
      </c>
      <c r="C609" s="4">
        <v>135.863239678497</v>
      </c>
    </row>
    <row r="610" spans="1:3" x14ac:dyDescent="0.45">
      <c r="A610" s="4">
        <v>11.797000000000001</v>
      </c>
      <c r="B610" s="4">
        <v>557</v>
      </c>
      <c r="C610" s="4">
        <v>135.90945357743499</v>
      </c>
    </row>
    <row r="611" spans="1:3" x14ac:dyDescent="0.45">
      <c r="A611" s="4">
        <v>11.816000000000001</v>
      </c>
      <c r="B611" s="4">
        <v>558</v>
      </c>
      <c r="C611" s="4">
        <v>135.95504634693799</v>
      </c>
    </row>
    <row r="612" spans="1:3" x14ac:dyDescent="0.45">
      <c r="A612" s="4">
        <v>11.836</v>
      </c>
      <c r="B612" s="4">
        <v>559</v>
      </c>
      <c r="C612" s="4">
        <v>136</v>
      </c>
    </row>
    <row r="613" spans="1:3" x14ac:dyDescent="0.45">
      <c r="A613" s="4">
        <v>11.855</v>
      </c>
      <c r="B613" s="4">
        <v>560</v>
      </c>
      <c r="C613" s="4">
        <v>136.04580125619799</v>
      </c>
    </row>
    <row r="614" spans="1:3" x14ac:dyDescent="0.45">
      <c r="A614" s="4">
        <v>11.875</v>
      </c>
      <c r="B614" s="4">
        <v>560</v>
      </c>
      <c r="C614" s="4">
        <v>136.09372244628099</v>
      </c>
    </row>
    <row r="615" spans="1:3" x14ac:dyDescent="0.45">
      <c r="A615" s="4">
        <v>11.895</v>
      </c>
      <c r="B615" s="4">
        <v>561</v>
      </c>
      <c r="C615" s="4">
        <v>136.14342400000001</v>
      </c>
    </row>
    <row r="616" spans="1:3" x14ac:dyDescent="0.45">
      <c r="A616" s="4">
        <v>11.914</v>
      </c>
      <c r="B616" s="4">
        <v>562</v>
      </c>
      <c r="C616" s="4">
        <v>136.19456634710701</v>
      </c>
    </row>
    <row r="617" spans="1:3" x14ac:dyDescent="0.45">
      <c r="A617" s="4">
        <v>11.933999999999999</v>
      </c>
      <c r="B617" s="4">
        <v>562</v>
      </c>
      <c r="C617" s="4">
        <v>136.24680991735499</v>
      </c>
    </row>
    <row r="618" spans="1:3" x14ac:dyDescent="0.45">
      <c r="A618" s="4">
        <v>11.952999999999999</v>
      </c>
      <c r="B618" s="4">
        <v>563</v>
      </c>
      <c r="C618" s="4">
        <v>136.29981514049601</v>
      </c>
    </row>
    <row r="619" spans="1:3" x14ac:dyDescent="0.45">
      <c r="A619" s="4">
        <v>11.973000000000001</v>
      </c>
      <c r="B619" s="4">
        <v>564</v>
      </c>
      <c r="C619" s="4">
        <v>136.353242446281</v>
      </c>
    </row>
    <row r="620" spans="1:3" x14ac:dyDescent="0.45">
      <c r="A620" s="4">
        <v>11.992000000000001</v>
      </c>
      <c r="B620" s="4">
        <v>564</v>
      </c>
      <c r="C620" s="4">
        <v>136.40675226446299</v>
      </c>
    </row>
    <row r="621" spans="1:3" x14ac:dyDescent="0.45">
      <c r="A621" s="4">
        <v>12.012</v>
      </c>
      <c r="B621" s="4">
        <v>565</v>
      </c>
      <c r="C621" s="4">
        <v>136.46000502479299</v>
      </c>
    </row>
    <row r="622" spans="1:3" x14ac:dyDescent="0.45">
      <c r="A622" s="4">
        <v>12.031000000000001</v>
      </c>
      <c r="B622" s="4">
        <v>566</v>
      </c>
      <c r="C622" s="4">
        <v>136.51266115702501</v>
      </c>
    </row>
    <row r="623" spans="1:3" x14ac:dyDescent="0.45">
      <c r="A623" s="4">
        <v>12.051</v>
      </c>
      <c r="B623" s="4">
        <v>566</v>
      </c>
      <c r="C623" s="4">
        <v>136.564381090909</v>
      </c>
    </row>
    <row r="624" spans="1:3" x14ac:dyDescent="0.45">
      <c r="A624" s="4">
        <v>12.07</v>
      </c>
      <c r="B624" s="4">
        <v>567</v>
      </c>
      <c r="C624" s="4">
        <v>136.614825256198</v>
      </c>
    </row>
    <row r="625" spans="1:3" x14ac:dyDescent="0.45">
      <c r="A625" s="4">
        <v>12.09</v>
      </c>
      <c r="B625" s="4">
        <v>568</v>
      </c>
      <c r="C625" s="4">
        <v>136.663654082645</v>
      </c>
    </row>
    <row r="626" spans="1:3" x14ac:dyDescent="0.45">
      <c r="A626" s="4">
        <v>12.109</v>
      </c>
      <c r="B626" s="4">
        <v>568</v>
      </c>
      <c r="C626" s="4">
        <v>136.71052800000001</v>
      </c>
    </row>
    <row r="627" spans="1:3" x14ac:dyDescent="0.45">
      <c r="A627" s="4">
        <v>12.129</v>
      </c>
      <c r="B627" s="4">
        <v>569</v>
      </c>
      <c r="C627" s="4">
        <v>136.75510743801701</v>
      </c>
    </row>
    <row r="628" spans="1:3" x14ac:dyDescent="0.45">
      <c r="A628" s="4">
        <v>12.148</v>
      </c>
      <c r="B628" s="4">
        <v>570</v>
      </c>
      <c r="C628" s="4">
        <v>136.79705282644599</v>
      </c>
    </row>
    <row r="629" spans="1:3" x14ac:dyDescent="0.45">
      <c r="A629" s="4">
        <v>12.167999999999999</v>
      </c>
      <c r="B629" s="4">
        <v>570</v>
      </c>
      <c r="C629" s="4">
        <v>136.83602459504101</v>
      </c>
    </row>
    <row r="630" spans="1:3" x14ac:dyDescent="0.45">
      <c r="A630" s="4">
        <v>12.188000000000001</v>
      </c>
      <c r="B630" s="4">
        <v>571</v>
      </c>
      <c r="C630" s="4">
        <v>136.871683173554</v>
      </c>
    </row>
    <row r="631" spans="1:3" x14ac:dyDescent="0.45">
      <c r="A631" s="4">
        <v>12.207000000000001</v>
      </c>
      <c r="B631" s="4">
        <v>571</v>
      </c>
      <c r="C631" s="4">
        <v>136.903688991736</v>
      </c>
    </row>
    <row r="632" spans="1:3" x14ac:dyDescent="0.45">
      <c r="A632" s="4">
        <v>12.227</v>
      </c>
      <c r="B632" s="4">
        <v>572</v>
      </c>
      <c r="C632" s="4">
        <v>136.93170247933901</v>
      </c>
    </row>
    <row r="633" spans="1:3" x14ac:dyDescent="0.45">
      <c r="A633" s="4">
        <v>12.246</v>
      </c>
      <c r="B633" s="4">
        <v>573</v>
      </c>
      <c r="C633" s="4">
        <v>136.95538406611601</v>
      </c>
    </row>
    <row r="634" spans="1:3" x14ac:dyDescent="0.45">
      <c r="A634" s="4">
        <v>12.266</v>
      </c>
      <c r="B634" s="4">
        <v>573</v>
      </c>
      <c r="C634" s="4">
        <v>136.97439418181801</v>
      </c>
    </row>
    <row r="635" spans="1:3" x14ac:dyDescent="0.45">
      <c r="A635" s="4">
        <v>12.285</v>
      </c>
      <c r="B635" s="4">
        <v>574</v>
      </c>
      <c r="C635" s="4">
        <v>136.98839325619801</v>
      </c>
    </row>
    <row r="636" spans="1:3" x14ac:dyDescent="0.45">
      <c r="A636" s="4">
        <v>12.305</v>
      </c>
      <c r="B636" s="4">
        <v>575</v>
      </c>
      <c r="C636" s="4">
        <v>136.997041719008</v>
      </c>
    </row>
    <row r="637" spans="1:3" x14ac:dyDescent="0.45">
      <c r="A637" s="4">
        <v>12.324</v>
      </c>
      <c r="B637" s="4">
        <v>575</v>
      </c>
      <c r="C637" s="4">
        <v>137</v>
      </c>
    </row>
    <row r="638" spans="1:3" x14ac:dyDescent="0.45">
      <c r="A638" s="4">
        <v>12.343999999999999</v>
      </c>
      <c r="B638" s="4">
        <v>576</v>
      </c>
      <c r="C638" s="4">
        <v>136.99855882178699</v>
      </c>
    </row>
    <row r="639" spans="1:3" x14ac:dyDescent="0.45">
      <c r="A639" s="4">
        <v>12.363</v>
      </c>
      <c r="B639" s="4">
        <v>576</v>
      </c>
      <c r="C639" s="4">
        <v>136.99431425581901</v>
      </c>
    </row>
    <row r="640" spans="1:3" x14ac:dyDescent="0.45">
      <c r="A640" s="4">
        <v>12.382999999999999</v>
      </c>
      <c r="B640" s="4">
        <v>577</v>
      </c>
      <c r="C640" s="4">
        <v>136.98738475509799</v>
      </c>
    </row>
    <row r="641" spans="1:3" x14ac:dyDescent="0.45">
      <c r="A641" s="4">
        <v>12.401999999999999</v>
      </c>
      <c r="B641" s="4">
        <v>577</v>
      </c>
      <c r="C641" s="4">
        <v>136.977888772629</v>
      </c>
    </row>
    <row r="642" spans="1:3" x14ac:dyDescent="0.45">
      <c r="A642" s="4">
        <v>12.422000000000001</v>
      </c>
      <c r="B642" s="4">
        <v>578</v>
      </c>
      <c r="C642" s="4">
        <v>136.96594476141601</v>
      </c>
    </row>
    <row r="643" spans="1:3" x14ac:dyDescent="0.45">
      <c r="A643" s="4">
        <v>12.441000000000001</v>
      </c>
      <c r="B643" s="4">
        <v>579</v>
      </c>
      <c r="C643" s="4">
        <v>136.95167117446201</v>
      </c>
    </row>
    <row r="644" spans="1:3" x14ac:dyDescent="0.45">
      <c r="A644" s="4">
        <v>12.461</v>
      </c>
      <c r="B644" s="4">
        <v>579</v>
      </c>
      <c r="C644" s="4">
        <v>136.93518646477</v>
      </c>
    </row>
    <row r="645" spans="1:3" x14ac:dyDescent="0.45">
      <c r="A645" s="4">
        <v>12.48</v>
      </c>
      <c r="B645" s="4">
        <v>580</v>
      </c>
      <c r="C645" s="4">
        <v>136.91660908534499</v>
      </c>
    </row>
    <row r="646" spans="1:3" x14ac:dyDescent="0.45">
      <c r="A646" s="4">
        <v>12.5</v>
      </c>
      <c r="B646" s="4">
        <v>580</v>
      </c>
      <c r="C646" s="4">
        <v>136.89605748919101</v>
      </c>
    </row>
    <row r="647" spans="1:3" x14ac:dyDescent="0.45">
      <c r="A647" s="4">
        <v>12.52</v>
      </c>
      <c r="B647" s="4">
        <v>581</v>
      </c>
      <c r="C647" s="4">
        <v>136.87365012931099</v>
      </c>
    </row>
    <row r="648" spans="1:3" x14ac:dyDescent="0.45">
      <c r="A648" s="4">
        <v>12.539</v>
      </c>
      <c r="B648" s="4">
        <v>581</v>
      </c>
      <c r="C648" s="4">
        <v>136.84950545870899</v>
      </c>
    </row>
    <row r="649" spans="1:3" x14ac:dyDescent="0.45">
      <c r="A649" s="4">
        <v>12.558999999999999</v>
      </c>
      <c r="B649" s="4">
        <v>582</v>
      </c>
      <c r="C649" s="4">
        <v>136.82374193038899</v>
      </c>
    </row>
    <row r="650" spans="1:3" x14ac:dyDescent="0.45">
      <c r="A650" s="4">
        <v>12.577999999999999</v>
      </c>
      <c r="B650" s="4">
        <v>582</v>
      </c>
      <c r="C650" s="4">
        <v>136.796477997355</v>
      </c>
    </row>
    <row r="651" spans="1:3" x14ac:dyDescent="0.45">
      <c r="A651" s="4">
        <v>12.598000000000001</v>
      </c>
      <c r="B651" s="4">
        <v>583</v>
      </c>
      <c r="C651" s="4">
        <v>136.767832112609</v>
      </c>
    </row>
    <row r="652" spans="1:3" x14ac:dyDescent="0.45">
      <c r="A652" s="4">
        <v>12.617000000000001</v>
      </c>
      <c r="B652" s="4">
        <v>584</v>
      </c>
      <c r="C652" s="4">
        <v>136.73792272915699</v>
      </c>
    </row>
    <row r="653" spans="1:3" x14ac:dyDescent="0.45">
      <c r="A653" s="4">
        <v>12.637</v>
      </c>
      <c r="B653" s="4">
        <v>584</v>
      </c>
      <c r="C653" s="4">
        <v>136.70686830000199</v>
      </c>
    </row>
    <row r="654" spans="1:3" x14ac:dyDescent="0.45">
      <c r="A654" s="4">
        <v>12.656000000000001</v>
      </c>
      <c r="B654" s="4">
        <v>585</v>
      </c>
      <c r="C654" s="4">
        <v>136.67478727814699</v>
      </c>
    </row>
    <row r="655" spans="1:3" x14ac:dyDescent="0.45">
      <c r="A655" s="4">
        <v>12.676</v>
      </c>
      <c r="B655" s="4">
        <v>585</v>
      </c>
      <c r="C655" s="4">
        <v>136.64179811659699</v>
      </c>
    </row>
    <row r="656" spans="1:3" x14ac:dyDescent="0.45">
      <c r="A656" s="4">
        <v>12.695</v>
      </c>
      <c r="B656" s="4">
        <v>586</v>
      </c>
      <c r="C656" s="4">
        <v>136.60801926835501</v>
      </c>
    </row>
    <row r="657" spans="1:3" x14ac:dyDescent="0.45">
      <c r="A657" s="4">
        <v>12.715</v>
      </c>
      <c r="B657" s="4">
        <v>586</v>
      </c>
      <c r="C657" s="4">
        <v>136.573569186425</v>
      </c>
    </row>
    <row r="658" spans="1:3" x14ac:dyDescent="0.45">
      <c r="A658" s="4">
        <v>12.734</v>
      </c>
      <c r="B658" s="4">
        <v>587</v>
      </c>
      <c r="C658" s="4">
        <v>136.53856632381101</v>
      </c>
    </row>
    <row r="659" spans="1:3" x14ac:dyDescent="0.45">
      <c r="A659" s="4">
        <v>12.754</v>
      </c>
      <c r="B659" s="4">
        <v>587</v>
      </c>
      <c r="C659" s="4">
        <v>136.50312913351601</v>
      </c>
    </row>
    <row r="660" spans="1:3" x14ac:dyDescent="0.45">
      <c r="A660" s="4">
        <v>12.773</v>
      </c>
      <c r="B660" s="4">
        <v>588</v>
      </c>
      <c r="C660" s="4">
        <v>136.46737606854501</v>
      </c>
    </row>
    <row r="661" spans="1:3" x14ac:dyDescent="0.45">
      <c r="A661" s="4">
        <v>12.792999999999999</v>
      </c>
      <c r="B661" s="4">
        <v>588</v>
      </c>
      <c r="C661" s="4">
        <v>136.43142558189999</v>
      </c>
    </row>
    <row r="662" spans="1:3" x14ac:dyDescent="0.45">
      <c r="A662" s="4">
        <v>12.813000000000001</v>
      </c>
      <c r="B662" s="4">
        <v>589</v>
      </c>
      <c r="C662" s="4">
        <v>136.395396126587</v>
      </c>
    </row>
    <row r="663" spans="1:3" x14ac:dyDescent="0.45">
      <c r="A663" s="4">
        <v>12.832000000000001</v>
      </c>
      <c r="B663" s="4">
        <v>589</v>
      </c>
      <c r="C663" s="4">
        <v>136.35940615560801</v>
      </c>
    </row>
    <row r="664" spans="1:3" x14ac:dyDescent="0.45">
      <c r="A664" s="4">
        <v>12.852</v>
      </c>
      <c r="B664" s="4">
        <v>590</v>
      </c>
      <c r="C664" s="4">
        <v>136.323574121967</v>
      </c>
    </row>
    <row r="665" spans="1:3" x14ac:dyDescent="0.45">
      <c r="A665" s="4">
        <v>12.871</v>
      </c>
      <c r="B665" s="4">
        <v>590</v>
      </c>
      <c r="C665" s="4">
        <v>136.28801847866899</v>
      </c>
    </row>
    <row r="666" spans="1:3" x14ac:dyDescent="0.45">
      <c r="A666" s="4">
        <v>12.891</v>
      </c>
      <c r="B666" s="4">
        <v>591</v>
      </c>
      <c r="C666" s="4">
        <v>136.252857678716</v>
      </c>
    </row>
    <row r="667" spans="1:3" x14ac:dyDescent="0.45">
      <c r="A667" s="4">
        <v>12.91</v>
      </c>
      <c r="B667" s="4">
        <v>591</v>
      </c>
      <c r="C667" s="4">
        <v>136.218210175113</v>
      </c>
    </row>
    <row r="668" spans="1:3" x14ac:dyDescent="0.45">
      <c r="A668" s="4">
        <v>12.93</v>
      </c>
      <c r="B668" s="4">
        <v>592</v>
      </c>
      <c r="C668" s="4">
        <v>136.184194420864</v>
      </c>
    </row>
    <row r="669" spans="1:3" x14ac:dyDescent="0.45">
      <c r="A669" s="4">
        <v>12.949</v>
      </c>
      <c r="B669" s="4">
        <v>592</v>
      </c>
      <c r="C669" s="4">
        <v>136.15092886897099</v>
      </c>
    </row>
    <row r="670" spans="1:3" x14ac:dyDescent="0.45">
      <c r="A670" s="4">
        <v>12.968999999999999</v>
      </c>
      <c r="B670" s="4">
        <v>593</v>
      </c>
      <c r="C670" s="4">
        <v>136.11853197244</v>
      </c>
    </row>
    <row r="671" spans="1:3" x14ac:dyDescent="0.45">
      <c r="A671" s="4">
        <v>12.988</v>
      </c>
      <c r="B671" s="4">
        <v>593</v>
      </c>
      <c r="C671" s="4">
        <v>136.087122184273</v>
      </c>
    </row>
    <row r="672" spans="1:3" x14ac:dyDescent="0.45">
      <c r="A672" s="4">
        <v>13.007999999999999</v>
      </c>
      <c r="B672" s="4">
        <v>594</v>
      </c>
      <c r="C672" s="4">
        <v>136.056817957475</v>
      </c>
    </row>
    <row r="673" spans="1:3" x14ac:dyDescent="0.45">
      <c r="A673" s="4">
        <v>13.026999999999999</v>
      </c>
      <c r="B673" s="4">
        <v>594</v>
      </c>
      <c r="C673" s="4">
        <v>136.02773774504999</v>
      </c>
    </row>
    <row r="674" spans="1:3" x14ac:dyDescent="0.45">
      <c r="A674" s="4">
        <v>13.047000000000001</v>
      </c>
      <c r="B674" s="4">
        <v>595</v>
      </c>
      <c r="C674" s="4">
        <v>136</v>
      </c>
    </row>
    <row r="675" spans="1:3" x14ac:dyDescent="0.45">
      <c r="A675" s="4">
        <v>13.066000000000001</v>
      </c>
      <c r="B675" s="4">
        <v>595</v>
      </c>
      <c r="C675" s="4">
        <v>135.97343756517401</v>
      </c>
    </row>
    <row r="676" spans="1:3" x14ac:dyDescent="0.45">
      <c r="A676" s="4">
        <v>13.086</v>
      </c>
      <c r="B676" s="4">
        <v>596</v>
      </c>
      <c r="C676" s="4">
        <v>135.94775269339399</v>
      </c>
    </row>
    <row r="677" spans="1:3" x14ac:dyDescent="0.45">
      <c r="A677" s="4">
        <v>13.105</v>
      </c>
      <c r="B677" s="4">
        <v>596</v>
      </c>
      <c r="C677" s="4">
        <v>135.92286795262601</v>
      </c>
    </row>
    <row r="678" spans="1:3" x14ac:dyDescent="0.45">
      <c r="A678" s="4">
        <v>13.125</v>
      </c>
      <c r="B678" s="4">
        <v>597</v>
      </c>
      <c r="C678" s="4">
        <v>135.898705910838</v>
      </c>
    </row>
    <row r="679" spans="1:3" x14ac:dyDescent="0.45">
      <c r="A679" s="4">
        <v>13.145</v>
      </c>
      <c r="B679" s="4">
        <v>597</v>
      </c>
      <c r="C679" s="4">
        <v>135.87518913599499</v>
      </c>
    </row>
    <row r="680" spans="1:3" x14ac:dyDescent="0.45">
      <c r="A680" s="4">
        <v>13.164</v>
      </c>
      <c r="B680" s="4">
        <v>598</v>
      </c>
      <c r="C680" s="4">
        <v>135.852240196065</v>
      </c>
    </row>
    <row r="681" spans="1:3" x14ac:dyDescent="0.45">
      <c r="A681" s="4">
        <v>13.183999999999999</v>
      </c>
      <c r="B681" s="4">
        <v>598</v>
      </c>
      <c r="C681" s="4">
        <v>135.82978165901301</v>
      </c>
    </row>
    <row r="682" spans="1:3" x14ac:dyDescent="0.45">
      <c r="A682" s="4">
        <v>13.202999999999999</v>
      </c>
      <c r="B682" s="4">
        <v>599</v>
      </c>
      <c r="C682" s="4">
        <v>135.80773609280601</v>
      </c>
    </row>
    <row r="683" spans="1:3" x14ac:dyDescent="0.45">
      <c r="A683" s="4">
        <v>13.223000000000001</v>
      </c>
      <c r="B683" s="4">
        <v>599</v>
      </c>
      <c r="C683" s="4">
        <v>135.78602606541099</v>
      </c>
    </row>
    <row r="684" spans="1:3" x14ac:dyDescent="0.45">
      <c r="A684" s="4">
        <v>13.242000000000001</v>
      </c>
      <c r="B684" s="4">
        <v>600</v>
      </c>
      <c r="C684" s="4">
        <v>135.76457414479501</v>
      </c>
    </row>
    <row r="685" spans="1:3" x14ac:dyDescent="0.45">
      <c r="A685" s="4">
        <v>13.262</v>
      </c>
      <c r="B685" s="4">
        <v>600</v>
      </c>
      <c r="C685" s="4">
        <v>135.74330289892299</v>
      </c>
    </row>
    <row r="686" spans="1:3" x14ac:dyDescent="0.45">
      <c r="A686" s="4">
        <v>13.281000000000001</v>
      </c>
      <c r="B686" s="4">
        <v>601</v>
      </c>
      <c r="C686" s="4">
        <v>135.722134895762</v>
      </c>
    </row>
    <row r="687" spans="1:3" x14ac:dyDescent="0.45">
      <c r="A687" s="4">
        <v>13.301</v>
      </c>
      <c r="B687" s="4">
        <v>601</v>
      </c>
      <c r="C687" s="4">
        <v>135.70099270327901</v>
      </c>
    </row>
    <row r="688" spans="1:3" x14ac:dyDescent="0.45">
      <c r="A688" s="4">
        <v>13.32</v>
      </c>
      <c r="B688" s="4">
        <v>602</v>
      </c>
      <c r="C688" s="4">
        <v>135.679798889441</v>
      </c>
    </row>
    <row r="689" spans="1:3" x14ac:dyDescent="0.45">
      <c r="A689" s="4">
        <v>13.34</v>
      </c>
      <c r="B689" s="4">
        <v>602</v>
      </c>
      <c r="C689" s="4">
        <v>135.65847602221299</v>
      </c>
    </row>
    <row r="690" spans="1:3" x14ac:dyDescent="0.45">
      <c r="A690" s="4">
        <v>13.359</v>
      </c>
      <c r="B690" s="4">
        <v>603</v>
      </c>
      <c r="C690" s="4">
        <v>135.636946669563</v>
      </c>
    </row>
    <row r="691" spans="1:3" x14ac:dyDescent="0.45">
      <c r="A691" s="4">
        <v>13.379</v>
      </c>
      <c r="B691" s="4">
        <v>603</v>
      </c>
      <c r="C691" s="4">
        <v>135.61513339945699</v>
      </c>
    </row>
    <row r="692" spans="1:3" x14ac:dyDescent="0.45">
      <c r="A692" s="4">
        <v>13.398</v>
      </c>
      <c r="B692" s="4">
        <v>604</v>
      </c>
      <c r="C692" s="4">
        <v>135.59295877986099</v>
      </c>
    </row>
    <row r="693" spans="1:3" x14ac:dyDescent="0.45">
      <c r="A693" s="4">
        <v>13.417999999999999</v>
      </c>
      <c r="B693" s="4">
        <v>604</v>
      </c>
      <c r="C693" s="4">
        <v>135.57034537874301</v>
      </c>
    </row>
    <row r="694" spans="1:3" x14ac:dyDescent="0.45">
      <c r="A694" s="4">
        <v>13.438000000000001</v>
      </c>
      <c r="B694" s="4">
        <v>605</v>
      </c>
      <c r="C694" s="4">
        <v>135.547215764067</v>
      </c>
    </row>
    <row r="695" spans="1:3" x14ac:dyDescent="0.45">
      <c r="A695" s="4">
        <v>13.457000000000001</v>
      </c>
      <c r="B695" s="4">
        <v>605</v>
      </c>
      <c r="C695" s="4">
        <v>135.523492503802</v>
      </c>
    </row>
    <row r="696" spans="1:3" x14ac:dyDescent="0.45">
      <c r="A696" s="4">
        <v>13.477</v>
      </c>
      <c r="B696" s="4">
        <v>606</v>
      </c>
      <c r="C696" s="4">
        <v>135.49909816591301</v>
      </c>
    </row>
    <row r="697" spans="1:3" x14ac:dyDescent="0.45">
      <c r="A697" s="4">
        <v>13.496</v>
      </c>
      <c r="B697" s="4">
        <v>606</v>
      </c>
      <c r="C697" s="4">
        <v>135.47395531836699</v>
      </c>
    </row>
    <row r="698" spans="1:3" x14ac:dyDescent="0.45">
      <c r="A698" s="4">
        <v>13.516</v>
      </c>
      <c r="B698" s="4">
        <v>607</v>
      </c>
      <c r="C698" s="4">
        <v>135.44798652913099</v>
      </c>
    </row>
    <row r="699" spans="1:3" x14ac:dyDescent="0.45">
      <c r="A699" s="4">
        <v>13.535</v>
      </c>
      <c r="B699" s="4">
        <v>607</v>
      </c>
      <c r="C699" s="4">
        <v>135.421114366171</v>
      </c>
    </row>
    <row r="700" spans="1:3" x14ac:dyDescent="0.45">
      <c r="A700" s="4">
        <v>13.555</v>
      </c>
      <c r="B700" s="4">
        <v>607</v>
      </c>
      <c r="C700" s="4">
        <v>135.39326139745401</v>
      </c>
    </row>
    <row r="701" spans="1:3" x14ac:dyDescent="0.45">
      <c r="A701" s="4">
        <v>13.574</v>
      </c>
      <c r="B701" s="4">
        <v>608</v>
      </c>
      <c r="C701" s="4">
        <v>135.364350190945</v>
      </c>
    </row>
    <row r="702" spans="1:3" x14ac:dyDescent="0.45">
      <c r="A702" s="4">
        <v>13.593999999999999</v>
      </c>
      <c r="B702" s="4">
        <v>608</v>
      </c>
      <c r="C702" s="4">
        <v>135.33430331461301</v>
      </c>
    </row>
    <row r="703" spans="1:3" x14ac:dyDescent="0.45">
      <c r="A703" s="4">
        <v>13.613</v>
      </c>
      <c r="B703" s="4">
        <v>609</v>
      </c>
      <c r="C703" s="4">
        <v>135.30304333642201</v>
      </c>
    </row>
    <row r="704" spans="1:3" x14ac:dyDescent="0.45">
      <c r="A704" s="4">
        <v>13.632999999999999</v>
      </c>
      <c r="B704" s="4">
        <v>609</v>
      </c>
      <c r="C704" s="4">
        <v>135.27049282434001</v>
      </c>
    </row>
    <row r="705" spans="1:3" x14ac:dyDescent="0.45">
      <c r="A705" s="4">
        <v>13.651999999999999</v>
      </c>
      <c r="B705" s="4">
        <v>610</v>
      </c>
      <c r="C705" s="4">
        <v>135.23657434633401</v>
      </c>
    </row>
    <row r="706" spans="1:3" x14ac:dyDescent="0.45">
      <c r="A706" s="4">
        <v>13.672000000000001</v>
      </c>
      <c r="B706" s="4">
        <v>610</v>
      </c>
      <c r="C706" s="4">
        <v>135.20121047036901</v>
      </c>
    </row>
    <row r="707" spans="1:3" x14ac:dyDescent="0.45">
      <c r="A707" s="4">
        <v>13.691000000000001</v>
      </c>
      <c r="B707" s="4">
        <v>611</v>
      </c>
      <c r="C707" s="4">
        <v>135.16432376441301</v>
      </c>
    </row>
    <row r="708" spans="1:3" x14ac:dyDescent="0.45">
      <c r="A708" s="4">
        <v>13.711</v>
      </c>
      <c r="B708" s="4">
        <v>611</v>
      </c>
      <c r="C708" s="4">
        <v>135.125836796431</v>
      </c>
    </row>
    <row r="709" spans="1:3" x14ac:dyDescent="0.45">
      <c r="A709" s="4">
        <v>13.73</v>
      </c>
      <c r="B709" s="4">
        <v>612</v>
      </c>
      <c r="C709" s="4">
        <v>135.08567213439099</v>
      </c>
    </row>
    <row r="710" spans="1:3" x14ac:dyDescent="0.45">
      <c r="A710" s="4">
        <v>13.75</v>
      </c>
      <c r="B710" s="4">
        <v>612</v>
      </c>
      <c r="C710" s="4">
        <v>135.043752346258</v>
      </c>
    </row>
    <row r="711" spans="1:3" x14ac:dyDescent="0.45">
      <c r="A711" s="4">
        <v>13.77</v>
      </c>
      <c r="B711" s="4">
        <v>613</v>
      </c>
      <c r="C711" s="4">
        <v>135</v>
      </c>
    </row>
    <row r="712" spans="1:3" x14ac:dyDescent="0.45">
      <c r="A712" s="4">
        <v>13.789</v>
      </c>
      <c r="B712" s="4">
        <v>613</v>
      </c>
      <c r="C712" s="4">
        <v>134.950510449831</v>
      </c>
    </row>
    <row r="713" spans="1:3" x14ac:dyDescent="0.45">
      <c r="A713" s="4">
        <v>13.808999999999999</v>
      </c>
      <c r="B713" s="4">
        <v>613</v>
      </c>
      <c r="C713" s="4">
        <v>134.89200347352499</v>
      </c>
    </row>
    <row r="714" spans="1:3" x14ac:dyDescent="0.45">
      <c r="A714" s="4">
        <v>13.827999999999999</v>
      </c>
      <c r="B714" s="4">
        <v>614</v>
      </c>
      <c r="C714" s="4">
        <v>134.82533827438701</v>
      </c>
    </row>
    <row r="715" spans="1:3" x14ac:dyDescent="0.45">
      <c r="A715" s="4">
        <v>13.848000000000001</v>
      </c>
      <c r="B715" s="4">
        <v>614</v>
      </c>
      <c r="C715" s="4">
        <v>134.75137405572201</v>
      </c>
    </row>
    <row r="716" spans="1:3" x14ac:dyDescent="0.45">
      <c r="A716" s="4">
        <v>13.867000000000001</v>
      </c>
      <c r="B716" s="4">
        <v>615</v>
      </c>
      <c r="C716" s="4">
        <v>134.67097002083401</v>
      </c>
    </row>
    <row r="717" spans="1:3" x14ac:dyDescent="0.45">
      <c r="A717" s="4">
        <v>13.887</v>
      </c>
      <c r="B717" s="4">
        <v>615</v>
      </c>
      <c r="C717" s="4">
        <v>134.58498537302901</v>
      </c>
    </row>
    <row r="718" spans="1:3" x14ac:dyDescent="0.45">
      <c r="A718" s="4">
        <v>13.906000000000001</v>
      </c>
      <c r="B718" s="4">
        <v>616</v>
      </c>
      <c r="C718" s="4">
        <v>134.49427931561101</v>
      </c>
    </row>
    <row r="719" spans="1:3" x14ac:dyDescent="0.45">
      <c r="A719" s="4">
        <v>13.926</v>
      </c>
      <c r="B719" s="4">
        <v>616</v>
      </c>
      <c r="C719" s="4">
        <v>134.39971105188499</v>
      </c>
    </row>
    <row r="720" spans="1:3" x14ac:dyDescent="0.45">
      <c r="A720" s="4">
        <v>13.945</v>
      </c>
      <c r="B720" s="4">
        <v>617</v>
      </c>
      <c r="C720" s="4">
        <v>134.30213978515599</v>
      </c>
    </row>
    <row r="721" spans="1:3" x14ac:dyDescent="0.45">
      <c r="A721" s="4">
        <v>13.965</v>
      </c>
      <c r="B721" s="4">
        <v>617</v>
      </c>
      <c r="C721" s="4">
        <v>134.20242471872899</v>
      </c>
    </row>
    <row r="722" spans="1:3" x14ac:dyDescent="0.45">
      <c r="A722" s="4">
        <v>13.984</v>
      </c>
      <c r="B722" s="4">
        <v>618</v>
      </c>
      <c r="C722" s="4">
        <v>134.101425055909</v>
      </c>
    </row>
    <row r="723" spans="1:3" x14ac:dyDescent="0.45">
      <c r="A723" s="4">
        <v>14.004</v>
      </c>
      <c r="B723" s="4">
        <v>618</v>
      </c>
      <c r="C723" s="4">
        <v>134</v>
      </c>
    </row>
    <row r="724" spans="1:3" x14ac:dyDescent="0.45">
      <c r="A724" s="4">
        <v>14.023</v>
      </c>
      <c r="B724" s="4">
        <v>618</v>
      </c>
      <c r="C724" s="4">
        <v>133.89310599662201</v>
      </c>
    </row>
    <row r="725" spans="1:3" x14ac:dyDescent="0.45">
      <c r="A725" s="4">
        <v>14.042999999999999</v>
      </c>
      <c r="B725" s="4">
        <v>619</v>
      </c>
      <c r="C725" s="4">
        <v>133.77660472973</v>
      </c>
    </row>
    <row r="726" spans="1:3" x14ac:dyDescent="0.45">
      <c r="A726" s="4">
        <v>14.063000000000001</v>
      </c>
      <c r="B726" s="4">
        <v>619</v>
      </c>
      <c r="C726" s="4">
        <v>133.65271326013499</v>
      </c>
    </row>
    <row r="727" spans="1:3" x14ac:dyDescent="0.45">
      <c r="A727" s="4">
        <v>14.082000000000001</v>
      </c>
      <c r="B727" s="4">
        <v>620</v>
      </c>
      <c r="C727" s="4">
        <v>133.52364864864899</v>
      </c>
    </row>
    <row r="728" spans="1:3" x14ac:dyDescent="0.45">
      <c r="A728" s="4">
        <v>14.102</v>
      </c>
      <c r="B728" s="4">
        <v>620</v>
      </c>
      <c r="C728" s="4">
        <v>133.39162795608101</v>
      </c>
    </row>
    <row r="729" spans="1:3" x14ac:dyDescent="0.45">
      <c r="A729" s="4">
        <v>14.121</v>
      </c>
      <c r="B729" s="4">
        <v>621</v>
      </c>
      <c r="C729" s="4">
        <v>133.258868243243</v>
      </c>
    </row>
    <row r="730" spans="1:3" x14ac:dyDescent="0.45">
      <c r="A730" s="4">
        <v>14.141</v>
      </c>
      <c r="B730" s="4">
        <v>621</v>
      </c>
      <c r="C730" s="4">
        <v>133.12758657094599</v>
      </c>
    </row>
    <row r="731" spans="1:3" x14ac:dyDescent="0.45">
      <c r="A731" s="4">
        <v>14.16</v>
      </c>
      <c r="B731" s="4">
        <v>622</v>
      </c>
      <c r="C731" s="4">
        <v>133</v>
      </c>
    </row>
    <row r="732" spans="1:3" x14ac:dyDescent="0.45">
      <c r="A732" s="4">
        <v>14.18</v>
      </c>
      <c r="B732" s="4">
        <v>622</v>
      </c>
      <c r="C732" s="4">
        <v>132.87194542084001</v>
      </c>
    </row>
    <row r="733" spans="1:3" x14ac:dyDescent="0.45">
      <c r="A733" s="4">
        <v>14.199</v>
      </c>
      <c r="B733" s="4">
        <v>622</v>
      </c>
      <c r="C733" s="4">
        <v>132.73952715716501</v>
      </c>
    </row>
    <row r="734" spans="1:3" x14ac:dyDescent="0.45">
      <c r="A734" s="4">
        <v>14.218999999999999</v>
      </c>
      <c r="B734" s="4">
        <v>623</v>
      </c>
      <c r="C734" s="4">
        <v>132.60536341968401</v>
      </c>
    </row>
    <row r="735" spans="1:3" x14ac:dyDescent="0.45">
      <c r="A735" s="4">
        <v>14.238</v>
      </c>
      <c r="B735" s="4">
        <v>623</v>
      </c>
      <c r="C735" s="4">
        <v>132.47207241910601</v>
      </c>
    </row>
    <row r="736" spans="1:3" x14ac:dyDescent="0.45">
      <c r="A736" s="4">
        <v>14.257999999999999</v>
      </c>
      <c r="B736" s="4">
        <v>624</v>
      </c>
      <c r="C736" s="4">
        <v>132.34227236614001</v>
      </c>
    </row>
    <row r="737" spans="1:3" x14ac:dyDescent="0.45">
      <c r="A737" s="4">
        <v>14.276999999999999</v>
      </c>
      <c r="B737" s="4">
        <v>624</v>
      </c>
      <c r="C737" s="4">
        <v>132.21858147149501</v>
      </c>
    </row>
    <row r="738" spans="1:3" x14ac:dyDescent="0.45">
      <c r="A738" s="4">
        <v>14.297000000000001</v>
      </c>
      <c r="B738" s="4">
        <v>625</v>
      </c>
      <c r="C738" s="4">
        <v>132.103617945878</v>
      </c>
    </row>
    <row r="739" spans="1:3" x14ac:dyDescent="0.45">
      <c r="A739" s="4">
        <v>14.316000000000001</v>
      </c>
      <c r="B739" s="4">
        <v>625</v>
      </c>
      <c r="C739" s="4">
        <v>132</v>
      </c>
    </row>
    <row r="740" spans="1:3" x14ac:dyDescent="0.45">
      <c r="A740" s="4">
        <v>14.336</v>
      </c>
      <c r="B740" s="4">
        <v>626</v>
      </c>
      <c r="C740" s="4">
        <v>131.90733897533599</v>
      </c>
    </row>
    <row r="741" spans="1:3" x14ac:dyDescent="0.45">
      <c r="A741" s="4">
        <v>14.355</v>
      </c>
      <c r="B741" s="4">
        <v>626</v>
      </c>
      <c r="C741" s="4">
        <v>131.82254692454299</v>
      </c>
    </row>
    <row r="742" spans="1:3" x14ac:dyDescent="0.45">
      <c r="A742" s="4">
        <v>14.375</v>
      </c>
      <c r="B742" s="4">
        <v>626</v>
      </c>
      <c r="C742" s="4">
        <v>131.74419312509801</v>
      </c>
    </row>
    <row r="743" spans="1:3" x14ac:dyDescent="0.45">
      <c r="A743" s="4">
        <v>14.395</v>
      </c>
      <c r="B743" s="4">
        <v>627</v>
      </c>
      <c r="C743" s="4">
        <v>131.67084685447901</v>
      </c>
    </row>
    <row r="744" spans="1:3" x14ac:dyDescent="0.45">
      <c r="A744" s="4">
        <v>14.414</v>
      </c>
      <c r="B744" s="4">
        <v>627</v>
      </c>
      <c r="C744" s="4">
        <v>131.60107739016601</v>
      </c>
    </row>
    <row r="745" spans="1:3" x14ac:dyDescent="0.45">
      <c r="A745" s="4">
        <v>14.433999999999999</v>
      </c>
      <c r="B745" s="4">
        <v>628</v>
      </c>
      <c r="C745" s="4">
        <v>131.53345400963499</v>
      </c>
    </row>
    <row r="746" spans="1:3" x14ac:dyDescent="0.45">
      <c r="A746" s="4">
        <v>14.452999999999999</v>
      </c>
      <c r="B746" s="4">
        <v>628</v>
      </c>
      <c r="C746" s="4">
        <v>131.46654599036501</v>
      </c>
    </row>
    <row r="747" spans="1:3" x14ac:dyDescent="0.45">
      <c r="A747" s="4">
        <v>14.473000000000001</v>
      </c>
      <c r="B747" s="4">
        <v>629</v>
      </c>
      <c r="C747" s="4">
        <v>131.39892260983399</v>
      </c>
    </row>
    <row r="748" spans="1:3" x14ac:dyDescent="0.45">
      <c r="A748" s="4">
        <v>14.492000000000001</v>
      </c>
      <c r="B748" s="4">
        <v>629</v>
      </c>
      <c r="C748" s="4">
        <v>131.32915314552099</v>
      </c>
    </row>
    <row r="749" spans="1:3" x14ac:dyDescent="0.45">
      <c r="A749" s="4">
        <v>14.512</v>
      </c>
      <c r="B749" s="4">
        <v>629</v>
      </c>
      <c r="C749" s="4">
        <v>131.25580687490199</v>
      </c>
    </row>
    <row r="750" spans="1:3" x14ac:dyDescent="0.45">
      <c r="A750" s="4">
        <v>14.531000000000001</v>
      </c>
      <c r="B750" s="4">
        <v>630</v>
      </c>
      <c r="C750" s="4">
        <v>131.17745307545701</v>
      </c>
    </row>
    <row r="751" spans="1:3" x14ac:dyDescent="0.45">
      <c r="A751" s="4">
        <v>14.551</v>
      </c>
      <c r="B751" s="4">
        <v>630</v>
      </c>
      <c r="C751" s="4">
        <v>131.09266102466401</v>
      </c>
    </row>
    <row r="752" spans="1:3" x14ac:dyDescent="0.45">
      <c r="A752" s="4">
        <v>14.57</v>
      </c>
      <c r="B752" s="4">
        <v>631</v>
      </c>
      <c r="C752" s="4">
        <v>131</v>
      </c>
    </row>
    <row r="753" spans="1:3" x14ac:dyDescent="0.45">
      <c r="A753" s="4">
        <v>14.59</v>
      </c>
      <c r="B753" s="4">
        <v>631</v>
      </c>
      <c r="C753" s="4">
        <v>130.896382054122</v>
      </c>
    </row>
    <row r="754" spans="1:3" x14ac:dyDescent="0.45">
      <c r="A754" s="4">
        <v>14.609</v>
      </c>
      <c r="B754" s="4">
        <v>632</v>
      </c>
      <c r="C754" s="4">
        <v>130.78141852850499</v>
      </c>
    </row>
    <row r="755" spans="1:3" x14ac:dyDescent="0.45">
      <c r="A755" s="4">
        <v>14.629</v>
      </c>
      <c r="B755" s="4">
        <v>632</v>
      </c>
      <c r="C755" s="4">
        <v>130.65772763385999</v>
      </c>
    </row>
    <row r="756" spans="1:3" x14ac:dyDescent="0.45">
      <c r="A756" s="4">
        <v>14.648</v>
      </c>
      <c r="B756" s="4">
        <v>632</v>
      </c>
      <c r="C756" s="4">
        <v>130.52792758089399</v>
      </c>
    </row>
    <row r="757" spans="1:3" x14ac:dyDescent="0.45">
      <c r="A757" s="4">
        <v>14.667999999999999</v>
      </c>
      <c r="B757" s="4">
        <v>633</v>
      </c>
      <c r="C757" s="4">
        <v>130.39463658031599</v>
      </c>
    </row>
    <row r="758" spans="1:3" x14ac:dyDescent="0.45">
      <c r="A758" s="4">
        <v>14.688000000000001</v>
      </c>
      <c r="B758" s="4">
        <v>633</v>
      </c>
      <c r="C758" s="4">
        <v>130.26047284283499</v>
      </c>
    </row>
    <row r="759" spans="1:3" x14ac:dyDescent="0.45">
      <c r="A759" s="4">
        <v>14.707000000000001</v>
      </c>
      <c r="B759" s="4">
        <v>634</v>
      </c>
      <c r="C759" s="4">
        <v>130.12805457915999</v>
      </c>
    </row>
    <row r="760" spans="1:3" x14ac:dyDescent="0.45">
      <c r="A760" s="4">
        <v>14.727</v>
      </c>
      <c r="B760" s="4">
        <v>634</v>
      </c>
      <c r="C760" s="4">
        <v>130</v>
      </c>
    </row>
    <row r="761" spans="1:3" x14ac:dyDescent="0.45">
      <c r="A761" s="4">
        <v>14.746</v>
      </c>
      <c r="B761" s="4">
        <v>635</v>
      </c>
      <c r="C761" s="4">
        <v>129.87241342905401</v>
      </c>
    </row>
    <row r="762" spans="1:3" x14ac:dyDescent="0.45">
      <c r="A762" s="4">
        <v>14.766</v>
      </c>
      <c r="B762" s="4">
        <v>635</v>
      </c>
      <c r="C762" s="4">
        <v>129.741131756757</v>
      </c>
    </row>
    <row r="763" spans="1:3" x14ac:dyDescent="0.45">
      <c r="A763" s="4">
        <v>14.785</v>
      </c>
      <c r="B763" s="4">
        <v>635</v>
      </c>
      <c r="C763" s="4">
        <v>129.60837204391899</v>
      </c>
    </row>
    <row r="764" spans="1:3" x14ac:dyDescent="0.45">
      <c r="A764" s="4">
        <v>14.805</v>
      </c>
      <c r="B764" s="4">
        <v>636</v>
      </c>
      <c r="C764" s="4">
        <v>129.47635135135101</v>
      </c>
    </row>
    <row r="765" spans="1:3" x14ac:dyDescent="0.45">
      <c r="A765" s="4">
        <v>14.824</v>
      </c>
      <c r="B765" s="4">
        <v>636</v>
      </c>
      <c r="C765" s="4">
        <v>129.34728673986501</v>
      </c>
    </row>
    <row r="766" spans="1:3" x14ac:dyDescent="0.45">
      <c r="A766" s="4">
        <v>14.843999999999999</v>
      </c>
      <c r="B766" s="4">
        <v>637</v>
      </c>
      <c r="C766" s="4">
        <v>129.22339527027</v>
      </c>
    </row>
    <row r="767" spans="1:3" x14ac:dyDescent="0.45">
      <c r="A767" s="4">
        <v>14.863</v>
      </c>
      <c r="B767" s="4">
        <v>637</v>
      </c>
      <c r="C767" s="4">
        <v>129.10689400337799</v>
      </c>
    </row>
    <row r="768" spans="1:3" x14ac:dyDescent="0.45">
      <c r="A768" s="4">
        <v>14.882999999999999</v>
      </c>
      <c r="B768" s="4">
        <v>638</v>
      </c>
      <c r="C768" s="4">
        <v>129</v>
      </c>
    </row>
    <row r="769" spans="1:3" x14ac:dyDescent="0.45">
      <c r="A769" s="4">
        <v>14.901999999999999</v>
      </c>
      <c r="B769" s="4">
        <v>638</v>
      </c>
      <c r="C769" s="4">
        <v>128.902485747734</v>
      </c>
    </row>
    <row r="770" spans="1:3" x14ac:dyDescent="0.45">
      <c r="A770" s="4">
        <v>14.922000000000001</v>
      </c>
      <c r="B770" s="4">
        <v>638</v>
      </c>
      <c r="C770" s="4">
        <v>128.81179638542699</v>
      </c>
    </row>
    <row r="771" spans="1:3" x14ac:dyDescent="0.45">
      <c r="A771" s="4">
        <v>14.941000000000001</v>
      </c>
      <c r="B771" s="4">
        <v>639</v>
      </c>
      <c r="C771" s="4">
        <v>128.72665795075901</v>
      </c>
    </row>
    <row r="772" spans="1:3" x14ac:dyDescent="0.45">
      <c r="A772" s="4">
        <v>14.961</v>
      </c>
      <c r="B772" s="4">
        <v>639</v>
      </c>
      <c r="C772" s="4">
        <v>128.64579648141299</v>
      </c>
    </row>
    <row r="773" spans="1:3" x14ac:dyDescent="0.45">
      <c r="A773" s="4">
        <v>14.98</v>
      </c>
      <c r="B773" s="4">
        <v>640</v>
      </c>
      <c r="C773" s="4">
        <v>128.56793801507001</v>
      </c>
    </row>
    <row r="774" spans="1:3" x14ac:dyDescent="0.45">
      <c r="A774" s="4">
        <v>15</v>
      </c>
      <c r="B774" s="4">
        <v>640</v>
      </c>
      <c r="C774" s="4">
        <v>128.49180858941099</v>
      </c>
    </row>
    <row r="775" spans="1:3" x14ac:dyDescent="0.45">
      <c r="A775" s="4">
        <v>15.02</v>
      </c>
      <c r="B775" s="4">
        <v>641</v>
      </c>
      <c r="C775" s="4">
        <v>128.416134242119</v>
      </c>
    </row>
    <row r="776" spans="1:3" x14ac:dyDescent="0.45">
      <c r="A776" s="4">
        <v>15.039</v>
      </c>
      <c r="B776" s="4">
        <v>641</v>
      </c>
      <c r="C776" s="4">
        <v>128.339641010874</v>
      </c>
    </row>
    <row r="777" spans="1:3" x14ac:dyDescent="0.45">
      <c r="A777" s="4">
        <v>15.058999999999999</v>
      </c>
      <c r="B777" s="4">
        <v>641</v>
      </c>
      <c r="C777" s="4">
        <v>128.261054933358</v>
      </c>
    </row>
    <row r="778" spans="1:3" x14ac:dyDescent="0.45">
      <c r="A778" s="4">
        <v>15.077999999999999</v>
      </c>
      <c r="B778" s="4">
        <v>642</v>
      </c>
      <c r="C778" s="4">
        <v>128.179102047253</v>
      </c>
    </row>
    <row r="779" spans="1:3" x14ac:dyDescent="0.45">
      <c r="A779" s="4">
        <v>15.098000000000001</v>
      </c>
      <c r="B779" s="4">
        <v>642</v>
      </c>
      <c r="C779" s="4">
        <v>128.09250839024</v>
      </c>
    </row>
    <row r="780" spans="1:3" x14ac:dyDescent="0.45">
      <c r="A780" s="4">
        <v>15.117000000000001</v>
      </c>
      <c r="B780" s="4">
        <v>643</v>
      </c>
      <c r="C780" s="4">
        <v>128</v>
      </c>
    </row>
    <row r="781" spans="1:3" x14ac:dyDescent="0.45">
      <c r="A781" s="4">
        <v>15.137</v>
      </c>
      <c r="B781" s="4">
        <v>643</v>
      </c>
      <c r="C781" s="4">
        <v>127.898054445333</v>
      </c>
    </row>
    <row r="782" spans="1:3" x14ac:dyDescent="0.45">
      <c r="A782" s="4">
        <v>15.156000000000001</v>
      </c>
      <c r="B782" s="4">
        <v>644</v>
      </c>
      <c r="C782" s="4">
        <v>127.786180580652</v>
      </c>
    </row>
    <row r="783" spans="1:3" x14ac:dyDescent="0.45">
      <c r="A783" s="4">
        <v>15.176</v>
      </c>
      <c r="B783" s="4">
        <v>644</v>
      </c>
      <c r="C783" s="4">
        <v>127.667651372058</v>
      </c>
    </row>
    <row r="784" spans="1:3" x14ac:dyDescent="0.45">
      <c r="A784" s="4">
        <v>15.195</v>
      </c>
      <c r="B784" s="4">
        <v>645</v>
      </c>
      <c r="C784" s="4">
        <v>127.545739785652</v>
      </c>
    </row>
    <row r="785" spans="1:3" x14ac:dyDescent="0.45">
      <c r="A785" s="4">
        <v>15.215</v>
      </c>
      <c r="B785" s="4">
        <v>645</v>
      </c>
      <c r="C785" s="4">
        <v>127.423718787536</v>
      </c>
    </row>
    <row r="786" spans="1:3" x14ac:dyDescent="0.45">
      <c r="A786" s="4">
        <v>15.234</v>
      </c>
      <c r="B786" s="4">
        <v>645</v>
      </c>
      <c r="C786" s="4">
        <v>127.30486134381199</v>
      </c>
    </row>
    <row r="787" spans="1:3" x14ac:dyDescent="0.45">
      <c r="A787" s="4">
        <v>15.254</v>
      </c>
      <c r="B787" s="4">
        <v>646</v>
      </c>
      <c r="C787" s="4">
        <v>127.19244042058</v>
      </c>
    </row>
    <row r="788" spans="1:3" x14ac:dyDescent="0.45">
      <c r="A788" s="4">
        <v>15.273</v>
      </c>
      <c r="B788" s="4">
        <v>646</v>
      </c>
      <c r="C788" s="4">
        <v>127.089728983942</v>
      </c>
    </row>
    <row r="789" spans="1:3" x14ac:dyDescent="0.45">
      <c r="A789" s="4">
        <v>15.292999999999999</v>
      </c>
      <c r="B789" s="4">
        <v>647</v>
      </c>
      <c r="C789" s="4">
        <v>127</v>
      </c>
    </row>
    <row r="790" spans="1:3" x14ac:dyDescent="0.45">
      <c r="A790" s="4">
        <v>15.313000000000001</v>
      </c>
      <c r="B790" s="4">
        <v>647</v>
      </c>
      <c r="C790" s="4">
        <v>126.921640835633</v>
      </c>
    </row>
    <row r="791" spans="1:3" x14ac:dyDescent="0.45">
      <c r="A791" s="4">
        <v>15.332000000000001</v>
      </c>
      <c r="B791" s="4">
        <v>648</v>
      </c>
      <c r="C791" s="4">
        <v>126.850174298593</v>
      </c>
    </row>
    <row r="792" spans="1:3" x14ac:dyDescent="0.45">
      <c r="A792" s="4">
        <v>15.352</v>
      </c>
      <c r="B792" s="4">
        <v>648</v>
      </c>
      <c r="C792" s="4">
        <v>126.78457651629201</v>
      </c>
    </row>
    <row r="793" spans="1:3" x14ac:dyDescent="0.45">
      <c r="A793" s="4">
        <v>15.371</v>
      </c>
      <c r="B793" s="4">
        <v>648</v>
      </c>
      <c r="C793" s="4">
        <v>126.72382361614299</v>
      </c>
    </row>
    <row r="794" spans="1:3" x14ac:dyDescent="0.45">
      <c r="A794" s="4">
        <v>15.391</v>
      </c>
      <c r="B794" s="4">
        <v>649</v>
      </c>
      <c r="C794" s="4">
        <v>126.666891725556</v>
      </c>
    </row>
    <row r="795" spans="1:3" x14ac:dyDescent="0.45">
      <c r="A795" s="4">
        <v>15.41</v>
      </c>
      <c r="B795" s="4">
        <v>649</v>
      </c>
      <c r="C795" s="4">
        <v>126.61275697194399</v>
      </c>
    </row>
    <row r="796" spans="1:3" x14ac:dyDescent="0.45">
      <c r="A796" s="4">
        <v>15.43</v>
      </c>
      <c r="B796" s="4">
        <v>650</v>
      </c>
      <c r="C796" s="4">
        <v>126.56039548271799</v>
      </c>
    </row>
    <row r="797" spans="1:3" x14ac:dyDescent="0.45">
      <c r="A797" s="4">
        <v>15.449</v>
      </c>
      <c r="B797" s="4">
        <v>650</v>
      </c>
      <c r="C797" s="4">
        <v>126.50878338528899</v>
      </c>
    </row>
    <row r="798" spans="1:3" x14ac:dyDescent="0.45">
      <c r="A798" s="4">
        <v>15.468999999999999</v>
      </c>
      <c r="B798" s="4">
        <v>650</v>
      </c>
      <c r="C798" s="4">
        <v>126.456896807071</v>
      </c>
    </row>
    <row r="799" spans="1:3" x14ac:dyDescent="0.45">
      <c r="A799" s="4">
        <v>15.488</v>
      </c>
      <c r="B799" s="4">
        <v>651</v>
      </c>
      <c r="C799" s="4">
        <v>126.403711875474</v>
      </c>
    </row>
    <row r="800" spans="1:3" x14ac:dyDescent="0.45">
      <c r="A800" s="4">
        <v>15.507999999999999</v>
      </c>
      <c r="B800" s="4">
        <v>651</v>
      </c>
      <c r="C800" s="4">
        <v>126.34820471790999</v>
      </c>
    </row>
    <row r="801" spans="1:3" x14ac:dyDescent="0.45">
      <c r="A801" s="4">
        <v>15.526999999999999</v>
      </c>
      <c r="B801" s="4">
        <v>652</v>
      </c>
      <c r="C801" s="4">
        <v>126.289351461791</v>
      </c>
    </row>
    <row r="802" spans="1:3" x14ac:dyDescent="0.45">
      <c r="A802" s="4">
        <v>15.547000000000001</v>
      </c>
      <c r="B802" s="4">
        <v>652</v>
      </c>
      <c r="C802" s="4">
        <v>126.226128234529</v>
      </c>
    </row>
    <row r="803" spans="1:3" x14ac:dyDescent="0.45">
      <c r="A803" s="4">
        <v>15.566000000000001</v>
      </c>
      <c r="B803" s="4">
        <v>653</v>
      </c>
      <c r="C803" s="4">
        <v>126.15751116353501</v>
      </c>
    </row>
    <row r="804" spans="1:3" x14ac:dyDescent="0.45">
      <c r="A804" s="4">
        <v>15.586</v>
      </c>
      <c r="B804" s="4">
        <v>653</v>
      </c>
      <c r="C804" s="4">
        <v>126.082476376222</v>
      </c>
    </row>
    <row r="805" spans="1:3" x14ac:dyDescent="0.45">
      <c r="A805" s="4">
        <v>15.605</v>
      </c>
      <c r="B805" s="4">
        <v>653</v>
      </c>
      <c r="C805" s="4">
        <v>126</v>
      </c>
    </row>
    <row r="806" spans="1:3" x14ac:dyDescent="0.45">
      <c r="A806" s="4">
        <v>15.625</v>
      </c>
      <c r="B806" s="4">
        <v>654</v>
      </c>
      <c r="C806" s="4">
        <v>125.899920307274</v>
      </c>
    </row>
    <row r="807" spans="1:3" x14ac:dyDescent="0.45">
      <c r="A807" s="4">
        <v>15.645</v>
      </c>
      <c r="B807" s="4">
        <v>654</v>
      </c>
      <c r="C807" s="4">
        <v>125.777748745819</v>
      </c>
    </row>
    <row r="808" spans="1:3" x14ac:dyDescent="0.45">
      <c r="A808" s="4">
        <v>15.664</v>
      </c>
      <c r="B808" s="4">
        <v>655</v>
      </c>
      <c r="C808" s="4">
        <v>125.640971206104</v>
      </c>
    </row>
    <row r="809" spans="1:3" x14ac:dyDescent="0.45">
      <c r="A809" s="4">
        <v>15.683999999999999</v>
      </c>
      <c r="B809" s="4">
        <v>655</v>
      </c>
      <c r="C809" s="4">
        <v>125.49707357859501</v>
      </c>
    </row>
    <row r="810" spans="1:3" x14ac:dyDescent="0.45">
      <c r="A810" s="4">
        <v>15.702999999999999</v>
      </c>
      <c r="B810" s="4">
        <v>656</v>
      </c>
      <c r="C810" s="4">
        <v>125.353541753763</v>
      </c>
    </row>
    <row r="811" spans="1:3" x14ac:dyDescent="0.45">
      <c r="A811" s="4">
        <v>15.723000000000001</v>
      </c>
      <c r="B811" s="4">
        <v>656</v>
      </c>
      <c r="C811" s="4">
        <v>125.217861622074</v>
      </c>
    </row>
    <row r="812" spans="1:3" x14ac:dyDescent="0.45">
      <c r="A812" s="4">
        <v>15.742000000000001</v>
      </c>
      <c r="B812" s="4">
        <v>657</v>
      </c>
      <c r="C812" s="4">
        <v>125.09751907399701</v>
      </c>
    </row>
    <row r="813" spans="1:3" x14ac:dyDescent="0.45">
      <c r="A813" s="4">
        <v>15.762</v>
      </c>
      <c r="B813" s="4">
        <v>657</v>
      </c>
      <c r="C813" s="4">
        <v>125</v>
      </c>
    </row>
    <row r="814" spans="1:3" x14ac:dyDescent="0.45">
      <c r="A814" s="4">
        <v>15.781000000000001</v>
      </c>
      <c r="B814" s="4">
        <v>657</v>
      </c>
      <c r="C814" s="4">
        <v>124.919318196058</v>
      </c>
    </row>
    <row r="815" spans="1:3" x14ac:dyDescent="0.45">
      <c r="A815" s="4">
        <v>15.801</v>
      </c>
      <c r="B815" s="4">
        <v>658</v>
      </c>
      <c r="C815" s="4">
        <v>124.84412884237599</v>
      </c>
    </row>
    <row r="816" spans="1:3" x14ac:dyDescent="0.45">
      <c r="A816" s="4">
        <v>15.82</v>
      </c>
      <c r="B816" s="4">
        <v>658</v>
      </c>
      <c r="C816" s="4">
        <v>124.773879905763</v>
      </c>
    </row>
    <row r="817" spans="1:3" x14ac:dyDescent="0.45">
      <c r="A817" s="4">
        <v>15.84</v>
      </c>
      <c r="B817" s="4">
        <v>659</v>
      </c>
      <c r="C817" s="4">
        <v>124.708019353032</v>
      </c>
    </row>
    <row r="818" spans="1:3" x14ac:dyDescent="0.45">
      <c r="A818" s="4">
        <v>15.859</v>
      </c>
      <c r="B818" s="4">
        <v>659</v>
      </c>
      <c r="C818" s="4">
        <v>124.645995150994</v>
      </c>
    </row>
    <row r="819" spans="1:3" x14ac:dyDescent="0.45">
      <c r="A819" s="4">
        <v>15.879</v>
      </c>
      <c r="B819" s="4">
        <v>660</v>
      </c>
      <c r="C819" s="4">
        <v>124.587255266461</v>
      </c>
    </row>
    <row r="820" spans="1:3" x14ac:dyDescent="0.45">
      <c r="A820" s="4">
        <v>15.898</v>
      </c>
      <c r="B820" s="4">
        <v>660</v>
      </c>
      <c r="C820" s="4">
        <v>124.531247666244</v>
      </c>
    </row>
    <row r="821" spans="1:3" x14ac:dyDescent="0.45">
      <c r="A821" s="4">
        <v>15.917999999999999</v>
      </c>
      <c r="B821" s="4">
        <v>660</v>
      </c>
      <c r="C821" s="4">
        <v>124.47742031715499</v>
      </c>
    </row>
    <row r="822" spans="1:3" x14ac:dyDescent="0.45">
      <c r="A822" s="4">
        <v>15.938000000000001</v>
      </c>
      <c r="B822" s="4">
        <v>661</v>
      </c>
      <c r="C822" s="4">
        <v>124.425221186005</v>
      </c>
    </row>
    <row r="823" spans="1:3" x14ac:dyDescent="0.45">
      <c r="A823" s="4">
        <v>15.957000000000001</v>
      </c>
      <c r="B823" s="4">
        <v>661</v>
      </c>
      <c r="C823" s="4">
        <v>124.374098239606</v>
      </c>
    </row>
    <row r="824" spans="1:3" x14ac:dyDescent="0.45">
      <c r="A824" s="4">
        <v>15.977</v>
      </c>
      <c r="B824" s="4">
        <v>662</v>
      </c>
      <c r="C824" s="4">
        <v>124.323499444769</v>
      </c>
    </row>
    <row r="825" spans="1:3" x14ac:dyDescent="0.45">
      <c r="A825" s="4">
        <v>15.996</v>
      </c>
      <c r="B825" s="4">
        <v>662</v>
      </c>
      <c r="C825" s="4">
        <v>124.272872768306</v>
      </c>
    </row>
    <row r="826" spans="1:3" x14ac:dyDescent="0.45">
      <c r="A826" s="4">
        <v>16.015999999999998</v>
      </c>
      <c r="B826" s="4">
        <v>663</v>
      </c>
      <c r="C826" s="4">
        <v>124.221666177028</v>
      </c>
    </row>
    <row r="827" spans="1:3" x14ac:dyDescent="0.45">
      <c r="A827" s="4">
        <v>16.035</v>
      </c>
      <c r="B827" s="4">
        <v>663</v>
      </c>
      <c r="C827" s="4">
        <v>124.169327637747</v>
      </c>
    </row>
    <row r="828" spans="1:3" x14ac:dyDescent="0.45">
      <c r="A828" s="4">
        <v>16.055</v>
      </c>
      <c r="B828" s="4">
        <v>664</v>
      </c>
      <c r="C828" s="4">
        <v>124.115305117275</v>
      </c>
    </row>
    <row r="829" spans="1:3" x14ac:dyDescent="0.45">
      <c r="A829" s="4">
        <v>16.074000000000002</v>
      </c>
      <c r="B829" s="4">
        <v>664</v>
      </c>
      <c r="C829" s="4">
        <v>124.059046582422</v>
      </c>
    </row>
    <row r="830" spans="1:3" x14ac:dyDescent="0.45">
      <c r="A830" s="4">
        <v>16.094000000000001</v>
      </c>
      <c r="B830" s="4">
        <v>665</v>
      </c>
      <c r="C830" s="4">
        <v>124</v>
      </c>
    </row>
    <row r="831" spans="1:3" x14ac:dyDescent="0.45">
      <c r="A831" s="4">
        <v>16.113</v>
      </c>
      <c r="B831" s="4">
        <v>665</v>
      </c>
      <c r="C831" s="4">
        <v>123.93875483583599</v>
      </c>
    </row>
    <row r="832" spans="1:3" x14ac:dyDescent="0.45">
      <c r="A832" s="4">
        <v>16.132999999999999</v>
      </c>
      <c r="B832" s="4">
        <v>666</v>
      </c>
      <c r="C832" s="4">
        <v>123.876402800675</v>
      </c>
    </row>
    <row r="833" spans="1:3" x14ac:dyDescent="0.45">
      <c r="A833" s="4">
        <v>16.152000000000001</v>
      </c>
      <c r="B833" s="4">
        <v>666</v>
      </c>
      <c r="C833" s="4">
        <v>123.81314522870601</v>
      </c>
    </row>
    <row r="834" spans="1:3" x14ac:dyDescent="0.45">
      <c r="A834" s="4">
        <v>16.172000000000001</v>
      </c>
      <c r="B834" s="4">
        <v>666</v>
      </c>
      <c r="C834" s="4">
        <v>123.74918345412</v>
      </c>
    </row>
    <row r="835" spans="1:3" x14ac:dyDescent="0.45">
      <c r="A835" s="4">
        <v>16.190999999999999</v>
      </c>
      <c r="B835" s="4">
        <v>667</v>
      </c>
      <c r="C835" s="4">
        <v>123.684718811107</v>
      </c>
    </row>
    <row r="836" spans="1:3" x14ac:dyDescent="0.45">
      <c r="A836" s="4">
        <v>16.210999999999999</v>
      </c>
      <c r="B836" s="4">
        <v>667</v>
      </c>
      <c r="C836" s="4">
        <v>123.61995263385499</v>
      </c>
    </row>
    <row r="837" spans="1:3" x14ac:dyDescent="0.45">
      <c r="A837" s="4">
        <v>16.23</v>
      </c>
      <c r="B837" s="4">
        <v>668</v>
      </c>
      <c r="C837" s="4">
        <v>123.555086256555</v>
      </c>
    </row>
    <row r="838" spans="1:3" x14ac:dyDescent="0.45">
      <c r="A838" s="4">
        <v>16.25</v>
      </c>
      <c r="B838" s="4">
        <v>668</v>
      </c>
      <c r="C838" s="4">
        <v>123.490321013396</v>
      </c>
    </row>
    <row r="839" spans="1:3" x14ac:dyDescent="0.45">
      <c r="A839" s="4">
        <v>16.27</v>
      </c>
      <c r="B839" s="4">
        <v>669</v>
      </c>
      <c r="C839" s="4">
        <v>123.42585823856901</v>
      </c>
    </row>
    <row r="840" spans="1:3" x14ac:dyDescent="0.45">
      <c r="A840" s="4">
        <v>16.289000000000001</v>
      </c>
      <c r="B840" s="4">
        <v>669</v>
      </c>
      <c r="C840" s="4">
        <v>123.36189926626299</v>
      </c>
    </row>
    <row r="841" spans="1:3" x14ac:dyDescent="0.45">
      <c r="A841" s="4">
        <v>16.309000000000001</v>
      </c>
      <c r="B841" s="4">
        <v>670</v>
      </c>
      <c r="C841" s="4">
        <v>123.298645430668</v>
      </c>
    </row>
    <row r="842" spans="1:3" x14ac:dyDescent="0.45">
      <c r="A842" s="4">
        <v>16.327999999999999</v>
      </c>
      <c r="B842" s="4">
        <v>670</v>
      </c>
      <c r="C842" s="4">
        <v>123.236298065974</v>
      </c>
    </row>
    <row r="843" spans="1:3" x14ac:dyDescent="0.45">
      <c r="A843" s="4">
        <v>16.347999999999999</v>
      </c>
      <c r="B843" s="4">
        <v>671</v>
      </c>
      <c r="C843" s="4">
        <v>123.17505850636999</v>
      </c>
    </row>
    <row r="844" spans="1:3" x14ac:dyDescent="0.45">
      <c r="A844" s="4">
        <v>16.367000000000001</v>
      </c>
      <c r="B844" s="4">
        <v>671</v>
      </c>
      <c r="C844" s="4">
        <v>123.11512808604699</v>
      </c>
    </row>
    <row r="845" spans="1:3" x14ac:dyDescent="0.45">
      <c r="A845" s="4">
        <v>16.387</v>
      </c>
      <c r="B845" s="4">
        <v>672</v>
      </c>
      <c r="C845" s="4">
        <v>123.05670813919301</v>
      </c>
    </row>
    <row r="846" spans="1:3" x14ac:dyDescent="0.45">
      <c r="A846" s="4">
        <v>16.405999999999999</v>
      </c>
      <c r="B846" s="4">
        <v>672</v>
      </c>
      <c r="C846" s="4">
        <v>123</v>
      </c>
    </row>
    <row r="847" spans="1:3" x14ac:dyDescent="0.45">
      <c r="A847" s="4">
        <v>16.425999999999998</v>
      </c>
      <c r="B847" s="4">
        <v>673</v>
      </c>
      <c r="C847" s="4">
        <v>122.94240392562</v>
      </c>
    </row>
    <row r="848" spans="1:3" x14ac:dyDescent="0.45">
      <c r="A848" s="4">
        <v>16.445</v>
      </c>
      <c r="B848" s="4">
        <v>673</v>
      </c>
      <c r="C848" s="4">
        <v>122.88162809917399</v>
      </c>
    </row>
    <row r="849" spans="1:3" x14ac:dyDescent="0.45">
      <c r="A849" s="4">
        <v>16.465</v>
      </c>
      <c r="B849" s="4">
        <v>674</v>
      </c>
      <c r="C849" s="4">
        <v>122.818335743802</v>
      </c>
    </row>
    <row r="850" spans="1:3" x14ac:dyDescent="0.45">
      <c r="A850" s="4">
        <v>16.484000000000002</v>
      </c>
      <c r="B850" s="4">
        <v>674</v>
      </c>
      <c r="C850" s="4">
        <v>122.75319008264501</v>
      </c>
    </row>
    <row r="851" spans="1:3" x14ac:dyDescent="0.45">
      <c r="A851" s="4">
        <v>16.504000000000001</v>
      </c>
      <c r="B851" s="4">
        <v>675</v>
      </c>
      <c r="C851" s="4">
        <v>122.68685433884301</v>
      </c>
    </row>
    <row r="852" spans="1:3" x14ac:dyDescent="0.45">
      <c r="A852" s="4">
        <v>16.523</v>
      </c>
      <c r="B852" s="4">
        <v>675</v>
      </c>
      <c r="C852" s="4">
        <v>122.619991735537</v>
      </c>
    </row>
    <row r="853" spans="1:3" x14ac:dyDescent="0.45">
      <c r="A853" s="4">
        <v>16.542999999999999</v>
      </c>
      <c r="B853" s="4">
        <v>676</v>
      </c>
      <c r="C853" s="4">
        <v>122.553265495868</v>
      </c>
    </row>
    <row r="854" spans="1:3" x14ac:dyDescent="0.45">
      <c r="A854" s="4">
        <v>16.562999999999999</v>
      </c>
      <c r="B854" s="4">
        <v>676</v>
      </c>
      <c r="C854" s="4">
        <v>122.48733884297501</v>
      </c>
    </row>
    <row r="855" spans="1:3" x14ac:dyDescent="0.45">
      <c r="A855" s="4">
        <v>16.582000000000001</v>
      </c>
      <c r="B855" s="4">
        <v>677</v>
      </c>
      <c r="C855" s="4">
        <v>122.422875</v>
      </c>
    </row>
    <row r="856" spans="1:3" x14ac:dyDescent="0.45">
      <c r="A856" s="4">
        <v>16.602</v>
      </c>
      <c r="B856" s="4">
        <v>677</v>
      </c>
      <c r="C856" s="4">
        <v>122.36053719008299</v>
      </c>
    </row>
    <row r="857" spans="1:3" x14ac:dyDescent="0.45">
      <c r="A857" s="4">
        <v>16.620999999999999</v>
      </c>
      <c r="B857" s="4">
        <v>678</v>
      </c>
      <c r="C857" s="4">
        <v>122.300988636364</v>
      </c>
    </row>
    <row r="858" spans="1:3" x14ac:dyDescent="0.45">
      <c r="A858" s="4">
        <v>16.640999999999998</v>
      </c>
      <c r="B858" s="4">
        <v>678</v>
      </c>
      <c r="C858" s="4">
        <v>122.24489256198299</v>
      </c>
    </row>
    <row r="859" spans="1:3" x14ac:dyDescent="0.45">
      <c r="A859" s="4">
        <v>16.66</v>
      </c>
      <c r="B859" s="4">
        <v>679</v>
      </c>
      <c r="C859" s="4">
        <v>122.19291219008301</v>
      </c>
    </row>
    <row r="860" spans="1:3" x14ac:dyDescent="0.45">
      <c r="A860" s="4">
        <v>16.68</v>
      </c>
      <c r="B860" s="4">
        <v>679</v>
      </c>
      <c r="C860" s="4">
        <v>122.145710743802</v>
      </c>
    </row>
    <row r="861" spans="1:3" x14ac:dyDescent="0.45">
      <c r="A861" s="4">
        <v>16.699000000000002</v>
      </c>
      <c r="B861" s="4">
        <v>680</v>
      </c>
      <c r="C861" s="4">
        <v>122.103951446281</v>
      </c>
    </row>
    <row r="862" spans="1:3" x14ac:dyDescent="0.45">
      <c r="A862" s="4">
        <v>16.719000000000001</v>
      </c>
      <c r="B862" s="4">
        <v>680</v>
      </c>
      <c r="C862" s="4">
        <v>122.06829752066101</v>
      </c>
    </row>
    <row r="863" spans="1:3" x14ac:dyDescent="0.45">
      <c r="A863" s="4">
        <v>16.738</v>
      </c>
      <c r="B863" s="4">
        <v>681</v>
      </c>
      <c r="C863" s="4">
        <v>122.039412190083</v>
      </c>
    </row>
    <row r="864" spans="1:3" x14ac:dyDescent="0.45">
      <c r="A864" s="4">
        <v>16.757999999999999</v>
      </c>
      <c r="B864" s="4">
        <v>681</v>
      </c>
      <c r="C864" s="4">
        <v>122.017958677686</v>
      </c>
    </row>
    <row r="865" spans="1:3" x14ac:dyDescent="0.45">
      <c r="A865" s="4">
        <v>16.777000000000001</v>
      </c>
      <c r="B865" s="4">
        <v>682</v>
      </c>
      <c r="C865" s="4">
        <v>122.004600206612</v>
      </c>
    </row>
    <row r="866" spans="1:3" x14ac:dyDescent="0.45">
      <c r="A866" s="4">
        <v>16.797000000000001</v>
      </c>
      <c r="B866" s="4">
        <v>682</v>
      </c>
      <c r="C866" s="4">
        <v>122</v>
      </c>
    </row>
    <row r="867" spans="1:3" x14ac:dyDescent="0.45">
      <c r="A867" s="4">
        <v>16.815999999999999</v>
      </c>
      <c r="B867" s="4">
        <v>683</v>
      </c>
      <c r="C867" s="4">
        <v>122.002998216045</v>
      </c>
    </row>
    <row r="868" spans="1:3" x14ac:dyDescent="0.45">
      <c r="A868" s="4">
        <v>16.835999999999999</v>
      </c>
      <c r="B868" s="4">
        <v>684</v>
      </c>
      <c r="C868" s="4">
        <v>122.01175982817399</v>
      </c>
    </row>
    <row r="869" spans="1:3" x14ac:dyDescent="0.45">
      <c r="A869" s="4">
        <v>16.855</v>
      </c>
      <c r="B869" s="4">
        <v>684</v>
      </c>
      <c r="C869" s="4">
        <v>122.025935282375</v>
      </c>
    </row>
    <row r="870" spans="1:3" x14ac:dyDescent="0.45">
      <c r="A870" s="4">
        <v>16.875</v>
      </c>
      <c r="B870" s="4">
        <v>685</v>
      </c>
      <c r="C870" s="4">
        <v>122.045175024637</v>
      </c>
    </row>
    <row r="871" spans="1:3" x14ac:dyDescent="0.45">
      <c r="A871" s="4">
        <v>16.895</v>
      </c>
      <c r="B871" s="4">
        <v>685</v>
      </c>
      <c r="C871" s="4">
        <v>122.06912950094799</v>
      </c>
    </row>
    <row r="872" spans="1:3" x14ac:dyDescent="0.45">
      <c r="A872" s="4">
        <v>16.914000000000001</v>
      </c>
      <c r="B872" s="4">
        <v>686</v>
      </c>
      <c r="C872" s="4">
        <v>122.097449157296</v>
      </c>
    </row>
    <row r="873" spans="1:3" x14ac:dyDescent="0.45">
      <c r="A873" s="4">
        <v>16.934000000000001</v>
      </c>
      <c r="B873" s="4">
        <v>686</v>
      </c>
      <c r="C873" s="4">
        <v>122.12978443967199</v>
      </c>
    </row>
    <row r="874" spans="1:3" x14ac:dyDescent="0.45">
      <c r="A874" s="4">
        <v>16.952999999999999</v>
      </c>
      <c r="B874" s="4">
        <v>687</v>
      </c>
      <c r="C874" s="4">
        <v>122.165785794062</v>
      </c>
    </row>
    <row r="875" spans="1:3" x14ac:dyDescent="0.45">
      <c r="A875" s="4">
        <v>16.972999999999999</v>
      </c>
      <c r="B875" s="4">
        <v>687</v>
      </c>
      <c r="C875" s="4">
        <v>122.205103666456</v>
      </c>
    </row>
    <row r="876" spans="1:3" x14ac:dyDescent="0.45">
      <c r="A876" s="4">
        <v>16.992000000000001</v>
      </c>
      <c r="B876" s="4">
        <v>688</v>
      </c>
      <c r="C876" s="4">
        <v>122.24738850284299</v>
      </c>
    </row>
    <row r="877" spans="1:3" x14ac:dyDescent="0.45">
      <c r="A877" s="4">
        <v>17.012</v>
      </c>
      <c r="B877" s="4">
        <v>688</v>
      </c>
      <c r="C877" s="4">
        <v>122.29229074921</v>
      </c>
    </row>
    <row r="878" spans="1:3" x14ac:dyDescent="0.45">
      <c r="A878" s="4">
        <v>17.030999999999999</v>
      </c>
      <c r="B878" s="4">
        <v>689</v>
      </c>
      <c r="C878" s="4">
        <v>122.339460851548</v>
      </c>
    </row>
    <row r="879" spans="1:3" x14ac:dyDescent="0.45">
      <c r="A879" s="4">
        <v>17.050999999999998</v>
      </c>
      <c r="B879" s="4">
        <v>690</v>
      </c>
      <c r="C879" s="4">
        <v>122.388549255843</v>
      </c>
    </row>
    <row r="880" spans="1:3" x14ac:dyDescent="0.45">
      <c r="A880" s="4">
        <v>17.07</v>
      </c>
      <c r="B880" s="4">
        <v>690</v>
      </c>
      <c r="C880" s="4">
        <v>122.43920640808599</v>
      </c>
    </row>
    <row r="881" spans="1:3" x14ac:dyDescent="0.45">
      <c r="A881" s="4">
        <v>17.09</v>
      </c>
      <c r="B881" s="4">
        <v>691</v>
      </c>
      <c r="C881" s="4">
        <v>122.491082754264</v>
      </c>
    </row>
    <row r="882" spans="1:3" x14ac:dyDescent="0.45">
      <c r="A882" s="4">
        <v>17.109000000000002</v>
      </c>
      <c r="B882" s="4">
        <v>691</v>
      </c>
      <c r="C882" s="4">
        <v>122.543828740366</v>
      </c>
    </row>
    <row r="883" spans="1:3" x14ac:dyDescent="0.45">
      <c r="A883" s="4">
        <v>17.129000000000001</v>
      </c>
      <c r="B883" s="4">
        <v>692</v>
      </c>
      <c r="C883" s="4">
        <v>122.597094812382</v>
      </c>
    </row>
    <row r="884" spans="1:3" x14ac:dyDescent="0.45">
      <c r="A884" s="4">
        <v>17.148</v>
      </c>
      <c r="B884" s="4">
        <v>692</v>
      </c>
      <c r="C884" s="4">
        <v>122.65053141629799</v>
      </c>
    </row>
    <row r="885" spans="1:3" x14ac:dyDescent="0.45">
      <c r="A885" s="4">
        <v>17.167999999999999</v>
      </c>
      <c r="B885" s="4">
        <v>693</v>
      </c>
      <c r="C885" s="4">
        <v>122.703788998105</v>
      </c>
    </row>
    <row r="886" spans="1:3" x14ac:dyDescent="0.45">
      <c r="A886" s="4">
        <v>17.187999999999999</v>
      </c>
      <c r="B886" s="4">
        <v>693</v>
      </c>
      <c r="C886" s="4">
        <v>122.75651800379001</v>
      </c>
    </row>
    <row r="887" spans="1:3" x14ac:dyDescent="0.45">
      <c r="A887" s="4">
        <v>17.207000000000001</v>
      </c>
      <c r="B887" s="4">
        <v>694</v>
      </c>
      <c r="C887" s="4">
        <v>122.80836887934301</v>
      </c>
    </row>
    <row r="888" spans="1:3" x14ac:dyDescent="0.45">
      <c r="A888" s="4">
        <v>17.227</v>
      </c>
      <c r="B888" s="4">
        <v>695</v>
      </c>
      <c r="C888" s="4">
        <v>122.858992070752</v>
      </c>
    </row>
    <row r="889" spans="1:3" x14ac:dyDescent="0.45">
      <c r="A889" s="4">
        <v>17.245999999999999</v>
      </c>
      <c r="B889" s="4">
        <v>695</v>
      </c>
      <c r="C889" s="4">
        <v>122.90803802400499</v>
      </c>
    </row>
    <row r="890" spans="1:3" x14ac:dyDescent="0.45">
      <c r="A890" s="4">
        <v>17.265999999999998</v>
      </c>
      <c r="B890" s="4">
        <v>696</v>
      </c>
      <c r="C890" s="4">
        <v>122.95515718509201</v>
      </c>
    </row>
    <row r="891" spans="1:3" x14ac:dyDescent="0.45">
      <c r="A891" s="4">
        <v>17.285</v>
      </c>
      <c r="B891" s="4">
        <v>696</v>
      </c>
      <c r="C891" s="4">
        <v>123</v>
      </c>
    </row>
    <row r="892" spans="1:3" x14ac:dyDescent="0.45">
      <c r="A892" s="4">
        <v>17.305</v>
      </c>
      <c r="B892" s="4">
        <v>697</v>
      </c>
      <c r="C892" s="4">
        <v>123.04390976911201</v>
      </c>
    </row>
    <row r="893" spans="1:3" x14ac:dyDescent="0.45">
      <c r="A893" s="4">
        <v>17.324000000000002</v>
      </c>
      <c r="B893" s="4">
        <v>698</v>
      </c>
      <c r="C893" s="4">
        <v>123.08843688950699</v>
      </c>
    </row>
    <row r="894" spans="1:3" x14ac:dyDescent="0.45">
      <c r="A894" s="4">
        <v>17.344000000000001</v>
      </c>
      <c r="B894" s="4">
        <v>698</v>
      </c>
      <c r="C894" s="4">
        <v>123.13354245222401</v>
      </c>
    </row>
    <row r="895" spans="1:3" x14ac:dyDescent="0.45">
      <c r="A895" s="4">
        <v>17.363</v>
      </c>
      <c r="B895" s="4">
        <v>699</v>
      </c>
      <c r="C895" s="4">
        <v>123.17918754829699</v>
      </c>
    </row>
    <row r="896" spans="1:3" x14ac:dyDescent="0.45">
      <c r="A896" s="4">
        <v>17.382999999999999</v>
      </c>
      <c r="B896" s="4">
        <v>699</v>
      </c>
      <c r="C896" s="4">
        <v>123.225333268765</v>
      </c>
    </row>
    <row r="897" spans="1:3" x14ac:dyDescent="0.45">
      <c r="A897" s="4">
        <v>17.402000000000001</v>
      </c>
      <c r="B897" s="4">
        <v>700</v>
      </c>
      <c r="C897" s="4">
        <v>123.271940704665</v>
      </c>
    </row>
    <row r="898" spans="1:3" x14ac:dyDescent="0.45">
      <c r="A898" s="4">
        <v>17.422000000000001</v>
      </c>
      <c r="B898" s="4">
        <v>701</v>
      </c>
      <c r="C898" s="4">
        <v>123.31897094703299</v>
      </c>
    </row>
    <row r="899" spans="1:3" x14ac:dyDescent="0.45">
      <c r="A899" s="4">
        <v>17.440999999999999</v>
      </c>
      <c r="B899" s="4">
        <v>701</v>
      </c>
      <c r="C899" s="4">
        <v>123.36638508690601</v>
      </c>
    </row>
    <row r="900" spans="1:3" x14ac:dyDescent="0.45">
      <c r="A900" s="4">
        <v>17.460999999999999</v>
      </c>
      <c r="B900" s="4">
        <v>702</v>
      </c>
      <c r="C900" s="4">
        <v>123.41414421531999</v>
      </c>
    </row>
    <row r="901" spans="1:3" x14ac:dyDescent="0.45">
      <c r="A901" s="4">
        <v>17.48</v>
      </c>
      <c r="B901" s="4">
        <v>702</v>
      </c>
      <c r="C901" s="4">
        <v>123.46220942331399</v>
      </c>
    </row>
    <row r="902" spans="1:3" x14ac:dyDescent="0.45">
      <c r="A902" s="4">
        <v>17.5</v>
      </c>
      <c r="B902" s="4">
        <v>703</v>
      </c>
      <c r="C902" s="4">
        <v>123.510541801923</v>
      </c>
    </row>
    <row r="903" spans="1:3" x14ac:dyDescent="0.45">
      <c r="A903" s="4">
        <v>17.52</v>
      </c>
      <c r="B903" s="4">
        <v>704</v>
      </c>
      <c r="C903" s="4">
        <v>123.55910244218499</v>
      </c>
    </row>
    <row r="904" spans="1:3" x14ac:dyDescent="0.45">
      <c r="A904" s="4">
        <v>17.539000000000001</v>
      </c>
      <c r="B904" s="4">
        <v>704</v>
      </c>
      <c r="C904" s="4">
        <v>123.607852435137</v>
      </c>
    </row>
    <row r="905" spans="1:3" x14ac:dyDescent="0.45">
      <c r="A905" s="4">
        <v>17.559000000000001</v>
      </c>
      <c r="B905" s="4">
        <v>705</v>
      </c>
      <c r="C905" s="4">
        <v>123.656752871815</v>
      </c>
    </row>
    <row r="906" spans="1:3" x14ac:dyDescent="0.45">
      <c r="A906" s="4">
        <v>17.577999999999999</v>
      </c>
      <c r="B906" s="4">
        <v>706</v>
      </c>
      <c r="C906" s="4">
        <v>123.70576484325601</v>
      </c>
    </row>
    <row r="907" spans="1:3" x14ac:dyDescent="0.45">
      <c r="A907" s="4">
        <v>17.597999999999999</v>
      </c>
      <c r="B907" s="4">
        <v>706</v>
      </c>
      <c r="C907" s="4">
        <v>123.75484944049801</v>
      </c>
    </row>
    <row r="908" spans="1:3" x14ac:dyDescent="0.45">
      <c r="A908" s="4">
        <v>17.617000000000001</v>
      </c>
      <c r="B908" s="4">
        <v>707</v>
      </c>
      <c r="C908" s="4">
        <v>123.803967754577</v>
      </c>
    </row>
    <row r="909" spans="1:3" x14ac:dyDescent="0.45">
      <c r="A909" s="4">
        <v>17.637</v>
      </c>
      <c r="B909" s="4">
        <v>707</v>
      </c>
      <c r="C909" s="4">
        <v>123.85308087652901</v>
      </c>
    </row>
    <row r="910" spans="1:3" x14ac:dyDescent="0.45">
      <c r="A910" s="4">
        <v>17.655999999999999</v>
      </c>
      <c r="B910" s="4">
        <v>708</v>
      </c>
      <c r="C910" s="4">
        <v>123.902149897393</v>
      </c>
    </row>
    <row r="911" spans="1:3" x14ac:dyDescent="0.45">
      <c r="A911" s="4">
        <v>17.675999999999998</v>
      </c>
      <c r="B911" s="4">
        <v>709</v>
      </c>
      <c r="C911" s="4">
        <v>123.95113590820399</v>
      </c>
    </row>
    <row r="912" spans="1:3" x14ac:dyDescent="0.45">
      <c r="A912" s="4">
        <v>17.695</v>
      </c>
      <c r="B912" s="4">
        <v>709</v>
      </c>
      <c r="C912" s="4">
        <v>124</v>
      </c>
    </row>
    <row r="913" spans="1:3" x14ac:dyDescent="0.45">
      <c r="A913" s="4">
        <v>17.715</v>
      </c>
      <c r="B913" s="4">
        <v>710</v>
      </c>
      <c r="C913" s="4">
        <v>124.049745777379</v>
      </c>
    </row>
    <row r="914" spans="1:3" x14ac:dyDescent="0.45">
      <c r="A914" s="4">
        <v>17.734000000000002</v>
      </c>
      <c r="B914" s="4">
        <v>711</v>
      </c>
      <c r="C914" s="4">
        <v>124.101214337326</v>
      </c>
    </row>
    <row r="915" spans="1:3" x14ac:dyDescent="0.45">
      <c r="A915" s="4">
        <v>17.754000000000001</v>
      </c>
      <c r="B915" s="4">
        <v>711</v>
      </c>
      <c r="C915" s="4">
        <v>124.154123009459</v>
      </c>
    </row>
    <row r="916" spans="1:3" x14ac:dyDescent="0.45">
      <c r="A916" s="4">
        <v>17.773</v>
      </c>
      <c r="B916" s="4">
        <v>712</v>
      </c>
      <c r="C916" s="4">
        <v>124.20818912339701</v>
      </c>
    </row>
    <row r="917" spans="1:3" x14ac:dyDescent="0.45">
      <c r="A917" s="4">
        <v>17.792999999999999</v>
      </c>
      <c r="B917" s="4">
        <v>712</v>
      </c>
      <c r="C917" s="4">
        <v>124.26313000875599</v>
      </c>
    </row>
    <row r="918" spans="1:3" x14ac:dyDescent="0.45">
      <c r="A918" s="4">
        <v>17.812999999999999</v>
      </c>
      <c r="B918" s="4">
        <v>713</v>
      </c>
      <c r="C918" s="4">
        <v>124.318662995156</v>
      </c>
    </row>
    <row r="919" spans="1:3" x14ac:dyDescent="0.45">
      <c r="A919" s="4">
        <v>17.832000000000001</v>
      </c>
      <c r="B919" s="4">
        <v>714</v>
      </c>
      <c r="C919" s="4">
        <v>124.37450541221401</v>
      </c>
    </row>
    <row r="920" spans="1:3" x14ac:dyDescent="0.45">
      <c r="A920" s="4">
        <v>17.852</v>
      </c>
      <c r="B920" s="4">
        <v>714</v>
      </c>
      <c r="C920" s="4">
        <v>124.430374589547</v>
      </c>
    </row>
    <row r="921" spans="1:3" x14ac:dyDescent="0.45">
      <c r="A921" s="4">
        <v>17.870999999999999</v>
      </c>
      <c r="B921" s="4">
        <v>715</v>
      </c>
      <c r="C921" s="4">
        <v>124.485987856775</v>
      </c>
    </row>
    <row r="922" spans="1:3" x14ac:dyDescent="0.45">
      <c r="A922" s="4">
        <v>17.890999999999998</v>
      </c>
      <c r="B922" s="4">
        <v>716</v>
      </c>
      <c r="C922" s="4">
        <v>124.541062543514</v>
      </c>
    </row>
    <row r="923" spans="1:3" x14ac:dyDescent="0.45">
      <c r="A923" s="4">
        <v>17.91</v>
      </c>
      <c r="B923" s="4">
        <v>716</v>
      </c>
      <c r="C923" s="4">
        <v>124.595315979383</v>
      </c>
    </row>
    <row r="924" spans="1:3" x14ac:dyDescent="0.45">
      <c r="A924" s="4">
        <v>17.93</v>
      </c>
      <c r="B924" s="4">
        <v>717</v>
      </c>
      <c r="C924" s="4">
        <v>124.64846549400001</v>
      </c>
    </row>
    <row r="925" spans="1:3" x14ac:dyDescent="0.45">
      <c r="A925" s="4">
        <v>17.949000000000002</v>
      </c>
      <c r="B925" s="4">
        <v>718</v>
      </c>
      <c r="C925" s="4">
        <v>124.700228416982</v>
      </c>
    </row>
    <row r="926" spans="1:3" x14ac:dyDescent="0.45">
      <c r="A926" s="4">
        <v>17.969000000000001</v>
      </c>
      <c r="B926" s="4">
        <v>718</v>
      </c>
      <c r="C926" s="4">
        <v>124.750322077948</v>
      </c>
    </row>
    <row r="927" spans="1:3" x14ac:dyDescent="0.45">
      <c r="A927" s="4">
        <v>17.988</v>
      </c>
      <c r="B927" s="4">
        <v>719</v>
      </c>
      <c r="C927" s="4">
        <v>124.798463806515</v>
      </c>
    </row>
    <row r="928" spans="1:3" x14ac:dyDescent="0.45">
      <c r="A928" s="4">
        <v>18.007999999999999</v>
      </c>
      <c r="B928" s="4">
        <v>720</v>
      </c>
      <c r="C928" s="4">
        <v>124.844370932301</v>
      </c>
    </row>
    <row r="929" spans="1:3" x14ac:dyDescent="0.45">
      <c r="A929" s="4">
        <v>18.027000000000001</v>
      </c>
      <c r="B929" s="4">
        <v>720</v>
      </c>
      <c r="C929" s="4">
        <v>124.88776078492501</v>
      </c>
    </row>
    <row r="930" spans="1:3" x14ac:dyDescent="0.45">
      <c r="A930" s="4">
        <v>18.047000000000001</v>
      </c>
      <c r="B930" s="4">
        <v>721</v>
      </c>
      <c r="C930" s="4">
        <v>124.928350694004</v>
      </c>
    </row>
    <row r="931" spans="1:3" x14ac:dyDescent="0.45">
      <c r="A931" s="4">
        <v>18.065999999999999</v>
      </c>
      <c r="B931" s="4">
        <v>722</v>
      </c>
      <c r="C931" s="4">
        <v>124.965857989157</v>
      </c>
    </row>
    <row r="932" spans="1:3" x14ac:dyDescent="0.45">
      <c r="A932" s="4">
        <v>18.085999999999999</v>
      </c>
      <c r="B932" s="4">
        <v>722</v>
      </c>
      <c r="C932" s="4">
        <v>125</v>
      </c>
    </row>
    <row r="933" spans="1:3" x14ac:dyDescent="0.45">
      <c r="A933" s="4">
        <v>18.105</v>
      </c>
      <c r="B933" s="4">
        <v>723</v>
      </c>
      <c r="C933" s="4">
        <v>125.03210116531601</v>
      </c>
    </row>
    <row r="934" spans="1:3" x14ac:dyDescent="0.45">
      <c r="A934" s="4">
        <v>18.125</v>
      </c>
      <c r="B934" s="4">
        <v>724</v>
      </c>
      <c r="C934" s="4">
        <v>125.063677878229</v>
      </c>
    </row>
    <row r="935" spans="1:3" x14ac:dyDescent="0.45">
      <c r="A935" s="4">
        <v>18.145</v>
      </c>
      <c r="B935" s="4">
        <v>724</v>
      </c>
      <c r="C935" s="4">
        <v>125.094735399868</v>
      </c>
    </row>
    <row r="936" spans="1:3" x14ac:dyDescent="0.45">
      <c r="A936" s="4">
        <v>18.164000000000001</v>
      </c>
      <c r="B936" s="4">
        <v>725</v>
      </c>
      <c r="C936" s="4">
        <v>125.12527899136499</v>
      </c>
    </row>
    <row r="937" spans="1:3" x14ac:dyDescent="0.45">
      <c r="A937" s="4">
        <v>18.184000000000001</v>
      </c>
      <c r="B937" s="4">
        <v>726</v>
      </c>
      <c r="C937" s="4">
        <v>125.155313913849</v>
      </c>
    </row>
    <row r="938" spans="1:3" x14ac:dyDescent="0.45">
      <c r="A938" s="4">
        <v>18.202999999999999</v>
      </c>
      <c r="B938" s="4">
        <v>726</v>
      </c>
      <c r="C938" s="4">
        <v>125.18484542845199</v>
      </c>
    </row>
    <row r="939" spans="1:3" x14ac:dyDescent="0.45">
      <c r="A939" s="4">
        <v>18.222999999999999</v>
      </c>
      <c r="B939" s="4">
        <v>727</v>
      </c>
      <c r="C939" s="4">
        <v>125.213878796302</v>
      </c>
    </row>
    <row r="940" spans="1:3" x14ac:dyDescent="0.45">
      <c r="A940" s="4">
        <v>18.242000000000001</v>
      </c>
      <c r="B940" s="4">
        <v>728</v>
      </c>
      <c r="C940" s="4">
        <v>125.242419278531</v>
      </c>
    </row>
    <row r="941" spans="1:3" x14ac:dyDescent="0.45">
      <c r="A941" s="4">
        <v>18.262</v>
      </c>
      <c r="B941" s="4">
        <v>728</v>
      </c>
      <c r="C941" s="4">
        <v>125.27047213627</v>
      </c>
    </row>
    <row r="942" spans="1:3" x14ac:dyDescent="0.45">
      <c r="A942" s="4">
        <v>18.280999999999999</v>
      </c>
      <c r="B942" s="4">
        <v>729</v>
      </c>
      <c r="C942" s="4">
        <v>125.298042630648</v>
      </c>
    </row>
    <row r="943" spans="1:3" x14ac:dyDescent="0.45">
      <c r="A943" s="4">
        <v>18.300999999999998</v>
      </c>
      <c r="B943" s="4">
        <v>730</v>
      </c>
      <c r="C943" s="4">
        <v>125.325136022796</v>
      </c>
    </row>
    <row r="944" spans="1:3" x14ac:dyDescent="0.45">
      <c r="A944" s="4">
        <v>18.32</v>
      </c>
      <c r="B944" s="4">
        <v>730</v>
      </c>
      <c r="C944" s="4">
        <v>125.35175757384501</v>
      </c>
    </row>
    <row r="945" spans="1:3" x14ac:dyDescent="0.45">
      <c r="A945" s="4">
        <v>18.34</v>
      </c>
      <c r="B945" s="4">
        <v>731</v>
      </c>
      <c r="C945" s="4">
        <v>125.377912544924</v>
      </c>
    </row>
    <row r="946" spans="1:3" x14ac:dyDescent="0.45">
      <c r="A946" s="4">
        <v>18.359000000000002</v>
      </c>
      <c r="B946" s="4">
        <v>732</v>
      </c>
      <c r="C946" s="4">
        <v>125.403606197164</v>
      </c>
    </row>
    <row r="947" spans="1:3" x14ac:dyDescent="0.45">
      <c r="A947" s="4">
        <v>18.379000000000001</v>
      </c>
      <c r="B947" s="4">
        <v>733</v>
      </c>
      <c r="C947" s="4">
        <v>125.428843791696</v>
      </c>
    </row>
    <row r="948" spans="1:3" x14ac:dyDescent="0.45">
      <c r="A948" s="4">
        <v>18.398</v>
      </c>
      <c r="B948" s="4">
        <v>733</v>
      </c>
      <c r="C948" s="4">
        <v>125.45363058965</v>
      </c>
    </row>
    <row r="949" spans="1:3" x14ac:dyDescent="0.45">
      <c r="A949" s="4">
        <v>18.417999999999999</v>
      </c>
      <c r="B949" s="4">
        <v>734</v>
      </c>
      <c r="C949" s="4">
        <v>125.477971852156</v>
      </c>
    </row>
    <row r="950" spans="1:3" x14ac:dyDescent="0.45">
      <c r="A950" s="4">
        <v>18.437999999999999</v>
      </c>
      <c r="B950" s="4">
        <v>735</v>
      </c>
      <c r="C950" s="4">
        <v>125.501872840345</v>
      </c>
    </row>
    <row r="951" spans="1:3" x14ac:dyDescent="0.45">
      <c r="A951" s="4">
        <v>18.457000000000001</v>
      </c>
      <c r="B951" s="4">
        <v>735</v>
      </c>
      <c r="C951" s="4">
        <v>125.525338815347</v>
      </c>
    </row>
    <row r="952" spans="1:3" x14ac:dyDescent="0.45">
      <c r="A952" s="4">
        <v>18.477</v>
      </c>
      <c r="B952" s="4">
        <v>736</v>
      </c>
      <c r="C952" s="4">
        <v>125.548375038293</v>
      </c>
    </row>
    <row r="953" spans="1:3" x14ac:dyDescent="0.45">
      <c r="A953" s="4">
        <v>18.495999999999999</v>
      </c>
      <c r="B953" s="4">
        <v>737</v>
      </c>
      <c r="C953" s="4">
        <v>125.570986770313</v>
      </c>
    </row>
    <row r="954" spans="1:3" x14ac:dyDescent="0.45">
      <c r="A954" s="4">
        <v>18.515999999999998</v>
      </c>
      <c r="B954" s="4">
        <v>737</v>
      </c>
      <c r="C954" s="4">
        <v>125.593179272537</v>
      </c>
    </row>
    <row r="955" spans="1:3" x14ac:dyDescent="0.45">
      <c r="A955" s="4">
        <v>18.535</v>
      </c>
      <c r="B955" s="4">
        <v>738</v>
      </c>
      <c r="C955" s="4">
        <v>125.61495780609501</v>
      </c>
    </row>
    <row r="956" spans="1:3" x14ac:dyDescent="0.45">
      <c r="A956" s="4">
        <v>18.555</v>
      </c>
      <c r="B956" s="4">
        <v>739</v>
      </c>
      <c r="C956" s="4">
        <v>125.63632763211901</v>
      </c>
    </row>
    <row r="957" spans="1:3" x14ac:dyDescent="0.45">
      <c r="A957" s="4">
        <v>18.574000000000002</v>
      </c>
      <c r="B957" s="4">
        <v>740</v>
      </c>
      <c r="C957" s="4">
        <v>125.657294011739</v>
      </c>
    </row>
    <row r="958" spans="1:3" x14ac:dyDescent="0.45">
      <c r="A958" s="4">
        <v>18.594000000000001</v>
      </c>
      <c r="B958" s="4">
        <v>740</v>
      </c>
      <c r="C958" s="4">
        <v>125.677862206084</v>
      </c>
    </row>
    <row r="959" spans="1:3" x14ac:dyDescent="0.45">
      <c r="A959" s="4">
        <v>18.613</v>
      </c>
      <c r="B959" s="4">
        <v>741</v>
      </c>
      <c r="C959" s="4">
        <v>125.698037476286</v>
      </c>
    </row>
    <row r="960" spans="1:3" x14ac:dyDescent="0.45">
      <c r="A960" s="4">
        <v>18.632999999999999</v>
      </c>
      <c r="B960" s="4">
        <v>742</v>
      </c>
      <c r="C960" s="4">
        <v>125.717825083474</v>
      </c>
    </row>
    <row r="961" spans="1:3" x14ac:dyDescent="0.45">
      <c r="A961" s="4">
        <v>18.652000000000001</v>
      </c>
      <c r="B961" s="4">
        <v>743</v>
      </c>
      <c r="C961" s="4">
        <v>125.737230288779</v>
      </c>
    </row>
    <row r="962" spans="1:3" x14ac:dyDescent="0.45">
      <c r="A962" s="4">
        <v>18.672000000000001</v>
      </c>
      <c r="B962" s="4">
        <v>743</v>
      </c>
      <c r="C962" s="4">
        <v>125.756258353332</v>
      </c>
    </row>
    <row r="963" spans="1:3" x14ac:dyDescent="0.45">
      <c r="A963" s="4">
        <v>18.690999999999999</v>
      </c>
      <c r="B963" s="4">
        <v>744</v>
      </c>
      <c r="C963" s="4">
        <v>125.774914538263</v>
      </c>
    </row>
    <row r="964" spans="1:3" x14ac:dyDescent="0.45">
      <c r="A964" s="4">
        <v>18.710999999999999</v>
      </c>
      <c r="B964" s="4">
        <v>745</v>
      </c>
      <c r="C964" s="4">
        <v>125.79320410470299</v>
      </c>
    </row>
    <row r="965" spans="1:3" x14ac:dyDescent="0.45">
      <c r="A965" s="4">
        <v>18.73</v>
      </c>
      <c r="B965" s="4">
        <v>745</v>
      </c>
      <c r="C965" s="4">
        <v>125.811132313781</v>
      </c>
    </row>
    <row r="966" spans="1:3" x14ac:dyDescent="0.45">
      <c r="A966" s="4">
        <v>18.75</v>
      </c>
      <c r="B966" s="4">
        <v>746</v>
      </c>
      <c r="C966" s="4">
        <v>125.82870442662799</v>
      </c>
    </row>
    <row r="967" spans="1:3" x14ac:dyDescent="0.45">
      <c r="A967" s="4">
        <v>18.77</v>
      </c>
      <c r="B967" s="4">
        <v>747</v>
      </c>
      <c r="C967" s="4">
        <v>125.845925704374</v>
      </c>
    </row>
    <row r="968" spans="1:3" x14ac:dyDescent="0.45">
      <c r="A968" s="4">
        <v>18.789000000000001</v>
      </c>
      <c r="B968" s="4">
        <v>748</v>
      </c>
      <c r="C968" s="4">
        <v>125.862801408151</v>
      </c>
    </row>
    <row r="969" spans="1:3" x14ac:dyDescent="0.45">
      <c r="A969" s="4">
        <v>18.809000000000001</v>
      </c>
      <c r="B969" s="4">
        <v>748</v>
      </c>
      <c r="C969" s="4">
        <v>125.879336799087</v>
      </c>
    </row>
    <row r="970" spans="1:3" x14ac:dyDescent="0.45">
      <c r="A970" s="4">
        <v>18.827999999999999</v>
      </c>
      <c r="B970" s="4">
        <v>749</v>
      </c>
      <c r="C970" s="4">
        <v>125.89553713831501</v>
      </c>
    </row>
    <row r="971" spans="1:3" x14ac:dyDescent="0.45">
      <c r="A971" s="4">
        <v>18.847999999999999</v>
      </c>
      <c r="B971" s="4">
        <v>750</v>
      </c>
      <c r="C971" s="4">
        <v>125.911407686963</v>
      </c>
    </row>
    <row r="972" spans="1:3" x14ac:dyDescent="0.45">
      <c r="A972" s="4">
        <v>18.867000000000001</v>
      </c>
      <c r="B972" s="4">
        <v>751</v>
      </c>
      <c r="C972" s="4">
        <v>125.926953706163</v>
      </c>
    </row>
    <row r="973" spans="1:3" x14ac:dyDescent="0.45">
      <c r="A973" s="4">
        <v>18.887</v>
      </c>
      <c r="B973" s="4">
        <v>751</v>
      </c>
      <c r="C973" s="4">
        <v>125.942180457045</v>
      </c>
    </row>
    <row r="974" spans="1:3" x14ac:dyDescent="0.45">
      <c r="A974" s="4">
        <v>18.905999999999999</v>
      </c>
      <c r="B974" s="4">
        <v>752</v>
      </c>
      <c r="C974" s="4">
        <v>125.95709320074</v>
      </c>
    </row>
    <row r="975" spans="1:3" x14ac:dyDescent="0.45">
      <c r="A975" s="4">
        <v>18.925999999999998</v>
      </c>
      <c r="B975" s="4">
        <v>753</v>
      </c>
      <c r="C975" s="4">
        <v>125.971697198377</v>
      </c>
    </row>
    <row r="976" spans="1:3" x14ac:dyDescent="0.45">
      <c r="A976" s="4">
        <v>18.945</v>
      </c>
      <c r="B976" s="4">
        <v>754</v>
      </c>
      <c r="C976" s="4">
        <v>125.98599771108699</v>
      </c>
    </row>
    <row r="977" spans="1:3" x14ac:dyDescent="0.45">
      <c r="A977" s="4">
        <v>18.965</v>
      </c>
      <c r="B977" s="4">
        <v>754</v>
      </c>
      <c r="C977" s="4">
        <v>126</v>
      </c>
    </row>
    <row r="978" spans="1:3" x14ac:dyDescent="0.45">
      <c r="A978" s="4">
        <v>18.984000000000002</v>
      </c>
      <c r="B978" s="4">
        <v>755</v>
      </c>
      <c r="C978" s="4">
        <v>126.013721809659</v>
      </c>
    </row>
    <row r="979" spans="1:3" x14ac:dyDescent="0.45">
      <c r="A979" s="4">
        <v>19.004000000000001</v>
      </c>
      <c r="B979" s="4">
        <v>756</v>
      </c>
      <c r="C979" s="4">
        <v>126.027180762925</v>
      </c>
    </row>
    <row r="980" spans="1:3" x14ac:dyDescent="0.45">
      <c r="A980" s="4">
        <v>19.023</v>
      </c>
      <c r="B980" s="4">
        <v>757</v>
      </c>
      <c r="C980" s="4">
        <v>126.040381938409</v>
      </c>
    </row>
    <row r="981" spans="1:3" x14ac:dyDescent="0.45">
      <c r="A981" s="4">
        <v>19.042999999999999</v>
      </c>
      <c r="B981" s="4">
        <v>757</v>
      </c>
      <c r="C981" s="4">
        <v>126.053330414721</v>
      </c>
    </row>
    <row r="982" spans="1:3" x14ac:dyDescent="0.45">
      <c r="A982" s="4">
        <v>19.062999999999999</v>
      </c>
      <c r="B982" s="4">
        <v>758</v>
      </c>
      <c r="C982" s="4">
        <v>126.066031270472</v>
      </c>
    </row>
    <row r="983" spans="1:3" x14ac:dyDescent="0.45">
      <c r="A983" s="4">
        <v>19.082000000000001</v>
      </c>
      <c r="B983" s="4">
        <v>759</v>
      </c>
      <c r="C983" s="4">
        <v>126.07848958427201</v>
      </c>
    </row>
    <row r="984" spans="1:3" x14ac:dyDescent="0.45">
      <c r="A984" s="4">
        <v>19.102</v>
      </c>
      <c r="B984" s="4">
        <v>760</v>
      </c>
      <c r="C984" s="4">
        <v>126.09071043473099</v>
      </c>
    </row>
    <row r="985" spans="1:3" x14ac:dyDescent="0.45">
      <c r="A985" s="4">
        <v>19.120999999999999</v>
      </c>
      <c r="B985" s="4">
        <v>760</v>
      </c>
      <c r="C985" s="4">
        <v>126.10269890046099</v>
      </c>
    </row>
    <row r="986" spans="1:3" x14ac:dyDescent="0.45">
      <c r="A986" s="4">
        <v>19.140999999999998</v>
      </c>
      <c r="B986" s="4">
        <v>761</v>
      </c>
      <c r="C986" s="4">
        <v>126.114460060071</v>
      </c>
    </row>
    <row r="987" spans="1:3" x14ac:dyDescent="0.45">
      <c r="A987" s="4">
        <v>19.16</v>
      </c>
      <c r="B987" s="4">
        <v>762</v>
      </c>
      <c r="C987" s="4">
        <v>126.12599899217101</v>
      </c>
    </row>
    <row r="988" spans="1:3" x14ac:dyDescent="0.45">
      <c r="A988" s="4">
        <v>19.18</v>
      </c>
      <c r="B988" s="4">
        <v>763</v>
      </c>
      <c r="C988" s="4">
        <v>126.137320775373</v>
      </c>
    </row>
    <row r="989" spans="1:3" x14ac:dyDescent="0.45">
      <c r="A989" s="4">
        <v>19.199000000000002</v>
      </c>
      <c r="B989" s="4">
        <v>764</v>
      </c>
      <c r="C989" s="4">
        <v>126.148430488287</v>
      </c>
    </row>
    <row r="990" spans="1:3" x14ac:dyDescent="0.45">
      <c r="A990" s="4">
        <v>19.219000000000001</v>
      </c>
      <c r="B990" s="4">
        <v>764</v>
      </c>
      <c r="C990" s="4">
        <v>126.159333209523</v>
      </c>
    </row>
    <row r="991" spans="1:3" x14ac:dyDescent="0.45">
      <c r="A991" s="4">
        <v>19.238</v>
      </c>
      <c r="B991" s="4">
        <v>765</v>
      </c>
      <c r="C991" s="4">
        <v>126.170034017692</v>
      </c>
    </row>
    <row r="992" spans="1:3" x14ac:dyDescent="0.45">
      <c r="A992" s="4">
        <v>19.257999999999999</v>
      </c>
      <c r="B992" s="4">
        <v>766</v>
      </c>
      <c r="C992" s="4">
        <v>126.18053799140399</v>
      </c>
    </row>
    <row r="993" spans="1:3" x14ac:dyDescent="0.45">
      <c r="A993" s="4">
        <v>19.277000000000001</v>
      </c>
      <c r="B993" s="4">
        <v>767</v>
      </c>
      <c r="C993" s="4">
        <v>126.190850209269</v>
      </c>
    </row>
    <row r="994" spans="1:3" x14ac:dyDescent="0.45">
      <c r="A994" s="4">
        <v>19.297000000000001</v>
      </c>
      <c r="B994" s="4">
        <v>767</v>
      </c>
      <c r="C994" s="4">
        <v>126.20097574989801</v>
      </c>
    </row>
    <row r="995" spans="1:3" x14ac:dyDescent="0.45">
      <c r="A995" s="4">
        <v>19.315999999999999</v>
      </c>
      <c r="B995" s="4">
        <v>768</v>
      </c>
      <c r="C995" s="4">
        <v>126.21091969190201</v>
      </c>
    </row>
    <row r="996" spans="1:3" x14ac:dyDescent="0.45">
      <c r="A996" s="4">
        <v>19.335999999999999</v>
      </c>
      <c r="B996" s="4">
        <v>769</v>
      </c>
      <c r="C996" s="4">
        <v>126.220687113891</v>
      </c>
    </row>
    <row r="997" spans="1:3" x14ac:dyDescent="0.45">
      <c r="A997" s="4">
        <v>19.355</v>
      </c>
      <c r="B997" s="4">
        <v>770</v>
      </c>
      <c r="C997" s="4">
        <v>126.230283094474</v>
      </c>
    </row>
    <row r="998" spans="1:3" x14ac:dyDescent="0.45">
      <c r="A998" s="4">
        <v>19.375</v>
      </c>
      <c r="B998" s="4">
        <v>771</v>
      </c>
      <c r="C998" s="4">
        <v>126.23971271226399</v>
      </c>
    </row>
    <row r="999" spans="1:3" x14ac:dyDescent="0.45">
      <c r="A999" s="4">
        <v>19.395</v>
      </c>
      <c r="B999" s="4">
        <v>771</v>
      </c>
      <c r="C999" s="4">
        <v>126.24898104587</v>
      </c>
    </row>
    <row r="1000" spans="1:3" x14ac:dyDescent="0.45">
      <c r="A1000" s="4">
        <v>19.414000000000001</v>
      </c>
      <c r="B1000" s="4">
        <v>772</v>
      </c>
      <c r="C1000" s="4">
        <v>126.258093173902</v>
      </c>
    </row>
    <row r="1001" spans="1:3" x14ac:dyDescent="0.45">
      <c r="A1001" s="4">
        <v>19.434000000000001</v>
      </c>
      <c r="B1001" s="4">
        <v>773</v>
      </c>
      <c r="C1001" s="4">
        <v>126.267054174972</v>
      </c>
    </row>
    <row r="1002" spans="1:3" x14ac:dyDescent="0.45">
      <c r="A1002" s="4">
        <v>19.452999999999999</v>
      </c>
      <c r="B1002" s="4">
        <v>774</v>
      </c>
      <c r="C1002" s="4">
        <v>126.27586912768901</v>
      </c>
    </row>
    <row r="1003" spans="1:3" x14ac:dyDescent="0.45">
      <c r="A1003" s="4">
        <v>19.472999999999999</v>
      </c>
      <c r="B1003" s="4">
        <v>775</v>
      </c>
      <c r="C1003" s="4">
        <v>126.284543110664</v>
      </c>
    </row>
    <row r="1004" spans="1:3" x14ac:dyDescent="0.45">
      <c r="A1004" s="4">
        <v>19.492000000000001</v>
      </c>
      <c r="B1004" s="4">
        <v>775</v>
      </c>
      <c r="C1004" s="4">
        <v>126.29308120250801</v>
      </c>
    </row>
    <row r="1005" spans="1:3" x14ac:dyDescent="0.45">
      <c r="A1005" s="4">
        <v>19.512</v>
      </c>
      <c r="B1005" s="4">
        <v>776</v>
      </c>
      <c r="C1005" s="4">
        <v>126.30148848183001</v>
      </c>
    </row>
    <row r="1006" spans="1:3" x14ac:dyDescent="0.45">
      <c r="A1006" s="4">
        <v>19.530999999999999</v>
      </c>
      <c r="B1006" s="4">
        <v>777</v>
      </c>
      <c r="C1006" s="4">
        <v>126.309770027241</v>
      </c>
    </row>
    <row r="1007" spans="1:3" x14ac:dyDescent="0.45">
      <c r="A1007" s="4">
        <v>19.550999999999998</v>
      </c>
      <c r="B1007" s="4">
        <v>778</v>
      </c>
      <c r="C1007" s="4">
        <v>126.317930917353</v>
      </c>
    </row>
    <row r="1008" spans="1:3" x14ac:dyDescent="0.45">
      <c r="A1008" s="4">
        <v>19.57</v>
      </c>
      <c r="B1008" s="4">
        <v>779</v>
      </c>
      <c r="C1008" s="4">
        <v>126.325976230774</v>
      </c>
    </row>
    <row r="1009" spans="1:3" x14ac:dyDescent="0.45">
      <c r="A1009" s="4">
        <v>19.59</v>
      </c>
      <c r="B1009" s="4">
        <v>779</v>
      </c>
      <c r="C1009" s="4">
        <v>126.333911046117</v>
      </c>
    </row>
    <row r="1010" spans="1:3" x14ac:dyDescent="0.45">
      <c r="A1010" s="4">
        <v>19.609000000000002</v>
      </c>
      <c r="B1010" s="4">
        <v>780</v>
      </c>
      <c r="C1010" s="4">
        <v>126.34174044199</v>
      </c>
    </row>
    <row r="1011" spans="1:3" x14ac:dyDescent="0.45">
      <c r="A1011" s="4">
        <v>19.629000000000001</v>
      </c>
      <c r="B1011" s="4">
        <v>781</v>
      </c>
      <c r="C1011" s="4">
        <v>126.349469497005</v>
      </c>
    </row>
    <row r="1012" spans="1:3" x14ac:dyDescent="0.45">
      <c r="A1012" s="4">
        <v>19.648</v>
      </c>
      <c r="B1012" s="4">
        <v>782</v>
      </c>
      <c r="C1012" s="4">
        <v>126.357103289771</v>
      </c>
    </row>
    <row r="1013" spans="1:3" x14ac:dyDescent="0.45">
      <c r="A1013" s="4">
        <v>19.667999999999999</v>
      </c>
      <c r="B1013" s="4">
        <v>783</v>
      </c>
      <c r="C1013" s="4">
        <v>126.36464689890001</v>
      </c>
    </row>
    <row r="1014" spans="1:3" x14ac:dyDescent="0.45">
      <c r="A1014" s="4">
        <v>19.687999999999999</v>
      </c>
      <c r="B1014" s="4">
        <v>783</v>
      </c>
      <c r="C1014" s="4">
        <v>126.372105403002</v>
      </c>
    </row>
    <row r="1015" spans="1:3" x14ac:dyDescent="0.45">
      <c r="A1015" s="4">
        <v>19.707000000000001</v>
      </c>
      <c r="B1015" s="4">
        <v>784</v>
      </c>
      <c r="C1015" s="4">
        <v>126.379483880688</v>
      </c>
    </row>
    <row r="1016" spans="1:3" x14ac:dyDescent="0.45">
      <c r="A1016" s="4">
        <v>19.727</v>
      </c>
      <c r="B1016" s="4">
        <v>785</v>
      </c>
      <c r="C1016" s="4">
        <v>126.386787410567</v>
      </c>
    </row>
    <row r="1017" spans="1:3" x14ac:dyDescent="0.45">
      <c r="A1017" s="4">
        <v>19.745999999999999</v>
      </c>
      <c r="B1017" s="4">
        <v>786</v>
      </c>
      <c r="C1017" s="4">
        <v>126.39402107124999</v>
      </c>
    </row>
    <row r="1018" spans="1:3" x14ac:dyDescent="0.45">
      <c r="A1018" s="4">
        <v>19.765999999999998</v>
      </c>
      <c r="B1018" s="4">
        <v>787</v>
      </c>
      <c r="C1018" s="4">
        <v>126.40118994134799</v>
      </c>
    </row>
    <row r="1019" spans="1:3" x14ac:dyDescent="0.45">
      <c r="A1019" s="4">
        <v>19.785</v>
      </c>
      <c r="B1019" s="4">
        <v>788</v>
      </c>
      <c r="C1019" s="4">
        <v>126.40829909947099</v>
      </c>
    </row>
    <row r="1020" spans="1:3" x14ac:dyDescent="0.45">
      <c r="A1020" s="4">
        <v>19.805</v>
      </c>
      <c r="B1020" s="4">
        <v>788</v>
      </c>
      <c r="C1020" s="4">
        <v>126.415353624229</v>
      </c>
    </row>
    <row r="1021" spans="1:3" x14ac:dyDescent="0.45">
      <c r="A1021" s="4">
        <v>19.824000000000002</v>
      </c>
      <c r="B1021" s="4">
        <v>789</v>
      </c>
      <c r="C1021" s="4">
        <v>126.422358594233</v>
      </c>
    </row>
    <row r="1022" spans="1:3" x14ac:dyDescent="0.45">
      <c r="A1022" s="4">
        <v>19.844000000000001</v>
      </c>
      <c r="B1022" s="4">
        <v>790</v>
      </c>
      <c r="C1022" s="4">
        <v>126.429319088094</v>
      </c>
    </row>
    <row r="1023" spans="1:3" x14ac:dyDescent="0.45">
      <c r="A1023" s="4">
        <v>19.863</v>
      </c>
      <c r="B1023" s="4">
        <v>791</v>
      </c>
      <c r="C1023" s="4">
        <v>126.436240184422</v>
      </c>
    </row>
    <row r="1024" spans="1:3" x14ac:dyDescent="0.45">
      <c r="A1024" s="4">
        <v>19.882999999999999</v>
      </c>
      <c r="B1024" s="4">
        <v>792</v>
      </c>
      <c r="C1024" s="4">
        <v>126.44312696182701</v>
      </c>
    </row>
    <row r="1025" spans="1:3" x14ac:dyDescent="0.45">
      <c r="A1025" s="4">
        <v>19.902000000000001</v>
      </c>
      <c r="B1025" s="4">
        <v>792</v>
      </c>
      <c r="C1025" s="4">
        <v>126.44998449891899</v>
      </c>
    </row>
    <row r="1026" spans="1:3" x14ac:dyDescent="0.45">
      <c r="A1026" s="4">
        <v>19.922000000000001</v>
      </c>
      <c r="B1026" s="4">
        <v>793</v>
      </c>
      <c r="C1026" s="4">
        <v>126.45681787431</v>
      </c>
    </row>
    <row r="1027" spans="1:3" x14ac:dyDescent="0.45">
      <c r="A1027" s="4">
        <v>19.940999999999999</v>
      </c>
      <c r="B1027" s="4">
        <v>794</v>
      </c>
      <c r="C1027" s="4">
        <v>126.46363216661</v>
      </c>
    </row>
    <row r="1028" spans="1:3" x14ac:dyDescent="0.45">
      <c r="A1028" s="4">
        <v>19.960999999999999</v>
      </c>
      <c r="B1028" s="4">
        <v>795</v>
      </c>
      <c r="C1028" s="4">
        <v>126.47043245442801</v>
      </c>
    </row>
    <row r="1029" spans="1:3" x14ac:dyDescent="0.45">
      <c r="A1029" s="4">
        <v>19.98</v>
      </c>
      <c r="B1029" s="4">
        <v>796</v>
      </c>
      <c r="C1029" s="4">
        <v>126.477223816376</v>
      </c>
    </row>
    <row r="1030" spans="1:3" x14ac:dyDescent="0.45">
      <c r="A1030" s="4">
        <v>20</v>
      </c>
      <c r="B1030" s="4">
        <v>796</v>
      </c>
      <c r="C1030" s="4">
        <v>126.484011331064</v>
      </c>
    </row>
    <row r="1031" spans="1:3" x14ac:dyDescent="0.45">
      <c r="A1031" s="4">
        <v>20.02</v>
      </c>
      <c r="B1031" s="4">
        <v>797</v>
      </c>
      <c r="C1031" s="4">
        <v>126.49080007710199</v>
      </c>
    </row>
    <row r="1032" spans="1:3" x14ac:dyDescent="0.45">
      <c r="A1032" s="4">
        <v>20.039000000000001</v>
      </c>
      <c r="B1032" s="4">
        <v>798</v>
      </c>
      <c r="C1032" s="4">
        <v>126.497595133101</v>
      </c>
    </row>
    <row r="1033" spans="1:3" x14ac:dyDescent="0.45">
      <c r="A1033" s="4">
        <v>20.059000000000001</v>
      </c>
      <c r="B1033" s="4">
        <v>799</v>
      </c>
      <c r="C1033" s="4">
        <v>126.504401577672</v>
      </c>
    </row>
    <row r="1034" spans="1:3" x14ac:dyDescent="0.45">
      <c r="A1034" s="4">
        <v>20.077999999999999</v>
      </c>
      <c r="B1034" s="4">
        <v>800</v>
      </c>
      <c r="C1034" s="4">
        <v>126.511224489424</v>
      </c>
    </row>
    <row r="1035" spans="1:3" x14ac:dyDescent="0.45">
      <c r="A1035" s="4">
        <v>20.097999999999999</v>
      </c>
      <c r="B1035" s="4">
        <v>801</v>
      </c>
      <c r="C1035" s="4">
        <v>126.518068946968</v>
      </c>
    </row>
    <row r="1036" spans="1:3" x14ac:dyDescent="0.45">
      <c r="A1036" s="4">
        <v>20.117000000000001</v>
      </c>
      <c r="B1036" s="4">
        <v>801</v>
      </c>
      <c r="C1036" s="4">
        <v>126.524940028915</v>
      </c>
    </row>
    <row r="1037" spans="1:3" x14ac:dyDescent="0.45">
      <c r="A1037" s="4">
        <v>20.137</v>
      </c>
      <c r="B1037" s="4">
        <v>802</v>
      </c>
      <c r="C1037" s="4">
        <v>126.531842813875</v>
      </c>
    </row>
    <row r="1038" spans="1:3" x14ac:dyDescent="0.45">
      <c r="A1038" s="4">
        <v>20.155999999999999</v>
      </c>
      <c r="B1038" s="4">
        <v>803</v>
      </c>
      <c r="C1038" s="4">
        <v>126.538782380459</v>
      </c>
    </row>
    <row r="1039" spans="1:3" x14ac:dyDescent="0.45">
      <c r="A1039" s="4">
        <v>20.175999999999998</v>
      </c>
      <c r="B1039" s="4">
        <v>804</v>
      </c>
      <c r="C1039" s="4">
        <v>126.545763807276</v>
      </c>
    </row>
    <row r="1040" spans="1:3" x14ac:dyDescent="0.45">
      <c r="A1040" s="4">
        <v>20.195</v>
      </c>
      <c r="B1040" s="4">
        <v>805</v>
      </c>
      <c r="C1040" s="4">
        <v>126.552792172938</v>
      </c>
    </row>
    <row r="1041" spans="1:3" x14ac:dyDescent="0.45">
      <c r="A1041" s="4">
        <v>20.215</v>
      </c>
      <c r="B1041" s="4">
        <v>806</v>
      </c>
      <c r="C1041" s="4">
        <v>126.559872556055</v>
      </c>
    </row>
    <row r="1042" spans="1:3" x14ac:dyDescent="0.45">
      <c r="A1042" s="4">
        <v>20.234000000000002</v>
      </c>
      <c r="B1042" s="4">
        <v>806</v>
      </c>
      <c r="C1042" s="4">
        <v>126.567010035237</v>
      </c>
    </row>
    <row r="1043" spans="1:3" x14ac:dyDescent="0.45">
      <c r="A1043" s="4">
        <v>20.254000000000001</v>
      </c>
      <c r="B1043" s="4">
        <v>807</v>
      </c>
      <c r="C1043" s="4">
        <v>126.574209689094</v>
      </c>
    </row>
    <row r="1044" spans="1:3" x14ac:dyDescent="0.45">
      <c r="A1044" s="4">
        <v>20.273</v>
      </c>
      <c r="B1044" s="4">
        <v>808</v>
      </c>
      <c r="C1044" s="4">
        <v>126.58147659623801</v>
      </c>
    </row>
    <row r="1045" spans="1:3" x14ac:dyDescent="0.45">
      <c r="A1045" s="4">
        <v>20.292999999999999</v>
      </c>
      <c r="B1045" s="4">
        <v>809</v>
      </c>
      <c r="C1045" s="4">
        <v>126.588815835278</v>
      </c>
    </row>
    <row r="1046" spans="1:3" x14ac:dyDescent="0.45">
      <c r="A1046" s="4">
        <v>20.312999999999999</v>
      </c>
      <c r="B1046" s="4">
        <v>810</v>
      </c>
      <c r="C1046" s="4">
        <v>126.596232484826</v>
      </c>
    </row>
    <row r="1047" spans="1:3" x14ac:dyDescent="0.45">
      <c r="A1047" s="4">
        <v>20.332000000000001</v>
      </c>
      <c r="B1047" s="4">
        <v>811</v>
      </c>
      <c r="C1047" s="4">
        <v>126.603731623491</v>
      </c>
    </row>
    <row r="1048" spans="1:3" x14ac:dyDescent="0.45">
      <c r="A1048" s="4">
        <v>20.352</v>
      </c>
      <c r="B1048" s="4">
        <v>812</v>
      </c>
      <c r="C1048" s="4">
        <v>126.611318329884</v>
      </c>
    </row>
    <row r="1049" spans="1:3" x14ac:dyDescent="0.45">
      <c r="A1049" s="4">
        <v>20.370999999999999</v>
      </c>
      <c r="B1049" s="4">
        <v>812</v>
      </c>
      <c r="C1049" s="4">
        <v>126.618997682615</v>
      </c>
    </row>
    <row r="1050" spans="1:3" x14ac:dyDescent="0.45">
      <c r="A1050" s="4">
        <v>20.390999999999998</v>
      </c>
      <c r="B1050" s="4">
        <v>813</v>
      </c>
      <c r="C1050" s="4">
        <v>126.62677476029501</v>
      </c>
    </row>
    <row r="1051" spans="1:3" x14ac:dyDescent="0.45">
      <c r="A1051" s="4">
        <v>20.41</v>
      </c>
      <c r="B1051" s="4">
        <v>814</v>
      </c>
      <c r="C1051" s="4">
        <v>126.634654641534</v>
      </c>
    </row>
    <row r="1052" spans="1:3" x14ac:dyDescent="0.45">
      <c r="A1052" s="4">
        <v>20.43</v>
      </c>
      <c r="B1052" s="4">
        <v>815</v>
      </c>
      <c r="C1052" s="4">
        <v>126.642642404943</v>
      </c>
    </row>
    <row r="1053" spans="1:3" x14ac:dyDescent="0.45">
      <c r="A1053" s="4">
        <v>20.449000000000002</v>
      </c>
      <c r="B1053" s="4">
        <v>816</v>
      </c>
      <c r="C1053" s="4">
        <v>126.650743129132</v>
      </c>
    </row>
    <row r="1054" spans="1:3" x14ac:dyDescent="0.45">
      <c r="A1054" s="4">
        <v>20.469000000000001</v>
      </c>
      <c r="B1054" s="4">
        <v>817</v>
      </c>
      <c r="C1054" s="4">
        <v>126.658961892712</v>
      </c>
    </row>
    <row r="1055" spans="1:3" x14ac:dyDescent="0.45">
      <c r="A1055" s="4">
        <v>20.488</v>
      </c>
      <c r="B1055" s="4">
        <v>817</v>
      </c>
      <c r="C1055" s="4">
        <v>126.667303774293</v>
      </c>
    </row>
    <row r="1056" spans="1:3" x14ac:dyDescent="0.45">
      <c r="A1056" s="4">
        <v>20.507999999999999</v>
      </c>
      <c r="B1056" s="4">
        <v>818</v>
      </c>
      <c r="C1056" s="4">
        <v>126.67577385248499</v>
      </c>
    </row>
    <row r="1057" spans="1:3" x14ac:dyDescent="0.45">
      <c r="A1057" s="4">
        <v>20.527000000000001</v>
      </c>
      <c r="B1057" s="4">
        <v>819</v>
      </c>
      <c r="C1057" s="4">
        <v>126.684377205899</v>
      </c>
    </row>
    <row r="1058" spans="1:3" x14ac:dyDescent="0.45">
      <c r="A1058" s="4">
        <v>20.547000000000001</v>
      </c>
      <c r="B1058" s="4">
        <v>820</v>
      </c>
      <c r="C1058" s="4">
        <v>126.69311891314599</v>
      </c>
    </row>
    <row r="1059" spans="1:3" x14ac:dyDescent="0.45">
      <c r="A1059" s="4">
        <v>20.565999999999999</v>
      </c>
      <c r="B1059" s="4">
        <v>821</v>
      </c>
      <c r="C1059" s="4">
        <v>126.70200405283499</v>
      </c>
    </row>
    <row r="1060" spans="1:3" x14ac:dyDescent="0.45">
      <c r="A1060" s="4">
        <v>20.585999999999999</v>
      </c>
      <c r="B1060" s="4">
        <v>822</v>
      </c>
      <c r="C1060" s="4">
        <v>126.711037703578</v>
      </c>
    </row>
    <row r="1061" spans="1:3" x14ac:dyDescent="0.45">
      <c r="A1061" s="4">
        <v>20.605</v>
      </c>
      <c r="B1061" s="4">
        <v>822</v>
      </c>
      <c r="C1061" s="4">
        <v>126.72022494398399</v>
      </c>
    </row>
    <row r="1062" spans="1:3" x14ac:dyDescent="0.45">
      <c r="A1062" s="4">
        <v>20.625</v>
      </c>
      <c r="B1062" s="4">
        <v>823</v>
      </c>
      <c r="C1062" s="4">
        <v>126.72957085266501</v>
      </c>
    </row>
    <row r="1063" spans="1:3" x14ac:dyDescent="0.45">
      <c r="A1063" s="4">
        <v>20.645</v>
      </c>
      <c r="B1063" s="4">
        <v>824</v>
      </c>
      <c r="C1063" s="4">
        <v>126.73908050823</v>
      </c>
    </row>
    <row r="1064" spans="1:3" x14ac:dyDescent="0.45">
      <c r="A1064" s="4">
        <v>20.664000000000001</v>
      </c>
      <c r="B1064" s="4">
        <v>825</v>
      </c>
      <c r="C1064" s="4">
        <v>126.74875898929</v>
      </c>
    </row>
    <row r="1065" spans="1:3" x14ac:dyDescent="0.45">
      <c r="A1065" s="4">
        <v>20.684000000000001</v>
      </c>
      <c r="B1065" s="4">
        <v>826</v>
      </c>
      <c r="C1065" s="4">
        <v>126.758611374456</v>
      </c>
    </row>
    <row r="1066" spans="1:3" x14ac:dyDescent="0.45">
      <c r="A1066" s="4">
        <v>20.702999999999999</v>
      </c>
      <c r="B1066" s="4">
        <v>827</v>
      </c>
      <c r="C1066" s="4">
        <v>126.76864274233699</v>
      </c>
    </row>
    <row r="1067" spans="1:3" x14ac:dyDescent="0.45">
      <c r="A1067" s="4">
        <v>20.722999999999999</v>
      </c>
      <c r="B1067" s="4">
        <v>827</v>
      </c>
      <c r="C1067" s="4">
        <v>126.778858171545</v>
      </c>
    </row>
    <row r="1068" spans="1:3" x14ac:dyDescent="0.45">
      <c r="A1068" s="4">
        <v>20.742000000000001</v>
      </c>
      <c r="B1068" s="4">
        <v>828</v>
      </c>
      <c r="C1068" s="4">
        <v>126.78926274069001</v>
      </c>
    </row>
    <row r="1069" spans="1:3" x14ac:dyDescent="0.45">
      <c r="A1069" s="4">
        <v>20.762</v>
      </c>
      <c r="B1069" s="4">
        <v>829</v>
      </c>
      <c r="C1069" s="4">
        <v>126.799861528382</v>
      </c>
    </row>
    <row r="1070" spans="1:3" x14ac:dyDescent="0.45">
      <c r="A1070" s="4">
        <v>20.780999999999999</v>
      </c>
      <c r="B1070" s="4">
        <v>830</v>
      </c>
      <c r="C1070" s="4">
        <v>126.810659613231</v>
      </c>
    </row>
    <row r="1071" spans="1:3" x14ac:dyDescent="0.45">
      <c r="A1071" s="4">
        <v>20.800999999999998</v>
      </c>
      <c r="B1071" s="4">
        <v>831</v>
      </c>
      <c r="C1071" s="4">
        <v>126.821662073849</v>
      </c>
    </row>
    <row r="1072" spans="1:3" x14ac:dyDescent="0.45">
      <c r="A1072" s="4">
        <v>20.82</v>
      </c>
      <c r="B1072" s="4">
        <v>831</v>
      </c>
      <c r="C1072" s="4">
        <v>126.83287398884499</v>
      </c>
    </row>
    <row r="1073" spans="1:3" x14ac:dyDescent="0.45">
      <c r="A1073" s="4">
        <v>20.84</v>
      </c>
      <c r="B1073" s="4">
        <v>832</v>
      </c>
      <c r="C1073" s="4">
        <v>126.84430043683101</v>
      </c>
    </row>
    <row r="1074" spans="1:3" x14ac:dyDescent="0.45">
      <c r="A1074" s="4">
        <v>20.859000000000002</v>
      </c>
      <c r="B1074" s="4">
        <v>833</v>
      </c>
      <c r="C1074" s="4">
        <v>126.855946496415</v>
      </c>
    </row>
    <row r="1075" spans="1:3" x14ac:dyDescent="0.45">
      <c r="A1075" s="4">
        <v>20.879000000000001</v>
      </c>
      <c r="B1075" s="4">
        <v>834</v>
      </c>
      <c r="C1075" s="4">
        <v>126.86781724621</v>
      </c>
    </row>
    <row r="1076" spans="1:3" x14ac:dyDescent="0.45">
      <c r="A1076" s="4">
        <v>20.898</v>
      </c>
      <c r="B1076" s="4">
        <v>834</v>
      </c>
      <c r="C1076" s="4">
        <v>126.879917764825</v>
      </c>
    </row>
    <row r="1077" spans="1:3" x14ac:dyDescent="0.45">
      <c r="A1077" s="4">
        <v>20.917999999999999</v>
      </c>
      <c r="B1077" s="4">
        <v>835</v>
      </c>
      <c r="C1077" s="4">
        <v>126.892253130871</v>
      </c>
    </row>
    <row r="1078" spans="1:3" x14ac:dyDescent="0.45">
      <c r="A1078" s="4">
        <v>20.937999999999999</v>
      </c>
      <c r="B1078" s="4">
        <v>836</v>
      </c>
      <c r="C1078" s="4">
        <v>126.904828422958</v>
      </c>
    </row>
    <row r="1079" spans="1:3" x14ac:dyDescent="0.45">
      <c r="A1079" s="4">
        <v>20.957000000000001</v>
      </c>
      <c r="B1079" s="4">
        <v>837</v>
      </c>
      <c r="C1079" s="4">
        <v>126.917648719697</v>
      </c>
    </row>
    <row r="1080" spans="1:3" x14ac:dyDescent="0.45">
      <c r="A1080" s="4">
        <v>20.977</v>
      </c>
      <c r="B1080" s="4">
        <v>837</v>
      </c>
      <c r="C1080" s="4">
        <v>126.930719099698</v>
      </c>
    </row>
    <row r="1081" spans="1:3" x14ac:dyDescent="0.45">
      <c r="A1081" s="4">
        <v>20.995999999999999</v>
      </c>
      <c r="B1081" s="4">
        <v>838</v>
      </c>
      <c r="C1081" s="4">
        <v>126.944044641571</v>
      </c>
    </row>
    <row r="1082" spans="1:3" x14ac:dyDescent="0.45">
      <c r="A1082" s="4">
        <v>21.015999999999998</v>
      </c>
      <c r="B1082" s="4">
        <v>839</v>
      </c>
      <c r="C1082" s="4">
        <v>126.95763042392799</v>
      </c>
    </row>
    <row r="1083" spans="1:3" x14ac:dyDescent="0.45">
      <c r="A1083" s="4">
        <v>21.035</v>
      </c>
      <c r="B1083" s="4">
        <v>840</v>
      </c>
      <c r="C1083" s="4">
        <v>126.971481525378</v>
      </c>
    </row>
    <row r="1084" spans="1:3" x14ac:dyDescent="0.45">
      <c r="A1084" s="4">
        <v>21.055</v>
      </c>
      <c r="B1084" s="4">
        <v>840</v>
      </c>
      <c r="C1084" s="4">
        <v>126.985603024532</v>
      </c>
    </row>
    <row r="1085" spans="1:3" x14ac:dyDescent="0.45">
      <c r="A1085" s="4">
        <v>21.074000000000002</v>
      </c>
      <c r="B1085" s="4">
        <v>841</v>
      </c>
      <c r="C1085" s="4">
        <v>127</v>
      </c>
    </row>
    <row r="1086" spans="1:3" x14ac:dyDescent="0.45">
      <c r="A1086" s="4">
        <v>21.094000000000001</v>
      </c>
      <c r="B1086" s="4">
        <v>842</v>
      </c>
      <c r="C1086" s="4">
        <v>127.015118516466</v>
      </c>
    </row>
    <row r="1087" spans="1:3" x14ac:dyDescent="0.45">
      <c r="A1087" s="4">
        <v>21.113</v>
      </c>
      <c r="B1087" s="4">
        <v>843</v>
      </c>
      <c r="C1087" s="4">
        <v>127.031368379014</v>
      </c>
    </row>
    <row r="1088" spans="1:3" x14ac:dyDescent="0.45">
      <c r="A1088" s="4">
        <v>21.132999999999999</v>
      </c>
      <c r="B1088" s="4">
        <v>843</v>
      </c>
      <c r="C1088" s="4">
        <v>127.048700276853</v>
      </c>
    </row>
    <row r="1089" spans="1:3" x14ac:dyDescent="0.45">
      <c r="A1089" s="4">
        <v>21.152000000000001</v>
      </c>
      <c r="B1089" s="4">
        <v>844</v>
      </c>
      <c r="C1089" s="4">
        <v>127.06706489919399</v>
      </c>
    </row>
    <row r="1090" spans="1:3" x14ac:dyDescent="0.45">
      <c r="A1090" s="4">
        <v>21.172000000000001</v>
      </c>
      <c r="B1090" s="4">
        <v>845</v>
      </c>
      <c r="C1090" s="4">
        <v>127.08641293524801</v>
      </c>
    </row>
    <row r="1091" spans="1:3" x14ac:dyDescent="0.45">
      <c r="A1091" s="4">
        <v>21.190999999999999</v>
      </c>
      <c r="B1091" s="4">
        <v>845</v>
      </c>
      <c r="C1091" s="4">
        <v>127.10669507422401</v>
      </c>
    </row>
    <row r="1092" spans="1:3" x14ac:dyDescent="0.45">
      <c r="A1092" s="4">
        <v>21.210999999999999</v>
      </c>
      <c r="B1092" s="4">
        <v>846</v>
      </c>
      <c r="C1092" s="4">
        <v>127.12786200533399</v>
      </c>
    </row>
    <row r="1093" spans="1:3" x14ac:dyDescent="0.45">
      <c r="A1093" s="4">
        <v>21.23</v>
      </c>
      <c r="B1093" s="4">
        <v>847</v>
      </c>
      <c r="C1093" s="4">
        <v>127.14986441778601</v>
      </c>
    </row>
    <row r="1094" spans="1:3" x14ac:dyDescent="0.45">
      <c r="A1094" s="4">
        <v>21.25</v>
      </c>
      <c r="B1094" s="4">
        <v>848</v>
      </c>
      <c r="C1094" s="4">
        <v>127.172653000792</v>
      </c>
    </row>
    <row r="1095" spans="1:3" x14ac:dyDescent="0.45">
      <c r="A1095" s="4">
        <v>21.27</v>
      </c>
      <c r="B1095" s="4">
        <v>848</v>
      </c>
      <c r="C1095" s="4">
        <v>127.196178443562</v>
      </c>
    </row>
    <row r="1096" spans="1:3" x14ac:dyDescent="0.45">
      <c r="A1096" s="4">
        <v>21.289000000000001</v>
      </c>
      <c r="B1096" s="4">
        <v>849</v>
      </c>
      <c r="C1096" s="4">
        <v>127.220391435306</v>
      </c>
    </row>
    <row r="1097" spans="1:3" x14ac:dyDescent="0.45">
      <c r="A1097" s="4">
        <v>21.309000000000001</v>
      </c>
      <c r="B1097" s="4">
        <v>850</v>
      </c>
      <c r="C1097" s="4">
        <v>127.245242665235</v>
      </c>
    </row>
    <row r="1098" spans="1:3" x14ac:dyDescent="0.45">
      <c r="A1098" s="4">
        <v>21.327999999999999</v>
      </c>
      <c r="B1098" s="4">
        <v>850</v>
      </c>
      <c r="C1098" s="4">
        <v>127.270682822559</v>
      </c>
    </row>
    <row r="1099" spans="1:3" x14ac:dyDescent="0.45">
      <c r="A1099" s="4">
        <v>21.347999999999999</v>
      </c>
      <c r="B1099" s="4">
        <v>851</v>
      </c>
      <c r="C1099" s="4">
        <v>127.296662596487</v>
      </c>
    </row>
    <row r="1100" spans="1:3" x14ac:dyDescent="0.45">
      <c r="A1100" s="4">
        <v>21.367000000000001</v>
      </c>
      <c r="B1100" s="4">
        <v>852</v>
      </c>
      <c r="C1100" s="4">
        <v>127.323132676231</v>
      </c>
    </row>
    <row r="1101" spans="1:3" x14ac:dyDescent="0.45">
      <c r="A1101" s="4">
        <v>21.387</v>
      </c>
      <c r="B1101" s="4">
        <v>852</v>
      </c>
      <c r="C1101" s="4">
        <v>127.350043751001</v>
      </c>
    </row>
    <row r="1102" spans="1:3" x14ac:dyDescent="0.45">
      <c r="A1102" s="4">
        <v>21.405999999999999</v>
      </c>
      <c r="B1102" s="4">
        <v>853</v>
      </c>
      <c r="C1102" s="4">
        <v>127.377346510007</v>
      </c>
    </row>
    <row r="1103" spans="1:3" x14ac:dyDescent="0.45">
      <c r="A1103" s="4">
        <v>21.425999999999998</v>
      </c>
      <c r="B1103" s="4">
        <v>854</v>
      </c>
      <c r="C1103" s="4">
        <v>127.404991642459</v>
      </c>
    </row>
    <row r="1104" spans="1:3" x14ac:dyDescent="0.45">
      <c r="A1104" s="4">
        <v>21.445</v>
      </c>
      <c r="B1104" s="4">
        <v>855</v>
      </c>
      <c r="C1104" s="4">
        <v>127.432929837568</v>
      </c>
    </row>
    <row r="1105" spans="1:3" x14ac:dyDescent="0.45">
      <c r="A1105" s="4">
        <v>21.465</v>
      </c>
      <c r="B1105" s="4">
        <v>855</v>
      </c>
      <c r="C1105" s="4">
        <v>127.461111784544</v>
      </c>
    </row>
    <row r="1106" spans="1:3" x14ac:dyDescent="0.45">
      <c r="A1106" s="4">
        <v>21.484000000000002</v>
      </c>
      <c r="B1106" s="4">
        <v>856</v>
      </c>
      <c r="C1106" s="4">
        <v>127.48948817259701</v>
      </c>
    </row>
    <row r="1107" spans="1:3" x14ac:dyDescent="0.45">
      <c r="A1107" s="4">
        <v>21.504000000000001</v>
      </c>
      <c r="B1107" s="4">
        <v>857</v>
      </c>
      <c r="C1107" s="4">
        <v>127.518009690938</v>
      </c>
    </row>
    <row r="1108" spans="1:3" x14ac:dyDescent="0.45">
      <c r="A1108" s="4">
        <v>21.523</v>
      </c>
      <c r="B1108" s="4">
        <v>857</v>
      </c>
      <c r="C1108" s="4">
        <v>127.546627028776</v>
      </c>
    </row>
    <row r="1109" spans="1:3" x14ac:dyDescent="0.45">
      <c r="A1109" s="4">
        <v>21.542999999999999</v>
      </c>
      <c r="B1109" s="4">
        <v>858</v>
      </c>
      <c r="C1109" s="4">
        <v>127.57529087532301</v>
      </c>
    </row>
    <row r="1110" spans="1:3" x14ac:dyDescent="0.45">
      <c r="A1110" s="4">
        <v>21.562999999999999</v>
      </c>
      <c r="B1110" s="4">
        <v>859</v>
      </c>
      <c r="C1110" s="4">
        <v>127.603951919788</v>
      </c>
    </row>
    <row r="1111" spans="1:3" x14ac:dyDescent="0.45">
      <c r="A1111" s="4">
        <v>21.582000000000001</v>
      </c>
      <c r="B1111" s="4">
        <v>859</v>
      </c>
      <c r="C1111" s="4">
        <v>127.632560851383</v>
      </c>
    </row>
    <row r="1112" spans="1:3" x14ac:dyDescent="0.45">
      <c r="A1112" s="4">
        <v>21.602</v>
      </c>
      <c r="B1112" s="4">
        <v>860</v>
      </c>
      <c r="C1112" s="4">
        <v>127.661068359316</v>
      </c>
    </row>
    <row r="1113" spans="1:3" x14ac:dyDescent="0.45">
      <c r="A1113" s="4">
        <v>21.620999999999999</v>
      </c>
      <c r="B1113" s="4">
        <v>861</v>
      </c>
      <c r="C1113" s="4">
        <v>127.689425132799</v>
      </c>
    </row>
    <row r="1114" spans="1:3" x14ac:dyDescent="0.45">
      <c r="A1114" s="4">
        <v>21.640999999999998</v>
      </c>
      <c r="B1114" s="4">
        <v>861</v>
      </c>
      <c r="C1114" s="4">
        <v>127.717581861041</v>
      </c>
    </row>
    <row r="1115" spans="1:3" x14ac:dyDescent="0.45">
      <c r="A1115" s="4">
        <v>21.66</v>
      </c>
      <c r="B1115" s="4">
        <v>862</v>
      </c>
      <c r="C1115" s="4">
        <v>127.74548923325401</v>
      </c>
    </row>
    <row r="1116" spans="1:3" x14ac:dyDescent="0.45">
      <c r="A1116" s="4">
        <v>21.68</v>
      </c>
      <c r="B1116" s="4">
        <v>863</v>
      </c>
      <c r="C1116" s="4">
        <v>127.773097938646</v>
      </c>
    </row>
    <row r="1117" spans="1:3" x14ac:dyDescent="0.45">
      <c r="A1117" s="4">
        <v>21.699000000000002</v>
      </c>
      <c r="B1117" s="4">
        <v>863</v>
      </c>
      <c r="C1117" s="4">
        <v>127.80035866643</v>
      </c>
    </row>
    <row r="1118" spans="1:3" x14ac:dyDescent="0.45">
      <c r="A1118" s="4">
        <v>21.719000000000001</v>
      </c>
      <c r="B1118" s="4">
        <v>864</v>
      </c>
      <c r="C1118" s="4">
        <v>127.827222105815</v>
      </c>
    </row>
    <row r="1119" spans="1:3" x14ac:dyDescent="0.45">
      <c r="A1119" s="4">
        <v>21.738</v>
      </c>
      <c r="B1119" s="4">
        <v>865</v>
      </c>
      <c r="C1119" s="4">
        <v>127.85363894600999</v>
      </c>
    </row>
    <row r="1120" spans="1:3" x14ac:dyDescent="0.45">
      <c r="A1120" s="4">
        <v>21.757999999999999</v>
      </c>
      <c r="B1120" s="4">
        <v>865</v>
      </c>
      <c r="C1120" s="4">
        <v>127.879559876228</v>
      </c>
    </row>
    <row r="1121" spans="1:3" x14ac:dyDescent="0.45">
      <c r="A1121" s="4">
        <v>21.777000000000001</v>
      </c>
      <c r="B1121" s="4">
        <v>866</v>
      </c>
      <c r="C1121" s="4">
        <v>127.90493558567699</v>
      </c>
    </row>
    <row r="1122" spans="1:3" x14ac:dyDescent="0.45">
      <c r="A1122" s="4">
        <v>21.797000000000001</v>
      </c>
      <c r="B1122" s="4">
        <v>867</v>
      </c>
      <c r="C1122" s="4">
        <v>127.929716763569</v>
      </c>
    </row>
    <row r="1123" spans="1:3" x14ac:dyDescent="0.45">
      <c r="A1123" s="4">
        <v>21.815999999999999</v>
      </c>
      <c r="B1123" s="4">
        <v>867</v>
      </c>
      <c r="C1123" s="4">
        <v>127.953854099113</v>
      </c>
    </row>
    <row r="1124" spans="1:3" x14ac:dyDescent="0.45">
      <c r="A1124" s="4">
        <v>21.835999999999999</v>
      </c>
      <c r="B1124" s="4">
        <v>868</v>
      </c>
      <c r="C1124" s="4">
        <v>127.97729828152001</v>
      </c>
    </row>
    <row r="1125" spans="1:3" x14ac:dyDescent="0.45">
      <c r="A1125" s="4">
        <v>21.855</v>
      </c>
      <c r="B1125" s="4">
        <v>869</v>
      </c>
      <c r="C1125" s="4">
        <v>128</v>
      </c>
    </row>
    <row r="1126" spans="1:3" x14ac:dyDescent="0.45">
      <c r="A1126" s="4">
        <v>21.875</v>
      </c>
      <c r="B1126" s="4">
        <v>869</v>
      </c>
      <c r="C1126" s="4">
        <v>128.022113987691</v>
      </c>
    </row>
    <row r="1127" spans="1:3" x14ac:dyDescent="0.45">
      <c r="A1127" s="4">
        <v>21.895</v>
      </c>
      <c r="B1127" s="4">
        <v>870</v>
      </c>
      <c r="C1127" s="4">
        <v>128.043840405135</v>
      </c>
    </row>
    <row r="1128" spans="1:3" x14ac:dyDescent="0.45">
      <c r="A1128" s="4">
        <v>21.914000000000001</v>
      </c>
      <c r="B1128" s="4">
        <v>871</v>
      </c>
      <c r="C1128" s="4">
        <v>128.065198082645</v>
      </c>
    </row>
    <row r="1129" spans="1:3" x14ac:dyDescent="0.45">
      <c r="A1129" s="4">
        <v>21.934000000000001</v>
      </c>
      <c r="B1129" s="4">
        <v>871</v>
      </c>
      <c r="C1129" s="4">
        <v>128.086205850536</v>
      </c>
    </row>
    <row r="1130" spans="1:3" x14ac:dyDescent="0.45">
      <c r="A1130" s="4">
        <v>21.952999999999999</v>
      </c>
      <c r="B1130" s="4">
        <v>872</v>
      </c>
      <c r="C1130" s="4">
        <v>128.106882539124</v>
      </c>
    </row>
    <row r="1131" spans="1:3" x14ac:dyDescent="0.45">
      <c r="A1131" s="4">
        <v>21.972999999999999</v>
      </c>
      <c r="B1131" s="4">
        <v>873</v>
      </c>
      <c r="C1131" s="4">
        <v>128.12724697872301</v>
      </c>
    </row>
    <row r="1132" spans="1:3" x14ac:dyDescent="0.45">
      <c r="A1132" s="4">
        <v>21.992000000000001</v>
      </c>
      <c r="B1132" s="4">
        <v>873</v>
      </c>
      <c r="C1132" s="4">
        <v>128.14731799964801</v>
      </c>
    </row>
    <row r="1133" spans="1:3" x14ac:dyDescent="0.45">
      <c r="A1133" s="4">
        <v>22.012</v>
      </c>
      <c r="B1133" s="4">
        <v>874</v>
      </c>
      <c r="C1133" s="4">
        <v>128.16711443221399</v>
      </c>
    </row>
    <row r="1134" spans="1:3" x14ac:dyDescent="0.45">
      <c r="A1134" s="4">
        <v>22.030999999999999</v>
      </c>
      <c r="B1134" s="4">
        <v>875</v>
      </c>
      <c r="C1134" s="4">
        <v>128.186655106735</v>
      </c>
    </row>
    <row r="1135" spans="1:3" x14ac:dyDescent="0.45">
      <c r="A1135" s="4">
        <v>22.050999999999998</v>
      </c>
      <c r="B1135" s="4">
        <v>875</v>
      </c>
      <c r="C1135" s="4">
        <v>128.205958853526</v>
      </c>
    </row>
    <row r="1136" spans="1:3" x14ac:dyDescent="0.45">
      <c r="A1136" s="4">
        <v>22.07</v>
      </c>
      <c r="B1136" s="4">
        <v>876</v>
      </c>
      <c r="C1136" s="4">
        <v>128.225044502901</v>
      </c>
    </row>
    <row r="1137" spans="1:3" x14ac:dyDescent="0.45">
      <c r="A1137" s="4">
        <v>22.09</v>
      </c>
      <c r="B1137" s="4">
        <v>876</v>
      </c>
      <c r="C1137" s="4">
        <v>128.24393088517701</v>
      </c>
    </row>
    <row r="1138" spans="1:3" x14ac:dyDescent="0.45">
      <c r="A1138" s="4">
        <v>22.109000000000002</v>
      </c>
      <c r="B1138" s="4">
        <v>877</v>
      </c>
      <c r="C1138" s="4">
        <v>128.262636830666</v>
      </c>
    </row>
    <row r="1139" spans="1:3" x14ac:dyDescent="0.45">
      <c r="A1139" s="4">
        <v>22.129000000000001</v>
      </c>
      <c r="B1139" s="4">
        <v>878</v>
      </c>
      <c r="C1139" s="4">
        <v>128.281181169685</v>
      </c>
    </row>
    <row r="1140" spans="1:3" x14ac:dyDescent="0.45">
      <c r="A1140" s="4">
        <v>22.148</v>
      </c>
      <c r="B1140" s="4">
        <v>878</v>
      </c>
      <c r="C1140" s="4">
        <v>128.299582732548</v>
      </c>
    </row>
    <row r="1141" spans="1:3" x14ac:dyDescent="0.45">
      <c r="A1141" s="4">
        <v>22.167999999999999</v>
      </c>
      <c r="B1141" s="4">
        <v>879</v>
      </c>
      <c r="C1141" s="4">
        <v>128.317860349569</v>
      </c>
    </row>
    <row r="1142" spans="1:3" x14ac:dyDescent="0.45">
      <c r="A1142" s="4">
        <v>22.187999999999999</v>
      </c>
      <c r="B1142" s="4">
        <v>880</v>
      </c>
      <c r="C1142" s="4">
        <v>128.336032851064</v>
      </c>
    </row>
    <row r="1143" spans="1:3" x14ac:dyDescent="0.45">
      <c r="A1143" s="4">
        <v>22.207000000000001</v>
      </c>
      <c r="B1143" s="4">
        <v>880</v>
      </c>
      <c r="C1143" s="4">
        <v>128.354119067347</v>
      </c>
    </row>
    <row r="1144" spans="1:3" x14ac:dyDescent="0.45">
      <c r="A1144" s="4">
        <v>22.227</v>
      </c>
      <c r="B1144" s="4">
        <v>881</v>
      </c>
      <c r="C1144" s="4">
        <v>128.37213782873201</v>
      </c>
    </row>
    <row r="1145" spans="1:3" x14ac:dyDescent="0.45">
      <c r="A1145" s="4">
        <v>22.245999999999999</v>
      </c>
      <c r="B1145" s="4">
        <v>882</v>
      </c>
      <c r="C1145" s="4">
        <v>128.39010796553501</v>
      </c>
    </row>
    <row r="1146" spans="1:3" x14ac:dyDescent="0.45">
      <c r="A1146" s="4">
        <v>22.265999999999998</v>
      </c>
      <c r="B1146" s="4">
        <v>882</v>
      </c>
      <c r="C1146" s="4">
        <v>128.40804830807099</v>
      </c>
    </row>
    <row r="1147" spans="1:3" x14ac:dyDescent="0.45">
      <c r="A1147" s="4">
        <v>22.285</v>
      </c>
      <c r="B1147" s="4">
        <v>883</v>
      </c>
      <c r="C1147" s="4">
        <v>128.42597768665399</v>
      </c>
    </row>
    <row r="1148" spans="1:3" x14ac:dyDescent="0.45">
      <c r="A1148" s="4">
        <v>22.305</v>
      </c>
      <c r="B1148" s="4">
        <v>884</v>
      </c>
      <c r="C1148" s="4">
        <v>128.44391493159799</v>
      </c>
    </row>
    <row r="1149" spans="1:3" x14ac:dyDescent="0.45">
      <c r="A1149" s="4">
        <v>22.324000000000002</v>
      </c>
      <c r="B1149" s="4">
        <v>884</v>
      </c>
      <c r="C1149" s="4">
        <v>128.46187887322</v>
      </c>
    </row>
    <row r="1150" spans="1:3" x14ac:dyDescent="0.45">
      <c r="A1150" s="4">
        <v>22.344000000000001</v>
      </c>
      <c r="B1150" s="4">
        <v>885</v>
      </c>
      <c r="C1150" s="4">
        <v>128.47988834183201</v>
      </c>
    </row>
    <row r="1151" spans="1:3" x14ac:dyDescent="0.45">
      <c r="A1151" s="4">
        <v>22.363</v>
      </c>
      <c r="B1151" s="4">
        <v>886</v>
      </c>
      <c r="C1151" s="4">
        <v>128.49796216775101</v>
      </c>
    </row>
    <row r="1152" spans="1:3" x14ac:dyDescent="0.45">
      <c r="A1152" s="4">
        <v>22.382999999999999</v>
      </c>
      <c r="B1152" s="4">
        <v>886</v>
      </c>
      <c r="C1152" s="4">
        <v>128.516119181291</v>
      </c>
    </row>
    <row r="1153" spans="1:3" x14ac:dyDescent="0.45">
      <c r="A1153" s="4">
        <v>22.402000000000001</v>
      </c>
      <c r="B1153" s="4">
        <v>887</v>
      </c>
      <c r="C1153" s="4">
        <v>128.534378212766</v>
      </c>
    </row>
    <row r="1154" spans="1:3" x14ac:dyDescent="0.45">
      <c r="A1154" s="4">
        <v>22.422000000000001</v>
      </c>
      <c r="B1154" s="4">
        <v>888</v>
      </c>
      <c r="C1154" s="4">
        <v>128.55275809249201</v>
      </c>
    </row>
    <row r="1155" spans="1:3" x14ac:dyDescent="0.45">
      <c r="A1155" s="4">
        <v>22.440999999999999</v>
      </c>
      <c r="B1155" s="4">
        <v>888</v>
      </c>
      <c r="C1155" s="4">
        <v>128.571277650783</v>
      </c>
    </row>
    <row r="1156" spans="1:3" x14ac:dyDescent="0.45">
      <c r="A1156" s="4">
        <v>22.460999999999999</v>
      </c>
      <c r="B1156" s="4">
        <v>889</v>
      </c>
      <c r="C1156" s="4">
        <v>128.58995571795299</v>
      </c>
    </row>
    <row r="1157" spans="1:3" x14ac:dyDescent="0.45">
      <c r="A1157" s="4">
        <v>22.48</v>
      </c>
      <c r="B1157" s="4">
        <v>889</v>
      </c>
      <c r="C1157" s="4">
        <v>128.608811124319</v>
      </c>
    </row>
    <row r="1158" spans="1:3" x14ac:dyDescent="0.45">
      <c r="A1158" s="4">
        <v>22.5</v>
      </c>
      <c r="B1158" s="4">
        <v>890</v>
      </c>
      <c r="C1158" s="4">
        <v>128.62786270019299</v>
      </c>
    </row>
    <row r="1159" spans="1:3" x14ac:dyDescent="0.45">
      <c r="A1159" s="4">
        <v>22.52</v>
      </c>
      <c r="B1159" s="4">
        <v>891</v>
      </c>
      <c r="C1159" s="4">
        <v>128.64712927589201</v>
      </c>
    </row>
    <row r="1160" spans="1:3" x14ac:dyDescent="0.45">
      <c r="A1160" s="4">
        <v>22.539000000000001</v>
      </c>
      <c r="B1160" s="4">
        <v>891</v>
      </c>
      <c r="C1160" s="4">
        <v>128.66662968173</v>
      </c>
    </row>
    <row r="1161" spans="1:3" x14ac:dyDescent="0.45">
      <c r="A1161" s="4">
        <v>22.559000000000001</v>
      </c>
      <c r="B1161" s="4">
        <v>892</v>
      </c>
      <c r="C1161" s="4">
        <v>128.686382748022</v>
      </c>
    </row>
    <row r="1162" spans="1:3" x14ac:dyDescent="0.45">
      <c r="A1162" s="4">
        <v>22.577999999999999</v>
      </c>
      <c r="B1162" s="4">
        <v>893</v>
      </c>
      <c r="C1162" s="4">
        <v>128.706407305082</v>
      </c>
    </row>
    <row r="1163" spans="1:3" x14ac:dyDescent="0.45">
      <c r="A1163" s="4">
        <v>22.597999999999999</v>
      </c>
      <c r="B1163" s="4">
        <v>893</v>
      </c>
      <c r="C1163" s="4">
        <v>128.72672218322501</v>
      </c>
    </row>
    <row r="1164" spans="1:3" x14ac:dyDescent="0.45">
      <c r="A1164" s="4">
        <v>22.617000000000001</v>
      </c>
      <c r="B1164" s="4">
        <v>894</v>
      </c>
      <c r="C1164" s="4">
        <v>128.74734621276599</v>
      </c>
    </row>
    <row r="1165" spans="1:3" x14ac:dyDescent="0.45">
      <c r="A1165" s="4">
        <v>22.637</v>
      </c>
      <c r="B1165" s="4">
        <v>895</v>
      </c>
      <c r="C1165" s="4">
        <v>128.76829822401999</v>
      </c>
    </row>
    <row r="1166" spans="1:3" x14ac:dyDescent="0.45">
      <c r="A1166" s="4">
        <v>22.655999999999999</v>
      </c>
      <c r="B1166" s="4">
        <v>895</v>
      </c>
      <c r="C1166" s="4">
        <v>128.78959704730099</v>
      </c>
    </row>
    <row r="1167" spans="1:3" x14ac:dyDescent="0.45">
      <c r="A1167" s="4">
        <v>22.675999999999998</v>
      </c>
      <c r="B1167" s="4">
        <v>896</v>
      </c>
      <c r="C1167" s="4">
        <v>128.81126151292401</v>
      </c>
    </row>
    <row r="1168" spans="1:3" x14ac:dyDescent="0.45">
      <c r="A1168" s="4">
        <v>22.695</v>
      </c>
      <c r="B1168" s="4">
        <v>897</v>
      </c>
      <c r="C1168" s="4">
        <v>128.83331045120499</v>
      </c>
    </row>
    <row r="1169" spans="1:3" x14ac:dyDescent="0.45">
      <c r="A1169" s="4">
        <v>22.715</v>
      </c>
      <c r="B1169" s="4">
        <v>897</v>
      </c>
      <c r="C1169" s="4">
        <v>128.85576269245601</v>
      </c>
    </row>
    <row r="1170" spans="1:3" x14ac:dyDescent="0.45">
      <c r="A1170" s="4">
        <v>22.734000000000002</v>
      </c>
      <c r="B1170" s="4">
        <v>898</v>
      </c>
      <c r="C1170" s="4">
        <v>128.878637066995</v>
      </c>
    </row>
    <row r="1171" spans="1:3" x14ac:dyDescent="0.45">
      <c r="A1171" s="4">
        <v>22.754000000000001</v>
      </c>
      <c r="B1171" s="4">
        <v>898</v>
      </c>
      <c r="C1171" s="4">
        <v>128.90195240513501</v>
      </c>
    </row>
    <row r="1172" spans="1:3" x14ac:dyDescent="0.45">
      <c r="A1172" s="4">
        <v>22.773</v>
      </c>
      <c r="B1172" s="4">
        <v>899</v>
      </c>
      <c r="C1172" s="4">
        <v>128.92572753719</v>
      </c>
    </row>
    <row r="1173" spans="1:3" x14ac:dyDescent="0.45">
      <c r="A1173" s="4">
        <v>22.792999999999999</v>
      </c>
      <c r="B1173" s="4">
        <v>900</v>
      </c>
      <c r="C1173" s="4">
        <v>128.94998129347599</v>
      </c>
    </row>
    <row r="1174" spans="1:3" x14ac:dyDescent="0.45">
      <c r="A1174" s="4">
        <v>22.812999999999999</v>
      </c>
      <c r="B1174" s="4">
        <v>900</v>
      </c>
      <c r="C1174" s="4">
        <v>128.97473250430801</v>
      </c>
    </row>
    <row r="1175" spans="1:3" x14ac:dyDescent="0.45">
      <c r="A1175" s="4">
        <v>22.832000000000001</v>
      </c>
      <c r="B1175" s="4">
        <v>901</v>
      </c>
      <c r="C1175" s="4">
        <v>129</v>
      </c>
    </row>
    <row r="1176" spans="1:3" x14ac:dyDescent="0.45">
      <c r="A1176" s="4">
        <v>22.852</v>
      </c>
      <c r="B1176" s="4">
        <v>902</v>
      </c>
      <c r="C1176" s="4">
        <v>129.02604334121401</v>
      </c>
    </row>
    <row r="1177" spans="1:3" x14ac:dyDescent="0.45">
      <c r="A1177" s="4">
        <v>22.870999999999999</v>
      </c>
      <c r="B1177" s="4">
        <v>902</v>
      </c>
      <c r="C1177" s="4">
        <v>129.053074862096</v>
      </c>
    </row>
    <row r="1178" spans="1:3" x14ac:dyDescent="0.45">
      <c r="A1178" s="4">
        <v>22.890999999999998</v>
      </c>
      <c r="B1178" s="4">
        <v>903</v>
      </c>
      <c r="C1178" s="4">
        <v>129.081042553191</v>
      </c>
    </row>
    <row r="1179" spans="1:3" x14ac:dyDescent="0.45">
      <c r="A1179" s="4">
        <v>22.91</v>
      </c>
      <c r="B1179" s="4">
        <v>903</v>
      </c>
      <c r="C1179" s="4">
        <v>129.10989440504301</v>
      </c>
    </row>
    <row r="1180" spans="1:3" x14ac:dyDescent="0.45">
      <c r="A1180" s="4">
        <v>22.93</v>
      </c>
      <c r="B1180" s="4">
        <v>904</v>
      </c>
      <c r="C1180" s="4">
        <v>129.13957840819501</v>
      </c>
    </row>
    <row r="1181" spans="1:3" x14ac:dyDescent="0.45">
      <c r="A1181" s="4">
        <v>22.949000000000002</v>
      </c>
      <c r="B1181" s="4">
        <v>905</v>
      </c>
      <c r="C1181" s="4">
        <v>129.170042553191</v>
      </c>
    </row>
    <row r="1182" spans="1:3" x14ac:dyDescent="0.45">
      <c r="A1182" s="4">
        <v>22.969000000000001</v>
      </c>
      <c r="B1182" s="4">
        <v>905</v>
      </c>
      <c r="C1182" s="4">
        <v>129.201234830575</v>
      </c>
    </row>
    <row r="1183" spans="1:3" x14ac:dyDescent="0.45">
      <c r="A1183" s="4">
        <v>22.988</v>
      </c>
      <c r="B1183" s="4">
        <v>906</v>
      </c>
      <c r="C1183" s="4">
        <v>129.23310323089001</v>
      </c>
    </row>
    <row r="1184" spans="1:3" x14ac:dyDescent="0.45">
      <c r="A1184" s="4">
        <v>23.007999999999999</v>
      </c>
      <c r="B1184" s="4">
        <v>907</v>
      </c>
      <c r="C1184" s="4">
        <v>129.26559574468101</v>
      </c>
    </row>
    <row r="1185" spans="1:3" x14ac:dyDescent="0.45">
      <c r="A1185" s="4">
        <v>23.027000000000001</v>
      </c>
      <c r="B1185" s="4">
        <v>907</v>
      </c>
      <c r="C1185" s="4">
        <v>129.29866036249001</v>
      </c>
    </row>
    <row r="1186" spans="1:3" x14ac:dyDescent="0.45">
      <c r="A1186" s="4">
        <v>23.047000000000001</v>
      </c>
      <c r="B1186" s="4">
        <v>908</v>
      </c>
      <c r="C1186" s="4">
        <v>129.33224507486199</v>
      </c>
    </row>
    <row r="1187" spans="1:3" x14ac:dyDescent="0.45">
      <c r="A1187" s="4">
        <v>23.065999999999999</v>
      </c>
      <c r="B1187" s="4">
        <v>908</v>
      </c>
      <c r="C1187" s="4">
        <v>129.36629787234</v>
      </c>
    </row>
    <row r="1188" spans="1:3" x14ac:dyDescent="0.45">
      <c r="A1188" s="4">
        <v>23.085999999999999</v>
      </c>
      <c r="B1188" s="4">
        <v>909</v>
      </c>
      <c r="C1188" s="4">
        <v>129.40076674546901</v>
      </c>
    </row>
    <row r="1189" spans="1:3" x14ac:dyDescent="0.45">
      <c r="A1189" s="4">
        <v>23.105</v>
      </c>
      <c r="B1189" s="4">
        <v>910</v>
      </c>
      <c r="C1189" s="4">
        <v>129.43559968479099</v>
      </c>
    </row>
    <row r="1190" spans="1:3" x14ac:dyDescent="0.45">
      <c r="A1190" s="4">
        <v>23.125</v>
      </c>
      <c r="B1190" s="4">
        <v>910</v>
      </c>
      <c r="C1190" s="4">
        <v>129.470744680851</v>
      </c>
    </row>
    <row r="1191" spans="1:3" x14ac:dyDescent="0.45">
      <c r="A1191" s="4">
        <v>23.145</v>
      </c>
      <c r="B1191" s="4">
        <v>911</v>
      </c>
      <c r="C1191" s="4">
        <v>129.506149724192</v>
      </c>
    </row>
    <row r="1192" spans="1:3" x14ac:dyDescent="0.45">
      <c r="A1192" s="4">
        <v>23.164000000000001</v>
      </c>
      <c r="B1192" s="4">
        <v>912</v>
      </c>
      <c r="C1192" s="4">
        <v>129.54176280535901</v>
      </c>
    </row>
    <row r="1193" spans="1:3" x14ac:dyDescent="0.45">
      <c r="A1193" s="4">
        <v>23.184000000000001</v>
      </c>
      <c r="B1193" s="4">
        <v>912</v>
      </c>
      <c r="C1193" s="4">
        <v>129.577531914894</v>
      </c>
    </row>
    <row r="1194" spans="1:3" x14ac:dyDescent="0.45">
      <c r="A1194" s="4">
        <v>23.202999999999999</v>
      </c>
      <c r="B1194" s="4">
        <v>913</v>
      </c>
      <c r="C1194" s="4">
        <v>129.613405043341</v>
      </c>
    </row>
    <row r="1195" spans="1:3" x14ac:dyDescent="0.45">
      <c r="A1195" s="4">
        <v>23.222999999999999</v>
      </c>
      <c r="B1195" s="4">
        <v>914</v>
      </c>
      <c r="C1195" s="4">
        <v>129.64933018124501</v>
      </c>
    </row>
    <row r="1196" spans="1:3" x14ac:dyDescent="0.45">
      <c r="A1196" s="4">
        <v>23.242000000000001</v>
      </c>
      <c r="B1196" s="4">
        <v>914</v>
      </c>
      <c r="C1196" s="4">
        <v>129.68525531914901</v>
      </c>
    </row>
    <row r="1197" spans="1:3" x14ac:dyDescent="0.45">
      <c r="A1197" s="4">
        <v>23.262</v>
      </c>
      <c r="B1197" s="4">
        <v>915</v>
      </c>
      <c r="C1197" s="4">
        <v>129.72112844759701</v>
      </c>
    </row>
    <row r="1198" spans="1:3" x14ac:dyDescent="0.45">
      <c r="A1198" s="4">
        <v>23.280999999999999</v>
      </c>
      <c r="B1198" s="4">
        <v>915</v>
      </c>
      <c r="C1198" s="4">
        <v>129.75689755713199</v>
      </c>
    </row>
    <row r="1199" spans="1:3" x14ac:dyDescent="0.45">
      <c r="A1199" s="4">
        <v>23.300999999999998</v>
      </c>
      <c r="B1199" s="4">
        <v>916</v>
      </c>
      <c r="C1199" s="4">
        <v>129.79251063829801</v>
      </c>
    </row>
    <row r="1200" spans="1:3" x14ac:dyDescent="0.45">
      <c r="A1200" s="4">
        <v>23.32</v>
      </c>
      <c r="B1200" s="4">
        <v>917</v>
      </c>
      <c r="C1200" s="4">
        <v>129.82791568163901</v>
      </c>
    </row>
    <row r="1201" spans="1:3" x14ac:dyDescent="0.45">
      <c r="A1201" s="4">
        <v>23.34</v>
      </c>
      <c r="B1201" s="4">
        <v>917</v>
      </c>
      <c r="C1201" s="4">
        <v>129.863060677699</v>
      </c>
    </row>
    <row r="1202" spans="1:3" x14ac:dyDescent="0.45">
      <c r="A1202" s="4">
        <v>23.359000000000002</v>
      </c>
      <c r="B1202" s="4">
        <v>918</v>
      </c>
      <c r="C1202" s="4">
        <v>129.897893617021</v>
      </c>
    </row>
    <row r="1203" spans="1:3" x14ac:dyDescent="0.45">
      <c r="A1203" s="4">
        <v>23.379000000000001</v>
      </c>
      <c r="B1203" s="4">
        <v>919</v>
      </c>
      <c r="C1203" s="4">
        <v>129.93236249015001</v>
      </c>
    </row>
    <row r="1204" spans="1:3" x14ac:dyDescent="0.45">
      <c r="A1204" s="4">
        <v>23.398</v>
      </c>
      <c r="B1204" s="4">
        <v>919</v>
      </c>
      <c r="C1204" s="4">
        <v>129.966415287628</v>
      </c>
    </row>
    <row r="1205" spans="1:3" x14ac:dyDescent="0.45">
      <c r="A1205" s="4">
        <v>23.417999999999999</v>
      </c>
      <c r="B1205" s="4">
        <v>920</v>
      </c>
      <c r="C1205" s="4">
        <v>130</v>
      </c>
    </row>
    <row r="1206" spans="1:3" x14ac:dyDescent="0.45">
      <c r="A1206" s="4">
        <v>23.437999999999999</v>
      </c>
      <c r="B1206" s="4">
        <v>921</v>
      </c>
      <c r="C1206" s="4">
        <v>130.03333333333299</v>
      </c>
    </row>
    <row r="1207" spans="1:3" x14ac:dyDescent="0.45">
      <c r="A1207" s="4">
        <v>23.457000000000001</v>
      </c>
      <c r="B1207" s="4">
        <v>921</v>
      </c>
      <c r="C1207" s="4">
        <v>130.066666666667</v>
      </c>
    </row>
    <row r="1208" spans="1:3" x14ac:dyDescent="0.45">
      <c r="A1208" s="4">
        <v>23.477</v>
      </c>
      <c r="B1208" s="4">
        <v>922</v>
      </c>
      <c r="C1208" s="4">
        <v>130.1</v>
      </c>
    </row>
    <row r="1209" spans="1:3" x14ac:dyDescent="0.45">
      <c r="A1209" s="4">
        <v>23.495999999999999</v>
      </c>
      <c r="B1209" s="4">
        <v>923</v>
      </c>
      <c r="C1209" s="4">
        <v>130.13333333333301</v>
      </c>
    </row>
    <row r="1210" spans="1:3" x14ac:dyDescent="0.45">
      <c r="A1210" s="4">
        <v>23.515999999999998</v>
      </c>
      <c r="B1210" s="4">
        <v>923</v>
      </c>
      <c r="C1210" s="4">
        <v>130.166666666667</v>
      </c>
    </row>
    <row r="1211" spans="1:3" x14ac:dyDescent="0.45">
      <c r="A1211" s="4">
        <v>23.535</v>
      </c>
      <c r="B1211" s="4">
        <v>924</v>
      </c>
      <c r="C1211" s="4">
        <v>130.19999999999999</v>
      </c>
    </row>
    <row r="1212" spans="1:3" x14ac:dyDescent="0.45">
      <c r="A1212" s="4">
        <v>23.555</v>
      </c>
      <c r="B1212" s="4">
        <v>924</v>
      </c>
      <c r="C1212" s="4">
        <v>130.23333333333301</v>
      </c>
    </row>
    <row r="1213" spans="1:3" x14ac:dyDescent="0.45">
      <c r="A1213" s="4">
        <v>23.574000000000002</v>
      </c>
      <c r="B1213" s="4">
        <v>925</v>
      </c>
      <c r="C1213" s="4">
        <v>130.26666666666699</v>
      </c>
    </row>
    <row r="1214" spans="1:3" x14ac:dyDescent="0.45">
      <c r="A1214" s="4">
        <v>23.594000000000001</v>
      </c>
      <c r="B1214" s="4">
        <v>926</v>
      </c>
      <c r="C1214" s="4">
        <v>130.30000000000001</v>
      </c>
    </row>
    <row r="1215" spans="1:3" x14ac:dyDescent="0.45">
      <c r="A1215" s="4">
        <v>23.613</v>
      </c>
      <c r="B1215" s="4">
        <v>926</v>
      </c>
      <c r="C1215" s="4">
        <v>130.333333333333</v>
      </c>
    </row>
    <row r="1216" spans="1:3" x14ac:dyDescent="0.45">
      <c r="A1216" s="4">
        <v>23.632999999999999</v>
      </c>
      <c r="B1216" s="4">
        <v>927</v>
      </c>
      <c r="C1216" s="4">
        <v>130.36666666666699</v>
      </c>
    </row>
    <row r="1217" spans="1:3" x14ac:dyDescent="0.45">
      <c r="A1217" s="4">
        <v>23.652000000000001</v>
      </c>
      <c r="B1217" s="4">
        <v>928</v>
      </c>
      <c r="C1217" s="4">
        <v>130.4</v>
      </c>
    </row>
    <row r="1218" spans="1:3" x14ac:dyDescent="0.45">
      <c r="A1218" s="4">
        <v>23.672000000000001</v>
      </c>
      <c r="B1218" s="4">
        <v>928</v>
      </c>
      <c r="C1218" s="4">
        <v>130.433333333333</v>
      </c>
    </row>
    <row r="1219" spans="1:3" x14ac:dyDescent="0.45">
      <c r="A1219" s="4">
        <v>23.690999999999999</v>
      </c>
      <c r="B1219" s="4">
        <v>929</v>
      </c>
      <c r="C1219" s="4">
        <v>130.46666666666701</v>
      </c>
    </row>
    <row r="1220" spans="1:3" x14ac:dyDescent="0.45">
      <c r="A1220" s="4">
        <v>23.710999999999999</v>
      </c>
      <c r="B1220" s="4">
        <v>930</v>
      </c>
      <c r="C1220" s="4">
        <v>130.5</v>
      </c>
    </row>
    <row r="1221" spans="1:3" x14ac:dyDescent="0.45">
      <c r="A1221" s="4">
        <v>23.73</v>
      </c>
      <c r="B1221" s="4">
        <v>930</v>
      </c>
      <c r="C1221" s="4">
        <v>130.53333333333299</v>
      </c>
    </row>
    <row r="1222" spans="1:3" x14ac:dyDescent="0.45">
      <c r="A1222" s="4">
        <v>23.75</v>
      </c>
      <c r="B1222" s="4">
        <v>931</v>
      </c>
      <c r="C1222" s="4">
        <v>130.566666666667</v>
      </c>
    </row>
    <row r="1223" spans="1:3" x14ac:dyDescent="0.45">
      <c r="A1223" s="4">
        <v>23.77</v>
      </c>
      <c r="B1223" s="4">
        <v>932</v>
      </c>
      <c r="C1223" s="4">
        <v>130.6</v>
      </c>
    </row>
    <row r="1224" spans="1:3" x14ac:dyDescent="0.45">
      <c r="A1224" s="4">
        <v>23.789000000000001</v>
      </c>
      <c r="B1224" s="4">
        <v>932</v>
      </c>
      <c r="C1224" s="4">
        <v>130.63333333333301</v>
      </c>
    </row>
    <row r="1225" spans="1:3" x14ac:dyDescent="0.45">
      <c r="A1225" s="4">
        <v>23.809000000000001</v>
      </c>
      <c r="B1225" s="4">
        <v>933</v>
      </c>
      <c r="C1225" s="4">
        <v>130.666666666667</v>
      </c>
    </row>
    <row r="1226" spans="1:3" x14ac:dyDescent="0.45">
      <c r="A1226" s="4">
        <v>23.827999999999999</v>
      </c>
      <c r="B1226" s="4">
        <v>934</v>
      </c>
      <c r="C1226" s="4">
        <v>130.69999999999999</v>
      </c>
    </row>
    <row r="1227" spans="1:3" x14ac:dyDescent="0.45">
      <c r="A1227" s="4">
        <v>23.847999999999999</v>
      </c>
      <c r="B1227" s="4">
        <v>934</v>
      </c>
      <c r="C1227" s="4">
        <v>130.73333333333301</v>
      </c>
    </row>
    <row r="1228" spans="1:3" x14ac:dyDescent="0.45">
      <c r="A1228" s="4">
        <v>23.867000000000001</v>
      </c>
      <c r="B1228" s="4">
        <v>935</v>
      </c>
      <c r="C1228" s="4">
        <v>130.76666666666699</v>
      </c>
    </row>
    <row r="1229" spans="1:3" x14ac:dyDescent="0.45">
      <c r="A1229" s="4">
        <v>23.887</v>
      </c>
      <c r="B1229" s="4">
        <v>936</v>
      </c>
      <c r="C1229" s="4">
        <v>130.80000000000001</v>
      </c>
    </row>
    <row r="1230" spans="1:3" x14ac:dyDescent="0.45">
      <c r="A1230" s="4">
        <v>23.905999999999999</v>
      </c>
      <c r="B1230" s="4">
        <v>936</v>
      </c>
      <c r="C1230" s="4">
        <v>130.833333333333</v>
      </c>
    </row>
    <row r="1231" spans="1:3" x14ac:dyDescent="0.45">
      <c r="A1231" s="4">
        <v>23.925999999999998</v>
      </c>
      <c r="B1231" s="4">
        <v>937</v>
      </c>
      <c r="C1231" s="4">
        <v>130.86666666666699</v>
      </c>
    </row>
    <row r="1232" spans="1:3" x14ac:dyDescent="0.45">
      <c r="A1232" s="4">
        <v>23.945</v>
      </c>
      <c r="B1232" s="4">
        <v>938</v>
      </c>
      <c r="C1232" s="4">
        <v>130.9</v>
      </c>
    </row>
    <row r="1233" spans="1:3" x14ac:dyDescent="0.45">
      <c r="A1233" s="4">
        <v>23.965</v>
      </c>
      <c r="B1233" s="4">
        <v>939</v>
      </c>
      <c r="C1233" s="4">
        <v>130.933333333333</v>
      </c>
    </row>
    <row r="1234" spans="1:3" x14ac:dyDescent="0.45">
      <c r="A1234" s="4">
        <v>23.984000000000002</v>
      </c>
      <c r="B1234" s="4">
        <v>939</v>
      </c>
      <c r="C1234" s="4">
        <v>130.96666666666701</v>
      </c>
    </row>
    <row r="1235" spans="1:3" x14ac:dyDescent="0.45">
      <c r="A1235" s="4">
        <v>24.004000000000001</v>
      </c>
      <c r="B1235" s="4">
        <v>940</v>
      </c>
      <c r="C1235" s="4">
        <v>131</v>
      </c>
    </row>
    <row r="1236" spans="1:3" x14ac:dyDescent="0.45">
      <c r="A1236" s="4">
        <v>24.023</v>
      </c>
      <c r="B1236" s="4">
        <v>941</v>
      </c>
      <c r="C1236" s="4">
        <v>131.033480466768</v>
      </c>
    </row>
    <row r="1237" spans="1:3" x14ac:dyDescent="0.45">
      <c r="A1237" s="4">
        <v>24.042999999999999</v>
      </c>
      <c r="B1237" s="4">
        <v>941</v>
      </c>
      <c r="C1237" s="4">
        <v>131.06723490613899</v>
      </c>
    </row>
    <row r="1238" spans="1:3" x14ac:dyDescent="0.45">
      <c r="A1238" s="4">
        <v>24.062999999999999</v>
      </c>
      <c r="B1238" s="4">
        <v>942</v>
      </c>
      <c r="C1238" s="4">
        <v>131.101232876712</v>
      </c>
    </row>
    <row r="1239" spans="1:3" x14ac:dyDescent="0.45">
      <c r="A1239" s="4">
        <v>24.082000000000001</v>
      </c>
      <c r="B1239" s="4">
        <v>943</v>
      </c>
      <c r="C1239" s="4">
        <v>131.13544393708801</v>
      </c>
    </row>
    <row r="1240" spans="1:3" x14ac:dyDescent="0.45">
      <c r="A1240" s="4">
        <v>24.102</v>
      </c>
      <c r="B1240" s="4">
        <v>943</v>
      </c>
      <c r="C1240" s="4">
        <v>131.16983764586499</v>
      </c>
    </row>
    <row r="1241" spans="1:3" x14ac:dyDescent="0.45">
      <c r="A1241" s="4">
        <v>24.120999999999999</v>
      </c>
      <c r="B1241" s="4">
        <v>944</v>
      </c>
      <c r="C1241" s="4">
        <v>131.20438356164399</v>
      </c>
    </row>
    <row r="1242" spans="1:3" x14ac:dyDescent="0.45">
      <c r="A1242" s="4">
        <v>24.140999999999998</v>
      </c>
      <c r="B1242" s="4">
        <v>945</v>
      </c>
      <c r="C1242" s="4">
        <v>131.23905124302399</v>
      </c>
    </row>
    <row r="1243" spans="1:3" x14ac:dyDescent="0.45">
      <c r="A1243" s="4">
        <v>24.16</v>
      </c>
      <c r="B1243" s="4">
        <v>945</v>
      </c>
      <c r="C1243" s="4">
        <v>131.273810248605</v>
      </c>
    </row>
    <row r="1244" spans="1:3" x14ac:dyDescent="0.45">
      <c r="A1244" s="4">
        <v>24.18</v>
      </c>
      <c r="B1244" s="4">
        <v>946</v>
      </c>
      <c r="C1244" s="4">
        <v>131.30863013698601</v>
      </c>
    </row>
    <row r="1245" spans="1:3" x14ac:dyDescent="0.45">
      <c r="A1245" s="4">
        <v>24.199000000000002</v>
      </c>
      <c r="B1245" s="4">
        <v>947</v>
      </c>
      <c r="C1245" s="4">
        <v>131.343480466768</v>
      </c>
    </row>
    <row r="1246" spans="1:3" x14ac:dyDescent="0.45">
      <c r="A1246" s="4">
        <v>24.219000000000001</v>
      </c>
      <c r="B1246" s="4">
        <v>948</v>
      </c>
      <c r="C1246" s="4">
        <v>131.37833079654999</v>
      </c>
    </row>
    <row r="1247" spans="1:3" x14ac:dyDescent="0.45">
      <c r="A1247" s="4">
        <v>24.238</v>
      </c>
      <c r="B1247" s="4">
        <v>948</v>
      </c>
      <c r="C1247" s="4">
        <v>131.41315068493199</v>
      </c>
    </row>
    <row r="1248" spans="1:3" x14ac:dyDescent="0.45">
      <c r="A1248" s="4">
        <v>24.257999999999999</v>
      </c>
      <c r="B1248" s="4">
        <v>949</v>
      </c>
      <c r="C1248" s="4">
        <v>131.44790969051201</v>
      </c>
    </row>
    <row r="1249" spans="1:3" x14ac:dyDescent="0.45">
      <c r="A1249" s="4">
        <v>24.277000000000001</v>
      </c>
      <c r="B1249" s="4">
        <v>950</v>
      </c>
      <c r="C1249" s="4">
        <v>131.48257737189201</v>
      </c>
    </row>
    <row r="1250" spans="1:3" x14ac:dyDescent="0.45">
      <c r="A1250" s="4">
        <v>24.297000000000001</v>
      </c>
      <c r="B1250" s="4">
        <v>950</v>
      </c>
      <c r="C1250" s="4">
        <v>131.51712328767101</v>
      </c>
    </row>
    <row r="1251" spans="1:3" x14ac:dyDescent="0.45">
      <c r="A1251" s="4">
        <v>24.315999999999999</v>
      </c>
      <c r="B1251" s="4">
        <v>951</v>
      </c>
      <c r="C1251" s="4">
        <v>131.55151699644901</v>
      </c>
    </row>
    <row r="1252" spans="1:3" x14ac:dyDescent="0.45">
      <c r="A1252" s="4">
        <v>24.335999999999999</v>
      </c>
      <c r="B1252" s="4">
        <v>952</v>
      </c>
      <c r="C1252" s="4">
        <v>131.585728056824</v>
      </c>
    </row>
    <row r="1253" spans="1:3" x14ac:dyDescent="0.45">
      <c r="A1253" s="4">
        <v>24.355</v>
      </c>
      <c r="B1253" s="4">
        <v>953</v>
      </c>
      <c r="C1253" s="4">
        <v>131.61972602739701</v>
      </c>
    </row>
    <row r="1254" spans="1:3" x14ac:dyDescent="0.45">
      <c r="A1254" s="4">
        <v>24.375</v>
      </c>
      <c r="B1254" s="4">
        <v>953</v>
      </c>
      <c r="C1254" s="4">
        <v>131.653480466768</v>
      </c>
    </row>
    <row r="1255" spans="1:3" x14ac:dyDescent="0.45">
      <c r="A1255" s="4">
        <v>24.395</v>
      </c>
      <c r="B1255" s="4">
        <v>954</v>
      </c>
      <c r="C1255" s="4">
        <v>131.686960933536</v>
      </c>
    </row>
    <row r="1256" spans="1:3" x14ac:dyDescent="0.45">
      <c r="A1256" s="4">
        <v>24.414000000000001</v>
      </c>
      <c r="B1256" s="4">
        <v>955</v>
      </c>
      <c r="C1256" s="4">
        <v>131.72013698630099</v>
      </c>
    </row>
    <row r="1257" spans="1:3" x14ac:dyDescent="0.45">
      <c r="A1257" s="4">
        <v>24.434000000000001</v>
      </c>
      <c r="B1257" s="4">
        <v>955</v>
      </c>
      <c r="C1257" s="4">
        <v>131.752978183663</v>
      </c>
    </row>
    <row r="1258" spans="1:3" x14ac:dyDescent="0.45">
      <c r="A1258" s="4">
        <v>24.452999999999999</v>
      </c>
      <c r="B1258" s="4">
        <v>956</v>
      </c>
      <c r="C1258" s="4">
        <v>131.78545408422099</v>
      </c>
    </row>
    <row r="1259" spans="1:3" x14ac:dyDescent="0.45">
      <c r="A1259" s="4">
        <v>24.472999999999999</v>
      </c>
      <c r="B1259" s="4">
        <v>957</v>
      </c>
      <c r="C1259" s="4">
        <v>131.81753424657501</v>
      </c>
    </row>
    <row r="1260" spans="1:3" x14ac:dyDescent="0.45">
      <c r="A1260" s="4">
        <v>24.492000000000001</v>
      </c>
      <c r="B1260" s="4">
        <v>958</v>
      </c>
      <c r="C1260" s="4">
        <v>131.84918822932499</v>
      </c>
    </row>
    <row r="1261" spans="1:3" x14ac:dyDescent="0.45">
      <c r="A1261" s="4">
        <v>24.512</v>
      </c>
      <c r="B1261" s="4">
        <v>958</v>
      </c>
      <c r="C1261" s="4">
        <v>131.88038559107099</v>
      </c>
    </row>
    <row r="1262" spans="1:3" x14ac:dyDescent="0.45">
      <c r="A1262" s="4">
        <v>24.530999999999999</v>
      </c>
      <c r="B1262" s="4">
        <v>959</v>
      </c>
      <c r="C1262" s="4">
        <v>131.91109589041099</v>
      </c>
    </row>
    <row r="1263" spans="1:3" x14ac:dyDescent="0.45">
      <c r="A1263" s="4">
        <v>24.550999999999998</v>
      </c>
      <c r="B1263" s="4">
        <v>960</v>
      </c>
      <c r="C1263" s="4">
        <v>131.94128868594601</v>
      </c>
    </row>
    <row r="1264" spans="1:3" x14ac:dyDescent="0.45">
      <c r="A1264" s="4">
        <v>24.57</v>
      </c>
      <c r="B1264" s="4">
        <v>960</v>
      </c>
      <c r="C1264" s="4">
        <v>131.97093353627599</v>
      </c>
    </row>
    <row r="1265" spans="1:3" x14ac:dyDescent="0.45">
      <c r="A1265" s="4">
        <v>24.59</v>
      </c>
      <c r="B1265" s="4">
        <v>961</v>
      </c>
      <c r="C1265" s="4">
        <v>132</v>
      </c>
    </row>
    <row r="1266" spans="1:3" x14ac:dyDescent="0.45">
      <c r="A1266" s="4">
        <v>24.609000000000002</v>
      </c>
      <c r="B1266" s="4">
        <v>962</v>
      </c>
      <c r="C1266" s="4">
        <v>132.02808254203001</v>
      </c>
    </row>
    <row r="1267" spans="1:3" x14ac:dyDescent="0.45">
      <c r="A1267" s="4">
        <v>24.629000000000001</v>
      </c>
      <c r="B1267" s="4">
        <v>963</v>
      </c>
      <c r="C1267" s="4">
        <v>132.05485647571601</v>
      </c>
    </row>
    <row r="1268" spans="1:3" x14ac:dyDescent="0.45">
      <c r="A1268" s="4">
        <v>24.648</v>
      </c>
      <c r="B1268" s="4">
        <v>963</v>
      </c>
      <c r="C1268" s="4">
        <v>132.08041263231601</v>
      </c>
    </row>
    <row r="1269" spans="1:3" x14ac:dyDescent="0.45">
      <c r="A1269" s="4">
        <v>24.667999999999999</v>
      </c>
      <c r="B1269" s="4">
        <v>964</v>
      </c>
      <c r="C1269" s="4">
        <v>132.104841843088</v>
      </c>
    </row>
    <row r="1270" spans="1:3" x14ac:dyDescent="0.45">
      <c r="A1270" s="4">
        <v>24.687999999999999</v>
      </c>
      <c r="B1270" s="4">
        <v>965</v>
      </c>
      <c r="C1270" s="4">
        <v>132.12823493929</v>
      </c>
    </row>
    <row r="1271" spans="1:3" x14ac:dyDescent="0.45">
      <c r="A1271" s="4">
        <v>24.707000000000001</v>
      </c>
      <c r="B1271" s="4">
        <v>966</v>
      </c>
      <c r="C1271" s="4">
        <v>132.15068275217899</v>
      </c>
    </row>
    <row r="1272" spans="1:3" x14ac:dyDescent="0.45">
      <c r="A1272" s="4">
        <v>24.727</v>
      </c>
      <c r="B1272" s="4">
        <v>966</v>
      </c>
      <c r="C1272" s="4">
        <v>132.17227611301399</v>
      </c>
    </row>
    <row r="1273" spans="1:3" x14ac:dyDescent="0.45">
      <c r="A1273" s="4">
        <v>24.745999999999999</v>
      </c>
      <c r="B1273" s="4">
        <v>967</v>
      </c>
      <c r="C1273" s="4">
        <v>132.19310585305101</v>
      </c>
    </row>
    <row r="1274" spans="1:3" x14ac:dyDescent="0.45">
      <c r="A1274" s="4">
        <v>24.765999999999998</v>
      </c>
      <c r="B1274" s="4">
        <v>968</v>
      </c>
      <c r="C1274" s="4">
        <v>132.21326280354899</v>
      </c>
    </row>
    <row r="1275" spans="1:3" x14ac:dyDescent="0.45">
      <c r="A1275" s="4">
        <v>24.785</v>
      </c>
      <c r="B1275" s="4">
        <v>969</v>
      </c>
      <c r="C1275" s="4">
        <v>132.23283779576599</v>
      </c>
    </row>
    <row r="1276" spans="1:3" x14ac:dyDescent="0.45">
      <c r="A1276" s="4">
        <v>24.805</v>
      </c>
      <c r="B1276" s="4">
        <v>969</v>
      </c>
      <c r="C1276" s="4">
        <v>132.251921660959</v>
      </c>
    </row>
    <row r="1277" spans="1:3" x14ac:dyDescent="0.45">
      <c r="A1277" s="4">
        <v>24.824000000000002</v>
      </c>
      <c r="B1277" s="4">
        <v>970</v>
      </c>
      <c r="C1277" s="4">
        <v>132.270605230386</v>
      </c>
    </row>
    <row r="1278" spans="1:3" x14ac:dyDescent="0.45">
      <c r="A1278" s="4">
        <v>24.844000000000001</v>
      </c>
      <c r="B1278" s="4">
        <v>971</v>
      </c>
      <c r="C1278" s="4">
        <v>132.28897933530499</v>
      </c>
    </row>
    <row r="1279" spans="1:3" x14ac:dyDescent="0.45">
      <c r="A1279" s="4">
        <v>24.863</v>
      </c>
      <c r="B1279" s="4">
        <v>972</v>
      </c>
      <c r="C1279" s="4">
        <v>132.30713480697401</v>
      </c>
    </row>
    <row r="1280" spans="1:3" x14ac:dyDescent="0.45">
      <c r="A1280" s="4">
        <v>24.882999999999999</v>
      </c>
      <c r="B1280" s="4">
        <v>972</v>
      </c>
      <c r="C1280" s="4">
        <v>132.32516247665001</v>
      </c>
    </row>
    <row r="1281" spans="1:3" x14ac:dyDescent="0.45">
      <c r="A1281" s="4">
        <v>24.902000000000001</v>
      </c>
      <c r="B1281" s="4">
        <v>973</v>
      </c>
      <c r="C1281" s="4">
        <v>132.34315317559199</v>
      </c>
    </row>
    <row r="1282" spans="1:3" x14ac:dyDescent="0.45">
      <c r="A1282" s="4">
        <v>24.922000000000001</v>
      </c>
      <c r="B1282" s="4">
        <v>974</v>
      </c>
      <c r="C1282" s="4">
        <v>132.36119773505601</v>
      </c>
    </row>
    <row r="1283" spans="1:3" x14ac:dyDescent="0.45">
      <c r="A1283" s="4">
        <v>24.940999999999999</v>
      </c>
      <c r="B1283" s="4">
        <v>975</v>
      </c>
      <c r="C1283" s="4">
        <v>132.379386986301</v>
      </c>
    </row>
    <row r="1284" spans="1:3" x14ac:dyDescent="0.45">
      <c r="A1284" s="4">
        <v>24.960999999999999</v>
      </c>
      <c r="B1284" s="4">
        <v>975</v>
      </c>
      <c r="C1284" s="4">
        <v>132.397811760585</v>
      </c>
    </row>
    <row r="1285" spans="1:3" x14ac:dyDescent="0.45">
      <c r="A1285" s="4">
        <v>24.98</v>
      </c>
      <c r="B1285" s="4">
        <v>976</v>
      </c>
      <c r="C1285" s="4">
        <v>132.41656288916599</v>
      </c>
    </row>
    <row r="1286" spans="1:3" x14ac:dyDescent="0.45">
      <c r="A1286" s="4">
        <v>25</v>
      </c>
      <c r="B1286" s="4">
        <v>977</v>
      </c>
      <c r="C1286" s="4">
        <v>132.43573120330001</v>
      </c>
    </row>
    <row r="1287" spans="1:3" x14ac:dyDescent="0.45">
      <c r="A1287" s="4">
        <v>25.02</v>
      </c>
      <c r="B1287" s="4">
        <v>978</v>
      </c>
      <c r="C1287" s="4">
        <v>132.455407534247</v>
      </c>
    </row>
    <row r="1288" spans="1:3" x14ac:dyDescent="0.45">
      <c r="A1288" s="4">
        <v>25.039000000000001</v>
      </c>
      <c r="B1288" s="4">
        <v>978</v>
      </c>
      <c r="C1288" s="4">
        <v>132.47568271326301</v>
      </c>
    </row>
    <row r="1289" spans="1:3" x14ac:dyDescent="0.45">
      <c r="A1289" s="4">
        <v>25.059000000000001</v>
      </c>
      <c r="B1289" s="4">
        <v>979</v>
      </c>
      <c r="C1289" s="4">
        <v>132.49664757160599</v>
      </c>
    </row>
    <row r="1290" spans="1:3" x14ac:dyDescent="0.45">
      <c r="A1290" s="4">
        <v>25.077999999999999</v>
      </c>
      <c r="B1290" s="4">
        <v>980</v>
      </c>
      <c r="C1290" s="4">
        <v>132.51839294053599</v>
      </c>
    </row>
    <row r="1291" spans="1:3" x14ac:dyDescent="0.45">
      <c r="A1291" s="4">
        <v>25.097999999999999</v>
      </c>
      <c r="B1291" s="4">
        <v>981</v>
      </c>
      <c r="C1291" s="4">
        <v>132.541009651308</v>
      </c>
    </row>
    <row r="1292" spans="1:3" x14ac:dyDescent="0.45">
      <c r="A1292" s="4">
        <v>25.117000000000001</v>
      </c>
      <c r="B1292" s="4">
        <v>982</v>
      </c>
      <c r="C1292" s="4">
        <v>132.564588535181</v>
      </c>
    </row>
    <row r="1293" spans="1:3" x14ac:dyDescent="0.45">
      <c r="A1293" s="4">
        <v>25.137</v>
      </c>
      <c r="B1293" s="4">
        <v>982</v>
      </c>
      <c r="C1293" s="4">
        <v>132.589220423412</v>
      </c>
    </row>
    <row r="1294" spans="1:3" x14ac:dyDescent="0.45">
      <c r="A1294" s="4">
        <v>25.155999999999999</v>
      </c>
      <c r="B1294" s="4">
        <v>983</v>
      </c>
      <c r="C1294" s="4">
        <v>132.61499614726</v>
      </c>
    </row>
    <row r="1295" spans="1:3" x14ac:dyDescent="0.45">
      <c r="A1295" s="4">
        <v>25.175999999999998</v>
      </c>
      <c r="B1295" s="4">
        <v>984</v>
      </c>
      <c r="C1295" s="4">
        <v>132.64200653798301</v>
      </c>
    </row>
    <row r="1296" spans="1:3" x14ac:dyDescent="0.45">
      <c r="A1296" s="4">
        <v>25.195</v>
      </c>
      <c r="B1296" s="4">
        <v>985</v>
      </c>
      <c r="C1296" s="4">
        <v>132.67034242683701</v>
      </c>
    </row>
    <row r="1297" spans="1:3" x14ac:dyDescent="0.45">
      <c r="A1297" s="4">
        <v>25.215</v>
      </c>
      <c r="B1297" s="4">
        <v>985</v>
      </c>
      <c r="C1297" s="4">
        <v>132.70009464508101</v>
      </c>
    </row>
    <row r="1298" spans="1:3" x14ac:dyDescent="0.45">
      <c r="A1298" s="4">
        <v>25.234000000000002</v>
      </c>
      <c r="B1298" s="4">
        <v>986</v>
      </c>
      <c r="C1298" s="4">
        <v>132.73135402397301</v>
      </c>
    </row>
    <row r="1299" spans="1:3" x14ac:dyDescent="0.45">
      <c r="A1299" s="4">
        <v>25.254000000000001</v>
      </c>
      <c r="B1299" s="4">
        <v>987</v>
      </c>
      <c r="C1299" s="4">
        <v>132.76421139477</v>
      </c>
    </row>
    <row r="1300" spans="1:3" x14ac:dyDescent="0.45">
      <c r="A1300" s="4">
        <v>25.273</v>
      </c>
      <c r="B1300" s="4">
        <v>988</v>
      </c>
      <c r="C1300" s="4">
        <v>132.79875758873001</v>
      </c>
    </row>
    <row r="1301" spans="1:3" x14ac:dyDescent="0.45">
      <c r="A1301" s="4">
        <v>25.292999999999999</v>
      </c>
      <c r="B1301" s="4">
        <v>989</v>
      </c>
      <c r="C1301" s="4">
        <v>132.835083437111</v>
      </c>
    </row>
    <row r="1302" spans="1:3" x14ac:dyDescent="0.45">
      <c r="A1302" s="4">
        <v>25.312999999999999</v>
      </c>
      <c r="B1302" s="4">
        <v>989</v>
      </c>
      <c r="C1302" s="4">
        <v>132.87327977117101</v>
      </c>
    </row>
    <row r="1303" spans="1:3" x14ac:dyDescent="0.45">
      <c r="A1303" s="4">
        <v>25.332000000000001</v>
      </c>
      <c r="B1303" s="4">
        <v>990</v>
      </c>
      <c r="C1303" s="4">
        <v>132.91343742216699</v>
      </c>
    </row>
    <row r="1304" spans="1:3" x14ac:dyDescent="0.45">
      <c r="A1304" s="4">
        <v>25.352</v>
      </c>
      <c r="B1304" s="4">
        <v>991</v>
      </c>
      <c r="C1304" s="4">
        <v>132.955647221357</v>
      </c>
    </row>
    <row r="1305" spans="1:3" x14ac:dyDescent="0.45">
      <c r="A1305" s="4">
        <v>25.370999999999999</v>
      </c>
      <c r="B1305" s="4">
        <v>992</v>
      </c>
      <c r="C1305" s="4">
        <v>133</v>
      </c>
    </row>
    <row r="1306" spans="1:3" x14ac:dyDescent="0.45">
      <c r="A1306" s="4">
        <v>25.390999999999998</v>
      </c>
      <c r="B1306" s="4">
        <v>992</v>
      </c>
      <c r="C1306" s="4">
        <v>133.058587412587</v>
      </c>
    </row>
    <row r="1307" spans="1:3" x14ac:dyDescent="0.45">
      <c r="A1307" s="4">
        <v>25.41</v>
      </c>
      <c r="B1307" s="4">
        <v>993</v>
      </c>
      <c r="C1307" s="4">
        <v>133.14002797202801</v>
      </c>
    </row>
    <row r="1308" spans="1:3" x14ac:dyDescent="0.45">
      <c r="A1308" s="4">
        <v>25.43</v>
      </c>
      <c r="B1308" s="4">
        <v>994</v>
      </c>
      <c r="C1308" s="4">
        <v>133.23920279720301</v>
      </c>
    </row>
    <row r="1309" spans="1:3" x14ac:dyDescent="0.45">
      <c r="A1309" s="4">
        <v>25.449000000000002</v>
      </c>
      <c r="B1309" s="4">
        <v>995</v>
      </c>
      <c r="C1309" s="4">
        <v>133.35099300699301</v>
      </c>
    </row>
    <row r="1310" spans="1:3" x14ac:dyDescent="0.45">
      <c r="A1310" s="4">
        <v>25.469000000000001</v>
      </c>
      <c r="B1310" s="4">
        <v>996</v>
      </c>
      <c r="C1310" s="4">
        <v>133.47027972027999</v>
      </c>
    </row>
    <row r="1311" spans="1:3" x14ac:dyDescent="0.45">
      <c r="A1311" s="4">
        <v>25.488</v>
      </c>
      <c r="B1311" s="4">
        <v>996</v>
      </c>
      <c r="C1311" s="4">
        <v>133.591944055944</v>
      </c>
    </row>
    <row r="1312" spans="1:3" x14ac:dyDescent="0.45">
      <c r="A1312" s="4">
        <v>25.507999999999999</v>
      </c>
      <c r="B1312" s="4">
        <v>997</v>
      </c>
      <c r="C1312" s="4">
        <v>133.71086713286701</v>
      </c>
    </row>
    <row r="1313" spans="1:3" x14ac:dyDescent="0.45">
      <c r="A1313" s="4">
        <v>25.527000000000001</v>
      </c>
      <c r="B1313" s="4">
        <v>998</v>
      </c>
      <c r="C1313" s="4">
        <v>133.82193006993</v>
      </c>
    </row>
    <row r="1314" spans="1:3" x14ac:dyDescent="0.45">
      <c r="A1314" s="4">
        <v>25.547000000000001</v>
      </c>
      <c r="B1314" s="4">
        <v>999</v>
      </c>
      <c r="C1314" s="4">
        <v>133.920013986014</v>
      </c>
    </row>
    <row r="1315" spans="1:3" x14ac:dyDescent="0.45">
      <c r="A1315" s="4">
        <v>25.565999999999999</v>
      </c>
      <c r="B1315" s="4">
        <v>1000</v>
      </c>
      <c r="C1315" s="4">
        <v>134</v>
      </c>
    </row>
    <row r="1316" spans="1:3" x14ac:dyDescent="0.45">
      <c r="A1316" s="4">
        <v>25.585999999999999</v>
      </c>
      <c r="B1316" s="4">
        <v>1000</v>
      </c>
      <c r="C1316" s="4">
        <v>134.067355769231</v>
      </c>
    </row>
    <row r="1317" spans="1:3" x14ac:dyDescent="0.45">
      <c r="A1317" s="4">
        <v>25.605</v>
      </c>
      <c r="B1317" s="4">
        <v>1001</v>
      </c>
      <c r="C1317" s="4">
        <v>134.13115384615401</v>
      </c>
    </row>
    <row r="1318" spans="1:3" x14ac:dyDescent="0.45">
      <c r="A1318" s="4">
        <v>25.625</v>
      </c>
      <c r="B1318" s="4">
        <v>1002</v>
      </c>
      <c r="C1318" s="4">
        <v>134.19168269230801</v>
      </c>
    </row>
    <row r="1319" spans="1:3" x14ac:dyDescent="0.45">
      <c r="A1319" s="4">
        <v>25.645</v>
      </c>
      <c r="B1319" s="4">
        <v>1003</v>
      </c>
      <c r="C1319" s="4">
        <v>134.24923076923099</v>
      </c>
    </row>
    <row r="1320" spans="1:3" x14ac:dyDescent="0.45">
      <c r="A1320" s="4">
        <v>25.664000000000001</v>
      </c>
      <c r="B1320" s="4">
        <v>1004</v>
      </c>
      <c r="C1320" s="4">
        <v>134.304086538462</v>
      </c>
    </row>
    <row r="1321" spans="1:3" x14ac:dyDescent="0.45">
      <c r="A1321" s="4">
        <v>25.684000000000001</v>
      </c>
      <c r="B1321" s="4">
        <v>1004</v>
      </c>
      <c r="C1321" s="4">
        <v>134.35653846153801</v>
      </c>
    </row>
    <row r="1322" spans="1:3" x14ac:dyDescent="0.45">
      <c r="A1322" s="4">
        <v>25.702999999999999</v>
      </c>
      <c r="B1322" s="4">
        <v>1005</v>
      </c>
      <c r="C1322" s="4">
        <v>134.40687500000001</v>
      </c>
    </row>
    <row r="1323" spans="1:3" x14ac:dyDescent="0.45">
      <c r="A1323" s="4">
        <v>25.722999999999999</v>
      </c>
      <c r="B1323" s="4">
        <v>1006</v>
      </c>
      <c r="C1323" s="4">
        <v>134.45538461538499</v>
      </c>
    </row>
    <row r="1324" spans="1:3" x14ac:dyDescent="0.45">
      <c r="A1324" s="4">
        <v>25.742000000000001</v>
      </c>
      <c r="B1324" s="4">
        <v>1007</v>
      </c>
      <c r="C1324" s="4">
        <v>134.502355769231</v>
      </c>
    </row>
    <row r="1325" spans="1:3" x14ac:dyDescent="0.45">
      <c r="A1325" s="4">
        <v>25.762</v>
      </c>
      <c r="B1325" s="4">
        <v>1008</v>
      </c>
      <c r="C1325" s="4">
        <v>134.54807692307699</v>
      </c>
    </row>
    <row r="1326" spans="1:3" x14ac:dyDescent="0.45">
      <c r="A1326" s="4">
        <v>25.780999999999999</v>
      </c>
      <c r="B1326" s="4">
        <v>1008</v>
      </c>
      <c r="C1326" s="4">
        <v>134.592836538462</v>
      </c>
    </row>
    <row r="1327" spans="1:3" x14ac:dyDescent="0.45">
      <c r="A1327" s="4">
        <v>25.800999999999998</v>
      </c>
      <c r="B1327" s="4">
        <v>1009</v>
      </c>
      <c r="C1327" s="4">
        <v>134.63692307692301</v>
      </c>
    </row>
    <row r="1328" spans="1:3" x14ac:dyDescent="0.45">
      <c r="A1328" s="4">
        <v>25.82</v>
      </c>
      <c r="B1328" s="4">
        <v>1010</v>
      </c>
      <c r="C1328" s="4">
        <v>134.68062499999999</v>
      </c>
    </row>
    <row r="1329" spans="1:3" x14ac:dyDescent="0.45">
      <c r="A1329" s="4">
        <v>25.84</v>
      </c>
      <c r="B1329" s="4">
        <v>1011</v>
      </c>
      <c r="C1329" s="4">
        <v>134.72423076923101</v>
      </c>
    </row>
    <row r="1330" spans="1:3" x14ac:dyDescent="0.45">
      <c r="A1330" s="4">
        <v>25.859000000000002</v>
      </c>
      <c r="B1330" s="4">
        <v>1012</v>
      </c>
      <c r="C1330" s="4">
        <v>134.76802884615401</v>
      </c>
    </row>
    <row r="1331" spans="1:3" x14ac:dyDescent="0.45">
      <c r="A1331" s="4">
        <v>25.879000000000001</v>
      </c>
      <c r="B1331" s="4">
        <v>1013</v>
      </c>
      <c r="C1331" s="4">
        <v>134.812307692308</v>
      </c>
    </row>
    <row r="1332" spans="1:3" x14ac:dyDescent="0.45">
      <c r="A1332" s="4">
        <v>25.898</v>
      </c>
      <c r="B1332" s="4">
        <v>1013</v>
      </c>
      <c r="C1332" s="4">
        <v>134.85735576923099</v>
      </c>
    </row>
    <row r="1333" spans="1:3" x14ac:dyDescent="0.45">
      <c r="A1333" s="4">
        <v>25.917999999999999</v>
      </c>
      <c r="B1333" s="4">
        <v>1014</v>
      </c>
      <c r="C1333" s="4">
        <v>134.90346153846201</v>
      </c>
    </row>
    <row r="1334" spans="1:3" x14ac:dyDescent="0.45">
      <c r="A1334" s="4">
        <v>25.937999999999999</v>
      </c>
      <c r="B1334" s="4">
        <v>1015</v>
      </c>
      <c r="C1334" s="4">
        <v>134.95091346153799</v>
      </c>
    </row>
    <row r="1335" spans="1:3" x14ac:dyDescent="0.45">
      <c r="A1335" s="4">
        <v>25.957000000000001</v>
      </c>
      <c r="B1335" s="4">
        <v>1016</v>
      </c>
      <c r="C1335" s="4">
        <v>135</v>
      </c>
    </row>
    <row r="1336" spans="1:3" x14ac:dyDescent="0.45">
      <c r="A1336" s="4">
        <v>25.977</v>
      </c>
      <c r="B1336" s="4">
        <v>1017</v>
      </c>
      <c r="C1336" s="4">
        <v>135.04908653846201</v>
      </c>
    </row>
    <row r="1337" spans="1:3" x14ac:dyDescent="0.45">
      <c r="A1337" s="4">
        <v>25.995999999999999</v>
      </c>
      <c r="B1337" s="4">
        <v>1017</v>
      </c>
      <c r="C1337" s="4">
        <v>135.09653846153799</v>
      </c>
    </row>
    <row r="1338" spans="1:3" x14ac:dyDescent="0.45">
      <c r="A1338" s="4">
        <v>26.015999999999998</v>
      </c>
      <c r="B1338" s="4">
        <v>1018</v>
      </c>
      <c r="C1338" s="4">
        <v>135.14264423076901</v>
      </c>
    </row>
    <row r="1339" spans="1:3" x14ac:dyDescent="0.45">
      <c r="A1339" s="4">
        <v>26.035</v>
      </c>
      <c r="B1339" s="4">
        <v>1019</v>
      </c>
      <c r="C1339" s="4">
        <v>135.187692307692</v>
      </c>
    </row>
    <row r="1340" spans="1:3" x14ac:dyDescent="0.45">
      <c r="A1340" s="4">
        <v>26.055</v>
      </c>
      <c r="B1340" s="4">
        <v>1020</v>
      </c>
      <c r="C1340" s="4">
        <v>135.23197115384599</v>
      </c>
    </row>
    <row r="1341" spans="1:3" x14ac:dyDescent="0.45">
      <c r="A1341" s="4">
        <v>26.074000000000002</v>
      </c>
      <c r="B1341" s="4">
        <v>1021</v>
      </c>
      <c r="C1341" s="4">
        <v>135.27576923076899</v>
      </c>
    </row>
    <row r="1342" spans="1:3" x14ac:dyDescent="0.45">
      <c r="A1342" s="4">
        <v>26.094000000000001</v>
      </c>
      <c r="B1342" s="4">
        <v>1021</v>
      </c>
      <c r="C1342" s="4">
        <v>135.31937500000001</v>
      </c>
    </row>
    <row r="1343" spans="1:3" x14ac:dyDescent="0.45">
      <c r="A1343" s="4">
        <v>26.113</v>
      </c>
      <c r="B1343" s="4">
        <v>1022</v>
      </c>
      <c r="C1343" s="4">
        <v>135.36307692307699</v>
      </c>
    </row>
    <row r="1344" spans="1:3" x14ac:dyDescent="0.45">
      <c r="A1344" s="4">
        <v>26.132999999999999</v>
      </c>
      <c r="B1344" s="4">
        <v>1023</v>
      </c>
      <c r="C1344" s="4">
        <v>135.407163461538</v>
      </c>
    </row>
    <row r="1345" spans="1:3" x14ac:dyDescent="0.45">
      <c r="A1345" s="4">
        <v>26.152000000000001</v>
      </c>
      <c r="B1345" s="4">
        <v>1024</v>
      </c>
      <c r="C1345" s="4">
        <v>135.45192307692301</v>
      </c>
    </row>
    <row r="1346" spans="1:3" x14ac:dyDescent="0.45">
      <c r="A1346" s="4">
        <v>26.172000000000001</v>
      </c>
      <c r="B1346" s="4">
        <v>1025</v>
      </c>
      <c r="C1346" s="4">
        <v>135.497644230769</v>
      </c>
    </row>
    <row r="1347" spans="1:3" x14ac:dyDescent="0.45">
      <c r="A1347" s="4">
        <v>26.190999999999999</v>
      </c>
      <c r="B1347" s="4">
        <v>1026</v>
      </c>
      <c r="C1347" s="4">
        <v>135.54461538461501</v>
      </c>
    </row>
    <row r="1348" spans="1:3" x14ac:dyDescent="0.45">
      <c r="A1348" s="4">
        <v>26.210999999999999</v>
      </c>
      <c r="B1348" s="4">
        <v>1026</v>
      </c>
      <c r="C1348" s="4">
        <v>135.59312499999999</v>
      </c>
    </row>
    <row r="1349" spans="1:3" x14ac:dyDescent="0.45">
      <c r="A1349" s="4">
        <v>26.23</v>
      </c>
      <c r="B1349" s="4">
        <v>1027</v>
      </c>
      <c r="C1349" s="4">
        <v>135.64346153846199</v>
      </c>
    </row>
    <row r="1350" spans="1:3" x14ac:dyDescent="0.45">
      <c r="A1350" s="4">
        <v>26.25</v>
      </c>
      <c r="B1350" s="4">
        <v>1028</v>
      </c>
      <c r="C1350" s="4">
        <v>135.695913461538</v>
      </c>
    </row>
    <row r="1351" spans="1:3" x14ac:dyDescent="0.45">
      <c r="A1351" s="4">
        <v>26.27</v>
      </c>
      <c r="B1351" s="4">
        <v>1029</v>
      </c>
      <c r="C1351" s="4">
        <v>135.75076923076901</v>
      </c>
    </row>
    <row r="1352" spans="1:3" x14ac:dyDescent="0.45">
      <c r="A1352" s="4">
        <v>26.289000000000001</v>
      </c>
      <c r="B1352" s="4">
        <v>1030</v>
      </c>
      <c r="C1352" s="4">
        <v>135.80831730769199</v>
      </c>
    </row>
    <row r="1353" spans="1:3" x14ac:dyDescent="0.45">
      <c r="A1353" s="4">
        <v>26.309000000000001</v>
      </c>
      <c r="B1353" s="4">
        <v>1031</v>
      </c>
      <c r="C1353" s="4">
        <v>135.86884615384599</v>
      </c>
    </row>
    <row r="1354" spans="1:3" x14ac:dyDescent="0.45">
      <c r="A1354" s="4">
        <v>26.327999999999999</v>
      </c>
      <c r="B1354" s="4">
        <v>1031</v>
      </c>
      <c r="C1354" s="4">
        <v>135.932644230769</v>
      </c>
    </row>
    <row r="1355" spans="1:3" x14ac:dyDescent="0.45">
      <c r="A1355" s="4">
        <v>26.347999999999999</v>
      </c>
      <c r="B1355" s="4">
        <v>1032</v>
      </c>
      <c r="C1355" s="4">
        <v>136</v>
      </c>
    </row>
    <row r="1356" spans="1:3" x14ac:dyDescent="0.45">
      <c r="A1356" s="4">
        <v>26.367000000000001</v>
      </c>
      <c r="B1356" s="4">
        <v>1033</v>
      </c>
      <c r="C1356" s="4">
        <v>136.07507692307701</v>
      </c>
    </row>
    <row r="1357" spans="1:3" x14ac:dyDescent="0.45">
      <c r="A1357" s="4">
        <v>26.387</v>
      </c>
      <c r="B1357" s="4">
        <v>1034</v>
      </c>
      <c r="C1357" s="4">
        <v>136.160615384615</v>
      </c>
    </row>
    <row r="1358" spans="1:3" x14ac:dyDescent="0.45">
      <c r="A1358" s="4">
        <v>26.405999999999999</v>
      </c>
      <c r="B1358" s="4">
        <v>1035</v>
      </c>
      <c r="C1358" s="4">
        <v>136.254769230769</v>
      </c>
    </row>
    <row r="1359" spans="1:3" x14ac:dyDescent="0.45">
      <c r="A1359" s="4">
        <v>26.425999999999998</v>
      </c>
      <c r="B1359" s="4">
        <v>1036</v>
      </c>
      <c r="C1359" s="4">
        <v>136.35569230769201</v>
      </c>
    </row>
    <row r="1360" spans="1:3" x14ac:dyDescent="0.45">
      <c r="A1360" s="4">
        <v>26.445</v>
      </c>
      <c r="B1360" s="4">
        <v>1036</v>
      </c>
      <c r="C1360" s="4">
        <v>136.461538461538</v>
      </c>
    </row>
    <row r="1361" spans="1:3" x14ac:dyDescent="0.45">
      <c r="A1361" s="4">
        <v>26.465</v>
      </c>
      <c r="B1361" s="4">
        <v>1037</v>
      </c>
      <c r="C1361" s="4">
        <v>136.57046153846201</v>
      </c>
    </row>
    <row r="1362" spans="1:3" x14ac:dyDescent="0.45">
      <c r="A1362" s="4">
        <v>26.484000000000002</v>
      </c>
      <c r="B1362" s="4">
        <v>1038</v>
      </c>
      <c r="C1362" s="4">
        <v>136.68061538461501</v>
      </c>
    </row>
    <row r="1363" spans="1:3" x14ac:dyDescent="0.45">
      <c r="A1363" s="4">
        <v>26.504000000000001</v>
      </c>
      <c r="B1363" s="4">
        <v>1039</v>
      </c>
      <c r="C1363" s="4">
        <v>136.790153846154</v>
      </c>
    </row>
    <row r="1364" spans="1:3" x14ac:dyDescent="0.45">
      <c r="A1364" s="4">
        <v>26.523</v>
      </c>
      <c r="B1364" s="4">
        <v>1040</v>
      </c>
      <c r="C1364" s="4">
        <v>136.89723076923099</v>
      </c>
    </row>
    <row r="1365" spans="1:3" x14ac:dyDescent="0.45">
      <c r="A1365" s="4">
        <v>26.542999999999999</v>
      </c>
      <c r="B1365" s="4">
        <v>1041</v>
      </c>
      <c r="C1365" s="4">
        <v>137</v>
      </c>
    </row>
    <row r="1366" spans="1:3" x14ac:dyDescent="0.45">
      <c r="A1366" s="4">
        <v>26.562999999999999</v>
      </c>
      <c r="B1366" s="4">
        <v>1042</v>
      </c>
      <c r="C1366" s="4">
        <v>137.10276923076901</v>
      </c>
    </row>
    <row r="1367" spans="1:3" x14ac:dyDescent="0.45">
      <c r="A1367" s="4">
        <v>26.582000000000001</v>
      </c>
      <c r="B1367" s="4">
        <v>1042</v>
      </c>
      <c r="C1367" s="4">
        <v>137.209846153846</v>
      </c>
    </row>
    <row r="1368" spans="1:3" x14ac:dyDescent="0.45">
      <c r="A1368" s="4">
        <v>26.602</v>
      </c>
      <c r="B1368" s="4">
        <v>1043</v>
      </c>
      <c r="C1368" s="4">
        <v>137.31938461538499</v>
      </c>
    </row>
    <row r="1369" spans="1:3" x14ac:dyDescent="0.45">
      <c r="A1369" s="4">
        <v>26.620999999999999</v>
      </c>
      <c r="B1369" s="4">
        <v>1044</v>
      </c>
      <c r="C1369" s="4">
        <v>137.42953846153799</v>
      </c>
    </row>
    <row r="1370" spans="1:3" x14ac:dyDescent="0.45">
      <c r="A1370" s="4">
        <v>26.640999999999998</v>
      </c>
      <c r="B1370" s="4">
        <v>1045</v>
      </c>
      <c r="C1370" s="4">
        <v>137.538461538462</v>
      </c>
    </row>
    <row r="1371" spans="1:3" x14ac:dyDescent="0.45">
      <c r="A1371" s="4">
        <v>26.66</v>
      </c>
      <c r="B1371" s="4">
        <v>1046</v>
      </c>
      <c r="C1371" s="4">
        <v>137.64430769230799</v>
      </c>
    </row>
    <row r="1372" spans="1:3" x14ac:dyDescent="0.45">
      <c r="A1372" s="4">
        <v>26.68</v>
      </c>
      <c r="B1372" s="4">
        <v>1047</v>
      </c>
      <c r="C1372" s="4">
        <v>137.745230769231</v>
      </c>
    </row>
    <row r="1373" spans="1:3" x14ac:dyDescent="0.45">
      <c r="A1373" s="4">
        <v>26.699000000000002</v>
      </c>
      <c r="B1373" s="4">
        <v>1047</v>
      </c>
      <c r="C1373" s="4">
        <v>137.839384615385</v>
      </c>
    </row>
    <row r="1374" spans="1:3" x14ac:dyDescent="0.45">
      <c r="A1374" s="4">
        <v>26.719000000000001</v>
      </c>
      <c r="B1374" s="4">
        <v>1048</v>
      </c>
      <c r="C1374" s="4">
        <v>137.92492307692299</v>
      </c>
    </row>
    <row r="1375" spans="1:3" x14ac:dyDescent="0.45">
      <c r="A1375" s="4">
        <v>26.738</v>
      </c>
      <c r="B1375" s="4">
        <v>1049</v>
      </c>
      <c r="C1375" s="4">
        <v>138</v>
      </c>
    </row>
    <row r="1376" spans="1:3" x14ac:dyDescent="0.45">
      <c r="A1376" s="4">
        <v>26.757999999999999</v>
      </c>
      <c r="B1376" s="4">
        <v>1050</v>
      </c>
      <c r="C1376" s="4">
        <v>138.066442307692</v>
      </c>
    </row>
    <row r="1377" spans="1:3" x14ac:dyDescent="0.45">
      <c r="A1377" s="4">
        <v>26.777000000000001</v>
      </c>
      <c r="B1377" s="4">
        <v>1051</v>
      </c>
      <c r="C1377" s="4">
        <v>138.127692307692</v>
      </c>
    </row>
    <row r="1378" spans="1:3" x14ac:dyDescent="0.45">
      <c r="A1378" s="4">
        <v>26.797000000000001</v>
      </c>
      <c r="B1378" s="4">
        <v>1052</v>
      </c>
      <c r="C1378" s="4">
        <v>138.18432692307701</v>
      </c>
    </row>
    <row r="1379" spans="1:3" x14ac:dyDescent="0.45">
      <c r="A1379" s="4">
        <v>26.815999999999999</v>
      </c>
      <c r="B1379" s="4">
        <v>1053</v>
      </c>
      <c r="C1379" s="4">
        <v>138.23692307692301</v>
      </c>
    </row>
    <row r="1380" spans="1:3" x14ac:dyDescent="0.45">
      <c r="A1380" s="4">
        <v>26.835999999999999</v>
      </c>
      <c r="B1380" s="4">
        <v>1053</v>
      </c>
      <c r="C1380" s="4">
        <v>138.28605769230799</v>
      </c>
    </row>
    <row r="1381" spans="1:3" x14ac:dyDescent="0.45">
      <c r="A1381" s="4">
        <v>26.855</v>
      </c>
      <c r="B1381" s="4">
        <v>1054</v>
      </c>
      <c r="C1381" s="4">
        <v>138.33230769230801</v>
      </c>
    </row>
    <row r="1382" spans="1:3" x14ac:dyDescent="0.45">
      <c r="A1382" s="4">
        <v>26.875</v>
      </c>
      <c r="B1382" s="4">
        <v>1055</v>
      </c>
      <c r="C1382" s="4">
        <v>138.37625</v>
      </c>
    </row>
    <row r="1383" spans="1:3" x14ac:dyDescent="0.45">
      <c r="A1383" s="4">
        <v>26.895</v>
      </c>
      <c r="B1383" s="4">
        <v>1056</v>
      </c>
      <c r="C1383" s="4">
        <v>138.418461538462</v>
      </c>
    </row>
    <row r="1384" spans="1:3" x14ac:dyDescent="0.45">
      <c r="A1384" s="4">
        <v>26.914000000000001</v>
      </c>
      <c r="B1384" s="4">
        <v>1057</v>
      </c>
      <c r="C1384" s="4">
        <v>138.45951923076899</v>
      </c>
    </row>
    <row r="1385" spans="1:3" x14ac:dyDescent="0.45">
      <c r="A1385" s="4">
        <v>26.934000000000001</v>
      </c>
      <c r="B1385" s="4">
        <v>1058</v>
      </c>
      <c r="C1385" s="4">
        <v>138.5</v>
      </c>
    </row>
    <row r="1386" spans="1:3" x14ac:dyDescent="0.45">
      <c r="A1386" s="4">
        <v>26.952999999999999</v>
      </c>
      <c r="B1386" s="4">
        <v>1059</v>
      </c>
      <c r="C1386" s="4">
        <v>138.54048076923101</v>
      </c>
    </row>
    <row r="1387" spans="1:3" x14ac:dyDescent="0.45">
      <c r="A1387" s="4">
        <v>26.972999999999999</v>
      </c>
      <c r="B1387" s="4">
        <v>1060</v>
      </c>
      <c r="C1387" s="4">
        <v>138.581538461538</v>
      </c>
    </row>
    <row r="1388" spans="1:3" x14ac:dyDescent="0.45">
      <c r="A1388" s="4">
        <v>26.992000000000001</v>
      </c>
      <c r="B1388" s="4">
        <v>1060</v>
      </c>
      <c r="C1388" s="4">
        <v>138.62375</v>
      </c>
    </row>
    <row r="1389" spans="1:3" x14ac:dyDescent="0.45">
      <c r="A1389" s="4">
        <v>27.012</v>
      </c>
      <c r="B1389" s="4">
        <v>1061</v>
      </c>
      <c r="C1389" s="4">
        <v>138.66769230769199</v>
      </c>
    </row>
    <row r="1390" spans="1:3" x14ac:dyDescent="0.45">
      <c r="A1390" s="4">
        <v>27.030999999999999</v>
      </c>
      <c r="B1390" s="4">
        <v>1062</v>
      </c>
      <c r="C1390" s="4">
        <v>138.71394230769201</v>
      </c>
    </row>
    <row r="1391" spans="1:3" x14ac:dyDescent="0.45">
      <c r="A1391" s="4">
        <v>27.050999999999998</v>
      </c>
      <c r="B1391" s="4">
        <v>1063</v>
      </c>
      <c r="C1391" s="4">
        <v>138.76307692307699</v>
      </c>
    </row>
    <row r="1392" spans="1:3" x14ac:dyDescent="0.45">
      <c r="A1392" s="4">
        <v>27.07</v>
      </c>
      <c r="B1392" s="4">
        <v>1064</v>
      </c>
      <c r="C1392" s="4">
        <v>138.81567307692299</v>
      </c>
    </row>
    <row r="1393" spans="1:3" x14ac:dyDescent="0.45">
      <c r="A1393" s="4">
        <v>27.09</v>
      </c>
      <c r="B1393" s="4">
        <v>1065</v>
      </c>
      <c r="C1393" s="4">
        <v>138.872307692308</v>
      </c>
    </row>
    <row r="1394" spans="1:3" x14ac:dyDescent="0.45">
      <c r="A1394" s="4">
        <v>27.109000000000002</v>
      </c>
      <c r="B1394" s="4">
        <v>1066</v>
      </c>
      <c r="C1394" s="4">
        <v>138.933557692308</v>
      </c>
    </row>
    <row r="1395" spans="1:3" x14ac:dyDescent="0.45">
      <c r="A1395" s="4">
        <v>27.129000000000001</v>
      </c>
      <c r="B1395" s="4">
        <v>1066</v>
      </c>
      <c r="C1395" s="4">
        <v>139</v>
      </c>
    </row>
    <row r="1396" spans="1:3" x14ac:dyDescent="0.45">
      <c r="A1396" s="4">
        <v>27.148</v>
      </c>
      <c r="B1396" s="4">
        <v>1067</v>
      </c>
      <c r="C1396" s="4">
        <v>139.077846153846</v>
      </c>
    </row>
    <row r="1397" spans="1:3" x14ac:dyDescent="0.45">
      <c r="A1397" s="4">
        <v>27.167999999999999</v>
      </c>
      <c r="B1397" s="4">
        <v>1068</v>
      </c>
      <c r="C1397" s="4">
        <v>139.17046153846201</v>
      </c>
    </row>
    <row r="1398" spans="1:3" x14ac:dyDescent="0.45">
      <c r="A1398" s="4">
        <v>27.187999999999999</v>
      </c>
      <c r="B1398" s="4">
        <v>1069</v>
      </c>
      <c r="C1398" s="4">
        <v>139.27415384615401</v>
      </c>
    </row>
    <row r="1399" spans="1:3" x14ac:dyDescent="0.45">
      <c r="A1399" s="4">
        <v>27.207000000000001</v>
      </c>
      <c r="B1399" s="4">
        <v>1070</v>
      </c>
      <c r="C1399" s="4">
        <v>139.38523076923099</v>
      </c>
    </row>
    <row r="1400" spans="1:3" x14ac:dyDescent="0.45">
      <c r="A1400" s="4">
        <v>27.227</v>
      </c>
      <c r="B1400" s="4">
        <v>1071</v>
      </c>
      <c r="C1400" s="4">
        <v>139.5</v>
      </c>
    </row>
    <row r="1401" spans="1:3" x14ac:dyDescent="0.45">
      <c r="A1401" s="4">
        <v>27.245999999999999</v>
      </c>
      <c r="B1401" s="4">
        <v>1072</v>
      </c>
      <c r="C1401" s="4">
        <v>139.61476923076901</v>
      </c>
    </row>
    <row r="1402" spans="1:3" x14ac:dyDescent="0.45">
      <c r="A1402" s="4">
        <v>27.265999999999998</v>
      </c>
      <c r="B1402" s="4">
        <v>1073</v>
      </c>
      <c r="C1402" s="4">
        <v>139.72584615384599</v>
      </c>
    </row>
    <row r="1403" spans="1:3" x14ac:dyDescent="0.45">
      <c r="A1403" s="4">
        <v>27.285</v>
      </c>
      <c r="B1403" s="4">
        <v>1073</v>
      </c>
      <c r="C1403" s="4">
        <v>139.82953846153799</v>
      </c>
    </row>
    <row r="1404" spans="1:3" x14ac:dyDescent="0.45">
      <c r="A1404" s="4">
        <v>27.305</v>
      </c>
      <c r="B1404" s="4">
        <v>1074</v>
      </c>
      <c r="C1404" s="4">
        <v>139.922153846154</v>
      </c>
    </row>
    <row r="1405" spans="1:3" x14ac:dyDescent="0.45">
      <c r="A1405" s="4">
        <v>27.324000000000002</v>
      </c>
      <c r="B1405" s="4">
        <v>1075</v>
      </c>
      <c r="C1405" s="4">
        <v>140</v>
      </c>
    </row>
    <row r="1406" spans="1:3" x14ac:dyDescent="0.45">
      <c r="A1406" s="4">
        <v>27.344000000000001</v>
      </c>
      <c r="B1406" s="4">
        <v>1076</v>
      </c>
      <c r="C1406" s="4">
        <v>140.066442307692</v>
      </c>
    </row>
    <row r="1407" spans="1:3" x14ac:dyDescent="0.45">
      <c r="A1407" s="4">
        <v>27.363</v>
      </c>
      <c r="B1407" s="4">
        <v>1077</v>
      </c>
      <c r="C1407" s="4">
        <v>140.127692307692</v>
      </c>
    </row>
    <row r="1408" spans="1:3" x14ac:dyDescent="0.45">
      <c r="A1408" s="4">
        <v>27.382999999999999</v>
      </c>
      <c r="B1408" s="4">
        <v>1078</v>
      </c>
      <c r="C1408" s="4">
        <v>140.18432692307701</v>
      </c>
    </row>
    <row r="1409" spans="1:3" x14ac:dyDescent="0.45">
      <c r="A1409" s="4">
        <v>27.402000000000001</v>
      </c>
      <c r="B1409" s="4">
        <v>1079</v>
      </c>
      <c r="C1409" s="4">
        <v>140.23692307692301</v>
      </c>
    </row>
    <row r="1410" spans="1:3" x14ac:dyDescent="0.45">
      <c r="A1410" s="4">
        <v>27.422000000000001</v>
      </c>
      <c r="B1410" s="4">
        <v>1080</v>
      </c>
      <c r="C1410" s="4">
        <v>140.28605769230799</v>
      </c>
    </row>
    <row r="1411" spans="1:3" x14ac:dyDescent="0.45">
      <c r="A1411" s="4">
        <v>27.440999999999999</v>
      </c>
      <c r="B1411" s="4">
        <v>1081</v>
      </c>
      <c r="C1411" s="4">
        <v>140.33230769230801</v>
      </c>
    </row>
    <row r="1412" spans="1:3" x14ac:dyDescent="0.45">
      <c r="A1412" s="4">
        <v>27.460999999999999</v>
      </c>
      <c r="B1412" s="4">
        <v>1081</v>
      </c>
      <c r="C1412" s="4">
        <v>140.37625</v>
      </c>
    </row>
    <row r="1413" spans="1:3" x14ac:dyDescent="0.45">
      <c r="A1413" s="4">
        <v>27.48</v>
      </c>
      <c r="B1413" s="4">
        <v>1082</v>
      </c>
      <c r="C1413" s="4">
        <v>140.418461538462</v>
      </c>
    </row>
    <row r="1414" spans="1:3" x14ac:dyDescent="0.45">
      <c r="A1414" s="4">
        <v>27.5</v>
      </c>
      <c r="B1414" s="4">
        <v>1083</v>
      </c>
      <c r="C1414" s="4">
        <v>140.45951923076899</v>
      </c>
    </row>
    <row r="1415" spans="1:3" x14ac:dyDescent="0.45">
      <c r="A1415" s="4">
        <v>27.52</v>
      </c>
      <c r="B1415" s="4">
        <v>1084</v>
      </c>
      <c r="C1415" s="4">
        <v>140.5</v>
      </c>
    </row>
    <row r="1416" spans="1:3" x14ac:dyDescent="0.45">
      <c r="A1416" s="4">
        <v>27.539000000000001</v>
      </c>
      <c r="B1416" s="4">
        <v>1085</v>
      </c>
      <c r="C1416" s="4">
        <v>140.54048076923101</v>
      </c>
    </row>
    <row r="1417" spans="1:3" x14ac:dyDescent="0.45">
      <c r="A1417" s="4">
        <v>27.559000000000001</v>
      </c>
      <c r="B1417" s="4">
        <v>1086</v>
      </c>
      <c r="C1417" s="4">
        <v>140.581538461538</v>
      </c>
    </row>
    <row r="1418" spans="1:3" x14ac:dyDescent="0.45">
      <c r="A1418" s="4">
        <v>27.577999999999999</v>
      </c>
      <c r="B1418" s="4">
        <v>1087</v>
      </c>
      <c r="C1418" s="4">
        <v>140.62375</v>
      </c>
    </row>
    <row r="1419" spans="1:3" x14ac:dyDescent="0.45">
      <c r="A1419" s="4">
        <v>27.597999999999999</v>
      </c>
      <c r="B1419" s="4">
        <v>1088</v>
      </c>
      <c r="C1419" s="4">
        <v>140.66769230769199</v>
      </c>
    </row>
    <row r="1420" spans="1:3" x14ac:dyDescent="0.45">
      <c r="A1420" s="4">
        <v>27.617000000000001</v>
      </c>
      <c r="B1420" s="4">
        <v>1089</v>
      </c>
      <c r="C1420" s="4">
        <v>140.71394230769201</v>
      </c>
    </row>
    <row r="1421" spans="1:3" x14ac:dyDescent="0.45">
      <c r="A1421" s="4">
        <v>27.637</v>
      </c>
      <c r="B1421" s="4">
        <v>1089</v>
      </c>
      <c r="C1421" s="4">
        <v>140.76307692307699</v>
      </c>
    </row>
    <row r="1422" spans="1:3" x14ac:dyDescent="0.45">
      <c r="A1422" s="4">
        <v>27.655999999999999</v>
      </c>
      <c r="B1422" s="4">
        <v>1090</v>
      </c>
      <c r="C1422" s="4">
        <v>140.81567307692299</v>
      </c>
    </row>
    <row r="1423" spans="1:3" x14ac:dyDescent="0.45">
      <c r="A1423" s="4">
        <v>27.675999999999998</v>
      </c>
      <c r="B1423" s="4">
        <v>1091</v>
      </c>
      <c r="C1423" s="4">
        <v>140.872307692308</v>
      </c>
    </row>
    <row r="1424" spans="1:3" x14ac:dyDescent="0.45">
      <c r="A1424" s="4">
        <v>27.695</v>
      </c>
      <c r="B1424" s="4">
        <v>1092</v>
      </c>
      <c r="C1424" s="4">
        <v>140.933557692308</v>
      </c>
    </row>
    <row r="1425" spans="1:3" x14ac:dyDescent="0.45">
      <c r="A1425" s="4">
        <v>27.715</v>
      </c>
      <c r="B1425" s="4">
        <v>1093</v>
      </c>
      <c r="C1425" s="4">
        <v>141</v>
      </c>
    </row>
    <row r="1426" spans="1:3" x14ac:dyDescent="0.45">
      <c r="A1426" s="4">
        <v>27.734000000000002</v>
      </c>
      <c r="B1426" s="4">
        <v>1094</v>
      </c>
      <c r="C1426" s="4">
        <v>141.08055518394701</v>
      </c>
    </row>
    <row r="1427" spans="1:3" x14ac:dyDescent="0.45">
      <c r="A1427" s="4">
        <v>27.754000000000001</v>
      </c>
      <c r="B1427" s="4">
        <v>1095</v>
      </c>
      <c r="C1427" s="4">
        <v>141.18009364548499</v>
      </c>
    </row>
    <row r="1428" spans="1:3" x14ac:dyDescent="0.45">
      <c r="A1428" s="4">
        <v>27.773</v>
      </c>
      <c r="B1428" s="4">
        <v>1096</v>
      </c>
      <c r="C1428" s="4">
        <v>141.293117056856</v>
      </c>
    </row>
    <row r="1429" spans="1:3" x14ac:dyDescent="0.45">
      <c r="A1429" s="4">
        <v>27.792999999999999</v>
      </c>
      <c r="B1429" s="4">
        <v>1097</v>
      </c>
      <c r="C1429" s="4">
        <v>141.41412709030101</v>
      </c>
    </row>
    <row r="1430" spans="1:3" x14ac:dyDescent="0.45">
      <c r="A1430" s="4">
        <v>27.812999999999999</v>
      </c>
      <c r="B1430" s="4">
        <v>1098</v>
      </c>
      <c r="C1430" s="4">
        <v>141.53762541806</v>
      </c>
    </row>
    <row r="1431" spans="1:3" x14ac:dyDescent="0.45">
      <c r="A1431" s="4">
        <v>27.832000000000001</v>
      </c>
      <c r="B1431" s="4">
        <v>1099</v>
      </c>
      <c r="C1431" s="4">
        <v>141.65811371237501</v>
      </c>
    </row>
    <row r="1432" spans="1:3" x14ac:dyDescent="0.45">
      <c r="A1432" s="4">
        <v>27.852</v>
      </c>
      <c r="B1432" s="4">
        <v>1099</v>
      </c>
      <c r="C1432" s="4">
        <v>141.77009364548499</v>
      </c>
    </row>
    <row r="1433" spans="1:3" x14ac:dyDescent="0.45">
      <c r="A1433" s="4">
        <v>27.870999999999999</v>
      </c>
      <c r="B1433" s="4">
        <v>1100</v>
      </c>
      <c r="C1433" s="4">
        <v>141.86806688963199</v>
      </c>
    </row>
    <row r="1434" spans="1:3" x14ac:dyDescent="0.45">
      <c r="A1434" s="4">
        <v>27.890999999999998</v>
      </c>
      <c r="B1434" s="4">
        <v>1101</v>
      </c>
      <c r="C1434" s="4">
        <v>141.94653511705701</v>
      </c>
    </row>
    <row r="1435" spans="1:3" x14ac:dyDescent="0.45">
      <c r="A1435" s="4">
        <v>27.91</v>
      </c>
      <c r="B1435" s="4">
        <v>1102</v>
      </c>
      <c r="C1435" s="4">
        <v>142</v>
      </c>
    </row>
    <row r="1436" spans="1:3" x14ac:dyDescent="0.45">
      <c r="A1436" s="4">
        <v>27.93</v>
      </c>
      <c r="B1436" s="4">
        <v>1103</v>
      </c>
      <c r="C1436" s="4">
        <v>142.038764869565</v>
      </c>
    </row>
    <row r="1437" spans="1:3" x14ac:dyDescent="0.45">
      <c r="A1437" s="4">
        <v>27.949000000000002</v>
      </c>
      <c r="B1437" s="4">
        <v>1104</v>
      </c>
      <c r="C1437" s="4">
        <v>142.076797217391</v>
      </c>
    </row>
    <row r="1438" spans="1:3" x14ac:dyDescent="0.45">
      <c r="A1438" s="4">
        <v>27.969000000000001</v>
      </c>
      <c r="B1438" s="4">
        <v>1105</v>
      </c>
      <c r="C1438" s="4">
        <v>142.114094956522</v>
      </c>
    </row>
    <row r="1439" spans="1:3" x14ac:dyDescent="0.45">
      <c r="A1439" s="4">
        <v>27.988</v>
      </c>
      <c r="B1439" s="4">
        <v>1106</v>
      </c>
      <c r="C1439" s="4">
        <v>142.150656</v>
      </c>
    </row>
    <row r="1440" spans="1:3" x14ac:dyDescent="0.45">
      <c r="A1440" s="4">
        <v>28.007999999999999</v>
      </c>
      <c r="B1440" s="4">
        <v>1107</v>
      </c>
      <c r="C1440" s="4">
        <v>142.18647826086999</v>
      </c>
    </row>
    <row r="1441" spans="1:3" x14ac:dyDescent="0.45">
      <c r="A1441" s="4">
        <v>28.027000000000001</v>
      </c>
      <c r="B1441" s="4">
        <v>1108</v>
      </c>
      <c r="C1441" s="4">
        <v>142.22155965217399</v>
      </c>
    </row>
    <row r="1442" spans="1:3" x14ac:dyDescent="0.45">
      <c r="A1442" s="4">
        <v>28.047000000000001</v>
      </c>
      <c r="B1442" s="4">
        <v>1109</v>
      </c>
      <c r="C1442" s="4">
        <v>142.25589808695699</v>
      </c>
    </row>
    <row r="1443" spans="1:3" x14ac:dyDescent="0.45">
      <c r="A1443" s="4">
        <v>28.065999999999999</v>
      </c>
      <c r="B1443" s="4">
        <v>1109</v>
      </c>
      <c r="C1443" s="4">
        <v>142.289491478261</v>
      </c>
    </row>
    <row r="1444" spans="1:3" x14ac:dyDescent="0.45">
      <c r="A1444" s="4">
        <v>28.085999999999999</v>
      </c>
      <c r="B1444" s="4">
        <v>1110</v>
      </c>
      <c r="C1444" s="4">
        <v>142.32233773913001</v>
      </c>
    </row>
    <row r="1445" spans="1:3" x14ac:dyDescent="0.45">
      <c r="A1445" s="4">
        <v>28.105</v>
      </c>
      <c r="B1445" s="4">
        <v>1111</v>
      </c>
      <c r="C1445" s="4">
        <v>142.35443478260899</v>
      </c>
    </row>
    <row r="1446" spans="1:3" x14ac:dyDescent="0.45">
      <c r="A1446" s="4">
        <v>28.125</v>
      </c>
      <c r="B1446" s="4">
        <v>1112</v>
      </c>
      <c r="C1446" s="4">
        <v>142.38578052173901</v>
      </c>
    </row>
    <row r="1447" spans="1:3" x14ac:dyDescent="0.45">
      <c r="A1447" s="4">
        <v>28.145</v>
      </c>
      <c r="B1447" s="4">
        <v>1113</v>
      </c>
      <c r="C1447" s="4">
        <v>142.41637286956501</v>
      </c>
    </row>
    <row r="1448" spans="1:3" x14ac:dyDescent="0.45">
      <c r="A1448" s="4">
        <v>28.164000000000001</v>
      </c>
      <c r="B1448" s="4">
        <v>1114</v>
      </c>
      <c r="C1448" s="4">
        <v>142.44620973913001</v>
      </c>
    </row>
    <row r="1449" spans="1:3" x14ac:dyDescent="0.45">
      <c r="A1449" s="4">
        <v>28.184000000000001</v>
      </c>
      <c r="B1449" s="4">
        <v>1115</v>
      </c>
      <c r="C1449" s="4">
        <v>142.475289043478</v>
      </c>
    </row>
    <row r="1450" spans="1:3" x14ac:dyDescent="0.45">
      <c r="A1450" s="4">
        <v>28.202999999999999</v>
      </c>
      <c r="B1450" s="4">
        <v>1116</v>
      </c>
      <c r="C1450" s="4">
        <v>142.50360869565199</v>
      </c>
    </row>
    <row r="1451" spans="1:3" x14ac:dyDescent="0.45">
      <c r="A1451" s="4">
        <v>28.222999999999999</v>
      </c>
      <c r="B1451" s="4">
        <v>1117</v>
      </c>
      <c r="C1451" s="4">
        <v>142.531166608696</v>
      </c>
    </row>
    <row r="1452" spans="1:3" x14ac:dyDescent="0.45">
      <c r="A1452" s="4">
        <v>28.242000000000001</v>
      </c>
      <c r="B1452" s="4">
        <v>1118</v>
      </c>
      <c r="C1452" s="4">
        <v>142.55796069565201</v>
      </c>
    </row>
    <row r="1453" spans="1:3" x14ac:dyDescent="0.45">
      <c r="A1453" s="4">
        <v>28.262</v>
      </c>
      <c r="B1453" s="4">
        <v>1119</v>
      </c>
      <c r="C1453" s="4">
        <v>142.58398886956499</v>
      </c>
    </row>
    <row r="1454" spans="1:3" x14ac:dyDescent="0.45">
      <c r="A1454" s="4">
        <v>28.280999999999999</v>
      </c>
      <c r="B1454" s="4">
        <v>1120</v>
      </c>
      <c r="C1454" s="4">
        <v>142.609249043478</v>
      </c>
    </row>
    <row r="1455" spans="1:3" x14ac:dyDescent="0.45">
      <c r="A1455" s="4">
        <v>28.300999999999998</v>
      </c>
      <c r="B1455" s="4">
        <v>1120</v>
      </c>
      <c r="C1455" s="4">
        <v>142.633739130435</v>
      </c>
    </row>
    <row r="1456" spans="1:3" x14ac:dyDescent="0.45">
      <c r="A1456" s="4">
        <v>28.32</v>
      </c>
      <c r="B1456" s="4">
        <v>1121</v>
      </c>
      <c r="C1456" s="4">
        <v>142.65745704347799</v>
      </c>
    </row>
    <row r="1457" spans="1:3" x14ac:dyDescent="0.45">
      <c r="A1457" s="4">
        <v>28.34</v>
      </c>
      <c r="B1457" s="4">
        <v>1122</v>
      </c>
      <c r="C1457" s="4">
        <v>142.680400695652</v>
      </c>
    </row>
    <row r="1458" spans="1:3" x14ac:dyDescent="0.45">
      <c r="A1458" s="4">
        <v>28.359000000000002</v>
      </c>
      <c r="B1458" s="4">
        <v>1123</v>
      </c>
      <c r="C1458" s="4">
        <v>142.70256800000001</v>
      </c>
    </row>
    <row r="1459" spans="1:3" x14ac:dyDescent="0.45">
      <c r="A1459" s="4">
        <v>28.379000000000001</v>
      </c>
      <c r="B1459" s="4">
        <v>1124</v>
      </c>
      <c r="C1459" s="4">
        <v>142.723956869565</v>
      </c>
    </row>
    <row r="1460" spans="1:3" x14ac:dyDescent="0.45">
      <c r="A1460" s="4">
        <v>28.398</v>
      </c>
      <c r="B1460" s="4">
        <v>1125</v>
      </c>
      <c r="C1460" s="4">
        <v>142.744565217391</v>
      </c>
    </row>
    <row r="1461" spans="1:3" x14ac:dyDescent="0.45">
      <c r="A1461" s="4">
        <v>28.417999999999999</v>
      </c>
      <c r="B1461" s="4">
        <v>1126</v>
      </c>
      <c r="C1461" s="4">
        <v>142.76439095652199</v>
      </c>
    </row>
    <row r="1462" spans="1:3" x14ac:dyDescent="0.45">
      <c r="A1462" s="4">
        <v>28.437999999999999</v>
      </c>
      <c r="B1462" s="4">
        <v>1127</v>
      </c>
      <c r="C1462" s="4">
        <v>142.783432</v>
      </c>
    </row>
    <row r="1463" spans="1:3" x14ac:dyDescent="0.45">
      <c r="A1463" s="4">
        <v>28.457000000000001</v>
      </c>
      <c r="B1463" s="4">
        <v>1128</v>
      </c>
      <c r="C1463" s="4">
        <v>142.80168626087001</v>
      </c>
    </row>
    <row r="1464" spans="1:3" x14ac:dyDescent="0.45">
      <c r="A1464" s="4">
        <v>28.477</v>
      </c>
      <c r="B1464" s="4">
        <v>1129</v>
      </c>
      <c r="C1464" s="4">
        <v>142.81915165217401</v>
      </c>
    </row>
    <row r="1465" spans="1:3" x14ac:dyDescent="0.45">
      <c r="A1465" s="4">
        <v>28.495999999999999</v>
      </c>
      <c r="B1465" s="4">
        <v>1130</v>
      </c>
      <c r="C1465" s="4">
        <v>142.83582608695701</v>
      </c>
    </row>
    <row r="1466" spans="1:3" x14ac:dyDescent="0.45">
      <c r="A1466" s="4">
        <v>28.515999999999998</v>
      </c>
      <c r="B1466" s="4">
        <v>1131</v>
      </c>
      <c r="C1466" s="4">
        <v>142.85170747826101</v>
      </c>
    </row>
    <row r="1467" spans="1:3" x14ac:dyDescent="0.45">
      <c r="A1467" s="4">
        <v>28.535</v>
      </c>
      <c r="B1467" s="4">
        <v>1132</v>
      </c>
      <c r="C1467" s="4">
        <v>142.86679373913</v>
      </c>
    </row>
    <row r="1468" spans="1:3" x14ac:dyDescent="0.45">
      <c r="A1468" s="4">
        <v>28.555</v>
      </c>
      <c r="B1468" s="4">
        <v>1133</v>
      </c>
      <c r="C1468" s="4">
        <v>142.88108278260901</v>
      </c>
    </row>
    <row r="1469" spans="1:3" x14ac:dyDescent="0.45">
      <c r="A1469" s="4">
        <v>28.574000000000002</v>
      </c>
      <c r="B1469" s="4">
        <v>1133</v>
      </c>
      <c r="C1469" s="4">
        <v>142.89457252173901</v>
      </c>
    </row>
    <row r="1470" spans="1:3" x14ac:dyDescent="0.45">
      <c r="A1470" s="4">
        <v>28.594000000000001</v>
      </c>
      <c r="B1470" s="4">
        <v>1134</v>
      </c>
      <c r="C1470" s="4">
        <v>142.90726086956499</v>
      </c>
    </row>
    <row r="1471" spans="1:3" x14ac:dyDescent="0.45">
      <c r="A1471" s="4">
        <v>28.613</v>
      </c>
      <c r="B1471" s="4">
        <v>1135</v>
      </c>
      <c r="C1471" s="4">
        <v>142.91914573912999</v>
      </c>
    </row>
    <row r="1472" spans="1:3" x14ac:dyDescent="0.45">
      <c r="A1472" s="4">
        <v>28.632999999999999</v>
      </c>
      <c r="B1472" s="4">
        <v>1136</v>
      </c>
      <c r="C1472" s="4">
        <v>142.930225043478</v>
      </c>
    </row>
    <row r="1473" spans="1:3" x14ac:dyDescent="0.45">
      <c r="A1473" s="4">
        <v>28.652000000000001</v>
      </c>
      <c r="B1473" s="4">
        <v>1137</v>
      </c>
      <c r="C1473" s="4">
        <v>142.940496695652</v>
      </c>
    </row>
    <row r="1474" spans="1:3" x14ac:dyDescent="0.45">
      <c r="A1474" s="4">
        <v>28.672000000000001</v>
      </c>
      <c r="B1474" s="4">
        <v>1138</v>
      </c>
      <c r="C1474" s="4">
        <v>142.94995860869599</v>
      </c>
    </row>
    <row r="1475" spans="1:3" x14ac:dyDescent="0.45">
      <c r="A1475" s="4">
        <v>28.690999999999999</v>
      </c>
      <c r="B1475" s="4">
        <v>1139</v>
      </c>
      <c r="C1475" s="4">
        <v>142.958608695652</v>
      </c>
    </row>
    <row r="1476" spans="1:3" x14ac:dyDescent="0.45">
      <c r="A1476" s="4">
        <v>28.710999999999999</v>
      </c>
      <c r="B1476" s="4">
        <v>1140</v>
      </c>
      <c r="C1476" s="4">
        <v>142.96644486956501</v>
      </c>
    </row>
    <row r="1477" spans="1:3" x14ac:dyDescent="0.45">
      <c r="A1477" s="4">
        <v>28.73</v>
      </c>
      <c r="B1477" s="4">
        <v>1141</v>
      </c>
      <c r="C1477" s="4">
        <v>142.973465043478</v>
      </c>
    </row>
    <row r="1478" spans="1:3" x14ac:dyDescent="0.45">
      <c r="A1478" s="4">
        <v>28.75</v>
      </c>
      <c r="B1478" s="4">
        <v>1142</v>
      </c>
      <c r="C1478" s="4">
        <v>142.97966713043499</v>
      </c>
    </row>
    <row r="1479" spans="1:3" x14ac:dyDescent="0.45">
      <c r="A1479" s="4">
        <v>28.77</v>
      </c>
      <c r="B1479" s="4">
        <v>1143</v>
      </c>
      <c r="C1479" s="4">
        <v>142.985049043478</v>
      </c>
    </row>
    <row r="1480" spans="1:3" x14ac:dyDescent="0.45">
      <c r="A1480" s="4">
        <v>28.789000000000001</v>
      </c>
      <c r="B1480" s="4">
        <v>1144</v>
      </c>
      <c r="C1480" s="4">
        <v>142.98960869565201</v>
      </c>
    </row>
    <row r="1481" spans="1:3" x14ac:dyDescent="0.45">
      <c r="A1481" s="4">
        <v>28.809000000000001</v>
      </c>
      <c r="B1481" s="4">
        <v>1144</v>
      </c>
      <c r="C1481" s="4">
        <v>142.99334400000001</v>
      </c>
    </row>
    <row r="1482" spans="1:3" x14ac:dyDescent="0.45">
      <c r="A1482" s="4">
        <v>28.827999999999999</v>
      </c>
      <c r="B1482" s="4">
        <v>1145</v>
      </c>
      <c r="C1482" s="4">
        <v>142.99625286956501</v>
      </c>
    </row>
    <row r="1483" spans="1:3" x14ac:dyDescent="0.45">
      <c r="A1483" s="4">
        <v>28.847999999999999</v>
      </c>
      <c r="B1483" s="4">
        <v>1146</v>
      </c>
      <c r="C1483" s="4">
        <v>142.99833321739101</v>
      </c>
    </row>
    <row r="1484" spans="1:3" x14ac:dyDescent="0.45">
      <c r="A1484" s="4">
        <v>28.867000000000001</v>
      </c>
      <c r="B1484" s="4">
        <v>1147</v>
      </c>
      <c r="C1484" s="4">
        <v>142.999582956522</v>
      </c>
    </row>
    <row r="1485" spans="1:3" x14ac:dyDescent="0.45">
      <c r="A1485" s="4">
        <v>28.887</v>
      </c>
      <c r="B1485" s="4">
        <v>1148</v>
      </c>
      <c r="C1485" s="4">
        <v>143</v>
      </c>
    </row>
    <row r="1486" spans="1:3" x14ac:dyDescent="0.45">
      <c r="A1486" s="4">
        <v>28.905999999999999</v>
      </c>
      <c r="B1486" s="4">
        <v>1149</v>
      </c>
      <c r="C1486" s="4">
        <v>142.99881600000001</v>
      </c>
    </row>
    <row r="1487" spans="1:3" x14ac:dyDescent="0.45">
      <c r="A1487" s="4">
        <v>28.925999999999998</v>
      </c>
      <c r="B1487" s="4">
        <v>1150</v>
      </c>
      <c r="C1487" s="4">
        <v>142.995328</v>
      </c>
    </row>
    <row r="1488" spans="1:3" x14ac:dyDescent="0.45">
      <c r="A1488" s="4">
        <v>28.945</v>
      </c>
      <c r="B1488" s="4">
        <v>1151</v>
      </c>
      <c r="C1488" s="4">
        <v>142.989632</v>
      </c>
    </row>
    <row r="1489" spans="1:3" x14ac:dyDescent="0.45">
      <c r="A1489" s="4">
        <v>28.965</v>
      </c>
      <c r="B1489" s="4">
        <v>1151</v>
      </c>
      <c r="C1489" s="4">
        <v>142.98182399999999</v>
      </c>
    </row>
    <row r="1490" spans="1:3" x14ac:dyDescent="0.45">
      <c r="A1490" s="4">
        <v>28.984000000000002</v>
      </c>
      <c r="B1490" s="4">
        <v>1152</v>
      </c>
      <c r="C1490" s="4">
        <v>142.97200000000001</v>
      </c>
    </row>
    <row r="1491" spans="1:3" x14ac:dyDescent="0.45">
      <c r="A1491" s="4">
        <v>29.004000000000001</v>
      </c>
      <c r="B1491" s="4">
        <v>1153</v>
      </c>
      <c r="C1491" s="4">
        <v>142.96025599999999</v>
      </c>
    </row>
    <row r="1492" spans="1:3" x14ac:dyDescent="0.45">
      <c r="A1492" s="4">
        <v>29.023</v>
      </c>
      <c r="B1492" s="4">
        <v>1154</v>
      </c>
      <c r="C1492" s="4">
        <v>142.94668799999999</v>
      </c>
    </row>
    <row r="1493" spans="1:3" x14ac:dyDescent="0.45">
      <c r="A1493" s="4">
        <v>29.042999999999999</v>
      </c>
      <c r="B1493" s="4">
        <v>1155</v>
      </c>
      <c r="C1493" s="4">
        <v>142.93139199999999</v>
      </c>
    </row>
    <row r="1494" spans="1:3" x14ac:dyDescent="0.45">
      <c r="A1494" s="4">
        <v>29.062999999999999</v>
      </c>
      <c r="B1494" s="4">
        <v>1156</v>
      </c>
      <c r="C1494" s="4">
        <v>142.91446400000001</v>
      </c>
    </row>
    <row r="1495" spans="1:3" x14ac:dyDescent="0.45">
      <c r="A1495" s="4">
        <v>29.082000000000001</v>
      </c>
      <c r="B1495" s="4">
        <v>1157</v>
      </c>
      <c r="C1495" s="4">
        <v>142.89599999999999</v>
      </c>
    </row>
    <row r="1496" spans="1:3" x14ac:dyDescent="0.45">
      <c r="A1496" s="4">
        <v>29.102</v>
      </c>
      <c r="B1496" s="4">
        <v>1157</v>
      </c>
      <c r="C1496" s="4">
        <v>142.87609599999999</v>
      </c>
    </row>
    <row r="1497" spans="1:3" x14ac:dyDescent="0.45">
      <c r="A1497" s="4">
        <v>29.120999999999999</v>
      </c>
      <c r="B1497" s="4">
        <v>1158</v>
      </c>
      <c r="C1497" s="4">
        <v>142.854848</v>
      </c>
    </row>
    <row r="1498" spans="1:3" x14ac:dyDescent="0.45">
      <c r="A1498" s="4">
        <v>29.140999999999998</v>
      </c>
      <c r="B1498" s="4">
        <v>1159</v>
      </c>
      <c r="C1498" s="4">
        <v>142.83235199999999</v>
      </c>
    </row>
    <row r="1499" spans="1:3" x14ac:dyDescent="0.45">
      <c r="A1499" s="4">
        <v>29.16</v>
      </c>
      <c r="B1499" s="4">
        <v>1160</v>
      </c>
      <c r="C1499" s="4">
        <v>142.80870400000001</v>
      </c>
    </row>
    <row r="1500" spans="1:3" x14ac:dyDescent="0.45">
      <c r="A1500" s="4">
        <v>29.18</v>
      </c>
      <c r="B1500" s="4">
        <v>1161</v>
      </c>
      <c r="C1500" s="4">
        <v>142.78399999999999</v>
      </c>
    </row>
    <row r="1501" spans="1:3" x14ac:dyDescent="0.45">
      <c r="A1501" s="4">
        <v>29.199000000000002</v>
      </c>
      <c r="B1501" s="4">
        <v>1161</v>
      </c>
      <c r="C1501" s="4">
        <v>142.75833600000001</v>
      </c>
    </row>
    <row r="1502" spans="1:3" x14ac:dyDescent="0.45">
      <c r="A1502" s="4">
        <v>29.219000000000001</v>
      </c>
      <c r="B1502" s="4">
        <v>1162</v>
      </c>
      <c r="C1502" s="4">
        <v>142.731808</v>
      </c>
    </row>
    <row r="1503" spans="1:3" x14ac:dyDescent="0.45">
      <c r="A1503" s="4">
        <v>29.238</v>
      </c>
      <c r="B1503" s="4">
        <v>1163</v>
      </c>
      <c r="C1503" s="4">
        <v>142.70451199999999</v>
      </c>
    </row>
    <row r="1504" spans="1:3" x14ac:dyDescent="0.45">
      <c r="A1504" s="4">
        <v>29.257999999999999</v>
      </c>
      <c r="B1504" s="4">
        <v>1164</v>
      </c>
      <c r="C1504" s="4">
        <v>142.67654400000001</v>
      </c>
    </row>
    <row r="1505" spans="1:3" x14ac:dyDescent="0.45">
      <c r="A1505" s="4">
        <v>29.277000000000001</v>
      </c>
      <c r="B1505" s="4">
        <v>1165</v>
      </c>
      <c r="C1505" s="4">
        <v>142.648</v>
      </c>
    </row>
    <row r="1506" spans="1:3" x14ac:dyDescent="0.45">
      <c r="A1506" s="4">
        <v>29.297000000000001</v>
      </c>
      <c r="B1506" s="4">
        <v>1165</v>
      </c>
      <c r="C1506" s="4">
        <v>142.618976</v>
      </c>
    </row>
    <row r="1507" spans="1:3" x14ac:dyDescent="0.45">
      <c r="A1507" s="4">
        <v>29.315999999999999</v>
      </c>
      <c r="B1507" s="4">
        <v>1166</v>
      </c>
      <c r="C1507" s="4">
        <v>142.58956800000001</v>
      </c>
    </row>
    <row r="1508" spans="1:3" x14ac:dyDescent="0.45">
      <c r="A1508" s="4">
        <v>29.335999999999999</v>
      </c>
      <c r="B1508" s="4">
        <v>1167</v>
      </c>
      <c r="C1508" s="4">
        <v>142.55987200000001</v>
      </c>
    </row>
    <row r="1509" spans="1:3" x14ac:dyDescent="0.45">
      <c r="A1509" s="4">
        <v>29.355</v>
      </c>
      <c r="B1509" s="4">
        <v>1168</v>
      </c>
      <c r="C1509" s="4">
        <v>142.52998400000001</v>
      </c>
    </row>
    <row r="1510" spans="1:3" x14ac:dyDescent="0.45">
      <c r="A1510" s="4">
        <v>29.375</v>
      </c>
      <c r="B1510" s="4">
        <v>1168</v>
      </c>
      <c r="C1510" s="4">
        <v>142.5</v>
      </c>
    </row>
    <row r="1511" spans="1:3" x14ac:dyDescent="0.45">
      <c r="A1511" s="4">
        <v>29.395</v>
      </c>
      <c r="B1511" s="4">
        <v>1169</v>
      </c>
      <c r="C1511" s="4">
        <v>142.47001599999999</v>
      </c>
    </row>
    <row r="1512" spans="1:3" x14ac:dyDescent="0.45">
      <c r="A1512" s="4">
        <v>29.414000000000001</v>
      </c>
      <c r="B1512" s="4">
        <v>1170</v>
      </c>
      <c r="C1512" s="4">
        <v>142.44012799999999</v>
      </c>
    </row>
    <row r="1513" spans="1:3" x14ac:dyDescent="0.45">
      <c r="A1513" s="4">
        <v>29.434000000000001</v>
      </c>
      <c r="B1513" s="4">
        <v>1171</v>
      </c>
      <c r="C1513" s="4">
        <v>142.41043199999999</v>
      </c>
    </row>
    <row r="1514" spans="1:3" x14ac:dyDescent="0.45">
      <c r="A1514" s="4">
        <v>29.452999999999999</v>
      </c>
      <c r="B1514" s="4">
        <v>1171</v>
      </c>
      <c r="C1514" s="4">
        <v>142.381024</v>
      </c>
    </row>
    <row r="1515" spans="1:3" x14ac:dyDescent="0.45">
      <c r="A1515" s="4">
        <v>29.472999999999999</v>
      </c>
      <c r="B1515" s="4">
        <v>1172</v>
      </c>
      <c r="C1515" s="4">
        <v>142.352</v>
      </c>
    </row>
    <row r="1516" spans="1:3" x14ac:dyDescent="0.45">
      <c r="A1516" s="4">
        <v>29.492000000000001</v>
      </c>
      <c r="B1516" s="4">
        <v>1173</v>
      </c>
      <c r="C1516" s="4">
        <v>142.32345599999999</v>
      </c>
    </row>
    <row r="1517" spans="1:3" x14ac:dyDescent="0.45">
      <c r="A1517" s="4">
        <v>29.512</v>
      </c>
      <c r="B1517" s="4">
        <v>1174</v>
      </c>
      <c r="C1517" s="4">
        <v>142.29548800000001</v>
      </c>
    </row>
    <row r="1518" spans="1:3" x14ac:dyDescent="0.45">
      <c r="A1518" s="4">
        <v>29.530999999999999</v>
      </c>
      <c r="B1518" s="4">
        <v>1174</v>
      </c>
      <c r="C1518" s="4">
        <v>142.268192</v>
      </c>
    </row>
    <row r="1519" spans="1:3" x14ac:dyDescent="0.45">
      <c r="A1519" s="4">
        <v>29.550999999999998</v>
      </c>
      <c r="B1519" s="4">
        <v>1175</v>
      </c>
      <c r="C1519" s="4">
        <v>142.24166399999999</v>
      </c>
    </row>
    <row r="1520" spans="1:3" x14ac:dyDescent="0.45">
      <c r="A1520" s="4">
        <v>29.57</v>
      </c>
      <c r="B1520" s="4">
        <v>1176</v>
      </c>
      <c r="C1520" s="4">
        <v>142.21600000000001</v>
      </c>
    </row>
    <row r="1521" spans="1:3" x14ac:dyDescent="0.45">
      <c r="A1521" s="4">
        <v>29.59</v>
      </c>
      <c r="B1521" s="4">
        <v>1176</v>
      </c>
      <c r="C1521" s="4">
        <v>142.19129599999999</v>
      </c>
    </row>
    <row r="1522" spans="1:3" x14ac:dyDescent="0.45">
      <c r="A1522" s="4">
        <v>29.609000000000002</v>
      </c>
      <c r="B1522" s="4">
        <v>1177</v>
      </c>
      <c r="C1522" s="4">
        <v>142.16764800000001</v>
      </c>
    </row>
    <row r="1523" spans="1:3" x14ac:dyDescent="0.45">
      <c r="A1523" s="4">
        <v>29.629000000000001</v>
      </c>
      <c r="B1523" s="4">
        <v>1178</v>
      </c>
      <c r="C1523" s="4">
        <v>142.145152</v>
      </c>
    </row>
    <row r="1524" spans="1:3" x14ac:dyDescent="0.45">
      <c r="A1524" s="4">
        <v>29.648</v>
      </c>
      <c r="B1524" s="4">
        <v>1179</v>
      </c>
      <c r="C1524" s="4">
        <v>142.12390400000001</v>
      </c>
    </row>
    <row r="1525" spans="1:3" x14ac:dyDescent="0.45">
      <c r="A1525" s="4">
        <v>29.667999999999999</v>
      </c>
      <c r="B1525" s="4">
        <v>1179</v>
      </c>
      <c r="C1525" s="4">
        <v>142.10400000000001</v>
      </c>
    </row>
    <row r="1526" spans="1:3" x14ac:dyDescent="0.45">
      <c r="A1526" s="4">
        <v>29.687999999999999</v>
      </c>
      <c r="B1526" s="4">
        <v>1180</v>
      </c>
      <c r="C1526" s="4">
        <v>142.08553599999999</v>
      </c>
    </row>
    <row r="1527" spans="1:3" x14ac:dyDescent="0.45">
      <c r="A1527" s="4">
        <v>29.707000000000001</v>
      </c>
      <c r="B1527" s="4">
        <v>1181</v>
      </c>
      <c r="C1527" s="4">
        <v>142.06860800000001</v>
      </c>
    </row>
    <row r="1528" spans="1:3" x14ac:dyDescent="0.45">
      <c r="A1528" s="4">
        <v>29.727</v>
      </c>
      <c r="B1528" s="4">
        <v>1182</v>
      </c>
      <c r="C1528" s="4">
        <v>142.05331200000001</v>
      </c>
    </row>
    <row r="1529" spans="1:3" x14ac:dyDescent="0.45">
      <c r="A1529" s="4">
        <v>29.745999999999999</v>
      </c>
      <c r="B1529" s="4">
        <v>1182</v>
      </c>
      <c r="C1529" s="4">
        <v>142.03974400000001</v>
      </c>
    </row>
    <row r="1530" spans="1:3" x14ac:dyDescent="0.45">
      <c r="A1530" s="4">
        <v>29.765999999999998</v>
      </c>
      <c r="B1530" s="4">
        <v>1183</v>
      </c>
      <c r="C1530" s="4">
        <v>142.02799999999999</v>
      </c>
    </row>
    <row r="1531" spans="1:3" x14ac:dyDescent="0.45">
      <c r="A1531" s="4">
        <v>29.785</v>
      </c>
      <c r="B1531" s="4">
        <v>1184</v>
      </c>
      <c r="C1531" s="4">
        <v>142.01817600000001</v>
      </c>
    </row>
    <row r="1532" spans="1:3" x14ac:dyDescent="0.45">
      <c r="A1532" s="4">
        <v>29.805</v>
      </c>
      <c r="B1532" s="4">
        <v>1184</v>
      </c>
      <c r="C1532" s="4">
        <v>142.010368</v>
      </c>
    </row>
    <row r="1533" spans="1:3" x14ac:dyDescent="0.45">
      <c r="A1533" s="4">
        <v>29.824000000000002</v>
      </c>
      <c r="B1533" s="4">
        <v>1185</v>
      </c>
      <c r="C1533" s="4">
        <v>142.004672</v>
      </c>
    </row>
    <row r="1534" spans="1:3" x14ac:dyDescent="0.45">
      <c r="A1534" s="4">
        <v>29.844000000000001</v>
      </c>
      <c r="B1534" s="4">
        <v>1186</v>
      </c>
      <c r="C1534" s="4">
        <v>142.00118399999999</v>
      </c>
    </row>
    <row r="1535" spans="1:3" x14ac:dyDescent="0.45">
      <c r="A1535" s="4">
        <v>29.863</v>
      </c>
      <c r="B1535" s="4">
        <v>1187</v>
      </c>
      <c r="C1535" s="4">
        <v>142</v>
      </c>
    </row>
    <row r="1536" spans="1:3" x14ac:dyDescent="0.45">
      <c r="A1536" s="4">
        <v>29.882999999999999</v>
      </c>
      <c r="B1536" s="4">
        <v>1187</v>
      </c>
      <c r="C1536" s="4">
        <v>142.00010339914499</v>
      </c>
    </row>
    <row r="1537" spans="1:3" x14ac:dyDescent="0.45">
      <c r="A1537" s="4">
        <v>29.902000000000001</v>
      </c>
      <c r="B1537" s="4">
        <v>1188</v>
      </c>
      <c r="C1537" s="4">
        <v>142.00041196824799</v>
      </c>
    </row>
    <row r="1538" spans="1:3" x14ac:dyDescent="0.45">
      <c r="A1538" s="4">
        <v>29.922000000000001</v>
      </c>
      <c r="B1538" s="4">
        <v>1189</v>
      </c>
      <c r="C1538" s="4">
        <v>142.00092326480799</v>
      </c>
    </row>
    <row r="1539" spans="1:3" x14ac:dyDescent="0.45">
      <c r="A1539" s="4">
        <v>29.940999999999999</v>
      </c>
      <c r="B1539" s="4">
        <v>1189</v>
      </c>
      <c r="C1539" s="4">
        <v>142.001634846326</v>
      </c>
    </row>
    <row r="1540" spans="1:3" x14ac:dyDescent="0.45">
      <c r="A1540" s="4">
        <v>29.960999999999999</v>
      </c>
      <c r="B1540" s="4">
        <v>1190</v>
      </c>
      <c r="C1540" s="4">
        <v>142.00254427030299</v>
      </c>
    </row>
    <row r="1541" spans="1:3" x14ac:dyDescent="0.45">
      <c r="A1541" s="4">
        <v>29.98</v>
      </c>
      <c r="B1541" s="4">
        <v>1191</v>
      </c>
      <c r="C1541" s="4">
        <v>142.00364909423999</v>
      </c>
    </row>
    <row r="1542" spans="1:3" x14ac:dyDescent="0.45">
      <c r="A1542" s="4">
        <v>30</v>
      </c>
      <c r="B1542" s="4">
        <v>1192</v>
      </c>
      <c r="C1542" s="4">
        <v>142.00494687563599</v>
      </c>
    </row>
    <row r="1543" spans="1:3" x14ac:dyDescent="0.45">
      <c r="A1543" s="4">
        <v>30.02</v>
      </c>
      <c r="B1543" s="4">
        <v>1192</v>
      </c>
      <c r="C1543" s="4">
        <v>142.00643517199299</v>
      </c>
    </row>
    <row r="1544" spans="1:3" x14ac:dyDescent="0.45">
      <c r="A1544" s="4">
        <v>30.039000000000001</v>
      </c>
      <c r="B1544" s="4">
        <v>1193</v>
      </c>
      <c r="C1544" s="4">
        <v>142.00811154081001</v>
      </c>
    </row>
    <row r="1545" spans="1:3" x14ac:dyDescent="0.45">
      <c r="A1545" s="4">
        <v>30.059000000000001</v>
      </c>
      <c r="B1545" s="4">
        <v>1194</v>
      </c>
      <c r="C1545" s="4">
        <v>142.009973539589</v>
      </c>
    </row>
    <row r="1546" spans="1:3" x14ac:dyDescent="0.45">
      <c r="A1546" s="4">
        <v>30.077999999999999</v>
      </c>
      <c r="B1546" s="4">
        <v>1194</v>
      </c>
      <c r="C1546" s="4">
        <v>142.01201872582899</v>
      </c>
    </row>
    <row r="1547" spans="1:3" x14ac:dyDescent="0.45">
      <c r="A1547" s="4">
        <v>30.097999999999999</v>
      </c>
      <c r="B1547" s="4">
        <v>1195</v>
      </c>
      <c r="C1547" s="4">
        <v>142.01424465703201</v>
      </c>
    </row>
    <row r="1548" spans="1:3" x14ac:dyDescent="0.45">
      <c r="A1548" s="4">
        <v>30.117000000000001</v>
      </c>
      <c r="B1548" s="4">
        <v>1196</v>
      </c>
      <c r="C1548" s="4">
        <v>142.01664889069801</v>
      </c>
    </row>
    <row r="1549" spans="1:3" x14ac:dyDescent="0.45">
      <c r="A1549" s="4">
        <v>30.137</v>
      </c>
      <c r="B1549" s="4">
        <v>1197</v>
      </c>
      <c r="C1549" s="4">
        <v>142.01922898432699</v>
      </c>
    </row>
    <row r="1550" spans="1:3" x14ac:dyDescent="0.45">
      <c r="A1550" s="4">
        <v>30.155999999999999</v>
      </c>
      <c r="B1550" s="4">
        <v>1197</v>
      </c>
      <c r="C1550" s="4">
        <v>142.02198249541999</v>
      </c>
    </row>
    <row r="1551" spans="1:3" x14ac:dyDescent="0.45">
      <c r="A1551" s="4">
        <v>30.175999999999998</v>
      </c>
      <c r="B1551" s="4">
        <v>1198</v>
      </c>
      <c r="C1551" s="4">
        <v>142.02490698147801</v>
      </c>
    </row>
    <row r="1552" spans="1:3" x14ac:dyDescent="0.45">
      <c r="A1552" s="4">
        <v>30.195</v>
      </c>
      <c r="B1552" s="4">
        <v>1199</v>
      </c>
      <c r="C1552" s="4">
        <v>142.02799999999999</v>
      </c>
    </row>
    <row r="1553" spans="1:3" x14ac:dyDescent="0.45">
      <c r="A1553" s="4">
        <v>30.215</v>
      </c>
      <c r="B1553" s="4">
        <v>1199</v>
      </c>
      <c r="C1553" s="4">
        <v>142.031259108488</v>
      </c>
    </row>
    <row r="1554" spans="1:3" x14ac:dyDescent="0.45">
      <c r="A1554" s="4">
        <v>30.234000000000002</v>
      </c>
      <c r="B1554" s="4">
        <v>1200</v>
      </c>
      <c r="C1554" s="4">
        <v>142.03468186444101</v>
      </c>
    </row>
    <row r="1555" spans="1:3" x14ac:dyDescent="0.45">
      <c r="A1555" s="4">
        <v>30.254000000000001</v>
      </c>
      <c r="B1555" s="4">
        <v>1201</v>
      </c>
      <c r="C1555" s="4">
        <v>142.03826582536101</v>
      </c>
    </row>
    <row r="1556" spans="1:3" x14ac:dyDescent="0.45">
      <c r="A1556" s="4">
        <v>30.273</v>
      </c>
      <c r="B1556" s="4">
        <v>1202</v>
      </c>
      <c r="C1556" s="4">
        <v>142.04200854874799</v>
      </c>
    </row>
    <row r="1557" spans="1:3" x14ac:dyDescent="0.45">
      <c r="A1557" s="4">
        <v>30.292999999999999</v>
      </c>
      <c r="B1557" s="4">
        <v>1202</v>
      </c>
      <c r="C1557" s="4">
        <v>142.04590759210299</v>
      </c>
    </row>
    <row r="1558" spans="1:3" x14ac:dyDescent="0.45">
      <c r="A1558" s="4">
        <v>30.312999999999999</v>
      </c>
      <c r="B1558" s="4">
        <v>1203</v>
      </c>
      <c r="C1558" s="4">
        <v>142.049960512925</v>
      </c>
    </row>
    <row r="1559" spans="1:3" x14ac:dyDescent="0.45">
      <c r="A1559" s="4">
        <v>30.332000000000001</v>
      </c>
      <c r="B1559" s="4">
        <v>1204</v>
      </c>
      <c r="C1559" s="4">
        <v>142.05416486871599</v>
      </c>
    </row>
    <row r="1560" spans="1:3" x14ac:dyDescent="0.45">
      <c r="A1560" s="4">
        <v>30.352</v>
      </c>
      <c r="B1560" s="4">
        <v>1204</v>
      </c>
      <c r="C1560" s="4">
        <v>142.05851821697499</v>
      </c>
    </row>
    <row r="1561" spans="1:3" x14ac:dyDescent="0.45">
      <c r="A1561" s="4">
        <v>30.370999999999999</v>
      </c>
      <c r="B1561" s="4">
        <v>1205</v>
      </c>
      <c r="C1561" s="4">
        <v>142.06301811520501</v>
      </c>
    </row>
    <row r="1562" spans="1:3" x14ac:dyDescent="0.45">
      <c r="A1562" s="4">
        <v>30.390999999999998</v>
      </c>
      <c r="B1562" s="4">
        <v>1206</v>
      </c>
      <c r="C1562" s="4">
        <v>142.067662120904</v>
      </c>
    </row>
    <row r="1563" spans="1:3" x14ac:dyDescent="0.45">
      <c r="A1563" s="4">
        <v>30.41</v>
      </c>
      <c r="B1563" s="4">
        <v>1207</v>
      </c>
      <c r="C1563" s="4">
        <v>142.07244779157301</v>
      </c>
    </row>
    <row r="1564" spans="1:3" x14ac:dyDescent="0.45">
      <c r="A1564" s="4">
        <v>30.43</v>
      </c>
      <c r="B1564" s="4">
        <v>1207</v>
      </c>
      <c r="C1564" s="4">
        <v>142.07737268471399</v>
      </c>
    </row>
    <row r="1565" spans="1:3" x14ac:dyDescent="0.45">
      <c r="A1565" s="4">
        <v>30.449000000000002</v>
      </c>
      <c r="B1565" s="4">
        <v>1208</v>
      </c>
      <c r="C1565" s="4">
        <v>142.082434357826</v>
      </c>
    </row>
    <row r="1566" spans="1:3" x14ac:dyDescent="0.45">
      <c r="A1566" s="4">
        <v>30.469000000000001</v>
      </c>
      <c r="B1566" s="4">
        <v>1209</v>
      </c>
      <c r="C1566" s="4">
        <v>142.08763036841</v>
      </c>
    </row>
    <row r="1567" spans="1:3" x14ac:dyDescent="0.45">
      <c r="A1567" s="4">
        <v>30.488</v>
      </c>
      <c r="B1567" s="4">
        <v>1209</v>
      </c>
      <c r="C1567" s="4">
        <v>142.09295827396701</v>
      </c>
    </row>
    <row r="1568" spans="1:3" x14ac:dyDescent="0.45">
      <c r="A1568" s="4">
        <v>30.507999999999999</v>
      </c>
      <c r="B1568" s="4">
        <v>1210</v>
      </c>
      <c r="C1568" s="4">
        <v>142.098415631997</v>
      </c>
    </row>
    <row r="1569" spans="1:3" x14ac:dyDescent="0.45">
      <c r="A1569" s="4">
        <v>30.527000000000001</v>
      </c>
      <c r="B1569" s="4">
        <v>1211</v>
      </c>
      <c r="C1569" s="4">
        <v>142.10400000000001</v>
      </c>
    </row>
    <row r="1570" spans="1:3" x14ac:dyDescent="0.45">
      <c r="A1570" s="4">
        <v>30.547000000000001</v>
      </c>
      <c r="B1570" s="4">
        <v>1211</v>
      </c>
      <c r="C1570" s="4">
        <v>142.10970893547699</v>
      </c>
    </row>
    <row r="1571" spans="1:3" x14ac:dyDescent="0.45">
      <c r="A1571" s="4">
        <v>30.565999999999999</v>
      </c>
      <c r="B1571" s="4">
        <v>1212</v>
      </c>
      <c r="C1571" s="4">
        <v>142.115539995929</v>
      </c>
    </row>
    <row r="1572" spans="1:3" x14ac:dyDescent="0.45">
      <c r="A1572" s="4">
        <v>30.585999999999999</v>
      </c>
      <c r="B1572" s="4">
        <v>1213</v>
      </c>
      <c r="C1572" s="4">
        <v>142.12149073885601</v>
      </c>
    </row>
    <row r="1573" spans="1:3" x14ac:dyDescent="0.45">
      <c r="A1573" s="4">
        <v>30.605</v>
      </c>
      <c r="B1573" s="4">
        <v>1214</v>
      </c>
      <c r="C1573" s="4">
        <v>142.12755872175899</v>
      </c>
    </row>
    <row r="1574" spans="1:3" x14ac:dyDescent="0.45">
      <c r="A1574" s="4">
        <v>30.625</v>
      </c>
      <c r="B1574" s="4">
        <v>1214</v>
      </c>
      <c r="C1574" s="4">
        <v>142.13374150213701</v>
      </c>
    </row>
    <row r="1575" spans="1:3" x14ac:dyDescent="0.45">
      <c r="A1575" s="4">
        <v>30.645</v>
      </c>
      <c r="B1575" s="4">
        <v>1215</v>
      </c>
      <c r="C1575" s="4">
        <v>142.14003663749199</v>
      </c>
    </row>
    <row r="1576" spans="1:3" x14ac:dyDescent="0.45">
      <c r="A1576" s="4">
        <v>30.664000000000001</v>
      </c>
      <c r="B1576" s="4">
        <v>1216</v>
      </c>
      <c r="C1576" s="4">
        <v>142.14644168532499</v>
      </c>
    </row>
    <row r="1577" spans="1:3" x14ac:dyDescent="0.45">
      <c r="A1577" s="4">
        <v>30.684000000000001</v>
      </c>
      <c r="B1577" s="4">
        <v>1216</v>
      </c>
      <c r="C1577" s="4">
        <v>142.15295420313501</v>
      </c>
    </row>
    <row r="1578" spans="1:3" x14ac:dyDescent="0.45">
      <c r="A1578" s="4">
        <v>30.702999999999999</v>
      </c>
      <c r="B1578" s="4">
        <v>1217</v>
      </c>
      <c r="C1578" s="4">
        <v>142.15957174842299</v>
      </c>
    </row>
    <row r="1579" spans="1:3" x14ac:dyDescent="0.45">
      <c r="A1579" s="4">
        <v>30.722999999999999</v>
      </c>
      <c r="B1579" s="4">
        <v>1218</v>
      </c>
      <c r="C1579" s="4">
        <v>142.16629187868901</v>
      </c>
    </row>
    <row r="1580" spans="1:3" x14ac:dyDescent="0.45">
      <c r="A1580" s="4">
        <v>30.742000000000001</v>
      </c>
      <c r="B1580" s="4">
        <v>1218</v>
      </c>
      <c r="C1580" s="4">
        <v>142.17311215143499</v>
      </c>
    </row>
    <row r="1581" spans="1:3" x14ac:dyDescent="0.45">
      <c r="A1581" s="4">
        <v>30.762</v>
      </c>
      <c r="B1581" s="4">
        <v>1219</v>
      </c>
      <c r="C1581" s="4">
        <v>142.18003012416</v>
      </c>
    </row>
    <row r="1582" spans="1:3" x14ac:dyDescent="0.45">
      <c r="A1582" s="4">
        <v>30.780999999999999</v>
      </c>
      <c r="B1582" s="4">
        <v>1220</v>
      </c>
      <c r="C1582" s="4">
        <v>142.18704335436601</v>
      </c>
    </row>
    <row r="1583" spans="1:3" x14ac:dyDescent="0.45">
      <c r="A1583" s="4">
        <v>30.800999999999998</v>
      </c>
      <c r="B1583" s="4">
        <v>1221</v>
      </c>
      <c r="C1583" s="4">
        <v>142.194149399552</v>
      </c>
    </row>
    <row r="1584" spans="1:3" x14ac:dyDescent="0.45">
      <c r="A1584" s="4">
        <v>30.82</v>
      </c>
      <c r="B1584" s="4">
        <v>1221</v>
      </c>
      <c r="C1584" s="4">
        <v>142.20134581721999</v>
      </c>
    </row>
    <row r="1585" spans="1:3" x14ac:dyDescent="0.45">
      <c r="A1585" s="4">
        <v>30.84</v>
      </c>
      <c r="B1585" s="4">
        <v>1222</v>
      </c>
      <c r="C1585" s="4">
        <v>142.20863016486899</v>
      </c>
    </row>
    <row r="1586" spans="1:3" x14ac:dyDescent="0.45">
      <c r="A1586" s="4">
        <v>30.859000000000002</v>
      </c>
      <c r="B1586" s="4">
        <v>1223</v>
      </c>
      <c r="C1586" s="4">
        <v>142.21600000000001</v>
      </c>
    </row>
    <row r="1587" spans="1:3" x14ac:dyDescent="0.45">
      <c r="A1587" s="4">
        <v>30.879000000000001</v>
      </c>
      <c r="B1587" s="4">
        <v>1223</v>
      </c>
      <c r="C1587" s="4">
        <v>142.223452880114</v>
      </c>
    </row>
    <row r="1588" spans="1:3" x14ac:dyDescent="0.45">
      <c r="A1588" s="4">
        <v>30.898</v>
      </c>
      <c r="B1588" s="4">
        <v>1224</v>
      </c>
      <c r="C1588" s="4">
        <v>142.23098636271101</v>
      </c>
    </row>
    <row r="1589" spans="1:3" x14ac:dyDescent="0.45">
      <c r="A1589" s="4">
        <v>30.917999999999999</v>
      </c>
      <c r="B1589" s="4">
        <v>1225</v>
      </c>
      <c r="C1589" s="4">
        <v>142.238598005292</v>
      </c>
    </row>
    <row r="1590" spans="1:3" x14ac:dyDescent="0.45">
      <c r="A1590" s="4">
        <v>30.937999999999999</v>
      </c>
      <c r="B1590" s="4">
        <v>1225</v>
      </c>
      <c r="C1590" s="4">
        <v>142.24628536535701</v>
      </c>
    </row>
    <row r="1591" spans="1:3" x14ac:dyDescent="0.45">
      <c r="A1591" s="4">
        <v>30.957000000000001</v>
      </c>
      <c r="B1591" s="4">
        <v>1226</v>
      </c>
      <c r="C1591" s="4">
        <v>142.25404600040699</v>
      </c>
    </row>
    <row r="1592" spans="1:3" x14ac:dyDescent="0.45">
      <c r="A1592" s="4">
        <v>30.977</v>
      </c>
      <c r="B1592" s="4">
        <v>1227</v>
      </c>
      <c r="C1592" s="4">
        <v>142.26187746794201</v>
      </c>
    </row>
    <row r="1593" spans="1:3" x14ac:dyDescent="0.45">
      <c r="A1593" s="4">
        <v>30.995999999999999</v>
      </c>
      <c r="B1593" s="4">
        <v>1227</v>
      </c>
      <c r="C1593" s="4">
        <v>142.269777325463</v>
      </c>
    </row>
    <row r="1594" spans="1:3" x14ac:dyDescent="0.45">
      <c r="A1594" s="4">
        <v>31.015999999999998</v>
      </c>
      <c r="B1594" s="4">
        <v>1228</v>
      </c>
      <c r="C1594" s="4">
        <v>142.27774313046999</v>
      </c>
    </row>
    <row r="1595" spans="1:3" x14ac:dyDescent="0.45">
      <c r="A1595" s="4">
        <v>31.035</v>
      </c>
      <c r="B1595" s="4">
        <v>1229</v>
      </c>
      <c r="C1595" s="4">
        <v>142.285772440464</v>
      </c>
    </row>
    <row r="1596" spans="1:3" x14ac:dyDescent="0.45">
      <c r="A1596" s="4">
        <v>31.055</v>
      </c>
      <c r="B1596" s="4">
        <v>1229</v>
      </c>
      <c r="C1596" s="4">
        <v>142.29386281294501</v>
      </c>
    </row>
    <row r="1597" spans="1:3" x14ac:dyDescent="0.45">
      <c r="A1597" s="4">
        <v>31.074000000000002</v>
      </c>
      <c r="B1597" s="4">
        <v>1230</v>
      </c>
      <c r="C1597" s="4">
        <v>142.302011805414</v>
      </c>
    </row>
    <row r="1598" spans="1:3" x14ac:dyDescent="0.45">
      <c r="A1598" s="4">
        <v>31.094000000000001</v>
      </c>
      <c r="B1598" s="4">
        <v>1231</v>
      </c>
      <c r="C1598" s="4">
        <v>142.31021697537099</v>
      </c>
    </row>
    <row r="1599" spans="1:3" x14ac:dyDescent="0.45">
      <c r="A1599" s="4">
        <v>31.113</v>
      </c>
      <c r="B1599" s="4">
        <v>1231</v>
      </c>
      <c r="C1599" s="4">
        <v>142.318475880318</v>
      </c>
    </row>
    <row r="1600" spans="1:3" x14ac:dyDescent="0.45">
      <c r="A1600" s="4">
        <v>31.132999999999999</v>
      </c>
      <c r="B1600" s="4">
        <v>1232</v>
      </c>
      <c r="C1600" s="4">
        <v>142.32678607775301</v>
      </c>
    </row>
    <row r="1601" spans="1:3" x14ac:dyDescent="0.45">
      <c r="A1601" s="4">
        <v>31.152000000000001</v>
      </c>
      <c r="B1601" s="4">
        <v>1233</v>
      </c>
      <c r="C1601" s="4">
        <v>142.335145125178</v>
      </c>
    </row>
    <row r="1602" spans="1:3" x14ac:dyDescent="0.45">
      <c r="A1602" s="4">
        <v>31.172000000000001</v>
      </c>
      <c r="B1602" s="4">
        <v>1233</v>
      </c>
      <c r="C1602" s="4">
        <v>142.34355058009399</v>
      </c>
    </row>
    <row r="1603" spans="1:3" x14ac:dyDescent="0.45">
      <c r="A1603" s="4">
        <v>31.190999999999999</v>
      </c>
      <c r="B1603" s="4">
        <v>1234</v>
      </c>
      <c r="C1603" s="4">
        <v>142.352</v>
      </c>
    </row>
    <row r="1604" spans="1:3" x14ac:dyDescent="0.45">
      <c r="A1604" s="4">
        <v>31.210999999999999</v>
      </c>
      <c r="B1604" s="4">
        <v>1235</v>
      </c>
      <c r="C1604" s="4">
        <v>142.360490942398</v>
      </c>
    </row>
    <row r="1605" spans="1:3" x14ac:dyDescent="0.45">
      <c r="A1605" s="4">
        <v>31.23</v>
      </c>
      <c r="B1605" s="4">
        <v>1235</v>
      </c>
      <c r="C1605" s="4">
        <v>142.36902096478701</v>
      </c>
    </row>
    <row r="1606" spans="1:3" x14ac:dyDescent="0.45">
      <c r="A1606" s="4">
        <v>31.25</v>
      </c>
      <c r="B1606" s="4">
        <v>1236</v>
      </c>
      <c r="C1606" s="4">
        <v>142.37758762466899</v>
      </c>
    </row>
    <row r="1607" spans="1:3" x14ac:dyDescent="0.45">
      <c r="A1607" s="4">
        <v>31.27</v>
      </c>
      <c r="B1607" s="4">
        <v>1237</v>
      </c>
      <c r="C1607" s="4">
        <v>142.38618847954399</v>
      </c>
    </row>
    <row r="1608" spans="1:3" x14ac:dyDescent="0.45">
      <c r="A1608" s="4">
        <v>31.289000000000001</v>
      </c>
      <c r="B1608" s="4">
        <v>1237</v>
      </c>
      <c r="C1608" s="4">
        <v>142.394821086912</v>
      </c>
    </row>
    <row r="1609" spans="1:3" x14ac:dyDescent="0.45">
      <c r="A1609" s="4">
        <v>31.309000000000001</v>
      </c>
      <c r="B1609" s="4">
        <v>1238</v>
      </c>
      <c r="C1609" s="4">
        <v>142.40348300427399</v>
      </c>
    </row>
    <row r="1610" spans="1:3" x14ac:dyDescent="0.45">
      <c r="A1610" s="4">
        <v>31.327999999999999</v>
      </c>
      <c r="B1610" s="4">
        <v>1239</v>
      </c>
      <c r="C1610" s="4">
        <v>142.41217178913101</v>
      </c>
    </row>
    <row r="1611" spans="1:3" x14ac:dyDescent="0.45">
      <c r="A1611" s="4">
        <v>31.347999999999999</v>
      </c>
      <c r="B1611" s="4">
        <v>1239</v>
      </c>
      <c r="C1611" s="4">
        <v>142.42088499898199</v>
      </c>
    </row>
    <row r="1612" spans="1:3" x14ac:dyDescent="0.45">
      <c r="A1612" s="4">
        <v>31.367000000000001</v>
      </c>
      <c r="B1612" s="4">
        <v>1240</v>
      </c>
      <c r="C1612" s="4">
        <v>142.42962019132901</v>
      </c>
    </row>
    <row r="1613" spans="1:3" x14ac:dyDescent="0.45">
      <c r="A1613" s="4">
        <v>31.387</v>
      </c>
      <c r="B1613" s="4">
        <v>1241</v>
      </c>
      <c r="C1613" s="4">
        <v>142.438374923672</v>
      </c>
    </row>
    <row r="1614" spans="1:3" x14ac:dyDescent="0.45">
      <c r="A1614" s="4">
        <v>31.405999999999999</v>
      </c>
      <c r="B1614" s="4">
        <v>1241</v>
      </c>
      <c r="C1614" s="4">
        <v>142.44714675351099</v>
      </c>
    </row>
    <row r="1615" spans="1:3" x14ac:dyDescent="0.45">
      <c r="A1615" s="4">
        <v>31.425999999999998</v>
      </c>
      <c r="B1615" s="4">
        <v>1242</v>
      </c>
      <c r="C1615" s="4">
        <v>142.455933238347</v>
      </c>
    </row>
    <row r="1616" spans="1:3" x14ac:dyDescent="0.45">
      <c r="A1616" s="4">
        <v>31.445</v>
      </c>
      <c r="B1616" s="4">
        <v>1243</v>
      </c>
      <c r="C1616" s="4">
        <v>142.46473193568099</v>
      </c>
    </row>
    <row r="1617" spans="1:3" x14ac:dyDescent="0.45">
      <c r="A1617" s="4">
        <v>31.465</v>
      </c>
      <c r="B1617" s="4">
        <v>1243</v>
      </c>
      <c r="C1617" s="4">
        <v>142.47354040301201</v>
      </c>
    </row>
    <row r="1618" spans="1:3" x14ac:dyDescent="0.45">
      <c r="A1618" s="4">
        <v>31.484000000000002</v>
      </c>
      <c r="B1618" s="4">
        <v>1244</v>
      </c>
      <c r="C1618" s="4">
        <v>142.48235619784199</v>
      </c>
    </row>
    <row r="1619" spans="1:3" x14ac:dyDescent="0.45">
      <c r="A1619" s="4">
        <v>31.504000000000001</v>
      </c>
      <c r="B1619" s="4">
        <v>1245</v>
      </c>
      <c r="C1619" s="4">
        <v>142.49117687767099</v>
      </c>
    </row>
    <row r="1620" spans="1:3" x14ac:dyDescent="0.45">
      <c r="A1620" s="4">
        <v>31.523</v>
      </c>
      <c r="B1620" s="4">
        <v>1245</v>
      </c>
      <c r="C1620" s="4">
        <v>142.5</v>
      </c>
    </row>
    <row r="1621" spans="1:3" x14ac:dyDescent="0.45">
      <c r="A1621" s="4">
        <v>31.542999999999999</v>
      </c>
      <c r="B1621" s="4">
        <v>1246</v>
      </c>
      <c r="C1621" s="4">
        <v>142.50882312232901</v>
      </c>
    </row>
    <row r="1622" spans="1:3" x14ac:dyDescent="0.45">
      <c r="A1622" s="4">
        <v>31.562999999999999</v>
      </c>
      <c r="B1622" s="4">
        <v>1247</v>
      </c>
      <c r="C1622" s="4">
        <v>142.51764380215801</v>
      </c>
    </row>
    <row r="1623" spans="1:3" x14ac:dyDescent="0.45">
      <c r="A1623" s="4">
        <v>31.582000000000001</v>
      </c>
      <c r="B1623" s="4">
        <v>1247</v>
      </c>
      <c r="C1623" s="4">
        <v>142.52645959698799</v>
      </c>
    </row>
    <row r="1624" spans="1:3" x14ac:dyDescent="0.45">
      <c r="A1624" s="4">
        <v>31.602</v>
      </c>
      <c r="B1624" s="4">
        <v>1248</v>
      </c>
      <c r="C1624" s="4">
        <v>142.53526806431901</v>
      </c>
    </row>
    <row r="1625" spans="1:3" x14ac:dyDescent="0.45">
      <c r="A1625" s="4">
        <v>31.620999999999999</v>
      </c>
      <c r="B1625" s="4">
        <v>1248</v>
      </c>
      <c r="C1625" s="4">
        <v>142.544066761653</v>
      </c>
    </row>
    <row r="1626" spans="1:3" x14ac:dyDescent="0.45">
      <c r="A1626" s="4">
        <v>31.640999999999998</v>
      </c>
      <c r="B1626" s="4">
        <v>1249</v>
      </c>
      <c r="C1626" s="4">
        <v>142.55285324648901</v>
      </c>
    </row>
    <row r="1627" spans="1:3" x14ac:dyDescent="0.45">
      <c r="A1627" s="4">
        <v>31.66</v>
      </c>
      <c r="B1627" s="4">
        <v>1250</v>
      </c>
      <c r="C1627" s="4">
        <v>142.561625076328</v>
      </c>
    </row>
    <row r="1628" spans="1:3" x14ac:dyDescent="0.45">
      <c r="A1628" s="4">
        <v>31.68</v>
      </c>
      <c r="B1628" s="4">
        <v>1250</v>
      </c>
      <c r="C1628" s="4">
        <v>142.57037980867099</v>
      </c>
    </row>
    <row r="1629" spans="1:3" x14ac:dyDescent="0.45">
      <c r="A1629" s="4">
        <v>31.699000000000002</v>
      </c>
      <c r="B1629" s="4">
        <v>1251</v>
      </c>
      <c r="C1629" s="4">
        <v>142.57911500101801</v>
      </c>
    </row>
    <row r="1630" spans="1:3" x14ac:dyDescent="0.45">
      <c r="A1630" s="4">
        <v>31.719000000000001</v>
      </c>
      <c r="B1630" s="4">
        <v>1252</v>
      </c>
      <c r="C1630" s="4">
        <v>142.58782821086899</v>
      </c>
    </row>
    <row r="1631" spans="1:3" x14ac:dyDescent="0.45">
      <c r="A1631" s="4">
        <v>31.738</v>
      </c>
      <c r="B1631" s="4">
        <v>1252</v>
      </c>
      <c r="C1631" s="4">
        <v>142.59651699572601</v>
      </c>
    </row>
    <row r="1632" spans="1:3" x14ac:dyDescent="0.45">
      <c r="A1632" s="4">
        <v>31.757999999999999</v>
      </c>
      <c r="B1632" s="4">
        <v>1253</v>
      </c>
      <c r="C1632" s="4">
        <v>142.605178913088</v>
      </c>
    </row>
    <row r="1633" spans="1:3" x14ac:dyDescent="0.45">
      <c r="A1633" s="4">
        <v>31.777000000000001</v>
      </c>
      <c r="B1633" s="4">
        <v>1253</v>
      </c>
      <c r="C1633" s="4">
        <v>142.61381152045601</v>
      </c>
    </row>
    <row r="1634" spans="1:3" x14ac:dyDescent="0.45">
      <c r="A1634" s="4">
        <v>31.797000000000001</v>
      </c>
      <c r="B1634" s="4">
        <v>1254</v>
      </c>
      <c r="C1634" s="4">
        <v>142.62241237533101</v>
      </c>
    </row>
    <row r="1635" spans="1:3" x14ac:dyDescent="0.45">
      <c r="A1635" s="4">
        <v>31.815999999999999</v>
      </c>
      <c r="B1635" s="4">
        <v>1255</v>
      </c>
      <c r="C1635" s="4">
        <v>142.63097903521299</v>
      </c>
    </row>
    <row r="1636" spans="1:3" x14ac:dyDescent="0.45">
      <c r="A1636" s="4">
        <v>31.835999999999999</v>
      </c>
      <c r="B1636" s="4">
        <v>1255</v>
      </c>
      <c r="C1636" s="4">
        <v>142.639509057602</v>
      </c>
    </row>
    <row r="1637" spans="1:3" x14ac:dyDescent="0.45">
      <c r="A1637" s="4">
        <v>31.855</v>
      </c>
      <c r="B1637" s="4">
        <v>1256</v>
      </c>
      <c r="C1637" s="4">
        <v>142.648</v>
      </c>
    </row>
    <row r="1638" spans="1:3" x14ac:dyDescent="0.45">
      <c r="A1638" s="4">
        <v>31.875</v>
      </c>
      <c r="B1638" s="4">
        <v>1257</v>
      </c>
      <c r="C1638" s="4">
        <v>142.65644941990601</v>
      </c>
    </row>
    <row r="1639" spans="1:3" x14ac:dyDescent="0.45">
      <c r="A1639" s="4">
        <v>31.895</v>
      </c>
      <c r="B1639" s="4">
        <v>1257</v>
      </c>
      <c r="C1639" s="4">
        <v>142.664854874822</v>
      </c>
    </row>
    <row r="1640" spans="1:3" x14ac:dyDescent="0.45">
      <c r="A1640" s="4">
        <v>31.914000000000001</v>
      </c>
      <c r="B1640" s="4">
        <v>1258</v>
      </c>
      <c r="C1640" s="4">
        <v>142.67321392224699</v>
      </c>
    </row>
    <row r="1641" spans="1:3" x14ac:dyDescent="0.45">
      <c r="A1641" s="4">
        <v>31.934000000000001</v>
      </c>
      <c r="B1641" s="4">
        <v>1258</v>
      </c>
      <c r="C1641" s="4">
        <v>142.681524119682</v>
      </c>
    </row>
    <row r="1642" spans="1:3" x14ac:dyDescent="0.45">
      <c r="A1642" s="4">
        <v>31.952999999999999</v>
      </c>
      <c r="B1642" s="4">
        <v>1259</v>
      </c>
      <c r="C1642" s="4">
        <v>142.68978302462901</v>
      </c>
    </row>
    <row r="1643" spans="1:3" x14ac:dyDescent="0.45">
      <c r="A1643" s="4">
        <v>31.972999999999999</v>
      </c>
      <c r="B1643" s="4">
        <v>1260</v>
      </c>
      <c r="C1643" s="4">
        <v>142.697988194586</v>
      </c>
    </row>
    <row r="1644" spans="1:3" x14ac:dyDescent="0.45">
      <c r="A1644" s="4">
        <v>31.992000000000001</v>
      </c>
      <c r="B1644" s="4">
        <v>1260</v>
      </c>
      <c r="C1644" s="4">
        <v>142.70613718705499</v>
      </c>
    </row>
    <row r="1645" spans="1:3" x14ac:dyDescent="0.45">
      <c r="A1645" s="4">
        <v>32.012</v>
      </c>
      <c r="B1645" s="4">
        <v>1261</v>
      </c>
      <c r="C1645" s="4">
        <v>142.714227559536</v>
      </c>
    </row>
    <row r="1646" spans="1:3" x14ac:dyDescent="0.45">
      <c r="A1646" s="4">
        <v>32.030999999999999</v>
      </c>
      <c r="B1646" s="4">
        <v>1261</v>
      </c>
      <c r="C1646" s="4">
        <v>142.72225686953001</v>
      </c>
    </row>
    <row r="1647" spans="1:3" x14ac:dyDescent="0.45">
      <c r="A1647" s="4">
        <v>32.051000000000002</v>
      </c>
      <c r="B1647" s="4">
        <v>1262</v>
      </c>
      <c r="C1647" s="4">
        <v>142.730222674537</v>
      </c>
    </row>
    <row r="1648" spans="1:3" x14ac:dyDescent="0.45">
      <c r="A1648" s="4">
        <v>32.07</v>
      </c>
      <c r="B1648" s="4">
        <v>1263</v>
      </c>
      <c r="C1648" s="4">
        <v>142.73812253205799</v>
      </c>
    </row>
    <row r="1649" spans="1:3" x14ac:dyDescent="0.45">
      <c r="A1649" s="4">
        <v>32.090000000000003</v>
      </c>
      <c r="B1649" s="4">
        <v>1263</v>
      </c>
      <c r="C1649" s="4">
        <v>142.74595399959301</v>
      </c>
    </row>
    <row r="1650" spans="1:3" x14ac:dyDescent="0.45">
      <c r="A1650" s="4">
        <v>32.109000000000002</v>
      </c>
      <c r="B1650" s="4">
        <v>1264</v>
      </c>
      <c r="C1650" s="4">
        <v>142.75371463464299</v>
      </c>
    </row>
    <row r="1651" spans="1:3" x14ac:dyDescent="0.45">
      <c r="A1651" s="4">
        <v>32.128999999999998</v>
      </c>
      <c r="B1651" s="4">
        <v>1264</v>
      </c>
      <c r="C1651" s="4">
        <v>142.761401994708</v>
      </c>
    </row>
    <row r="1652" spans="1:3" x14ac:dyDescent="0.45">
      <c r="A1652" s="4">
        <v>32.148000000000003</v>
      </c>
      <c r="B1652" s="4">
        <v>1265</v>
      </c>
      <c r="C1652" s="4">
        <v>142.76901363728899</v>
      </c>
    </row>
    <row r="1653" spans="1:3" x14ac:dyDescent="0.45">
      <c r="A1653" s="4">
        <v>32.167999999999999</v>
      </c>
      <c r="B1653" s="4">
        <v>1265</v>
      </c>
      <c r="C1653" s="4">
        <v>142.776547119886</v>
      </c>
    </row>
    <row r="1654" spans="1:3" x14ac:dyDescent="0.45">
      <c r="A1654" s="4">
        <v>32.188000000000002</v>
      </c>
      <c r="B1654" s="4">
        <v>1266</v>
      </c>
      <c r="C1654" s="4">
        <v>142.78399999999999</v>
      </c>
    </row>
    <row r="1655" spans="1:3" x14ac:dyDescent="0.45">
      <c r="A1655" s="4">
        <v>32.207000000000001</v>
      </c>
      <c r="B1655" s="4">
        <v>1267</v>
      </c>
      <c r="C1655" s="4">
        <v>142.79136983513101</v>
      </c>
    </row>
    <row r="1656" spans="1:3" x14ac:dyDescent="0.45">
      <c r="A1656" s="4">
        <v>32.226999999999997</v>
      </c>
      <c r="B1656" s="4">
        <v>1267</v>
      </c>
      <c r="C1656" s="4">
        <v>142.79865418278001</v>
      </c>
    </row>
    <row r="1657" spans="1:3" x14ac:dyDescent="0.45">
      <c r="A1657" s="4">
        <v>32.246000000000002</v>
      </c>
      <c r="B1657" s="4">
        <v>1268</v>
      </c>
      <c r="C1657" s="4">
        <v>142.805850600448</v>
      </c>
    </row>
    <row r="1658" spans="1:3" x14ac:dyDescent="0.45">
      <c r="A1658" s="4">
        <v>32.265999999999998</v>
      </c>
      <c r="B1658" s="4">
        <v>1268</v>
      </c>
      <c r="C1658" s="4">
        <v>142.81295664563399</v>
      </c>
    </row>
    <row r="1659" spans="1:3" x14ac:dyDescent="0.45">
      <c r="A1659" s="4">
        <v>32.284999999999997</v>
      </c>
      <c r="B1659" s="4">
        <v>1269</v>
      </c>
      <c r="C1659" s="4">
        <v>142.81996987584</v>
      </c>
    </row>
    <row r="1660" spans="1:3" x14ac:dyDescent="0.45">
      <c r="A1660" s="4">
        <v>32.305</v>
      </c>
      <c r="B1660" s="4">
        <v>1270</v>
      </c>
      <c r="C1660" s="4">
        <v>142.82688784856501</v>
      </c>
    </row>
    <row r="1661" spans="1:3" x14ac:dyDescent="0.45">
      <c r="A1661" s="4">
        <v>32.323999999999998</v>
      </c>
      <c r="B1661" s="4">
        <v>1270</v>
      </c>
      <c r="C1661" s="4">
        <v>142.83370812131099</v>
      </c>
    </row>
    <row r="1662" spans="1:3" x14ac:dyDescent="0.45">
      <c r="A1662" s="4">
        <v>32.344000000000001</v>
      </c>
      <c r="B1662" s="4">
        <v>1271</v>
      </c>
      <c r="C1662" s="4">
        <v>142.84042825157701</v>
      </c>
    </row>
    <row r="1663" spans="1:3" x14ac:dyDescent="0.45">
      <c r="A1663" s="4">
        <v>32.363</v>
      </c>
      <c r="B1663" s="4">
        <v>1271</v>
      </c>
      <c r="C1663" s="4">
        <v>142.84704579686499</v>
      </c>
    </row>
    <row r="1664" spans="1:3" x14ac:dyDescent="0.45">
      <c r="A1664" s="4">
        <v>32.383000000000003</v>
      </c>
      <c r="B1664" s="4">
        <v>1272</v>
      </c>
      <c r="C1664" s="4">
        <v>142.85355831467501</v>
      </c>
    </row>
    <row r="1665" spans="1:3" x14ac:dyDescent="0.45">
      <c r="A1665" s="4">
        <v>32.402000000000001</v>
      </c>
      <c r="B1665" s="4">
        <v>1272</v>
      </c>
      <c r="C1665" s="4">
        <v>142.85996336250801</v>
      </c>
    </row>
    <row r="1666" spans="1:3" x14ac:dyDescent="0.45">
      <c r="A1666" s="4">
        <v>32.421999999999997</v>
      </c>
      <c r="B1666" s="4">
        <v>1273</v>
      </c>
      <c r="C1666" s="4">
        <v>142.86625849786299</v>
      </c>
    </row>
    <row r="1667" spans="1:3" x14ac:dyDescent="0.45">
      <c r="A1667" s="4">
        <v>32.441000000000003</v>
      </c>
      <c r="B1667" s="4">
        <v>1274</v>
      </c>
      <c r="C1667" s="4">
        <v>142.87244127824101</v>
      </c>
    </row>
    <row r="1668" spans="1:3" x14ac:dyDescent="0.45">
      <c r="A1668" s="4">
        <v>32.460999999999999</v>
      </c>
      <c r="B1668" s="4">
        <v>1274</v>
      </c>
      <c r="C1668" s="4">
        <v>142.87850926114399</v>
      </c>
    </row>
    <row r="1669" spans="1:3" x14ac:dyDescent="0.45">
      <c r="A1669" s="4">
        <v>32.479999999999997</v>
      </c>
      <c r="B1669" s="4">
        <v>1275</v>
      </c>
      <c r="C1669" s="4">
        <v>142.884460004071</v>
      </c>
    </row>
    <row r="1670" spans="1:3" x14ac:dyDescent="0.45">
      <c r="A1670" s="4">
        <v>32.5</v>
      </c>
      <c r="B1670" s="4">
        <v>1275</v>
      </c>
      <c r="C1670" s="4">
        <v>142.89029106452301</v>
      </c>
    </row>
    <row r="1671" spans="1:3" x14ac:dyDescent="0.45">
      <c r="A1671" s="4">
        <v>32.520000000000003</v>
      </c>
      <c r="B1671" s="4">
        <v>1276</v>
      </c>
      <c r="C1671" s="4">
        <v>142.89599999999999</v>
      </c>
    </row>
    <row r="1672" spans="1:3" x14ac:dyDescent="0.45">
      <c r="A1672" s="4">
        <v>32.539000000000001</v>
      </c>
      <c r="B1672" s="4">
        <v>1276</v>
      </c>
      <c r="C1672" s="4">
        <v>142.901584368003</v>
      </c>
    </row>
    <row r="1673" spans="1:3" x14ac:dyDescent="0.45">
      <c r="A1673" s="4">
        <v>32.558999999999997</v>
      </c>
      <c r="B1673" s="4">
        <v>1277</v>
      </c>
      <c r="C1673" s="4">
        <v>142.90704172603299</v>
      </c>
    </row>
    <row r="1674" spans="1:3" x14ac:dyDescent="0.45">
      <c r="A1674" s="4">
        <v>32.578000000000003</v>
      </c>
      <c r="B1674" s="4">
        <v>1277</v>
      </c>
      <c r="C1674" s="4">
        <v>142.91236963159</v>
      </c>
    </row>
    <row r="1675" spans="1:3" x14ac:dyDescent="0.45">
      <c r="A1675" s="4">
        <v>32.597999999999999</v>
      </c>
      <c r="B1675" s="4">
        <v>1278</v>
      </c>
      <c r="C1675" s="4">
        <v>142.917565642174</v>
      </c>
    </row>
    <row r="1676" spans="1:3" x14ac:dyDescent="0.45">
      <c r="A1676" s="4">
        <v>32.616999999999997</v>
      </c>
      <c r="B1676" s="4">
        <v>1279</v>
      </c>
      <c r="C1676" s="4">
        <v>142.92262731528601</v>
      </c>
    </row>
    <row r="1677" spans="1:3" x14ac:dyDescent="0.45">
      <c r="A1677" s="4">
        <v>32.637</v>
      </c>
      <c r="B1677" s="4">
        <v>1279</v>
      </c>
      <c r="C1677" s="4">
        <v>142.92755220842699</v>
      </c>
    </row>
    <row r="1678" spans="1:3" x14ac:dyDescent="0.45">
      <c r="A1678" s="4">
        <v>32.655999999999999</v>
      </c>
      <c r="B1678" s="4">
        <v>1280</v>
      </c>
      <c r="C1678" s="4">
        <v>142.932337879096</v>
      </c>
    </row>
    <row r="1679" spans="1:3" x14ac:dyDescent="0.45">
      <c r="A1679" s="4">
        <v>32.676000000000002</v>
      </c>
      <c r="B1679" s="4">
        <v>1280</v>
      </c>
      <c r="C1679" s="4">
        <v>142.93698188479499</v>
      </c>
    </row>
    <row r="1680" spans="1:3" x14ac:dyDescent="0.45">
      <c r="A1680" s="4">
        <v>32.695</v>
      </c>
      <c r="B1680" s="4">
        <v>1281</v>
      </c>
      <c r="C1680" s="4">
        <v>142.94148178302501</v>
      </c>
    </row>
    <row r="1681" spans="1:3" x14ac:dyDescent="0.45">
      <c r="A1681" s="4">
        <v>32.715000000000003</v>
      </c>
      <c r="B1681" s="4">
        <v>1281</v>
      </c>
      <c r="C1681" s="4">
        <v>142.94583513128401</v>
      </c>
    </row>
    <row r="1682" spans="1:3" x14ac:dyDescent="0.45">
      <c r="A1682" s="4">
        <v>32.734000000000002</v>
      </c>
      <c r="B1682" s="4">
        <v>1282</v>
      </c>
      <c r="C1682" s="4">
        <v>142.950039487075</v>
      </c>
    </row>
    <row r="1683" spans="1:3" x14ac:dyDescent="0.45">
      <c r="A1683" s="4">
        <v>32.753999999999998</v>
      </c>
      <c r="B1683" s="4">
        <v>1283</v>
      </c>
      <c r="C1683" s="4">
        <v>142.95409240789701</v>
      </c>
    </row>
    <row r="1684" spans="1:3" x14ac:dyDescent="0.45">
      <c r="A1684" s="4">
        <v>32.773000000000003</v>
      </c>
      <c r="B1684" s="4">
        <v>1283</v>
      </c>
      <c r="C1684" s="4">
        <v>142.95799145125201</v>
      </c>
    </row>
    <row r="1685" spans="1:3" x14ac:dyDescent="0.45">
      <c r="A1685" s="4">
        <v>32.792999999999999</v>
      </c>
      <c r="B1685" s="4">
        <v>1284</v>
      </c>
      <c r="C1685" s="4">
        <v>142.96173417463899</v>
      </c>
    </row>
    <row r="1686" spans="1:3" x14ac:dyDescent="0.45">
      <c r="A1686" s="4">
        <v>32.813000000000002</v>
      </c>
      <c r="B1686" s="4">
        <v>1284</v>
      </c>
      <c r="C1686" s="4">
        <v>142.96531813555899</v>
      </c>
    </row>
    <row r="1687" spans="1:3" x14ac:dyDescent="0.45">
      <c r="A1687" s="4">
        <v>32.832000000000001</v>
      </c>
      <c r="B1687" s="4">
        <v>1285</v>
      </c>
      <c r="C1687" s="4">
        <v>142.968740891512</v>
      </c>
    </row>
    <row r="1688" spans="1:3" x14ac:dyDescent="0.45">
      <c r="A1688" s="4">
        <v>32.851999999999997</v>
      </c>
      <c r="B1688" s="4">
        <v>1285</v>
      </c>
      <c r="C1688" s="4">
        <v>142.97200000000001</v>
      </c>
    </row>
    <row r="1689" spans="1:3" x14ac:dyDescent="0.45">
      <c r="A1689" s="4">
        <v>32.871000000000002</v>
      </c>
      <c r="B1689" s="4">
        <v>1286</v>
      </c>
      <c r="C1689" s="4">
        <v>142.97509301852199</v>
      </c>
    </row>
    <row r="1690" spans="1:3" x14ac:dyDescent="0.45">
      <c r="A1690" s="4">
        <v>32.890999999999998</v>
      </c>
      <c r="B1690" s="4">
        <v>1286</v>
      </c>
      <c r="C1690" s="4">
        <v>142.97801750458001</v>
      </c>
    </row>
    <row r="1691" spans="1:3" x14ac:dyDescent="0.45">
      <c r="A1691" s="4">
        <v>32.909999999999997</v>
      </c>
      <c r="B1691" s="4">
        <v>1287</v>
      </c>
      <c r="C1691" s="4">
        <v>142.98077101567301</v>
      </c>
    </row>
    <row r="1692" spans="1:3" x14ac:dyDescent="0.45">
      <c r="A1692" s="4">
        <v>32.93</v>
      </c>
      <c r="B1692" s="4">
        <v>1288</v>
      </c>
      <c r="C1692" s="4">
        <v>142.98335110930199</v>
      </c>
    </row>
    <row r="1693" spans="1:3" x14ac:dyDescent="0.45">
      <c r="A1693" s="4">
        <v>32.948999999999998</v>
      </c>
      <c r="B1693" s="4">
        <v>1288</v>
      </c>
      <c r="C1693" s="4">
        <v>142.98575534296799</v>
      </c>
    </row>
    <row r="1694" spans="1:3" x14ac:dyDescent="0.45">
      <c r="A1694" s="4">
        <v>32.969000000000001</v>
      </c>
      <c r="B1694" s="4">
        <v>1289</v>
      </c>
      <c r="C1694" s="4">
        <v>142.98798127417101</v>
      </c>
    </row>
    <row r="1695" spans="1:3" x14ac:dyDescent="0.45">
      <c r="A1695" s="4">
        <v>32.988</v>
      </c>
      <c r="B1695" s="4">
        <v>1289</v>
      </c>
      <c r="C1695" s="4">
        <v>142.990026460411</v>
      </c>
    </row>
    <row r="1696" spans="1:3" x14ac:dyDescent="0.45">
      <c r="A1696" s="4">
        <v>33.008000000000003</v>
      </c>
      <c r="B1696" s="4">
        <v>1290</v>
      </c>
      <c r="C1696" s="4">
        <v>142.99188845918999</v>
      </c>
    </row>
    <row r="1697" spans="1:3" x14ac:dyDescent="0.45">
      <c r="A1697" s="4">
        <v>33.027000000000001</v>
      </c>
      <c r="B1697" s="4">
        <v>1290</v>
      </c>
      <c r="C1697" s="4">
        <v>142.99356482800701</v>
      </c>
    </row>
    <row r="1698" spans="1:3" x14ac:dyDescent="0.45">
      <c r="A1698" s="4">
        <v>33.046999999999997</v>
      </c>
      <c r="B1698" s="4">
        <v>1291</v>
      </c>
      <c r="C1698" s="4">
        <v>142.99505312436401</v>
      </c>
    </row>
    <row r="1699" spans="1:3" x14ac:dyDescent="0.45">
      <c r="A1699" s="4">
        <v>33.066000000000003</v>
      </c>
      <c r="B1699" s="4">
        <v>1292</v>
      </c>
      <c r="C1699" s="4">
        <v>142.99635090576001</v>
      </c>
    </row>
    <row r="1700" spans="1:3" x14ac:dyDescent="0.45">
      <c r="A1700" s="4">
        <v>33.085999999999999</v>
      </c>
      <c r="B1700" s="4">
        <v>1292</v>
      </c>
      <c r="C1700" s="4">
        <v>142.99745572969701</v>
      </c>
    </row>
    <row r="1701" spans="1:3" x14ac:dyDescent="0.45">
      <c r="A1701" s="4">
        <v>33.104999999999997</v>
      </c>
      <c r="B1701" s="4">
        <v>1293</v>
      </c>
      <c r="C1701" s="4">
        <v>142.998365153674</v>
      </c>
    </row>
    <row r="1702" spans="1:3" x14ac:dyDescent="0.45">
      <c r="A1702" s="4">
        <v>33.125</v>
      </c>
      <c r="B1702" s="4">
        <v>1293</v>
      </c>
      <c r="C1702" s="4">
        <v>142.99907673519201</v>
      </c>
    </row>
    <row r="1703" spans="1:3" x14ac:dyDescent="0.45">
      <c r="A1703" s="4">
        <v>33.145000000000003</v>
      </c>
      <c r="B1703" s="4">
        <v>1294</v>
      </c>
      <c r="C1703" s="4">
        <v>142.99958803175301</v>
      </c>
    </row>
    <row r="1704" spans="1:3" x14ac:dyDescent="0.45">
      <c r="A1704" s="4">
        <v>33.164000000000001</v>
      </c>
      <c r="B1704" s="4">
        <v>1294</v>
      </c>
      <c r="C1704" s="4">
        <v>142.99989660085501</v>
      </c>
    </row>
    <row r="1705" spans="1:3" x14ac:dyDescent="0.45">
      <c r="A1705" s="4">
        <v>33.183999999999997</v>
      </c>
      <c r="B1705" s="4">
        <v>1295</v>
      </c>
      <c r="C1705" s="4">
        <v>143</v>
      </c>
    </row>
    <row r="1706" spans="1:3" x14ac:dyDescent="0.45">
      <c r="A1706" s="4">
        <v>33.203000000000003</v>
      </c>
      <c r="B1706" s="4">
        <v>1296</v>
      </c>
      <c r="C1706" s="4">
        <v>142.99962289562299</v>
      </c>
    </row>
    <row r="1707" spans="1:3" x14ac:dyDescent="0.45">
      <c r="A1707" s="4">
        <v>33.222999999999999</v>
      </c>
      <c r="B1707" s="4">
        <v>1296</v>
      </c>
      <c r="C1707" s="4">
        <v>142.998498316498</v>
      </c>
    </row>
    <row r="1708" spans="1:3" x14ac:dyDescent="0.45">
      <c r="A1708" s="4">
        <v>33.241999999999997</v>
      </c>
      <c r="B1708" s="4">
        <v>1297</v>
      </c>
      <c r="C1708" s="4">
        <v>142.99663636363599</v>
      </c>
    </row>
    <row r="1709" spans="1:3" x14ac:dyDescent="0.45">
      <c r="A1709" s="4">
        <v>33.262</v>
      </c>
      <c r="B1709" s="4">
        <v>1297</v>
      </c>
      <c r="C1709" s="4">
        <v>142.99404713804699</v>
      </c>
    </row>
    <row r="1710" spans="1:3" x14ac:dyDescent="0.45">
      <c r="A1710" s="4">
        <v>33.280999999999999</v>
      </c>
      <c r="B1710" s="4">
        <v>1298</v>
      </c>
      <c r="C1710" s="4">
        <v>142.99074074074099</v>
      </c>
    </row>
    <row r="1711" spans="1:3" x14ac:dyDescent="0.45">
      <c r="A1711" s="4">
        <v>33.301000000000002</v>
      </c>
      <c r="B1711" s="4">
        <v>1298</v>
      </c>
      <c r="C1711" s="4">
        <v>142.98672727272699</v>
      </c>
    </row>
    <row r="1712" spans="1:3" x14ac:dyDescent="0.45">
      <c r="A1712" s="4">
        <v>33.32</v>
      </c>
      <c r="B1712" s="4">
        <v>1299</v>
      </c>
      <c r="C1712" s="4">
        <v>142.98201683501699</v>
      </c>
    </row>
    <row r="1713" spans="1:3" x14ac:dyDescent="0.45">
      <c r="A1713" s="4">
        <v>33.340000000000003</v>
      </c>
      <c r="B1713" s="4">
        <v>1299</v>
      </c>
      <c r="C1713" s="4">
        <v>142.97661952862001</v>
      </c>
    </row>
    <row r="1714" spans="1:3" x14ac:dyDescent="0.45">
      <c r="A1714" s="4">
        <v>33.359000000000002</v>
      </c>
      <c r="B1714" s="4">
        <v>1300</v>
      </c>
      <c r="C1714" s="4">
        <v>142.970545454545</v>
      </c>
    </row>
    <row r="1715" spans="1:3" x14ac:dyDescent="0.45">
      <c r="A1715" s="4">
        <v>33.378999999999998</v>
      </c>
      <c r="B1715" s="4">
        <v>1301</v>
      </c>
      <c r="C1715" s="4">
        <v>142.96380471380499</v>
      </c>
    </row>
    <row r="1716" spans="1:3" x14ac:dyDescent="0.45">
      <c r="A1716" s="4">
        <v>33.398000000000003</v>
      </c>
      <c r="B1716" s="4">
        <v>1301</v>
      </c>
      <c r="C1716" s="4">
        <v>142.956407407407</v>
      </c>
    </row>
    <row r="1717" spans="1:3" x14ac:dyDescent="0.45">
      <c r="A1717" s="4">
        <v>33.417999999999999</v>
      </c>
      <c r="B1717" s="4">
        <v>1302</v>
      </c>
      <c r="C1717" s="4">
        <v>142.94836363636401</v>
      </c>
    </row>
    <row r="1718" spans="1:3" x14ac:dyDescent="0.45">
      <c r="A1718" s="4">
        <v>33.438000000000002</v>
      </c>
      <c r="B1718" s="4">
        <v>1302</v>
      </c>
      <c r="C1718" s="4">
        <v>142.93968350168399</v>
      </c>
    </row>
    <row r="1719" spans="1:3" x14ac:dyDescent="0.45">
      <c r="A1719" s="4">
        <v>33.457000000000001</v>
      </c>
      <c r="B1719" s="4">
        <v>1303</v>
      </c>
      <c r="C1719" s="4">
        <v>142.93037710437699</v>
      </c>
    </row>
    <row r="1720" spans="1:3" x14ac:dyDescent="0.45">
      <c r="A1720" s="4">
        <v>33.476999999999997</v>
      </c>
      <c r="B1720" s="4">
        <v>1304</v>
      </c>
      <c r="C1720" s="4">
        <v>142.92045454545499</v>
      </c>
    </row>
    <row r="1721" spans="1:3" x14ac:dyDescent="0.45">
      <c r="A1721" s="4">
        <v>33.496000000000002</v>
      </c>
      <c r="B1721" s="4">
        <v>1304</v>
      </c>
      <c r="C1721" s="4">
        <v>142.90992592592599</v>
      </c>
    </row>
    <row r="1722" spans="1:3" x14ac:dyDescent="0.45">
      <c r="A1722" s="4">
        <v>33.515999999999998</v>
      </c>
      <c r="B1722" s="4">
        <v>1305</v>
      </c>
      <c r="C1722" s="4">
        <v>142.89880134680101</v>
      </c>
    </row>
    <row r="1723" spans="1:3" x14ac:dyDescent="0.45">
      <c r="A1723" s="4">
        <v>33.534999999999997</v>
      </c>
      <c r="B1723" s="4">
        <v>1305</v>
      </c>
      <c r="C1723" s="4">
        <v>142.887090909091</v>
      </c>
    </row>
    <row r="1724" spans="1:3" x14ac:dyDescent="0.45">
      <c r="A1724" s="4">
        <v>33.555</v>
      </c>
      <c r="B1724" s="4">
        <v>1306</v>
      </c>
      <c r="C1724" s="4">
        <v>142.87480471380499</v>
      </c>
    </row>
    <row r="1725" spans="1:3" x14ac:dyDescent="0.45">
      <c r="A1725" s="4">
        <v>33.573999999999998</v>
      </c>
      <c r="B1725" s="4">
        <v>1306</v>
      </c>
      <c r="C1725" s="4">
        <v>142.861952861953</v>
      </c>
    </row>
    <row r="1726" spans="1:3" x14ac:dyDescent="0.45">
      <c r="A1726" s="4">
        <v>33.594000000000001</v>
      </c>
      <c r="B1726" s="4">
        <v>1307</v>
      </c>
      <c r="C1726" s="4">
        <v>142.84854545454499</v>
      </c>
    </row>
    <row r="1727" spans="1:3" x14ac:dyDescent="0.45">
      <c r="A1727" s="4">
        <v>33.613</v>
      </c>
      <c r="B1727" s="4">
        <v>1308</v>
      </c>
      <c r="C1727" s="4">
        <v>142.834592592593</v>
      </c>
    </row>
    <row r="1728" spans="1:3" x14ac:dyDescent="0.45">
      <c r="A1728" s="4">
        <v>33.633000000000003</v>
      </c>
      <c r="B1728" s="4">
        <v>1308</v>
      </c>
      <c r="C1728" s="4">
        <v>142.820104377104</v>
      </c>
    </row>
    <row r="1729" spans="1:3" x14ac:dyDescent="0.45">
      <c r="A1729" s="4">
        <v>33.652000000000001</v>
      </c>
      <c r="B1729" s="4">
        <v>1309</v>
      </c>
      <c r="C1729" s="4">
        <v>142.80509090909101</v>
      </c>
    </row>
    <row r="1730" spans="1:3" x14ac:dyDescent="0.45">
      <c r="A1730" s="4">
        <v>33.671999999999997</v>
      </c>
      <c r="B1730" s="4">
        <v>1309</v>
      </c>
      <c r="C1730" s="4">
        <v>142.78956228956201</v>
      </c>
    </row>
    <row r="1731" spans="1:3" x14ac:dyDescent="0.45">
      <c r="A1731" s="4">
        <v>33.691000000000003</v>
      </c>
      <c r="B1731" s="4">
        <v>1310</v>
      </c>
      <c r="C1731" s="4">
        <v>142.773528619529</v>
      </c>
    </row>
    <row r="1732" spans="1:3" x14ac:dyDescent="0.45">
      <c r="A1732" s="4">
        <v>33.710999999999999</v>
      </c>
      <c r="B1732" s="4">
        <v>1311</v>
      </c>
      <c r="C1732" s="4">
        <v>142.75700000000001</v>
      </c>
    </row>
    <row r="1733" spans="1:3" x14ac:dyDescent="0.45">
      <c r="A1733" s="4">
        <v>33.729999999999997</v>
      </c>
      <c r="B1733" s="4">
        <v>1311</v>
      </c>
      <c r="C1733" s="4">
        <v>142.739986531987</v>
      </c>
    </row>
    <row r="1734" spans="1:3" x14ac:dyDescent="0.45">
      <c r="A1734" s="4">
        <v>33.75</v>
      </c>
      <c r="B1734" s="4">
        <v>1312</v>
      </c>
      <c r="C1734" s="4">
        <v>142.72249831649799</v>
      </c>
    </row>
    <row r="1735" spans="1:3" x14ac:dyDescent="0.45">
      <c r="A1735" s="4">
        <v>33.770000000000003</v>
      </c>
      <c r="B1735" s="4">
        <v>1312</v>
      </c>
      <c r="C1735" s="4">
        <v>142.70454545454501</v>
      </c>
    </row>
    <row r="1736" spans="1:3" x14ac:dyDescent="0.45">
      <c r="A1736" s="4">
        <v>33.789000000000001</v>
      </c>
      <c r="B1736" s="4">
        <v>1313</v>
      </c>
      <c r="C1736" s="4">
        <v>142.686138047138</v>
      </c>
    </row>
    <row r="1737" spans="1:3" x14ac:dyDescent="0.45">
      <c r="A1737" s="4">
        <v>33.808999999999997</v>
      </c>
      <c r="B1737" s="4">
        <v>1314</v>
      </c>
      <c r="C1737" s="4">
        <v>142.66728619528601</v>
      </c>
    </row>
    <row r="1738" spans="1:3" x14ac:dyDescent="0.45">
      <c r="A1738" s="4">
        <v>33.828000000000003</v>
      </c>
      <c r="B1738" s="4">
        <v>1314</v>
      </c>
      <c r="C1738" s="4">
        <v>142.648</v>
      </c>
    </row>
    <row r="1739" spans="1:3" x14ac:dyDescent="0.45">
      <c r="A1739" s="4">
        <v>33.847999999999999</v>
      </c>
      <c r="B1739" s="4">
        <v>1315</v>
      </c>
      <c r="C1739" s="4">
        <v>142.62828956229001</v>
      </c>
    </row>
    <row r="1740" spans="1:3" x14ac:dyDescent="0.45">
      <c r="A1740" s="4">
        <v>33.866999999999997</v>
      </c>
      <c r="B1740" s="4">
        <v>1315</v>
      </c>
      <c r="C1740" s="4">
        <v>142.60816498316501</v>
      </c>
    </row>
    <row r="1741" spans="1:3" x14ac:dyDescent="0.45">
      <c r="A1741" s="4">
        <v>33.887</v>
      </c>
      <c r="B1741" s="4">
        <v>1316</v>
      </c>
      <c r="C1741" s="4">
        <v>142.58763636363599</v>
      </c>
    </row>
    <row r="1742" spans="1:3" x14ac:dyDescent="0.45">
      <c r="A1742" s="4">
        <v>33.905999999999999</v>
      </c>
      <c r="B1742" s="4">
        <v>1317</v>
      </c>
      <c r="C1742" s="4">
        <v>142.566713804714</v>
      </c>
    </row>
    <row r="1743" spans="1:3" x14ac:dyDescent="0.45">
      <c r="A1743" s="4">
        <v>33.926000000000002</v>
      </c>
      <c r="B1743" s="4">
        <v>1317</v>
      </c>
      <c r="C1743" s="4">
        <v>142.545407407407</v>
      </c>
    </row>
    <row r="1744" spans="1:3" x14ac:dyDescent="0.45">
      <c r="A1744" s="4">
        <v>33.945</v>
      </c>
      <c r="B1744" s="4">
        <v>1318</v>
      </c>
      <c r="C1744" s="4">
        <v>142.523727272727</v>
      </c>
    </row>
    <row r="1745" spans="1:3" x14ac:dyDescent="0.45">
      <c r="A1745" s="4">
        <v>33.965000000000003</v>
      </c>
      <c r="B1745" s="4">
        <v>1318</v>
      </c>
      <c r="C1745" s="4">
        <v>142.501683501684</v>
      </c>
    </row>
    <row r="1746" spans="1:3" x14ac:dyDescent="0.45">
      <c r="A1746" s="4">
        <v>33.984000000000002</v>
      </c>
      <c r="B1746" s="4">
        <v>1319</v>
      </c>
      <c r="C1746" s="4">
        <v>142.47928619528599</v>
      </c>
    </row>
    <row r="1747" spans="1:3" x14ac:dyDescent="0.45">
      <c r="A1747" s="4">
        <v>34.003999999999998</v>
      </c>
      <c r="B1747" s="4">
        <v>1320</v>
      </c>
      <c r="C1747" s="4">
        <v>142.45654545454499</v>
      </c>
    </row>
    <row r="1748" spans="1:3" x14ac:dyDescent="0.45">
      <c r="A1748" s="4">
        <v>34.023000000000003</v>
      </c>
      <c r="B1748" s="4">
        <v>1320</v>
      </c>
      <c r="C1748" s="4">
        <v>142.43347138047099</v>
      </c>
    </row>
    <row r="1749" spans="1:3" x14ac:dyDescent="0.45">
      <c r="A1749" s="4">
        <v>34.042999999999999</v>
      </c>
      <c r="B1749" s="4">
        <v>1321</v>
      </c>
      <c r="C1749" s="4">
        <v>142.410074074074</v>
      </c>
    </row>
    <row r="1750" spans="1:3" x14ac:dyDescent="0.45">
      <c r="A1750" s="4">
        <v>34.063000000000002</v>
      </c>
      <c r="B1750" s="4">
        <v>1321</v>
      </c>
      <c r="C1750" s="4">
        <v>142.386363636364</v>
      </c>
    </row>
    <row r="1751" spans="1:3" x14ac:dyDescent="0.45">
      <c r="A1751" s="4">
        <v>34.082000000000001</v>
      </c>
      <c r="B1751" s="4">
        <v>1322</v>
      </c>
      <c r="C1751" s="4">
        <v>142.36235016834999</v>
      </c>
    </row>
    <row r="1752" spans="1:3" x14ac:dyDescent="0.45">
      <c r="A1752" s="4">
        <v>34.101999999999997</v>
      </c>
      <c r="B1752" s="4">
        <v>1323</v>
      </c>
      <c r="C1752" s="4">
        <v>142.338043771044</v>
      </c>
    </row>
    <row r="1753" spans="1:3" x14ac:dyDescent="0.45">
      <c r="A1753" s="4">
        <v>34.121000000000002</v>
      </c>
      <c r="B1753" s="4">
        <v>1323</v>
      </c>
      <c r="C1753" s="4">
        <v>142.31345454545499</v>
      </c>
    </row>
    <row r="1754" spans="1:3" x14ac:dyDescent="0.45">
      <c r="A1754" s="4">
        <v>34.140999999999998</v>
      </c>
      <c r="B1754" s="4">
        <v>1324</v>
      </c>
      <c r="C1754" s="4">
        <v>142.28859259259301</v>
      </c>
    </row>
    <row r="1755" spans="1:3" x14ac:dyDescent="0.45">
      <c r="A1755" s="4">
        <v>34.159999999999997</v>
      </c>
      <c r="B1755" s="4">
        <v>1324</v>
      </c>
      <c r="C1755" s="4">
        <v>142.26346801346801</v>
      </c>
    </row>
    <row r="1756" spans="1:3" x14ac:dyDescent="0.45">
      <c r="A1756" s="4">
        <v>34.18</v>
      </c>
      <c r="B1756" s="4">
        <v>1325</v>
      </c>
      <c r="C1756" s="4">
        <v>142.238090909091</v>
      </c>
    </row>
    <row r="1757" spans="1:3" x14ac:dyDescent="0.45">
      <c r="A1757" s="4">
        <v>34.198999999999998</v>
      </c>
      <c r="B1757" s="4">
        <v>1326</v>
      </c>
      <c r="C1757" s="4">
        <v>142.21247138047099</v>
      </c>
    </row>
    <row r="1758" spans="1:3" x14ac:dyDescent="0.45">
      <c r="A1758" s="4">
        <v>34.219000000000001</v>
      </c>
      <c r="B1758" s="4">
        <v>1326</v>
      </c>
      <c r="C1758" s="4">
        <v>142.18661952862001</v>
      </c>
    </row>
    <row r="1759" spans="1:3" x14ac:dyDescent="0.45">
      <c r="A1759" s="4">
        <v>34.238</v>
      </c>
      <c r="B1759" s="4">
        <v>1327</v>
      </c>
      <c r="C1759" s="4">
        <v>142.160545454545</v>
      </c>
    </row>
    <row r="1760" spans="1:3" x14ac:dyDescent="0.45">
      <c r="A1760" s="4">
        <v>34.258000000000003</v>
      </c>
      <c r="B1760" s="4">
        <v>1328</v>
      </c>
      <c r="C1760" s="4">
        <v>142.13425925925901</v>
      </c>
    </row>
    <row r="1761" spans="1:3" x14ac:dyDescent="0.45">
      <c r="A1761" s="4">
        <v>34.277000000000001</v>
      </c>
      <c r="B1761" s="4">
        <v>1328</v>
      </c>
      <c r="C1761" s="4">
        <v>142.10777104377101</v>
      </c>
    </row>
    <row r="1762" spans="1:3" x14ac:dyDescent="0.45">
      <c r="A1762" s="4">
        <v>34.296999999999997</v>
      </c>
      <c r="B1762" s="4">
        <v>1329</v>
      </c>
      <c r="C1762" s="4">
        <v>142.08109090909099</v>
      </c>
    </row>
    <row r="1763" spans="1:3" x14ac:dyDescent="0.45">
      <c r="A1763" s="4">
        <v>34.316000000000003</v>
      </c>
      <c r="B1763" s="4">
        <v>1329</v>
      </c>
      <c r="C1763" s="4">
        <v>142.054228956229</v>
      </c>
    </row>
    <row r="1764" spans="1:3" x14ac:dyDescent="0.45">
      <c r="A1764" s="4">
        <v>34.335999999999999</v>
      </c>
      <c r="B1764" s="4">
        <v>1330</v>
      </c>
      <c r="C1764" s="4">
        <v>142.027195286195</v>
      </c>
    </row>
    <row r="1765" spans="1:3" x14ac:dyDescent="0.45">
      <c r="A1765" s="4">
        <v>34.354999999999997</v>
      </c>
      <c r="B1765" s="4">
        <v>1331</v>
      </c>
      <c r="C1765" s="4">
        <v>142</v>
      </c>
    </row>
    <row r="1766" spans="1:3" x14ac:dyDescent="0.45">
      <c r="A1766" s="4">
        <v>34.375</v>
      </c>
      <c r="B1766" s="4">
        <v>1331</v>
      </c>
      <c r="C1766" s="4">
        <v>141.97006203931201</v>
      </c>
    </row>
    <row r="1767" spans="1:3" x14ac:dyDescent="0.45">
      <c r="A1767" s="4">
        <v>34.395000000000003</v>
      </c>
      <c r="B1767" s="4">
        <v>1332</v>
      </c>
      <c r="C1767" s="4">
        <v>141.93511547911501</v>
      </c>
    </row>
    <row r="1768" spans="1:3" x14ac:dyDescent="0.45">
      <c r="A1768" s="4">
        <v>34.414000000000001</v>
      </c>
      <c r="B1768" s="4">
        <v>1333</v>
      </c>
      <c r="C1768" s="4">
        <v>141.895643120393</v>
      </c>
    </row>
    <row r="1769" spans="1:3" x14ac:dyDescent="0.45">
      <c r="A1769" s="4">
        <v>34.433999999999997</v>
      </c>
      <c r="B1769" s="4">
        <v>1333</v>
      </c>
      <c r="C1769" s="4">
        <v>141.852127764128</v>
      </c>
    </row>
    <row r="1770" spans="1:3" x14ac:dyDescent="0.45">
      <c r="A1770" s="4">
        <v>34.453000000000003</v>
      </c>
      <c r="B1770" s="4">
        <v>1334</v>
      </c>
      <c r="C1770" s="4">
        <v>141.80505221130201</v>
      </c>
    </row>
    <row r="1771" spans="1:3" x14ac:dyDescent="0.45">
      <c r="A1771" s="4">
        <v>34.472999999999999</v>
      </c>
      <c r="B1771" s="4">
        <v>1335</v>
      </c>
      <c r="C1771" s="4">
        <v>141.75489926289899</v>
      </c>
    </row>
    <row r="1772" spans="1:3" x14ac:dyDescent="0.45">
      <c r="A1772" s="4">
        <v>34.491999999999997</v>
      </c>
      <c r="B1772" s="4">
        <v>1335</v>
      </c>
      <c r="C1772" s="4">
        <v>141.70215171990199</v>
      </c>
    </row>
    <row r="1773" spans="1:3" x14ac:dyDescent="0.45">
      <c r="A1773" s="4">
        <v>34.512</v>
      </c>
      <c r="B1773" s="4">
        <v>1336</v>
      </c>
      <c r="C1773" s="4">
        <v>141.64729238329201</v>
      </c>
    </row>
    <row r="1774" spans="1:3" x14ac:dyDescent="0.45">
      <c r="A1774" s="4">
        <v>34.530999999999999</v>
      </c>
      <c r="B1774" s="4">
        <v>1336</v>
      </c>
      <c r="C1774" s="4">
        <v>141.59080405405399</v>
      </c>
    </row>
    <row r="1775" spans="1:3" x14ac:dyDescent="0.45">
      <c r="A1775" s="4">
        <v>34.551000000000002</v>
      </c>
      <c r="B1775" s="4">
        <v>1337</v>
      </c>
      <c r="C1775" s="4">
        <v>141.53316953317</v>
      </c>
    </row>
    <row r="1776" spans="1:3" x14ac:dyDescent="0.45">
      <c r="A1776" s="4">
        <v>34.57</v>
      </c>
      <c r="B1776" s="4">
        <v>1338</v>
      </c>
      <c r="C1776" s="4">
        <v>141.47487162162199</v>
      </c>
    </row>
    <row r="1777" spans="1:3" x14ac:dyDescent="0.45">
      <c r="A1777" s="4">
        <v>34.590000000000003</v>
      </c>
      <c r="B1777" s="4">
        <v>1338</v>
      </c>
      <c r="C1777" s="4">
        <v>141.416393120393</v>
      </c>
    </row>
    <row r="1778" spans="1:3" x14ac:dyDescent="0.45">
      <c r="A1778" s="4">
        <v>34.609000000000002</v>
      </c>
      <c r="B1778" s="4">
        <v>1339</v>
      </c>
      <c r="C1778" s="4">
        <v>141.358216830467</v>
      </c>
    </row>
    <row r="1779" spans="1:3" x14ac:dyDescent="0.45">
      <c r="A1779" s="4">
        <v>34.628999999999998</v>
      </c>
      <c r="B1779" s="4">
        <v>1340</v>
      </c>
      <c r="C1779" s="4">
        <v>141.30082555282601</v>
      </c>
    </row>
    <row r="1780" spans="1:3" x14ac:dyDescent="0.45">
      <c r="A1780" s="4">
        <v>34.648000000000003</v>
      </c>
      <c r="B1780" s="4">
        <v>1340</v>
      </c>
      <c r="C1780" s="4">
        <v>141.24470208845199</v>
      </c>
    </row>
    <row r="1781" spans="1:3" x14ac:dyDescent="0.45">
      <c r="A1781" s="4">
        <v>34.667999999999999</v>
      </c>
      <c r="B1781" s="4">
        <v>1341</v>
      </c>
      <c r="C1781" s="4">
        <v>141.19032923832901</v>
      </c>
    </row>
    <row r="1782" spans="1:3" x14ac:dyDescent="0.45">
      <c r="A1782" s="4">
        <v>34.688000000000002</v>
      </c>
      <c r="B1782" s="4">
        <v>1342</v>
      </c>
      <c r="C1782" s="4">
        <v>141.13818980344001</v>
      </c>
    </row>
    <row r="1783" spans="1:3" x14ac:dyDescent="0.45">
      <c r="A1783" s="4">
        <v>34.707000000000001</v>
      </c>
      <c r="B1783" s="4">
        <v>1342</v>
      </c>
      <c r="C1783" s="4">
        <v>141.088766584767</v>
      </c>
    </row>
    <row r="1784" spans="1:3" x14ac:dyDescent="0.45">
      <c r="A1784" s="4">
        <v>34.726999999999997</v>
      </c>
      <c r="B1784" s="4">
        <v>1343</v>
      </c>
      <c r="C1784" s="4">
        <v>141.04254238329199</v>
      </c>
    </row>
    <row r="1785" spans="1:3" x14ac:dyDescent="0.45">
      <c r="A1785" s="4">
        <v>34.746000000000002</v>
      </c>
      <c r="B1785" s="4">
        <v>1344</v>
      </c>
      <c r="C1785" s="4">
        <v>141</v>
      </c>
    </row>
    <row r="1786" spans="1:3" x14ac:dyDescent="0.45">
      <c r="A1786" s="4">
        <v>34.765999999999998</v>
      </c>
      <c r="B1786" s="4">
        <v>1344</v>
      </c>
      <c r="C1786" s="4">
        <v>140.96016416416401</v>
      </c>
    </row>
    <row r="1787" spans="1:3" x14ac:dyDescent="0.45">
      <c r="A1787" s="4">
        <v>34.784999999999997</v>
      </c>
      <c r="B1787" s="4">
        <v>1345</v>
      </c>
      <c r="C1787" s="4">
        <v>140.92167367367401</v>
      </c>
    </row>
    <row r="1788" spans="1:3" x14ac:dyDescent="0.45">
      <c r="A1788" s="4">
        <v>34.805</v>
      </c>
      <c r="B1788" s="4">
        <v>1346</v>
      </c>
      <c r="C1788" s="4">
        <v>140.88443243243199</v>
      </c>
    </row>
    <row r="1789" spans="1:3" x14ac:dyDescent="0.45">
      <c r="A1789" s="4">
        <v>34.823999999999998</v>
      </c>
      <c r="B1789" s="4">
        <v>1346</v>
      </c>
      <c r="C1789" s="4">
        <v>140.84834434434401</v>
      </c>
    </row>
    <row r="1790" spans="1:3" x14ac:dyDescent="0.45">
      <c r="A1790" s="4">
        <v>34.844000000000001</v>
      </c>
      <c r="B1790" s="4">
        <v>1347</v>
      </c>
      <c r="C1790" s="4">
        <v>140.81331331331299</v>
      </c>
    </row>
    <row r="1791" spans="1:3" x14ac:dyDescent="0.45">
      <c r="A1791" s="4">
        <v>34.863</v>
      </c>
      <c r="B1791" s="4">
        <v>1348</v>
      </c>
      <c r="C1791" s="4">
        <v>140.779243243243</v>
      </c>
    </row>
    <row r="1792" spans="1:3" x14ac:dyDescent="0.45">
      <c r="A1792" s="4">
        <v>34.883000000000003</v>
      </c>
      <c r="B1792" s="4">
        <v>1348</v>
      </c>
      <c r="C1792" s="4">
        <v>140.74603803803799</v>
      </c>
    </row>
    <row r="1793" spans="1:3" x14ac:dyDescent="0.45">
      <c r="A1793" s="4">
        <v>34.902000000000001</v>
      </c>
      <c r="B1793" s="4">
        <v>1349</v>
      </c>
      <c r="C1793" s="4">
        <v>140.71360160160199</v>
      </c>
    </row>
    <row r="1794" spans="1:3" x14ac:dyDescent="0.45">
      <c r="A1794" s="4">
        <v>34.921999999999997</v>
      </c>
      <c r="B1794" s="4">
        <v>1350</v>
      </c>
      <c r="C1794" s="4">
        <v>140.681837837838</v>
      </c>
    </row>
    <row r="1795" spans="1:3" x14ac:dyDescent="0.45">
      <c r="A1795" s="4">
        <v>34.941000000000003</v>
      </c>
      <c r="B1795" s="4">
        <v>1350</v>
      </c>
      <c r="C1795" s="4">
        <v>140.65065065065099</v>
      </c>
    </row>
    <row r="1796" spans="1:3" x14ac:dyDescent="0.45">
      <c r="A1796" s="4">
        <v>34.960999999999999</v>
      </c>
      <c r="B1796" s="4">
        <v>1351</v>
      </c>
      <c r="C1796" s="4">
        <v>140.61994394394401</v>
      </c>
    </row>
    <row r="1797" spans="1:3" x14ac:dyDescent="0.45">
      <c r="A1797" s="4">
        <v>34.979999999999997</v>
      </c>
      <c r="B1797" s="4">
        <v>1352</v>
      </c>
      <c r="C1797" s="4">
        <v>140.589621621622</v>
      </c>
    </row>
    <row r="1798" spans="1:3" x14ac:dyDescent="0.45">
      <c r="A1798" s="4">
        <v>35</v>
      </c>
      <c r="B1798" s="4">
        <v>1352</v>
      </c>
      <c r="C1798" s="4">
        <v>140.559587587588</v>
      </c>
    </row>
    <row r="1799" spans="1:3" x14ac:dyDescent="0.45">
      <c r="A1799" s="4">
        <v>35.020000000000003</v>
      </c>
      <c r="B1799" s="4">
        <v>1353</v>
      </c>
      <c r="C1799" s="4">
        <v>140.529745745746</v>
      </c>
    </row>
    <row r="1800" spans="1:3" x14ac:dyDescent="0.45">
      <c r="A1800" s="4">
        <v>35.039000000000001</v>
      </c>
      <c r="B1800" s="4">
        <v>1354</v>
      </c>
      <c r="C1800" s="4">
        <v>140.5</v>
      </c>
    </row>
    <row r="1801" spans="1:3" x14ac:dyDescent="0.45">
      <c r="A1801" s="4">
        <v>35.058999999999997</v>
      </c>
      <c r="B1801" s="4">
        <v>1354</v>
      </c>
      <c r="C1801" s="4">
        <v>140.470254254254</v>
      </c>
    </row>
    <row r="1802" spans="1:3" x14ac:dyDescent="0.45">
      <c r="A1802" s="4">
        <v>35.078000000000003</v>
      </c>
      <c r="B1802" s="4">
        <v>1355</v>
      </c>
      <c r="C1802" s="4">
        <v>140.440412412412</v>
      </c>
    </row>
    <row r="1803" spans="1:3" x14ac:dyDescent="0.45">
      <c r="A1803" s="4">
        <v>35.097999999999999</v>
      </c>
      <c r="B1803" s="4">
        <v>1356</v>
      </c>
      <c r="C1803" s="4">
        <v>140.410378378378</v>
      </c>
    </row>
    <row r="1804" spans="1:3" x14ac:dyDescent="0.45">
      <c r="A1804" s="4">
        <v>35.116999999999997</v>
      </c>
      <c r="B1804" s="4">
        <v>1356</v>
      </c>
      <c r="C1804" s="4">
        <v>140.38005605605599</v>
      </c>
    </row>
    <row r="1805" spans="1:3" x14ac:dyDescent="0.45">
      <c r="A1805" s="4">
        <v>35.137</v>
      </c>
      <c r="B1805" s="4">
        <v>1357</v>
      </c>
      <c r="C1805" s="4">
        <v>140.34934934934901</v>
      </c>
    </row>
    <row r="1806" spans="1:3" x14ac:dyDescent="0.45">
      <c r="A1806" s="4">
        <v>35.155999999999999</v>
      </c>
      <c r="B1806" s="4">
        <v>1358</v>
      </c>
      <c r="C1806" s="4">
        <v>140.318162162162</v>
      </c>
    </row>
    <row r="1807" spans="1:3" x14ac:dyDescent="0.45">
      <c r="A1807" s="4">
        <v>35.176000000000002</v>
      </c>
      <c r="B1807" s="4">
        <v>1358</v>
      </c>
      <c r="C1807" s="4">
        <v>140.28639839839801</v>
      </c>
    </row>
    <row r="1808" spans="1:3" x14ac:dyDescent="0.45">
      <c r="A1808" s="4">
        <v>35.195</v>
      </c>
      <c r="B1808" s="4">
        <v>1359</v>
      </c>
      <c r="C1808" s="4">
        <v>140.25396196196201</v>
      </c>
    </row>
    <row r="1809" spans="1:3" x14ac:dyDescent="0.45">
      <c r="A1809" s="4">
        <v>35.215000000000003</v>
      </c>
      <c r="B1809" s="4">
        <v>1360</v>
      </c>
      <c r="C1809" s="4">
        <v>140.220756756757</v>
      </c>
    </row>
    <row r="1810" spans="1:3" x14ac:dyDescent="0.45">
      <c r="A1810" s="4">
        <v>35.234000000000002</v>
      </c>
      <c r="B1810" s="4">
        <v>1361</v>
      </c>
      <c r="C1810" s="4">
        <v>140.18668668668701</v>
      </c>
    </row>
    <row r="1811" spans="1:3" x14ac:dyDescent="0.45">
      <c r="A1811" s="4">
        <v>35.253999999999998</v>
      </c>
      <c r="B1811" s="4">
        <v>1361</v>
      </c>
      <c r="C1811" s="4">
        <v>140.15165565565599</v>
      </c>
    </row>
    <row r="1812" spans="1:3" x14ac:dyDescent="0.45">
      <c r="A1812" s="4">
        <v>35.273000000000003</v>
      </c>
      <c r="B1812" s="4">
        <v>1362</v>
      </c>
      <c r="C1812" s="4">
        <v>140.11556756756801</v>
      </c>
    </row>
    <row r="1813" spans="1:3" x14ac:dyDescent="0.45">
      <c r="A1813" s="4">
        <v>35.292999999999999</v>
      </c>
      <c r="B1813" s="4">
        <v>1363</v>
      </c>
      <c r="C1813" s="4">
        <v>140.07832632632599</v>
      </c>
    </row>
    <row r="1814" spans="1:3" x14ac:dyDescent="0.45">
      <c r="A1814" s="4">
        <v>35.313000000000002</v>
      </c>
      <c r="B1814" s="4">
        <v>1363</v>
      </c>
      <c r="C1814" s="4">
        <v>140.03983583583599</v>
      </c>
    </row>
    <row r="1815" spans="1:3" x14ac:dyDescent="0.45">
      <c r="A1815" s="4">
        <v>35.332000000000001</v>
      </c>
      <c r="B1815" s="4">
        <v>1364</v>
      </c>
      <c r="C1815" s="4">
        <v>140</v>
      </c>
    </row>
    <row r="1816" spans="1:3" x14ac:dyDescent="0.45">
      <c r="A1816" s="4">
        <v>35.351999999999997</v>
      </c>
      <c r="B1816" s="4">
        <v>1365</v>
      </c>
      <c r="C1816" s="4">
        <v>139.958537162162</v>
      </c>
    </row>
    <row r="1817" spans="1:3" x14ac:dyDescent="0.45">
      <c r="A1817" s="4">
        <v>35.371000000000002</v>
      </c>
      <c r="B1817" s="4">
        <v>1365</v>
      </c>
      <c r="C1817" s="4">
        <v>139.91532432432399</v>
      </c>
    </row>
    <row r="1818" spans="1:3" x14ac:dyDescent="0.45">
      <c r="A1818" s="4">
        <v>35.390999999999998</v>
      </c>
      <c r="B1818" s="4">
        <v>1366</v>
      </c>
      <c r="C1818" s="4">
        <v>139.870503378378</v>
      </c>
    </row>
    <row r="1819" spans="1:3" x14ac:dyDescent="0.45">
      <c r="A1819" s="4">
        <v>35.409999999999997</v>
      </c>
      <c r="B1819" s="4">
        <v>1367</v>
      </c>
      <c r="C1819" s="4">
        <v>139.824216216216</v>
      </c>
    </row>
    <row r="1820" spans="1:3" x14ac:dyDescent="0.45">
      <c r="A1820" s="4">
        <v>35.43</v>
      </c>
      <c r="B1820" s="4">
        <v>1368</v>
      </c>
      <c r="C1820" s="4">
        <v>139.77660472973</v>
      </c>
    </row>
    <row r="1821" spans="1:3" x14ac:dyDescent="0.45">
      <c r="A1821" s="4">
        <v>35.448999999999998</v>
      </c>
      <c r="B1821" s="4">
        <v>1368</v>
      </c>
      <c r="C1821" s="4">
        <v>139.72781081081101</v>
      </c>
    </row>
    <row r="1822" spans="1:3" x14ac:dyDescent="0.45">
      <c r="A1822" s="4">
        <v>35.469000000000001</v>
      </c>
      <c r="B1822" s="4">
        <v>1369</v>
      </c>
      <c r="C1822" s="4">
        <v>139.67797635135099</v>
      </c>
    </row>
    <row r="1823" spans="1:3" x14ac:dyDescent="0.45">
      <c r="A1823" s="4">
        <v>35.488</v>
      </c>
      <c r="B1823" s="4">
        <v>1370</v>
      </c>
      <c r="C1823" s="4">
        <v>139.62724324324299</v>
      </c>
    </row>
    <row r="1824" spans="1:3" x14ac:dyDescent="0.45">
      <c r="A1824" s="4">
        <v>35.508000000000003</v>
      </c>
      <c r="B1824" s="4">
        <v>1370</v>
      </c>
      <c r="C1824" s="4">
        <v>139.57575337837801</v>
      </c>
    </row>
    <row r="1825" spans="1:3" x14ac:dyDescent="0.45">
      <c r="A1825" s="4">
        <v>35.527000000000001</v>
      </c>
      <c r="B1825" s="4">
        <v>1371</v>
      </c>
      <c r="C1825" s="4">
        <v>139.52364864864899</v>
      </c>
    </row>
    <row r="1826" spans="1:3" x14ac:dyDescent="0.45">
      <c r="A1826" s="4">
        <v>35.546999999999997</v>
      </c>
      <c r="B1826" s="4">
        <v>1372</v>
      </c>
      <c r="C1826" s="4">
        <v>139.471070945946</v>
      </c>
    </row>
    <row r="1827" spans="1:3" x14ac:dyDescent="0.45">
      <c r="A1827" s="4">
        <v>35.566000000000003</v>
      </c>
      <c r="B1827" s="4">
        <v>1373</v>
      </c>
      <c r="C1827" s="4">
        <v>139.41816216216199</v>
      </c>
    </row>
    <row r="1828" spans="1:3" x14ac:dyDescent="0.45">
      <c r="A1828" s="4">
        <v>35.585999999999999</v>
      </c>
      <c r="B1828" s="4">
        <v>1373</v>
      </c>
      <c r="C1828" s="4">
        <v>139.36506418918901</v>
      </c>
    </row>
    <row r="1829" spans="1:3" x14ac:dyDescent="0.45">
      <c r="A1829" s="4">
        <v>35.604999999999997</v>
      </c>
      <c r="B1829" s="4">
        <v>1374</v>
      </c>
      <c r="C1829" s="4">
        <v>139.31191891891899</v>
      </c>
    </row>
    <row r="1830" spans="1:3" x14ac:dyDescent="0.45">
      <c r="A1830" s="4">
        <v>35.625</v>
      </c>
      <c r="B1830" s="4">
        <v>1375</v>
      </c>
      <c r="C1830" s="4">
        <v>139.258868243243</v>
      </c>
    </row>
    <row r="1831" spans="1:3" x14ac:dyDescent="0.45">
      <c r="A1831" s="4">
        <v>35.645000000000003</v>
      </c>
      <c r="B1831" s="4">
        <v>1375</v>
      </c>
      <c r="C1831" s="4">
        <v>139.20605405405399</v>
      </c>
    </row>
    <row r="1832" spans="1:3" x14ac:dyDescent="0.45">
      <c r="A1832" s="4">
        <v>35.664000000000001</v>
      </c>
      <c r="B1832" s="4">
        <v>1376</v>
      </c>
      <c r="C1832" s="4">
        <v>139.15361824324299</v>
      </c>
    </row>
    <row r="1833" spans="1:3" x14ac:dyDescent="0.45">
      <c r="A1833" s="4">
        <v>35.683999999999997</v>
      </c>
      <c r="B1833" s="4">
        <v>1377</v>
      </c>
      <c r="C1833" s="4">
        <v>139.10170270270299</v>
      </c>
    </row>
    <row r="1834" spans="1:3" x14ac:dyDescent="0.45">
      <c r="A1834" s="4">
        <v>35.703000000000003</v>
      </c>
      <c r="B1834" s="4">
        <v>1378</v>
      </c>
      <c r="C1834" s="4">
        <v>139.05044932432401</v>
      </c>
    </row>
    <row r="1835" spans="1:3" x14ac:dyDescent="0.45">
      <c r="A1835" s="4">
        <v>35.722999999999999</v>
      </c>
      <c r="B1835" s="4">
        <v>1378</v>
      </c>
      <c r="C1835" s="4">
        <v>139</v>
      </c>
    </row>
    <row r="1836" spans="1:3" x14ac:dyDescent="0.45">
      <c r="A1836" s="4">
        <v>35.741999999999997</v>
      </c>
      <c r="B1836" s="4">
        <v>1379</v>
      </c>
      <c r="C1836" s="4">
        <v>138.951943181818</v>
      </c>
    </row>
    <row r="1837" spans="1:3" x14ac:dyDescent="0.45">
      <c r="A1837" s="4">
        <v>35.762</v>
      </c>
      <c r="B1837" s="4">
        <v>1380</v>
      </c>
      <c r="C1837" s="4">
        <v>138.90736363636401</v>
      </c>
    </row>
    <row r="1838" spans="1:3" x14ac:dyDescent="0.45">
      <c r="A1838" s="4">
        <v>35.780999999999999</v>
      </c>
      <c r="B1838" s="4">
        <v>1381</v>
      </c>
      <c r="C1838" s="4">
        <v>138.865647727273</v>
      </c>
    </row>
    <row r="1839" spans="1:3" x14ac:dyDescent="0.45">
      <c r="A1839" s="4">
        <v>35.801000000000002</v>
      </c>
      <c r="B1839" s="4">
        <v>1381</v>
      </c>
      <c r="C1839" s="4">
        <v>138.82618181818199</v>
      </c>
    </row>
    <row r="1840" spans="1:3" x14ac:dyDescent="0.45">
      <c r="A1840" s="4">
        <v>35.82</v>
      </c>
      <c r="B1840" s="4">
        <v>1382</v>
      </c>
      <c r="C1840" s="4">
        <v>138.788352272727</v>
      </c>
    </row>
    <row r="1841" spans="1:3" x14ac:dyDescent="0.45">
      <c r="A1841" s="4">
        <v>35.840000000000003</v>
      </c>
      <c r="B1841" s="4">
        <v>1383</v>
      </c>
      <c r="C1841" s="4">
        <v>138.75154545454501</v>
      </c>
    </row>
    <row r="1842" spans="1:3" x14ac:dyDescent="0.45">
      <c r="A1842" s="4">
        <v>35.859000000000002</v>
      </c>
      <c r="B1842" s="4">
        <v>1384</v>
      </c>
      <c r="C1842" s="4">
        <v>138.71514772727301</v>
      </c>
    </row>
    <row r="1843" spans="1:3" x14ac:dyDescent="0.45">
      <c r="A1843" s="4">
        <v>35.878999999999998</v>
      </c>
      <c r="B1843" s="4">
        <v>1384</v>
      </c>
      <c r="C1843" s="4">
        <v>138.678545454545</v>
      </c>
    </row>
    <row r="1844" spans="1:3" x14ac:dyDescent="0.45">
      <c r="A1844" s="4">
        <v>35.898000000000003</v>
      </c>
      <c r="B1844" s="4">
        <v>1385</v>
      </c>
      <c r="C1844" s="4">
        <v>138.64112499999999</v>
      </c>
    </row>
    <row r="1845" spans="1:3" x14ac:dyDescent="0.45">
      <c r="A1845" s="4">
        <v>35.917999999999999</v>
      </c>
      <c r="B1845" s="4">
        <v>1386</v>
      </c>
      <c r="C1845" s="4">
        <v>138.602272727273</v>
      </c>
    </row>
    <row r="1846" spans="1:3" x14ac:dyDescent="0.45">
      <c r="A1846" s="4">
        <v>35.938000000000002</v>
      </c>
      <c r="B1846" s="4">
        <v>1386</v>
      </c>
      <c r="C1846" s="4">
        <v>138.561375</v>
      </c>
    </row>
    <row r="1847" spans="1:3" x14ac:dyDescent="0.45">
      <c r="A1847" s="4">
        <v>35.957000000000001</v>
      </c>
      <c r="B1847" s="4">
        <v>1387</v>
      </c>
      <c r="C1847" s="4">
        <v>138.517818181818</v>
      </c>
    </row>
    <row r="1848" spans="1:3" x14ac:dyDescent="0.45">
      <c r="A1848" s="4">
        <v>35.976999999999997</v>
      </c>
      <c r="B1848" s="4">
        <v>1388</v>
      </c>
      <c r="C1848" s="4">
        <v>138.47098863636401</v>
      </c>
    </row>
    <row r="1849" spans="1:3" x14ac:dyDescent="0.45">
      <c r="A1849" s="4">
        <v>35.996000000000002</v>
      </c>
      <c r="B1849" s="4">
        <v>1389</v>
      </c>
      <c r="C1849" s="4">
        <v>138.42027272727299</v>
      </c>
    </row>
    <row r="1850" spans="1:3" x14ac:dyDescent="0.45">
      <c r="A1850" s="4">
        <v>36.015999999999998</v>
      </c>
      <c r="B1850" s="4">
        <v>1389</v>
      </c>
      <c r="C1850" s="4">
        <v>138.36505681818201</v>
      </c>
    </row>
    <row r="1851" spans="1:3" x14ac:dyDescent="0.45">
      <c r="A1851" s="4">
        <v>36.034999999999997</v>
      </c>
      <c r="B1851" s="4">
        <v>1390</v>
      </c>
      <c r="C1851" s="4">
        <v>138.30472727272701</v>
      </c>
    </row>
    <row r="1852" spans="1:3" x14ac:dyDescent="0.45">
      <c r="A1852" s="4">
        <v>36.055</v>
      </c>
      <c r="B1852" s="4">
        <v>1391</v>
      </c>
      <c r="C1852" s="4">
        <v>138.238670454545</v>
      </c>
    </row>
    <row r="1853" spans="1:3" x14ac:dyDescent="0.45">
      <c r="A1853" s="4">
        <v>36.073999999999998</v>
      </c>
      <c r="B1853" s="4">
        <v>1392</v>
      </c>
      <c r="C1853" s="4">
        <v>138.166272727273</v>
      </c>
    </row>
    <row r="1854" spans="1:3" x14ac:dyDescent="0.45">
      <c r="A1854" s="4">
        <v>36.094000000000001</v>
      </c>
      <c r="B1854" s="4">
        <v>1393</v>
      </c>
      <c r="C1854" s="4">
        <v>138.08692045454501</v>
      </c>
    </row>
    <row r="1855" spans="1:3" x14ac:dyDescent="0.45">
      <c r="A1855" s="4">
        <v>36.113</v>
      </c>
      <c r="B1855" s="4">
        <v>1393</v>
      </c>
      <c r="C1855" s="4">
        <v>138</v>
      </c>
    </row>
    <row r="1856" spans="1:3" x14ac:dyDescent="0.45">
      <c r="A1856" s="4">
        <v>36.133000000000003</v>
      </c>
      <c r="B1856" s="4">
        <v>1394</v>
      </c>
      <c r="C1856" s="4">
        <v>137.85527272727299</v>
      </c>
    </row>
    <row r="1857" spans="1:3" x14ac:dyDescent="0.45">
      <c r="A1857" s="4">
        <v>36.152000000000001</v>
      </c>
      <c r="B1857" s="4">
        <v>1395</v>
      </c>
      <c r="C1857" s="4">
        <v>137.63490909090899</v>
      </c>
    </row>
    <row r="1858" spans="1:3" x14ac:dyDescent="0.45">
      <c r="A1858" s="4">
        <v>36.171999999999997</v>
      </c>
      <c r="B1858" s="4">
        <v>1396</v>
      </c>
      <c r="C1858" s="4">
        <v>137.386909090909</v>
      </c>
    </row>
    <row r="1859" spans="1:3" x14ac:dyDescent="0.45">
      <c r="A1859" s="4">
        <v>36.191000000000003</v>
      </c>
      <c r="B1859" s="4">
        <v>1396</v>
      </c>
      <c r="C1859" s="4">
        <v>137.15927272727299</v>
      </c>
    </row>
    <row r="1860" spans="1:3" x14ac:dyDescent="0.45">
      <c r="A1860" s="4">
        <v>36.210999999999999</v>
      </c>
      <c r="B1860" s="4">
        <v>1397</v>
      </c>
      <c r="C1860" s="4">
        <v>137</v>
      </c>
    </row>
    <row r="1861" spans="1:3" x14ac:dyDescent="0.45">
      <c r="A1861" s="4">
        <v>36.229999999999997</v>
      </c>
      <c r="B1861" s="4">
        <v>1398</v>
      </c>
      <c r="C1861" s="4">
        <v>136.89727400127401</v>
      </c>
    </row>
    <row r="1862" spans="1:3" x14ac:dyDescent="0.45">
      <c r="A1862" s="4">
        <v>36.25</v>
      </c>
      <c r="B1862" s="4">
        <v>1399</v>
      </c>
      <c r="C1862" s="4">
        <v>136.80626735826701</v>
      </c>
    </row>
    <row r="1863" spans="1:3" x14ac:dyDescent="0.45">
      <c r="A1863" s="4">
        <v>36.270000000000003</v>
      </c>
      <c r="B1863" s="4">
        <v>1399</v>
      </c>
      <c r="C1863" s="4">
        <v>136.72546437346401</v>
      </c>
    </row>
    <row r="1864" spans="1:3" x14ac:dyDescent="0.45">
      <c r="A1864" s="4">
        <v>36.289000000000001</v>
      </c>
      <c r="B1864" s="4">
        <v>1400</v>
      </c>
      <c r="C1864" s="4">
        <v>136.65334934934901</v>
      </c>
    </row>
    <row r="1865" spans="1:3" x14ac:dyDescent="0.45">
      <c r="A1865" s="4">
        <v>36.308999999999997</v>
      </c>
      <c r="B1865" s="4">
        <v>1401</v>
      </c>
      <c r="C1865" s="4">
        <v>136.588406588407</v>
      </c>
    </row>
    <row r="1866" spans="1:3" x14ac:dyDescent="0.45">
      <c r="A1866" s="4">
        <v>36.328000000000003</v>
      </c>
      <c r="B1866" s="4">
        <v>1402</v>
      </c>
      <c r="C1866" s="4">
        <v>136.52912039312</v>
      </c>
    </row>
    <row r="1867" spans="1:3" x14ac:dyDescent="0.45">
      <c r="A1867" s="4">
        <v>36.347999999999999</v>
      </c>
      <c r="B1867" s="4">
        <v>1402</v>
      </c>
      <c r="C1867" s="4">
        <v>136.473975065975</v>
      </c>
    </row>
    <row r="1868" spans="1:3" x14ac:dyDescent="0.45">
      <c r="A1868" s="4">
        <v>36.366999999999997</v>
      </c>
      <c r="B1868" s="4">
        <v>1403</v>
      </c>
      <c r="C1868" s="4">
        <v>136.42145490945501</v>
      </c>
    </row>
    <row r="1869" spans="1:3" x14ac:dyDescent="0.45">
      <c r="A1869" s="4">
        <v>36.387</v>
      </c>
      <c r="B1869" s="4">
        <v>1404</v>
      </c>
      <c r="C1869" s="4">
        <v>136.370044226044</v>
      </c>
    </row>
    <row r="1870" spans="1:3" x14ac:dyDescent="0.45">
      <c r="A1870" s="4">
        <v>36.405999999999999</v>
      </c>
      <c r="B1870" s="4">
        <v>1405</v>
      </c>
      <c r="C1870" s="4">
        <v>136.318227318227</v>
      </c>
    </row>
    <row r="1871" spans="1:3" x14ac:dyDescent="0.45">
      <c r="A1871" s="4">
        <v>36.426000000000002</v>
      </c>
      <c r="B1871" s="4">
        <v>1406</v>
      </c>
      <c r="C1871" s="4">
        <v>136.26448848848901</v>
      </c>
    </row>
    <row r="1872" spans="1:3" x14ac:dyDescent="0.45">
      <c r="A1872" s="4">
        <v>36.445</v>
      </c>
      <c r="B1872" s="4">
        <v>1406</v>
      </c>
      <c r="C1872" s="4">
        <v>136.207312039312</v>
      </c>
    </row>
    <row r="1873" spans="1:3" x14ac:dyDescent="0.45">
      <c r="A1873" s="4">
        <v>36.465000000000003</v>
      </c>
      <c r="B1873" s="4">
        <v>1407</v>
      </c>
      <c r="C1873" s="4">
        <v>136.145182273182</v>
      </c>
    </row>
    <row r="1874" spans="1:3" x14ac:dyDescent="0.45">
      <c r="A1874" s="4">
        <v>36.484000000000002</v>
      </c>
      <c r="B1874" s="4">
        <v>1408</v>
      </c>
      <c r="C1874" s="4">
        <v>136.07658349258401</v>
      </c>
    </row>
    <row r="1875" spans="1:3" x14ac:dyDescent="0.45">
      <c r="A1875" s="4">
        <v>36.503999999999998</v>
      </c>
      <c r="B1875" s="4">
        <v>1409</v>
      </c>
      <c r="C1875" s="4">
        <v>136</v>
      </c>
    </row>
    <row r="1876" spans="1:3" x14ac:dyDescent="0.45">
      <c r="A1876" s="4">
        <v>36.523000000000003</v>
      </c>
      <c r="B1876" s="4">
        <v>1409</v>
      </c>
      <c r="C1876" s="4">
        <v>135.906324324324</v>
      </c>
    </row>
    <row r="1877" spans="1:3" x14ac:dyDescent="0.45">
      <c r="A1877" s="4">
        <v>36.542999999999999</v>
      </c>
      <c r="B1877" s="4">
        <v>1410</v>
      </c>
      <c r="C1877" s="4">
        <v>135.79221621621599</v>
      </c>
    </row>
    <row r="1878" spans="1:3" x14ac:dyDescent="0.45">
      <c r="A1878" s="4">
        <v>36.563000000000002</v>
      </c>
      <c r="B1878" s="4">
        <v>1411</v>
      </c>
      <c r="C1878" s="4">
        <v>135.66481081081099</v>
      </c>
    </row>
    <row r="1879" spans="1:3" x14ac:dyDescent="0.45">
      <c r="A1879" s="4">
        <v>36.582000000000001</v>
      </c>
      <c r="B1879" s="4">
        <v>1412</v>
      </c>
      <c r="C1879" s="4">
        <v>135.53124324324301</v>
      </c>
    </row>
    <row r="1880" spans="1:3" x14ac:dyDescent="0.45">
      <c r="A1880" s="4">
        <v>36.601999999999997</v>
      </c>
      <c r="B1880" s="4">
        <v>1413</v>
      </c>
      <c r="C1880" s="4">
        <v>135.39864864864899</v>
      </c>
    </row>
    <row r="1881" spans="1:3" x14ac:dyDescent="0.45">
      <c r="A1881" s="4">
        <v>36.621000000000002</v>
      </c>
      <c r="B1881" s="4">
        <v>1413</v>
      </c>
      <c r="C1881" s="4">
        <v>135.27416216216201</v>
      </c>
    </row>
    <row r="1882" spans="1:3" x14ac:dyDescent="0.45">
      <c r="A1882" s="4">
        <v>36.640999999999998</v>
      </c>
      <c r="B1882" s="4">
        <v>1414</v>
      </c>
      <c r="C1882" s="4">
        <v>135.164918918919</v>
      </c>
    </row>
    <row r="1883" spans="1:3" x14ac:dyDescent="0.45">
      <c r="A1883" s="4">
        <v>36.659999999999997</v>
      </c>
      <c r="B1883" s="4">
        <v>1415</v>
      </c>
      <c r="C1883" s="4">
        <v>135.07805405405401</v>
      </c>
    </row>
    <row r="1884" spans="1:3" x14ac:dyDescent="0.45">
      <c r="A1884" s="4">
        <v>36.68</v>
      </c>
      <c r="B1884" s="4">
        <v>1416</v>
      </c>
      <c r="C1884" s="4">
        <v>135.02070270270301</v>
      </c>
    </row>
    <row r="1885" spans="1:3" x14ac:dyDescent="0.45">
      <c r="A1885" s="4">
        <v>36.698999999999998</v>
      </c>
      <c r="B1885" s="4">
        <v>1417</v>
      </c>
      <c r="C1885" s="4">
        <v>135</v>
      </c>
    </row>
    <row r="1886" spans="1:3" x14ac:dyDescent="0.45">
      <c r="A1886" s="4">
        <v>36.719000000000001</v>
      </c>
      <c r="B1886" s="4">
        <v>1417</v>
      </c>
      <c r="C1886" s="4">
        <v>135.001</v>
      </c>
    </row>
    <row r="1887" spans="1:3" x14ac:dyDescent="0.45">
      <c r="A1887" s="4">
        <v>36.738</v>
      </c>
      <c r="B1887" s="4">
        <v>1418</v>
      </c>
      <c r="C1887" s="4">
        <v>135.00396153846199</v>
      </c>
    </row>
    <row r="1888" spans="1:3" x14ac:dyDescent="0.45">
      <c r="A1888" s="4">
        <v>36.758000000000003</v>
      </c>
      <c r="B1888" s="4">
        <v>1419</v>
      </c>
      <c r="C1888" s="4">
        <v>135.00882692307701</v>
      </c>
    </row>
    <row r="1889" spans="1:3" x14ac:dyDescent="0.45">
      <c r="A1889" s="4">
        <v>36.777000000000001</v>
      </c>
      <c r="B1889" s="4">
        <v>1420</v>
      </c>
      <c r="C1889" s="4">
        <v>135.015538461538</v>
      </c>
    </row>
    <row r="1890" spans="1:3" x14ac:dyDescent="0.45">
      <c r="A1890" s="4">
        <v>36.796999999999997</v>
      </c>
      <c r="B1890" s="4">
        <v>1421</v>
      </c>
      <c r="C1890" s="4">
        <v>135.024038461538</v>
      </c>
    </row>
    <row r="1891" spans="1:3" x14ac:dyDescent="0.45">
      <c r="A1891" s="4">
        <v>36.816000000000003</v>
      </c>
      <c r="B1891" s="4">
        <v>1421</v>
      </c>
      <c r="C1891" s="4">
        <v>135.03426923076901</v>
      </c>
    </row>
    <row r="1892" spans="1:3" x14ac:dyDescent="0.45">
      <c r="A1892" s="4">
        <v>36.835999999999999</v>
      </c>
      <c r="B1892" s="4">
        <v>1422</v>
      </c>
      <c r="C1892" s="4">
        <v>135.046173076923</v>
      </c>
    </row>
    <row r="1893" spans="1:3" x14ac:dyDescent="0.45">
      <c r="A1893" s="4">
        <v>36.854999999999997</v>
      </c>
      <c r="B1893" s="4">
        <v>1423</v>
      </c>
      <c r="C1893" s="4">
        <v>135.05969230769199</v>
      </c>
    </row>
    <row r="1894" spans="1:3" x14ac:dyDescent="0.45">
      <c r="A1894" s="4">
        <v>36.875</v>
      </c>
      <c r="B1894" s="4">
        <v>1424</v>
      </c>
      <c r="C1894" s="4">
        <v>135.07476923076899</v>
      </c>
    </row>
    <row r="1895" spans="1:3" x14ac:dyDescent="0.45">
      <c r="A1895" s="4">
        <v>36.895000000000003</v>
      </c>
      <c r="B1895" s="4">
        <v>1425</v>
      </c>
      <c r="C1895" s="4">
        <v>135.09134615384599</v>
      </c>
    </row>
    <row r="1896" spans="1:3" x14ac:dyDescent="0.45">
      <c r="A1896" s="4">
        <v>36.914000000000001</v>
      </c>
      <c r="B1896" s="4">
        <v>1425</v>
      </c>
      <c r="C1896" s="4">
        <v>135.10936538461499</v>
      </c>
    </row>
    <row r="1897" spans="1:3" x14ac:dyDescent="0.45">
      <c r="A1897" s="4">
        <v>36.933999999999997</v>
      </c>
      <c r="B1897" s="4">
        <v>1426</v>
      </c>
      <c r="C1897" s="4">
        <v>135.128769230769</v>
      </c>
    </row>
    <row r="1898" spans="1:3" x14ac:dyDescent="0.45">
      <c r="A1898" s="4">
        <v>36.953000000000003</v>
      </c>
      <c r="B1898" s="4">
        <v>1427</v>
      </c>
      <c r="C1898" s="4">
        <v>135.14949999999999</v>
      </c>
    </row>
    <row r="1899" spans="1:3" x14ac:dyDescent="0.45">
      <c r="A1899" s="4">
        <v>36.972999999999999</v>
      </c>
      <c r="B1899" s="4">
        <v>1428</v>
      </c>
      <c r="C1899" s="4">
        <v>135.17150000000001</v>
      </c>
    </row>
    <row r="1900" spans="1:3" x14ac:dyDescent="0.45">
      <c r="A1900" s="4">
        <v>36.991999999999997</v>
      </c>
      <c r="B1900" s="4">
        <v>1429</v>
      </c>
      <c r="C1900" s="4">
        <v>135.194711538462</v>
      </c>
    </row>
    <row r="1901" spans="1:3" x14ac:dyDescent="0.45">
      <c r="A1901" s="4">
        <v>37.012</v>
      </c>
      <c r="B1901" s="4">
        <v>1429</v>
      </c>
      <c r="C1901" s="4">
        <v>135.21907692307701</v>
      </c>
    </row>
    <row r="1902" spans="1:3" x14ac:dyDescent="0.45">
      <c r="A1902" s="4">
        <v>37.030999999999999</v>
      </c>
      <c r="B1902" s="4">
        <v>1430</v>
      </c>
      <c r="C1902" s="4">
        <v>135.24453846153801</v>
      </c>
    </row>
    <row r="1903" spans="1:3" x14ac:dyDescent="0.45">
      <c r="A1903" s="4">
        <v>37.051000000000002</v>
      </c>
      <c r="B1903" s="4">
        <v>1431</v>
      </c>
      <c r="C1903" s="4">
        <v>135.27103846153801</v>
      </c>
    </row>
    <row r="1904" spans="1:3" x14ac:dyDescent="0.45">
      <c r="A1904" s="4">
        <v>37.07</v>
      </c>
      <c r="B1904" s="4">
        <v>1432</v>
      </c>
      <c r="C1904" s="4">
        <v>135.29851923076899</v>
      </c>
    </row>
    <row r="1905" spans="1:3" x14ac:dyDescent="0.45">
      <c r="A1905" s="4">
        <v>37.090000000000003</v>
      </c>
      <c r="B1905" s="4">
        <v>1433</v>
      </c>
      <c r="C1905" s="4">
        <v>135.32692307692301</v>
      </c>
    </row>
    <row r="1906" spans="1:3" x14ac:dyDescent="0.45">
      <c r="A1906" s="4">
        <v>37.109000000000002</v>
      </c>
      <c r="B1906" s="4">
        <v>1433</v>
      </c>
      <c r="C1906" s="4">
        <v>135.356192307692</v>
      </c>
    </row>
    <row r="1907" spans="1:3" x14ac:dyDescent="0.45">
      <c r="A1907" s="4">
        <v>37.128999999999998</v>
      </c>
      <c r="B1907" s="4">
        <v>1434</v>
      </c>
      <c r="C1907" s="4">
        <v>135.38626923076899</v>
      </c>
    </row>
    <row r="1908" spans="1:3" x14ac:dyDescent="0.45">
      <c r="A1908" s="4">
        <v>37.148000000000003</v>
      </c>
      <c r="B1908" s="4">
        <v>1435</v>
      </c>
      <c r="C1908" s="4">
        <v>135.41709615384599</v>
      </c>
    </row>
    <row r="1909" spans="1:3" x14ac:dyDescent="0.45">
      <c r="A1909" s="4">
        <v>37.167999999999999</v>
      </c>
      <c r="B1909" s="4">
        <v>1436</v>
      </c>
      <c r="C1909" s="4">
        <v>135.44861538461501</v>
      </c>
    </row>
    <row r="1910" spans="1:3" x14ac:dyDescent="0.45">
      <c r="A1910" s="4">
        <v>37.188000000000002</v>
      </c>
      <c r="B1910" s="4">
        <v>1437</v>
      </c>
      <c r="C1910" s="4">
        <v>135.480769230769</v>
      </c>
    </row>
    <row r="1911" spans="1:3" x14ac:dyDescent="0.45">
      <c r="A1911" s="4">
        <v>37.207000000000001</v>
      </c>
      <c r="B1911" s="4">
        <v>1438</v>
      </c>
      <c r="C1911" s="4">
        <v>135.51349999999999</v>
      </c>
    </row>
    <row r="1912" spans="1:3" x14ac:dyDescent="0.45">
      <c r="A1912" s="4">
        <v>37.226999999999997</v>
      </c>
      <c r="B1912" s="4">
        <v>1438</v>
      </c>
      <c r="C1912" s="4">
        <v>135.54675</v>
      </c>
    </row>
    <row r="1913" spans="1:3" x14ac:dyDescent="0.45">
      <c r="A1913" s="4">
        <v>37.246000000000002</v>
      </c>
      <c r="B1913" s="4">
        <v>1439</v>
      </c>
      <c r="C1913" s="4">
        <v>135.580461538462</v>
      </c>
    </row>
    <row r="1914" spans="1:3" x14ac:dyDescent="0.45">
      <c r="A1914" s="4">
        <v>37.265999999999998</v>
      </c>
      <c r="B1914" s="4">
        <v>1440</v>
      </c>
      <c r="C1914" s="4">
        <v>135.61457692307701</v>
      </c>
    </row>
    <row r="1915" spans="1:3" x14ac:dyDescent="0.45">
      <c r="A1915" s="4">
        <v>37.284999999999997</v>
      </c>
      <c r="B1915" s="4">
        <v>1441</v>
      </c>
      <c r="C1915" s="4">
        <v>135.649038461538</v>
      </c>
    </row>
    <row r="1916" spans="1:3" x14ac:dyDescent="0.45">
      <c r="A1916" s="4">
        <v>37.305</v>
      </c>
      <c r="B1916" s="4">
        <v>1442</v>
      </c>
      <c r="C1916" s="4">
        <v>135.683788461538</v>
      </c>
    </row>
    <row r="1917" spans="1:3" x14ac:dyDescent="0.45">
      <c r="A1917" s="4">
        <v>37.323999999999998</v>
      </c>
      <c r="B1917" s="4">
        <v>1443</v>
      </c>
      <c r="C1917" s="4">
        <v>135.718769230769</v>
      </c>
    </row>
    <row r="1918" spans="1:3" x14ac:dyDescent="0.45">
      <c r="A1918" s="4">
        <v>37.344000000000001</v>
      </c>
      <c r="B1918" s="4">
        <v>1443</v>
      </c>
      <c r="C1918" s="4">
        <v>135.753923076923</v>
      </c>
    </row>
    <row r="1919" spans="1:3" x14ac:dyDescent="0.45">
      <c r="A1919" s="4">
        <v>37.363</v>
      </c>
      <c r="B1919" s="4">
        <v>1444</v>
      </c>
      <c r="C1919" s="4">
        <v>135.78919230769199</v>
      </c>
    </row>
    <row r="1920" spans="1:3" x14ac:dyDescent="0.45">
      <c r="A1920" s="4">
        <v>37.383000000000003</v>
      </c>
      <c r="B1920" s="4">
        <v>1445</v>
      </c>
      <c r="C1920" s="4">
        <v>135.824519230769</v>
      </c>
    </row>
    <row r="1921" spans="1:3" x14ac:dyDescent="0.45">
      <c r="A1921" s="4">
        <v>37.402000000000001</v>
      </c>
      <c r="B1921" s="4">
        <v>1446</v>
      </c>
      <c r="C1921" s="4">
        <v>135.85984615384601</v>
      </c>
    </row>
    <row r="1922" spans="1:3" x14ac:dyDescent="0.45">
      <c r="A1922" s="4">
        <v>37.421999999999997</v>
      </c>
      <c r="B1922" s="4">
        <v>1447</v>
      </c>
      <c r="C1922" s="4">
        <v>135.895115384615</v>
      </c>
    </row>
    <row r="1923" spans="1:3" x14ac:dyDescent="0.45">
      <c r="A1923" s="4">
        <v>37.441000000000003</v>
      </c>
      <c r="B1923" s="4">
        <v>1447</v>
      </c>
      <c r="C1923" s="4">
        <v>135.930269230769</v>
      </c>
    </row>
    <row r="1924" spans="1:3" x14ac:dyDescent="0.45">
      <c r="A1924" s="4">
        <v>37.460999999999999</v>
      </c>
      <c r="B1924" s="4">
        <v>1448</v>
      </c>
      <c r="C1924" s="4">
        <v>135.96525</v>
      </c>
    </row>
    <row r="1925" spans="1:3" x14ac:dyDescent="0.45">
      <c r="A1925" s="4">
        <v>37.479999999999997</v>
      </c>
      <c r="B1925" s="4">
        <v>1449</v>
      </c>
      <c r="C1925" s="4">
        <v>136</v>
      </c>
    </row>
    <row r="1926" spans="1:3" x14ac:dyDescent="0.45">
      <c r="A1926" s="4">
        <v>37.5</v>
      </c>
      <c r="B1926" s="4">
        <v>1450</v>
      </c>
      <c r="C1926" s="4">
        <v>136.03611538461499</v>
      </c>
    </row>
    <row r="1927" spans="1:3" x14ac:dyDescent="0.45">
      <c r="A1927" s="4">
        <v>37.520000000000003</v>
      </c>
      <c r="B1927" s="4">
        <v>1451</v>
      </c>
      <c r="C1927" s="4">
        <v>136.07507692307701</v>
      </c>
    </row>
    <row r="1928" spans="1:3" x14ac:dyDescent="0.45">
      <c r="A1928" s="4">
        <v>37.539000000000001</v>
      </c>
      <c r="B1928" s="4">
        <v>1452</v>
      </c>
      <c r="C1928" s="4">
        <v>136.11665384615401</v>
      </c>
    </row>
    <row r="1929" spans="1:3" x14ac:dyDescent="0.45">
      <c r="A1929" s="4">
        <v>37.558999999999997</v>
      </c>
      <c r="B1929" s="4">
        <v>1453</v>
      </c>
      <c r="C1929" s="4">
        <v>136.160615384615</v>
      </c>
    </row>
    <row r="1930" spans="1:3" x14ac:dyDescent="0.45">
      <c r="A1930" s="4">
        <v>37.578000000000003</v>
      </c>
      <c r="B1930" s="4">
        <v>1453</v>
      </c>
      <c r="C1930" s="4">
        <v>136.206730769231</v>
      </c>
    </row>
    <row r="1931" spans="1:3" x14ac:dyDescent="0.45">
      <c r="A1931" s="4">
        <v>37.597999999999999</v>
      </c>
      <c r="B1931" s="4">
        <v>1454</v>
      </c>
      <c r="C1931" s="4">
        <v>136.254769230769</v>
      </c>
    </row>
    <row r="1932" spans="1:3" x14ac:dyDescent="0.45">
      <c r="A1932" s="4">
        <v>37.616999999999997</v>
      </c>
      <c r="B1932" s="4">
        <v>1455</v>
      </c>
      <c r="C1932" s="4">
        <v>136.30449999999999</v>
      </c>
    </row>
    <row r="1933" spans="1:3" x14ac:dyDescent="0.45">
      <c r="A1933" s="4">
        <v>37.637</v>
      </c>
      <c r="B1933" s="4">
        <v>1456</v>
      </c>
      <c r="C1933" s="4">
        <v>136.35569230769201</v>
      </c>
    </row>
    <row r="1934" spans="1:3" x14ac:dyDescent="0.45">
      <c r="A1934" s="4">
        <v>37.655999999999999</v>
      </c>
      <c r="B1934" s="4">
        <v>1457</v>
      </c>
      <c r="C1934" s="4">
        <v>136.408115384615</v>
      </c>
    </row>
    <row r="1935" spans="1:3" x14ac:dyDescent="0.45">
      <c r="A1935" s="4">
        <v>37.676000000000002</v>
      </c>
      <c r="B1935" s="4">
        <v>1458</v>
      </c>
      <c r="C1935" s="4">
        <v>136.461538461538</v>
      </c>
    </row>
    <row r="1936" spans="1:3" x14ac:dyDescent="0.45">
      <c r="A1936" s="4">
        <v>37.695</v>
      </c>
      <c r="B1936" s="4">
        <v>1458</v>
      </c>
      <c r="C1936" s="4">
        <v>136.515730769231</v>
      </c>
    </row>
    <row r="1937" spans="1:3" x14ac:dyDescent="0.45">
      <c r="A1937" s="4">
        <v>37.715000000000003</v>
      </c>
      <c r="B1937" s="4">
        <v>1459</v>
      </c>
      <c r="C1937" s="4">
        <v>136.57046153846201</v>
      </c>
    </row>
    <row r="1938" spans="1:3" x14ac:dyDescent="0.45">
      <c r="A1938" s="4">
        <v>37.734000000000002</v>
      </c>
      <c r="B1938" s="4">
        <v>1460</v>
      </c>
      <c r="C1938" s="4">
        <v>136.62549999999999</v>
      </c>
    </row>
    <row r="1939" spans="1:3" x14ac:dyDescent="0.45">
      <c r="A1939" s="4">
        <v>37.753999999999998</v>
      </c>
      <c r="B1939" s="4">
        <v>1461</v>
      </c>
      <c r="C1939" s="4">
        <v>136.68061538461501</v>
      </c>
    </row>
    <row r="1940" spans="1:3" x14ac:dyDescent="0.45">
      <c r="A1940" s="4">
        <v>37.773000000000003</v>
      </c>
      <c r="B1940" s="4">
        <v>1462</v>
      </c>
      <c r="C1940" s="4">
        <v>136.73557692307699</v>
      </c>
    </row>
    <row r="1941" spans="1:3" x14ac:dyDescent="0.45">
      <c r="A1941" s="4">
        <v>37.792999999999999</v>
      </c>
      <c r="B1941" s="4">
        <v>1463</v>
      </c>
      <c r="C1941" s="4">
        <v>136.790153846154</v>
      </c>
    </row>
    <row r="1942" spans="1:3" x14ac:dyDescent="0.45">
      <c r="A1942" s="4">
        <v>37.813000000000002</v>
      </c>
      <c r="B1942" s="4">
        <v>1464</v>
      </c>
      <c r="C1942" s="4">
        <v>136.84411538461501</v>
      </c>
    </row>
    <row r="1943" spans="1:3" x14ac:dyDescent="0.45">
      <c r="A1943" s="4">
        <v>37.832000000000001</v>
      </c>
      <c r="B1943" s="4">
        <v>1464</v>
      </c>
      <c r="C1943" s="4">
        <v>136.89723076923099</v>
      </c>
    </row>
    <row r="1944" spans="1:3" x14ac:dyDescent="0.45">
      <c r="A1944" s="4">
        <v>37.851999999999997</v>
      </c>
      <c r="B1944" s="4">
        <v>1465</v>
      </c>
      <c r="C1944" s="4">
        <v>136.949269230769</v>
      </c>
    </row>
    <row r="1945" spans="1:3" x14ac:dyDescent="0.45">
      <c r="A1945" s="4">
        <v>37.871000000000002</v>
      </c>
      <c r="B1945" s="4">
        <v>1466</v>
      </c>
      <c r="C1945" s="4">
        <v>137</v>
      </c>
    </row>
    <row r="1946" spans="1:3" x14ac:dyDescent="0.45">
      <c r="A1946" s="4">
        <v>37.890999999999998</v>
      </c>
      <c r="B1946" s="4">
        <v>1467</v>
      </c>
      <c r="C1946" s="4">
        <v>137.05000000000001</v>
      </c>
    </row>
    <row r="1947" spans="1:3" x14ac:dyDescent="0.45">
      <c r="A1947" s="4">
        <v>37.909999999999997</v>
      </c>
      <c r="B1947" s="4">
        <v>1468</v>
      </c>
      <c r="C1947" s="4">
        <v>137.1</v>
      </c>
    </row>
    <row r="1948" spans="1:3" x14ac:dyDescent="0.45">
      <c r="A1948" s="4">
        <v>37.93</v>
      </c>
      <c r="B1948" s="4">
        <v>1469</v>
      </c>
      <c r="C1948" s="4">
        <v>137.15</v>
      </c>
    </row>
    <row r="1949" spans="1:3" x14ac:dyDescent="0.45">
      <c r="A1949" s="4">
        <v>37.948999999999998</v>
      </c>
      <c r="B1949" s="4">
        <v>1470</v>
      </c>
      <c r="C1949" s="4">
        <v>137.19999999999999</v>
      </c>
    </row>
    <row r="1950" spans="1:3" x14ac:dyDescent="0.45">
      <c r="A1950" s="4">
        <v>37.969000000000001</v>
      </c>
      <c r="B1950" s="4">
        <v>1470</v>
      </c>
      <c r="C1950" s="4">
        <v>137.25</v>
      </c>
    </row>
    <row r="1951" spans="1:3" x14ac:dyDescent="0.45">
      <c r="A1951" s="4">
        <v>37.988</v>
      </c>
      <c r="B1951" s="4">
        <v>1471</v>
      </c>
      <c r="C1951" s="4">
        <v>137.30000000000001</v>
      </c>
    </row>
    <row r="1952" spans="1:3" x14ac:dyDescent="0.45">
      <c r="A1952" s="4">
        <v>38.008000000000003</v>
      </c>
      <c r="B1952" s="4">
        <v>1472</v>
      </c>
      <c r="C1952" s="4">
        <v>137.35</v>
      </c>
    </row>
    <row r="1953" spans="1:3" x14ac:dyDescent="0.45">
      <c r="A1953" s="4">
        <v>38.027000000000001</v>
      </c>
      <c r="B1953" s="4">
        <v>1473</v>
      </c>
      <c r="C1953" s="4">
        <v>137.4</v>
      </c>
    </row>
    <row r="1954" spans="1:3" x14ac:dyDescent="0.45">
      <c r="A1954" s="4">
        <v>38.046999999999997</v>
      </c>
      <c r="B1954" s="4">
        <v>1474</v>
      </c>
      <c r="C1954" s="4">
        <v>137.44999999999999</v>
      </c>
    </row>
    <row r="1955" spans="1:3" x14ac:dyDescent="0.45">
      <c r="A1955" s="4">
        <v>38.066000000000003</v>
      </c>
      <c r="B1955" s="4">
        <v>1475</v>
      </c>
      <c r="C1955" s="4">
        <v>137.5</v>
      </c>
    </row>
    <row r="1956" spans="1:3" x14ac:dyDescent="0.45">
      <c r="A1956" s="4">
        <v>38.085999999999999</v>
      </c>
      <c r="B1956" s="4">
        <v>1476</v>
      </c>
      <c r="C1956" s="4">
        <v>137.55000000000001</v>
      </c>
    </row>
    <row r="1957" spans="1:3" x14ac:dyDescent="0.45">
      <c r="A1957" s="4">
        <v>38.104999999999997</v>
      </c>
      <c r="B1957" s="4">
        <v>1476</v>
      </c>
      <c r="C1957" s="4">
        <v>137.6</v>
      </c>
    </row>
    <row r="1958" spans="1:3" x14ac:dyDescent="0.45">
      <c r="A1958" s="4">
        <v>38.125</v>
      </c>
      <c r="B1958" s="4">
        <v>1477</v>
      </c>
      <c r="C1958" s="4">
        <v>137.65</v>
      </c>
    </row>
    <row r="1959" spans="1:3" x14ac:dyDescent="0.45">
      <c r="A1959" s="4">
        <v>38.145000000000003</v>
      </c>
      <c r="B1959" s="4">
        <v>1478</v>
      </c>
      <c r="C1959" s="4">
        <v>137.69999999999999</v>
      </c>
    </row>
    <row r="1960" spans="1:3" x14ac:dyDescent="0.45">
      <c r="A1960" s="4">
        <v>38.164000000000001</v>
      </c>
      <c r="B1960" s="4">
        <v>1479</v>
      </c>
      <c r="C1960" s="4">
        <v>137.75</v>
      </c>
    </row>
    <row r="1961" spans="1:3" x14ac:dyDescent="0.45">
      <c r="A1961" s="4">
        <v>38.183999999999997</v>
      </c>
      <c r="B1961" s="4">
        <v>1480</v>
      </c>
      <c r="C1961" s="4">
        <v>137.80000000000001</v>
      </c>
    </row>
    <row r="1962" spans="1:3" x14ac:dyDescent="0.45">
      <c r="A1962" s="4">
        <v>38.203000000000003</v>
      </c>
      <c r="B1962" s="4">
        <v>1481</v>
      </c>
      <c r="C1962" s="4">
        <v>137.85</v>
      </c>
    </row>
    <row r="1963" spans="1:3" x14ac:dyDescent="0.45">
      <c r="A1963" s="4">
        <v>38.222999999999999</v>
      </c>
      <c r="B1963" s="4">
        <v>1482</v>
      </c>
      <c r="C1963" s="4">
        <v>137.9</v>
      </c>
    </row>
    <row r="1964" spans="1:3" x14ac:dyDescent="0.45">
      <c r="A1964" s="4">
        <v>38.241999999999997</v>
      </c>
      <c r="B1964" s="4">
        <v>1483</v>
      </c>
      <c r="C1964" s="4">
        <v>137.94999999999999</v>
      </c>
    </row>
    <row r="1965" spans="1:3" x14ac:dyDescent="0.45">
      <c r="A1965" s="4">
        <v>38.262</v>
      </c>
      <c r="B1965" s="4">
        <v>1483</v>
      </c>
      <c r="C1965" s="4">
        <v>138</v>
      </c>
    </row>
    <row r="1966" spans="1:3" x14ac:dyDescent="0.45">
      <c r="A1966" s="4">
        <v>38.280999999999999</v>
      </c>
      <c r="B1966" s="4">
        <v>1484</v>
      </c>
      <c r="C1966" s="4">
        <v>138.04908653846201</v>
      </c>
    </row>
    <row r="1967" spans="1:3" x14ac:dyDescent="0.45">
      <c r="A1967" s="4">
        <v>38.301000000000002</v>
      </c>
      <c r="B1967" s="4">
        <v>1485</v>
      </c>
      <c r="C1967" s="4">
        <v>138.09653846153799</v>
      </c>
    </row>
    <row r="1968" spans="1:3" x14ac:dyDescent="0.45">
      <c r="A1968" s="4">
        <v>38.32</v>
      </c>
      <c r="B1968" s="4">
        <v>1486</v>
      </c>
      <c r="C1968" s="4">
        <v>138.14264423076901</v>
      </c>
    </row>
    <row r="1969" spans="1:3" x14ac:dyDescent="0.45">
      <c r="A1969" s="4">
        <v>38.340000000000003</v>
      </c>
      <c r="B1969" s="4">
        <v>1487</v>
      </c>
      <c r="C1969" s="4">
        <v>138.187692307692</v>
      </c>
    </row>
    <row r="1970" spans="1:3" x14ac:dyDescent="0.45">
      <c r="A1970" s="4">
        <v>38.359000000000002</v>
      </c>
      <c r="B1970" s="4">
        <v>1488</v>
      </c>
      <c r="C1970" s="4">
        <v>138.23197115384599</v>
      </c>
    </row>
    <row r="1971" spans="1:3" x14ac:dyDescent="0.45">
      <c r="A1971" s="4">
        <v>38.378999999999998</v>
      </c>
      <c r="B1971" s="4">
        <v>1489</v>
      </c>
      <c r="C1971" s="4">
        <v>138.27576923076899</v>
      </c>
    </row>
    <row r="1972" spans="1:3" x14ac:dyDescent="0.45">
      <c r="A1972" s="4">
        <v>38.398000000000003</v>
      </c>
      <c r="B1972" s="4">
        <v>1490</v>
      </c>
      <c r="C1972" s="4">
        <v>138.31937500000001</v>
      </c>
    </row>
    <row r="1973" spans="1:3" x14ac:dyDescent="0.45">
      <c r="A1973" s="4">
        <v>38.417999999999999</v>
      </c>
      <c r="B1973" s="4">
        <v>1490</v>
      </c>
      <c r="C1973" s="4">
        <v>138.36307692307699</v>
      </c>
    </row>
    <row r="1974" spans="1:3" x14ac:dyDescent="0.45">
      <c r="A1974" s="4">
        <v>38.438000000000002</v>
      </c>
      <c r="B1974" s="4">
        <v>1491</v>
      </c>
      <c r="C1974" s="4">
        <v>138.407163461538</v>
      </c>
    </row>
    <row r="1975" spans="1:3" x14ac:dyDescent="0.45">
      <c r="A1975" s="4">
        <v>38.457000000000001</v>
      </c>
      <c r="B1975" s="4">
        <v>1492</v>
      </c>
      <c r="C1975" s="4">
        <v>138.45192307692301</v>
      </c>
    </row>
    <row r="1976" spans="1:3" x14ac:dyDescent="0.45">
      <c r="A1976" s="4">
        <v>38.476999999999997</v>
      </c>
      <c r="B1976" s="4">
        <v>1493</v>
      </c>
      <c r="C1976" s="4">
        <v>138.497644230769</v>
      </c>
    </row>
    <row r="1977" spans="1:3" x14ac:dyDescent="0.45">
      <c r="A1977" s="4">
        <v>38.496000000000002</v>
      </c>
      <c r="B1977" s="4">
        <v>1494</v>
      </c>
      <c r="C1977" s="4">
        <v>138.54461538461501</v>
      </c>
    </row>
    <row r="1978" spans="1:3" x14ac:dyDescent="0.45">
      <c r="A1978" s="4">
        <v>38.515999999999998</v>
      </c>
      <c r="B1978" s="4">
        <v>1495</v>
      </c>
      <c r="C1978" s="4">
        <v>138.59312499999999</v>
      </c>
    </row>
    <row r="1979" spans="1:3" x14ac:dyDescent="0.45">
      <c r="A1979" s="4">
        <v>38.534999999999997</v>
      </c>
      <c r="B1979" s="4">
        <v>1496</v>
      </c>
      <c r="C1979" s="4">
        <v>138.64346153846199</v>
      </c>
    </row>
    <row r="1980" spans="1:3" x14ac:dyDescent="0.45">
      <c r="A1980" s="4">
        <v>38.555</v>
      </c>
      <c r="B1980" s="4">
        <v>1497</v>
      </c>
      <c r="C1980" s="4">
        <v>138.695913461538</v>
      </c>
    </row>
    <row r="1981" spans="1:3" x14ac:dyDescent="0.45">
      <c r="A1981" s="4">
        <v>38.573999999999998</v>
      </c>
      <c r="B1981" s="4">
        <v>1498</v>
      </c>
      <c r="C1981" s="4">
        <v>138.75076923076901</v>
      </c>
    </row>
    <row r="1982" spans="1:3" x14ac:dyDescent="0.45">
      <c r="A1982" s="4">
        <v>38.594000000000001</v>
      </c>
      <c r="B1982" s="4">
        <v>1498</v>
      </c>
      <c r="C1982" s="4">
        <v>138.80831730769199</v>
      </c>
    </row>
    <row r="1983" spans="1:3" x14ac:dyDescent="0.45">
      <c r="A1983" s="4">
        <v>38.613</v>
      </c>
      <c r="B1983" s="4">
        <v>1499</v>
      </c>
      <c r="C1983" s="4">
        <v>138.86884615384599</v>
      </c>
    </row>
    <row r="1984" spans="1:3" x14ac:dyDescent="0.45">
      <c r="A1984" s="4">
        <v>38.633000000000003</v>
      </c>
      <c r="B1984" s="4">
        <v>1500</v>
      </c>
      <c r="C1984" s="4">
        <v>138.932644230769</v>
      </c>
    </row>
    <row r="1985" spans="1:3" x14ac:dyDescent="0.45">
      <c r="A1985" s="4">
        <v>38.652000000000001</v>
      </c>
      <c r="B1985" s="4">
        <v>1501</v>
      </c>
      <c r="C1985" s="4">
        <v>139</v>
      </c>
    </row>
    <row r="1986" spans="1:3" x14ac:dyDescent="0.45">
      <c r="A1986" s="4">
        <v>38.671999999999997</v>
      </c>
      <c r="B1986" s="4">
        <v>1502</v>
      </c>
      <c r="C1986" s="4">
        <v>139.07507692307701</v>
      </c>
    </row>
    <row r="1987" spans="1:3" x14ac:dyDescent="0.45">
      <c r="A1987" s="4">
        <v>38.691000000000003</v>
      </c>
      <c r="B1987" s="4">
        <v>1503</v>
      </c>
      <c r="C1987" s="4">
        <v>139.160615384615</v>
      </c>
    </row>
    <row r="1988" spans="1:3" x14ac:dyDescent="0.45">
      <c r="A1988" s="4">
        <v>38.710999999999999</v>
      </c>
      <c r="B1988" s="4">
        <v>1504</v>
      </c>
      <c r="C1988" s="4">
        <v>139.254769230769</v>
      </c>
    </row>
    <row r="1989" spans="1:3" x14ac:dyDescent="0.45">
      <c r="A1989" s="4">
        <v>38.729999999999997</v>
      </c>
      <c r="B1989" s="4">
        <v>1505</v>
      </c>
      <c r="C1989" s="4">
        <v>139.35569230769201</v>
      </c>
    </row>
    <row r="1990" spans="1:3" x14ac:dyDescent="0.45">
      <c r="A1990" s="4">
        <v>38.75</v>
      </c>
      <c r="B1990" s="4">
        <v>1506</v>
      </c>
      <c r="C1990" s="4">
        <v>139.461538461538</v>
      </c>
    </row>
    <row r="1991" spans="1:3" x14ac:dyDescent="0.45">
      <c r="A1991" s="4">
        <v>38.770000000000003</v>
      </c>
      <c r="B1991" s="4">
        <v>1507</v>
      </c>
      <c r="C1991" s="4">
        <v>139.57046153846201</v>
      </c>
    </row>
    <row r="1992" spans="1:3" x14ac:dyDescent="0.45">
      <c r="A1992" s="4">
        <v>38.789000000000001</v>
      </c>
      <c r="B1992" s="4">
        <v>1507</v>
      </c>
      <c r="C1992" s="4">
        <v>139.68061538461501</v>
      </c>
    </row>
    <row r="1993" spans="1:3" x14ac:dyDescent="0.45">
      <c r="A1993" s="4">
        <v>38.808999999999997</v>
      </c>
      <c r="B1993" s="4">
        <v>1508</v>
      </c>
      <c r="C1993" s="4">
        <v>139.790153846154</v>
      </c>
    </row>
    <row r="1994" spans="1:3" x14ac:dyDescent="0.45">
      <c r="A1994" s="4">
        <v>38.828000000000003</v>
      </c>
      <c r="B1994" s="4">
        <v>1509</v>
      </c>
      <c r="C1994" s="4">
        <v>139.89723076923099</v>
      </c>
    </row>
    <row r="1995" spans="1:3" x14ac:dyDescent="0.45">
      <c r="A1995" s="4">
        <v>38.847999999999999</v>
      </c>
      <c r="B1995" s="4">
        <v>1510</v>
      </c>
      <c r="C1995" s="4">
        <v>140</v>
      </c>
    </row>
    <row r="1996" spans="1:3" x14ac:dyDescent="0.45">
      <c r="A1996" s="4">
        <v>38.866999999999997</v>
      </c>
      <c r="B1996" s="4">
        <v>1511</v>
      </c>
      <c r="C1996" s="4">
        <v>140.10276923076901</v>
      </c>
    </row>
    <row r="1997" spans="1:3" x14ac:dyDescent="0.45">
      <c r="A1997" s="4">
        <v>38.887</v>
      </c>
      <c r="B1997" s="4">
        <v>1512</v>
      </c>
      <c r="C1997" s="4">
        <v>140.209846153846</v>
      </c>
    </row>
    <row r="1998" spans="1:3" x14ac:dyDescent="0.45">
      <c r="A1998" s="4">
        <v>38.905999999999999</v>
      </c>
      <c r="B1998" s="4">
        <v>1513</v>
      </c>
      <c r="C1998" s="4">
        <v>140.31938461538499</v>
      </c>
    </row>
    <row r="1999" spans="1:3" x14ac:dyDescent="0.45">
      <c r="A1999" s="4">
        <v>38.926000000000002</v>
      </c>
      <c r="B1999" s="4">
        <v>1514</v>
      </c>
      <c r="C1999" s="4">
        <v>140.42953846153799</v>
      </c>
    </row>
    <row r="2000" spans="1:3" x14ac:dyDescent="0.45">
      <c r="A2000" s="4">
        <v>38.945</v>
      </c>
      <c r="B2000" s="4">
        <v>1515</v>
      </c>
      <c r="C2000" s="4">
        <v>140.538461538462</v>
      </c>
    </row>
    <row r="2001" spans="1:3" x14ac:dyDescent="0.45">
      <c r="A2001" s="4">
        <v>38.965000000000003</v>
      </c>
      <c r="B2001" s="4">
        <v>1516</v>
      </c>
      <c r="C2001" s="4">
        <v>140.64430769230799</v>
      </c>
    </row>
    <row r="2002" spans="1:3" x14ac:dyDescent="0.45">
      <c r="A2002" s="4">
        <v>38.984000000000002</v>
      </c>
      <c r="B2002" s="4">
        <v>1517</v>
      </c>
      <c r="C2002" s="4">
        <v>140.745230769231</v>
      </c>
    </row>
    <row r="2003" spans="1:3" x14ac:dyDescent="0.45">
      <c r="A2003" s="4">
        <v>39.003999999999998</v>
      </c>
      <c r="B2003" s="4">
        <v>1517</v>
      </c>
      <c r="C2003" s="4">
        <v>140.839384615385</v>
      </c>
    </row>
    <row r="2004" spans="1:3" x14ac:dyDescent="0.45">
      <c r="A2004" s="4">
        <v>39.023000000000003</v>
      </c>
      <c r="B2004" s="4">
        <v>1518</v>
      </c>
      <c r="C2004" s="4">
        <v>140.92492307692299</v>
      </c>
    </row>
    <row r="2005" spans="1:3" x14ac:dyDescent="0.45">
      <c r="A2005" s="4">
        <v>39.042999999999999</v>
      </c>
      <c r="B2005" s="4">
        <v>1519</v>
      </c>
      <c r="C2005" s="4">
        <v>141</v>
      </c>
    </row>
    <row r="2006" spans="1:3" x14ac:dyDescent="0.45">
      <c r="A2006" s="4">
        <v>39.063000000000002</v>
      </c>
      <c r="B2006" s="4">
        <v>1520</v>
      </c>
      <c r="C2006" s="4">
        <v>141.067355769231</v>
      </c>
    </row>
    <row r="2007" spans="1:3" x14ac:dyDescent="0.45">
      <c r="A2007" s="4">
        <v>39.082000000000001</v>
      </c>
      <c r="B2007" s="4">
        <v>1521</v>
      </c>
      <c r="C2007" s="4">
        <v>141.13115384615401</v>
      </c>
    </row>
    <row r="2008" spans="1:3" x14ac:dyDescent="0.45">
      <c r="A2008" s="4">
        <v>39.101999999999997</v>
      </c>
      <c r="B2008" s="4">
        <v>1522</v>
      </c>
      <c r="C2008" s="4">
        <v>141.19168269230801</v>
      </c>
    </row>
    <row r="2009" spans="1:3" x14ac:dyDescent="0.45">
      <c r="A2009" s="4">
        <v>39.121000000000002</v>
      </c>
      <c r="B2009" s="4">
        <v>1523</v>
      </c>
      <c r="C2009" s="4">
        <v>141.24923076923099</v>
      </c>
    </row>
    <row r="2010" spans="1:3" x14ac:dyDescent="0.45">
      <c r="A2010" s="4">
        <v>39.140999999999998</v>
      </c>
      <c r="B2010" s="4">
        <v>1524</v>
      </c>
      <c r="C2010" s="4">
        <v>141.304086538462</v>
      </c>
    </row>
    <row r="2011" spans="1:3" x14ac:dyDescent="0.45">
      <c r="A2011" s="4">
        <v>39.159999999999997</v>
      </c>
      <c r="B2011" s="4">
        <v>1525</v>
      </c>
      <c r="C2011" s="4">
        <v>141.35653846153801</v>
      </c>
    </row>
    <row r="2012" spans="1:3" x14ac:dyDescent="0.45">
      <c r="A2012" s="4">
        <v>39.18</v>
      </c>
      <c r="B2012" s="4">
        <v>1526</v>
      </c>
      <c r="C2012" s="4">
        <v>141.40687500000001</v>
      </c>
    </row>
    <row r="2013" spans="1:3" x14ac:dyDescent="0.45">
      <c r="A2013" s="4">
        <v>39.198999999999998</v>
      </c>
      <c r="B2013" s="4">
        <v>1527</v>
      </c>
      <c r="C2013" s="4">
        <v>141.45538461538499</v>
      </c>
    </row>
    <row r="2014" spans="1:3" x14ac:dyDescent="0.45">
      <c r="A2014" s="4">
        <v>39.219000000000001</v>
      </c>
      <c r="B2014" s="4">
        <v>1528</v>
      </c>
      <c r="C2014" s="4">
        <v>141.502355769231</v>
      </c>
    </row>
    <row r="2015" spans="1:3" x14ac:dyDescent="0.45">
      <c r="A2015" s="4">
        <v>39.238</v>
      </c>
      <c r="B2015" s="4">
        <v>1529</v>
      </c>
      <c r="C2015" s="4">
        <v>141.54807692307699</v>
      </c>
    </row>
    <row r="2016" spans="1:3" x14ac:dyDescent="0.45">
      <c r="A2016" s="4">
        <v>39.258000000000003</v>
      </c>
      <c r="B2016" s="4">
        <v>1529</v>
      </c>
      <c r="C2016" s="4">
        <v>141.592836538462</v>
      </c>
    </row>
    <row r="2017" spans="1:3" x14ac:dyDescent="0.45">
      <c r="A2017" s="4">
        <v>39.277000000000001</v>
      </c>
      <c r="B2017" s="4">
        <v>1530</v>
      </c>
      <c r="C2017" s="4">
        <v>141.63692307692301</v>
      </c>
    </row>
    <row r="2018" spans="1:3" x14ac:dyDescent="0.45">
      <c r="A2018" s="4">
        <v>39.296999999999997</v>
      </c>
      <c r="B2018" s="4">
        <v>1531</v>
      </c>
      <c r="C2018" s="4">
        <v>141.68062499999999</v>
      </c>
    </row>
    <row r="2019" spans="1:3" x14ac:dyDescent="0.45">
      <c r="A2019" s="4">
        <v>39.316000000000003</v>
      </c>
      <c r="B2019" s="4">
        <v>1532</v>
      </c>
      <c r="C2019" s="4">
        <v>141.72423076923101</v>
      </c>
    </row>
    <row r="2020" spans="1:3" x14ac:dyDescent="0.45">
      <c r="A2020" s="4">
        <v>39.335999999999999</v>
      </c>
      <c r="B2020" s="4">
        <v>1533</v>
      </c>
      <c r="C2020" s="4">
        <v>141.76802884615401</v>
      </c>
    </row>
    <row r="2021" spans="1:3" x14ac:dyDescent="0.45">
      <c r="A2021" s="4">
        <v>39.354999999999997</v>
      </c>
      <c r="B2021" s="4">
        <v>1534</v>
      </c>
      <c r="C2021" s="4">
        <v>141.812307692308</v>
      </c>
    </row>
    <row r="2022" spans="1:3" x14ac:dyDescent="0.45">
      <c r="A2022" s="4">
        <v>39.375</v>
      </c>
      <c r="B2022" s="4">
        <v>1535</v>
      </c>
      <c r="C2022" s="4">
        <v>141.85735576923099</v>
      </c>
    </row>
    <row r="2023" spans="1:3" x14ac:dyDescent="0.45">
      <c r="A2023" s="4">
        <v>39.395000000000003</v>
      </c>
      <c r="B2023" s="4">
        <v>1536</v>
      </c>
      <c r="C2023" s="4">
        <v>141.90346153846201</v>
      </c>
    </row>
    <row r="2024" spans="1:3" x14ac:dyDescent="0.45">
      <c r="A2024" s="4">
        <v>39.414000000000001</v>
      </c>
      <c r="B2024" s="4">
        <v>1537</v>
      </c>
      <c r="C2024" s="4">
        <v>141.95091346153799</v>
      </c>
    </row>
    <row r="2025" spans="1:3" x14ac:dyDescent="0.45">
      <c r="A2025" s="4">
        <v>39.433999999999997</v>
      </c>
      <c r="B2025" s="4">
        <v>1538</v>
      </c>
      <c r="C2025" s="4">
        <v>142</v>
      </c>
    </row>
    <row r="2026" spans="1:3" x14ac:dyDescent="0.45">
      <c r="A2026" s="4">
        <v>39.453000000000003</v>
      </c>
      <c r="B2026" s="4">
        <v>1539</v>
      </c>
      <c r="C2026" s="4">
        <v>142.05000000000001</v>
      </c>
    </row>
    <row r="2027" spans="1:3" x14ac:dyDescent="0.45">
      <c r="A2027" s="4">
        <v>39.472999999999999</v>
      </c>
      <c r="B2027" s="4">
        <v>1540</v>
      </c>
      <c r="C2027" s="4">
        <v>142.1</v>
      </c>
    </row>
    <row r="2028" spans="1:3" x14ac:dyDescent="0.45">
      <c r="A2028" s="4">
        <v>39.491999999999997</v>
      </c>
      <c r="B2028" s="4">
        <v>1541</v>
      </c>
      <c r="C2028" s="4">
        <v>142.15</v>
      </c>
    </row>
    <row r="2029" spans="1:3" x14ac:dyDescent="0.45">
      <c r="A2029" s="4">
        <v>39.512</v>
      </c>
      <c r="B2029" s="4">
        <v>1542</v>
      </c>
      <c r="C2029" s="4">
        <v>142.19999999999999</v>
      </c>
    </row>
    <row r="2030" spans="1:3" x14ac:dyDescent="0.45">
      <c r="A2030" s="4">
        <v>39.530999999999999</v>
      </c>
      <c r="B2030" s="4">
        <v>1542</v>
      </c>
      <c r="C2030" s="4">
        <v>142.25</v>
      </c>
    </row>
    <row r="2031" spans="1:3" x14ac:dyDescent="0.45">
      <c r="A2031" s="4">
        <v>39.551000000000002</v>
      </c>
      <c r="B2031" s="4">
        <v>1543</v>
      </c>
      <c r="C2031" s="4">
        <v>142.30000000000001</v>
      </c>
    </row>
    <row r="2032" spans="1:3" x14ac:dyDescent="0.45">
      <c r="A2032" s="4">
        <v>39.57</v>
      </c>
      <c r="B2032" s="4">
        <v>1544</v>
      </c>
      <c r="C2032" s="4">
        <v>142.35</v>
      </c>
    </row>
    <row r="2033" spans="1:3" x14ac:dyDescent="0.45">
      <c r="A2033" s="4">
        <v>39.590000000000003</v>
      </c>
      <c r="B2033" s="4">
        <v>1545</v>
      </c>
      <c r="C2033" s="4">
        <v>142.4</v>
      </c>
    </row>
    <row r="2034" spans="1:3" x14ac:dyDescent="0.45">
      <c r="A2034" s="4">
        <v>39.609000000000002</v>
      </c>
      <c r="B2034" s="4">
        <v>1546</v>
      </c>
      <c r="C2034" s="4">
        <v>142.44999999999999</v>
      </c>
    </row>
    <row r="2035" spans="1:3" x14ac:dyDescent="0.45">
      <c r="A2035" s="4">
        <v>39.628999999999998</v>
      </c>
      <c r="B2035" s="4">
        <v>1547</v>
      </c>
      <c r="C2035" s="4">
        <v>142.5</v>
      </c>
    </row>
    <row r="2036" spans="1:3" x14ac:dyDescent="0.45">
      <c r="A2036" s="4">
        <v>39.648000000000003</v>
      </c>
      <c r="B2036" s="4">
        <v>1548</v>
      </c>
      <c r="C2036" s="4">
        <v>142.55000000000001</v>
      </c>
    </row>
    <row r="2037" spans="1:3" x14ac:dyDescent="0.45">
      <c r="A2037" s="4">
        <v>39.667999999999999</v>
      </c>
      <c r="B2037" s="4">
        <v>1549</v>
      </c>
      <c r="C2037" s="4">
        <v>142.6</v>
      </c>
    </row>
    <row r="2038" spans="1:3" x14ac:dyDescent="0.45">
      <c r="A2038" s="4">
        <v>39.688000000000002</v>
      </c>
      <c r="B2038" s="4">
        <v>1550</v>
      </c>
      <c r="C2038" s="4">
        <v>142.65</v>
      </c>
    </row>
    <row r="2039" spans="1:3" x14ac:dyDescent="0.45">
      <c r="A2039" s="4">
        <v>39.707000000000001</v>
      </c>
      <c r="B2039" s="4">
        <v>1551</v>
      </c>
      <c r="C2039" s="4">
        <v>142.69999999999999</v>
      </c>
    </row>
    <row r="2040" spans="1:3" x14ac:dyDescent="0.45">
      <c r="A2040" s="4">
        <v>39.726999999999997</v>
      </c>
      <c r="B2040" s="4">
        <v>1552</v>
      </c>
      <c r="C2040" s="4">
        <v>142.75</v>
      </c>
    </row>
    <row r="2041" spans="1:3" x14ac:dyDescent="0.45">
      <c r="A2041" s="4">
        <v>39.746000000000002</v>
      </c>
      <c r="B2041" s="4">
        <v>1553</v>
      </c>
      <c r="C2041" s="4">
        <v>142.80000000000001</v>
      </c>
    </row>
    <row r="2042" spans="1:3" x14ac:dyDescent="0.45">
      <c r="A2042" s="4">
        <v>39.765999999999998</v>
      </c>
      <c r="B2042" s="4">
        <v>1554</v>
      </c>
      <c r="C2042" s="4">
        <v>142.85</v>
      </c>
    </row>
    <row r="2043" spans="1:3" x14ac:dyDescent="0.45">
      <c r="A2043" s="4">
        <v>39.784999999999997</v>
      </c>
      <c r="B2043" s="4">
        <v>1555</v>
      </c>
      <c r="C2043" s="4">
        <v>142.9</v>
      </c>
    </row>
    <row r="2044" spans="1:3" x14ac:dyDescent="0.45">
      <c r="A2044" s="4">
        <v>39.805</v>
      </c>
      <c r="B2044" s="4">
        <v>1556</v>
      </c>
      <c r="C2044" s="4">
        <v>142.94999999999999</v>
      </c>
    </row>
    <row r="2045" spans="1:3" x14ac:dyDescent="0.45">
      <c r="A2045" s="4">
        <v>39.823999999999998</v>
      </c>
      <c r="B2045" s="4">
        <v>1557</v>
      </c>
      <c r="C2045" s="4">
        <v>143</v>
      </c>
    </row>
    <row r="2046" spans="1:3" x14ac:dyDescent="0.45">
      <c r="A2046" s="4">
        <v>39.844000000000001</v>
      </c>
      <c r="B2046" s="4">
        <v>1558</v>
      </c>
      <c r="C2046" s="4">
        <v>143.04908653846201</v>
      </c>
    </row>
    <row r="2047" spans="1:3" x14ac:dyDescent="0.45">
      <c r="A2047" s="4">
        <v>39.863</v>
      </c>
      <c r="B2047" s="4">
        <v>1558</v>
      </c>
      <c r="C2047" s="4">
        <v>143.09653846153799</v>
      </c>
    </row>
    <row r="2048" spans="1:3" x14ac:dyDescent="0.45">
      <c r="A2048" s="4">
        <v>39.883000000000003</v>
      </c>
      <c r="B2048" s="4">
        <v>1559</v>
      </c>
      <c r="C2048" s="4">
        <v>143.14264423076901</v>
      </c>
    </row>
    <row r="2049" spans="1:3" x14ac:dyDescent="0.45">
      <c r="A2049" s="4">
        <v>39.902000000000001</v>
      </c>
      <c r="B2049" s="4">
        <v>1560</v>
      </c>
      <c r="C2049" s="4">
        <v>143.187692307692</v>
      </c>
    </row>
    <row r="2050" spans="1:3" x14ac:dyDescent="0.45">
      <c r="A2050" s="4">
        <v>39.921999999999997</v>
      </c>
      <c r="B2050" s="4">
        <v>1561</v>
      </c>
      <c r="C2050" s="4">
        <v>143.23197115384599</v>
      </c>
    </row>
    <row r="2051" spans="1:3" x14ac:dyDescent="0.45">
      <c r="A2051" s="4">
        <v>39.941000000000003</v>
      </c>
      <c r="B2051" s="4">
        <v>1562</v>
      </c>
      <c r="C2051" s="4">
        <v>143.27576923076899</v>
      </c>
    </row>
    <row r="2052" spans="1:3" x14ac:dyDescent="0.45">
      <c r="A2052" s="4">
        <v>39.960999999999999</v>
      </c>
      <c r="B2052" s="4">
        <v>1563</v>
      </c>
      <c r="C2052" s="4">
        <v>143.31937500000001</v>
      </c>
    </row>
    <row r="2053" spans="1:3" x14ac:dyDescent="0.45">
      <c r="A2053" s="4">
        <v>39.979999999999997</v>
      </c>
      <c r="B2053" s="4">
        <v>1564</v>
      </c>
      <c r="C2053" s="4">
        <v>143.36307692307699</v>
      </c>
    </row>
    <row r="2054" spans="1:3" x14ac:dyDescent="0.45">
      <c r="A2054" s="4">
        <v>40</v>
      </c>
      <c r="B2054" s="4">
        <v>1565</v>
      </c>
      <c r="C2054" s="4">
        <v>143.407163461538</v>
      </c>
    </row>
    <row r="2055" spans="1:3" x14ac:dyDescent="0.45">
      <c r="A2055" s="4">
        <v>40.020000000000003</v>
      </c>
      <c r="B2055" s="4">
        <v>1566</v>
      </c>
      <c r="C2055" s="4">
        <v>143.45192307692301</v>
      </c>
    </row>
    <row r="2056" spans="1:3" x14ac:dyDescent="0.45">
      <c r="A2056" s="4">
        <v>40.039000000000001</v>
      </c>
      <c r="B2056" s="4">
        <v>1567</v>
      </c>
      <c r="C2056" s="4">
        <v>143.497644230769</v>
      </c>
    </row>
    <row r="2057" spans="1:3" x14ac:dyDescent="0.45">
      <c r="A2057" s="4">
        <v>40.058999999999997</v>
      </c>
      <c r="B2057" s="4">
        <v>1568</v>
      </c>
      <c r="C2057" s="4">
        <v>143.54461538461501</v>
      </c>
    </row>
    <row r="2058" spans="1:3" x14ac:dyDescent="0.45">
      <c r="A2058" s="4">
        <v>40.078000000000003</v>
      </c>
      <c r="B2058" s="4">
        <v>1569</v>
      </c>
      <c r="C2058" s="4">
        <v>143.59312499999999</v>
      </c>
    </row>
    <row r="2059" spans="1:3" x14ac:dyDescent="0.45">
      <c r="A2059" s="4">
        <v>40.097999999999999</v>
      </c>
      <c r="B2059" s="4">
        <v>1570</v>
      </c>
      <c r="C2059" s="4">
        <v>143.64346153846199</v>
      </c>
    </row>
    <row r="2060" spans="1:3" x14ac:dyDescent="0.45">
      <c r="A2060" s="4">
        <v>40.116999999999997</v>
      </c>
      <c r="B2060" s="4">
        <v>1571</v>
      </c>
      <c r="C2060" s="4">
        <v>143.695913461538</v>
      </c>
    </row>
    <row r="2061" spans="1:3" x14ac:dyDescent="0.45">
      <c r="A2061" s="4">
        <v>40.137</v>
      </c>
      <c r="B2061" s="4">
        <v>1572</v>
      </c>
      <c r="C2061" s="4">
        <v>143.75076923076901</v>
      </c>
    </row>
    <row r="2062" spans="1:3" x14ac:dyDescent="0.45">
      <c r="A2062" s="4">
        <v>40.155999999999999</v>
      </c>
      <c r="B2062" s="4">
        <v>1573</v>
      </c>
      <c r="C2062" s="4">
        <v>143.80831730769199</v>
      </c>
    </row>
    <row r="2063" spans="1:3" x14ac:dyDescent="0.45">
      <c r="A2063" s="4">
        <v>40.176000000000002</v>
      </c>
      <c r="B2063" s="4">
        <v>1574</v>
      </c>
      <c r="C2063" s="4">
        <v>143.86884615384599</v>
      </c>
    </row>
    <row r="2064" spans="1:3" x14ac:dyDescent="0.45">
      <c r="A2064" s="4">
        <v>40.195</v>
      </c>
      <c r="B2064" s="4">
        <v>1575</v>
      </c>
      <c r="C2064" s="4">
        <v>143.932644230769</v>
      </c>
    </row>
    <row r="2065" spans="1:3" x14ac:dyDescent="0.45">
      <c r="A2065" s="4">
        <v>40.215000000000003</v>
      </c>
      <c r="B2065" s="4">
        <v>1576</v>
      </c>
      <c r="C2065" s="4">
        <v>144</v>
      </c>
    </row>
    <row r="2066" spans="1:3" x14ac:dyDescent="0.45">
      <c r="A2066" s="4">
        <v>40.234000000000002</v>
      </c>
      <c r="B2066" s="4">
        <v>1577</v>
      </c>
      <c r="C2066" s="4">
        <v>144.077846153846</v>
      </c>
    </row>
    <row r="2067" spans="1:3" x14ac:dyDescent="0.45">
      <c r="A2067" s="4">
        <v>40.253999999999998</v>
      </c>
      <c r="B2067" s="4">
        <v>1578</v>
      </c>
      <c r="C2067" s="4">
        <v>144.17046153846201</v>
      </c>
    </row>
    <row r="2068" spans="1:3" x14ac:dyDescent="0.45">
      <c r="A2068" s="4">
        <v>40.273000000000003</v>
      </c>
      <c r="B2068" s="4">
        <v>1579</v>
      </c>
      <c r="C2068" s="4">
        <v>144.27415384615401</v>
      </c>
    </row>
    <row r="2069" spans="1:3" x14ac:dyDescent="0.45">
      <c r="A2069" s="4">
        <v>40.292999999999999</v>
      </c>
      <c r="B2069" s="4">
        <v>1580</v>
      </c>
      <c r="C2069" s="4">
        <v>144.38523076923099</v>
      </c>
    </row>
    <row r="2070" spans="1:3" x14ac:dyDescent="0.45">
      <c r="A2070" s="4">
        <v>40.313000000000002</v>
      </c>
      <c r="B2070" s="4">
        <v>1580</v>
      </c>
      <c r="C2070" s="4">
        <v>144.5</v>
      </c>
    </row>
    <row r="2071" spans="1:3" x14ac:dyDescent="0.45">
      <c r="A2071" s="4">
        <v>40.332000000000001</v>
      </c>
      <c r="B2071" s="4">
        <v>1581</v>
      </c>
      <c r="C2071" s="4">
        <v>144.61476923076901</v>
      </c>
    </row>
    <row r="2072" spans="1:3" x14ac:dyDescent="0.45">
      <c r="A2072" s="4">
        <v>40.351999999999997</v>
      </c>
      <c r="B2072" s="4">
        <v>1582</v>
      </c>
      <c r="C2072" s="4">
        <v>144.72584615384599</v>
      </c>
    </row>
    <row r="2073" spans="1:3" x14ac:dyDescent="0.45">
      <c r="A2073" s="4">
        <v>40.371000000000002</v>
      </c>
      <c r="B2073" s="4">
        <v>1583</v>
      </c>
      <c r="C2073" s="4">
        <v>144.82953846153799</v>
      </c>
    </row>
    <row r="2074" spans="1:3" x14ac:dyDescent="0.45">
      <c r="A2074" s="4">
        <v>40.390999999999998</v>
      </c>
      <c r="B2074" s="4">
        <v>1584</v>
      </c>
      <c r="C2074" s="4">
        <v>144.922153846154</v>
      </c>
    </row>
    <row r="2075" spans="1:3" x14ac:dyDescent="0.45">
      <c r="A2075" s="4">
        <v>40.409999999999997</v>
      </c>
      <c r="B2075" s="4">
        <v>1585</v>
      </c>
      <c r="C2075" s="4">
        <v>145</v>
      </c>
    </row>
    <row r="2076" spans="1:3" x14ac:dyDescent="0.45">
      <c r="A2076" s="4">
        <v>40.43</v>
      </c>
      <c r="B2076" s="4">
        <v>1586</v>
      </c>
      <c r="C2076" s="4">
        <v>145.067355769231</v>
      </c>
    </row>
    <row r="2077" spans="1:3" x14ac:dyDescent="0.45">
      <c r="A2077" s="4">
        <v>40.448999999999998</v>
      </c>
      <c r="B2077" s="4">
        <v>1587</v>
      </c>
      <c r="C2077" s="4">
        <v>145.13115384615401</v>
      </c>
    </row>
    <row r="2078" spans="1:3" x14ac:dyDescent="0.45">
      <c r="A2078" s="4">
        <v>40.469000000000001</v>
      </c>
      <c r="B2078" s="4">
        <v>1588</v>
      </c>
      <c r="C2078" s="4">
        <v>145.19168269230801</v>
      </c>
    </row>
    <row r="2079" spans="1:3" x14ac:dyDescent="0.45">
      <c r="A2079" s="4">
        <v>40.488</v>
      </c>
      <c r="B2079" s="4">
        <v>1589</v>
      </c>
      <c r="C2079" s="4">
        <v>145.24923076923099</v>
      </c>
    </row>
    <row r="2080" spans="1:3" x14ac:dyDescent="0.45">
      <c r="A2080" s="4">
        <v>40.508000000000003</v>
      </c>
      <c r="B2080" s="4">
        <v>1590</v>
      </c>
      <c r="C2080" s="4">
        <v>145.304086538462</v>
      </c>
    </row>
    <row r="2081" spans="1:3" x14ac:dyDescent="0.45">
      <c r="A2081" s="4">
        <v>40.527000000000001</v>
      </c>
      <c r="B2081" s="4">
        <v>1591</v>
      </c>
      <c r="C2081" s="4">
        <v>145.35653846153801</v>
      </c>
    </row>
    <row r="2082" spans="1:3" x14ac:dyDescent="0.45">
      <c r="A2082" s="4">
        <v>40.546999999999997</v>
      </c>
      <c r="B2082" s="4">
        <v>1592</v>
      </c>
      <c r="C2082" s="4">
        <v>145.40687500000001</v>
      </c>
    </row>
    <row r="2083" spans="1:3" x14ac:dyDescent="0.45">
      <c r="A2083" s="4">
        <v>40.566000000000003</v>
      </c>
      <c r="B2083" s="4">
        <v>1593</v>
      </c>
      <c r="C2083" s="4">
        <v>145.45538461538499</v>
      </c>
    </row>
    <row r="2084" spans="1:3" x14ac:dyDescent="0.45">
      <c r="A2084" s="4">
        <v>40.585999999999999</v>
      </c>
      <c r="B2084" s="4">
        <v>1594</v>
      </c>
      <c r="C2084" s="4">
        <v>145.502355769231</v>
      </c>
    </row>
    <row r="2085" spans="1:3" x14ac:dyDescent="0.45">
      <c r="A2085" s="4">
        <v>40.604999999999997</v>
      </c>
      <c r="B2085" s="4">
        <v>1595</v>
      </c>
      <c r="C2085" s="4">
        <v>145.54807692307699</v>
      </c>
    </row>
    <row r="2086" spans="1:3" x14ac:dyDescent="0.45">
      <c r="A2086" s="4">
        <v>40.625</v>
      </c>
      <c r="B2086" s="4">
        <v>1596</v>
      </c>
      <c r="C2086" s="4">
        <v>145.592836538462</v>
      </c>
    </row>
    <row r="2087" spans="1:3" x14ac:dyDescent="0.45">
      <c r="A2087" s="4">
        <v>40.645000000000003</v>
      </c>
      <c r="B2087" s="4">
        <v>1597</v>
      </c>
      <c r="C2087" s="4">
        <v>145.63692307692301</v>
      </c>
    </row>
    <row r="2088" spans="1:3" x14ac:dyDescent="0.45">
      <c r="A2088" s="4">
        <v>40.664000000000001</v>
      </c>
      <c r="B2088" s="4">
        <v>1598</v>
      </c>
      <c r="C2088" s="4">
        <v>145.68062499999999</v>
      </c>
    </row>
    <row r="2089" spans="1:3" x14ac:dyDescent="0.45">
      <c r="A2089" s="4">
        <v>40.683999999999997</v>
      </c>
      <c r="B2089" s="4">
        <v>1599</v>
      </c>
      <c r="C2089" s="4">
        <v>145.72423076923101</v>
      </c>
    </row>
    <row r="2090" spans="1:3" x14ac:dyDescent="0.45">
      <c r="A2090" s="4">
        <v>40.703000000000003</v>
      </c>
      <c r="B2090" s="4">
        <v>1600</v>
      </c>
      <c r="C2090" s="4">
        <v>145.76802884615401</v>
      </c>
    </row>
    <row r="2091" spans="1:3" x14ac:dyDescent="0.45">
      <c r="A2091" s="4">
        <v>40.722999999999999</v>
      </c>
      <c r="B2091" s="4">
        <v>1601</v>
      </c>
      <c r="C2091" s="4">
        <v>145.812307692308</v>
      </c>
    </row>
    <row r="2092" spans="1:3" x14ac:dyDescent="0.45">
      <c r="A2092" s="4">
        <v>40.741999999999997</v>
      </c>
      <c r="B2092" s="4">
        <v>1602</v>
      </c>
      <c r="C2092" s="4">
        <v>145.85735576923099</v>
      </c>
    </row>
    <row r="2093" spans="1:3" x14ac:dyDescent="0.45">
      <c r="A2093" s="4">
        <v>40.762</v>
      </c>
      <c r="B2093" s="4">
        <v>1603</v>
      </c>
      <c r="C2093" s="4">
        <v>145.90346153846201</v>
      </c>
    </row>
    <row r="2094" spans="1:3" x14ac:dyDescent="0.45">
      <c r="A2094" s="4">
        <v>40.780999999999999</v>
      </c>
      <c r="B2094" s="4">
        <v>1604</v>
      </c>
      <c r="C2094" s="4">
        <v>145.95091346153799</v>
      </c>
    </row>
    <row r="2095" spans="1:3" x14ac:dyDescent="0.45">
      <c r="A2095" s="4">
        <v>40.801000000000002</v>
      </c>
      <c r="B2095" s="4">
        <v>1605</v>
      </c>
      <c r="C2095" s="4">
        <v>146</v>
      </c>
    </row>
    <row r="2096" spans="1:3" x14ac:dyDescent="0.45">
      <c r="A2096" s="4">
        <v>40.82</v>
      </c>
      <c r="B2096" s="4">
        <v>1606</v>
      </c>
      <c r="C2096" s="4">
        <v>146.05000000000001</v>
      </c>
    </row>
    <row r="2097" spans="1:3" x14ac:dyDescent="0.45">
      <c r="A2097" s="4">
        <v>40.840000000000003</v>
      </c>
      <c r="B2097" s="4">
        <v>1607</v>
      </c>
      <c r="C2097" s="4">
        <v>146.1</v>
      </c>
    </row>
    <row r="2098" spans="1:3" x14ac:dyDescent="0.45">
      <c r="A2098" s="4">
        <v>40.859000000000002</v>
      </c>
      <c r="B2098" s="4">
        <v>1608</v>
      </c>
      <c r="C2098" s="4">
        <v>146.15</v>
      </c>
    </row>
    <row r="2099" spans="1:3" x14ac:dyDescent="0.45">
      <c r="A2099" s="4">
        <v>40.878999999999998</v>
      </c>
      <c r="B2099" s="4">
        <v>1609</v>
      </c>
      <c r="C2099" s="4">
        <v>146.19999999999999</v>
      </c>
    </row>
    <row r="2100" spans="1:3" x14ac:dyDescent="0.45">
      <c r="A2100" s="4">
        <v>40.898000000000003</v>
      </c>
      <c r="B2100" s="4">
        <v>1610</v>
      </c>
      <c r="C2100" s="4">
        <v>146.25</v>
      </c>
    </row>
    <row r="2101" spans="1:3" x14ac:dyDescent="0.45">
      <c r="A2101" s="4">
        <v>40.917999999999999</v>
      </c>
      <c r="B2101" s="4">
        <v>1611</v>
      </c>
      <c r="C2101" s="4">
        <v>146.30000000000001</v>
      </c>
    </row>
    <row r="2102" spans="1:3" x14ac:dyDescent="0.45">
      <c r="A2102" s="4">
        <v>40.938000000000002</v>
      </c>
      <c r="B2102" s="4">
        <v>1612</v>
      </c>
      <c r="C2102" s="4">
        <v>146.35</v>
      </c>
    </row>
    <row r="2103" spans="1:3" x14ac:dyDescent="0.45">
      <c r="A2103" s="4">
        <v>40.957000000000001</v>
      </c>
      <c r="B2103" s="4">
        <v>1613</v>
      </c>
      <c r="C2103" s="4">
        <v>146.4</v>
      </c>
    </row>
    <row r="2104" spans="1:3" x14ac:dyDescent="0.45">
      <c r="A2104" s="4">
        <v>40.976999999999997</v>
      </c>
      <c r="B2104" s="4">
        <v>1614</v>
      </c>
      <c r="C2104" s="4">
        <v>146.44999999999999</v>
      </c>
    </row>
    <row r="2105" spans="1:3" x14ac:dyDescent="0.45">
      <c r="A2105" s="4">
        <v>40.996000000000002</v>
      </c>
      <c r="B2105" s="4">
        <v>1615</v>
      </c>
      <c r="C2105" s="4">
        <v>146.5</v>
      </c>
    </row>
    <row r="2106" spans="1:3" x14ac:dyDescent="0.45">
      <c r="A2106" s="4">
        <v>41.015999999999998</v>
      </c>
      <c r="B2106" s="4">
        <v>1616</v>
      </c>
      <c r="C2106" s="4">
        <v>146.55000000000001</v>
      </c>
    </row>
    <row r="2107" spans="1:3" x14ac:dyDescent="0.45">
      <c r="A2107" s="4">
        <v>41.034999999999997</v>
      </c>
      <c r="B2107" s="4">
        <v>1617</v>
      </c>
      <c r="C2107" s="4">
        <v>146.6</v>
      </c>
    </row>
    <row r="2108" spans="1:3" x14ac:dyDescent="0.45">
      <c r="A2108" s="4">
        <v>41.055</v>
      </c>
      <c r="B2108" s="4">
        <v>1618</v>
      </c>
      <c r="C2108" s="4">
        <v>146.65</v>
      </c>
    </row>
    <row r="2109" spans="1:3" x14ac:dyDescent="0.45">
      <c r="A2109" s="4">
        <v>41.073999999999998</v>
      </c>
      <c r="B2109" s="4">
        <v>1619</v>
      </c>
      <c r="C2109" s="4">
        <v>146.69999999999999</v>
      </c>
    </row>
    <row r="2110" spans="1:3" x14ac:dyDescent="0.45">
      <c r="A2110" s="4">
        <v>41.094000000000001</v>
      </c>
      <c r="B2110" s="4">
        <v>1620</v>
      </c>
      <c r="C2110" s="4">
        <v>146.75</v>
      </c>
    </row>
    <row r="2111" spans="1:3" x14ac:dyDescent="0.45">
      <c r="A2111" s="4">
        <v>41.113</v>
      </c>
      <c r="B2111" s="4">
        <v>1621</v>
      </c>
      <c r="C2111" s="4">
        <v>146.80000000000001</v>
      </c>
    </row>
    <row r="2112" spans="1:3" x14ac:dyDescent="0.45">
      <c r="A2112" s="4">
        <v>41.133000000000003</v>
      </c>
      <c r="B2112" s="4">
        <v>1622</v>
      </c>
      <c r="C2112" s="4">
        <v>146.85</v>
      </c>
    </row>
    <row r="2113" spans="1:3" x14ac:dyDescent="0.45">
      <c r="A2113" s="4">
        <v>41.152000000000001</v>
      </c>
      <c r="B2113" s="4">
        <v>1623</v>
      </c>
      <c r="C2113" s="4">
        <v>146.9</v>
      </c>
    </row>
    <row r="2114" spans="1:3" x14ac:dyDescent="0.45">
      <c r="A2114" s="4">
        <v>41.171999999999997</v>
      </c>
      <c r="B2114" s="4">
        <v>1624</v>
      </c>
      <c r="C2114" s="4">
        <v>146.94999999999999</v>
      </c>
    </row>
    <row r="2115" spans="1:3" x14ac:dyDescent="0.45">
      <c r="A2115" s="4">
        <v>41.191000000000003</v>
      </c>
      <c r="B2115" s="4">
        <v>1625</v>
      </c>
      <c r="C2115" s="4">
        <v>147</v>
      </c>
    </row>
    <row r="2116" spans="1:3" x14ac:dyDescent="0.45">
      <c r="A2116" s="4">
        <v>41.210999999999999</v>
      </c>
      <c r="B2116" s="4">
        <v>1626</v>
      </c>
      <c r="C2116" s="4">
        <v>147.05000000000001</v>
      </c>
    </row>
    <row r="2117" spans="1:3" x14ac:dyDescent="0.45">
      <c r="A2117" s="4">
        <v>41.23</v>
      </c>
      <c r="B2117" s="4">
        <v>1627</v>
      </c>
      <c r="C2117" s="4">
        <v>147.1</v>
      </c>
    </row>
    <row r="2118" spans="1:3" x14ac:dyDescent="0.45">
      <c r="A2118" s="4">
        <v>41.25</v>
      </c>
      <c r="B2118" s="4">
        <v>1628</v>
      </c>
      <c r="C2118" s="4">
        <v>147.15</v>
      </c>
    </row>
    <row r="2119" spans="1:3" x14ac:dyDescent="0.45">
      <c r="A2119" s="4">
        <v>41.27</v>
      </c>
      <c r="B2119" s="4">
        <v>1629</v>
      </c>
      <c r="C2119" s="4">
        <v>147.19999999999999</v>
      </c>
    </row>
    <row r="2120" spans="1:3" x14ac:dyDescent="0.45">
      <c r="A2120" s="4">
        <v>41.289000000000001</v>
      </c>
      <c r="B2120" s="4">
        <v>1629</v>
      </c>
      <c r="C2120" s="4">
        <v>147.25</v>
      </c>
    </row>
    <row r="2121" spans="1:3" x14ac:dyDescent="0.45">
      <c r="A2121" s="4">
        <v>41.308999999999997</v>
      </c>
      <c r="B2121" s="4">
        <v>1630</v>
      </c>
      <c r="C2121" s="4">
        <v>147.30000000000001</v>
      </c>
    </row>
    <row r="2122" spans="1:3" x14ac:dyDescent="0.45">
      <c r="A2122" s="4">
        <v>41.328000000000003</v>
      </c>
      <c r="B2122" s="4">
        <v>1631</v>
      </c>
      <c r="C2122" s="4">
        <v>147.35</v>
      </c>
    </row>
    <row r="2123" spans="1:3" x14ac:dyDescent="0.45">
      <c r="A2123" s="4">
        <v>41.347999999999999</v>
      </c>
      <c r="B2123" s="4">
        <v>1632</v>
      </c>
      <c r="C2123" s="4">
        <v>147.4</v>
      </c>
    </row>
    <row r="2124" spans="1:3" x14ac:dyDescent="0.45">
      <c r="A2124" s="4">
        <v>41.366999999999997</v>
      </c>
      <c r="B2124" s="4">
        <v>1633</v>
      </c>
      <c r="C2124" s="4">
        <v>147.44999999999999</v>
      </c>
    </row>
    <row r="2125" spans="1:3" x14ac:dyDescent="0.45">
      <c r="A2125" s="4">
        <v>41.387</v>
      </c>
      <c r="B2125" s="4">
        <v>1634</v>
      </c>
      <c r="C2125" s="4">
        <v>147.5</v>
      </c>
    </row>
    <row r="2126" spans="1:3" x14ac:dyDescent="0.45">
      <c r="A2126" s="4">
        <v>41.405999999999999</v>
      </c>
      <c r="B2126" s="4">
        <v>1635</v>
      </c>
      <c r="C2126" s="4">
        <v>147.55000000000001</v>
      </c>
    </row>
    <row r="2127" spans="1:3" x14ac:dyDescent="0.45">
      <c r="A2127" s="4">
        <v>41.426000000000002</v>
      </c>
      <c r="B2127" s="4">
        <v>1636</v>
      </c>
      <c r="C2127" s="4">
        <v>147.6</v>
      </c>
    </row>
    <row r="2128" spans="1:3" x14ac:dyDescent="0.45">
      <c r="A2128" s="4">
        <v>41.445</v>
      </c>
      <c r="B2128" s="4">
        <v>1637</v>
      </c>
      <c r="C2128" s="4">
        <v>147.65</v>
      </c>
    </row>
    <row r="2129" spans="1:3" x14ac:dyDescent="0.45">
      <c r="A2129" s="4">
        <v>41.465000000000003</v>
      </c>
      <c r="B2129" s="4">
        <v>1638</v>
      </c>
      <c r="C2129" s="4">
        <v>147.69999999999999</v>
      </c>
    </row>
    <row r="2130" spans="1:3" x14ac:dyDescent="0.45">
      <c r="A2130" s="4">
        <v>41.484000000000002</v>
      </c>
      <c r="B2130" s="4">
        <v>1639</v>
      </c>
      <c r="C2130" s="4">
        <v>147.75</v>
      </c>
    </row>
    <row r="2131" spans="1:3" x14ac:dyDescent="0.45">
      <c r="A2131" s="4">
        <v>41.503999999999998</v>
      </c>
      <c r="B2131" s="4">
        <v>1640</v>
      </c>
      <c r="C2131" s="4">
        <v>147.80000000000001</v>
      </c>
    </row>
    <row r="2132" spans="1:3" x14ac:dyDescent="0.45">
      <c r="A2132" s="4">
        <v>41.523000000000003</v>
      </c>
      <c r="B2132" s="4">
        <v>1641</v>
      </c>
      <c r="C2132" s="4">
        <v>147.85</v>
      </c>
    </row>
    <row r="2133" spans="1:3" x14ac:dyDescent="0.45">
      <c r="A2133" s="4">
        <v>41.542999999999999</v>
      </c>
      <c r="B2133" s="4">
        <v>1642</v>
      </c>
      <c r="C2133" s="4">
        <v>147.9</v>
      </c>
    </row>
    <row r="2134" spans="1:3" x14ac:dyDescent="0.45">
      <c r="A2134" s="4">
        <v>41.563000000000002</v>
      </c>
      <c r="B2134" s="4">
        <v>1643</v>
      </c>
      <c r="C2134" s="4">
        <v>147.94999999999999</v>
      </c>
    </row>
    <row r="2135" spans="1:3" x14ac:dyDescent="0.45">
      <c r="A2135" s="4">
        <v>41.582000000000001</v>
      </c>
      <c r="B2135" s="4">
        <v>1644</v>
      </c>
      <c r="C2135" s="4">
        <v>148</v>
      </c>
    </row>
    <row r="2136" spans="1:3" x14ac:dyDescent="0.45">
      <c r="A2136" s="4">
        <v>41.601999999999997</v>
      </c>
      <c r="B2136" s="4">
        <v>1645</v>
      </c>
      <c r="C2136" s="4">
        <v>148.05000000000001</v>
      </c>
    </row>
    <row r="2137" spans="1:3" x14ac:dyDescent="0.45">
      <c r="A2137" s="4">
        <v>41.621000000000002</v>
      </c>
      <c r="B2137" s="4">
        <v>1646</v>
      </c>
      <c r="C2137" s="4">
        <v>148.1</v>
      </c>
    </row>
    <row r="2138" spans="1:3" x14ac:dyDescent="0.45">
      <c r="A2138" s="4">
        <v>41.640999999999998</v>
      </c>
      <c r="B2138" s="4">
        <v>1647</v>
      </c>
      <c r="C2138" s="4">
        <v>148.15</v>
      </c>
    </row>
    <row r="2139" spans="1:3" x14ac:dyDescent="0.45">
      <c r="A2139" s="4">
        <v>41.66</v>
      </c>
      <c r="B2139" s="4">
        <v>1648</v>
      </c>
      <c r="C2139" s="4">
        <v>148.19999999999999</v>
      </c>
    </row>
    <row r="2140" spans="1:3" x14ac:dyDescent="0.45">
      <c r="A2140" s="4">
        <v>41.68</v>
      </c>
      <c r="B2140" s="4">
        <v>1649</v>
      </c>
      <c r="C2140" s="4">
        <v>148.25</v>
      </c>
    </row>
    <row r="2141" spans="1:3" x14ac:dyDescent="0.45">
      <c r="A2141" s="4">
        <v>41.698999999999998</v>
      </c>
      <c r="B2141" s="4">
        <v>1650</v>
      </c>
      <c r="C2141" s="4">
        <v>148.30000000000001</v>
      </c>
    </row>
    <row r="2142" spans="1:3" x14ac:dyDescent="0.45">
      <c r="A2142" s="4">
        <v>41.719000000000001</v>
      </c>
      <c r="B2142" s="4">
        <v>1651</v>
      </c>
      <c r="C2142" s="4">
        <v>148.35</v>
      </c>
    </row>
    <row r="2143" spans="1:3" x14ac:dyDescent="0.45">
      <c r="A2143" s="4">
        <v>41.738</v>
      </c>
      <c r="B2143" s="4">
        <v>1652</v>
      </c>
      <c r="C2143" s="4">
        <v>148.4</v>
      </c>
    </row>
    <row r="2144" spans="1:3" x14ac:dyDescent="0.45">
      <c r="A2144" s="4">
        <v>41.758000000000003</v>
      </c>
      <c r="B2144" s="4">
        <v>1653</v>
      </c>
      <c r="C2144" s="4">
        <v>148.44999999999999</v>
      </c>
    </row>
    <row r="2145" spans="1:3" x14ac:dyDescent="0.45">
      <c r="A2145" s="4">
        <v>41.777000000000001</v>
      </c>
      <c r="B2145" s="4">
        <v>1654</v>
      </c>
      <c r="C2145" s="4">
        <v>148.5</v>
      </c>
    </row>
    <row r="2146" spans="1:3" x14ac:dyDescent="0.45">
      <c r="A2146" s="4">
        <v>41.796999999999997</v>
      </c>
      <c r="B2146" s="4">
        <v>1655</v>
      </c>
      <c r="C2146" s="4">
        <v>148.55000000000001</v>
      </c>
    </row>
    <row r="2147" spans="1:3" x14ac:dyDescent="0.45">
      <c r="A2147" s="4">
        <v>41.816000000000003</v>
      </c>
      <c r="B2147" s="4">
        <v>1656</v>
      </c>
      <c r="C2147" s="4">
        <v>148.6</v>
      </c>
    </row>
    <row r="2148" spans="1:3" x14ac:dyDescent="0.45">
      <c r="A2148" s="4">
        <v>41.835999999999999</v>
      </c>
      <c r="B2148" s="4">
        <v>1657</v>
      </c>
      <c r="C2148" s="4">
        <v>148.65</v>
      </c>
    </row>
    <row r="2149" spans="1:3" x14ac:dyDescent="0.45">
      <c r="A2149" s="4">
        <v>41.854999999999997</v>
      </c>
      <c r="B2149" s="4">
        <v>1658</v>
      </c>
      <c r="C2149" s="4">
        <v>148.69999999999999</v>
      </c>
    </row>
    <row r="2150" spans="1:3" x14ac:dyDescent="0.45">
      <c r="A2150" s="4">
        <v>41.875</v>
      </c>
      <c r="B2150" s="4">
        <v>1659</v>
      </c>
      <c r="C2150" s="4">
        <v>148.75</v>
      </c>
    </row>
    <row r="2151" spans="1:3" x14ac:dyDescent="0.45">
      <c r="A2151" s="4">
        <v>41.895000000000003</v>
      </c>
      <c r="B2151" s="4">
        <v>1660</v>
      </c>
      <c r="C2151" s="4">
        <v>148.80000000000001</v>
      </c>
    </row>
    <row r="2152" spans="1:3" x14ac:dyDescent="0.45">
      <c r="A2152" s="4">
        <v>41.914000000000001</v>
      </c>
      <c r="B2152" s="4">
        <v>1661</v>
      </c>
      <c r="C2152" s="4">
        <v>148.85</v>
      </c>
    </row>
    <row r="2153" spans="1:3" x14ac:dyDescent="0.45">
      <c r="A2153" s="4">
        <v>41.933999999999997</v>
      </c>
      <c r="B2153" s="4">
        <v>1662</v>
      </c>
      <c r="C2153" s="4">
        <v>148.9</v>
      </c>
    </row>
    <row r="2154" spans="1:3" x14ac:dyDescent="0.45">
      <c r="A2154" s="4">
        <v>41.953000000000003</v>
      </c>
      <c r="B2154" s="4">
        <v>1664</v>
      </c>
      <c r="C2154" s="4">
        <v>148.94999999999999</v>
      </c>
    </row>
    <row r="2155" spans="1:3" x14ac:dyDescent="0.45">
      <c r="A2155" s="4">
        <v>41.972999999999999</v>
      </c>
      <c r="B2155" s="4">
        <v>1665</v>
      </c>
      <c r="C2155" s="4">
        <v>149</v>
      </c>
    </row>
    <row r="2156" spans="1:3" x14ac:dyDescent="0.45">
      <c r="A2156" s="4">
        <v>41.991999999999997</v>
      </c>
      <c r="B2156" s="4">
        <v>1666</v>
      </c>
      <c r="C2156" s="4">
        <v>149.05044932432401</v>
      </c>
    </row>
    <row r="2157" spans="1:3" x14ac:dyDescent="0.45">
      <c r="A2157" s="4">
        <v>42.012</v>
      </c>
      <c r="B2157" s="4">
        <v>1667</v>
      </c>
      <c r="C2157" s="4">
        <v>149.10170270270299</v>
      </c>
    </row>
    <row r="2158" spans="1:3" x14ac:dyDescent="0.45">
      <c r="A2158" s="4">
        <v>42.030999999999999</v>
      </c>
      <c r="B2158" s="4">
        <v>1668</v>
      </c>
      <c r="C2158" s="4">
        <v>149.15361824324299</v>
      </c>
    </row>
    <row r="2159" spans="1:3" x14ac:dyDescent="0.45">
      <c r="A2159" s="4">
        <v>42.051000000000002</v>
      </c>
      <c r="B2159" s="4">
        <v>1669</v>
      </c>
      <c r="C2159" s="4">
        <v>149.20605405405399</v>
      </c>
    </row>
    <row r="2160" spans="1:3" x14ac:dyDescent="0.45">
      <c r="A2160" s="4">
        <v>42.07</v>
      </c>
      <c r="B2160" s="4">
        <v>1670</v>
      </c>
      <c r="C2160" s="4">
        <v>149.258868243243</v>
      </c>
    </row>
    <row r="2161" spans="1:3" x14ac:dyDescent="0.45">
      <c r="A2161" s="4">
        <v>42.09</v>
      </c>
      <c r="B2161" s="4">
        <v>1671</v>
      </c>
      <c r="C2161" s="4">
        <v>149.31191891891899</v>
      </c>
    </row>
    <row r="2162" spans="1:3" x14ac:dyDescent="0.45">
      <c r="A2162" s="4">
        <v>42.109000000000002</v>
      </c>
      <c r="B2162" s="4">
        <v>1672</v>
      </c>
      <c r="C2162" s="4">
        <v>149.36506418918901</v>
      </c>
    </row>
    <row r="2163" spans="1:3" x14ac:dyDescent="0.45">
      <c r="A2163" s="4">
        <v>42.128999999999998</v>
      </c>
      <c r="B2163" s="4">
        <v>1673</v>
      </c>
      <c r="C2163" s="4">
        <v>149.41816216216199</v>
      </c>
    </row>
    <row r="2164" spans="1:3" x14ac:dyDescent="0.45">
      <c r="A2164" s="4">
        <v>42.148000000000003</v>
      </c>
      <c r="B2164" s="4">
        <v>1674</v>
      </c>
      <c r="C2164" s="4">
        <v>149.471070945946</v>
      </c>
    </row>
    <row r="2165" spans="1:3" x14ac:dyDescent="0.45">
      <c r="A2165" s="4">
        <v>42.167999999999999</v>
      </c>
      <c r="B2165" s="4">
        <v>1675</v>
      </c>
      <c r="C2165" s="4">
        <v>149.52364864864899</v>
      </c>
    </row>
    <row r="2166" spans="1:3" x14ac:dyDescent="0.45">
      <c r="A2166" s="4">
        <v>42.188000000000002</v>
      </c>
      <c r="B2166" s="4">
        <v>1676</v>
      </c>
      <c r="C2166" s="4">
        <v>149.57575337837801</v>
      </c>
    </row>
    <row r="2167" spans="1:3" x14ac:dyDescent="0.45">
      <c r="A2167" s="4">
        <v>42.207000000000001</v>
      </c>
      <c r="B2167" s="4">
        <v>1677</v>
      </c>
      <c r="C2167" s="4">
        <v>149.62724324324299</v>
      </c>
    </row>
    <row r="2168" spans="1:3" x14ac:dyDescent="0.45">
      <c r="A2168" s="4">
        <v>42.226999999999997</v>
      </c>
      <c r="B2168" s="4">
        <v>1678</v>
      </c>
      <c r="C2168" s="4">
        <v>149.67797635135099</v>
      </c>
    </row>
    <row r="2169" spans="1:3" x14ac:dyDescent="0.45">
      <c r="A2169" s="4">
        <v>42.246000000000002</v>
      </c>
      <c r="B2169" s="4">
        <v>1679</v>
      </c>
      <c r="C2169" s="4">
        <v>149.72781081081101</v>
      </c>
    </row>
    <row r="2170" spans="1:3" x14ac:dyDescent="0.45">
      <c r="A2170" s="4">
        <v>42.265999999999998</v>
      </c>
      <c r="B2170" s="4">
        <v>1680</v>
      </c>
      <c r="C2170" s="4">
        <v>149.77660472973</v>
      </c>
    </row>
    <row r="2171" spans="1:3" x14ac:dyDescent="0.45">
      <c r="A2171" s="4">
        <v>42.284999999999997</v>
      </c>
      <c r="B2171" s="4">
        <v>1681</v>
      </c>
      <c r="C2171" s="4">
        <v>149.824216216216</v>
      </c>
    </row>
    <row r="2172" spans="1:3" x14ac:dyDescent="0.45">
      <c r="A2172" s="4">
        <v>42.305</v>
      </c>
      <c r="B2172" s="4">
        <v>1682</v>
      </c>
      <c r="C2172" s="4">
        <v>149.870503378378</v>
      </c>
    </row>
    <row r="2173" spans="1:3" x14ac:dyDescent="0.45">
      <c r="A2173" s="4">
        <v>42.323999999999998</v>
      </c>
      <c r="B2173" s="4">
        <v>1683</v>
      </c>
      <c r="C2173" s="4">
        <v>149.91532432432399</v>
      </c>
    </row>
    <row r="2174" spans="1:3" x14ac:dyDescent="0.45">
      <c r="A2174" s="4">
        <v>42.344000000000001</v>
      </c>
      <c r="B2174" s="4">
        <v>1684</v>
      </c>
      <c r="C2174" s="4">
        <v>149.958537162162</v>
      </c>
    </row>
    <row r="2175" spans="1:3" x14ac:dyDescent="0.45">
      <c r="A2175" s="4">
        <v>42.363</v>
      </c>
      <c r="B2175" s="4">
        <v>1685</v>
      </c>
      <c r="C2175" s="4">
        <v>150</v>
      </c>
    </row>
    <row r="2176" spans="1:3" x14ac:dyDescent="0.45">
      <c r="A2176" s="4">
        <v>42.383000000000003</v>
      </c>
      <c r="B2176" s="4">
        <v>1686</v>
      </c>
      <c r="C2176" s="4">
        <v>150.04031944710701</v>
      </c>
    </row>
    <row r="2177" spans="1:3" x14ac:dyDescent="0.45">
      <c r="A2177" s="4">
        <v>42.402000000000001</v>
      </c>
      <c r="B2177" s="4">
        <v>1687</v>
      </c>
      <c r="C2177" s="4">
        <v>150.08019406640699</v>
      </c>
    </row>
    <row r="2178" spans="1:3" x14ac:dyDescent="0.45">
      <c r="A2178" s="4">
        <v>42.421999999999997</v>
      </c>
      <c r="B2178" s="4">
        <v>1688</v>
      </c>
      <c r="C2178" s="4">
        <v>150.119619896492</v>
      </c>
    </row>
    <row r="2179" spans="1:3" x14ac:dyDescent="0.45">
      <c r="A2179" s="4">
        <v>42.441000000000003</v>
      </c>
      <c r="B2179" s="4">
        <v>1689</v>
      </c>
      <c r="C2179" s="4">
        <v>150.158592975955</v>
      </c>
    </row>
    <row r="2180" spans="1:3" x14ac:dyDescent="0.45">
      <c r="A2180" s="4">
        <v>42.460999999999999</v>
      </c>
      <c r="B2180" s="4">
        <v>1690</v>
      </c>
      <c r="C2180" s="4">
        <v>150.19710934338599</v>
      </c>
    </row>
    <row r="2181" spans="1:3" x14ac:dyDescent="0.45">
      <c r="A2181" s="4">
        <v>42.48</v>
      </c>
      <c r="B2181" s="4">
        <v>1691</v>
      </c>
      <c r="C2181" s="4">
        <v>150.23516503737801</v>
      </c>
    </row>
    <row r="2182" spans="1:3" x14ac:dyDescent="0.45">
      <c r="A2182" s="4">
        <v>42.5</v>
      </c>
      <c r="B2182" s="4">
        <v>1692</v>
      </c>
      <c r="C2182" s="4">
        <v>150.27275609652199</v>
      </c>
    </row>
    <row r="2183" spans="1:3" x14ac:dyDescent="0.45">
      <c r="A2183" s="4">
        <v>42.52</v>
      </c>
      <c r="B2183" s="4">
        <v>1693</v>
      </c>
      <c r="C2183" s="4">
        <v>150.30987855941001</v>
      </c>
    </row>
    <row r="2184" spans="1:3" x14ac:dyDescent="0.45">
      <c r="A2184" s="4">
        <v>42.539000000000001</v>
      </c>
      <c r="B2184" s="4">
        <v>1694</v>
      </c>
      <c r="C2184" s="4">
        <v>150.34652846463501</v>
      </c>
    </row>
    <row r="2185" spans="1:3" x14ac:dyDescent="0.45">
      <c r="A2185" s="4">
        <v>42.558999999999997</v>
      </c>
      <c r="B2185" s="4">
        <v>1695</v>
      </c>
      <c r="C2185" s="4">
        <v>150.38270185078699</v>
      </c>
    </row>
    <row r="2186" spans="1:3" x14ac:dyDescent="0.45">
      <c r="A2186" s="4">
        <v>42.578000000000003</v>
      </c>
      <c r="B2186" s="4">
        <v>1696</v>
      </c>
      <c r="C2186" s="4">
        <v>150.41839475645901</v>
      </c>
    </row>
    <row r="2187" spans="1:3" x14ac:dyDescent="0.45">
      <c r="A2187" s="4">
        <v>42.597999999999999</v>
      </c>
      <c r="B2187" s="4">
        <v>1697</v>
      </c>
      <c r="C2187" s="4">
        <v>150.453603220242</v>
      </c>
    </row>
    <row r="2188" spans="1:3" x14ac:dyDescent="0.45">
      <c r="A2188" s="4">
        <v>42.616999999999997</v>
      </c>
      <c r="B2188" s="4">
        <v>1698</v>
      </c>
      <c r="C2188" s="4">
        <v>150.488323280728</v>
      </c>
    </row>
    <row r="2189" spans="1:3" x14ac:dyDescent="0.45">
      <c r="A2189" s="4">
        <v>42.637</v>
      </c>
      <c r="B2189" s="4">
        <v>1699</v>
      </c>
      <c r="C2189" s="4">
        <v>150.522550976508</v>
      </c>
    </row>
    <row r="2190" spans="1:3" x14ac:dyDescent="0.45">
      <c r="A2190" s="4">
        <v>42.655999999999999</v>
      </c>
      <c r="B2190" s="4">
        <v>1700</v>
      </c>
      <c r="C2190" s="4">
        <v>150.556282346176</v>
      </c>
    </row>
    <row r="2191" spans="1:3" x14ac:dyDescent="0.45">
      <c r="A2191" s="4">
        <v>42.676000000000002</v>
      </c>
      <c r="B2191" s="4">
        <v>1701</v>
      </c>
      <c r="C2191" s="4">
        <v>150.58951342832199</v>
      </c>
    </row>
    <row r="2192" spans="1:3" x14ac:dyDescent="0.45">
      <c r="A2192" s="4">
        <v>42.695</v>
      </c>
      <c r="B2192" s="4">
        <v>1702</v>
      </c>
      <c r="C2192" s="4">
        <v>150.622240261538</v>
      </c>
    </row>
    <row r="2193" spans="1:3" x14ac:dyDescent="0.45">
      <c r="A2193" s="4">
        <v>42.715000000000003</v>
      </c>
      <c r="B2193" s="4">
        <v>1703</v>
      </c>
      <c r="C2193" s="4">
        <v>150.65445888441599</v>
      </c>
    </row>
    <row r="2194" spans="1:3" x14ac:dyDescent="0.45">
      <c r="A2194" s="4">
        <v>42.734000000000002</v>
      </c>
      <c r="B2194" s="4">
        <v>1704</v>
      </c>
      <c r="C2194" s="4">
        <v>150.686165335548</v>
      </c>
    </row>
    <row r="2195" spans="1:3" x14ac:dyDescent="0.45">
      <c r="A2195" s="4">
        <v>42.753999999999998</v>
      </c>
      <c r="B2195" s="4">
        <v>1705</v>
      </c>
      <c r="C2195" s="4">
        <v>150.717355653526</v>
      </c>
    </row>
    <row r="2196" spans="1:3" x14ac:dyDescent="0.45">
      <c r="A2196" s="4">
        <v>42.773000000000003</v>
      </c>
      <c r="B2196" s="4">
        <v>1707</v>
      </c>
      <c r="C2196" s="4">
        <v>150.748025876941</v>
      </c>
    </row>
    <row r="2197" spans="1:3" x14ac:dyDescent="0.45">
      <c r="A2197" s="4">
        <v>42.792999999999999</v>
      </c>
      <c r="B2197" s="4">
        <v>1708</v>
      </c>
      <c r="C2197" s="4">
        <v>150.778172044385</v>
      </c>
    </row>
    <row r="2198" spans="1:3" x14ac:dyDescent="0.45">
      <c r="A2198" s="4">
        <v>42.813000000000002</v>
      </c>
      <c r="B2198" s="4">
        <v>1709</v>
      </c>
      <c r="C2198" s="4">
        <v>150.80779019445001</v>
      </c>
    </row>
    <row r="2199" spans="1:3" x14ac:dyDescent="0.45">
      <c r="A2199" s="4">
        <v>42.832000000000001</v>
      </c>
      <c r="B2199" s="4">
        <v>1710</v>
      </c>
      <c r="C2199" s="4">
        <v>150.83687636572699</v>
      </c>
    </row>
    <row r="2200" spans="1:3" x14ac:dyDescent="0.45">
      <c r="A2200" s="4">
        <v>42.851999999999997</v>
      </c>
      <c r="B2200" s="4">
        <v>1711</v>
      </c>
      <c r="C2200" s="4">
        <v>150.86542659681001</v>
      </c>
    </row>
    <row r="2201" spans="1:3" x14ac:dyDescent="0.45">
      <c r="A2201" s="4">
        <v>42.871000000000002</v>
      </c>
      <c r="B2201" s="4">
        <v>1712</v>
      </c>
      <c r="C2201" s="4">
        <v>150.89343692628799</v>
      </c>
    </row>
    <row r="2202" spans="1:3" x14ac:dyDescent="0.45">
      <c r="A2202" s="4">
        <v>42.890999999999998</v>
      </c>
      <c r="B2202" s="4">
        <v>1713</v>
      </c>
      <c r="C2202" s="4">
        <v>150.92090339275401</v>
      </c>
    </row>
    <row r="2203" spans="1:3" x14ac:dyDescent="0.45">
      <c r="A2203" s="4">
        <v>42.91</v>
      </c>
      <c r="B2203" s="4">
        <v>1714</v>
      </c>
      <c r="C2203" s="4">
        <v>150.94782203480099</v>
      </c>
    </row>
    <row r="2204" spans="1:3" x14ac:dyDescent="0.45">
      <c r="A2204" s="4">
        <v>42.93</v>
      </c>
      <c r="B2204" s="4">
        <v>1715</v>
      </c>
      <c r="C2204" s="4">
        <v>150.974188891019</v>
      </c>
    </row>
    <row r="2205" spans="1:3" x14ac:dyDescent="0.45">
      <c r="A2205" s="4">
        <v>42.948999999999998</v>
      </c>
      <c r="B2205" s="4">
        <v>1716</v>
      </c>
      <c r="C2205" s="4">
        <v>151</v>
      </c>
    </row>
    <row r="2206" spans="1:3" x14ac:dyDescent="0.45">
      <c r="A2206" s="4">
        <v>42.969000000000001</v>
      </c>
      <c r="B2206" s="4">
        <v>1717</v>
      </c>
      <c r="C2206" s="4">
        <v>151.02541701889601</v>
      </c>
    </row>
    <row r="2207" spans="1:3" x14ac:dyDescent="0.45">
      <c r="A2207" s="4">
        <v>42.988</v>
      </c>
      <c r="B2207" s="4">
        <v>1718</v>
      </c>
      <c r="C2207" s="4">
        <v>151.050604593364</v>
      </c>
    </row>
    <row r="2208" spans="1:3" x14ac:dyDescent="0.45">
      <c r="A2208" s="4">
        <v>43.008000000000003</v>
      </c>
      <c r="B2208" s="4">
        <v>1719</v>
      </c>
      <c r="C2208" s="4">
        <v>151.07556324475499</v>
      </c>
    </row>
    <row r="2209" spans="1:3" x14ac:dyDescent="0.45">
      <c r="A2209" s="4">
        <v>43.027000000000001</v>
      </c>
      <c r="B2209" s="4">
        <v>1720</v>
      </c>
      <c r="C2209" s="4">
        <v>151.10029349441999</v>
      </c>
    </row>
    <row r="2210" spans="1:3" x14ac:dyDescent="0.45">
      <c r="A2210" s="4">
        <v>43.046999999999997</v>
      </c>
      <c r="B2210" s="4">
        <v>1721</v>
      </c>
      <c r="C2210" s="4">
        <v>151.124795863711</v>
      </c>
    </row>
    <row r="2211" spans="1:3" x14ac:dyDescent="0.45">
      <c r="A2211" s="4">
        <v>43.066000000000003</v>
      </c>
      <c r="B2211" s="4">
        <v>1722</v>
      </c>
      <c r="C2211" s="4">
        <v>151.149070873977</v>
      </c>
    </row>
    <row r="2212" spans="1:3" x14ac:dyDescent="0.45">
      <c r="A2212" s="4">
        <v>43.085999999999999</v>
      </c>
      <c r="B2212" s="4">
        <v>1723</v>
      </c>
      <c r="C2212" s="4">
        <v>151.17311904657001</v>
      </c>
    </row>
    <row r="2213" spans="1:3" x14ac:dyDescent="0.45">
      <c r="A2213" s="4">
        <v>43.104999999999997</v>
      </c>
      <c r="B2213" s="4">
        <v>1724</v>
      </c>
      <c r="C2213" s="4">
        <v>151.19694090284199</v>
      </c>
    </row>
    <row r="2214" spans="1:3" x14ac:dyDescent="0.45">
      <c r="A2214" s="4">
        <v>43.125</v>
      </c>
      <c r="B2214" s="4">
        <v>1725</v>
      </c>
      <c r="C2214" s="4">
        <v>151.22053696414201</v>
      </c>
    </row>
    <row r="2215" spans="1:3" x14ac:dyDescent="0.45">
      <c r="A2215" s="4">
        <v>43.145000000000003</v>
      </c>
      <c r="B2215" s="4">
        <v>1726</v>
      </c>
      <c r="C2215" s="4">
        <v>151.243907751823</v>
      </c>
    </row>
    <row r="2216" spans="1:3" x14ac:dyDescent="0.45">
      <c r="A2216" s="4">
        <v>43.164000000000001</v>
      </c>
      <c r="B2216" s="4">
        <v>1727</v>
      </c>
      <c r="C2216" s="4">
        <v>151.267053787234</v>
      </c>
    </row>
    <row r="2217" spans="1:3" x14ac:dyDescent="0.45">
      <c r="A2217" s="4">
        <v>43.183999999999997</v>
      </c>
      <c r="B2217" s="4">
        <v>1728</v>
      </c>
      <c r="C2217" s="4">
        <v>151.289975591727</v>
      </c>
    </row>
    <row r="2218" spans="1:3" x14ac:dyDescent="0.45">
      <c r="A2218" s="4">
        <v>43.203000000000003</v>
      </c>
      <c r="B2218" s="4">
        <v>1729</v>
      </c>
      <c r="C2218" s="4">
        <v>151.31267368665399</v>
      </c>
    </row>
    <row r="2219" spans="1:3" x14ac:dyDescent="0.45">
      <c r="A2219" s="4">
        <v>43.222999999999999</v>
      </c>
      <c r="B2219" s="4">
        <v>1730</v>
      </c>
      <c r="C2219" s="4">
        <v>151.33514859336401</v>
      </c>
    </row>
    <row r="2220" spans="1:3" x14ac:dyDescent="0.45">
      <c r="A2220" s="4">
        <v>43.241999999999997</v>
      </c>
      <c r="B2220" s="4">
        <v>1732</v>
      </c>
      <c r="C2220" s="4">
        <v>151.357400833209</v>
      </c>
    </row>
    <row r="2221" spans="1:3" x14ac:dyDescent="0.45">
      <c r="A2221" s="4">
        <v>43.262</v>
      </c>
      <c r="B2221" s="4">
        <v>1733</v>
      </c>
      <c r="C2221" s="4">
        <v>151.37943092754099</v>
      </c>
    </row>
    <row r="2222" spans="1:3" x14ac:dyDescent="0.45">
      <c r="A2222" s="4">
        <v>43.280999999999999</v>
      </c>
      <c r="B2222" s="4">
        <v>1734</v>
      </c>
      <c r="C2222" s="4">
        <v>151.40123939770899</v>
      </c>
    </row>
    <row r="2223" spans="1:3" x14ac:dyDescent="0.45">
      <c r="A2223" s="4">
        <v>43.301000000000002</v>
      </c>
      <c r="B2223" s="4">
        <v>1735</v>
      </c>
      <c r="C2223" s="4">
        <v>151.422826765065</v>
      </c>
    </row>
    <row r="2224" spans="1:3" x14ac:dyDescent="0.45">
      <c r="A2224" s="4">
        <v>43.32</v>
      </c>
      <c r="B2224" s="4">
        <v>1736</v>
      </c>
      <c r="C2224" s="4">
        <v>151.44419355095999</v>
      </c>
    </row>
    <row r="2225" spans="1:3" x14ac:dyDescent="0.45">
      <c r="A2225" s="4">
        <v>43.34</v>
      </c>
      <c r="B2225" s="4">
        <v>1737</v>
      </c>
      <c r="C2225" s="4">
        <v>151.465340276745</v>
      </c>
    </row>
    <row r="2226" spans="1:3" x14ac:dyDescent="0.45">
      <c r="A2226" s="4">
        <v>43.359000000000002</v>
      </c>
      <c r="B2226" s="4">
        <v>1738</v>
      </c>
      <c r="C2226" s="4">
        <v>151.48626746376999</v>
      </c>
    </row>
    <row r="2227" spans="1:3" x14ac:dyDescent="0.45">
      <c r="A2227" s="4">
        <v>43.378999999999998</v>
      </c>
      <c r="B2227" s="4">
        <v>1739</v>
      </c>
      <c r="C2227" s="4">
        <v>151.50697563338801</v>
      </c>
    </row>
    <row r="2228" spans="1:3" x14ac:dyDescent="0.45">
      <c r="A2228" s="4">
        <v>43.398000000000003</v>
      </c>
      <c r="B2228" s="4">
        <v>1740</v>
      </c>
      <c r="C2228" s="4">
        <v>151.52746530694799</v>
      </c>
    </row>
    <row r="2229" spans="1:3" x14ac:dyDescent="0.45">
      <c r="A2229" s="4">
        <v>43.417999999999999</v>
      </c>
      <c r="B2229" s="4">
        <v>1741</v>
      </c>
      <c r="C2229" s="4">
        <v>151.54773700580299</v>
      </c>
    </row>
    <row r="2230" spans="1:3" x14ac:dyDescent="0.45">
      <c r="A2230" s="4">
        <v>43.438000000000002</v>
      </c>
      <c r="B2230" s="4">
        <v>1742</v>
      </c>
      <c r="C2230" s="4">
        <v>151.567791251302</v>
      </c>
    </row>
    <row r="2231" spans="1:3" x14ac:dyDescent="0.45">
      <c r="A2231" s="4">
        <v>43.457000000000001</v>
      </c>
      <c r="B2231" s="4">
        <v>1743</v>
      </c>
      <c r="C2231" s="4">
        <v>151.587628564797</v>
      </c>
    </row>
    <row r="2232" spans="1:3" x14ac:dyDescent="0.45">
      <c r="A2232" s="4">
        <v>43.476999999999997</v>
      </c>
      <c r="B2232" s="4">
        <v>1744</v>
      </c>
      <c r="C2232" s="4">
        <v>151.60724946763901</v>
      </c>
    </row>
    <row r="2233" spans="1:3" x14ac:dyDescent="0.45">
      <c r="A2233" s="4">
        <v>43.496000000000002</v>
      </c>
      <c r="B2233" s="4">
        <v>1745</v>
      </c>
      <c r="C2233" s="4">
        <v>151.62665448117801</v>
      </c>
    </row>
    <row r="2234" spans="1:3" x14ac:dyDescent="0.45">
      <c r="A2234" s="4">
        <v>43.515999999999998</v>
      </c>
      <c r="B2234" s="4">
        <v>1746</v>
      </c>
      <c r="C2234" s="4">
        <v>151.645844126767</v>
      </c>
    </row>
    <row r="2235" spans="1:3" x14ac:dyDescent="0.45">
      <c r="A2235" s="4">
        <v>43.534999999999997</v>
      </c>
      <c r="B2235" s="4">
        <v>1747</v>
      </c>
      <c r="C2235" s="4">
        <v>151.66481892575499</v>
      </c>
    </row>
    <row r="2236" spans="1:3" x14ac:dyDescent="0.45">
      <c r="A2236" s="4">
        <v>43.555</v>
      </c>
      <c r="B2236" s="4">
        <v>1748</v>
      </c>
      <c r="C2236" s="4">
        <v>151.68357939949399</v>
      </c>
    </row>
    <row r="2237" spans="1:3" x14ac:dyDescent="0.45">
      <c r="A2237" s="4">
        <v>43.573999999999998</v>
      </c>
      <c r="B2237" s="4">
        <v>1749</v>
      </c>
      <c r="C2237" s="4">
        <v>151.70212606933501</v>
      </c>
    </row>
    <row r="2238" spans="1:3" x14ac:dyDescent="0.45">
      <c r="A2238" s="4">
        <v>43.594000000000001</v>
      </c>
      <c r="B2238" s="4">
        <v>1751</v>
      </c>
      <c r="C2238" s="4">
        <v>151.72045945662799</v>
      </c>
    </row>
    <row r="2239" spans="1:3" x14ac:dyDescent="0.45">
      <c r="A2239" s="4">
        <v>43.613</v>
      </c>
      <c r="B2239" s="4">
        <v>1752</v>
      </c>
      <c r="C2239" s="4">
        <v>151.738580082726</v>
      </c>
    </row>
    <row r="2240" spans="1:3" x14ac:dyDescent="0.45">
      <c r="A2240" s="4">
        <v>43.633000000000003</v>
      </c>
      <c r="B2240" s="4">
        <v>1753</v>
      </c>
      <c r="C2240" s="4">
        <v>151.75648846897801</v>
      </c>
    </row>
    <row r="2241" spans="1:3" x14ac:dyDescent="0.45">
      <c r="A2241" s="4">
        <v>43.652000000000001</v>
      </c>
      <c r="B2241" s="4">
        <v>1754</v>
      </c>
      <c r="C2241" s="4">
        <v>151.77418513673601</v>
      </c>
    </row>
    <row r="2242" spans="1:3" x14ac:dyDescent="0.45">
      <c r="A2242" s="4">
        <v>43.671999999999997</v>
      </c>
      <c r="B2242" s="4">
        <v>1755</v>
      </c>
      <c r="C2242" s="4">
        <v>151.79167060735</v>
      </c>
    </row>
    <row r="2243" spans="1:3" x14ac:dyDescent="0.45">
      <c r="A2243" s="4">
        <v>43.691000000000003</v>
      </c>
      <c r="B2243" s="4">
        <v>1756</v>
      </c>
      <c r="C2243" s="4">
        <v>151.80894540217199</v>
      </c>
    </row>
    <row r="2244" spans="1:3" x14ac:dyDescent="0.45">
      <c r="A2244" s="4">
        <v>43.710999999999999</v>
      </c>
      <c r="B2244" s="4">
        <v>1757</v>
      </c>
      <c r="C2244" s="4">
        <v>151.82601004255301</v>
      </c>
    </row>
    <row r="2245" spans="1:3" x14ac:dyDescent="0.45">
      <c r="A2245" s="4">
        <v>43.73</v>
      </c>
      <c r="B2245" s="4">
        <v>1758</v>
      </c>
      <c r="C2245" s="4">
        <v>151.84286504984399</v>
      </c>
    </row>
    <row r="2246" spans="1:3" x14ac:dyDescent="0.45">
      <c r="A2246" s="4">
        <v>43.75</v>
      </c>
      <c r="B2246" s="4">
        <v>1759</v>
      </c>
      <c r="C2246" s="4">
        <v>151.85951094539499</v>
      </c>
    </row>
    <row r="2247" spans="1:3" x14ac:dyDescent="0.45">
      <c r="A2247" s="4">
        <v>43.77</v>
      </c>
      <c r="B2247" s="4">
        <v>1760</v>
      </c>
      <c r="C2247" s="4">
        <v>151.875948250558</v>
      </c>
    </row>
    <row r="2248" spans="1:3" x14ac:dyDescent="0.45">
      <c r="A2248" s="4">
        <v>43.789000000000001</v>
      </c>
      <c r="B2248" s="4">
        <v>1761</v>
      </c>
      <c r="C2248" s="4">
        <v>151.89217748668401</v>
      </c>
    </row>
    <row r="2249" spans="1:3" x14ac:dyDescent="0.45">
      <c r="A2249" s="4">
        <v>43.808999999999997</v>
      </c>
      <c r="B2249" s="4">
        <v>1762</v>
      </c>
      <c r="C2249" s="4">
        <v>151.908199175123</v>
      </c>
    </row>
    <row r="2250" spans="1:3" x14ac:dyDescent="0.45">
      <c r="A2250" s="4">
        <v>43.828000000000003</v>
      </c>
      <c r="B2250" s="4">
        <v>1763</v>
      </c>
      <c r="C2250" s="4">
        <v>151.92401383722699</v>
      </c>
    </row>
    <row r="2251" spans="1:3" x14ac:dyDescent="0.45">
      <c r="A2251" s="4">
        <v>43.847999999999999</v>
      </c>
      <c r="B2251" s="4">
        <v>1764</v>
      </c>
      <c r="C2251" s="4">
        <v>151.939621994346</v>
      </c>
    </row>
    <row r="2252" spans="1:3" x14ac:dyDescent="0.45">
      <c r="A2252" s="4">
        <v>43.866999999999997</v>
      </c>
      <c r="B2252" s="4">
        <v>1765</v>
      </c>
      <c r="C2252" s="4">
        <v>151.95502416783199</v>
      </c>
    </row>
    <row r="2253" spans="1:3" x14ac:dyDescent="0.45">
      <c r="A2253" s="4">
        <v>43.887</v>
      </c>
      <c r="B2253" s="4">
        <v>1767</v>
      </c>
      <c r="C2253" s="4">
        <v>151.97022087903599</v>
      </c>
    </row>
    <row r="2254" spans="1:3" x14ac:dyDescent="0.45">
      <c r="A2254" s="4">
        <v>43.905999999999999</v>
      </c>
      <c r="B2254" s="4">
        <v>1768</v>
      </c>
      <c r="C2254" s="4">
        <v>151.98521264930801</v>
      </c>
    </row>
    <row r="2255" spans="1:3" x14ac:dyDescent="0.45">
      <c r="A2255" s="4">
        <v>43.926000000000002</v>
      </c>
      <c r="B2255" s="4">
        <v>1769</v>
      </c>
      <c r="C2255" s="4">
        <v>152</v>
      </c>
    </row>
    <row r="2256" spans="1:3" x14ac:dyDescent="0.45">
      <c r="A2256" s="4">
        <v>43.945</v>
      </c>
      <c r="B2256" s="4">
        <v>1770</v>
      </c>
      <c r="C2256" s="4">
        <v>152.014728414247</v>
      </c>
    </row>
    <row r="2257" spans="1:3" x14ac:dyDescent="0.45">
      <c r="A2257" s="4">
        <v>43.965000000000003</v>
      </c>
      <c r="B2257" s="4">
        <v>1771</v>
      </c>
      <c r="C2257" s="4">
        <v>152.029539305687</v>
      </c>
    </row>
    <row r="2258" spans="1:3" x14ac:dyDescent="0.45">
      <c r="A2258" s="4">
        <v>43.984000000000002</v>
      </c>
      <c r="B2258" s="4">
        <v>1772</v>
      </c>
      <c r="C2258" s="4">
        <v>152.044427091427</v>
      </c>
    </row>
    <row r="2259" spans="1:3" x14ac:dyDescent="0.45">
      <c r="A2259" s="4">
        <v>44.003999999999998</v>
      </c>
      <c r="B2259" s="4">
        <v>1773</v>
      </c>
      <c r="C2259" s="4">
        <v>152.05938618857101</v>
      </c>
    </row>
    <row r="2260" spans="1:3" x14ac:dyDescent="0.45">
      <c r="A2260" s="4">
        <v>44.023000000000003</v>
      </c>
      <c r="B2260" s="4">
        <v>1774</v>
      </c>
      <c r="C2260" s="4">
        <v>152.074411014226</v>
      </c>
    </row>
    <row r="2261" spans="1:3" x14ac:dyDescent="0.45">
      <c r="A2261" s="4">
        <v>44.042999999999999</v>
      </c>
      <c r="B2261" s="4">
        <v>1775</v>
      </c>
      <c r="C2261" s="4">
        <v>152.089495985496</v>
      </c>
    </row>
    <row r="2262" spans="1:3" x14ac:dyDescent="0.45">
      <c r="A2262" s="4">
        <v>44.063000000000002</v>
      </c>
      <c r="B2262" s="4">
        <v>1776</v>
      </c>
      <c r="C2262" s="4">
        <v>152.104635519487</v>
      </c>
    </row>
    <row r="2263" spans="1:3" x14ac:dyDescent="0.45">
      <c r="A2263" s="4">
        <v>44.082000000000001</v>
      </c>
      <c r="B2263" s="4">
        <v>1777</v>
      </c>
      <c r="C2263" s="4">
        <v>152.119824033306</v>
      </c>
    </row>
    <row r="2264" spans="1:3" x14ac:dyDescent="0.45">
      <c r="A2264" s="4">
        <v>44.101999999999997</v>
      </c>
      <c r="B2264" s="4">
        <v>1778</v>
      </c>
      <c r="C2264" s="4">
        <v>152.13505594405601</v>
      </c>
    </row>
    <row r="2265" spans="1:3" x14ac:dyDescent="0.45">
      <c r="A2265" s="4">
        <v>44.121000000000002</v>
      </c>
      <c r="B2265" s="4">
        <v>1779</v>
      </c>
      <c r="C2265" s="4">
        <v>152.150325668844</v>
      </c>
    </row>
    <row r="2266" spans="1:3" x14ac:dyDescent="0.45">
      <c r="A2266" s="4">
        <v>44.140999999999998</v>
      </c>
      <c r="B2266" s="4">
        <v>1781</v>
      </c>
      <c r="C2266" s="4">
        <v>152.16562762477599</v>
      </c>
    </row>
    <row r="2267" spans="1:3" x14ac:dyDescent="0.45">
      <c r="A2267" s="4">
        <v>44.16</v>
      </c>
      <c r="B2267" s="4">
        <v>1782</v>
      </c>
      <c r="C2267" s="4">
        <v>152.18095622895601</v>
      </c>
    </row>
    <row r="2268" spans="1:3" x14ac:dyDescent="0.45">
      <c r="A2268" s="4">
        <v>44.18</v>
      </c>
      <c r="B2268" s="4">
        <v>1783</v>
      </c>
      <c r="C2268" s="4">
        <v>152.196305898491</v>
      </c>
    </row>
    <row r="2269" spans="1:3" x14ac:dyDescent="0.45">
      <c r="A2269" s="4">
        <v>44.198999999999998</v>
      </c>
      <c r="B2269" s="4">
        <v>1784</v>
      </c>
      <c r="C2269" s="4">
        <v>152.21167105048599</v>
      </c>
    </row>
    <row r="2270" spans="1:3" x14ac:dyDescent="0.45">
      <c r="A2270" s="4">
        <v>44.219000000000001</v>
      </c>
      <c r="B2270" s="4">
        <v>1785</v>
      </c>
      <c r="C2270" s="4">
        <v>152.22704610204599</v>
      </c>
    </row>
    <row r="2271" spans="1:3" x14ac:dyDescent="0.45">
      <c r="A2271" s="4">
        <v>44.238</v>
      </c>
      <c r="B2271" s="4">
        <v>1786</v>
      </c>
      <c r="C2271" s="4">
        <v>152.242425470277</v>
      </c>
    </row>
    <row r="2272" spans="1:3" x14ac:dyDescent="0.45">
      <c r="A2272" s="4">
        <v>44.258000000000003</v>
      </c>
      <c r="B2272" s="4">
        <v>1787</v>
      </c>
      <c r="C2272" s="4">
        <v>152.25780357228501</v>
      </c>
    </row>
    <row r="2273" spans="1:3" x14ac:dyDescent="0.45">
      <c r="A2273" s="4">
        <v>44.277000000000001</v>
      </c>
      <c r="B2273" s="4">
        <v>1788</v>
      </c>
      <c r="C2273" s="4">
        <v>152.273174825175</v>
      </c>
    </row>
    <row r="2274" spans="1:3" x14ac:dyDescent="0.45">
      <c r="A2274" s="4">
        <v>44.296999999999997</v>
      </c>
      <c r="B2274" s="4">
        <v>1789</v>
      </c>
      <c r="C2274" s="4">
        <v>152.288533646052</v>
      </c>
    </row>
    <row r="2275" spans="1:3" x14ac:dyDescent="0.45">
      <c r="A2275" s="4">
        <v>44.316000000000003</v>
      </c>
      <c r="B2275" s="4">
        <v>1790</v>
      </c>
      <c r="C2275" s="4">
        <v>152.303874452023</v>
      </c>
    </row>
    <row r="2276" spans="1:3" x14ac:dyDescent="0.45">
      <c r="A2276" s="4">
        <v>44.335999999999999</v>
      </c>
      <c r="B2276" s="4">
        <v>1791</v>
      </c>
      <c r="C2276" s="4">
        <v>152.31919166019199</v>
      </c>
    </row>
    <row r="2277" spans="1:3" x14ac:dyDescent="0.45">
      <c r="A2277" s="4">
        <v>44.354999999999997</v>
      </c>
      <c r="B2277" s="4">
        <v>1792</v>
      </c>
      <c r="C2277" s="4">
        <v>152.33447968766501</v>
      </c>
    </row>
    <row r="2278" spans="1:3" x14ac:dyDescent="0.45">
      <c r="A2278" s="4">
        <v>44.375</v>
      </c>
      <c r="B2278" s="4">
        <v>1794</v>
      </c>
      <c r="C2278" s="4">
        <v>152.34973295154799</v>
      </c>
    </row>
    <row r="2279" spans="1:3" x14ac:dyDescent="0.45">
      <c r="A2279" s="4">
        <v>44.395000000000003</v>
      </c>
      <c r="B2279" s="4">
        <v>1795</v>
      </c>
      <c r="C2279" s="4">
        <v>152.36494586894599</v>
      </c>
    </row>
    <row r="2280" spans="1:3" x14ac:dyDescent="0.45">
      <c r="A2280" s="4">
        <v>44.414000000000001</v>
      </c>
      <c r="B2280" s="4">
        <v>1796</v>
      </c>
      <c r="C2280" s="4">
        <v>152.38011285696501</v>
      </c>
    </row>
    <row r="2281" spans="1:3" x14ac:dyDescent="0.45">
      <c r="A2281" s="4">
        <v>44.433999999999997</v>
      </c>
      <c r="B2281" s="4">
        <v>1797</v>
      </c>
      <c r="C2281" s="4">
        <v>152.39522833270999</v>
      </c>
    </row>
    <row r="2282" spans="1:3" x14ac:dyDescent="0.45">
      <c r="A2282" s="4">
        <v>44.453000000000003</v>
      </c>
      <c r="B2282" s="4">
        <v>1798</v>
      </c>
      <c r="C2282" s="4">
        <v>152.41028671328701</v>
      </c>
    </row>
    <row r="2283" spans="1:3" x14ac:dyDescent="0.45">
      <c r="A2283" s="4">
        <v>44.472999999999999</v>
      </c>
      <c r="B2283" s="4">
        <v>1799</v>
      </c>
      <c r="C2283" s="4">
        <v>152.42528241580101</v>
      </c>
    </row>
    <row r="2284" spans="1:3" x14ac:dyDescent="0.45">
      <c r="A2284" s="4">
        <v>44.491999999999997</v>
      </c>
      <c r="B2284" s="4">
        <v>1800</v>
      </c>
      <c r="C2284" s="4">
        <v>152.44020985735801</v>
      </c>
    </row>
    <row r="2285" spans="1:3" x14ac:dyDescent="0.45">
      <c r="A2285" s="4">
        <v>44.512</v>
      </c>
      <c r="B2285" s="4">
        <v>1801</v>
      </c>
      <c r="C2285" s="4">
        <v>152.455063455063</v>
      </c>
    </row>
    <row r="2286" spans="1:3" x14ac:dyDescent="0.45">
      <c r="A2286" s="4">
        <v>44.530999999999999</v>
      </c>
      <c r="B2286" s="4">
        <v>1802</v>
      </c>
      <c r="C2286" s="4">
        <v>152.46983762602301</v>
      </c>
    </row>
    <row r="2287" spans="1:3" x14ac:dyDescent="0.45">
      <c r="A2287" s="4">
        <v>44.551000000000002</v>
      </c>
      <c r="B2287" s="4">
        <v>1803</v>
      </c>
      <c r="C2287" s="4">
        <v>152.48452678734199</v>
      </c>
    </row>
    <row r="2288" spans="1:3" x14ac:dyDescent="0.45">
      <c r="A2288" s="4">
        <v>44.57</v>
      </c>
      <c r="B2288" s="4">
        <v>1804</v>
      </c>
      <c r="C2288" s="4">
        <v>152.49912535612501</v>
      </c>
    </row>
    <row r="2289" spans="1:3" x14ac:dyDescent="0.45">
      <c r="A2289" s="4">
        <v>44.59</v>
      </c>
      <c r="B2289" s="4">
        <v>1805</v>
      </c>
      <c r="C2289" s="4">
        <v>152.51362774948001</v>
      </c>
    </row>
    <row r="2290" spans="1:3" x14ac:dyDescent="0.45">
      <c r="A2290" s="4">
        <v>44.609000000000002</v>
      </c>
      <c r="B2290" s="4">
        <v>1807</v>
      </c>
      <c r="C2290" s="4">
        <v>152.52802838451001</v>
      </c>
    </row>
    <row r="2291" spans="1:3" x14ac:dyDescent="0.45">
      <c r="A2291" s="4">
        <v>44.628999999999998</v>
      </c>
      <c r="B2291" s="4">
        <v>1808</v>
      </c>
      <c r="C2291" s="4">
        <v>152.542321678322</v>
      </c>
    </row>
    <row r="2292" spans="1:3" x14ac:dyDescent="0.45">
      <c r="A2292" s="4">
        <v>44.648000000000003</v>
      </c>
      <c r="B2292" s="4">
        <v>1809</v>
      </c>
      <c r="C2292" s="4">
        <v>152.556502048021</v>
      </c>
    </row>
    <row r="2293" spans="1:3" x14ac:dyDescent="0.45">
      <c r="A2293" s="4">
        <v>44.667999999999999</v>
      </c>
      <c r="B2293" s="4">
        <v>1810</v>
      </c>
      <c r="C2293" s="4">
        <v>152.570563910712</v>
      </c>
    </row>
    <row r="2294" spans="1:3" x14ac:dyDescent="0.45">
      <c r="A2294" s="4">
        <v>44.688000000000002</v>
      </c>
      <c r="B2294" s="4">
        <v>1811</v>
      </c>
      <c r="C2294" s="4">
        <v>152.584501683502</v>
      </c>
    </row>
    <row r="2295" spans="1:3" x14ac:dyDescent="0.45">
      <c r="A2295" s="4">
        <v>44.707000000000001</v>
      </c>
      <c r="B2295" s="4">
        <v>1812</v>
      </c>
      <c r="C2295" s="4">
        <v>152.59830978349501</v>
      </c>
    </row>
    <row r="2296" spans="1:3" x14ac:dyDescent="0.45">
      <c r="A2296" s="4">
        <v>44.726999999999997</v>
      </c>
      <c r="B2296" s="4">
        <v>1813</v>
      </c>
      <c r="C2296" s="4">
        <v>152.611982627797</v>
      </c>
    </row>
    <row r="2297" spans="1:3" x14ac:dyDescent="0.45">
      <c r="A2297" s="4">
        <v>44.746000000000002</v>
      </c>
      <c r="B2297" s="4">
        <v>1814</v>
      </c>
      <c r="C2297" s="4">
        <v>152.625514633515</v>
      </c>
    </row>
    <row r="2298" spans="1:3" x14ac:dyDescent="0.45">
      <c r="A2298" s="4">
        <v>44.765999999999998</v>
      </c>
      <c r="B2298" s="4">
        <v>1815</v>
      </c>
      <c r="C2298" s="4">
        <v>152.638900217752</v>
      </c>
    </row>
    <row r="2299" spans="1:3" x14ac:dyDescent="0.45">
      <c r="A2299" s="4">
        <v>44.784999999999997</v>
      </c>
      <c r="B2299" s="4">
        <v>1816</v>
      </c>
      <c r="C2299" s="4">
        <v>152.65213379761499</v>
      </c>
    </row>
    <row r="2300" spans="1:3" x14ac:dyDescent="0.45">
      <c r="A2300" s="4">
        <v>44.805</v>
      </c>
      <c r="B2300" s="4">
        <v>1818</v>
      </c>
      <c r="C2300" s="4">
        <v>152.66520979021001</v>
      </c>
    </row>
    <row r="2301" spans="1:3" x14ac:dyDescent="0.45">
      <c r="A2301" s="4">
        <v>44.823999999999998</v>
      </c>
      <c r="B2301" s="4">
        <v>1819</v>
      </c>
      <c r="C2301" s="4">
        <v>152.678122612641</v>
      </c>
    </row>
    <row r="2302" spans="1:3" x14ac:dyDescent="0.45">
      <c r="A2302" s="4">
        <v>44.844000000000001</v>
      </c>
      <c r="B2302" s="4">
        <v>1820</v>
      </c>
      <c r="C2302" s="4">
        <v>152.69086668201501</v>
      </c>
    </row>
    <row r="2303" spans="1:3" x14ac:dyDescent="0.45">
      <c r="A2303" s="4">
        <v>44.863</v>
      </c>
      <c r="B2303" s="4">
        <v>1821</v>
      </c>
      <c r="C2303" s="4">
        <v>152.70343641543599</v>
      </c>
    </row>
    <row r="2304" spans="1:3" x14ac:dyDescent="0.45">
      <c r="A2304" s="4">
        <v>44.883000000000003</v>
      </c>
      <c r="B2304" s="4">
        <v>1822</v>
      </c>
      <c r="C2304" s="4">
        <v>152.715826230011</v>
      </c>
    </row>
    <row r="2305" spans="1:3" x14ac:dyDescent="0.45">
      <c r="A2305" s="4">
        <v>44.902000000000001</v>
      </c>
      <c r="B2305" s="4">
        <v>1823</v>
      </c>
      <c r="C2305" s="4">
        <v>152.728030542845</v>
      </c>
    </row>
    <row r="2306" spans="1:3" x14ac:dyDescent="0.45">
      <c r="A2306" s="4">
        <v>44.921999999999997</v>
      </c>
      <c r="B2306" s="4">
        <v>1824</v>
      </c>
      <c r="C2306" s="4">
        <v>152.74004377104399</v>
      </c>
    </row>
    <row r="2307" spans="1:3" x14ac:dyDescent="0.45">
      <c r="A2307" s="4">
        <v>44.941000000000003</v>
      </c>
      <c r="B2307" s="4">
        <v>1825</v>
      </c>
      <c r="C2307" s="4">
        <v>152.75186033171201</v>
      </c>
    </row>
    <row r="2308" spans="1:3" x14ac:dyDescent="0.45">
      <c r="A2308" s="4">
        <v>44.960999999999999</v>
      </c>
      <c r="B2308" s="4">
        <v>1826</v>
      </c>
      <c r="C2308" s="4">
        <v>152.76347464195601</v>
      </c>
    </row>
    <row r="2309" spans="1:3" x14ac:dyDescent="0.45">
      <c r="A2309" s="4">
        <v>44.98</v>
      </c>
      <c r="B2309" s="4">
        <v>1827</v>
      </c>
      <c r="C2309" s="4">
        <v>152.77488111888101</v>
      </c>
    </row>
    <row r="2310" spans="1:3" x14ac:dyDescent="0.45">
      <c r="A2310" s="4">
        <v>45</v>
      </c>
      <c r="B2310" s="4">
        <v>1829</v>
      </c>
      <c r="C2310" s="4">
        <v>152.78607417959299</v>
      </c>
    </row>
    <row r="2311" spans="1:3" x14ac:dyDescent="0.45">
      <c r="A2311" s="4">
        <v>45.02</v>
      </c>
      <c r="B2311" s="4">
        <v>1830</v>
      </c>
      <c r="C2311" s="4">
        <v>152.79704824119599</v>
      </c>
    </row>
    <row r="2312" spans="1:3" x14ac:dyDescent="0.45">
      <c r="A2312" s="4">
        <v>45.039000000000001</v>
      </c>
      <c r="B2312" s="4">
        <v>1831</v>
      </c>
      <c r="C2312" s="4">
        <v>152.80779772079799</v>
      </c>
    </row>
    <row r="2313" spans="1:3" x14ac:dyDescent="0.45">
      <c r="A2313" s="4">
        <v>45.058999999999997</v>
      </c>
      <c r="B2313" s="4">
        <v>1832</v>
      </c>
      <c r="C2313" s="4">
        <v>152.81831703550199</v>
      </c>
    </row>
    <row r="2314" spans="1:3" x14ac:dyDescent="0.45">
      <c r="A2314" s="4">
        <v>45.078000000000003</v>
      </c>
      <c r="B2314" s="4">
        <v>1833</v>
      </c>
      <c r="C2314" s="4">
        <v>152.82860060241501</v>
      </c>
    </row>
    <row r="2315" spans="1:3" x14ac:dyDescent="0.45">
      <c r="A2315" s="4">
        <v>45.097999999999999</v>
      </c>
      <c r="B2315" s="4">
        <v>1834</v>
      </c>
      <c r="C2315" s="4">
        <v>152.83864283864301</v>
      </c>
    </row>
    <row r="2316" spans="1:3" x14ac:dyDescent="0.45">
      <c r="A2316" s="4">
        <v>45.116999999999997</v>
      </c>
      <c r="B2316" s="4">
        <v>1835</v>
      </c>
      <c r="C2316" s="4">
        <v>152.84843816129001</v>
      </c>
    </row>
    <row r="2317" spans="1:3" x14ac:dyDescent="0.45">
      <c r="A2317" s="4">
        <v>45.137</v>
      </c>
      <c r="B2317" s="4">
        <v>1836</v>
      </c>
      <c r="C2317" s="4">
        <v>152.85798098746201</v>
      </c>
    </row>
    <row r="2318" spans="1:3" x14ac:dyDescent="0.45">
      <c r="A2318" s="4">
        <v>45.155999999999999</v>
      </c>
      <c r="B2318" s="4">
        <v>1837</v>
      </c>
      <c r="C2318" s="4">
        <v>152.867265734266</v>
      </c>
    </row>
    <row r="2319" spans="1:3" x14ac:dyDescent="0.45">
      <c r="A2319" s="4">
        <v>45.176000000000002</v>
      </c>
      <c r="B2319" s="4">
        <v>1838</v>
      </c>
      <c r="C2319" s="4">
        <v>152.876286818805</v>
      </c>
    </row>
    <row r="2320" spans="1:3" x14ac:dyDescent="0.45">
      <c r="A2320" s="4">
        <v>45.195</v>
      </c>
      <c r="B2320" s="4">
        <v>1840</v>
      </c>
      <c r="C2320" s="4">
        <v>152.885038658187</v>
      </c>
    </row>
    <row r="2321" spans="1:3" x14ac:dyDescent="0.45">
      <c r="A2321" s="4">
        <v>45.215000000000003</v>
      </c>
      <c r="B2321" s="4">
        <v>1841</v>
      </c>
      <c r="C2321" s="4">
        <v>152.89351566951601</v>
      </c>
    </row>
    <row r="2322" spans="1:3" x14ac:dyDescent="0.45">
      <c r="A2322" s="4">
        <v>45.234000000000002</v>
      </c>
      <c r="B2322" s="4">
        <v>1842</v>
      </c>
      <c r="C2322" s="4">
        <v>152.90171226989699</v>
      </c>
    </row>
    <row r="2323" spans="1:3" x14ac:dyDescent="0.45">
      <c r="A2323" s="4">
        <v>45.253999999999998</v>
      </c>
      <c r="B2323" s="4">
        <v>1843</v>
      </c>
      <c r="C2323" s="4">
        <v>152.90962287643799</v>
      </c>
    </row>
    <row r="2324" spans="1:3" x14ac:dyDescent="0.45">
      <c r="A2324" s="4">
        <v>45.273000000000003</v>
      </c>
      <c r="B2324" s="4">
        <v>1844</v>
      </c>
      <c r="C2324" s="4">
        <v>152.917241906242</v>
      </c>
    </row>
    <row r="2325" spans="1:3" x14ac:dyDescent="0.45">
      <c r="A2325" s="4">
        <v>45.292999999999999</v>
      </c>
      <c r="B2325" s="4">
        <v>1845</v>
      </c>
      <c r="C2325" s="4">
        <v>152.92456377641599</v>
      </c>
    </row>
    <row r="2326" spans="1:3" x14ac:dyDescent="0.45">
      <c r="A2326" s="4">
        <v>45.313000000000002</v>
      </c>
      <c r="B2326" s="4">
        <v>1846</v>
      </c>
      <c r="C2326" s="4">
        <v>152.93158290406399</v>
      </c>
    </row>
    <row r="2327" spans="1:3" x14ac:dyDescent="0.45">
      <c r="A2327" s="4">
        <v>45.332000000000001</v>
      </c>
      <c r="B2327" s="4">
        <v>1847</v>
      </c>
      <c r="C2327" s="4">
        <v>152.93829370629399</v>
      </c>
    </row>
    <row r="2328" spans="1:3" x14ac:dyDescent="0.45">
      <c r="A2328" s="4">
        <v>45.351999999999997</v>
      </c>
      <c r="B2328" s="4">
        <v>1848</v>
      </c>
      <c r="C2328" s="4">
        <v>152.94469060020899</v>
      </c>
    </row>
    <row r="2329" spans="1:3" x14ac:dyDescent="0.45">
      <c r="A2329" s="4">
        <v>45.371000000000002</v>
      </c>
      <c r="B2329" s="4">
        <v>1850</v>
      </c>
      <c r="C2329" s="4">
        <v>152.95076800291599</v>
      </c>
    </row>
    <row r="2330" spans="1:3" x14ac:dyDescent="0.45">
      <c r="A2330" s="4">
        <v>45.390999999999998</v>
      </c>
      <c r="B2330" s="4">
        <v>1851</v>
      </c>
      <c r="C2330" s="4">
        <v>152.95652033152001</v>
      </c>
    </row>
    <row r="2331" spans="1:3" x14ac:dyDescent="0.45">
      <c r="A2331" s="4">
        <v>45.41</v>
      </c>
      <c r="B2331" s="4">
        <v>1852</v>
      </c>
      <c r="C2331" s="4">
        <v>152.96194200312701</v>
      </c>
    </row>
    <row r="2332" spans="1:3" x14ac:dyDescent="0.45">
      <c r="A2332" s="4">
        <v>45.43</v>
      </c>
      <c r="B2332" s="4">
        <v>1853</v>
      </c>
      <c r="C2332" s="4">
        <v>152.96702743484201</v>
      </c>
    </row>
    <row r="2333" spans="1:3" x14ac:dyDescent="0.45">
      <c r="A2333" s="4">
        <v>45.448999999999998</v>
      </c>
      <c r="B2333" s="4">
        <v>1854</v>
      </c>
      <c r="C2333" s="4">
        <v>152.97177104377101</v>
      </c>
    </row>
    <row r="2334" spans="1:3" x14ac:dyDescent="0.45">
      <c r="A2334" s="4">
        <v>45.469000000000001</v>
      </c>
      <c r="B2334" s="4">
        <v>1855</v>
      </c>
      <c r="C2334" s="4">
        <v>152.97616724701899</v>
      </c>
    </row>
    <row r="2335" spans="1:3" x14ac:dyDescent="0.45">
      <c r="A2335" s="4">
        <v>45.488</v>
      </c>
      <c r="B2335" s="4">
        <v>1856</v>
      </c>
      <c r="C2335" s="4">
        <v>152.980210461692</v>
      </c>
    </row>
    <row r="2336" spans="1:3" x14ac:dyDescent="0.45">
      <c r="A2336" s="4">
        <v>45.508000000000003</v>
      </c>
      <c r="B2336" s="4">
        <v>1857</v>
      </c>
      <c r="C2336" s="4">
        <v>152.983895104895</v>
      </c>
    </row>
    <row r="2337" spans="1:3" x14ac:dyDescent="0.45">
      <c r="A2337" s="4">
        <v>45.527000000000001</v>
      </c>
      <c r="B2337" s="4">
        <v>1858</v>
      </c>
      <c r="C2337" s="4">
        <v>152.98721559373399</v>
      </c>
    </row>
    <row r="2338" spans="1:3" x14ac:dyDescent="0.45">
      <c r="A2338" s="4">
        <v>45.546999999999997</v>
      </c>
      <c r="B2338" s="4">
        <v>1859</v>
      </c>
      <c r="C2338" s="4">
        <v>152.990166345315</v>
      </c>
    </row>
    <row r="2339" spans="1:3" x14ac:dyDescent="0.45">
      <c r="A2339" s="4">
        <v>45.566000000000003</v>
      </c>
      <c r="B2339" s="4">
        <v>1861</v>
      </c>
      <c r="C2339" s="4">
        <v>152.99274177674201</v>
      </c>
    </row>
    <row r="2340" spans="1:3" x14ac:dyDescent="0.45">
      <c r="A2340" s="4">
        <v>45.585999999999999</v>
      </c>
      <c r="B2340" s="4">
        <v>1862</v>
      </c>
      <c r="C2340" s="4">
        <v>152.994936305121</v>
      </c>
    </row>
    <row r="2341" spans="1:3" x14ac:dyDescent="0.45">
      <c r="A2341" s="4">
        <v>45.604999999999997</v>
      </c>
      <c r="B2341" s="4">
        <v>1863</v>
      </c>
      <c r="C2341" s="4">
        <v>152.996744347559</v>
      </c>
    </row>
    <row r="2342" spans="1:3" x14ac:dyDescent="0.45">
      <c r="A2342" s="4">
        <v>45.625</v>
      </c>
      <c r="B2342" s="4">
        <v>1864</v>
      </c>
      <c r="C2342" s="4">
        <v>152.99816032115999</v>
      </c>
    </row>
    <row r="2343" spans="1:3" x14ac:dyDescent="0.45">
      <c r="A2343" s="4">
        <v>45.645000000000003</v>
      </c>
      <c r="B2343" s="4">
        <v>1865</v>
      </c>
      <c r="C2343" s="4">
        <v>152.999178643031</v>
      </c>
    </row>
    <row r="2344" spans="1:3" x14ac:dyDescent="0.45">
      <c r="A2344" s="4">
        <v>45.664000000000001</v>
      </c>
      <c r="B2344" s="4">
        <v>1866</v>
      </c>
      <c r="C2344" s="4">
        <v>152.999793730275</v>
      </c>
    </row>
    <row r="2345" spans="1:3" x14ac:dyDescent="0.45">
      <c r="A2345" s="4">
        <v>45.683999999999997</v>
      </c>
      <c r="B2345" s="4">
        <v>1867</v>
      </c>
      <c r="C2345" s="4">
        <v>153</v>
      </c>
    </row>
    <row r="2346" spans="1:3" x14ac:dyDescent="0.45">
      <c r="A2346" s="4">
        <v>45.703000000000003</v>
      </c>
      <c r="B2346" s="4">
        <v>1868</v>
      </c>
      <c r="C2346" s="4">
        <v>152.999883080535</v>
      </c>
    </row>
    <row r="2347" spans="1:3" x14ac:dyDescent="0.45">
      <c r="A2347" s="4">
        <v>45.722999999999999</v>
      </c>
      <c r="B2347" s="4">
        <v>1869</v>
      </c>
      <c r="C2347" s="4">
        <v>152.99953357993101</v>
      </c>
    </row>
    <row r="2348" spans="1:3" x14ac:dyDescent="0.45">
      <c r="A2348" s="4">
        <v>45.741999999999997</v>
      </c>
      <c r="B2348" s="4">
        <v>1871</v>
      </c>
      <c r="C2348" s="4">
        <v>152.99895338487701</v>
      </c>
    </row>
    <row r="2349" spans="1:3" x14ac:dyDescent="0.45">
      <c r="A2349" s="4">
        <v>45.762</v>
      </c>
      <c r="B2349" s="4">
        <v>1872</v>
      </c>
      <c r="C2349" s="4">
        <v>152.99814438206201</v>
      </c>
    </row>
    <row r="2350" spans="1:3" x14ac:dyDescent="0.45">
      <c r="A2350" s="4">
        <v>45.780999999999999</v>
      </c>
      <c r="B2350" s="4">
        <v>1873</v>
      </c>
      <c r="C2350" s="4">
        <v>152.99710845817199</v>
      </c>
    </row>
    <row r="2351" spans="1:3" x14ac:dyDescent="0.45">
      <c r="A2351" s="4">
        <v>45.801000000000002</v>
      </c>
      <c r="B2351" s="4">
        <v>1874</v>
      </c>
      <c r="C2351" s="4">
        <v>152.99584749989799</v>
      </c>
    </row>
    <row r="2352" spans="1:3" x14ac:dyDescent="0.45">
      <c r="A2352" s="4">
        <v>45.82</v>
      </c>
      <c r="B2352" s="4">
        <v>1875</v>
      </c>
      <c r="C2352" s="4">
        <v>152.99436339392699</v>
      </c>
    </row>
    <row r="2353" spans="1:3" x14ac:dyDescent="0.45">
      <c r="A2353" s="4">
        <v>45.84</v>
      </c>
      <c r="B2353" s="4">
        <v>1876</v>
      </c>
      <c r="C2353" s="4">
        <v>152.992658026947</v>
      </c>
    </row>
    <row r="2354" spans="1:3" x14ac:dyDescent="0.45">
      <c r="A2354" s="4">
        <v>45.859000000000002</v>
      </c>
      <c r="B2354" s="4">
        <v>1877</v>
      </c>
      <c r="C2354" s="4">
        <v>152.990733285646</v>
      </c>
    </row>
    <row r="2355" spans="1:3" x14ac:dyDescent="0.45">
      <c r="A2355" s="4">
        <v>45.878999999999998</v>
      </c>
      <c r="B2355" s="4">
        <v>1878</v>
      </c>
      <c r="C2355" s="4">
        <v>152.98859105671301</v>
      </c>
    </row>
    <row r="2356" spans="1:3" x14ac:dyDescent="0.45">
      <c r="A2356" s="4">
        <v>45.898000000000003</v>
      </c>
      <c r="B2356" s="4">
        <v>1880</v>
      </c>
      <c r="C2356" s="4">
        <v>152.98623322683699</v>
      </c>
    </row>
    <row r="2357" spans="1:3" x14ac:dyDescent="0.45">
      <c r="A2357" s="4">
        <v>45.917999999999999</v>
      </c>
      <c r="B2357" s="4">
        <v>1881</v>
      </c>
      <c r="C2357" s="4">
        <v>152.98366168270499</v>
      </c>
    </row>
    <row r="2358" spans="1:3" x14ac:dyDescent="0.45">
      <c r="A2358" s="4">
        <v>45.938000000000002</v>
      </c>
      <c r="B2358" s="4">
        <v>1882</v>
      </c>
      <c r="C2358" s="4">
        <v>152.98087831100599</v>
      </c>
    </row>
    <row r="2359" spans="1:3" x14ac:dyDescent="0.45">
      <c r="A2359" s="4">
        <v>45.957000000000001</v>
      </c>
      <c r="B2359" s="4">
        <v>1883</v>
      </c>
      <c r="C2359" s="4">
        <v>152.97788499842801</v>
      </c>
    </row>
    <row r="2360" spans="1:3" x14ac:dyDescent="0.45">
      <c r="A2360" s="4">
        <v>45.976999999999997</v>
      </c>
      <c r="B2360" s="4">
        <v>1884</v>
      </c>
      <c r="C2360" s="4">
        <v>152.97468363165899</v>
      </c>
    </row>
    <row r="2361" spans="1:3" x14ac:dyDescent="0.45">
      <c r="A2361" s="4">
        <v>45.996000000000002</v>
      </c>
      <c r="B2361" s="4">
        <v>1885</v>
      </c>
      <c r="C2361" s="4">
        <v>152.971276097388</v>
      </c>
    </row>
    <row r="2362" spans="1:3" x14ac:dyDescent="0.45">
      <c r="A2362" s="4">
        <v>46.015999999999998</v>
      </c>
      <c r="B2362" s="4">
        <v>1886</v>
      </c>
      <c r="C2362" s="4">
        <v>152.967664282302</v>
      </c>
    </row>
    <row r="2363" spans="1:3" x14ac:dyDescent="0.45">
      <c r="A2363" s="4">
        <v>46.034999999999997</v>
      </c>
      <c r="B2363" s="4">
        <v>1887</v>
      </c>
      <c r="C2363" s="4">
        <v>152.96385007309101</v>
      </c>
    </row>
    <row r="2364" spans="1:3" x14ac:dyDescent="0.45">
      <c r="A2364" s="4">
        <v>46.055</v>
      </c>
      <c r="B2364" s="4">
        <v>1888</v>
      </c>
      <c r="C2364" s="4">
        <v>152.959835356442</v>
      </c>
    </row>
    <row r="2365" spans="1:3" x14ac:dyDescent="0.45">
      <c r="A2365" s="4">
        <v>46.073999999999998</v>
      </c>
      <c r="B2365" s="4">
        <v>1890</v>
      </c>
      <c r="C2365" s="4">
        <v>152.95562201904499</v>
      </c>
    </row>
    <row r="2366" spans="1:3" x14ac:dyDescent="0.45">
      <c r="A2366" s="4">
        <v>46.094000000000001</v>
      </c>
      <c r="B2366" s="4">
        <v>1891</v>
      </c>
      <c r="C2366" s="4">
        <v>152.95121194758599</v>
      </c>
    </row>
    <row r="2367" spans="1:3" x14ac:dyDescent="0.45">
      <c r="A2367" s="4">
        <v>46.113</v>
      </c>
      <c r="B2367" s="4">
        <v>1892</v>
      </c>
      <c r="C2367" s="4">
        <v>152.94660702875399</v>
      </c>
    </row>
    <row r="2368" spans="1:3" x14ac:dyDescent="0.45">
      <c r="A2368" s="4">
        <v>46.133000000000003</v>
      </c>
      <c r="B2368" s="4">
        <v>1893</v>
      </c>
      <c r="C2368" s="4">
        <v>152.941809149238</v>
      </c>
    </row>
    <row r="2369" spans="1:3" x14ac:dyDescent="0.45">
      <c r="A2369" s="4">
        <v>46.152000000000001</v>
      </c>
      <c r="B2369" s="4">
        <v>1894</v>
      </c>
      <c r="C2369" s="4">
        <v>152.936820195726</v>
      </c>
    </row>
    <row r="2370" spans="1:3" x14ac:dyDescent="0.45">
      <c r="A2370" s="4">
        <v>46.171999999999997</v>
      </c>
      <c r="B2370" s="4">
        <v>1895</v>
      </c>
      <c r="C2370" s="4">
        <v>152.93164205490601</v>
      </c>
    </row>
    <row r="2371" spans="1:3" x14ac:dyDescent="0.45">
      <c r="A2371" s="4">
        <v>46.191000000000003</v>
      </c>
      <c r="B2371" s="4">
        <v>1896</v>
      </c>
      <c r="C2371" s="4">
        <v>152.926276613467</v>
      </c>
    </row>
    <row r="2372" spans="1:3" x14ac:dyDescent="0.45">
      <c r="A2372" s="4">
        <v>46.210999999999999</v>
      </c>
      <c r="B2372" s="4">
        <v>1897</v>
      </c>
      <c r="C2372" s="4">
        <v>152.92072575809601</v>
      </c>
    </row>
    <row r="2373" spans="1:3" x14ac:dyDescent="0.45">
      <c r="A2373" s="4">
        <v>46.23</v>
      </c>
      <c r="B2373" s="4">
        <v>1898</v>
      </c>
      <c r="C2373" s="4">
        <v>152.914991375482</v>
      </c>
    </row>
    <row r="2374" spans="1:3" x14ac:dyDescent="0.45">
      <c r="A2374" s="4">
        <v>46.25</v>
      </c>
      <c r="B2374" s="4">
        <v>1899</v>
      </c>
      <c r="C2374" s="4">
        <v>152.90907535231401</v>
      </c>
    </row>
    <row r="2375" spans="1:3" x14ac:dyDescent="0.45">
      <c r="A2375" s="4">
        <v>46.27</v>
      </c>
      <c r="B2375" s="4">
        <v>1901</v>
      </c>
      <c r="C2375" s="4">
        <v>152.90297957527901</v>
      </c>
    </row>
    <row r="2376" spans="1:3" x14ac:dyDescent="0.45">
      <c r="A2376" s="4">
        <v>46.289000000000001</v>
      </c>
      <c r="B2376" s="4">
        <v>1902</v>
      </c>
      <c r="C2376" s="4">
        <v>152.89670593106601</v>
      </c>
    </row>
    <row r="2377" spans="1:3" x14ac:dyDescent="0.45">
      <c r="A2377" s="4">
        <v>46.308999999999997</v>
      </c>
      <c r="B2377" s="4">
        <v>1903</v>
      </c>
      <c r="C2377" s="4">
        <v>152.89025630636399</v>
      </c>
    </row>
    <row r="2378" spans="1:3" x14ac:dyDescent="0.45">
      <c r="A2378" s="4">
        <v>46.328000000000003</v>
      </c>
      <c r="B2378" s="4">
        <v>1904</v>
      </c>
      <c r="C2378" s="4">
        <v>152.88363258785901</v>
      </c>
    </row>
    <row r="2379" spans="1:3" x14ac:dyDescent="0.45">
      <c r="A2379" s="4">
        <v>46.347999999999999</v>
      </c>
      <c r="B2379" s="4">
        <v>1905</v>
      </c>
      <c r="C2379" s="4">
        <v>152.876836662242</v>
      </c>
    </row>
    <row r="2380" spans="1:3" x14ac:dyDescent="0.45">
      <c r="A2380" s="4">
        <v>46.366999999999997</v>
      </c>
      <c r="B2380" s="4">
        <v>1906</v>
      </c>
      <c r="C2380" s="4">
        <v>152.8698704162</v>
      </c>
    </row>
    <row r="2381" spans="1:3" x14ac:dyDescent="0.45">
      <c r="A2381" s="4">
        <v>46.387</v>
      </c>
      <c r="B2381" s="4">
        <v>1907</v>
      </c>
      <c r="C2381" s="4">
        <v>152.862735736421</v>
      </c>
    </row>
    <row r="2382" spans="1:3" x14ac:dyDescent="0.45">
      <c r="A2382" s="4">
        <v>46.405999999999999</v>
      </c>
      <c r="B2382" s="4">
        <v>1908</v>
      </c>
      <c r="C2382" s="4">
        <v>152.85543450959301</v>
      </c>
    </row>
    <row r="2383" spans="1:3" x14ac:dyDescent="0.45">
      <c r="A2383" s="4">
        <v>46.426000000000002</v>
      </c>
      <c r="B2383" s="4">
        <v>1909</v>
      </c>
      <c r="C2383" s="4">
        <v>152.847968622406</v>
      </c>
    </row>
    <row r="2384" spans="1:3" x14ac:dyDescent="0.45">
      <c r="A2384" s="4">
        <v>46.445</v>
      </c>
      <c r="B2384" s="4">
        <v>1911</v>
      </c>
      <c r="C2384" s="4">
        <v>152.84033996154599</v>
      </c>
    </row>
    <row r="2385" spans="1:3" x14ac:dyDescent="0.45">
      <c r="A2385" s="4">
        <v>46.465000000000003</v>
      </c>
      <c r="B2385" s="4">
        <v>1912</v>
      </c>
      <c r="C2385" s="4">
        <v>152.83255041370299</v>
      </c>
    </row>
    <row r="2386" spans="1:3" x14ac:dyDescent="0.45">
      <c r="A2386" s="4">
        <v>46.484000000000002</v>
      </c>
      <c r="B2386" s="4">
        <v>1913</v>
      </c>
      <c r="C2386" s="4">
        <v>152.824601865565</v>
      </c>
    </row>
    <row r="2387" spans="1:3" x14ac:dyDescent="0.45">
      <c r="A2387" s="4">
        <v>46.503999999999998</v>
      </c>
      <c r="B2387" s="4">
        <v>1914</v>
      </c>
      <c r="C2387" s="4">
        <v>152.81649620382001</v>
      </c>
    </row>
    <row r="2388" spans="1:3" x14ac:dyDescent="0.45">
      <c r="A2388" s="4">
        <v>46.523000000000003</v>
      </c>
      <c r="B2388" s="4">
        <v>1915</v>
      </c>
      <c r="C2388" s="4">
        <v>152.808235315156</v>
      </c>
    </row>
    <row r="2389" spans="1:3" x14ac:dyDescent="0.45">
      <c r="A2389" s="4">
        <v>46.542999999999999</v>
      </c>
      <c r="B2389" s="4">
        <v>1916</v>
      </c>
      <c r="C2389" s="4">
        <v>152.799821086262</v>
      </c>
    </row>
    <row r="2390" spans="1:3" x14ac:dyDescent="0.45">
      <c r="A2390" s="4">
        <v>46.563000000000002</v>
      </c>
      <c r="B2390" s="4">
        <v>1917</v>
      </c>
      <c r="C2390" s="4">
        <v>152.791255403826</v>
      </c>
    </row>
    <row r="2391" spans="1:3" x14ac:dyDescent="0.45">
      <c r="A2391" s="4">
        <v>46.582000000000001</v>
      </c>
      <c r="B2391" s="4">
        <v>1918</v>
      </c>
      <c r="C2391" s="4">
        <v>152.78254015453601</v>
      </c>
    </row>
    <row r="2392" spans="1:3" x14ac:dyDescent="0.45">
      <c r="A2392" s="4">
        <v>46.601999999999997</v>
      </c>
      <c r="B2392" s="4">
        <v>1919</v>
      </c>
      <c r="C2392" s="4">
        <v>152.77367722508001</v>
      </c>
    </row>
    <row r="2393" spans="1:3" x14ac:dyDescent="0.45">
      <c r="A2393" s="4">
        <v>46.621000000000002</v>
      </c>
      <c r="B2393" s="4">
        <v>1921</v>
      </c>
      <c r="C2393" s="4">
        <v>152.764668502147</v>
      </c>
    </row>
    <row r="2394" spans="1:3" x14ac:dyDescent="0.45">
      <c r="A2394" s="4">
        <v>46.640999999999998</v>
      </c>
      <c r="B2394" s="4">
        <v>1922</v>
      </c>
      <c r="C2394" s="4">
        <v>152.75551587242501</v>
      </c>
    </row>
    <row r="2395" spans="1:3" x14ac:dyDescent="0.45">
      <c r="A2395" s="4">
        <v>46.66</v>
      </c>
      <c r="B2395" s="4">
        <v>1923</v>
      </c>
      <c r="C2395" s="4">
        <v>152.746221222603</v>
      </c>
    </row>
    <row r="2396" spans="1:3" x14ac:dyDescent="0.45">
      <c r="A2396" s="4">
        <v>46.68</v>
      </c>
      <c r="B2396" s="4">
        <v>1924</v>
      </c>
      <c r="C2396" s="4">
        <v>152.73678643936799</v>
      </c>
    </row>
    <row r="2397" spans="1:3" x14ac:dyDescent="0.45">
      <c r="A2397" s="4">
        <v>46.698999999999998</v>
      </c>
      <c r="B2397" s="4">
        <v>1925</v>
      </c>
      <c r="C2397" s="4">
        <v>152.72721340940899</v>
      </c>
    </row>
    <row r="2398" spans="1:3" x14ac:dyDescent="0.45">
      <c r="A2398" s="4">
        <v>46.719000000000001</v>
      </c>
      <c r="B2398" s="4">
        <v>1926</v>
      </c>
      <c r="C2398" s="4">
        <v>152.71750401941401</v>
      </c>
    </row>
    <row r="2399" spans="1:3" x14ac:dyDescent="0.45">
      <c r="A2399" s="4">
        <v>46.738</v>
      </c>
      <c r="B2399" s="4">
        <v>1927</v>
      </c>
      <c r="C2399" s="4">
        <v>152.707660156072</v>
      </c>
    </row>
    <row r="2400" spans="1:3" x14ac:dyDescent="0.45">
      <c r="A2400" s="4">
        <v>46.758000000000003</v>
      </c>
      <c r="B2400" s="4">
        <v>1928</v>
      </c>
      <c r="C2400" s="4">
        <v>152.69768370606999</v>
      </c>
    </row>
    <row r="2401" spans="1:3" x14ac:dyDescent="0.45">
      <c r="A2401" s="4">
        <v>46.777000000000001</v>
      </c>
      <c r="B2401" s="4">
        <v>1929</v>
      </c>
      <c r="C2401" s="4">
        <v>152.68757655609801</v>
      </c>
    </row>
    <row r="2402" spans="1:3" x14ac:dyDescent="0.45">
      <c r="A2402" s="4">
        <v>46.796999999999997</v>
      </c>
      <c r="B2402" s="4">
        <v>1930</v>
      </c>
      <c r="C2402" s="4">
        <v>152.677340592843</v>
      </c>
    </row>
    <row r="2403" spans="1:3" x14ac:dyDescent="0.45">
      <c r="A2403" s="4">
        <v>46.816000000000003</v>
      </c>
      <c r="B2403" s="4">
        <v>1931</v>
      </c>
      <c r="C2403" s="4">
        <v>152.66697770299299</v>
      </c>
    </row>
    <row r="2404" spans="1:3" x14ac:dyDescent="0.45">
      <c r="A2404" s="4">
        <v>46.835999999999999</v>
      </c>
      <c r="B2404" s="4">
        <v>1932</v>
      </c>
      <c r="C2404" s="4">
        <v>152.65648977323701</v>
      </c>
    </row>
    <row r="2405" spans="1:3" x14ac:dyDescent="0.45">
      <c r="A2405" s="4">
        <v>46.854999999999997</v>
      </c>
      <c r="B2405" s="4">
        <v>1933</v>
      </c>
      <c r="C2405" s="4">
        <v>152.645878690264</v>
      </c>
    </row>
    <row r="2406" spans="1:3" x14ac:dyDescent="0.45">
      <c r="A2406" s="4">
        <v>46.875</v>
      </c>
      <c r="B2406" s="4">
        <v>1934</v>
      </c>
      <c r="C2406" s="4">
        <v>152.635146340761</v>
      </c>
    </row>
    <row r="2407" spans="1:3" x14ac:dyDescent="0.45">
      <c r="A2407" s="4">
        <v>46.895000000000003</v>
      </c>
      <c r="B2407" s="4">
        <v>1935</v>
      </c>
      <c r="C2407" s="4">
        <v>152.62429461141701</v>
      </c>
    </row>
    <row r="2408" spans="1:3" x14ac:dyDescent="0.45">
      <c r="A2408" s="4">
        <v>46.914000000000001</v>
      </c>
      <c r="B2408" s="4">
        <v>1936</v>
      </c>
      <c r="C2408" s="4">
        <v>152.61332538891901</v>
      </c>
    </row>
    <row r="2409" spans="1:3" x14ac:dyDescent="0.45">
      <c r="A2409" s="4">
        <v>46.933999999999997</v>
      </c>
      <c r="B2409" s="4">
        <v>1937</v>
      </c>
      <c r="C2409" s="4">
        <v>152.60224055995801</v>
      </c>
    </row>
    <row r="2410" spans="1:3" x14ac:dyDescent="0.45">
      <c r="A2410" s="4">
        <v>46.953000000000003</v>
      </c>
      <c r="B2410" s="4">
        <v>1938</v>
      </c>
      <c r="C2410" s="4">
        <v>152.591042011219</v>
      </c>
    </row>
    <row r="2411" spans="1:3" x14ac:dyDescent="0.45">
      <c r="A2411" s="4">
        <v>46.972999999999999</v>
      </c>
      <c r="B2411" s="4">
        <v>1939</v>
      </c>
      <c r="C2411" s="4">
        <v>152.579731629393</v>
      </c>
    </row>
    <row r="2412" spans="1:3" x14ac:dyDescent="0.45">
      <c r="A2412" s="4">
        <v>46.991999999999997</v>
      </c>
      <c r="B2412" s="4">
        <v>1940</v>
      </c>
      <c r="C2412" s="4">
        <v>152.568311301167</v>
      </c>
    </row>
    <row r="2413" spans="1:3" x14ac:dyDescent="0.45">
      <c r="A2413" s="4">
        <v>47.012</v>
      </c>
      <c r="B2413" s="4">
        <v>1941</v>
      </c>
      <c r="C2413" s="4">
        <v>152.556782913229</v>
      </c>
    </row>
    <row r="2414" spans="1:3" x14ac:dyDescent="0.45">
      <c r="A2414" s="4">
        <v>47.030999999999999</v>
      </c>
      <c r="B2414" s="4">
        <v>1942</v>
      </c>
      <c r="C2414" s="4">
        <v>152.545148352268</v>
      </c>
    </row>
    <row r="2415" spans="1:3" x14ac:dyDescent="0.45">
      <c r="A2415" s="4">
        <v>47.051000000000002</v>
      </c>
      <c r="B2415" s="4">
        <v>1943</v>
      </c>
      <c r="C2415" s="4">
        <v>152.53340950497201</v>
      </c>
    </row>
    <row r="2416" spans="1:3" x14ac:dyDescent="0.45">
      <c r="A2416" s="4">
        <v>47.07</v>
      </c>
      <c r="B2416" s="4">
        <v>1944</v>
      </c>
      <c r="C2416" s="4">
        <v>152.52156825802999</v>
      </c>
    </row>
    <row r="2417" spans="1:3" x14ac:dyDescent="0.45">
      <c r="A2417" s="4">
        <v>47.09</v>
      </c>
      <c r="B2417" s="4">
        <v>1945</v>
      </c>
      <c r="C2417" s="4">
        <v>152.50962649812899</v>
      </c>
    </row>
    <row r="2418" spans="1:3" x14ac:dyDescent="0.45">
      <c r="A2418" s="4">
        <v>47.109000000000002</v>
      </c>
      <c r="B2418" s="4">
        <v>1946</v>
      </c>
      <c r="C2418" s="4">
        <v>152.49758611195799</v>
      </c>
    </row>
    <row r="2419" spans="1:3" x14ac:dyDescent="0.45">
      <c r="A2419" s="4">
        <v>47.128999999999998</v>
      </c>
      <c r="B2419" s="4">
        <v>1947</v>
      </c>
      <c r="C2419" s="4">
        <v>152.485448986205</v>
      </c>
    </row>
    <row r="2420" spans="1:3" x14ac:dyDescent="0.45">
      <c r="A2420" s="4">
        <v>47.148000000000003</v>
      </c>
      <c r="B2420" s="4">
        <v>1948</v>
      </c>
      <c r="C2420" s="4">
        <v>152.47321700755899</v>
      </c>
    </row>
    <row r="2421" spans="1:3" x14ac:dyDescent="0.45">
      <c r="A2421" s="4">
        <v>47.167999999999999</v>
      </c>
      <c r="B2421" s="4">
        <v>1949</v>
      </c>
      <c r="C2421" s="4">
        <v>152.46089206270699</v>
      </c>
    </row>
    <row r="2422" spans="1:3" x14ac:dyDescent="0.45">
      <c r="A2422" s="4">
        <v>47.188000000000002</v>
      </c>
      <c r="B2422" s="4">
        <v>1950</v>
      </c>
      <c r="C2422" s="4">
        <v>152.44847603833901</v>
      </c>
    </row>
    <row r="2423" spans="1:3" x14ac:dyDescent="0.45">
      <c r="A2423" s="4">
        <v>47.207000000000001</v>
      </c>
      <c r="B2423" s="4">
        <v>1951</v>
      </c>
      <c r="C2423" s="4">
        <v>152.43597082114101</v>
      </c>
    </row>
    <row r="2424" spans="1:3" x14ac:dyDescent="0.45">
      <c r="A2424" s="4">
        <v>47.226999999999997</v>
      </c>
      <c r="B2424" s="4">
        <v>1952</v>
      </c>
      <c r="C2424" s="4">
        <v>152.42337829780399</v>
      </c>
    </row>
    <row r="2425" spans="1:3" x14ac:dyDescent="0.45">
      <c r="A2425" s="4">
        <v>47.246000000000002</v>
      </c>
      <c r="B2425" s="4">
        <v>1953</v>
      </c>
      <c r="C2425" s="4">
        <v>152.410700355014</v>
      </c>
    </row>
    <row r="2426" spans="1:3" x14ac:dyDescent="0.45">
      <c r="A2426" s="4">
        <v>47.265999999999998</v>
      </c>
      <c r="B2426" s="4">
        <v>1954</v>
      </c>
      <c r="C2426" s="4">
        <v>152.39793887946101</v>
      </c>
    </row>
    <row r="2427" spans="1:3" x14ac:dyDescent="0.45">
      <c r="A2427" s="4">
        <v>47.284999999999997</v>
      </c>
      <c r="B2427" s="4">
        <v>1955</v>
      </c>
      <c r="C2427" s="4">
        <v>152.385095757832</v>
      </c>
    </row>
    <row r="2428" spans="1:3" x14ac:dyDescent="0.45">
      <c r="A2428" s="4">
        <v>47.305</v>
      </c>
      <c r="B2428" s="4">
        <v>1956</v>
      </c>
      <c r="C2428" s="4">
        <v>152.37217287681599</v>
      </c>
    </row>
    <row r="2429" spans="1:3" x14ac:dyDescent="0.45">
      <c r="A2429" s="4">
        <v>47.323999999999998</v>
      </c>
      <c r="B2429" s="4">
        <v>1957</v>
      </c>
      <c r="C2429" s="4">
        <v>152.3591721231</v>
      </c>
    </row>
    <row r="2430" spans="1:3" x14ac:dyDescent="0.45">
      <c r="A2430" s="4">
        <v>47.344000000000001</v>
      </c>
      <c r="B2430" s="4">
        <v>1958</v>
      </c>
      <c r="C2430" s="4">
        <v>152.346095383375</v>
      </c>
    </row>
    <row r="2431" spans="1:3" x14ac:dyDescent="0.45">
      <c r="A2431" s="4">
        <v>47.363</v>
      </c>
      <c r="B2431" s="4">
        <v>1958</v>
      </c>
      <c r="C2431" s="4">
        <v>152.33294454432601</v>
      </c>
    </row>
    <row r="2432" spans="1:3" x14ac:dyDescent="0.45">
      <c r="A2432" s="4">
        <v>47.383000000000003</v>
      </c>
      <c r="B2432" s="4">
        <v>1959</v>
      </c>
      <c r="C2432" s="4">
        <v>152.31972149264399</v>
      </c>
    </row>
    <row r="2433" spans="1:3" x14ac:dyDescent="0.45">
      <c r="A2433" s="4">
        <v>47.402000000000001</v>
      </c>
      <c r="B2433" s="4">
        <v>1960</v>
      </c>
      <c r="C2433" s="4">
        <v>152.30642811501599</v>
      </c>
    </row>
    <row r="2434" spans="1:3" x14ac:dyDescent="0.45">
      <c r="A2434" s="4">
        <v>47.421999999999997</v>
      </c>
      <c r="B2434" s="4">
        <v>1961</v>
      </c>
      <c r="C2434" s="4">
        <v>152.29306629812999</v>
      </c>
    </row>
    <row r="2435" spans="1:3" x14ac:dyDescent="0.45">
      <c r="A2435" s="4">
        <v>47.441000000000003</v>
      </c>
      <c r="B2435" s="4">
        <v>1962</v>
      </c>
      <c r="C2435" s="4">
        <v>152.27963792867601</v>
      </c>
    </row>
    <row r="2436" spans="1:3" x14ac:dyDescent="0.45">
      <c r="A2436" s="4">
        <v>47.460999999999999</v>
      </c>
      <c r="B2436" s="4">
        <v>1963</v>
      </c>
      <c r="C2436" s="4">
        <v>152.26614489334</v>
      </c>
    </row>
    <row r="2437" spans="1:3" x14ac:dyDescent="0.45">
      <c r="A2437" s="4">
        <v>47.48</v>
      </c>
      <c r="B2437" s="4">
        <v>1964</v>
      </c>
      <c r="C2437" s="4">
        <v>152.25258907881101</v>
      </c>
    </row>
    <row r="2438" spans="1:3" x14ac:dyDescent="0.45">
      <c r="A2438" s="4">
        <v>47.5</v>
      </c>
      <c r="B2438" s="4">
        <v>1965</v>
      </c>
      <c r="C2438" s="4">
        <v>152.238972371778</v>
      </c>
    </row>
    <row r="2439" spans="1:3" x14ac:dyDescent="0.45">
      <c r="A2439" s="4">
        <v>47.52</v>
      </c>
      <c r="B2439" s="4">
        <v>1966</v>
      </c>
      <c r="C2439" s="4">
        <v>152.22529665893001</v>
      </c>
    </row>
    <row r="2440" spans="1:3" x14ac:dyDescent="0.45">
      <c r="A2440" s="4">
        <v>47.539000000000001</v>
      </c>
      <c r="B2440" s="4">
        <v>1967</v>
      </c>
      <c r="C2440" s="4">
        <v>152.21156382695301</v>
      </c>
    </row>
    <row r="2441" spans="1:3" x14ac:dyDescent="0.45">
      <c r="A2441" s="4">
        <v>47.558999999999997</v>
      </c>
      <c r="B2441" s="4">
        <v>1968</v>
      </c>
      <c r="C2441" s="4">
        <v>152.19777576253699</v>
      </c>
    </row>
    <row r="2442" spans="1:3" x14ac:dyDescent="0.45">
      <c r="A2442" s="4">
        <v>47.578000000000003</v>
      </c>
      <c r="B2442" s="4">
        <v>1969</v>
      </c>
      <c r="C2442" s="4">
        <v>152.18393435236899</v>
      </c>
    </row>
    <row r="2443" spans="1:3" x14ac:dyDescent="0.45">
      <c r="A2443" s="4">
        <v>47.597999999999999</v>
      </c>
      <c r="B2443" s="4">
        <v>1970</v>
      </c>
      <c r="C2443" s="4">
        <v>152.17004148313899</v>
      </c>
    </row>
    <row r="2444" spans="1:3" x14ac:dyDescent="0.45">
      <c r="A2444" s="4">
        <v>47.616999999999997</v>
      </c>
      <c r="B2444" s="4">
        <v>1970</v>
      </c>
      <c r="C2444" s="4">
        <v>152.15609904153399</v>
      </c>
    </row>
    <row r="2445" spans="1:3" x14ac:dyDescent="0.45">
      <c r="A2445" s="4">
        <v>47.637</v>
      </c>
      <c r="B2445" s="4">
        <v>1971</v>
      </c>
      <c r="C2445" s="4">
        <v>152.14210891424199</v>
      </c>
    </row>
    <row r="2446" spans="1:3" x14ac:dyDescent="0.45">
      <c r="A2446" s="4">
        <v>47.655999999999999</v>
      </c>
      <c r="B2446" s="4">
        <v>1972</v>
      </c>
      <c r="C2446" s="4">
        <v>152.128072987953</v>
      </c>
    </row>
    <row r="2447" spans="1:3" x14ac:dyDescent="0.45">
      <c r="A2447" s="4">
        <v>47.676000000000002</v>
      </c>
      <c r="B2447" s="4">
        <v>1973</v>
      </c>
      <c r="C2447" s="4">
        <v>152.11399314935301</v>
      </c>
    </row>
    <row r="2448" spans="1:3" x14ac:dyDescent="0.45">
      <c r="A2448" s="4">
        <v>47.695</v>
      </c>
      <c r="B2448" s="4">
        <v>1974</v>
      </c>
      <c r="C2448" s="4">
        <v>152.099871285132</v>
      </c>
    </row>
    <row r="2449" spans="1:3" x14ac:dyDescent="0.45">
      <c r="A2449" s="4">
        <v>47.715000000000003</v>
      </c>
      <c r="B2449" s="4">
        <v>1975</v>
      </c>
      <c r="C2449" s="4">
        <v>152.08570928197801</v>
      </c>
    </row>
    <row r="2450" spans="1:3" x14ac:dyDescent="0.45">
      <c r="A2450" s="4">
        <v>47.734000000000002</v>
      </c>
      <c r="B2450" s="4">
        <v>1976</v>
      </c>
      <c r="C2450" s="4">
        <v>152.07150902657901</v>
      </c>
    </row>
    <row r="2451" spans="1:3" x14ac:dyDescent="0.45">
      <c r="A2451" s="4">
        <v>47.753999999999998</v>
      </c>
      <c r="B2451" s="4">
        <v>1977</v>
      </c>
      <c r="C2451" s="4">
        <v>152.05727240562399</v>
      </c>
    </row>
    <row r="2452" spans="1:3" x14ac:dyDescent="0.45">
      <c r="A2452" s="4">
        <v>47.773000000000003</v>
      </c>
      <c r="B2452" s="4">
        <v>1978</v>
      </c>
      <c r="C2452" s="4">
        <v>152.0430013058</v>
      </c>
    </row>
    <row r="2453" spans="1:3" x14ac:dyDescent="0.45">
      <c r="A2453" s="4">
        <v>47.792999999999999</v>
      </c>
      <c r="B2453" s="4">
        <v>1979</v>
      </c>
      <c r="C2453" s="4">
        <v>152.028697613795</v>
      </c>
    </row>
    <row r="2454" spans="1:3" x14ac:dyDescent="0.45">
      <c r="A2454" s="4">
        <v>47.813000000000002</v>
      </c>
      <c r="B2454" s="4">
        <v>1980</v>
      </c>
      <c r="C2454" s="4">
        <v>152.01436321629899</v>
      </c>
    </row>
    <row r="2455" spans="1:3" x14ac:dyDescent="0.45">
      <c r="A2455" s="4">
        <v>47.832000000000001</v>
      </c>
      <c r="B2455" s="4">
        <v>1981</v>
      </c>
      <c r="C2455" s="4">
        <v>152</v>
      </c>
    </row>
    <row r="2456" spans="1:3" x14ac:dyDescent="0.45">
      <c r="A2456" s="4">
        <v>47.851999999999997</v>
      </c>
      <c r="B2456" s="4">
        <v>1981</v>
      </c>
      <c r="C2456" s="4">
        <v>151.98559707195801</v>
      </c>
    </row>
    <row r="2457" spans="1:3" x14ac:dyDescent="0.45">
      <c r="A2457" s="4">
        <v>47.871000000000002</v>
      </c>
      <c r="B2457" s="4">
        <v>1982</v>
      </c>
      <c r="C2457" s="4">
        <v>151.97111770258499</v>
      </c>
    </row>
    <row r="2458" spans="1:3" x14ac:dyDescent="0.45">
      <c r="A2458" s="4">
        <v>47.890999999999998</v>
      </c>
      <c r="B2458" s="4">
        <v>1983</v>
      </c>
      <c r="C2458" s="4">
        <v>151.956525023599</v>
      </c>
    </row>
    <row r="2459" spans="1:3" x14ac:dyDescent="0.45">
      <c r="A2459" s="4">
        <v>47.91</v>
      </c>
      <c r="B2459" s="4">
        <v>1984</v>
      </c>
      <c r="C2459" s="4">
        <v>151.941782166715</v>
      </c>
    </row>
    <row r="2460" spans="1:3" x14ac:dyDescent="0.45">
      <c r="A2460" s="4">
        <v>47.93</v>
      </c>
      <c r="B2460" s="4">
        <v>1985</v>
      </c>
      <c r="C2460" s="4">
        <v>151.926852263651</v>
      </c>
    </row>
    <row r="2461" spans="1:3" x14ac:dyDescent="0.45">
      <c r="A2461" s="4">
        <v>47.948999999999998</v>
      </c>
      <c r="B2461" s="4">
        <v>1986</v>
      </c>
      <c r="C2461" s="4">
        <v>151.91169844612301</v>
      </c>
    </row>
    <row r="2462" spans="1:3" x14ac:dyDescent="0.45">
      <c r="A2462" s="4">
        <v>47.969000000000001</v>
      </c>
      <c r="B2462" s="4">
        <v>1987</v>
      </c>
      <c r="C2462" s="4">
        <v>151.89628384584699</v>
      </c>
    </row>
    <row r="2463" spans="1:3" x14ac:dyDescent="0.45">
      <c r="A2463" s="4">
        <v>47.988</v>
      </c>
      <c r="B2463" s="4">
        <v>1988</v>
      </c>
      <c r="C2463" s="4">
        <v>151.88057159453999</v>
      </c>
    </row>
    <row r="2464" spans="1:3" x14ac:dyDescent="0.45">
      <c r="A2464" s="4">
        <v>48.008000000000003</v>
      </c>
      <c r="B2464" s="4">
        <v>1989</v>
      </c>
      <c r="C2464" s="4">
        <v>151.864524823918</v>
      </c>
    </row>
    <row r="2465" spans="1:3" x14ac:dyDescent="0.45">
      <c r="A2465" s="4">
        <v>48.027000000000001</v>
      </c>
      <c r="B2465" s="4">
        <v>1990</v>
      </c>
      <c r="C2465" s="4">
        <v>151.84810666569899</v>
      </c>
    </row>
    <row r="2466" spans="1:3" x14ac:dyDescent="0.45">
      <c r="A2466" s="4">
        <v>48.046999999999997</v>
      </c>
      <c r="B2466" s="4">
        <v>1990</v>
      </c>
      <c r="C2466" s="4">
        <v>151.83128025159701</v>
      </c>
    </row>
    <row r="2467" spans="1:3" x14ac:dyDescent="0.45">
      <c r="A2467" s="4">
        <v>48.066000000000003</v>
      </c>
      <c r="B2467" s="4">
        <v>1991</v>
      </c>
      <c r="C2467" s="4">
        <v>151.81400871333099</v>
      </c>
    </row>
    <row r="2468" spans="1:3" x14ac:dyDescent="0.45">
      <c r="A2468" s="4">
        <v>48.085999999999999</v>
      </c>
      <c r="B2468" s="4">
        <v>1992</v>
      </c>
      <c r="C2468" s="4">
        <v>151.79625518261699</v>
      </c>
    </row>
    <row r="2469" spans="1:3" x14ac:dyDescent="0.45">
      <c r="A2469" s="4">
        <v>48.104999999999997</v>
      </c>
      <c r="B2469" s="4">
        <v>1993</v>
      </c>
      <c r="C2469" s="4">
        <v>151.77798279117101</v>
      </c>
    </row>
    <row r="2470" spans="1:3" x14ac:dyDescent="0.45">
      <c r="A2470" s="4">
        <v>48.125</v>
      </c>
      <c r="B2470" s="4">
        <v>1994</v>
      </c>
      <c r="C2470" s="4">
        <v>151.75915467070899</v>
      </c>
    </row>
    <row r="2471" spans="1:3" x14ac:dyDescent="0.45">
      <c r="A2471" s="4">
        <v>48.145000000000003</v>
      </c>
      <c r="B2471" s="4">
        <v>1995</v>
      </c>
      <c r="C2471" s="4">
        <v>151.739733952948</v>
      </c>
    </row>
    <row r="2472" spans="1:3" x14ac:dyDescent="0.45">
      <c r="A2472" s="4">
        <v>48.164000000000001</v>
      </c>
      <c r="B2472" s="4">
        <v>1996</v>
      </c>
      <c r="C2472" s="4">
        <v>151.71968376960501</v>
      </c>
    </row>
    <row r="2473" spans="1:3" x14ac:dyDescent="0.45">
      <c r="A2473" s="4">
        <v>48.183999999999997</v>
      </c>
      <c r="B2473" s="4">
        <v>1997</v>
      </c>
      <c r="C2473" s="4">
        <v>151.69896725239599</v>
      </c>
    </row>
    <row r="2474" spans="1:3" x14ac:dyDescent="0.45">
      <c r="A2474" s="4">
        <v>48.203000000000003</v>
      </c>
      <c r="B2474" s="4">
        <v>1997</v>
      </c>
      <c r="C2474" s="4">
        <v>151.67754753303799</v>
      </c>
    </row>
    <row r="2475" spans="1:3" x14ac:dyDescent="0.45">
      <c r="A2475" s="4">
        <v>48.222999999999999</v>
      </c>
      <c r="B2475" s="4">
        <v>1998</v>
      </c>
      <c r="C2475" s="4">
        <v>151.65538774324699</v>
      </c>
    </row>
    <row r="2476" spans="1:3" x14ac:dyDescent="0.45">
      <c r="A2476" s="4">
        <v>48.241999999999997</v>
      </c>
      <c r="B2476" s="4">
        <v>1999</v>
      </c>
      <c r="C2476" s="4">
        <v>151.63245101474001</v>
      </c>
    </row>
    <row r="2477" spans="1:3" x14ac:dyDescent="0.45">
      <c r="A2477" s="4">
        <v>48.262</v>
      </c>
      <c r="B2477" s="4">
        <v>2000</v>
      </c>
      <c r="C2477" s="4">
        <v>151.60870047923299</v>
      </c>
    </row>
    <row r="2478" spans="1:3" x14ac:dyDescent="0.45">
      <c r="A2478" s="4">
        <v>48.280999999999999</v>
      </c>
      <c r="B2478" s="4">
        <v>2001</v>
      </c>
      <c r="C2478" s="4">
        <v>151.584099268443</v>
      </c>
    </row>
    <row r="2479" spans="1:3" x14ac:dyDescent="0.45">
      <c r="A2479" s="4">
        <v>48.301000000000002</v>
      </c>
      <c r="B2479" s="4">
        <v>2002</v>
      </c>
      <c r="C2479" s="4">
        <v>151.55861051408701</v>
      </c>
    </row>
    <row r="2480" spans="1:3" x14ac:dyDescent="0.45">
      <c r="A2480" s="4">
        <v>48.32</v>
      </c>
      <c r="B2480" s="4">
        <v>2003</v>
      </c>
      <c r="C2480" s="4">
        <v>151.53219734787999</v>
      </c>
    </row>
    <row r="2481" spans="1:3" x14ac:dyDescent="0.45">
      <c r="A2481" s="4">
        <v>48.34</v>
      </c>
      <c r="B2481" s="4">
        <v>2004</v>
      </c>
      <c r="C2481" s="4">
        <v>151.504822901539</v>
      </c>
    </row>
    <row r="2482" spans="1:3" x14ac:dyDescent="0.45">
      <c r="A2482" s="4">
        <v>48.359000000000002</v>
      </c>
      <c r="B2482" s="4">
        <v>2004</v>
      </c>
      <c r="C2482" s="4">
        <v>151.476450306782</v>
      </c>
    </row>
    <row r="2483" spans="1:3" x14ac:dyDescent="0.45">
      <c r="A2483" s="4">
        <v>48.378999999999998</v>
      </c>
      <c r="B2483" s="4">
        <v>2005</v>
      </c>
      <c r="C2483" s="4">
        <v>151.447042695324</v>
      </c>
    </row>
    <row r="2484" spans="1:3" x14ac:dyDescent="0.45">
      <c r="A2484" s="4">
        <v>48.398000000000003</v>
      </c>
      <c r="B2484" s="4">
        <v>2006</v>
      </c>
      <c r="C2484" s="4">
        <v>151.41656319888199</v>
      </c>
    </row>
    <row r="2485" spans="1:3" x14ac:dyDescent="0.45">
      <c r="A2485" s="4">
        <v>48.417999999999999</v>
      </c>
      <c r="B2485" s="4">
        <v>2007</v>
      </c>
      <c r="C2485" s="4">
        <v>151.384974949172</v>
      </c>
    </row>
    <row r="2486" spans="1:3" x14ac:dyDescent="0.45">
      <c r="A2486" s="4">
        <v>48.438000000000002</v>
      </c>
      <c r="B2486" s="4">
        <v>2008</v>
      </c>
      <c r="C2486" s="4">
        <v>151.352241077912</v>
      </c>
    </row>
    <row r="2487" spans="1:3" x14ac:dyDescent="0.45">
      <c r="A2487" s="4">
        <v>48.457000000000001</v>
      </c>
      <c r="B2487" s="4">
        <v>2009</v>
      </c>
      <c r="C2487" s="4">
        <v>151.31832471681699</v>
      </c>
    </row>
    <row r="2488" spans="1:3" x14ac:dyDescent="0.45">
      <c r="A2488" s="4">
        <v>48.476999999999997</v>
      </c>
      <c r="B2488" s="4">
        <v>2010</v>
      </c>
      <c r="C2488" s="4">
        <v>151.28318899760399</v>
      </c>
    </row>
    <row r="2489" spans="1:3" x14ac:dyDescent="0.45">
      <c r="A2489" s="4">
        <v>48.496000000000002</v>
      </c>
      <c r="B2489" s="4">
        <v>2011</v>
      </c>
      <c r="C2489" s="4">
        <v>151.24679705199</v>
      </c>
    </row>
    <row r="2490" spans="1:3" x14ac:dyDescent="0.45">
      <c r="A2490" s="4">
        <v>48.515999999999998</v>
      </c>
      <c r="B2490" s="4">
        <v>2011</v>
      </c>
      <c r="C2490" s="4">
        <v>151.20911201169</v>
      </c>
    </row>
    <row r="2491" spans="1:3" x14ac:dyDescent="0.45">
      <c r="A2491" s="4">
        <v>48.534999999999997</v>
      </c>
      <c r="B2491" s="4">
        <v>2012</v>
      </c>
      <c r="C2491" s="4">
        <v>151.170097008423</v>
      </c>
    </row>
    <row r="2492" spans="1:3" x14ac:dyDescent="0.45">
      <c r="A2492" s="4">
        <v>48.555</v>
      </c>
      <c r="B2492" s="4">
        <v>2013</v>
      </c>
      <c r="C2492" s="4">
        <v>151.129715173904</v>
      </c>
    </row>
    <row r="2493" spans="1:3" x14ac:dyDescent="0.45">
      <c r="A2493" s="4">
        <v>48.573999999999998</v>
      </c>
      <c r="B2493" s="4">
        <v>2014</v>
      </c>
      <c r="C2493" s="4">
        <v>151.08792963984899</v>
      </c>
    </row>
    <row r="2494" spans="1:3" x14ac:dyDescent="0.45">
      <c r="A2494" s="4">
        <v>48.594000000000001</v>
      </c>
      <c r="B2494" s="4">
        <v>2015</v>
      </c>
      <c r="C2494" s="4">
        <v>151.04470353797601</v>
      </c>
    </row>
    <row r="2495" spans="1:3" x14ac:dyDescent="0.45">
      <c r="A2495" s="4">
        <v>48.613</v>
      </c>
      <c r="B2495" s="4">
        <v>2016</v>
      </c>
      <c r="C2495" s="4">
        <v>151</v>
      </c>
    </row>
    <row r="2496" spans="1:3" x14ac:dyDescent="0.45">
      <c r="A2496" s="4">
        <v>48.633000000000003</v>
      </c>
      <c r="B2496" s="4">
        <v>2017</v>
      </c>
      <c r="C2496" s="4">
        <v>150.940090909091</v>
      </c>
    </row>
    <row r="2497" spans="1:3" x14ac:dyDescent="0.45">
      <c r="A2497" s="4">
        <v>48.652000000000001</v>
      </c>
      <c r="B2497" s="4">
        <v>2017</v>
      </c>
      <c r="C2497" s="4">
        <v>150.85527272727299</v>
      </c>
    </row>
    <row r="2498" spans="1:3" x14ac:dyDescent="0.45">
      <c r="A2498" s="4">
        <v>48.671999999999997</v>
      </c>
      <c r="B2498" s="4">
        <v>2018</v>
      </c>
      <c r="C2498" s="4">
        <v>150.75154545454501</v>
      </c>
    </row>
    <row r="2499" spans="1:3" x14ac:dyDescent="0.45">
      <c r="A2499" s="4">
        <v>48.691000000000003</v>
      </c>
      <c r="B2499" s="4">
        <v>2019</v>
      </c>
      <c r="C2499" s="4">
        <v>150.63490909090899</v>
      </c>
    </row>
    <row r="2500" spans="1:3" x14ac:dyDescent="0.45">
      <c r="A2500" s="4">
        <v>48.710999999999999</v>
      </c>
      <c r="B2500" s="4">
        <v>2020</v>
      </c>
      <c r="C2500" s="4">
        <v>150.511363636364</v>
      </c>
    </row>
    <row r="2501" spans="1:3" x14ac:dyDescent="0.45">
      <c r="A2501" s="4">
        <v>48.73</v>
      </c>
      <c r="B2501" s="4">
        <v>2021</v>
      </c>
      <c r="C2501" s="4">
        <v>150.386909090909</v>
      </c>
    </row>
    <row r="2502" spans="1:3" x14ac:dyDescent="0.45">
      <c r="A2502" s="4">
        <v>48.75</v>
      </c>
      <c r="B2502" s="4">
        <v>2022</v>
      </c>
      <c r="C2502" s="4">
        <v>150.267545454545</v>
      </c>
    </row>
    <row r="2503" spans="1:3" x14ac:dyDescent="0.45">
      <c r="A2503" s="4">
        <v>48.77</v>
      </c>
      <c r="B2503" s="4">
        <v>2022</v>
      </c>
      <c r="C2503" s="4">
        <v>150.15927272727299</v>
      </c>
    </row>
    <row r="2504" spans="1:3" x14ac:dyDescent="0.45">
      <c r="A2504" s="4">
        <v>48.789000000000001</v>
      </c>
      <c r="B2504" s="4">
        <v>2023</v>
      </c>
      <c r="C2504" s="4">
        <v>150.06809090909101</v>
      </c>
    </row>
    <row r="2505" spans="1:3" x14ac:dyDescent="0.45">
      <c r="A2505" s="4">
        <v>48.808999999999997</v>
      </c>
      <c r="B2505" s="4">
        <v>2024</v>
      </c>
      <c r="C2505" s="4">
        <v>150</v>
      </c>
    </row>
    <row r="2506" spans="1:3" x14ac:dyDescent="0.45">
      <c r="A2506" s="4">
        <v>48.828000000000003</v>
      </c>
      <c r="B2506" s="4">
        <v>2025</v>
      </c>
      <c r="C2506" s="4">
        <v>149.94684511784499</v>
      </c>
    </row>
    <row r="2507" spans="1:3" x14ac:dyDescent="0.45">
      <c r="A2507" s="4">
        <v>48.847999999999999</v>
      </c>
      <c r="B2507" s="4">
        <v>2026</v>
      </c>
      <c r="C2507" s="4">
        <v>149.896377104377</v>
      </c>
    </row>
    <row r="2508" spans="1:3" x14ac:dyDescent="0.45">
      <c r="A2508" s="4">
        <v>48.866999999999997</v>
      </c>
      <c r="B2508" s="4">
        <v>2027</v>
      </c>
      <c r="C2508" s="4">
        <v>149.84845454545501</v>
      </c>
    </row>
    <row r="2509" spans="1:3" x14ac:dyDescent="0.45">
      <c r="A2509" s="4">
        <v>48.887</v>
      </c>
      <c r="B2509" s="4">
        <v>2028</v>
      </c>
      <c r="C2509" s="4">
        <v>149.80293602693601</v>
      </c>
    </row>
    <row r="2510" spans="1:3" x14ac:dyDescent="0.45">
      <c r="A2510" s="4">
        <v>48.905999999999999</v>
      </c>
      <c r="B2510" s="4">
        <v>2028</v>
      </c>
      <c r="C2510" s="4">
        <v>149.75968013468</v>
      </c>
    </row>
    <row r="2511" spans="1:3" x14ac:dyDescent="0.45">
      <c r="A2511" s="4">
        <v>48.926000000000002</v>
      </c>
      <c r="B2511" s="4">
        <v>2029</v>
      </c>
      <c r="C2511" s="4">
        <v>149.71854545454499</v>
      </c>
    </row>
    <row r="2512" spans="1:3" x14ac:dyDescent="0.45">
      <c r="A2512" s="4">
        <v>48.945</v>
      </c>
      <c r="B2512" s="4">
        <v>2030</v>
      </c>
      <c r="C2512" s="4">
        <v>149.67939057239099</v>
      </c>
    </row>
    <row r="2513" spans="1:3" x14ac:dyDescent="0.45">
      <c r="A2513" s="4">
        <v>48.965000000000003</v>
      </c>
      <c r="B2513" s="4">
        <v>2031</v>
      </c>
      <c r="C2513" s="4">
        <v>149.642074074074</v>
      </c>
    </row>
    <row r="2514" spans="1:3" x14ac:dyDescent="0.45">
      <c r="A2514" s="4">
        <v>48.984000000000002</v>
      </c>
      <c r="B2514" s="4">
        <v>2032</v>
      </c>
      <c r="C2514" s="4">
        <v>149.60645454545499</v>
      </c>
    </row>
    <row r="2515" spans="1:3" x14ac:dyDescent="0.45">
      <c r="A2515" s="4">
        <v>49.003999999999998</v>
      </c>
      <c r="B2515" s="4">
        <v>2032</v>
      </c>
      <c r="C2515" s="4">
        <v>149.57239057239099</v>
      </c>
    </row>
    <row r="2516" spans="1:3" x14ac:dyDescent="0.45">
      <c r="A2516" s="4">
        <v>49.023000000000003</v>
      </c>
      <c r="B2516" s="4">
        <v>2033</v>
      </c>
      <c r="C2516" s="4">
        <v>149.539740740741</v>
      </c>
    </row>
    <row r="2517" spans="1:3" x14ac:dyDescent="0.45">
      <c r="A2517" s="4">
        <v>49.042999999999999</v>
      </c>
      <c r="B2517" s="4">
        <v>2034</v>
      </c>
      <c r="C2517" s="4">
        <v>149.50836363636401</v>
      </c>
    </row>
    <row r="2518" spans="1:3" x14ac:dyDescent="0.45">
      <c r="A2518" s="4">
        <v>49.063000000000002</v>
      </c>
      <c r="B2518" s="4">
        <v>2035</v>
      </c>
      <c r="C2518" s="4">
        <v>149.47811784511799</v>
      </c>
    </row>
    <row r="2519" spans="1:3" x14ac:dyDescent="0.45">
      <c r="A2519" s="4">
        <v>49.082000000000001</v>
      </c>
      <c r="B2519" s="4">
        <v>2036</v>
      </c>
      <c r="C2519" s="4">
        <v>149.44886195286199</v>
      </c>
    </row>
    <row r="2520" spans="1:3" x14ac:dyDescent="0.45">
      <c r="A2520" s="4">
        <v>49.101999999999997</v>
      </c>
      <c r="B2520" s="4">
        <v>2037</v>
      </c>
      <c r="C2520" s="4">
        <v>149.42045454545499</v>
      </c>
    </row>
    <row r="2521" spans="1:3" x14ac:dyDescent="0.45">
      <c r="A2521" s="4">
        <v>49.121000000000002</v>
      </c>
      <c r="B2521" s="4">
        <v>2037</v>
      </c>
      <c r="C2521" s="4">
        <v>149.39275420875401</v>
      </c>
    </row>
    <row r="2522" spans="1:3" x14ac:dyDescent="0.45">
      <c r="A2522" s="4">
        <v>49.140999999999998</v>
      </c>
      <c r="B2522" s="4">
        <v>2038</v>
      </c>
      <c r="C2522" s="4">
        <v>149.36561952861999</v>
      </c>
    </row>
    <row r="2523" spans="1:3" x14ac:dyDescent="0.45">
      <c r="A2523" s="4">
        <v>49.16</v>
      </c>
      <c r="B2523" s="4">
        <v>2039</v>
      </c>
      <c r="C2523" s="4">
        <v>149.338909090909</v>
      </c>
    </row>
    <row r="2524" spans="1:3" x14ac:dyDescent="0.45">
      <c r="A2524" s="4">
        <v>49.18</v>
      </c>
      <c r="B2524" s="4">
        <v>2040</v>
      </c>
      <c r="C2524" s="4">
        <v>149.312481481481</v>
      </c>
    </row>
    <row r="2525" spans="1:3" x14ac:dyDescent="0.45">
      <c r="A2525" s="4">
        <v>49.198999999999998</v>
      </c>
      <c r="B2525" s="4">
        <v>2041</v>
      </c>
      <c r="C2525" s="4">
        <v>149.28619528619501</v>
      </c>
    </row>
    <row r="2526" spans="1:3" x14ac:dyDescent="0.45">
      <c r="A2526" s="4">
        <v>49.219000000000001</v>
      </c>
      <c r="B2526" s="4">
        <v>2042</v>
      </c>
      <c r="C2526" s="4">
        <v>149.25990909090899</v>
      </c>
    </row>
    <row r="2527" spans="1:3" x14ac:dyDescent="0.45">
      <c r="A2527" s="4">
        <v>49.238</v>
      </c>
      <c r="B2527" s="4">
        <v>2042</v>
      </c>
      <c r="C2527" s="4">
        <v>149.23348148148099</v>
      </c>
    </row>
    <row r="2528" spans="1:3" x14ac:dyDescent="0.45">
      <c r="A2528" s="4">
        <v>49.258000000000003</v>
      </c>
      <c r="B2528" s="4">
        <v>2043</v>
      </c>
      <c r="C2528" s="4">
        <v>149.206771043771</v>
      </c>
    </row>
    <row r="2529" spans="1:3" x14ac:dyDescent="0.45">
      <c r="A2529" s="4">
        <v>49.277000000000001</v>
      </c>
      <c r="B2529" s="4">
        <v>2044</v>
      </c>
      <c r="C2529" s="4">
        <v>149.17963636363601</v>
      </c>
    </row>
    <row r="2530" spans="1:3" x14ac:dyDescent="0.45">
      <c r="A2530" s="4">
        <v>49.296999999999997</v>
      </c>
      <c r="B2530" s="4">
        <v>2045</v>
      </c>
      <c r="C2530" s="4">
        <v>149.151936026936</v>
      </c>
    </row>
    <row r="2531" spans="1:3" x14ac:dyDescent="0.45">
      <c r="A2531" s="4">
        <v>49.316000000000003</v>
      </c>
      <c r="B2531" s="4">
        <v>2046</v>
      </c>
      <c r="C2531" s="4">
        <v>149.123528619529</v>
      </c>
    </row>
    <row r="2532" spans="1:3" x14ac:dyDescent="0.45">
      <c r="A2532" s="4">
        <v>49.335999999999999</v>
      </c>
      <c r="B2532" s="4">
        <v>2046</v>
      </c>
      <c r="C2532" s="4">
        <v>149.09427272727299</v>
      </c>
    </row>
    <row r="2533" spans="1:3" x14ac:dyDescent="0.45">
      <c r="A2533" s="4">
        <v>49.354999999999997</v>
      </c>
      <c r="B2533" s="4">
        <v>2047</v>
      </c>
      <c r="C2533" s="4">
        <v>149.06402693602701</v>
      </c>
    </row>
    <row r="2534" spans="1:3" x14ac:dyDescent="0.45">
      <c r="A2534" s="4">
        <v>49.375</v>
      </c>
      <c r="B2534" s="4">
        <v>2048</v>
      </c>
      <c r="C2534" s="4">
        <v>149.03264983164999</v>
      </c>
    </row>
    <row r="2535" spans="1:3" x14ac:dyDescent="0.45">
      <c r="A2535" s="4">
        <v>49.395000000000003</v>
      </c>
      <c r="B2535" s="4">
        <v>2049</v>
      </c>
      <c r="C2535" s="4">
        <v>149</v>
      </c>
    </row>
    <row r="2536" spans="1:3" x14ac:dyDescent="0.45">
      <c r="A2536" s="4">
        <v>49.414000000000001</v>
      </c>
      <c r="B2536" s="4">
        <v>2050</v>
      </c>
      <c r="C2536" s="4">
        <v>148.966519533232</v>
      </c>
    </row>
    <row r="2537" spans="1:3" x14ac:dyDescent="0.45">
      <c r="A2537" s="4">
        <v>49.433999999999997</v>
      </c>
      <c r="B2537" s="4">
        <v>2051</v>
      </c>
      <c r="C2537" s="4">
        <v>148.93276509386101</v>
      </c>
    </row>
    <row r="2538" spans="1:3" x14ac:dyDescent="0.45">
      <c r="A2538" s="4">
        <v>49.453000000000003</v>
      </c>
      <c r="B2538" s="4">
        <v>2051</v>
      </c>
      <c r="C2538" s="4">
        <v>148.898767123288</v>
      </c>
    </row>
    <row r="2539" spans="1:3" x14ac:dyDescent="0.45">
      <c r="A2539" s="4">
        <v>49.472999999999999</v>
      </c>
      <c r="B2539" s="4">
        <v>2052</v>
      </c>
      <c r="C2539" s="4">
        <v>148.86455606291199</v>
      </c>
    </row>
    <row r="2540" spans="1:3" x14ac:dyDescent="0.45">
      <c r="A2540" s="4">
        <v>49.491999999999997</v>
      </c>
      <c r="B2540" s="4">
        <v>2053</v>
      </c>
      <c r="C2540" s="4">
        <v>148.83016235413501</v>
      </c>
    </row>
    <row r="2541" spans="1:3" x14ac:dyDescent="0.45">
      <c r="A2541" s="4">
        <v>49.512</v>
      </c>
      <c r="B2541" s="4">
        <v>2054</v>
      </c>
      <c r="C2541" s="4">
        <v>148.79561643835601</v>
      </c>
    </row>
    <row r="2542" spans="1:3" x14ac:dyDescent="0.45">
      <c r="A2542" s="4">
        <v>49.530999999999999</v>
      </c>
      <c r="B2542" s="4">
        <v>2055</v>
      </c>
      <c r="C2542" s="4">
        <v>148.76094875697601</v>
      </c>
    </row>
    <row r="2543" spans="1:3" x14ac:dyDescent="0.45">
      <c r="A2543" s="4">
        <v>49.551000000000002</v>
      </c>
      <c r="B2543" s="4">
        <v>2055</v>
      </c>
      <c r="C2543" s="4">
        <v>148.726189751395</v>
      </c>
    </row>
    <row r="2544" spans="1:3" x14ac:dyDescent="0.45">
      <c r="A2544" s="4">
        <v>49.57</v>
      </c>
      <c r="B2544" s="4">
        <v>2056</v>
      </c>
      <c r="C2544" s="4">
        <v>148.69136986301399</v>
      </c>
    </row>
    <row r="2545" spans="1:3" x14ac:dyDescent="0.45">
      <c r="A2545" s="4">
        <v>49.59</v>
      </c>
      <c r="B2545" s="4">
        <v>2057</v>
      </c>
      <c r="C2545" s="4">
        <v>148.656519533232</v>
      </c>
    </row>
    <row r="2546" spans="1:3" x14ac:dyDescent="0.45">
      <c r="A2546" s="4">
        <v>49.609000000000002</v>
      </c>
      <c r="B2546" s="4">
        <v>2058</v>
      </c>
      <c r="C2546" s="4">
        <v>148.62166920345001</v>
      </c>
    </row>
    <row r="2547" spans="1:3" x14ac:dyDescent="0.45">
      <c r="A2547" s="4">
        <v>49.628999999999998</v>
      </c>
      <c r="B2547" s="4">
        <v>2059</v>
      </c>
      <c r="C2547" s="4">
        <v>148.586849315069</v>
      </c>
    </row>
    <row r="2548" spans="1:3" x14ac:dyDescent="0.45">
      <c r="A2548" s="4">
        <v>49.648000000000003</v>
      </c>
      <c r="B2548" s="4">
        <v>2059</v>
      </c>
      <c r="C2548" s="4">
        <v>148.55209030948799</v>
      </c>
    </row>
    <row r="2549" spans="1:3" x14ac:dyDescent="0.45">
      <c r="A2549" s="4">
        <v>49.667999999999999</v>
      </c>
      <c r="B2549" s="4">
        <v>2060</v>
      </c>
      <c r="C2549" s="4">
        <v>148.51742262810799</v>
      </c>
    </row>
    <row r="2550" spans="1:3" x14ac:dyDescent="0.45">
      <c r="A2550" s="4">
        <v>49.688000000000002</v>
      </c>
      <c r="B2550" s="4">
        <v>2061</v>
      </c>
      <c r="C2550" s="4">
        <v>148.48287671232899</v>
      </c>
    </row>
    <row r="2551" spans="1:3" x14ac:dyDescent="0.45">
      <c r="A2551" s="4">
        <v>49.707000000000001</v>
      </c>
      <c r="B2551" s="4">
        <v>2062</v>
      </c>
      <c r="C2551" s="4">
        <v>148.44848300355201</v>
      </c>
    </row>
    <row r="2552" spans="1:3" x14ac:dyDescent="0.45">
      <c r="A2552" s="4">
        <v>49.726999999999997</v>
      </c>
      <c r="B2552" s="4">
        <v>2063</v>
      </c>
      <c r="C2552" s="4">
        <v>148.414271943176</v>
      </c>
    </row>
    <row r="2553" spans="1:3" x14ac:dyDescent="0.45">
      <c r="A2553" s="4">
        <v>49.746000000000002</v>
      </c>
      <c r="B2553" s="4">
        <v>2064</v>
      </c>
      <c r="C2553" s="4">
        <v>148.38027397260299</v>
      </c>
    </row>
    <row r="2554" spans="1:3" x14ac:dyDescent="0.45">
      <c r="A2554" s="4">
        <v>49.765999999999998</v>
      </c>
      <c r="B2554" s="4">
        <v>2064</v>
      </c>
      <c r="C2554" s="4">
        <v>148.346519533232</v>
      </c>
    </row>
    <row r="2555" spans="1:3" x14ac:dyDescent="0.45">
      <c r="A2555" s="4">
        <v>49.784999999999997</v>
      </c>
      <c r="B2555" s="4">
        <v>2065</v>
      </c>
      <c r="C2555" s="4">
        <v>148.313039066464</v>
      </c>
    </row>
    <row r="2556" spans="1:3" x14ac:dyDescent="0.45">
      <c r="A2556" s="4">
        <v>49.805</v>
      </c>
      <c r="B2556" s="4">
        <v>2066</v>
      </c>
      <c r="C2556" s="4">
        <v>148.27986301369901</v>
      </c>
    </row>
    <row r="2557" spans="1:3" x14ac:dyDescent="0.45">
      <c r="A2557" s="4">
        <v>49.823999999999998</v>
      </c>
      <c r="B2557" s="4">
        <v>2067</v>
      </c>
      <c r="C2557" s="4">
        <v>148.247021816337</v>
      </c>
    </row>
    <row r="2558" spans="1:3" x14ac:dyDescent="0.45">
      <c r="A2558" s="4">
        <v>49.844000000000001</v>
      </c>
      <c r="B2558" s="4">
        <v>2068</v>
      </c>
      <c r="C2558" s="4">
        <v>148.21454591577901</v>
      </c>
    </row>
    <row r="2559" spans="1:3" x14ac:dyDescent="0.45">
      <c r="A2559" s="4">
        <v>49.863</v>
      </c>
      <c r="B2559" s="4">
        <v>2068</v>
      </c>
      <c r="C2559" s="4">
        <v>148.18246575342499</v>
      </c>
    </row>
    <row r="2560" spans="1:3" x14ac:dyDescent="0.45">
      <c r="A2560" s="4">
        <v>49.883000000000003</v>
      </c>
      <c r="B2560" s="4">
        <v>2069</v>
      </c>
      <c r="C2560" s="4">
        <v>148.15081177067501</v>
      </c>
    </row>
    <row r="2561" spans="1:3" x14ac:dyDescent="0.45">
      <c r="A2561" s="4">
        <v>49.902000000000001</v>
      </c>
      <c r="B2561" s="4">
        <v>2070</v>
      </c>
      <c r="C2561" s="4">
        <v>148.11961440892901</v>
      </c>
    </row>
    <row r="2562" spans="1:3" x14ac:dyDescent="0.45">
      <c r="A2562" s="4">
        <v>49.921999999999997</v>
      </c>
      <c r="B2562" s="4">
        <v>2071</v>
      </c>
      <c r="C2562" s="4">
        <v>148.08890410958901</v>
      </c>
    </row>
    <row r="2563" spans="1:3" x14ac:dyDescent="0.45">
      <c r="A2563" s="4">
        <v>49.941000000000003</v>
      </c>
      <c r="B2563" s="4">
        <v>2072</v>
      </c>
      <c r="C2563" s="4">
        <v>148.05871131405399</v>
      </c>
    </row>
    <row r="2564" spans="1:3" x14ac:dyDescent="0.45">
      <c r="A2564" s="4">
        <v>49.960999999999999</v>
      </c>
      <c r="B2564" s="4">
        <v>2072</v>
      </c>
      <c r="C2564" s="4">
        <v>148.02906646372401</v>
      </c>
    </row>
    <row r="2565" spans="1:3" x14ac:dyDescent="0.45">
      <c r="A2565" s="4">
        <v>49.98</v>
      </c>
      <c r="B2565" s="4">
        <v>2073</v>
      </c>
      <c r="C2565" s="4">
        <v>148</v>
      </c>
    </row>
    <row r="2566" spans="1:3" x14ac:dyDescent="0.45">
      <c r="A2566" s="4">
        <v>50</v>
      </c>
      <c r="B2566" s="4">
        <v>2074</v>
      </c>
      <c r="C2566" s="4">
        <v>147.97080950342499</v>
      </c>
    </row>
    <row r="2567" spans="1:3" x14ac:dyDescent="0.45">
      <c r="A2567" s="4">
        <v>50.02</v>
      </c>
      <c r="B2567" s="4">
        <v>2075</v>
      </c>
      <c r="C2567" s="4">
        <v>147.94082534246601</v>
      </c>
    </row>
    <row r="2568" spans="1:3" x14ac:dyDescent="0.45">
      <c r="A2568" s="4">
        <v>50.039000000000001</v>
      </c>
      <c r="B2568" s="4">
        <v>2076</v>
      </c>
      <c r="C2568" s="4">
        <v>147.91012714041099</v>
      </c>
    </row>
    <row r="2569" spans="1:3" x14ac:dyDescent="0.45">
      <c r="A2569" s="4">
        <v>50.058999999999997</v>
      </c>
      <c r="B2569" s="4">
        <v>2076</v>
      </c>
      <c r="C2569" s="4">
        <v>147.87879452054801</v>
      </c>
    </row>
    <row r="2570" spans="1:3" x14ac:dyDescent="0.45">
      <c r="A2570" s="4">
        <v>50.078000000000003</v>
      </c>
      <c r="B2570" s="4">
        <v>2077</v>
      </c>
      <c r="C2570" s="4">
        <v>147.846907106164</v>
      </c>
    </row>
    <row r="2571" spans="1:3" x14ac:dyDescent="0.45">
      <c r="A2571" s="4">
        <v>50.097999999999999</v>
      </c>
      <c r="B2571" s="4">
        <v>2078</v>
      </c>
      <c r="C2571" s="4">
        <v>147.814544520548</v>
      </c>
    </row>
    <row r="2572" spans="1:3" x14ac:dyDescent="0.45">
      <c r="A2572" s="4">
        <v>50.116999999999997</v>
      </c>
      <c r="B2572" s="4">
        <v>2079</v>
      </c>
      <c r="C2572" s="4">
        <v>147.781786386986</v>
      </c>
    </row>
    <row r="2573" spans="1:3" x14ac:dyDescent="0.45">
      <c r="A2573" s="4">
        <v>50.137</v>
      </c>
      <c r="B2573" s="4">
        <v>2080</v>
      </c>
      <c r="C2573" s="4">
        <v>147.748712328767</v>
      </c>
    </row>
    <row r="2574" spans="1:3" x14ac:dyDescent="0.45">
      <c r="A2574" s="4">
        <v>50.155999999999999</v>
      </c>
      <c r="B2574" s="4">
        <v>2081</v>
      </c>
      <c r="C2574" s="4">
        <v>147.715401969178</v>
      </c>
    </row>
    <row r="2575" spans="1:3" x14ac:dyDescent="0.45">
      <c r="A2575" s="4">
        <v>50.176000000000002</v>
      </c>
      <c r="B2575" s="4">
        <v>2081</v>
      </c>
      <c r="C2575" s="4">
        <v>147.68193493150699</v>
      </c>
    </row>
    <row r="2576" spans="1:3" x14ac:dyDescent="0.45">
      <c r="A2576" s="4">
        <v>50.195</v>
      </c>
      <c r="B2576" s="4">
        <v>2082</v>
      </c>
      <c r="C2576" s="4">
        <v>147.64839083904101</v>
      </c>
    </row>
    <row r="2577" spans="1:3" x14ac:dyDescent="0.45">
      <c r="A2577" s="4">
        <v>50.215000000000003</v>
      </c>
      <c r="B2577" s="4">
        <v>2083</v>
      </c>
      <c r="C2577" s="4">
        <v>147.614849315068</v>
      </c>
    </row>
    <row r="2578" spans="1:3" x14ac:dyDescent="0.45">
      <c r="A2578" s="4">
        <v>50.234000000000002</v>
      </c>
      <c r="B2578" s="4">
        <v>2084</v>
      </c>
      <c r="C2578" s="4">
        <v>147.581389982877</v>
      </c>
    </row>
    <row r="2579" spans="1:3" x14ac:dyDescent="0.45">
      <c r="A2579" s="4">
        <v>50.253999999999998</v>
      </c>
      <c r="B2579" s="4">
        <v>2085</v>
      </c>
      <c r="C2579" s="4">
        <v>147.548092465753</v>
      </c>
    </row>
    <row r="2580" spans="1:3" x14ac:dyDescent="0.45">
      <c r="A2580" s="4">
        <v>50.273000000000003</v>
      </c>
      <c r="B2580" s="4">
        <v>2085</v>
      </c>
      <c r="C2580" s="4">
        <v>147.515036386986</v>
      </c>
    </row>
    <row r="2581" spans="1:3" x14ac:dyDescent="0.45">
      <c r="A2581" s="4">
        <v>50.292999999999999</v>
      </c>
      <c r="B2581" s="4">
        <v>2086</v>
      </c>
      <c r="C2581" s="4">
        <v>147.48230136986299</v>
      </c>
    </row>
    <row r="2582" spans="1:3" x14ac:dyDescent="0.45">
      <c r="A2582" s="4">
        <v>50.313000000000002</v>
      </c>
      <c r="B2582" s="4">
        <v>2087</v>
      </c>
      <c r="C2582" s="4">
        <v>147.449967037671</v>
      </c>
    </row>
    <row r="2583" spans="1:3" x14ac:dyDescent="0.45">
      <c r="A2583" s="4">
        <v>50.332000000000001</v>
      </c>
      <c r="B2583" s="4">
        <v>2088</v>
      </c>
      <c r="C2583" s="4">
        <v>147.41811301369901</v>
      </c>
    </row>
    <row r="2584" spans="1:3" x14ac:dyDescent="0.45">
      <c r="A2584" s="4">
        <v>50.351999999999997</v>
      </c>
      <c r="B2584" s="4">
        <v>2089</v>
      </c>
      <c r="C2584" s="4">
        <v>147.38681892123299</v>
      </c>
    </row>
    <row r="2585" spans="1:3" x14ac:dyDescent="0.45">
      <c r="A2585" s="4">
        <v>50.371000000000002</v>
      </c>
      <c r="B2585" s="4">
        <v>2089</v>
      </c>
      <c r="C2585" s="4">
        <v>147.356164383562</v>
      </c>
    </row>
    <row r="2586" spans="1:3" x14ac:dyDescent="0.45">
      <c r="A2586" s="4">
        <v>50.390999999999998</v>
      </c>
      <c r="B2586" s="4">
        <v>2090</v>
      </c>
      <c r="C2586" s="4">
        <v>147.32622902397301</v>
      </c>
    </row>
    <row r="2587" spans="1:3" x14ac:dyDescent="0.45">
      <c r="A2587" s="4">
        <v>50.41</v>
      </c>
      <c r="B2587" s="4">
        <v>2091</v>
      </c>
      <c r="C2587" s="4">
        <v>147.297092465753</v>
      </c>
    </row>
    <row r="2588" spans="1:3" x14ac:dyDescent="0.45">
      <c r="A2588" s="4">
        <v>50.43</v>
      </c>
      <c r="B2588" s="4">
        <v>2092</v>
      </c>
      <c r="C2588" s="4">
        <v>147.268834332192</v>
      </c>
    </row>
    <row r="2589" spans="1:3" x14ac:dyDescent="0.45">
      <c r="A2589" s="4">
        <v>50.448999999999998</v>
      </c>
      <c r="B2589" s="4">
        <v>2093</v>
      </c>
      <c r="C2589" s="4">
        <v>147.24153424657499</v>
      </c>
    </row>
    <row r="2590" spans="1:3" x14ac:dyDescent="0.45">
      <c r="A2590" s="4">
        <v>50.469000000000001</v>
      </c>
      <c r="B2590" s="4">
        <v>2093</v>
      </c>
      <c r="C2590" s="4">
        <v>147.215271832192</v>
      </c>
    </row>
    <row r="2591" spans="1:3" x14ac:dyDescent="0.45">
      <c r="A2591" s="4">
        <v>50.488</v>
      </c>
      <c r="B2591" s="4">
        <v>2094</v>
      </c>
      <c r="C2591" s="4">
        <v>147.190126712329</v>
      </c>
    </row>
    <row r="2592" spans="1:3" x14ac:dyDescent="0.45">
      <c r="A2592" s="4">
        <v>50.508000000000003</v>
      </c>
      <c r="B2592" s="4">
        <v>2095</v>
      </c>
      <c r="C2592" s="4">
        <v>147.16617851027399</v>
      </c>
    </row>
    <row r="2593" spans="1:3" x14ac:dyDescent="0.45">
      <c r="A2593" s="4">
        <v>50.527000000000001</v>
      </c>
      <c r="B2593" s="4">
        <v>2096</v>
      </c>
      <c r="C2593" s="4">
        <v>147.143506849315</v>
      </c>
    </row>
    <row r="2594" spans="1:3" x14ac:dyDescent="0.45">
      <c r="A2594" s="4">
        <v>50.546999999999997</v>
      </c>
      <c r="B2594" s="4">
        <v>2097</v>
      </c>
      <c r="C2594" s="4">
        <v>147.12219135274</v>
      </c>
    </row>
    <row r="2595" spans="1:3" x14ac:dyDescent="0.45">
      <c r="A2595" s="4">
        <v>50.566000000000003</v>
      </c>
      <c r="B2595" s="4">
        <v>2097</v>
      </c>
      <c r="C2595" s="4">
        <v>147.102311643836</v>
      </c>
    </row>
    <row r="2596" spans="1:3" x14ac:dyDescent="0.45">
      <c r="A2596" s="4">
        <v>50.585999999999999</v>
      </c>
      <c r="B2596" s="4">
        <v>2098</v>
      </c>
      <c r="C2596" s="4">
        <v>147.08394734589001</v>
      </c>
    </row>
    <row r="2597" spans="1:3" x14ac:dyDescent="0.45">
      <c r="A2597" s="4">
        <v>50.604999999999997</v>
      </c>
      <c r="B2597" s="4">
        <v>2099</v>
      </c>
      <c r="C2597" s="4">
        <v>147.06717808219199</v>
      </c>
    </row>
    <row r="2598" spans="1:3" x14ac:dyDescent="0.45">
      <c r="A2598" s="4">
        <v>50.625</v>
      </c>
      <c r="B2598" s="4">
        <v>2100</v>
      </c>
      <c r="C2598" s="4">
        <v>147.05208347602701</v>
      </c>
    </row>
    <row r="2599" spans="1:3" x14ac:dyDescent="0.45">
      <c r="A2599" s="4">
        <v>50.645000000000003</v>
      </c>
      <c r="B2599" s="4">
        <v>2101</v>
      </c>
      <c r="C2599" s="4">
        <v>147.03874315068501</v>
      </c>
    </row>
    <row r="2600" spans="1:3" x14ac:dyDescent="0.45">
      <c r="A2600" s="4">
        <v>50.664000000000001</v>
      </c>
      <c r="B2600" s="4">
        <v>2102</v>
      </c>
      <c r="C2600" s="4">
        <v>147.027236729452</v>
      </c>
    </row>
    <row r="2601" spans="1:3" x14ac:dyDescent="0.45">
      <c r="A2601" s="4">
        <v>50.683999999999997</v>
      </c>
      <c r="B2601" s="4">
        <v>2102</v>
      </c>
      <c r="C2601" s="4">
        <v>147.01764383561601</v>
      </c>
    </row>
    <row r="2602" spans="1:3" x14ac:dyDescent="0.45">
      <c r="A2602" s="4">
        <v>50.703000000000003</v>
      </c>
      <c r="B2602" s="4">
        <v>2103</v>
      </c>
      <c r="C2602" s="4">
        <v>147.01004409246599</v>
      </c>
    </row>
    <row r="2603" spans="1:3" x14ac:dyDescent="0.45">
      <c r="A2603" s="4">
        <v>50.722999999999999</v>
      </c>
      <c r="B2603" s="4">
        <v>2104</v>
      </c>
      <c r="C2603" s="4">
        <v>147.004517123288</v>
      </c>
    </row>
    <row r="2604" spans="1:3" x14ac:dyDescent="0.45">
      <c r="A2604" s="4">
        <v>50.741999999999997</v>
      </c>
      <c r="B2604" s="4">
        <v>2105</v>
      </c>
      <c r="C2604" s="4">
        <v>147.00114255137001</v>
      </c>
    </row>
    <row r="2605" spans="1:3" x14ac:dyDescent="0.45">
      <c r="A2605" s="4">
        <v>50.762</v>
      </c>
      <c r="B2605" s="4">
        <v>2106</v>
      </c>
      <c r="C2605" s="4">
        <v>147</v>
      </c>
    </row>
    <row r="2606" spans="1:3" x14ac:dyDescent="0.45">
      <c r="A2606" s="4">
        <v>50.780999999999999</v>
      </c>
      <c r="B2606" s="4">
        <v>2106</v>
      </c>
      <c r="C2606" s="4">
        <v>147.00236799999999</v>
      </c>
    </row>
    <row r="2607" spans="1:3" x14ac:dyDescent="0.45">
      <c r="A2607" s="4">
        <v>50.801000000000002</v>
      </c>
      <c r="B2607" s="4">
        <v>2107</v>
      </c>
      <c r="C2607" s="4">
        <v>147.009344</v>
      </c>
    </row>
    <row r="2608" spans="1:3" x14ac:dyDescent="0.45">
      <c r="A2608" s="4">
        <v>50.82</v>
      </c>
      <c r="B2608" s="4">
        <v>2108</v>
      </c>
      <c r="C2608" s="4">
        <v>147.020736</v>
      </c>
    </row>
    <row r="2609" spans="1:3" x14ac:dyDescent="0.45">
      <c r="A2609" s="4">
        <v>50.84</v>
      </c>
      <c r="B2609" s="4">
        <v>2109</v>
      </c>
      <c r="C2609" s="4">
        <v>147.03635199999999</v>
      </c>
    </row>
    <row r="2610" spans="1:3" x14ac:dyDescent="0.45">
      <c r="A2610" s="4">
        <v>50.859000000000002</v>
      </c>
      <c r="B2610" s="4">
        <v>2110</v>
      </c>
      <c r="C2610" s="4">
        <v>147.05600000000001</v>
      </c>
    </row>
    <row r="2611" spans="1:3" x14ac:dyDescent="0.45">
      <c r="A2611" s="4">
        <v>50.878999999999998</v>
      </c>
      <c r="B2611" s="4">
        <v>2110</v>
      </c>
      <c r="C2611" s="4">
        <v>147.079488</v>
      </c>
    </row>
    <row r="2612" spans="1:3" x14ac:dyDescent="0.45">
      <c r="A2612" s="4">
        <v>50.898000000000003</v>
      </c>
      <c r="B2612" s="4">
        <v>2111</v>
      </c>
      <c r="C2612" s="4">
        <v>147.10662400000001</v>
      </c>
    </row>
    <row r="2613" spans="1:3" x14ac:dyDescent="0.45">
      <c r="A2613" s="4">
        <v>50.917999999999999</v>
      </c>
      <c r="B2613" s="4">
        <v>2112</v>
      </c>
      <c r="C2613" s="4">
        <v>147.137216</v>
      </c>
    </row>
    <row r="2614" spans="1:3" x14ac:dyDescent="0.45">
      <c r="A2614" s="4">
        <v>50.938000000000002</v>
      </c>
      <c r="B2614" s="4">
        <v>2113</v>
      </c>
      <c r="C2614" s="4">
        <v>147.17107200000001</v>
      </c>
    </row>
    <row r="2615" spans="1:3" x14ac:dyDescent="0.45">
      <c r="A2615" s="4">
        <v>50.957000000000001</v>
      </c>
      <c r="B2615" s="4">
        <v>2114</v>
      </c>
      <c r="C2615" s="4">
        <v>147.208</v>
      </c>
    </row>
    <row r="2616" spans="1:3" x14ac:dyDescent="0.45">
      <c r="A2616" s="4">
        <v>50.976999999999997</v>
      </c>
      <c r="B2616" s="4">
        <v>2115</v>
      </c>
      <c r="C2616" s="4">
        <v>147.24780799999999</v>
      </c>
    </row>
    <row r="2617" spans="1:3" x14ac:dyDescent="0.45">
      <c r="A2617" s="4">
        <v>50.996000000000002</v>
      </c>
      <c r="B2617" s="4">
        <v>2115</v>
      </c>
      <c r="C2617" s="4">
        <v>147.29030399999999</v>
      </c>
    </row>
    <row r="2618" spans="1:3" x14ac:dyDescent="0.45">
      <c r="A2618" s="4">
        <v>51.015999999999998</v>
      </c>
      <c r="B2618" s="4">
        <v>2116</v>
      </c>
      <c r="C2618" s="4">
        <v>147.335296</v>
      </c>
    </row>
    <row r="2619" spans="1:3" x14ac:dyDescent="0.45">
      <c r="A2619" s="4">
        <v>51.034999999999997</v>
      </c>
      <c r="B2619" s="4">
        <v>2117</v>
      </c>
      <c r="C2619" s="4">
        <v>147.38259199999999</v>
      </c>
    </row>
    <row r="2620" spans="1:3" x14ac:dyDescent="0.45">
      <c r="A2620" s="4">
        <v>51.055</v>
      </c>
      <c r="B2620" s="4">
        <v>2118</v>
      </c>
      <c r="C2620" s="4">
        <v>147.43199999999999</v>
      </c>
    </row>
    <row r="2621" spans="1:3" x14ac:dyDescent="0.45">
      <c r="A2621" s="4">
        <v>51.073999999999998</v>
      </c>
      <c r="B2621" s="4">
        <v>2119</v>
      </c>
      <c r="C2621" s="4">
        <v>147.483328</v>
      </c>
    </row>
    <row r="2622" spans="1:3" x14ac:dyDescent="0.45">
      <c r="A2622" s="4">
        <v>51.094000000000001</v>
      </c>
      <c r="B2622" s="4">
        <v>2120</v>
      </c>
      <c r="C2622" s="4">
        <v>147.536384</v>
      </c>
    </row>
    <row r="2623" spans="1:3" x14ac:dyDescent="0.45">
      <c r="A2623" s="4">
        <v>51.113</v>
      </c>
      <c r="B2623" s="4">
        <v>2120</v>
      </c>
      <c r="C2623" s="4">
        <v>147.59097600000001</v>
      </c>
    </row>
    <row r="2624" spans="1:3" x14ac:dyDescent="0.45">
      <c r="A2624" s="4">
        <v>51.133000000000003</v>
      </c>
      <c r="B2624" s="4">
        <v>2121</v>
      </c>
      <c r="C2624" s="4">
        <v>147.64691199999999</v>
      </c>
    </row>
    <row r="2625" spans="1:3" x14ac:dyDescent="0.45">
      <c r="A2625" s="4">
        <v>51.152000000000001</v>
      </c>
      <c r="B2625" s="4">
        <v>2122</v>
      </c>
      <c r="C2625" s="4">
        <v>147.70400000000001</v>
      </c>
    </row>
    <row r="2626" spans="1:3" x14ac:dyDescent="0.45">
      <c r="A2626" s="4">
        <v>51.171999999999997</v>
      </c>
      <c r="B2626" s="4">
        <v>2123</v>
      </c>
      <c r="C2626" s="4">
        <v>147.76204799999999</v>
      </c>
    </row>
    <row r="2627" spans="1:3" x14ac:dyDescent="0.45">
      <c r="A2627" s="4">
        <v>51.191000000000003</v>
      </c>
      <c r="B2627" s="4">
        <v>2124</v>
      </c>
      <c r="C2627" s="4">
        <v>147.820864</v>
      </c>
    </row>
    <row r="2628" spans="1:3" x14ac:dyDescent="0.45">
      <c r="A2628" s="4">
        <v>51.210999999999999</v>
      </c>
      <c r="B2628" s="4">
        <v>2124</v>
      </c>
      <c r="C2628" s="4">
        <v>147.880256</v>
      </c>
    </row>
    <row r="2629" spans="1:3" x14ac:dyDescent="0.45">
      <c r="A2629" s="4">
        <v>51.23</v>
      </c>
      <c r="B2629" s="4">
        <v>2125</v>
      </c>
      <c r="C2629" s="4">
        <v>147.940032</v>
      </c>
    </row>
    <row r="2630" spans="1:3" x14ac:dyDescent="0.45">
      <c r="A2630" s="4">
        <v>51.25</v>
      </c>
      <c r="B2630" s="4">
        <v>2126</v>
      </c>
      <c r="C2630" s="4">
        <v>148</v>
      </c>
    </row>
    <row r="2631" spans="1:3" x14ac:dyDescent="0.45">
      <c r="A2631" s="4">
        <v>51.27</v>
      </c>
      <c r="B2631" s="4">
        <v>2127</v>
      </c>
      <c r="C2631" s="4">
        <v>148.059968</v>
      </c>
    </row>
    <row r="2632" spans="1:3" x14ac:dyDescent="0.45">
      <c r="A2632" s="4">
        <v>51.289000000000001</v>
      </c>
      <c r="B2632" s="4">
        <v>2128</v>
      </c>
      <c r="C2632" s="4">
        <v>148.119744</v>
      </c>
    </row>
    <row r="2633" spans="1:3" x14ac:dyDescent="0.45">
      <c r="A2633" s="4">
        <v>51.308999999999997</v>
      </c>
      <c r="B2633" s="4">
        <v>2129</v>
      </c>
      <c r="C2633" s="4">
        <v>148.179136</v>
      </c>
    </row>
    <row r="2634" spans="1:3" x14ac:dyDescent="0.45">
      <c r="A2634" s="4">
        <v>51.328000000000003</v>
      </c>
      <c r="B2634" s="4">
        <v>2129</v>
      </c>
      <c r="C2634" s="4">
        <v>148.23795200000001</v>
      </c>
    </row>
    <row r="2635" spans="1:3" x14ac:dyDescent="0.45">
      <c r="A2635" s="4">
        <v>51.347999999999999</v>
      </c>
      <c r="B2635" s="4">
        <v>2130</v>
      </c>
      <c r="C2635" s="4">
        <v>148.29599999999999</v>
      </c>
    </row>
    <row r="2636" spans="1:3" x14ac:dyDescent="0.45">
      <c r="A2636" s="4">
        <v>51.366999999999997</v>
      </c>
      <c r="B2636" s="4">
        <v>2131</v>
      </c>
      <c r="C2636" s="4">
        <v>148.35308800000001</v>
      </c>
    </row>
    <row r="2637" spans="1:3" x14ac:dyDescent="0.45">
      <c r="A2637" s="4">
        <v>51.387</v>
      </c>
      <c r="B2637" s="4">
        <v>2132</v>
      </c>
      <c r="C2637" s="4">
        <v>148.40902399999999</v>
      </c>
    </row>
    <row r="2638" spans="1:3" x14ac:dyDescent="0.45">
      <c r="A2638" s="4">
        <v>51.405999999999999</v>
      </c>
      <c r="B2638" s="4">
        <v>2133</v>
      </c>
      <c r="C2638" s="4">
        <v>148.463616</v>
      </c>
    </row>
    <row r="2639" spans="1:3" x14ac:dyDescent="0.45">
      <c r="A2639" s="4">
        <v>51.426000000000002</v>
      </c>
      <c r="B2639" s="4">
        <v>2134</v>
      </c>
      <c r="C2639" s="4">
        <v>148.516672</v>
      </c>
    </row>
    <row r="2640" spans="1:3" x14ac:dyDescent="0.45">
      <c r="A2640" s="4">
        <v>51.445</v>
      </c>
      <c r="B2640" s="4">
        <v>2135</v>
      </c>
      <c r="C2640" s="4">
        <v>148.56800000000001</v>
      </c>
    </row>
    <row r="2641" spans="1:3" x14ac:dyDescent="0.45">
      <c r="A2641" s="4">
        <v>51.465000000000003</v>
      </c>
      <c r="B2641" s="4">
        <v>2135</v>
      </c>
      <c r="C2641" s="4">
        <v>148.61740800000001</v>
      </c>
    </row>
    <row r="2642" spans="1:3" x14ac:dyDescent="0.45">
      <c r="A2642" s="4">
        <v>51.484000000000002</v>
      </c>
      <c r="B2642" s="4">
        <v>2136</v>
      </c>
      <c r="C2642" s="4">
        <v>148.664704</v>
      </c>
    </row>
    <row r="2643" spans="1:3" x14ac:dyDescent="0.45">
      <c r="A2643" s="4">
        <v>51.503999999999998</v>
      </c>
      <c r="B2643" s="4">
        <v>2137</v>
      </c>
      <c r="C2643" s="4">
        <v>148.70969600000001</v>
      </c>
    </row>
    <row r="2644" spans="1:3" x14ac:dyDescent="0.45">
      <c r="A2644" s="4">
        <v>51.523000000000003</v>
      </c>
      <c r="B2644" s="4">
        <v>2138</v>
      </c>
      <c r="C2644" s="4">
        <v>148.75219200000001</v>
      </c>
    </row>
    <row r="2645" spans="1:3" x14ac:dyDescent="0.45">
      <c r="A2645" s="4">
        <v>51.542999999999999</v>
      </c>
      <c r="B2645" s="4">
        <v>2139</v>
      </c>
      <c r="C2645" s="4">
        <v>148.792</v>
      </c>
    </row>
    <row r="2646" spans="1:3" x14ac:dyDescent="0.45">
      <c r="A2646" s="4">
        <v>51.563000000000002</v>
      </c>
      <c r="B2646" s="4">
        <v>2140</v>
      </c>
      <c r="C2646" s="4">
        <v>148.82892799999999</v>
      </c>
    </row>
    <row r="2647" spans="1:3" x14ac:dyDescent="0.45">
      <c r="A2647" s="4">
        <v>51.582000000000001</v>
      </c>
      <c r="B2647" s="4">
        <v>2140</v>
      </c>
      <c r="C2647" s="4">
        <v>148.862784</v>
      </c>
    </row>
    <row r="2648" spans="1:3" x14ac:dyDescent="0.45">
      <c r="A2648" s="4">
        <v>51.601999999999997</v>
      </c>
      <c r="B2648" s="4">
        <v>2141</v>
      </c>
      <c r="C2648" s="4">
        <v>148.89337599999999</v>
      </c>
    </row>
    <row r="2649" spans="1:3" x14ac:dyDescent="0.45">
      <c r="A2649" s="4">
        <v>51.621000000000002</v>
      </c>
      <c r="B2649" s="4">
        <v>2142</v>
      </c>
      <c r="C2649" s="4">
        <v>148.920512</v>
      </c>
    </row>
    <row r="2650" spans="1:3" x14ac:dyDescent="0.45">
      <c r="A2650" s="4">
        <v>51.640999999999998</v>
      </c>
      <c r="B2650" s="4">
        <v>2143</v>
      </c>
      <c r="C2650" s="4">
        <v>148.94399999999999</v>
      </c>
    </row>
    <row r="2651" spans="1:3" x14ac:dyDescent="0.45">
      <c r="A2651" s="4">
        <v>51.66</v>
      </c>
      <c r="B2651" s="4">
        <v>2144</v>
      </c>
      <c r="C2651" s="4">
        <v>148.96364800000001</v>
      </c>
    </row>
    <row r="2652" spans="1:3" x14ac:dyDescent="0.45">
      <c r="A2652" s="4">
        <v>51.68</v>
      </c>
      <c r="B2652" s="4">
        <v>2145</v>
      </c>
      <c r="C2652" s="4">
        <v>148.979264</v>
      </c>
    </row>
    <row r="2653" spans="1:3" x14ac:dyDescent="0.45">
      <c r="A2653" s="4">
        <v>51.698999999999998</v>
      </c>
      <c r="B2653" s="4">
        <v>2146</v>
      </c>
      <c r="C2653" s="4">
        <v>148.990656</v>
      </c>
    </row>
    <row r="2654" spans="1:3" x14ac:dyDescent="0.45">
      <c r="A2654" s="4">
        <v>51.719000000000001</v>
      </c>
      <c r="B2654" s="4">
        <v>2146</v>
      </c>
      <c r="C2654" s="4">
        <v>148.99763200000001</v>
      </c>
    </row>
    <row r="2655" spans="1:3" x14ac:dyDescent="0.45">
      <c r="A2655" s="4">
        <v>51.738</v>
      </c>
      <c r="B2655" s="4">
        <v>2147</v>
      </c>
      <c r="C2655" s="4">
        <v>149</v>
      </c>
    </row>
    <row r="2656" spans="1:3" x14ac:dyDescent="0.45">
      <c r="A2656" s="4">
        <v>51.758000000000003</v>
      </c>
      <c r="B2656" s="4">
        <v>2148</v>
      </c>
      <c r="C2656" s="4">
        <v>149</v>
      </c>
    </row>
    <row r="2657" spans="1:3" x14ac:dyDescent="0.45">
      <c r="A2657" s="4">
        <v>51.777000000000001</v>
      </c>
      <c r="B2657" s="4">
        <v>2149</v>
      </c>
      <c r="C2657" s="4">
        <v>149</v>
      </c>
    </row>
    <row r="2658" spans="1:3" x14ac:dyDescent="0.45">
      <c r="A2658" s="4">
        <v>51.796999999999997</v>
      </c>
      <c r="B2658" s="4">
        <v>2150</v>
      </c>
      <c r="C2658" s="4">
        <v>149</v>
      </c>
    </row>
    <row r="2659" spans="1:3" x14ac:dyDescent="0.45">
      <c r="A2659" s="4">
        <v>51.816000000000003</v>
      </c>
      <c r="B2659" s="4">
        <v>2151</v>
      </c>
      <c r="C2659" s="4">
        <v>149</v>
      </c>
    </row>
    <row r="2660" spans="1:3" x14ac:dyDescent="0.45">
      <c r="A2660" s="4">
        <v>51.835999999999999</v>
      </c>
      <c r="B2660" s="4">
        <v>2152</v>
      </c>
      <c r="C2660" s="4">
        <v>149</v>
      </c>
    </row>
    <row r="2661" spans="1:3" x14ac:dyDescent="0.45">
      <c r="A2661" s="4">
        <v>51.854999999999997</v>
      </c>
      <c r="B2661" s="4">
        <v>2152</v>
      </c>
      <c r="C2661" s="4">
        <v>149</v>
      </c>
    </row>
    <row r="2662" spans="1:3" x14ac:dyDescent="0.45">
      <c r="A2662" s="4">
        <v>51.875</v>
      </c>
      <c r="B2662" s="4">
        <v>2153</v>
      </c>
      <c r="C2662" s="4">
        <v>149</v>
      </c>
    </row>
    <row r="2663" spans="1:3" x14ac:dyDescent="0.45">
      <c r="A2663" s="4">
        <v>51.895000000000003</v>
      </c>
      <c r="B2663" s="4">
        <v>2154</v>
      </c>
      <c r="C2663" s="4">
        <v>149</v>
      </c>
    </row>
    <row r="2664" spans="1:3" x14ac:dyDescent="0.45">
      <c r="A2664" s="4">
        <v>51.914000000000001</v>
      </c>
      <c r="B2664" s="4">
        <v>2155</v>
      </c>
      <c r="C2664" s="4">
        <v>149</v>
      </c>
    </row>
    <row r="2665" spans="1:3" x14ac:dyDescent="0.45">
      <c r="A2665" s="4">
        <v>51.933999999999997</v>
      </c>
      <c r="B2665" s="4">
        <v>2156</v>
      </c>
      <c r="C2665" s="4">
        <v>149</v>
      </c>
    </row>
    <row r="2666" spans="1:3" x14ac:dyDescent="0.45">
      <c r="A2666" s="4">
        <v>51.953000000000003</v>
      </c>
      <c r="B2666" s="4">
        <v>2157</v>
      </c>
      <c r="C2666" s="4">
        <v>149</v>
      </c>
    </row>
    <row r="2667" spans="1:3" x14ac:dyDescent="0.45">
      <c r="A2667" s="4">
        <v>51.972999999999999</v>
      </c>
      <c r="B2667" s="4">
        <v>2158</v>
      </c>
      <c r="C2667" s="4">
        <v>149</v>
      </c>
    </row>
    <row r="2668" spans="1:3" x14ac:dyDescent="0.45">
      <c r="A2668" s="4">
        <v>51.991999999999997</v>
      </c>
      <c r="B2668" s="4">
        <v>2158</v>
      </c>
      <c r="C2668" s="4">
        <v>149</v>
      </c>
    </row>
    <row r="2669" spans="1:3" x14ac:dyDescent="0.45">
      <c r="A2669" s="4">
        <v>52.012</v>
      </c>
      <c r="B2669" s="4">
        <v>2159</v>
      </c>
      <c r="C2669" s="4">
        <v>149</v>
      </c>
    </row>
    <row r="2670" spans="1:3" x14ac:dyDescent="0.45">
      <c r="A2670" s="4">
        <v>52.030999999999999</v>
      </c>
      <c r="B2670" s="4">
        <v>2160</v>
      </c>
      <c r="C2670" s="4">
        <v>149</v>
      </c>
    </row>
    <row r="2671" spans="1:3" x14ac:dyDescent="0.45">
      <c r="A2671" s="4">
        <v>52.051000000000002</v>
      </c>
      <c r="B2671" s="4">
        <v>2161</v>
      </c>
      <c r="C2671" s="4">
        <v>149</v>
      </c>
    </row>
    <row r="2672" spans="1:3" x14ac:dyDescent="0.45">
      <c r="A2672" s="4">
        <v>52.07</v>
      </c>
      <c r="B2672" s="4">
        <v>2162</v>
      </c>
      <c r="C2672" s="4">
        <v>149</v>
      </c>
    </row>
    <row r="2673" spans="1:3" x14ac:dyDescent="0.45">
      <c r="A2673" s="4">
        <v>52.09</v>
      </c>
      <c r="B2673" s="4">
        <v>2163</v>
      </c>
      <c r="C2673" s="4">
        <v>149</v>
      </c>
    </row>
    <row r="2674" spans="1:3" x14ac:dyDescent="0.45">
      <c r="A2674" s="4">
        <v>52.109000000000002</v>
      </c>
      <c r="B2674" s="4">
        <v>2164</v>
      </c>
      <c r="C2674" s="4">
        <v>149</v>
      </c>
    </row>
    <row r="2675" spans="1:3" x14ac:dyDescent="0.45">
      <c r="A2675" s="4">
        <v>52.128999999999998</v>
      </c>
      <c r="B2675" s="4">
        <v>2165</v>
      </c>
      <c r="C2675" s="4">
        <v>149</v>
      </c>
    </row>
    <row r="2676" spans="1:3" x14ac:dyDescent="0.45">
      <c r="A2676" s="4">
        <v>52.148000000000003</v>
      </c>
      <c r="B2676" s="4">
        <v>2165</v>
      </c>
      <c r="C2676" s="4">
        <v>149.00396153846199</v>
      </c>
    </row>
    <row r="2677" spans="1:3" x14ac:dyDescent="0.45">
      <c r="A2677" s="4">
        <v>52.167999999999999</v>
      </c>
      <c r="B2677" s="4">
        <v>2166</v>
      </c>
      <c r="C2677" s="4">
        <v>149.015538461538</v>
      </c>
    </row>
    <row r="2678" spans="1:3" x14ac:dyDescent="0.45">
      <c r="A2678" s="4">
        <v>52.188000000000002</v>
      </c>
      <c r="B2678" s="4">
        <v>2167</v>
      </c>
      <c r="C2678" s="4">
        <v>149.03426923076901</v>
      </c>
    </row>
    <row r="2679" spans="1:3" x14ac:dyDescent="0.45">
      <c r="A2679" s="4">
        <v>52.207000000000001</v>
      </c>
      <c r="B2679" s="4">
        <v>2168</v>
      </c>
      <c r="C2679" s="4">
        <v>149.05969230769199</v>
      </c>
    </row>
    <row r="2680" spans="1:3" x14ac:dyDescent="0.45">
      <c r="A2680" s="4">
        <v>52.226999999999997</v>
      </c>
      <c r="B2680" s="4">
        <v>2169</v>
      </c>
      <c r="C2680" s="4">
        <v>149.09134615384599</v>
      </c>
    </row>
    <row r="2681" spans="1:3" x14ac:dyDescent="0.45">
      <c r="A2681" s="4">
        <v>52.246000000000002</v>
      </c>
      <c r="B2681" s="4">
        <v>2170</v>
      </c>
      <c r="C2681" s="4">
        <v>149.128769230769</v>
      </c>
    </row>
    <row r="2682" spans="1:3" x14ac:dyDescent="0.45">
      <c r="A2682" s="4">
        <v>52.265999999999998</v>
      </c>
      <c r="B2682" s="4">
        <v>2171</v>
      </c>
      <c r="C2682" s="4">
        <v>149.17150000000001</v>
      </c>
    </row>
    <row r="2683" spans="1:3" x14ac:dyDescent="0.45">
      <c r="A2683" s="4">
        <v>52.284999999999997</v>
      </c>
      <c r="B2683" s="4">
        <v>2172</v>
      </c>
      <c r="C2683" s="4">
        <v>149.21907692307701</v>
      </c>
    </row>
    <row r="2684" spans="1:3" x14ac:dyDescent="0.45">
      <c r="A2684" s="4">
        <v>52.305</v>
      </c>
      <c r="B2684" s="4">
        <v>2173</v>
      </c>
      <c r="C2684" s="4">
        <v>149.27103846153801</v>
      </c>
    </row>
    <row r="2685" spans="1:3" x14ac:dyDescent="0.45">
      <c r="A2685" s="4">
        <v>52.323999999999998</v>
      </c>
      <c r="B2685" s="4">
        <v>2173</v>
      </c>
      <c r="C2685" s="4">
        <v>149.32692307692301</v>
      </c>
    </row>
    <row r="2686" spans="1:3" x14ac:dyDescent="0.45">
      <c r="A2686" s="4">
        <v>52.344000000000001</v>
      </c>
      <c r="B2686" s="4">
        <v>2174</v>
      </c>
      <c r="C2686" s="4">
        <v>149.38626923076899</v>
      </c>
    </row>
    <row r="2687" spans="1:3" x14ac:dyDescent="0.45">
      <c r="A2687" s="4">
        <v>52.363</v>
      </c>
      <c r="B2687" s="4">
        <v>2175</v>
      </c>
      <c r="C2687" s="4">
        <v>149.44861538461501</v>
      </c>
    </row>
    <row r="2688" spans="1:3" x14ac:dyDescent="0.45">
      <c r="A2688" s="4">
        <v>52.383000000000003</v>
      </c>
      <c r="B2688" s="4">
        <v>2176</v>
      </c>
      <c r="C2688" s="4">
        <v>149.51349999999999</v>
      </c>
    </row>
    <row r="2689" spans="1:3" x14ac:dyDescent="0.45">
      <c r="A2689" s="4">
        <v>52.402000000000001</v>
      </c>
      <c r="B2689" s="4">
        <v>2177</v>
      </c>
      <c r="C2689" s="4">
        <v>149.580461538462</v>
      </c>
    </row>
    <row r="2690" spans="1:3" x14ac:dyDescent="0.45">
      <c r="A2690" s="4">
        <v>52.421999999999997</v>
      </c>
      <c r="B2690" s="4">
        <v>2178</v>
      </c>
      <c r="C2690" s="4">
        <v>149.649038461538</v>
      </c>
    </row>
    <row r="2691" spans="1:3" x14ac:dyDescent="0.45">
      <c r="A2691" s="4">
        <v>52.441000000000003</v>
      </c>
      <c r="B2691" s="4">
        <v>2179</v>
      </c>
      <c r="C2691" s="4">
        <v>149.718769230769</v>
      </c>
    </row>
    <row r="2692" spans="1:3" x14ac:dyDescent="0.45">
      <c r="A2692" s="4">
        <v>52.460999999999999</v>
      </c>
      <c r="B2692" s="4">
        <v>2180</v>
      </c>
      <c r="C2692" s="4">
        <v>149.78919230769199</v>
      </c>
    </row>
    <row r="2693" spans="1:3" x14ac:dyDescent="0.45">
      <c r="A2693" s="4">
        <v>52.48</v>
      </c>
      <c r="B2693" s="4">
        <v>2181</v>
      </c>
      <c r="C2693" s="4">
        <v>149.85984615384601</v>
      </c>
    </row>
    <row r="2694" spans="1:3" x14ac:dyDescent="0.45">
      <c r="A2694" s="4">
        <v>52.5</v>
      </c>
      <c r="B2694" s="4">
        <v>2181</v>
      </c>
      <c r="C2694" s="4">
        <v>149.930269230769</v>
      </c>
    </row>
    <row r="2695" spans="1:3" x14ac:dyDescent="0.45">
      <c r="A2695" s="4">
        <v>52.52</v>
      </c>
      <c r="B2695" s="4">
        <v>2182</v>
      </c>
      <c r="C2695" s="4">
        <v>150</v>
      </c>
    </row>
    <row r="2696" spans="1:3" x14ac:dyDescent="0.45">
      <c r="A2696" s="4">
        <v>52.539000000000001</v>
      </c>
      <c r="B2696" s="4">
        <v>2183</v>
      </c>
      <c r="C2696" s="4">
        <v>150.077846153846</v>
      </c>
    </row>
    <row r="2697" spans="1:3" x14ac:dyDescent="0.45">
      <c r="A2697" s="4">
        <v>52.558999999999997</v>
      </c>
      <c r="B2697" s="4">
        <v>2184</v>
      </c>
      <c r="C2697" s="4">
        <v>150.17046153846201</v>
      </c>
    </row>
    <row r="2698" spans="1:3" x14ac:dyDescent="0.45">
      <c r="A2698" s="4">
        <v>52.578000000000003</v>
      </c>
      <c r="B2698" s="4">
        <v>2185</v>
      </c>
      <c r="C2698" s="4">
        <v>150.27415384615401</v>
      </c>
    </row>
    <row r="2699" spans="1:3" x14ac:dyDescent="0.45">
      <c r="A2699" s="4">
        <v>52.597999999999999</v>
      </c>
      <c r="B2699" s="4">
        <v>2186</v>
      </c>
      <c r="C2699" s="4">
        <v>150.38523076923099</v>
      </c>
    </row>
    <row r="2700" spans="1:3" x14ac:dyDescent="0.45">
      <c r="A2700" s="4">
        <v>52.616999999999997</v>
      </c>
      <c r="B2700" s="4">
        <v>2187</v>
      </c>
      <c r="C2700" s="4">
        <v>150.5</v>
      </c>
    </row>
    <row r="2701" spans="1:3" x14ac:dyDescent="0.45">
      <c r="A2701" s="4">
        <v>52.637</v>
      </c>
      <c r="B2701" s="4">
        <v>2188</v>
      </c>
      <c r="C2701" s="4">
        <v>150.61476923076901</v>
      </c>
    </row>
    <row r="2702" spans="1:3" x14ac:dyDescent="0.45">
      <c r="A2702" s="4">
        <v>52.655999999999999</v>
      </c>
      <c r="B2702" s="4">
        <v>2189</v>
      </c>
      <c r="C2702" s="4">
        <v>150.72584615384599</v>
      </c>
    </row>
    <row r="2703" spans="1:3" x14ac:dyDescent="0.45">
      <c r="A2703" s="4">
        <v>52.676000000000002</v>
      </c>
      <c r="B2703" s="4">
        <v>2189</v>
      </c>
      <c r="C2703" s="4">
        <v>150.82953846153799</v>
      </c>
    </row>
    <row r="2704" spans="1:3" x14ac:dyDescent="0.45">
      <c r="A2704" s="4">
        <v>52.695</v>
      </c>
      <c r="B2704" s="4">
        <v>2190</v>
      </c>
      <c r="C2704" s="4">
        <v>150.922153846154</v>
      </c>
    </row>
    <row r="2705" spans="1:3" x14ac:dyDescent="0.45">
      <c r="A2705" s="4">
        <v>52.715000000000003</v>
      </c>
      <c r="B2705" s="4">
        <v>2191</v>
      </c>
      <c r="C2705" s="4">
        <v>151</v>
      </c>
    </row>
    <row r="2706" spans="1:3" x14ac:dyDescent="0.45">
      <c r="A2706" s="4">
        <v>52.734000000000002</v>
      </c>
      <c r="B2706" s="4">
        <v>2192</v>
      </c>
      <c r="C2706" s="4">
        <v>151.067355769231</v>
      </c>
    </row>
    <row r="2707" spans="1:3" x14ac:dyDescent="0.45">
      <c r="A2707" s="4">
        <v>52.753999999999998</v>
      </c>
      <c r="B2707" s="4">
        <v>2193</v>
      </c>
      <c r="C2707" s="4">
        <v>151.13115384615401</v>
      </c>
    </row>
    <row r="2708" spans="1:3" x14ac:dyDescent="0.45">
      <c r="A2708" s="4">
        <v>52.773000000000003</v>
      </c>
      <c r="B2708" s="4">
        <v>2194</v>
      </c>
      <c r="C2708" s="4">
        <v>151.19168269230801</v>
      </c>
    </row>
    <row r="2709" spans="1:3" x14ac:dyDescent="0.45">
      <c r="A2709" s="4">
        <v>52.792999999999999</v>
      </c>
      <c r="B2709" s="4">
        <v>2195</v>
      </c>
      <c r="C2709" s="4">
        <v>151.24923076923099</v>
      </c>
    </row>
    <row r="2710" spans="1:3" x14ac:dyDescent="0.45">
      <c r="A2710" s="4">
        <v>52.813000000000002</v>
      </c>
      <c r="B2710" s="4">
        <v>2196</v>
      </c>
      <c r="C2710" s="4">
        <v>151.304086538462</v>
      </c>
    </row>
    <row r="2711" spans="1:3" x14ac:dyDescent="0.45">
      <c r="A2711" s="4">
        <v>52.832000000000001</v>
      </c>
      <c r="B2711" s="4">
        <v>2197</v>
      </c>
      <c r="C2711" s="4">
        <v>151.35653846153801</v>
      </c>
    </row>
    <row r="2712" spans="1:3" x14ac:dyDescent="0.45">
      <c r="A2712" s="4">
        <v>52.851999999999997</v>
      </c>
      <c r="B2712" s="4">
        <v>2198</v>
      </c>
      <c r="C2712" s="4">
        <v>151.40687500000001</v>
      </c>
    </row>
    <row r="2713" spans="1:3" x14ac:dyDescent="0.45">
      <c r="A2713" s="4">
        <v>52.871000000000002</v>
      </c>
      <c r="B2713" s="4">
        <v>2199</v>
      </c>
      <c r="C2713" s="4">
        <v>151.45538461538499</v>
      </c>
    </row>
    <row r="2714" spans="1:3" x14ac:dyDescent="0.45">
      <c r="A2714" s="4">
        <v>52.890999999999998</v>
      </c>
      <c r="B2714" s="4">
        <v>2199</v>
      </c>
      <c r="C2714" s="4">
        <v>151.502355769231</v>
      </c>
    </row>
    <row r="2715" spans="1:3" x14ac:dyDescent="0.45">
      <c r="A2715" s="4">
        <v>52.91</v>
      </c>
      <c r="B2715" s="4">
        <v>2200</v>
      </c>
      <c r="C2715" s="4">
        <v>151.54807692307699</v>
      </c>
    </row>
    <row r="2716" spans="1:3" x14ac:dyDescent="0.45">
      <c r="A2716" s="4">
        <v>52.93</v>
      </c>
      <c r="B2716" s="4">
        <v>2201</v>
      </c>
      <c r="C2716" s="4">
        <v>151.592836538462</v>
      </c>
    </row>
    <row r="2717" spans="1:3" x14ac:dyDescent="0.45">
      <c r="A2717" s="4">
        <v>52.948999999999998</v>
      </c>
      <c r="B2717" s="4">
        <v>2202</v>
      </c>
      <c r="C2717" s="4">
        <v>151.63692307692301</v>
      </c>
    </row>
    <row r="2718" spans="1:3" x14ac:dyDescent="0.45">
      <c r="A2718" s="4">
        <v>52.969000000000001</v>
      </c>
      <c r="B2718" s="4">
        <v>2203</v>
      </c>
      <c r="C2718" s="4">
        <v>151.68062499999999</v>
      </c>
    </row>
    <row r="2719" spans="1:3" x14ac:dyDescent="0.45">
      <c r="A2719" s="4">
        <v>52.988</v>
      </c>
      <c r="B2719" s="4">
        <v>2204</v>
      </c>
      <c r="C2719" s="4">
        <v>151.72423076923101</v>
      </c>
    </row>
    <row r="2720" spans="1:3" x14ac:dyDescent="0.45">
      <c r="A2720" s="4">
        <v>53.008000000000003</v>
      </c>
      <c r="B2720" s="4">
        <v>2205</v>
      </c>
      <c r="C2720" s="4">
        <v>151.76802884615401</v>
      </c>
    </row>
    <row r="2721" spans="1:3" x14ac:dyDescent="0.45">
      <c r="A2721" s="4">
        <v>53.027000000000001</v>
      </c>
      <c r="B2721" s="4">
        <v>2206</v>
      </c>
      <c r="C2721" s="4">
        <v>151.812307692308</v>
      </c>
    </row>
    <row r="2722" spans="1:3" x14ac:dyDescent="0.45">
      <c r="A2722" s="4">
        <v>53.046999999999997</v>
      </c>
      <c r="B2722" s="4">
        <v>2207</v>
      </c>
      <c r="C2722" s="4">
        <v>151.85735576923099</v>
      </c>
    </row>
    <row r="2723" spans="1:3" x14ac:dyDescent="0.45">
      <c r="A2723" s="4">
        <v>53.066000000000003</v>
      </c>
      <c r="B2723" s="4">
        <v>2208</v>
      </c>
      <c r="C2723" s="4">
        <v>151.90346153846201</v>
      </c>
    </row>
    <row r="2724" spans="1:3" x14ac:dyDescent="0.45">
      <c r="A2724" s="4">
        <v>53.085999999999999</v>
      </c>
      <c r="B2724" s="4">
        <v>2209</v>
      </c>
      <c r="C2724" s="4">
        <v>151.95091346153799</v>
      </c>
    </row>
    <row r="2725" spans="1:3" x14ac:dyDescent="0.45">
      <c r="A2725" s="4">
        <v>53.104999999999997</v>
      </c>
      <c r="B2725" s="4">
        <v>2210</v>
      </c>
      <c r="C2725" s="4">
        <v>152</v>
      </c>
    </row>
    <row r="2726" spans="1:3" x14ac:dyDescent="0.45">
      <c r="A2726" s="4">
        <v>53.125</v>
      </c>
      <c r="B2726" s="4">
        <v>2210</v>
      </c>
      <c r="C2726" s="4">
        <v>152.05237500000001</v>
      </c>
    </row>
    <row r="2727" spans="1:3" x14ac:dyDescent="0.45">
      <c r="A2727" s="4">
        <v>53.145000000000003</v>
      </c>
      <c r="B2727" s="4">
        <v>2211</v>
      </c>
      <c r="C2727" s="4">
        <v>152.10900000000001</v>
      </c>
    </row>
    <row r="2728" spans="1:3" x14ac:dyDescent="0.45">
      <c r="A2728" s="4">
        <v>53.164000000000001</v>
      </c>
      <c r="B2728" s="4">
        <v>2212</v>
      </c>
      <c r="C2728" s="4">
        <v>152.16912500000001</v>
      </c>
    </row>
    <row r="2729" spans="1:3" x14ac:dyDescent="0.45">
      <c r="A2729" s="4">
        <v>53.183999999999997</v>
      </c>
      <c r="B2729" s="4">
        <v>2213</v>
      </c>
      <c r="C2729" s="4">
        <v>152.232</v>
      </c>
    </row>
    <row r="2730" spans="1:3" x14ac:dyDescent="0.45">
      <c r="A2730" s="4">
        <v>53.203000000000003</v>
      </c>
      <c r="B2730" s="4">
        <v>2214</v>
      </c>
      <c r="C2730" s="4">
        <v>152.296875</v>
      </c>
    </row>
    <row r="2731" spans="1:3" x14ac:dyDescent="0.45">
      <c r="A2731" s="4">
        <v>53.222999999999999</v>
      </c>
      <c r="B2731" s="4">
        <v>2215</v>
      </c>
      <c r="C2731" s="4">
        <v>152.363</v>
      </c>
    </row>
    <row r="2732" spans="1:3" x14ac:dyDescent="0.45">
      <c r="A2732" s="4">
        <v>53.241999999999997</v>
      </c>
      <c r="B2732" s="4">
        <v>2216</v>
      </c>
      <c r="C2732" s="4">
        <v>152.42962499999999</v>
      </c>
    </row>
    <row r="2733" spans="1:3" x14ac:dyDescent="0.45">
      <c r="A2733" s="4">
        <v>53.262</v>
      </c>
      <c r="B2733" s="4">
        <v>2217</v>
      </c>
      <c r="C2733" s="4">
        <v>152.49600000000001</v>
      </c>
    </row>
    <row r="2734" spans="1:3" x14ac:dyDescent="0.45">
      <c r="A2734" s="4">
        <v>53.280999999999999</v>
      </c>
      <c r="B2734" s="4">
        <v>2218</v>
      </c>
      <c r="C2734" s="4">
        <v>152.561375</v>
      </c>
    </row>
    <row r="2735" spans="1:3" x14ac:dyDescent="0.45">
      <c r="A2735" s="4">
        <v>53.301000000000002</v>
      </c>
      <c r="B2735" s="4">
        <v>2219</v>
      </c>
      <c r="C2735" s="4">
        <v>152.625</v>
      </c>
    </row>
    <row r="2736" spans="1:3" x14ac:dyDescent="0.45">
      <c r="A2736" s="4">
        <v>53.32</v>
      </c>
      <c r="B2736" s="4">
        <v>2220</v>
      </c>
      <c r="C2736" s="4">
        <v>152.686125</v>
      </c>
    </row>
    <row r="2737" spans="1:3" x14ac:dyDescent="0.45">
      <c r="A2737" s="4">
        <v>53.34</v>
      </c>
      <c r="B2737" s="4">
        <v>2221</v>
      </c>
      <c r="C2737" s="4">
        <v>152.744</v>
      </c>
    </row>
    <row r="2738" spans="1:3" x14ac:dyDescent="0.45">
      <c r="A2738" s="4">
        <v>53.359000000000002</v>
      </c>
      <c r="B2738" s="4">
        <v>2222</v>
      </c>
      <c r="C2738" s="4">
        <v>152.797875</v>
      </c>
    </row>
    <row r="2739" spans="1:3" x14ac:dyDescent="0.45">
      <c r="A2739" s="4">
        <v>53.378999999999998</v>
      </c>
      <c r="B2739" s="4">
        <v>2222</v>
      </c>
      <c r="C2739" s="4">
        <v>152.84700000000001</v>
      </c>
    </row>
    <row r="2740" spans="1:3" x14ac:dyDescent="0.45">
      <c r="A2740" s="4">
        <v>53.398000000000003</v>
      </c>
      <c r="B2740" s="4">
        <v>2223</v>
      </c>
      <c r="C2740" s="4">
        <v>152.890625</v>
      </c>
    </row>
    <row r="2741" spans="1:3" x14ac:dyDescent="0.45">
      <c r="A2741" s="4">
        <v>53.417999999999999</v>
      </c>
      <c r="B2741" s="4">
        <v>2224</v>
      </c>
      <c r="C2741" s="4">
        <v>152.928</v>
      </c>
    </row>
    <row r="2742" spans="1:3" x14ac:dyDescent="0.45">
      <c r="A2742" s="4">
        <v>53.438000000000002</v>
      </c>
      <c r="B2742" s="4">
        <v>2225</v>
      </c>
      <c r="C2742" s="4">
        <v>152.95837499999999</v>
      </c>
    </row>
    <row r="2743" spans="1:3" x14ac:dyDescent="0.45">
      <c r="A2743" s="4">
        <v>53.457000000000001</v>
      </c>
      <c r="B2743" s="4">
        <v>2226</v>
      </c>
      <c r="C2743" s="4">
        <v>152.98099999999999</v>
      </c>
    </row>
    <row r="2744" spans="1:3" x14ac:dyDescent="0.45">
      <c r="A2744" s="4">
        <v>53.476999999999997</v>
      </c>
      <c r="B2744" s="4">
        <v>2227</v>
      </c>
      <c r="C2744" s="4">
        <v>152.995125</v>
      </c>
    </row>
    <row r="2745" spans="1:3" x14ac:dyDescent="0.45">
      <c r="A2745" s="4">
        <v>53.496000000000002</v>
      </c>
      <c r="B2745" s="4">
        <v>2228</v>
      </c>
      <c r="C2745" s="4">
        <v>153</v>
      </c>
    </row>
    <row r="2746" spans="1:3" x14ac:dyDescent="0.45">
      <c r="A2746" s="4">
        <v>53.515999999999998</v>
      </c>
      <c r="B2746" s="4">
        <v>2229</v>
      </c>
      <c r="C2746" s="4">
        <v>152.99996151673301</v>
      </c>
    </row>
    <row r="2747" spans="1:3" x14ac:dyDescent="0.45">
      <c r="A2747" s="4">
        <v>53.534999999999997</v>
      </c>
      <c r="B2747" s="4">
        <v>2230</v>
      </c>
      <c r="C2747" s="4">
        <v>152.99984623719001</v>
      </c>
    </row>
    <row r="2748" spans="1:3" x14ac:dyDescent="0.45">
      <c r="A2748" s="4">
        <v>53.555</v>
      </c>
      <c r="B2748" s="4">
        <v>2231</v>
      </c>
      <c r="C2748" s="4">
        <v>152.99965441675801</v>
      </c>
    </row>
    <row r="2749" spans="1:3" x14ac:dyDescent="0.45">
      <c r="A2749" s="4">
        <v>53.573999999999998</v>
      </c>
      <c r="B2749" s="4">
        <v>2232</v>
      </c>
      <c r="C2749" s="4">
        <v>152.999386310826</v>
      </c>
    </row>
    <row r="2750" spans="1:3" x14ac:dyDescent="0.45">
      <c r="A2750" s="4">
        <v>53.594000000000001</v>
      </c>
      <c r="B2750" s="4">
        <v>2233</v>
      </c>
      <c r="C2750" s="4">
        <v>152.99904217478201</v>
      </c>
    </row>
    <row r="2751" spans="1:3" x14ac:dyDescent="0.45">
      <c r="A2751" s="4">
        <v>53.613</v>
      </c>
      <c r="B2751" s="4">
        <v>2234</v>
      </c>
      <c r="C2751" s="4">
        <v>152.99862226401299</v>
      </c>
    </row>
    <row r="2752" spans="1:3" x14ac:dyDescent="0.45">
      <c r="A2752" s="4">
        <v>53.633000000000003</v>
      </c>
      <c r="B2752" s="4">
        <v>2235</v>
      </c>
      <c r="C2752" s="4">
        <v>152.99812683390701</v>
      </c>
    </row>
    <row r="2753" spans="1:3" x14ac:dyDescent="0.45">
      <c r="A2753" s="4">
        <v>53.652000000000001</v>
      </c>
      <c r="B2753" s="4">
        <v>2236</v>
      </c>
      <c r="C2753" s="4">
        <v>152.99755613985201</v>
      </c>
    </row>
    <row r="2754" spans="1:3" x14ac:dyDescent="0.45">
      <c r="A2754" s="4">
        <v>53.671999999999997</v>
      </c>
      <c r="B2754" s="4">
        <v>2237</v>
      </c>
      <c r="C2754" s="4">
        <v>152.99691043723601</v>
      </c>
    </row>
    <row r="2755" spans="1:3" x14ac:dyDescent="0.45">
      <c r="A2755" s="4">
        <v>53.691000000000003</v>
      </c>
      <c r="B2755" s="4">
        <v>2237</v>
      </c>
      <c r="C2755" s="4">
        <v>152.99618998144601</v>
      </c>
    </row>
    <row r="2756" spans="1:3" x14ac:dyDescent="0.45">
      <c r="A2756" s="4">
        <v>53.710999999999999</v>
      </c>
      <c r="B2756" s="4">
        <v>2238</v>
      </c>
      <c r="C2756" s="4">
        <v>152.99539502786999</v>
      </c>
    </row>
    <row r="2757" spans="1:3" x14ac:dyDescent="0.45">
      <c r="A2757" s="4">
        <v>53.73</v>
      </c>
      <c r="B2757" s="4">
        <v>2239</v>
      </c>
      <c r="C2757" s="4">
        <v>152.99452583189699</v>
      </c>
    </row>
    <row r="2758" spans="1:3" x14ac:dyDescent="0.45">
      <c r="A2758" s="4">
        <v>53.75</v>
      </c>
      <c r="B2758" s="4">
        <v>2240</v>
      </c>
      <c r="C2758" s="4">
        <v>152.99358264891299</v>
      </c>
    </row>
    <row r="2759" spans="1:3" x14ac:dyDescent="0.45">
      <c r="A2759" s="4">
        <v>53.77</v>
      </c>
      <c r="B2759" s="4">
        <v>2241</v>
      </c>
      <c r="C2759" s="4">
        <v>152.99256573430799</v>
      </c>
    </row>
    <row r="2760" spans="1:3" x14ac:dyDescent="0.45">
      <c r="A2760" s="4">
        <v>53.789000000000001</v>
      </c>
      <c r="B2760" s="4">
        <v>2242</v>
      </c>
      <c r="C2760" s="4">
        <v>152.99147534346801</v>
      </c>
    </row>
    <row r="2761" spans="1:3" x14ac:dyDescent="0.45">
      <c r="A2761" s="4">
        <v>53.808999999999997</v>
      </c>
      <c r="B2761" s="4">
        <v>2243</v>
      </c>
      <c r="C2761" s="4">
        <v>152.99031173178099</v>
      </c>
    </row>
    <row r="2762" spans="1:3" x14ac:dyDescent="0.45">
      <c r="A2762" s="4">
        <v>53.828000000000003</v>
      </c>
      <c r="B2762" s="4">
        <v>2244</v>
      </c>
      <c r="C2762" s="4">
        <v>152.989075154635</v>
      </c>
    </row>
    <row r="2763" spans="1:3" x14ac:dyDescent="0.45">
      <c r="A2763" s="4">
        <v>53.847999999999999</v>
      </c>
      <c r="B2763" s="4">
        <v>2245</v>
      </c>
      <c r="C2763" s="4">
        <v>152.987765867419</v>
      </c>
    </row>
    <row r="2764" spans="1:3" x14ac:dyDescent="0.45">
      <c r="A2764" s="4">
        <v>53.866999999999997</v>
      </c>
      <c r="B2764" s="4">
        <v>2246</v>
      </c>
      <c r="C2764" s="4">
        <v>152.98638412551901</v>
      </c>
    </row>
    <row r="2765" spans="1:3" x14ac:dyDescent="0.45">
      <c r="A2765" s="4">
        <v>53.887</v>
      </c>
      <c r="B2765" s="4">
        <v>2247</v>
      </c>
      <c r="C2765" s="4">
        <v>152.98493018432401</v>
      </c>
    </row>
    <row r="2766" spans="1:3" x14ac:dyDescent="0.45">
      <c r="A2766" s="4">
        <v>53.905999999999999</v>
      </c>
      <c r="B2766" s="4">
        <v>2248</v>
      </c>
      <c r="C2766" s="4">
        <v>152.983404299222</v>
      </c>
    </row>
    <row r="2767" spans="1:3" x14ac:dyDescent="0.45">
      <c r="A2767" s="4">
        <v>53.926000000000002</v>
      </c>
      <c r="B2767" s="4">
        <v>2249</v>
      </c>
      <c r="C2767" s="4">
        <v>152.981806725599</v>
      </c>
    </row>
    <row r="2768" spans="1:3" x14ac:dyDescent="0.45">
      <c r="A2768" s="4">
        <v>53.945</v>
      </c>
      <c r="B2768" s="4">
        <v>2250</v>
      </c>
      <c r="C2768" s="4">
        <v>152.98013771884499</v>
      </c>
    </row>
    <row r="2769" spans="1:3" x14ac:dyDescent="0.45">
      <c r="A2769" s="4">
        <v>53.965000000000003</v>
      </c>
      <c r="B2769" s="4">
        <v>2251</v>
      </c>
      <c r="C2769" s="4">
        <v>152.97839753434701</v>
      </c>
    </row>
    <row r="2770" spans="1:3" x14ac:dyDescent="0.45">
      <c r="A2770" s="4">
        <v>53.984000000000002</v>
      </c>
      <c r="B2770" s="4">
        <v>2252</v>
      </c>
      <c r="C2770" s="4">
        <v>152.97658642749201</v>
      </c>
    </row>
    <row r="2771" spans="1:3" x14ac:dyDescent="0.45">
      <c r="A2771" s="4">
        <v>54.003999999999998</v>
      </c>
      <c r="B2771" s="4">
        <v>2253</v>
      </c>
      <c r="C2771" s="4">
        <v>152.97470465366899</v>
      </c>
    </row>
    <row r="2772" spans="1:3" x14ac:dyDescent="0.45">
      <c r="A2772" s="4">
        <v>54.023000000000003</v>
      </c>
      <c r="B2772" s="4">
        <v>2254</v>
      </c>
      <c r="C2772" s="4">
        <v>152.97275246826501</v>
      </c>
    </row>
    <row r="2773" spans="1:3" x14ac:dyDescent="0.45">
      <c r="A2773" s="4">
        <v>54.042999999999999</v>
      </c>
      <c r="B2773" s="4">
        <v>2255</v>
      </c>
      <c r="C2773" s="4">
        <v>152.970730126668</v>
      </c>
    </row>
    <row r="2774" spans="1:3" x14ac:dyDescent="0.45">
      <c r="A2774" s="4">
        <v>54.063000000000002</v>
      </c>
      <c r="B2774" s="4">
        <v>2256</v>
      </c>
      <c r="C2774" s="4">
        <v>152.968637884267</v>
      </c>
    </row>
    <row r="2775" spans="1:3" x14ac:dyDescent="0.45">
      <c r="A2775" s="4">
        <v>54.082000000000001</v>
      </c>
      <c r="B2775" s="4">
        <v>2256</v>
      </c>
      <c r="C2775" s="4">
        <v>152.966475996448</v>
      </c>
    </row>
    <row r="2776" spans="1:3" x14ac:dyDescent="0.45">
      <c r="A2776" s="4">
        <v>54.101999999999997</v>
      </c>
      <c r="B2776" s="4">
        <v>2257</v>
      </c>
      <c r="C2776" s="4">
        <v>152.96424471859899</v>
      </c>
    </row>
    <row r="2777" spans="1:3" x14ac:dyDescent="0.45">
      <c r="A2777" s="4">
        <v>54.121000000000002</v>
      </c>
      <c r="B2777" s="4">
        <v>2258</v>
      </c>
      <c r="C2777" s="4">
        <v>152.96194430610899</v>
      </c>
    </row>
    <row r="2778" spans="1:3" x14ac:dyDescent="0.45">
      <c r="A2778" s="4">
        <v>54.140999999999998</v>
      </c>
      <c r="B2778" s="4">
        <v>2259</v>
      </c>
      <c r="C2778" s="4">
        <v>152.95957501436601</v>
      </c>
    </row>
    <row r="2779" spans="1:3" x14ac:dyDescent="0.45">
      <c r="A2779" s="4">
        <v>54.16</v>
      </c>
      <c r="B2779" s="4">
        <v>2260</v>
      </c>
      <c r="C2779" s="4">
        <v>152.95713709875599</v>
      </c>
    </row>
    <row r="2780" spans="1:3" x14ac:dyDescent="0.45">
      <c r="A2780" s="4">
        <v>54.18</v>
      </c>
      <c r="B2780" s="4">
        <v>2261</v>
      </c>
      <c r="C2780" s="4">
        <v>152.95463081466801</v>
      </c>
    </row>
    <row r="2781" spans="1:3" x14ac:dyDescent="0.45">
      <c r="A2781" s="4">
        <v>54.198999999999998</v>
      </c>
      <c r="B2781" s="4">
        <v>2262</v>
      </c>
      <c r="C2781" s="4">
        <v>152.95205641748899</v>
      </c>
    </row>
    <row r="2782" spans="1:3" x14ac:dyDescent="0.45">
      <c r="A2782" s="4">
        <v>54.219000000000001</v>
      </c>
      <c r="B2782" s="4">
        <v>2263</v>
      </c>
      <c r="C2782" s="4">
        <v>152.949414162609</v>
      </c>
    </row>
    <row r="2783" spans="1:3" x14ac:dyDescent="0.45">
      <c r="A2783" s="4">
        <v>54.238</v>
      </c>
      <c r="B2783" s="4">
        <v>2264</v>
      </c>
      <c r="C2783" s="4">
        <v>152.94670430541299</v>
      </c>
    </row>
    <row r="2784" spans="1:3" x14ac:dyDescent="0.45">
      <c r="A2784" s="4">
        <v>54.258000000000003</v>
      </c>
      <c r="B2784" s="4">
        <v>2265</v>
      </c>
      <c r="C2784" s="4">
        <v>152.94392710129</v>
      </c>
    </row>
    <row r="2785" spans="1:3" x14ac:dyDescent="0.45">
      <c r="A2785" s="4">
        <v>54.277000000000001</v>
      </c>
      <c r="B2785" s="4">
        <v>2266</v>
      </c>
      <c r="C2785" s="4">
        <v>152.94108280562901</v>
      </c>
    </row>
    <row r="2786" spans="1:3" x14ac:dyDescent="0.45">
      <c r="A2786" s="4">
        <v>54.296999999999997</v>
      </c>
      <c r="B2786" s="4">
        <v>2267</v>
      </c>
      <c r="C2786" s="4">
        <v>152.93817167381599</v>
      </c>
    </row>
    <row r="2787" spans="1:3" x14ac:dyDescent="0.45">
      <c r="A2787" s="4">
        <v>54.316000000000003</v>
      </c>
      <c r="B2787" s="4">
        <v>2268</v>
      </c>
      <c r="C2787" s="4">
        <v>152.93519396123901</v>
      </c>
    </row>
    <row r="2788" spans="1:3" x14ac:dyDescent="0.45">
      <c r="A2788" s="4">
        <v>54.335999999999999</v>
      </c>
      <c r="B2788" s="4">
        <v>2269</v>
      </c>
      <c r="C2788" s="4">
        <v>152.932149923287</v>
      </c>
    </row>
    <row r="2789" spans="1:3" x14ac:dyDescent="0.45">
      <c r="A2789" s="4">
        <v>54.354999999999997</v>
      </c>
      <c r="B2789" s="4">
        <v>2270</v>
      </c>
      <c r="C2789" s="4">
        <v>152.92903981534701</v>
      </c>
    </row>
    <row r="2790" spans="1:3" x14ac:dyDescent="0.45">
      <c r="A2790" s="4">
        <v>54.375</v>
      </c>
      <c r="B2790" s="4">
        <v>2271</v>
      </c>
      <c r="C2790" s="4">
        <v>152.925863892807</v>
      </c>
    </row>
    <row r="2791" spans="1:3" x14ac:dyDescent="0.45">
      <c r="A2791" s="4">
        <v>54.395000000000003</v>
      </c>
      <c r="B2791" s="4">
        <v>2272</v>
      </c>
      <c r="C2791" s="4">
        <v>152.92262241105399</v>
      </c>
    </row>
    <row r="2792" spans="1:3" x14ac:dyDescent="0.45">
      <c r="A2792" s="4">
        <v>54.414000000000001</v>
      </c>
      <c r="B2792" s="4">
        <v>2273</v>
      </c>
      <c r="C2792" s="4">
        <v>152.91931562547799</v>
      </c>
    </row>
    <row r="2793" spans="1:3" x14ac:dyDescent="0.45">
      <c r="A2793" s="4">
        <v>54.433999999999997</v>
      </c>
      <c r="B2793" s="4">
        <v>2274</v>
      </c>
      <c r="C2793" s="4">
        <v>152.915943791464</v>
      </c>
    </row>
    <row r="2794" spans="1:3" x14ac:dyDescent="0.45">
      <c r="A2794" s="4">
        <v>54.453000000000003</v>
      </c>
      <c r="B2794" s="4">
        <v>2275</v>
      </c>
      <c r="C2794" s="4">
        <v>152.912507164402</v>
      </c>
    </row>
    <row r="2795" spans="1:3" x14ac:dyDescent="0.45">
      <c r="A2795" s="4">
        <v>54.472999999999999</v>
      </c>
      <c r="B2795" s="4">
        <v>2276</v>
      </c>
      <c r="C2795" s="4">
        <v>152.90900599967901</v>
      </c>
    </row>
    <row r="2796" spans="1:3" x14ac:dyDescent="0.45">
      <c r="A2796" s="4">
        <v>54.491999999999997</v>
      </c>
      <c r="B2796" s="4">
        <v>2277</v>
      </c>
      <c r="C2796" s="4">
        <v>152.90544055268199</v>
      </c>
    </row>
    <row r="2797" spans="1:3" x14ac:dyDescent="0.45">
      <c r="A2797" s="4">
        <v>54.512</v>
      </c>
      <c r="B2797" s="4">
        <v>2278</v>
      </c>
      <c r="C2797" s="4">
        <v>152.90181107880099</v>
      </c>
    </row>
    <row r="2798" spans="1:3" x14ac:dyDescent="0.45">
      <c r="A2798" s="4">
        <v>54.530999999999999</v>
      </c>
      <c r="B2798" s="4">
        <v>2279</v>
      </c>
      <c r="C2798" s="4">
        <v>152.898117833421</v>
      </c>
    </row>
    <row r="2799" spans="1:3" x14ac:dyDescent="0.45">
      <c r="A2799" s="4">
        <v>54.551000000000002</v>
      </c>
      <c r="B2799" s="4">
        <v>2280</v>
      </c>
      <c r="C2799" s="4">
        <v>152.894361071932</v>
      </c>
    </row>
    <row r="2800" spans="1:3" x14ac:dyDescent="0.45">
      <c r="A2800" s="4">
        <v>54.57</v>
      </c>
      <c r="B2800" s="4">
        <v>2281</v>
      </c>
      <c r="C2800" s="4">
        <v>152.89054104972101</v>
      </c>
    </row>
    <row r="2801" spans="1:3" x14ac:dyDescent="0.45">
      <c r="A2801" s="4">
        <v>54.59</v>
      </c>
      <c r="B2801" s="4">
        <v>2282</v>
      </c>
      <c r="C2801" s="4">
        <v>152.88665802217599</v>
      </c>
    </row>
    <row r="2802" spans="1:3" x14ac:dyDescent="0.45">
      <c r="A2802" s="4">
        <v>54.609000000000002</v>
      </c>
      <c r="B2802" s="4">
        <v>2282</v>
      </c>
      <c r="C2802" s="4">
        <v>152.882712244685</v>
      </c>
    </row>
    <row r="2803" spans="1:3" x14ac:dyDescent="0.45">
      <c r="A2803" s="4">
        <v>54.628999999999998</v>
      </c>
      <c r="B2803" s="4">
        <v>2283</v>
      </c>
      <c r="C2803" s="4">
        <v>152.87870397263501</v>
      </c>
    </row>
    <row r="2804" spans="1:3" x14ac:dyDescent="0.45">
      <c r="A2804" s="4">
        <v>54.648000000000003</v>
      </c>
      <c r="B2804" s="4">
        <v>2284</v>
      </c>
      <c r="C2804" s="4">
        <v>152.87463346141399</v>
      </c>
    </row>
    <row r="2805" spans="1:3" x14ac:dyDescent="0.45">
      <c r="A2805" s="4">
        <v>54.667999999999999</v>
      </c>
      <c r="B2805" s="4">
        <v>2285</v>
      </c>
      <c r="C2805" s="4">
        <v>152.87050096641099</v>
      </c>
    </row>
    <row r="2806" spans="1:3" x14ac:dyDescent="0.45">
      <c r="A2806" s="4">
        <v>54.688000000000002</v>
      </c>
      <c r="B2806" s="4">
        <v>2286</v>
      </c>
      <c r="C2806" s="4">
        <v>152.86630674301199</v>
      </c>
    </row>
    <row r="2807" spans="1:3" x14ac:dyDescent="0.45">
      <c r="A2807" s="4">
        <v>54.707000000000001</v>
      </c>
      <c r="B2807" s="4">
        <v>2287</v>
      </c>
      <c r="C2807" s="4">
        <v>152.86205104660601</v>
      </c>
    </row>
    <row r="2808" spans="1:3" x14ac:dyDescent="0.45">
      <c r="A2808" s="4">
        <v>54.726999999999997</v>
      </c>
      <c r="B2808" s="4">
        <v>2288</v>
      </c>
      <c r="C2808" s="4">
        <v>152.85773413258099</v>
      </c>
    </row>
    <row r="2809" spans="1:3" x14ac:dyDescent="0.45">
      <c r="A2809" s="4">
        <v>54.746000000000002</v>
      </c>
      <c r="B2809" s="4">
        <v>2289</v>
      </c>
      <c r="C2809" s="4">
        <v>152.85335625632399</v>
      </c>
    </row>
    <row r="2810" spans="1:3" x14ac:dyDescent="0.45">
      <c r="A2810" s="4">
        <v>54.765999999999998</v>
      </c>
      <c r="B2810" s="4">
        <v>2290</v>
      </c>
      <c r="C2810" s="4">
        <v>152.84891767322401</v>
      </c>
    </row>
    <row r="2811" spans="1:3" x14ac:dyDescent="0.45">
      <c r="A2811" s="4">
        <v>54.784999999999997</v>
      </c>
      <c r="B2811" s="4">
        <v>2291</v>
      </c>
      <c r="C2811" s="4">
        <v>152.84441863866701</v>
      </c>
    </row>
    <row r="2812" spans="1:3" x14ac:dyDescent="0.45">
      <c r="A2812" s="4">
        <v>54.805</v>
      </c>
      <c r="B2812" s="4">
        <v>2292</v>
      </c>
      <c r="C2812" s="4">
        <v>152.839859408042</v>
      </c>
    </row>
    <row r="2813" spans="1:3" x14ac:dyDescent="0.45">
      <c r="A2813" s="4">
        <v>54.823999999999998</v>
      </c>
      <c r="B2813" s="4">
        <v>2293</v>
      </c>
      <c r="C2813" s="4">
        <v>152.83524023673701</v>
      </c>
    </row>
    <row r="2814" spans="1:3" x14ac:dyDescent="0.45">
      <c r="A2814" s="4">
        <v>54.844000000000001</v>
      </c>
      <c r="B2814" s="4">
        <v>2294</v>
      </c>
      <c r="C2814" s="4">
        <v>152.83056138013899</v>
      </c>
    </row>
    <row r="2815" spans="1:3" x14ac:dyDescent="0.45">
      <c r="A2815" s="4">
        <v>54.863</v>
      </c>
      <c r="B2815" s="4">
        <v>2295</v>
      </c>
      <c r="C2815" s="4">
        <v>152.82582309363599</v>
      </c>
    </row>
    <row r="2816" spans="1:3" x14ac:dyDescent="0.45">
      <c r="A2816" s="4">
        <v>54.883000000000003</v>
      </c>
      <c r="B2816" s="4">
        <v>2296</v>
      </c>
      <c r="C2816" s="4">
        <v>152.82102563261699</v>
      </c>
    </row>
    <row r="2817" spans="1:3" x14ac:dyDescent="0.45">
      <c r="A2817" s="4">
        <v>54.902000000000001</v>
      </c>
      <c r="B2817" s="4">
        <v>2297</v>
      </c>
      <c r="C2817" s="4">
        <v>152.816169252468</v>
      </c>
    </row>
    <row r="2818" spans="1:3" x14ac:dyDescent="0.45">
      <c r="A2818" s="4">
        <v>54.921999999999997</v>
      </c>
      <c r="B2818" s="4">
        <v>2298</v>
      </c>
      <c r="C2818" s="4">
        <v>152.81125420857799</v>
      </c>
    </row>
    <row r="2819" spans="1:3" x14ac:dyDescent="0.45">
      <c r="A2819" s="4">
        <v>54.941000000000003</v>
      </c>
      <c r="B2819" s="4">
        <v>2298</v>
      </c>
      <c r="C2819" s="4">
        <v>152.80628075633501</v>
      </c>
    </row>
    <row r="2820" spans="1:3" x14ac:dyDescent="0.45">
      <c r="A2820" s="4">
        <v>54.960999999999999</v>
      </c>
      <c r="B2820" s="4">
        <v>2299</v>
      </c>
      <c r="C2820" s="4">
        <v>152.801249151126</v>
      </c>
    </row>
    <row r="2821" spans="1:3" x14ac:dyDescent="0.45">
      <c r="A2821" s="4">
        <v>54.98</v>
      </c>
      <c r="B2821" s="4">
        <v>2300</v>
      </c>
      <c r="C2821" s="4">
        <v>152.796159648339</v>
      </c>
    </row>
    <row r="2822" spans="1:3" x14ac:dyDescent="0.45">
      <c r="A2822" s="4">
        <v>55</v>
      </c>
      <c r="B2822" s="4">
        <v>2301</v>
      </c>
      <c r="C2822" s="4">
        <v>152.791012503362</v>
      </c>
    </row>
    <row r="2823" spans="1:3" x14ac:dyDescent="0.45">
      <c r="A2823" s="4">
        <v>55.02</v>
      </c>
      <c r="B2823" s="4">
        <v>2302</v>
      </c>
      <c r="C2823" s="4">
        <v>152.78580797158199</v>
      </c>
    </row>
    <row r="2824" spans="1:3" x14ac:dyDescent="0.45">
      <c r="A2824" s="4">
        <v>55.039000000000001</v>
      </c>
      <c r="B2824" s="4">
        <v>2303</v>
      </c>
      <c r="C2824" s="4">
        <v>152.78054630838901</v>
      </c>
    </row>
    <row r="2825" spans="1:3" x14ac:dyDescent="0.45">
      <c r="A2825" s="4">
        <v>55.058999999999997</v>
      </c>
      <c r="B2825" s="4">
        <v>2304</v>
      </c>
      <c r="C2825" s="4">
        <v>152.775227769168</v>
      </c>
    </row>
    <row r="2826" spans="1:3" x14ac:dyDescent="0.45">
      <c r="A2826" s="4">
        <v>55.078000000000003</v>
      </c>
      <c r="B2826" s="4">
        <v>2305</v>
      </c>
      <c r="C2826" s="4">
        <v>152.769852609309</v>
      </c>
    </row>
    <row r="2827" spans="1:3" x14ac:dyDescent="0.45">
      <c r="A2827" s="4">
        <v>55.097999999999999</v>
      </c>
      <c r="B2827" s="4">
        <v>2305</v>
      </c>
      <c r="C2827" s="4">
        <v>152.764421084199</v>
      </c>
    </row>
    <row r="2828" spans="1:3" x14ac:dyDescent="0.45">
      <c r="A2828" s="4">
        <v>55.116999999999997</v>
      </c>
      <c r="B2828" s="4">
        <v>2306</v>
      </c>
      <c r="C2828" s="4">
        <v>152.758933449225</v>
      </c>
    </row>
    <row r="2829" spans="1:3" x14ac:dyDescent="0.45">
      <c r="A2829" s="4">
        <v>55.137</v>
      </c>
      <c r="B2829" s="4">
        <v>2307</v>
      </c>
      <c r="C2829" s="4">
        <v>152.753389959776</v>
      </c>
    </row>
    <row r="2830" spans="1:3" x14ac:dyDescent="0.45">
      <c r="A2830" s="4">
        <v>55.155999999999999</v>
      </c>
      <c r="B2830" s="4">
        <v>2308</v>
      </c>
      <c r="C2830" s="4">
        <v>152.74779087124</v>
      </c>
    </row>
    <row r="2831" spans="1:3" x14ac:dyDescent="0.45">
      <c r="A2831" s="4">
        <v>55.176000000000002</v>
      </c>
      <c r="B2831" s="4">
        <v>2309</v>
      </c>
      <c r="C2831" s="4">
        <v>152.74213643900401</v>
      </c>
    </row>
    <row r="2832" spans="1:3" x14ac:dyDescent="0.45">
      <c r="A2832" s="4">
        <v>55.195</v>
      </c>
      <c r="B2832" s="4">
        <v>2310</v>
      </c>
      <c r="C2832" s="4">
        <v>152.736426918456</v>
      </c>
    </row>
    <row r="2833" spans="1:3" x14ac:dyDescent="0.45">
      <c r="A2833" s="4">
        <v>55.215000000000003</v>
      </c>
      <c r="B2833" s="4">
        <v>2310</v>
      </c>
      <c r="C2833" s="4">
        <v>152.73066256498399</v>
      </c>
    </row>
    <row r="2834" spans="1:3" x14ac:dyDescent="0.45">
      <c r="A2834" s="4">
        <v>55.234000000000002</v>
      </c>
      <c r="B2834" s="4">
        <v>2311</v>
      </c>
      <c r="C2834" s="4">
        <v>152.72484363397501</v>
      </c>
    </row>
    <row r="2835" spans="1:3" x14ac:dyDescent="0.45">
      <c r="A2835" s="4">
        <v>55.253999999999998</v>
      </c>
      <c r="B2835" s="4">
        <v>2312</v>
      </c>
      <c r="C2835" s="4">
        <v>152.71897038081801</v>
      </c>
    </row>
    <row r="2836" spans="1:3" x14ac:dyDescent="0.45">
      <c r="A2836" s="4">
        <v>55.273000000000003</v>
      </c>
      <c r="B2836" s="4">
        <v>2313</v>
      </c>
      <c r="C2836" s="4">
        <v>152.71304306089999</v>
      </c>
    </row>
    <row r="2837" spans="1:3" x14ac:dyDescent="0.45">
      <c r="A2837" s="4">
        <v>55.292999999999999</v>
      </c>
      <c r="B2837" s="4">
        <v>2314</v>
      </c>
      <c r="C2837" s="4">
        <v>152.70706192961001</v>
      </c>
    </row>
    <row r="2838" spans="1:3" x14ac:dyDescent="0.45">
      <c r="A2838" s="4">
        <v>55.313000000000002</v>
      </c>
      <c r="B2838" s="4">
        <v>2314</v>
      </c>
      <c r="C2838" s="4">
        <v>152.70102724233399</v>
      </c>
    </row>
    <row r="2839" spans="1:3" x14ac:dyDescent="0.45">
      <c r="A2839" s="4">
        <v>55.332000000000001</v>
      </c>
      <c r="B2839" s="4">
        <v>2315</v>
      </c>
      <c r="C2839" s="4">
        <v>152.69493925446099</v>
      </c>
    </row>
    <row r="2840" spans="1:3" x14ac:dyDescent="0.45">
      <c r="A2840" s="4">
        <v>55.351999999999997</v>
      </c>
      <c r="B2840" s="4">
        <v>2316</v>
      </c>
      <c r="C2840" s="4">
        <v>152.68879822137899</v>
      </c>
    </row>
    <row r="2841" spans="1:3" x14ac:dyDescent="0.45">
      <c r="A2841" s="4">
        <v>55.371000000000002</v>
      </c>
      <c r="B2841" s="4">
        <v>2317</v>
      </c>
      <c r="C2841" s="4">
        <v>152.68260439847501</v>
      </c>
    </row>
    <row r="2842" spans="1:3" x14ac:dyDescent="0.45">
      <c r="A2842" s="4">
        <v>55.390999999999998</v>
      </c>
      <c r="B2842" s="4">
        <v>2317</v>
      </c>
      <c r="C2842" s="4">
        <v>152.67635804113701</v>
      </c>
    </row>
    <row r="2843" spans="1:3" x14ac:dyDescent="0.45">
      <c r="A2843" s="4">
        <v>55.41</v>
      </c>
      <c r="B2843" s="4">
        <v>2318</v>
      </c>
      <c r="C2843" s="4">
        <v>152.670059404753</v>
      </c>
    </row>
    <row r="2844" spans="1:3" x14ac:dyDescent="0.45">
      <c r="A2844" s="4">
        <v>55.43</v>
      </c>
      <c r="B2844" s="4">
        <v>2319</v>
      </c>
      <c r="C2844" s="4">
        <v>152.66370874471099</v>
      </c>
    </row>
    <row r="2845" spans="1:3" x14ac:dyDescent="0.45">
      <c r="A2845" s="4">
        <v>55.448999999999998</v>
      </c>
      <c r="B2845" s="4">
        <v>2320</v>
      </c>
      <c r="C2845" s="4">
        <v>152.65730631639801</v>
      </c>
    </row>
    <row r="2846" spans="1:3" x14ac:dyDescent="0.45">
      <c r="A2846" s="4">
        <v>55.469000000000001</v>
      </c>
      <c r="B2846" s="4">
        <v>2321</v>
      </c>
      <c r="C2846" s="4">
        <v>152.65085237520299</v>
      </c>
    </row>
    <row r="2847" spans="1:3" x14ac:dyDescent="0.45">
      <c r="A2847" s="4">
        <v>55.488</v>
      </c>
      <c r="B2847" s="4">
        <v>2321</v>
      </c>
      <c r="C2847" s="4">
        <v>152.644347176514</v>
      </c>
    </row>
    <row r="2848" spans="1:3" x14ac:dyDescent="0.45">
      <c r="A2848" s="4">
        <v>55.508000000000003</v>
      </c>
      <c r="B2848" s="4">
        <v>2322</v>
      </c>
      <c r="C2848" s="4">
        <v>152.637790975717</v>
      </c>
    </row>
    <row r="2849" spans="1:3" x14ac:dyDescent="0.45">
      <c r="A2849" s="4">
        <v>55.527000000000001</v>
      </c>
      <c r="B2849" s="4">
        <v>2323</v>
      </c>
      <c r="C2849" s="4">
        <v>152.63118402820101</v>
      </c>
    </row>
    <row r="2850" spans="1:3" x14ac:dyDescent="0.45">
      <c r="A2850" s="4">
        <v>55.546999999999997</v>
      </c>
      <c r="B2850" s="4">
        <v>2324</v>
      </c>
      <c r="C2850" s="4">
        <v>152.62452658935399</v>
      </c>
    </row>
    <row r="2851" spans="1:3" x14ac:dyDescent="0.45">
      <c r="A2851" s="4">
        <v>55.566000000000003</v>
      </c>
      <c r="B2851" s="4">
        <v>2324</v>
      </c>
      <c r="C2851" s="4">
        <v>152.617818914563</v>
      </c>
    </row>
    <row r="2852" spans="1:3" x14ac:dyDescent="0.45">
      <c r="A2852" s="4">
        <v>55.585999999999999</v>
      </c>
      <c r="B2852" s="4">
        <v>2325</v>
      </c>
      <c r="C2852" s="4">
        <v>152.611061259217</v>
      </c>
    </row>
    <row r="2853" spans="1:3" x14ac:dyDescent="0.45">
      <c r="A2853" s="4">
        <v>55.604999999999997</v>
      </c>
      <c r="B2853" s="4">
        <v>2326</v>
      </c>
      <c r="C2853" s="4">
        <v>152.604253878702</v>
      </c>
    </row>
    <row r="2854" spans="1:3" x14ac:dyDescent="0.45">
      <c r="A2854" s="4">
        <v>55.625</v>
      </c>
      <c r="B2854" s="4">
        <v>2326</v>
      </c>
      <c r="C2854" s="4">
        <v>152.59739702840801</v>
      </c>
    </row>
    <row r="2855" spans="1:3" x14ac:dyDescent="0.45">
      <c r="A2855" s="4">
        <v>55.645000000000003</v>
      </c>
      <c r="B2855" s="4">
        <v>2327</v>
      </c>
      <c r="C2855" s="4">
        <v>152.59049096372101</v>
      </c>
    </row>
    <row r="2856" spans="1:3" x14ac:dyDescent="0.45">
      <c r="A2856" s="4">
        <v>55.664000000000001</v>
      </c>
      <c r="B2856" s="4">
        <v>2328</v>
      </c>
      <c r="C2856" s="4">
        <v>152.58353594003</v>
      </c>
    </row>
    <row r="2857" spans="1:3" x14ac:dyDescent="0.45">
      <c r="A2857" s="4">
        <v>55.683999999999997</v>
      </c>
      <c r="B2857" s="4">
        <v>2329</v>
      </c>
      <c r="C2857" s="4">
        <v>152.57653221272301</v>
      </c>
    </row>
    <row r="2858" spans="1:3" x14ac:dyDescent="0.45">
      <c r="A2858" s="4">
        <v>55.703000000000003</v>
      </c>
      <c r="B2858" s="4">
        <v>2329</v>
      </c>
      <c r="C2858" s="4">
        <v>152.569480037186</v>
      </c>
    </row>
    <row r="2859" spans="1:3" x14ac:dyDescent="0.45">
      <c r="A2859" s="4">
        <v>55.722999999999999</v>
      </c>
      <c r="B2859" s="4">
        <v>2330</v>
      </c>
      <c r="C2859" s="4">
        <v>152.56237966880801</v>
      </c>
    </row>
    <row r="2860" spans="1:3" x14ac:dyDescent="0.45">
      <c r="A2860" s="4">
        <v>55.741999999999997</v>
      </c>
      <c r="B2860" s="4">
        <v>2331</v>
      </c>
      <c r="C2860" s="4">
        <v>152.55523136297799</v>
      </c>
    </row>
    <row r="2861" spans="1:3" x14ac:dyDescent="0.45">
      <c r="A2861" s="4">
        <v>55.762</v>
      </c>
      <c r="B2861" s="4">
        <v>2332</v>
      </c>
      <c r="C2861" s="4">
        <v>152.54803537508201</v>
      </c>
    </row>
    <row r="2862" spans="1:3" x14ac:dyDescent="0.45">
      <c r="A2862" s="4">
        <v>55.780999999999999</v>
      </c>
      <c r="B2862" s="4">
        <v>2332</v>
      </c>
      <c r="C2862" s="4">
        <v>152.54079196050799</v>
      </c>
    </row>
    <row r="2863" spans="1:3" x14ac:dyDescent="0.45">
      <c r="A2863" s="4">
        <v>55.801000000000002</v>
      </c>
      <c r="B2863" s="4">
        <v>2333</v>
      </c>
      <c r="C2863" s="4">
        <v>152.533501374644</v>
      </c>
    </row>
    <row r="2864" spans="1:3" x14ac:dyDescent="0.45">
      <c r="A2864" s="4">
        <v>55.82</v>
      </c>
      <c r="B2864" s="4">
        <v>2334</v>
      </c>
      <c r="C2864" s="4">
        <v>152.52616387287901</v>
      </c>
    </row>
    <row r="2865" spans="1:3" x14ac:dyDescent="0.45">
      <c r="A2865" s="4">
        <v>55.84</v>
      </c>
      <c r="B2865" s="4">
        <v>2335</v>
      </c>
      <c r="C2865" s="4">
        <v>152.51877971059901</v>
      </c>
    </row>
    <row r="2866" spans="1:3" x14ac:dyDescent="0.45">
      <c r="A2866" s="4">
        <v>55.859000000000002</v>
      </c>
      <c r="B2866" s="4">
        <v>2335</v>
      </c>
      <c r="C2866" s="4">
        <v>152.511349143193</v>
      </c>
    </row>
    <row r="2867" spans="1:3" x14ac:dyDescent="0.45">
      <c r="A2867" s="4">
        <v>55.878999999999998</v>
      </c>
      <c r="B2867" s="4">
        <v>2336</v>
      </c>
      <c r="C2867" s="4">
        <v>152.50387242604901</v>
      </c>
    </row>
    <row r="2868" spans="1:3" x14ac:dyDescent="0.45">
      <c r="A2868" s="4">
        <v>55.898000000000003</v>
      </c>
      <c r="B2868" s="4">
        <v>2337</v>
      </c>
      <c r="C2868" s="4">
        <v>152.49634981455401</v>
      </c>
    </row>
    <row r="2869" spans="1:3" x14ac:dyDescent="0.45">
      <c r="A2869" s="4">
        <v>55.917999999999999</v>
      </c>
      <c r="B2869" s="4">
        <v>2337</v>
      </c>
      <c r="C2869" s="4">
        <v>152.488781564096</v>
      </c>
    </row>
    <row r="2870" spans="1:3" x14ac:dyDescent="0.45">
      <c r="A2870" s="4">
        <v>55.938000000000002</v>
      </c>
      <c r="B2870" s="4">
        <v>2338</v>
      </c>
      <c r="C2870" s="4">
        <v>152.48116793006201</v>
      </c>
    </row>
    <row r="2871" spans="1:3" x14ac:dyDescent="0.45">
      <c r="A2871" s="4">
        <v>55.957000000000001</v>
      </c>
      <c r="B2871" s="4">
        <v>2339</v>
      </c>
      <c r="C2871" s="4">
        <v>152.473509167842</v>
      </c>
    </row>
    <row r="2872" spans="1:3" x14ac:dyDescent="0.45">
      <c r="A2872" s="4">
        <v>55.976999999999997</v>
      </c>
      <c r="B2872" s="4">
        <v>2340</v>
      </c>
      <c r="C2872" s="4">
        <v>152.465805532822</v>
      </c>
    </row>
    <row r="2873" spans="1:3" x14ac:dyDescent="0.45">
      <c r="A2873" s="4">
        <v>55.996000000000002</v>
      </c>
      <c r="B2873" s="4">
        <v>2340</v>
      </c>
      <c r="C2873" s="4">
        <v>152.45805728039099</v>
      </c>
    </row>
    <row r="2874" spans="1:3" x14ac:dyDescent="0.45">
      <c r="A2874" s="4">
        <v>56.015999999999998</v>
      </c>
      <c r="B2874" s="4">
        <v>2341</v>
      </c>
      <c r="C2874" s="4">
        <v>152.45026466593501</v>
      </c>
    </row>
    <row r="2875" spans="1:3" x14ac:dyDescent="0.45">
      <c r="A2875" s="4">
        <v>56.034999999999997</v>
      </c>
      <c r="B2875" s="4">
        <v>2342</v>
      </c>
      <c r="C2875" s="4">
        <v>152.44242794484401</v>
      </c>
    </row>
    <row r="2876" spans="1:3" x14ac:dyDescent="0.45">
      <c r="A2876" s="4">
        <v>56.055</v>
      </c>
      <c r="B2876" s="4">
        <v>2342</v>
      </c>
      <c r="C2876" s="4">
        <v>152.434547372504</v>
      </c>
    </row>
    <row r="2877" spans="1:3" x14ac:dyDescent="0.45">
      <c r="A2877" s="4">
        <v>56.073999999999998</v>
      </c>
      <c r="B2877" s="4">
        <v>2343</v>
      </c>
      <c r="C2877" s="4">
        <v>152.42662320430401</v>
      </c>
    </row>
    <row r="2878" spans="1:3" x14ac:dyDescent="0.45">
      <c r="A2878" s="4">
        <v>56.094000000000001</v>
      </c>
      <c r="B2878" s="4">
        <v>2344</v>
      </c>
      <c r="C2878" s="4">
        <v>152.418655695632</v>
      </c>
    </row>
    <row r="2879" spans="1:3" x14ac:dyDescent="0.45">
      <c r="A2879" s="4">
        <v>56.113</v>
      </c>
      <c r="B2879" s="4">
        <v>2345</v>
      </c>
      <c r="C2879" s="4">
        <v>152.41064510187499</v>
      </c>
    </row>
    <row r="2880" spans="1:3" x14ac:dyDescent="0.45">
      <c r="A2880" s="4">
        <v>56.133000000000003</v>
      </c>
      <c r="B2880" s="4">
        <v>2345</v>
      </c>
      <c r="C2880" s="4">
        <v>152.40259167842001</v>
      </c>
    </row>
    <row r="2881" spans="1:3" x14ac:dyDescent="0.45">
      <c r="A2881" s="4">
        <v>56.152000000000001</v>
      </c>
      <c r="B2881" s="4">
        <v>2346</v>
      </c>
      <c r="C2881" s="4">
        <v>152.394495680657</v>
      </c>
    </row>
    <row r="2882" spans="1:3" x14ac:dyDescent="0.45">
      <c r="A2882" s="4">
        <v>56.171999999999997</v>
      </c>
      <c r="B2882" s="4">
        <v>2347</v>
      </c>
      <c r="C2882" s="4">
        <v>152.386357363972</v>
      </c>
    </row>
    <row r="2883" spans="1:3" x14ac:dyDescent="0.45">
      <c r="A2883" s="4">
        <v>56.191000000000003</v>
      </c>
      <c r="B2883" s="4">
        <v>2347</v>
      </c>
      <c r="C2883" s="4">
        <v>152.378176983754</v>
      </c>
    </row>
    <row r="2884" spans="1:3" x14ac:dyDescent="0.45">
      <c r="A2884" s="4">
        <v>56.210999999999999</v>
      </c>
      <c r="B2884" s="4">
        <v>2348</v>
      </c>
      <c r="C2884" s="4">
        <v>152.36995479538999</v>
      </c>
    </row>
    <row r="2885" spans="1:3" x14ac:dyDescent="0.45">
      <c r="A2885" s="4">
        <v>56.23</v>
      </c>
      <c r="B2885" s="4">
        <v>2349</v>
      </c>
      <c r="C2885" s="4">
        <v>152.36169105426799</v>
      </c>
    </row>
    <row r="2886" spans="1:3" x14ac:dyDescent="0.45">
      <c r="A2886" s="4">
        <v>56.25</v>
      </c>
      <c r="B2886" s="4">
        <v>2349</v>
      </c>
      <c r="C2886" s="4">
        <v>152.35338601577601</v>
      </c>
    </row>
    <row r="2887" spans="1:3" x14ac:dyDescent="0.45">
      <c r="A2887" s="4">
        <v>56.27</v>
      </c>
      <c r="B2887" s="4">
        <v>2350</v>
      </c>
      <c r="C2887" s="4">
        <v>152.345039935302</v>
      </c>
    </row>
    <row r="2888" spans="1:3" x14ac:dyDescent="0.45">
      <c r="A2888" s="4">
        <v>56.289000000000001</v>
      </c>
      <c r="B2888" s="4">
        <v>2351</v>
      </c>
      <c r="C2888" s="4">
        <v>152.33665306823301</v>
      </c>
    </row>
    <row r="2889" spans="1:3" x14ac:dyDescent="0.45">
      <c r="A2889" s="4">
        <v>56.308999999999997</v>
      </c>
      <c r="B2889" s="4">
        <v>2351</v>
      </c>
      <c r="C2889" s="4">
        <v>152.32822566995799</v>
      </c>
    </row>
    <row r="2890" spans="1:3" x14ac:dyDescent="0.45">
      <c r="A2890" s="4">
        <v>56.328000000000003</v>
      </c>
      <c r="B2890" s="4">
        <v>2352</v>
      </c>
      <c r="C2890" s="4">
        <v>152.319757995863</v>
      </c>
    </row>
    <row r="2891" spans="1:3" x14ac:dyDescent="0.45">
      <c r="A2891" s="4">
        <v>56.347999999999999</v>
      </c>
      <c r="B2891" s="4">
        <v>2353</v>
      </c>
      <c r="C2891" s="4">
        <v>152.31125030133799</v>
      </c>
    </row>
    <row r="2892" spans="1:3" x14ac:dyDescent="0.45">
      <c r="A2892" s="4">
        <v>56.366999999999997</v>
      </c>
      <c r="B2892" s="4">
        <v>2354</v>
      </c>
      <c r="C2892" s="4">
        <v>152.30270284177001</v>
      </c>
    </row>
    <row r="2893" spans="1:3" x14ac:dyDescent="0.45">
      <c r="A2893" s="4">
        <v>56.387</v>
      </c>
      <c r="B2893" s="4">
        <v>2354</v>
      </c>
      <c r="C2893" s="4">
        <v>152.294115872546</v>
      </c>
    </row>
    <row r="2894" spans="1:3" x14ac:dyDescent="0.45">
      <c r="A2894" s="4">
        <v>56.405999999999999</v>
      </c>
      <c r="B2894" s="4">
        <v>2355</v>
      </c>
      <c r="C2894" s="4">
        <v>152.28548964905499</v>
      </c>
    </row>
    <row r="2895" spans="1:3" x14ac:dyDescent="0.45">
      <c r="A2895" s="4">
        <v>56.426000000000002</v>
      </c>
      <c r="B2895" s="4">
        <v>2356</v>
      </c>
      <c r="C2895" s="4">
        <v>152.27682442668299</v>
      </c>
    </row>
    <row r="2896" spans="1:3" x14ac:dyDescent="0.45">
      <c r="A2896" s="4">
        <v>56.445</v>
      </c>
      <c r="B2896" s="4">
        <v>2356</v>
      </c>
      <c r="C2896" s="4">
        <v>152.26812046082</v>
      </c>
    </row>
    <row r="2897" spans="1:3" x14ac:dyDescent="0.45">
      <c r="A2897" s="4">
        <v>56.465000000000003</v>
      </c>
      <c r="B2897" s="4">
        <v>2357</v>
      </c>
      <c r="C2897" s="4">
        <v>152.25937800685301</v>
      </c>
    </row>
    <row r="2898" spans="1:3" x14ac:dyDescent="0.45">
      <c r="A2898" s="4">
        <v>56.484000000000002</v>
      </c>
      <c r="B2898" s="4">
        <v>2358</v>
      </c>
      <c r="C2898" s="4">
        <v>152.25059732016899</v>
      </c>
    </row>
    <row r="2899" spans="1:3" x14ac:dyDescent="0.45">
      <c r="A2899" s="4">
        <v>56.503999999999998</v>
      </c>
      <c r="B2899" s="4">
        <v>2358</v>
      </c>
      <c r="C2899" s="4">
        <v>152.24177865615701</v>
      </c>
    </row>
    <row r="2900" spans="1:3" x14ac:dyDescent="0.45">
      <c r="A2900" s="4">
        <v>56.523000000000003</v>
      </c>
      <c r="B2900" s="4">
        <v>2359</v>
      </c>
      <c r="C2900" s="4">
        <v>152.232922270204</v>
      </c>
    </row>
    <row r="2901" spans="1:3" x14ac:dyDescent="0.45">
      <c r="A2901" s="4">
        <v>56.542999999999999</v>
      </c>
      <c r="B2901" s="4">
        <v>2360</v>
      </c>
      <c r="C2901" s="4">
        <v>152.22402841769801</v>
      </c>
    </row>
    <row r="2902" spans="1:3" x14ac:dyDescent="0.45">
      <c r="A2902" s="4">
        <v>56.563000000000002</v>
      </c>
      <c r="B2902" s="4">
        <v>2360</v>
      </c>
      <c r="C2902" s="4">
        <v>152.21509735402699</v>
      </c>
    </row>
    <row r="2903" spans="1:3" x14ac:dyDescent="0.45">
      <c r="A2903" s="4">
        <v>56.582000000000001</v>
      </c>
      <c r="B2903" s="4">
        <v>2361</v>
      </c>
      <c r="C2903" s="4">
        <v>152.206129334579</v>
      </c>
    </row>
    <row r="2904" spans="1:3" x14ac:dyDescent="0.45">
      <c r="A2904" s="4">
        <v>56.601999999999997</v>
      </c>
      <c r="B2904" s="4">
        <v>2362</v>
      </c>
      <c r="C2904" s="4">
        <v>152.19712461474199</v>
      </c>
    </row>
    <row r="2905" spans="1:3" x14ac:dyDescent="0.45">
      <c r="A2905" s="4">
        <v>56.621000000000002</v>
      </c>
      <c r="B2905" s="4">
        <v>2362</v>
      </c>
      <c r="C2905" s="4">
        <v>152.188083449902</v>
      </c>
    </row>
    <row r="2906" spans="1:3" x14ac:dyDescent="0.45">
      <c r="A2906" s="4">
        <v>56.640999999999998</v>
      </c>
      <c r="B2906" s="4">
        <v>2363</v>
      </c>
      <c r="C2906" s="4">
        <v>152.17900609544901</v>
      </c>
    </row>
    <row r="2907" spans="1:3" x14ac:dyDescent="0.45">
      <c r="A2907" s="4">
        <v>56.66</v>
      </c>
      <c r="B2907" s="4">
        <v>2364</v>
      </c>
      <c r="C2907" s="4">
        <v>152.16989280677001</v>
      </c>
    </row>
    <row r="2908" spans="1:3" x14ac:dyDescent="0.45">
      <c r="A2908" s="4">
        <v>56.68</v>
      </c>
      <c r="B2908" s="4">
        <v>2364</v>
      </c>
      <c r="C2908" s="4">
        <v>152.160743839253</v>
      </c>
    </row>
    <row r="2909" spans="1:3" x14ac:dyDescent="0.45">
      <c r="A2909" s="4">
        <v>56.698999999999998</v>
      </c>
      <c r="B2909" s="4">
        <v>2365</v>
      </c>
      <c r="C2909" s="4">
        <v>152.15155944828501</v>
      </c>
    </row>
    <row r="2910" spans="1:3" x14ac:dyDescent="0.45">
      <c r="A2910" s="4">
        <v>56.719000000000001</v>
      </c>
      <c r="B2910" s="4">
        <v>2366</v>
      </c>
      <c r="C2910" s="4">
        <v>152.142339889255</v>
      </c>
    </row>
    <row r="2911" spans="1:3" x14ac:dyDescent="0.45">
      <c r="A2911" s="4">
        <v>56.738</v>
      </c>
      <c r="B2911" s="4">
        <v>2366</v>
      </c>
      <c r="C2911" s="4">
        <v>152.13308541754901</v>
      </c>
    </row>
    <row r="2912" spans="1:3" x14ac:dyDescent="0.45">
      <c r="A2912" s="4">
        <v>56.758000000000003</v>
      </c>
      <c r="B2912" s="4">
        <v>2367</v>
      </c>
      <c r="C2912" s="4">
        <v>152.123796288557</v>
      </c>
    </row>
    <row r="2913" spans="1:3" x14ac:dyDescent="0.45">
      <c r="A2913" s="4">
        <v>56.777000000000001</v>
      </c>
      <c r="B2913" s="4">
        <v>2368</v>
      </c>
      <c r="C2913" s="4">
        <v>152.11447275766599</v>
      </c>
    </row>
    <row r="2914" spans="1:3" x14ac:dyDescent="0.45">
      <c r="A2914" s="4">
        <v>56.796999999999997</v>
      </c>
      <c r="B2914" s="4">
        <v>2368</v>
      </c>
      <c r="C2914" s="4">
        <v>152.105115080263</v>
      </c>
    </row>
    <row r="2915" spans="1:3" x14ac:dyDescent="0.45">
      <c r="A2915" s="4">
        <v>56.816000000000003</v>
      </c>
      <c r="B2915" s="4">
        <v>2369</v>
      </c>
      <c r="C2915" s="4">
        <v>152.09572351173699</v>
      </c>
    </row>
    <row r="2916" spans="1:3" x14ac:dyDescent="0.45">
      <c r="A2916" s="4">
        <v>56.835999999999999</v>
      </c>
      <c r="B2916" s="4">
        <v>2370</v>
      </c>
      <c r="C2916" s="4">
        <v>152.086298307475</v>
      </c>
    </row>
    <row r="2917" spans="1:3" x14ac:dyDescent="0.45">
      <c r="A2917" s="4">
        <v>56.854999999999997</v>
      </c>
      <c r="B2917" s="4">
        <v>2370</v>
      </c>
      <c r="C2917" s="4">
        <v>152.076839722866</v>
      </c>
    </row>
    <row r="2918" spans="1:3" x14ac:dyDescent="0.45">
      <c r="A2918" s="4">
        <v>56.875</v>
      </c>
      <c r="B2918" s="4">
        <v>2371</v>
      </c>
      <c r="C2918" s="4">
        <v>152.067348013296</v>
      </c>
    </row>
    <row r="2919" spans="1:3" x14ac:dyDescent="0.45">
      <c r="A2919" s="4">
        <v>56.895000000000003</v>
      </c>
      <c r="B2919" s="4">
        <v>2372</v>
      </c>
      <c r="C2919" s="4">
        <v>152.05782343415299</v>
      </c>
    </row>
    <row r="2920" spans="1:3" x14ac:dyDescent="0.45">
      <c r="A2920" s="4">
        <v>56.914000000000001</v>
      </c>
      <c r="B2920" s="4">
        <v>2372</v>
      </c>
      <c r="C2920" s="4">
        <v>152.04826624082699</v>
      </c>
    </row>
    <row r="2921" spans="1:3" x14ac:dyDescent="0.45">
      <c r="A2921" s="4">
        <v>56.933999999999997</v>
      </c>
      <c r="B2921" s="4">
        <v>2373</v>
      </c>
      <c r="C2921" s="4">
        <v>152.03867668870399</v>
      </c>
    </row>
    <row r="2922" spans="1:3" x14ac:dyDescent="0.45">
      <c r="A2922" s="4">
        <v>56.953000000000003</v>
      </c>
      <c r="B2922" s="4">
        <v>2374</v>
      </c>
      <c r="C2922" s="4">
        <v>152.02905503317101</v>
      </c>
    </row>
    <row r="2923" spans="1:3" x14ac:dyDescent="0.45">
      <c r="A2923" s="4">
        <v>56.972999999999999</v>
      </c>
      <c r="B2923" s="4">
        <v>2374</v>
      </c>
      <c r="C2923" s="4">
        <v>152.01940152961799</v>
      </c>
    </row>
    <row r="2924" spans="1:3" x14ac:dyDescent="0.45">
      <c r="A2924" s="4">
        <v>56.991999999999997</v>
      </c>
      <c r="B2924" s="4">
        <v>2375</v>
      </c>
      <c r="C2924" s="4">
        <v>152.009716433432</v>
      </c>
    </row>
    <row r="2925" spans="1:3" x14ac:dyDescent="0.45">
      <c r="A2925" s="4">
        <v>57.012</v>
      </c>
      <c r="B2925" s="4">
        <v>2376</v>
      </c>
      <c r="C2925" s="4">
        <v>152</v>
      </c>
    </row>
    <row r="2926" spans="1:3" x14ac:dyDescent="0.45">
      <c r="A2926" s="4">
        <v>57.030999999999999</v>
      </c>
      <c r="B2926" s="4">
        <v>2376</v>
      </c>
      <c r="C2926" s="4">
        <v>151.989906726317</v>
      </c>
    </row>
    <row r="2927" spans="1:3" x14ac:dyDescent="0.45">
      <c r="A2927" s="4">
        <v>57.051000000000002</v>
      </c>
      <c r="B2927" s="4">
        <v>2377</v>
      </c>
      <c r="C2927" s="4">
        <v>151.979103665412</v>
      </c>
    </row>
    <row r="2928" spans="1:3" x14ac:dyDescent="0.45">
      <c r="A2928" s="4">
        <v>57.07</v>
      </c>
      <c r="B2928" s="4">
        <v>2378</v>
      </c>
      <c r="C2928" s="4">
        <v>151.96760990672499</v>
      </c>
    </row>
    <row r="2929" spans="1:3" x14ac:dyDescent="0.45">
      <c r="A2929" s="4">
        <v>57.09</v>
      </c>
      <c r="B2929" s="4">
        <v>2378</v>
      </c>
      <c r="C2929" s="4">
        <v>151.955444539696</v>
      </c>
    </row>
    <row r="2930" spans="1:3" x14ac:dyDescent="0.45">
      <c r="A2930" s="4">
        <v>57.109000000000002</v>
      </c>
      <c r="B2930" s="4">
        <v>2379</v>
      </c>
      <c r="C2930" s="4">
        <v>151.94262665376701</v>
      </c>
    </row>
    <row r="2931" spans="1:3" x14ac:dyDescent="0.45">
      <c r="A2931" s="4">
        <v>57.128999999999998</v>
      </c>
      <c r="B2931" s="4">
        <v>2380</v>
      </c>
      <c r="C2931" s="4">
        <v>151.92917533837701</v>
      </c>
    </row>
    <row r="2932" spans="1:3" x14ac:dyDescent="0.45">
      <c r="A2932" s="4">
        <v>57.148000000000003</v>
      </c>
      <c r="B2932" s="4">
        <v>2380</v>
      </c>
      <c r="C2932" s="4">
        <v>151.915109682966</v>
      </c>
    </row>
    <row r="2933" spans="1:3" x14ac:dyDescent="0.45">
      <c r="A2933" s="4">
        <v>57.167999999999999</v>
      </c>
      <c r="B2933" s="4">
        <v>2381</v>
      </c>
      <c r="C2933" s="4">
        <v>151.90044877697599</v>
      </c>
    </row>
    <row r="2934" spans="1:3" x14ac:dyDescent="0.45">
      <c r="A2934" s="4">
        <v>57.188000000000002</v>
      </c>
      <c r="B2934" s="4">
        <v>2382</v>
      </c>
      <c r="C2934" s="4">
        <v>151.885211709846</v>
      </c>
    </row>
    <row r="2935" spans="1:3" x14ac:dyDescent="0.45">
      <c r="A2935" s="4">
        <v>57.207000000000001</v>
      </c>
      <c r="B2935" s="4">
        <v>2382</v>
      </c>
      <c r="C2935" s="4">
        <v>151.86941757101701</v>
      </c>
    </row>
    <row r="2936" spans="1:3" x14ac:dyDescent="0.45">
      <c r="A2936" s="4">
        <v>57.226999999999997</v>
      </c>
      <c r="B2936" s="4">
        <v>2383</v>
      </c>
      <c r="C2936" s="4">
        <v>151.85308544992901</v>
      </c>
    </row>
    <row r="2937" spans="1:3" x14ac:dyDescent="0.45">
      <c r="A2937" s="4">
        <v>57.246000000000002</v>
      </c>
      <c r="B2937" s="4">
        <v>2384</v>
      </c>
      <c r="C2937" s="4">
        <v>151.83623443602301</v>
      </c>
    </row>
    <row r="2938" spans="1:3" x14ac:dyDescent="0.45">
      <c r="A2938" s="4">
        <v>57.265999999999998</v>
      </c>
      <c r="B2938" s="4">
        <v>2384</v>
      </c>
      <c r="C2938" s="4">
        <v>151.81888361873899</v>
      </c>
    </row>
    <row r="2939" spans="1:3" x14ac:dyDescent="0.45">
      <c r="A2939" s="4">
        <v>57.284999999999997</v>
      </c>
      <c r="B2939" s="4">
        <v>2385</v>
      </c>
      <c r="C2939" s="4">
        <v>151.80105208751701</v>
      </c>
    </row>
    <row r="2940" spans="1:3" x14ac:dyDescent="0.45">
      <c r="A2940" s="4">
        <v>57.305</v>
      </c>
      <c r="B2940" s="4">
        <v>2386</v>
      </c>
      <c r="C2940" s="4">
        <v>151.78275893179801</v>
      </c>
    </row>
    <row r="2941" spans="1:3" x14ac:dyDescent="0.45">
      <c r="A2941" s="4">
        <v>57.323999999999998</v>
      </c>
      <c r="B2941" s="4">
        <v>2386</v>
      </c>
      <c r="C2941" s="4">
        <v>151.76402324102199</v>
      </c>
    </row>
    <row r="2942" spans="1:3" x14ac:dyDescent="0.45">
      <c r="A2942" s="4">
        <v>57.344000000000001</v>
      </c>
      <c r="B2942" s="4">
        <v>2387</v>
      </c>
      <c r="C2942" s="4">
        <v>151.74486410462899</v>
      </c>
    </row>
    <row r="2943" spans="1:3" x14ac:dyDescent="0.45">
      <c r="A2943" s="4">
        <v>57.363</v>
      </c>
      <c r="B2943" s="4">
        <v>2388</v>
      </c>
      <c r="C2943" s="4">
        <v>151.72530061206001</v>
      </c>
    </row>
    <row r="2944" spans="1:3" x14ac:dyDescent="0.45">
      <c r="A2944" s="4">
        <v>57.383000000000003</v>
      </c>
      <c r="B2944" s="4">
        <v>2388</v>
      </c>
      <c r="C2944" s="4">
        <v>151.705351852755</v>
      </c>
    </row>
    <row r="2945" spans="1:3" x14ac:dyDescent="0.45">
      <c r="A2945" s="4">
        <v>57.402000000000001</v>
      </c>
      <c r="B2945" s="4">
        <v>2389</v>
      </c>
      <c r="C2945" s="4">
        <v>151.68503691615501</v>
      </c>
    </row>
    <row r="2946" spans="1:3" x14ac:dyDescent="0.45">
      <c r="A2946" s="4">
        <v>57.421999999999997</v>
      </c>
      <c r="B2946" s="4">
        <v>2390</v>
      </c>
      <c r="C2946" s="4">
        <v>151.664374891699</v>
      </c>
    </row>
    <row r="2947" spans="1:3" x14ac:dyDescent="0.45">
      <c r="A2947" s="4">
        <v>57.441000000000003</v>
      </c>
      <c r="B2947" s="4">
        <v>2390</v>
      </c>
      <c r="C2947" s="4">
        <v>151.643384868829</v>
      </c>
    </row>
    <row r="2948" spans="1:3" x14ac:dyDescent="0.45">
      <c r="A2948" s="4">
        <v>57.460999999999999</v>
      </c>
      <c r="B2948" s="4">
        <v>2391</v>
      </c>
      <c r="C2948" s="4">
        <v>151.622085936985</v>
      </c>
    </row>
    <row r="2949" spans="1:3" x14ac:dyDescent="0.45">
      <c r="A2949" s="4">
        <v>57.48</v>
      </c>
      <c r="B2949" s="4">
        <v>2392</v>
      </c>
      <c r="C2949" s="4">
        <v>151.600497185607</v>
      </c>
    </row>
    <row r="2950" spans="1:3" x14ac:dyDescent="0.45">
      <c r="A2950" s="4">
        <v>57.5</v>
      </c>
      <c r="B2950" s="4">
        <v>2393</v>
      </c>
      <c r="C2950" s="4">
        <v>151.57863770413499</v>
      </c>
    </row>
    <row r="2951" spans="1:3" x14ac:dyDescent="0.45">
      <c r="A2951" s="4">
        <v>57.52</v>
      </c>
      <c r="B2951" s="4">
        <v>2393</v>
      </c>
      <c r="C2951" s="4">
        <v>151.55652658200901</v>
      </c>
    </row>
    <row r="2952" spans="1:3" x14ac:dyDescent="0.45">
      <c r="A2952" s="4">
        <v>57.539000000000001</v>
      </c>
      <c r="B2952" s="4">
        <v>2394</v>
      </c>
      <c r="C2952" s="4">
        <v>151.534182908671</v>
      </c>
    </row>
    <row r="2953" spans="1:3" x14ac:dyDescent="0.45">
      <c r="A2953" s="4">
        <v>57.558999999999997</v>
      </c>
      <c r="B2953" s="4">
        <v>2395</v>
      </c>
      <c r="C2953" s="4">
        <v>151.51162577356101</v>
      </c>
    </row>
    <row r="2954" spans="1:3" x14ac:dyDescent="0.45">
      <c r="A2954" s="4">
        <v>57.578000000000003</v>
      </c>
      <c r="B2954" s="4">
        <v>2395</v>
      </c>
      <c r="C2954" s="4">
        <v>151.48887426611799</v>
      </c>
    </row>
    <row r="2955" spans="1:3" x14ac:dyDescent="0.45">
      <c r="A2955" s="4">
        <v>57.597999999999999</v>
      </c>
      <c r="B2955" s="4">
        <v>2396</v>
      </c>
      <c r="C2955" s="4">
        <v>151.46594747578399</v>
      </c>
    </row>
    <row r="2956" spans="1:3" x14ac:dyDescent="0.45">
      <c r="A2956" s="4">
        <v>57.616999999999997</v>
      </c>
      <c r="B2956" s="4">
        <v>2397</v>
      </c>
      <c r="C2956" s="4">
        <v>151.44286449199799</v>
      </c>
    </row>
    <row r="2957" spans="1:3" x14ac:dyDescent="0.45">
      <c r="A2957" s="4">
        <v>57.637</v>
      </c>
      <c r="B2957" s="4">
        <v>2397</v>
      </c>
      <c r="C2957" s="4">
        <v>151.41964440420099</v>
      </c>
    </row>
    <row r="2958" spans="1:3" x14ac:dyDescent="0.45">
      <c r="A2958" s="4">
        <v>57.655999999999999</v>
      </c>
      <c r="B2958" s="4">
        <v>2398</v>
      </c>
      <c r="C2958" s="4">
        <v>151.39630630183399</v>
      </c>
    </row>
    <row r="2959" spans="1:3" x14ac:dyDescent="0.45">
      <c r="A2959" s="4">
        <v>57.676000000000002</v>
      </c>
      <c r="B2959" s="4">
        <v>2399</v>
      </c>
      <c r="C2959" s="4">
        <v>151.37286927433601</v>
      </c>
    </row>
    <row r="2960" spans="1:3" x14ac:dyDescent="0.45">
      <c r="A2960" s="4">
        <v>57.695</v>
      </c>
      <c r="B2960" s="4">
        <v>2400</v>
      </c>
      <c r="C2960" s="4">
        <v>151.349352411148</v>
      </c>
    </row>
    <row r="2961" spans="1:3" x14ac:dyDescent="0.45">
      <c r="A2961" s="4">
        <v>57.715000000000003</v>
      </c>
      <c r="B2961" s="4">
        <v>2400</v>
      </c>
      <c r="C2961" s="4">
        <v>151.32577480171099</v>
      </c>
    </row>
    <row r="2962" spans="1:3" x14ac:dyDescent="0.45">
      <c r="A2962" s="4">
        <v>57.734000000000002</v>
      </c>
      <c r="B2962" s="4">
        <v>2401</v>
      </c>
      <c r="C2962" s="4">
        <v>151.302155535465</v>
      </c>
    </row>
    <row r="2963" spans="1:3" x14ac:dyDescent="0.45">
      <c r="A2963" s="4">
        <v>57.753999999999998</v>
      </c>
      <c r="B2963" s="4">
        <v>2402</v>
      </c>
      <c r="C2963" s="4">
        <v>151.27851370184999</v>
      </c>
    </row>
    <row r="2964" spans="1:3" x14ac:dyDescent="0.45">
      <c r="A2964" s="4">
        <v>57.773000000000003</v>
      </c>
      <c r="B2964" s="4">
        <v>2402</v>
      </c>
      <c r="C2964" s="4">
        <v>151.254868390306</v>
      </c>
    </row>
    <row r="2965" spans="1:3" x14ac:dyDescent="0.45">
      <c r="A2965" s="4">
        <v>57.792999999999999</v>
      </c>
      <c r="B2965" s="4">
        <v>2403</v>
      </c>
      <c r="C2965" s="4">
        <v>151.23123869027501</v>
      </c>
    </row>
    <row r="2966" spans="1:3" x14ac:dyDescent="0.45">
      <c r="A2966" s="4">
        <v>57.813000000000002</v>
      </c>
      <c r="B2966" s="4">
        <v>2404</v>
      </c>
      <c r="C2966" s="4">
        <v>151.20764369119601</v>
      </c>
    </row>
    <row r="2967" spans="1:3" x14ac:dyDescent="0.45">
      <c r="A2967" s="4">
        <v>57.832000000000001</v>
      </c>
      <c r="B2967" s="4">
        <v>2405</v>
      </c>
      <c r="C2967" s="4">
        <v>151.18410248250899</v>
      </c>
    </row>
    <row r="2968" spans="1:3" x14ac:dyDescent="0.45">
      <c r="A2968" s="4">
        <v>57.851999999999997</v>
      </c>
      <c r="B2968" s="4">
        <v>2405</v>
      </c>
      <c r="C2968" s="4">
        <v>151.16063415365599</v>
      </c>
    </row>
    <row r="2969" spans="1:3" x14ac:dyDescent="0.45">
      <c r="A2969" s="4">
        <v>57.871000000000002</v>
      </c>
      <c r="B2969" s="4">
        <v>2406</v>
      </c>
      <c r="C2969" s="4">
        <v>151.13725779407599</v>
      </c>
    </row>
    <row r="2970" spans="1:3" x14ac:dyDescent="0.45">
      <c r="A2970" s="4">
        <v>57.890999999999998</v>
      </c>
      <c r="B2970" s="4">
        <v>2407</v>
      </c>
      <c r="C2970" s="4">
        <v>151.11399249320999</v>
      </c>
    </row>
    <row r="2971" spans="1:3" x14ac:dyDescent="0.45">
      <c r="A2971" s="4">
        <v>57.91</v>
      </c>
      <c r="B2971" s="4">
        <v>2407</v>
      </c>
      <c r="C2971" s="4">
        <v>151.09085734049799</v>
      </c>
    </row>
    <row r="2972" spans="1:3" x14ac:dyDescent="0.45">
      <c r="A2972" s="4">
        <v>57.93</v>
      </c>
      <c r="B2972" s="4">
        <v>2408</v>
      </c>
      <c r="C2972" s="4">
        <v>151.06787142538099</v>
      </c>
    </row>
    <row r="2973" spans="1:3" x14ac:dyDescent="0.45">
      <c r="A2973" s="4">
        <v>57.948999999999998</v>
      </c>
      <c r="B2973" s="4">
        <v>2409</v>
      </c>
      <c r="C2973" s="4">
        <v>151.04505383729901</v>
      </c>
    </row>
    <row r="2974" spans="1:3" x14ac:dyDescent="0.45">
      <c r="A2974" s="4">
        <v>57.969000000000001</v>
      </c>
      <c r="B2974" s="4">
        <v>2410</v>
      </c>
      <c r="C2974" s="4">
        <v>151.02242366569101</v>
      </c>
    </row>
    <row r="2975" spans="1:3" x14ac:dyDescent="0.45">
      <c r="A2975" s="4">
        <v>57.988</v>
      </c>
      <c r="B2975" s="4">
        <v>2410</v>
      </c>
      <c r="C2975" s="4">
        <v>151</v>
      </c>
    </row>
    <row r="2976" spans="1:3" x14ac:dyDescent="0.45">
      <c r="A2976" s="4">
        <v>58.008000000000003</v>
      </c>
      <c r="B2976" s="4">
        <v>2411</v>
      </c>
      <c r="C2976" s="4">
        <v>150.97729439590901</v>
      </c>
    </row>
    <row r="2977" spans="1:3" x14ac:dyDescent="0.45">
      <c r="A2977" s="4">
        <v>58.027000000000001</v>
      </c>
      <c r="B2977" s="4">
        <v>2412</v>
      </c>
      <c r="C2977" s="4">
        <v>150.953838955192</v>
      </c>
    </row>
    <row r="2978" spans="1:3" x14ac:dyDescent="0.45">
      <c r="A2978" s="4">
        <v>58.046999999999997</v>
      </c>
      <c r="B2978" s="4">
        <v>2413</v>
      </c>
      <c r="C2978" s="4">
        <v>150.92968358642699</v>
      </c>
    </row>
    <row r="2979" spans="1:3" x14ac:dyDescent="0.45">
      <c r="A2979" s="4">
        <v>58.066000000000003</v>
      </c>
      <c r="B2979" s="4">
        <v>2413</v>
      </c>
      <c r="C2979" s="4">
        <v>150.90487819818901</v>
      </c>
    </row>
    <row r="2980" spans="1:3" x14ac:dyDescent="0.45">
      <c r="A2980" s="4">
        <v>58.085999999999999</v>
      </c>
      <c r="B2980" s="4">
        <v>2414</v>
      </c>
      <c r="C2980" s="4">
        <v>150.879472699053</v>
      </c>
    </row>
    <row r="2981" spans="1:3" x14ac:dyDescent="0.45">
      <c r="A2981" s="4">
        <v>58.104999999999997</v>
      </c>
      <c r="B2981" s="4">
        <v>2415</v>
      </c>
      <c r="C2981" s="4">
        <v>150.85351699759701</v>
      </c>
    </row>
    <row r="2982" spans="1:3" x14ac:dyDescent="0.45">
      <c r="A2982" s="4">
        <v>58.125</v>
      </c>
      <c r="B2982" s="4">
        <v>2415</v>
      </c>
      <c r="C2982" s="4">
        <v>150.82706100239599</v>
      </c>
    </row>
    <row r="2983" spans="1:3" x14ac:dyDescent="0.45">
      <c r="A2983" s="4">
        <v>58.145000000000003</v>
      </c>
      <c r="B2983" s="4">
        <v>2416</v>
      </c>
      <c r="C2983" s="4">
        <v>150.80015462202601</v>
      </c>
    </row>
    <row r="2984" spans="1:3" x14ac:dyDescent="0.45">
      <c r="A2984" s="4">
        <v>58.164000000000001</v>
      </c>
      <c r="B2984" s="4">
        <v>2417</v>
      </c>
      <c r="C2984" s="4">
        <v>150.772847765064</v>
      </c>
    </row>
    <row r="2985" spans="1:3" x14ac:dyDescent="0.45">
      <c r="A2985" s="4">
        <v>58.183999999999997</v>
      </c>
      <c r="B2985" s="4">
        <v>2418</v>
      </c>
      <c r="C2985" s="4">
        <v>150.74519034008401</v>
      </c>
    </row>
    <row r="2986" spans="1:3" x14ac:dyDescent="0.45">
      <c r="A2986" s="4">
        <v>58.203000000000003</v>
      </c>
      <c r="B2986" s="4">
        <v>2418</v>
      </c>
      <c r="C2986" s="4">
        <v>150.71723225566399</v>
      </c>
    </row>
    <row r="2987" spans="1:3" x14ac:dyDescent="0.45">
      <c r="A2987" s="4">
        <v>58.222999999999999</v>
      </c>
      <c r="B2987" s="4">
        <v>2419</v>
      </c>
      <c r="C2987" s="4">
        <v>150.68902342037899</v>
      </c>
    </row>
    <row r="2988" spans="1:3" x14ac:dyDescent="0.45">
      <c r="A2988" s="4">
        <v>58.241999999999997</v>
      </c>
      <c r="B2988" s="4">
        <v>2420</v>
      </c>
      <c r="C2988" s="4">
        <v>150.660613742805</v>
      </c>
    </row>
    <row r="2989" spans="1:3" x14ac:dyDescent="0.45">
      <c r="A2989" s="4">
        <v>58.262</v>
      </c>
      <c r="B2989" s="4">
        <v>2421</v>
      </c>
      <c r="C2989" s="4">
        <v>150.632053131519</v>
      </c>
    </row>
    <row r="2990" spans="1:3" x14ac:dyDescent="0.45">
      <c r="A2990" s="4">
        <v>58.280999999999999</v>
      </c>
      <c r="B2990" s="4">
        <v>2421</v>
      </c>
      <c r="C2990" s="4">
        <v>150.603391495095</v>
      </c>
    </row>
    <row r="2991" spans="1:3" x14ac:dyDescent="0.45">
      <c r="A2991" s="4">
        <v>58.301000000000002</v>
      </c>
      <c r="B2991" s="4">
        <v>2422</v>
      </c>
      <c r="C2991" s="4">
        <v>150.57467874211201</v>
      </c>
    </row>
    <row r="2992" spans="1:3" x14ac:dyDescent="0.45">
      <c r="A2992" s="4">
        <v>58.32</v>
      </c>
      <c r="B2992" s="4">
        <v>2423</v>
      </c>
      <c r="C2992" s="4">
        <v>150.54596478114399</v>
      </c>
    </row>
    <row r="2993" spans="1:3" x14ac:dyDescent="0.45">
      <c r="A2993" s="4">
        <v>58.34</v>
      </c>
      <c r="B2993" s="4">
        <v>2424</v>
      </c>
      <c r="C2993" s="4">
        <v>150.51729952076701</v>
      </c>
    </row>
    <row r="2994" spans="1:3" x14ac:dyDescent="0.45">
      <c r="A2994" s="4">
        <v>58.359000000000002</v>
      </c>
      <c r="B2994" s="4">
        <v>2424</v>
      </c>
      <c r="C2994" s="4">
        <v>150.488732869557</v>
      </c>
    </row>
    <row r="2995" spans="1:3" x14ac:dyDescent="0.45">
      <c r="A2995" s="4">
        <v>58.378999999999998</v>
      </c>
      <c r="B2995" s="4">
        <v>2425</v>
      </c>
      <c r="C2995" s="4">
        <v>150.46031473609199</v>
      </c>
    </row>
    <row r="2996" spans="1:3" x14ac:dyDescent="0.45">
      <c r="A2996" s="4">
        <v>58.398000000000003</v>
      </c>
      <c r="B2996" s="4">
        <v>2426</v>
      </c>
      <c r="C2996" s="4">
        <v>150.43209502894501</v>
      </c>
    </row>
    <row r="2997" spans="1:3" x14ac:dyDescent="0.45">
      <c r="A2997" s="4">
        <v>58.417999999999999</v>
      </c>
      <c r="B2997" s="4">
        <v>2427</v>
      </c>
      <c r="C2997" s="4">
        <v>150.40412365669499</v>
      </c>
    </row>
    <row r="2998" spans="1:3" x14ac:dyDescent="0.45">
      <c r="A2998" s="4">
        <v>58.438000000000002</v>
      </c>
      <c r="B2998" s="4">
        <v>2427</v>
      </c>
      <c r="C2998" s="4">
        <v>150.37645052791601</v>
      </c>
    </row>
    <row r="2999" spans="1:3" x14ac:dyDescent="0.45">
      <c r="A2999" s="4">
        <v>58.457000000000001</v>
      </c>
      <c r="B2999" s="4">
        <v>2428</v>
      </c>
      <c r="C2999" s="4">
        <v>150.34912555118399</v>
      </c>
    </row>
    <row r="3000" spans="1:3" x14ac:dyDescent="0.45">
      <c r="A3000" s="4">
        <v>58.476999999999997</v>
      </c>
      <c r="B3000" s="4">
        <v>2429</v>
      </c>
      <c r="C3000" s="4">
        <v>150.32219863507601</v>
      </c>
    </row>
    <row r="3001" spans="1:3" x14ac:dyDescent="0.45">
      <c r="A3001" s="4">
        <v>58.496000000000002</v>
      </c>
      <c r="B3001" s="4">
        <v>2430</v>
      </c>
      <c r="C3001" s="4">
        <v>150.29571968816799</v>
      </c>
    </row>
    <row r="3002" spans="1:3" x14ac:dyDescent="0.45">
      <c r="A3002" s="4">
        <v>58.515999999999998</v>
      </c>
      <c r="B3002" s="4">
        <v>2431</v>
      </c>
      <c r="C3002" s="4">
        <v>150.26973861903599</v>
      </c>
    </row>
    <row r="3003" spans="1:3" x14ac:dyDescent="0.45">
      <c r="A3003" s="4">
        <v>58.534999999999997</v>
      </c>
      <c r="B3003" s="4">
        <v>2431</v>
      </c>
      <c r="C3003" s="4">
        <v>150.244305336255</v>
      </c>
    </row>
    <row r="3004" spans="1:3" x14ac:dyDescent="0.45">
      <c r="A3004" s="4">
        <v>58.555</v>
      </c>
      <c r="B3004" s="4">
        <v>2432</v>
      </c>
      <c r="C3004" s="4">
        <v>150.21946974840299</v>
      </c>
    </row>
    <row r="3005" spans="1:3" x14ac:dyDescent="0.45">
      <c r="A3005" s="4">
        <v>58.573999999999998</v>
      </c>
      <c r="B3005" s="4">
        <v>2433</v>
      </c>
      <c r="C3005" s="4">
        <v>150.19528176405399</v>
      </c>
    </row>
    <row r="3006" spans="1:3" x14ac:dyDescent="0.45">
      <c r="A3006" s="4">
        <v>58.594000000000001</v>
      </c>
      <c r="B3006" s="4">
        <v>2434</v>
      </c>
      <c r="C3006" s="4">
        <v>150.17179129178399</v>
      </c>
    </row>
    <row r="3007" spans="1:3" x14ac:dyDescent="0.45">
      <c r="A3007" s="4">
        <v>58.613</v>
      </c>
      <c r="B3007" s="4">
        <v>2434</v>
      </c>
      <c r="C3007" s="4">
        <v>150.149048240171</v>
      </c>
    </row>
    <row r="3008" spans="1:3" x14ac:dyDescent="0.45">
      <c r="A3008" s="4">
        <v>58.633000000000003</v>
      </c>
      <c r="B3008" s="4">
        <v>2435</v>
      </c>
      <c r="C3008" s="4">
        <v>150.12710251779001</v>
      </c>
    </row>
    <row r="3009" spans="1:3" x14ac:dyDescent="0.45">
      <c r="A3009" s="4">
        <v>58.652000000000001</v>
      </c>
      <c r="B3009" s="4">
        <v>2436</v>
      </c>
      <c r="C3009" s="4">
        <v>150.10600403321601</v>
      </c>
    </row>
    <row r="3010" spans="1:3" x14ac:dyDescent="0.45">
      <c r="A3010" s="4">
        <v>58.671999999999997</v>
      </c>
      <c r="B3010" s="4">
        <v>2437</v>
      </c>
      <c r="C3010" s="4">
        <v>150.08580269502701</v>
      </c>
    </row>
    <row r="3011" spans="1:3" x14ac:dyDescent="0.45">
      <c r="A3011" s="4">
        <v>58.691000000000003</v>
      </c>
      <c r="B3011" s="4">
        <v>2438</v>
      </c>
      <c r="C3011" s="4">
        <v>150.06654841179699</v>
      </c>
    </row>
    <row r="3012" spans="1:3" x14ac:dyDescent="0.45">
      <c r="A3012" s="4">
        <v>58.710999999999999</v>
      </c>
      <c r="B3012" s="4">
        <v>2438</v>
      </c>
      <c r="C3012" s="4">
        <v>150.04829109210399</v>
      </c>
    </row>
    <row r="3013" spans="1:3" x14ac:dyDescent="0.45">
      <c r="A3013" s="4">
        <v>58.73</v>
      </c>
      <c r="B3013" s="4">
        <v>2439</v>
      </c>
      <c r="C3013" s="4">
        <v>150.031080644523</v>
      </c>
    </row>
    <row r="3014" spans="1:3" x14ac:dyDescent="0.45">
      <c r="A3014" s="4">
        <v>58.75</v>
      </c>
      <c r="B3014" s="4">
        <v>2440</v>
      </c>
      <c r="C3014" s="4">
        <v>150.014966977629</v>
      </c>
    </row>
    <row r="3015" spans="1:3" x14ac:dyDescent="0.45">
      <c r="A3015" s="4">
        <v>58.77</v>
      </c>
      <c r="B3015" s="4">
        <v>2441</v>
      </c>
      <c r="C3015" s="4">
        <v>150</v>
      </c>
    </row>
    <row r="3016" spans="1:3" x14ac:dyDescent="0.45">
      <c r="A3016" s="4">
        <v>58.789000000000001</v>
      </c>
      <c r="B3016" s="4">
        <v>2441</v>
      </c>
      <c r="C3016" s="4">
        <v>149.985745909945</v>
      </c>
    </row>
    <row r="3017" spans="1:3" x14ac:dyDescent="0.45">
      <c r="A3017" s="4">
        <v>58.808999999999997</v>
      </c>
      <c r="B3017" s="4">
        <v>2442</v>
      </c>
      <c r="C3017" s="4">
        <v>149.97173488654801</v>
      </c>
    </row>
    <row r="3018" spans="1:3" x14ac:dyDescent="0.45">
      <c r="A3018" s="4">
        <v>58.828000000000003</v>
      </c>
      <c r="B3018" s="4">
        <v>2443</v>
      </c>
      <c r="C3018" s="4">
        <v>149.95796280955</v>
      </c>
    </row>
    <row r="3019" spans="1:3" x14ac:dyDescent="0.45">
      <c r="A3019" s="4">
        <v>58.847999999999999</v>
      </c>
      <c r="B3019" s="4">
        <v>2444</v>
      </c>
      <c r="C3019" s="4">
        <v>149.94442555868801</v>
      </c>
    </row>
    <row r="3020" spans="1:3" x14ac:dyDescent="0.45">
      <c r="A3020" s="4">
        <v>58.866999999999997</v>
      </c>
      <c r="B3020" s="4">
        <v>2445</v>
      </c>
      <c r="C3020" s="4">
        <v>149.93111901370301</v>
      </c>
    </row>
    <row r="3021" spans="1:3" x14ac:dyDescent="0.45">
      <c r="A3021" s="4">
        <v>58.887</v>
      </c>
      <c r="B3021" s="4">
        <v>2445</v>
      </c>
      <c r="C3021" s="4">
        <v>149.91803905433201</v>
      </c>
    </row>
    <row r="3022" spans="1:3" x14ac:dyDescent="0.45">
      <c r="A3022" s="4">
        <v>58.905999999999999</v>
      </c>
      <c r="B3022" s="4">
        <v>2446</v>
      </c>
      <c r="C3022" s="4">
        <v>149.90518156031601</v>
      </c>
    </row>
    <row r="3023" spans="1:3" x14ac:dyDescent="0.45">
      <c r="A3023" s="4">
        <v>58.926000000000002</v>
      </c>
      <c r="B3023" s="4">
        <v>2447</v>
      </c>
      <c r="C3023" s="4">
        <v>149.892542411394</v>
      </c>
    </row>
    <row r="3024" spans="1:3" x14ac:dyDescent="0.45">
      <c r="A3024" s="4">
        <v>58.945</v>
      </c>
      <c r="B3024" s="4">
        <v>2448</v>
      </c>
      <c r="C3024" s="4">
        <v>149.88011748730301</v>
      </c>
    </row>
    <row r="3025" spans="1:3" x14ac:dyDescent="0.45">
      <c r="A3025" s="4">
        <v>58.965000000000003</v>
      </c>
      <c r="B3025" s="4">
        <v>2449</v>
      </c>
      <c r="C3025" s="4">
        <v>149.86790266778399</v>
      </c>
    </row>
    <row r="3026" spans="1:3" x14ac:dyDescent="0.45">
      <c r="A3026" s="4">
        <v>58.984000000000002</v>
      </c>
      <c r="B3026" s="4">
        <v>2449</v>
      </c>
      <c r="C3026" s="4">
        <v>149.85589383257599</v>
      </c>
    </row>
    <row r="3027" spans="1:3" x14ac:dyDescent="0.45">
      <c r="A3027" s="4">
        <v>59.003999999999998</v>
      </c>
      <c r="B3027" s="4">
        <v>2450</v>
      </c>
      <c r="C3027" s="4">
        <v>149.844086861417</v>
      </c>
    </row>
    <row r="3028" spans="1:3" x14ac:dyDescent="0.45">
      <c r="A3028" s="4">
        <v>59.023000000000003</v>
      </c>
      <c r="B3028" s="4">
        <v>2451</v>
      </c>
      <c r="C3028" s="4">
        <v>149.832477634047</v>
      </c>
    </row>
    <row r="3029" spans="1:3" x14ac:dyDescent="0.45">
      <c r="A3029" s="4">
        <v>59.042999999999999</v>
      </c>
      <c r="B3029" s="4">
        <v>2452</v>
      </c>
      <c r="C3029" s="4">
        <v>149.82106203020399</v>
      </c>
    </row>
    <row r="3030" spans="1:3" x14ac:dyDescent="0.45">
      <c r="A3030" s="4">
        <v>59.063000000000002</v>
      </c>
      <c r="B3030" s="4">
        <v>2453</v>
      </c>
      <c r="C3030" s="4">
        <v>149.80983592962801</v>
      </c>
    </row>
    <row r="3031" spans="1:3" x14ac:dyDescent="0.45">
      <c r="A3031" s="4">
        <v>59.082000000000001</v>
      </c>
      <c r="B3031" s="4">
        <v>2453</v>
      </c>
      <c r="C3031" s="4">
        <v>149.79879521205899</v>
      </c>
    </row>
    <row r="3032" spans="1:3" x14ac:dyDescent="0.45">
      <c r="A3032" s="4">
        <v>59.101999999999997</v>
      </c>
      <c r="B3032" s="4">
        <v>2454</v>
      </c>
      <c r="C3032" s="4">
        <v>149.78793575723401</v>
      </c>
    </row>
    <row r="3033" spans="1:3" x14ac:dyDescent="0.45">
      <c r="A3033" s="4">
        <v>59.121000000000002</v>
      </c>
      <c r="B3033" s="4">
        <v>2455</v>
      </c>
      <c r="C3033" s="4">
        <v>149.77725344489301</v>
      </c>
    </row>
    <row r="3034" spans="1:3" x14ac:dyDescent="0.45">
      <c r="A3034" s="4">
        <v>59.140999999999998</v>
      </c>
      <c r="B3034" s="4">
        <v>2456</v>
      </c>
      <c r="C3034" s="4">
        <v>149.76674415477501</v>
      </c>
    </row>
    <row r="3035" spans="1:3" x14ac:dyDescent="0.45">
      <c r="A3035" s="4">
        <v>59.16</v>
      </c>
      <c r="B3035" s="4">
        <v>2457</v>
      </c>
      <c r="C3035" s="4">
        <v>149.756403766619</v>
      </c>
    </row>
    <row r="3036" spans="1:3" x14ac:dyDescent="0.45">
      <c r="A3036" s="4">
        <v>59.18</v>
      </c>
      <c r="B3036" s="4">
        <v>2458</v>
      </c>
      <c r="C3036" s="4">
        <v>149.746228160165</v>
      </c>
    </row>
    <row r="3037" spans="1:3" x14ac:dyDescent="0.45">
      <c r="A3037" s="4">
        <v>59.198999999999998</v>
      </c>
      <c r="B3037" s="4">
        <v>2458</v>
      </c>
      <c r="C3037" s="4">
        <v>149.73621321515</v>
      </c>
    </row>
    <row r="3038" spans="1:3" x14ac:dyDescent="0.45">
      <c r="A3038" s="4">
        <v>59.219000000000001</v>
      </c>
      <c r="B3038" s="4">
        <v>2459</v>
      </c>
      <c r="C3038" s="4">
        <v>149.72635481131499</v>
      </c>
    </row>
    <row r="3039" spans="1:3" x14ac:dyDescent="0.45">
      <c r="A3039" s="4">
        <v>59.238</v>
      </c>
      <c r="B3039" s="4">
        <v>2460</v>
      </c>
      <c r="C3039" s="4">
        <v>149.716648828399</v>
      </c>
    </row>
    <row r="3040" spans="1:3" x14ac:dyDescent="0.45">
      <c r="A3040" s="4">
        <v>59.258000000000003</v>
      </c>
      <c r="B3040" s="4">
        <v>2461</v>
      </c>
      <c r="C3040" s="4">
        <v>149.70709114613999</v>
      </c>
    </row>
    <row r="3041" spans="1:3" x14ac:dyDescent="0.45">
      <c r="A3041" s="4">
        <v>59.277000000000001</v>
      </c>
      <c r="B3041" s="4">
        <v>2462</v>
      </c>
      <c r="C3041" s="4">
        <v>149.697677644278</v>
      </c>
    </row>
    <row r="3042" spans="1:3" x14ac:dyDescent="0.45">
      <c r="A3042" s="4">
        <v>59.296999999999997</v>
      </c>
      <c r="B3042" s="4">
        <v>2462</v>
      </c>
      <c r="C3042" s="4">
        <v>149.688404202551</v>
      </c>
    </row>
    <row r="3043" spans="1:3" x14ac:dyDescent="0.45">
      <c r="A3043" s="4">
        <v>59.316000000000003</v>
      </c>
      <c r="B3043" s="4">
        <v>2463</v>
      </c>
      <c r="C3043" s="4">
        <v>149.679266700699</v>
      </c>
    </row>
    <row r="3044" spans="1:3" x14ac:dyDescent="0.45">
      <c r="A3044" s="4">
        <v>59.335999999999999</v>
      </c>
      <c r="B3044" s="4">
        <v>2464</v>
      </c>
      <c r="C3044" s="4">
        <v>149.67026101846</v>
      </c>
    </row>
    <row r="3045" spans="1:3" x14ac:dyDescent="0.45">
      <c r="A3045" s="4">
        <v>59.354999999999997</v>
      </c>
      <c r="B3045" s="4">
        <v>2465</v>
      </c>
      <c r="C3045" s="4">
        <v>149.661383035575</v>
      </c>
    </row>
    <row r="3046" spans="1:3" x14ac:dyDescent="0.45">
      <c r="A3046" s="4">
        <v>59.375</v>
      </c>
      <c r="B3046" s="4">
        <v>2466</v>
      </c>
      <c r="C3046" s="4">
        <v>149.652628631781</v>
      </c>
    </row>
    <row r="3047" spans="1:3" x14ac:dyDescent="0.45">
      <c r="A3047" s="4">
        <v>59.395000000000003</v>
      </c>
      <c r="B3047" s="4">
        <v>2467</v>
      </c>
      <c r="C3047" s="4">
        <v>149.64399368681899</v>
      </c>
    </row>
    <row r="3048" spans="1:3" x14ac:dyDescent="0.45">
      <c r="A3048" s="4">
        <v>59.414000000000001</v>
      </c>
      <c r="B3048" s="4">
        <v>2467</v>
      </c>
      <c r="C3048" s="4">
        <v>149.63547408042601</v>
      </c>
    </row>
    <row r="3049" spans="1:3" x14ac:dyDescent="0.45">
      <c r="A3049" s="4">
        <v>59.433999999999997</v>
      </c>
      <c r="B3049" s="4">
        <v>2468</v>
      </c>
      <c r="C3049" s="4">
        <v>149.627065692343</v>
      </c>
    </row>
    <row r="3050" spans="1:3" x14ac:dyDescent="0.45">
      <c r="A3050" s="4">
        <v>59.453000000000003</v>
      </c>
      <c r="B3050" s="4">
        <v>2469</v>
      </c>
      <c r="C3050" s="4">
        <v>149.61876440230799</v>
      </c>
    </row>
    <row r="3051" spans="1:3" x14ac:dyDescent="0.45">
      <c r="A3051" s="4">
        <v>59.472999999999999</v>
      </c>
      <c r="B3051" s="4">
        <v>2470</v>
      </c>
      <c r="C3051" s="4">
        <v>149.61056609005999</v>
      </c>
    </row>
    <row r="3052" spans="1:3" x14ac:dyDescent="0.45">
      <c r="A3052" s="4">
        <v>59.491999999999997</v>
      </c>
      <c r="B3052" s="4">
        <v>2471</v>
      </c>
      <c r="C3052" s="4">
        <v>149.602466635338</v>
      </c>
    </row>
    <row r="3053" spans="1:3" x14ac:dyDescent="0.45">
      <c r="A3053" s="4">
        <v>59.512</v>
      </c>
      <c r="B3053" s="4">
        <v>2471</v>
      </c>
      <c r="C3053" s="4">
        <v>149.594461917882</v>
      </c>
    </row>
    <row r="3054" spans="1:3" x14ac:dyDescent="0.45">
      <c r="A3054" s="4">
        <v>59.530999999999999</v>
      </c>
      <c r="B3054" s="4">
        <v>2472</v>
      </c>
      <c r="C3054" s="4">
        <v>149.58654781742999</v>
      </c>
    </row>
    <row r="3055" spans="1:3" x14ac:dyDescent="0.45">
      <c r="A3055" s="4">
        <v>59.551000000000002</v>
      </c>
      <c r="B3055" s="4">
        <v>2473</v>
      </c>
      <c r="C3055" s="4">
        <v>149.57872021372199</v>
      </c>
    </row>
    <row r="3056" spans="1:3" x14ac:dyDescent="0.45">
      <c r="A3056" s="4">
        <v>59.57</v>
      </c>
      <c r="B3056" s="4">
        <v>2474</v>
      </c>
      <c r="C3056" s="4">
        <v>149.570974986496</v>
      </c>
    </row>
    <row r="3057" spans="1:3" x14ac:dyDescent="0.45">
      <c r="A3057" s="4">
        <v>59.59</v>
      </c>
      <c r="B3057" s="4">
        <v>2475</v>
      </c>
      <c r="C3057" s="4">
        <v>149.563308015492</v>
      </c>
    </row>
    <row r="3058" spans="1:3" x14ac:dyDescent="0.45">
      <c r="A3058" s="4">
        <v>59.609000000000002</v>
      </c>
      <c r="B3058" s="4">
        <v>2476</v>
      </c>
      <c r="C3058" s="4">
        <v>149.555715180449</v>
      </c>
    </row>
    <row r="3059" spans="1:3" x14ac:dyDescent="0.45">
      <c r="A3059" s="4">
        <v>59.628999999999998</v>
      </c>
      <c r="B3059" s="4">
        <v>2477</v>
      </c>
      <c r="C3059" s="4">
        <v>149.548192361106</v>
      </c>
    </row>
    <row r="3060" spans="1:3" x14ac:dyDescent="0.45">
      <c r="A3060" s="4">
        <v>59.648000000000003</v>
      </c>
      <c r="B3060" s="4">
        <v>2477</v>
      </c>
      <c r="C3060" s="4">
        <v>149.54073543720099</v>
      </c>
    </row>
    <row r="3061" spans="1:3" x14ac:dyDescent="0.45">
      <c r="A3061" s="4">
        <v>59.667999999999999</v>
      </c>
      <c r="B3061" s="4">
        <v>2478</v>
      </c>
      <c r="C3061" s="4">
        <v>149.53334028847499</v>
      </c>
    </row>
    <row r="3062" spans="1:3" x14ac:dyDescent="0.45">
      <c r="A3062" s="4">
        <v>59.688000000000002</v>
      </c>
      <c r="B3062" s="4">
        <v>2479</v>
      </c>
      <c r="C3062" s="4">
        <v>149.526002794666</v>
      </c>
    </row>
    <row r="3063" spans="1:3" x14ac:dyDescent="0.45">
      <c r="A3063" s="4">
        <v>59.707000000000001</v>
      </c>
      <c r="B3063" s="4">
        <v>2480</v>
      </c>
      <c r="C3063" s="4">
        <v>149.518718835512</v>
      </c>
    </row>
    <row r="3064" spans="1:3" x14ac:dyDescent="0.45">
      <c r="A3064" s="4">
        <v>59.726999999999997</v>
      </c>
      <c r="B3064" s="4">
        <v>2481</v>
      </c>
      <c r="C3064" s="4">
        <v>149.511484290754</v>
      </c>
    </row>
    <row r="3065" spans="1:3" x14ac:dyDescent="0.45">
      <c r="A3065" s="4">
        <v>59.746000000000002</v>
      </c>
      <c r="B3065" s="4">
        <v>2482</v>
      </c>
      <c r="C3065" s="4">
        <v>149.50429504012999</v>
      </c>
    </row>
    <row r="3066" spans="1:3" x14ac:dyDescent="0.45">
      <c r="A3066" s="4">
        <v>59.765999999999998</v>
      </c>
      <c r="B3066" s="4">
        <v>2482</v>
      </c>
      <c r="C3066" s="4">
        <v>149.49714696338</v>
      </c>
    </row>
    <row r="3067" spans="1:3" x14ac:dyDescent="0.45">
      <c r="A3067" s="4">
        <v>59.784999999999997</v>
      </c>
      <c r="B3067" s="4">
        <v>2483</v>
      </c>
      <c r="C3067" s="4">
        <v>149.490035940241</v>
      </c>
    </row>
    <row r="3068" spans="1:3" x14ac:dyDescent="0.45">
      <c r="A3068" s="4">
        <v>59.805</v>
      </c>
      <c r="B3068" s="4">
        <v>2484</v>
      </c>
      <c r="C3068" s="4">
        <v>149.48295785045499</v>
      </c>
    </row>
    <row r="3069" spans="1:3" x14ac:dyDescent="0.45">
      <c r="A3069" s="4">
        <v>59.823999999999998</v>
      </c>
      <c r="B3069" s="4">
        <v>2485</v>
      </c>
      <c r="C3069" s="4">
        <v>149.47590857375801</v>
      </c>
    </row>
    <row r="3070" spans="1:3" x14ac:dyDescent="0.45">
      <c r="A3070" s="4">
        <v>59.844000000000001</v>
      </c>
      <c r="B3070" s="4">
        <v>2486</v>
      </c>
      <c r="C3070" s="4">
        <v>149.46888398989199</v>
      </c>
    </row>
    <row r="3071" spans="1:3" x14ac:dyDescent="0.45">
      <c r="A3071" s="4">
        <v>59.863</v>
      </c>
      <c r="B3071" s="4">
        <v>2487</v>
      </c>
      <c r="C3071" s="4">
        <v>149.461879978594</v>
      </c>
    </row>
    <row r="3072" spans="1:3" x14ac:dyDescent="0.45">
      <c r="A3072" s="4">
        <v>59.883000000000003</v>
      </c>
      <c r="B3072" s="4">
        <v>2488</v>
      </c>
      <c r="C3072" s="4">
        <v>149.45489241960399</v>
      </c>
    </row>
    <row r="3073" spans="1:3" x14ac:dyDescent="0.45">
      <c r="A3073" s="4">
        <v>59.902000000000001</v>
      </c>
      <c r="B3073" s="4">
        <v>2488</v>
      </c>
      <c r="C3073" s="4">
        <v>149.44791719265999</v>
      </c>
    </row>
    <row r="3074" spans="1:3" x14ac:dyDescent="0.45">
      <c r="A3074" s="4">
        <v>59.921999999999997</v>
      </c>
      <c r="B3074" s="4">
        <v>2489</v>
      </c>
      <c r="C3074" s="4">
        <v>149.440950177503</v>
      </c>
    </row>
    <row r="3075" spans="1:3" x14ac:dyDescent="0.45">
      <c r="A3075" s="4">
        <v>59.941000000000003</v>
      </c>
      <c r="B3075" s="4">
        <v>2490</v>
      </c>
      <c r="C3075" s="4">
        <v>149.43398725386999</v>
      </c>
    </row>
    <row r="3076" spans="1:3" x14ac:dyDescent="0.45">
      <c r="A3076" s="4">
        <v>59.960999999999999</v>
      </c>
      <c r="B3076" s="4">
        <v>2491</v>
      </c>
      <c r="C3076" s="4">
        <v>149.42702430150101</v>
      </c>
    </row>
    <row r="3077" spans="1:3" x14ac:dyDescent="0.45">
      <c r="A3077" s="4">
        <v>59.98</v>
      </c>
      <c r="B3077" s="4">
        <v>2492</v>
      </c>
      <c r="C3077" s="4">
        <v>149.420057200136</v>
      </c>
    </row>
    <row r="3078" spans="1:3" x14ac:dyDescent="0.45">
      <c r="A3078" s="4">
        <v>60</v>
      </c>
      <c r="B3078" s="4">
        <v>2493</v>
      </c>
      <c r="C3078" s="4">
        <v>149.413081829513</v>
      </c>
    </row>
    <row r="3079" spans="1:3" x14ac:dyDescent="0.45">
      <c r="A3079" s="4">
        <v>60.02</v>
      </c>
      <c r="B3079" s="4">
        <v>2494</v>
      </c>
      <c r="C3079" s="4">
        <v>149.40609406937</v>
      </c>
    </row>
    <row r="3080" spans="1:3" x14ac:dyDescent="0.45">
      <c r="A3080" s="4">
        <v>60.039000000000001</v>
      </c>
      <c r="B3080" s="4">
        <v>2494</v>
      </c>
      <c r="C3080" s="4">
        <v>149.399089799449</v>
      </c>
    </row>
    <row r="3081" spans="1:3" x14ac:dyDescent="0.45">
      <c r="A3081" s="4">
        <v>60.058999999999997</v>
      </c>
      <c r="B3081" s="4">
        <v>2495</v>
      </c>
      <c r="C3081" s="4">
        <v>149.392064899486</v>
      </c>
    </row>
    <row r="3082" spans="1:3" x14ac:dyDescent="0.45">
      <c r="A3082" s="4">
        <v>60.078000000000003</v>
      </c>
      <c r="B3082" s="4">
        <v>2496</v>
      </c>
      <c r="C3082" s="4">
        <v>149.38501524922199</v>
      </c>
    </row>
    <row r="3083" spans="1:3" x14ac:dyDescent="0.45">
      <c r="A3083" s="4">
        <v>60.097999999999999</v>
      </c>
      <c r="B3083" s="4">
        <v>2497</v>
      </c>
      <c r="C3083" s="4">
        <v>149.37793672839601</v>
      </c>
    </row>
    <row r="3084" spans="1:3" x14ac:dyDescent="0.45">
      <c r="A3084" s="4">
        <v>60.116999999999997</v>
      </c>
      <c r="B3084" s="4">
        <v>2498</v>
      </c>
      <c r="C3084" s="4">
        <v>149.370825216746</v>
      </c>
    </row>
    <row r="3085" spans="1:3" x14ac:dyDescent="0.45">
      <c r="A3085" s="4">
        <v>60.137</v>
      </c>
      <c r="B3085" s="4">
        <v>2499</v>
      </c>
      <c r="C3085" s="4">
        <v>149.36367659401199</v>
      </c>
    </row>
    <row r="3086" spans="1:3" x14ac:dyDescent="0.45">
      <c r="A3086" s="4">
        <v>60.155999999999999</v>
      </c>
      <c r="B3086" s="4">
        <v>2500</v>
      </c>
      <c r="C3086" s="4">
        <v>149.356486739932</v>
      </c>
    </row>
    <row r="3087" spans="1:3" x14ac:dyDescent="0.45">
      <c r="A3087" s="4">
        <v>60.176000000000002</v>
      </c>
      <c r="B3087" s="4">
        <v>2501</v>
      </c>
      <c r="C3087" s="4">
        <v>149.34925153424601</v>
      </c>
    </row>
    <row r="3088" spans="1:3" x14ac:dyDescent="0.45">
      <c r="A3088" s="4">
        <v>60.195</v>
      </c>
      <c r="B3088" s="4">
        <v>2501</v>
      </c>
      <c r="C3088" s="4">
        <v>149.34196685669301</v>
      </c>
    </row>
    <row r="3089" spans="1:3" x14ac:dyDescent="0.45">
      <c r="A3089" s="4">
        <v>60.215000000000003</v>
      </c>
      <c r="B3089" s="4">
        <v>2502</v>
      </c>
      <c r="C3089" s="4">
        <v>149.33462858701199</v>
      </c>
    </row>
    <row r="3090" spans="1:3" x14ac:dyDescent="0.45">
      <c r="A3090" s="4">
        <v>60.234000000000002</v>
      </c>
      <c r="B3090" s="4">
        <v>2503</v>
      </c>
      <c r="C3090" s="4">
        <v>149.32723260494299</v>
      </c>
    </row>
    <row r="3091" spans="1:3" x14ac:dyDescent="0.45">
      <c r="A3091" s="4">
        <v>60.253999999999998</v>
      </c>
      <c r="B3091" s="4">
        <v>2504</v>
      </c>
      <c r="C3091" s="4">
        <v>149.31977479022299</v>
      </c>
    </row>
    <row r="3092" spans="1:3" x14ac:dyDescent="0.45">
      <c r="A3092" s="4">
        <v>60.273000000000003</v>
      </c>
      <c r="B3092" s="4">
        <v>2505</v>
      </c>
      <c r="C3092" s="4">
        <v>149.31225102259199</v>
      </c>
    </row>
    <row r="3093" spans="1:3" x14ac:dyDescent="0.45">
      <c r="A3093" s="4">
        <v>60.292999999999999</v>
      </c>
      <c r="B3093" s="4">
        <v>2506</v>
      </c>
      <c r="C3093" s="4">
        <v>149.304657181789</v>
      </c>
    </row>
    <row r="3094" spans="1:3" x14ac:dyDescent="0.45">
      <c r="A3094" s="4">
        <v>60.313000000000002</v>
      </c>
      <c r="B3094" s="4">
        <v>2507</v>
      </c>
      <c r="C3094" s="4">
        <v>149.296989147554</v>
      </c>
    </row>
    <row r="3095" spans="1:3" x14ac:dyDescent="0.45">
      <c r="A3095" s="4">
        <v>60.332000000000001</v>
      </c>
      <c r="B3095" s="4">
        <v>2508</v>
      </c>
      <c r="C3095" s="4">
        <v>149.28924279962499</v>
      </c>
    </row>
    <row r="3096" spans="1:3" x14ac:dyDescent="0.45">
      <c r="A3096" s="4">
        <v>60.351999999999997</v>
      </c>
      <c r="B3096" s="4">
        <v>2509</v>
      </c>
      <c r="C3096" s="4">
        <v>149.28141401774201</v>
      </c>
    </row>
    <row r="3097" spans="1:3" x14ac:dyDescent="0.45">
      <c r="A3097" s="4">
        <v>60.371000000000002</v>
      </c>
      <c r="B3097" s="4">
        <v>2509</v>
      </c>
      <c r="C3097" s="4">
        <v>149.27349868164299</v>
      </c>
    </row>
    <row r="3098" spans="1:3" x14ac:dyDescent="0.45">
      <c r="A3098" s="4">
        <v>60.390999999999998</v>
      </c>
      <c r="B3098" s="4">
        <v>2510</v>
      </c>
      <c r="C3098" s="4">
        <v>149.26549267106699</v>
      </c>
    </row>
    <row r="3099" spans="1:3" x14ac:dyDescent="0.45">
      <c r="A3099" s="4">
        <v>60.41</v>
      </c>
      <c r="B3099" s="4">
        <v>2511</v>
      </c>
      <c r="C3099" s="4">
        <v>149.25739186575501</v>
      </c>
    </row>
    <row r="3100" spans="1:3" x14ac:dyDescent="0.45">
      <c r="A3100" s="4">
        <v>60.43</v>
      </c>
      <c r="B3100" s="4">
        <v>2512</v>
      </c>
      <c r="C3100" s="4">
        <v>149.249192145443</v>
      </c>
    </row>
    <row r="3101" spans="1:3" x14ac:dyDescent="0.45">
      <c r="A3101" s="4">
        <v>60.448999999999998</v>
      </c>
      <c r="B3101" s="4">
        <v>2513</v>
      </c>
      <c r="C3101" s="4">
        <v>149.24088938987299</v>
      </c>
    </row>
    <row r="3102" spans="1:3" x14ac:dyDescent="0.45">
      <c r="A3102" s="4">
        <v>60.469000000000001</v>
      </c>
      <c r="B3102" s="4">
        <v>2514</v>
      </c>
      <c r="C3102" s="4">
        <v>149.23247947878301</v>
      </c>
    </row>
    <row r="3103" spans="1:3" x14ac:dyDescent="0.45">
      <c r="A3103" s="4">
        <v>60.488</v>
      </c>
      <c r="B3103" s="4">
        <v>2515</v>
      </c>
      <c r="C3103" s="4">
        <v>149.223958291911</v>
      </c>
    </row>
    <row r="3104" spans="1:3" x14ac:dyDescent="0.45">
      <c r="A3104" s="4">
        <v>60.508000000000003</v>
      </c>
      <c r="B3104" s="4">
        <v>2516</v>
      </c>
      <c r="C3104" s="4">
        <v>149.215321708998</v>
      </c>
    </row>
    <row r="3105" spans="1:3" x14ac:dyDescent="0.45">
      <c r="A3105" s="4">
        <v>60.527000000000001</v>
      </c>
      <c r="B3105" s="4">
        <v>2517</v>
      </c>
      <c r="C3105" s="4">
        <v>149.20656560978099</v>
      </c>
    </row>
    <row r="3106" spans="1:3" x14ac:dyDescent="0.45">
      <c r="A3106" s="4">
        <v>60.546999999999997</v>
      </c>
      <c r="B3106" s="4">
        <v>2518</v>
      </c>
      <c r="C3106" s="4">
        <v>149.197685874001</v>
      </c>
    </row>
    <row r="3107" spans="1:3" x14ac:dyDescent="0.45">
      <c r="A3107" s="4">
        <v>60.566000000000003</v>
      </c>
      <c r="B3107" s="4">
        <v>2518</v>
      </c>
      <c r="C3107" s="4">
        <v>149.18867838139499</v>
      </c>
    </row>
    <row r="3108" spans="1:3" x14ac:dyDescent="0.45">
      <c r="A3108" s="4">
        <v>60.585999999999999</v>
      </c>
      <c r="B3108" s="4">
        <v>2519</v>
      </c>
      <c r="C3108" s="4">
        <v>149.17953901170401</v>
      </c>
    </row>
    <row r="3109" spans="1:3" x14ac:dyDescent="0.45">
      <c r="A3109" s="4">
        <v>60.604999999999997</v>
      </c>
      <c r="B3109" s="4">
        <v>2520</v>
      </c>
      <c r="C3109" s="4">
        <v>149.17026364466699</v>
      </c>
    </row>
    <row r="3110" spans="1:3" x14ac:dyDescent="0.45">
      <c r="A3110" s="4">
        <v>60.625</v>
      </c>
      <c r="B3110" s="4">
        <v>2521</v>
      </c>
      <c r="C3110" s="4">
        <v>149.160848160022</v>
      </c>
    </row>
    <row r="3111" spans="1:3" x14ac:dyDescent="0.45">
      <c r="A3111" s="4">
        <v>60.645000000000003</v>
      </c>
      <c r="B3111" s="4">
        <v>2522</v>
      </c>
      <c r="C3111" s="4">
        <v>149.15128843750799</v>
      </c>
    </row>
    <row r="3112" spans="1:3" x14ac:dyDescent="0.45">
      <c r="A3112" s="4">
        <v>60.664000000000001</v>
      </c>
      <c r="B3112" s="4">
        <v>2523</v>
      </c>
      <c r="C3112" s="4">
        <v>149.14158035686501</v>
      </c>
    </row>
    <row r="3113" spans="1:3" x14ac:dyDescent="0.45">
      <c r="A3113" s="4">
        <v>60.683999999999997</v>
      </c>
      <c r="B3113" s="4">
        <v>2524</v>
      </c>
      <c r="C3113" s="4">
        <v>149.13171979783101</v>
      </c>
    </row>
    <row r="3114" spans="1:3" x14ac:dyDescent="0.45">
      <c r="A3114" s="4">
        <v>60.703000000000003</v>
      </c>
      <c r="B3114" s="4">
        <v>2525</v>
      </c>
      <c r="C3114" s="4">
        <v>149.121702640146</v>
      </c>
    </row>
    <row r="3115" spans="1:3" x14ac:dyDescent="0.45">
      <c r="A3115" s="4">
        <v>60.722999999999999</v>
      </c>
      <c r="B3115" s="4">
        <v>2526</v>
      </c>
      <c r="C3115" s="4">
        <v>149.111524763549</v>
      </c>
    </row>
    <row r="3116" spans="1:3" x14ac:dyDescent="0.45">
      <c r="A3116" s="4">
        <v>60.741999999999997</v>
      </c>
      <c r="B3116" s="4">
        <v>2527</v>
      </c>
      <c r="C3116" s="4">
        <v>149.10118204777899</v>
      </c>
    </row>
    <row r="3117" spans="1:3" x14ac:dyDescent="0.45">
      <c r="A3117" s="4">
        <v>60.762</v>
      </c>
      <c r="B3117" s="4">
        <v>2528</v>
      </c>
      <c r="C3117" s="4">
        <v>149.090670372575</v>
      </c>
    </row>
    <row r="3118" spans="1:3" x14ac:dyDescent="0.45">
      <c r="A3118" s="4">
        <v>60.780999999999999</v>
      </c>
      <c r="B3118" s="4">
        <v>2528</v>
      </c>
      <c r="C3118" s="4">
        <v>149.07998561767499</v>
      </c>
    </row>
    <row r="3119" spans="1:3" x14ac:dyDescent="0.45">
      <c r="A3119" s="4">
        <v>60.801000000000002</v>
      </c>
      <c r="B3119" s="4">
        <v>2529</v>
      </c>
      <c r="C3119" s="4">
        <v>149.06912366282</v>
      </c>
    </row>
    <row r="3120" spans="1:3" x14ac:dyDescent="0.45">
      <c r="A3120" s="4">
        <v>60.82</v>
      </c>
      <c r="B3120" s="4">
        <v>2530</v>
      </c>
      <c r="C3120" s="4">
        <v>149.058080387747</v>
      </c>
    </row>
    <row r="3121" spans="1:3" x14ac:dyDescent="0.45">
      <c r="A3121" s="4">
        <v>60.84</v>
      </c>
      <c r="B3121" s="4">
        <v>2531</v>
      </c>
      <c r="C3121" s="4">
        <v>149.04685167219699</v>
      </c>
    </row>
    <row r="3122" spans="1:3" x14ac:dyDescent="0.45">
      <c r="A3122" s="4">
        <v>60.859000000000002</v>
      </c>
      <c r="B3122" s="4">
        <v>2532</v>
      </c>
      <c r="C3122" s="4">
        <v>149.035433395908</v>
      </c>
    </row>
    <row r="3123" spans="1:3" x14ac:dyDescent="0.45">
      <c r="A3123" s="4">
        <v>60.878999999999998</v>
      </c>
      <c r="B3123" s="4">
        <v>2533</v>
      </c>
      <c r="C3123" s="4">
        <v>149.02382143861999</v>
      </c>
    </row>
    <row r="3124" spans="1:3" x14ac:dyDescent="0.45">
      <c r="A3124" s="4">
        <v>60.898000000000003</v>
      </c>
      <c r="B3124" s="4">
        <v>2534</v>
      </c>
      <c r="C3124" s="4">
        <v>149.012011680071</v>
      </c>
    </row>
    <row r="3125" spans="1:3" x14ac:dyDescent="0.45">
      <c r="A3125" s="4">
        <v>60.917999999999999</v>
      </c>
      <c r="B3125" s="4">
        <v>2535</v>
      </c>
      <c r="C3125" s="4">
        <v>149</v>
      </c>
    </row>
    <row r="3126" spans="1:3" x14ac:dyDescent="0.45">
      <c r="A3126" s="4">
        <v>60.938000000000002</v>
      </c>
      <c r="B3126" s="4">
        <v>2536</v>
      </c>
      <c r="C3126" s="4">
        <v>148.98779455435201</v>
      </c>
    </row>
    <row r="3127" spans="1:3" x14ac:dyDescent="0.45">
      <c r="A3127" s="4">
        <v>60.957000000000001</v>
      </c>
      <c r="B3127" s="4">
        <v>2537</v>
      </c>
      <c r="C3127" s="4">
        <v>148.975407300412</v>
      </c>
    </row>
    <row r="3128" spans="1:3" x14ac:dyDescent="0.45">
      <c r="A3128" s="4">
        <v>60.976999999999997</v>
      </c>
      <c r="B3128" s="4">
        <v>2538</v>
      </c>
      <c r="C3128" s="4">
        <v>148.96283981992701</v>
      </c>
    </row>
    <row r="3129" spans="1:3" x14ac:dyDescent="0.45">
      <c r="A3129" s="4">
        <v>60.996000000000002</v>
      </c>
      <c r="B3129" s="4">
        <v>2539</v>
      </c>
      <c r="C3129" s="4">
        <v>148.95009369464501</v>
      </c>
    </row>
    <row r="3130" spans="1:3" x14ac:dyDescent="0.45">
      <c r="A3130" s="4">
        <v>61.015999999999998</v>
      </c>
      <c r="B3130" s="4">
        <v>2540</v>
      </c>
      <c r="C3130" s="4">
        <v>148.937170506314</v>
      </c>
    </row>
    <row r="3131" spans="1:3" x14ac:dyDescent="0.45">
      <c r="A3131" s="4">
        <v>61.034999999999997</v>
      </c>
      <c r="B3131" s="4">
        <v>2540</v>
      </c>
      <c r="C3131" s="4">
        <v>148.924071836682</v>
      </c>
    </row>
    <row r="3132" spans="1:3" x14ac:dyDescent="0.45">
      <c r="A3132" s="4">
        <v>61.055</v>
      </c>
      <c r="B3132" s="4">
        <v>2541</v>
      </c>
      <c r="C3132" s="4">
        <v>148.91079926749799</v>
      </c>
    </row>
    <row r="3133" spans="1:3" x14ac:dyDescent="0.45">
      <c r="A3133" s="4">
        <v>61.073999999999998</v>
      </c>
      <c r="B3133" s="4">
        <v>2542</v>
      </c>
      <c r="C3133" s="4">
        <v>148.897354380509</v>
      </c>
    </row>
    <row r="3134" spans="1:3" x14ac:dyDescent="0.45">
      <c r="A3134" s="4">
        <v>61.094000000000001</v>
      </c>
      <c r="B3134" s="4">
        <v>2543</v>
      </c>
      <c r="C3134" s="4">
        <v>148.88373875746299</v>
      </c>
    </row>
    <row r="3135" spans="1:3" x14ac:dyDescent="0.45">
      <c r="A3135" s="4">
        <v>61.113</v>
      </c>
      <c r="B3135" s="4">
        <v>2544</v>
      </c>
      <c r="C3135" s="4">
        <v>148.86995398010799</v>
      </c>
    </row>
    <row r="3136" spans="1:3" x14ac:dyDescent="0.45">
      <c r="A3136" s="4">
        <v>61.133000000000003</v>
      </c>
      <c r="B3136" s="4">
        <v>2545</v>
      </c>
      <c r="C3136" s="4">
        <v>148.85600163019299</v>
      </c>
    </row>
    <row r="3137" spans="1:3" x14ac:dyDescent="0.45">
      <c r="A3137" s="4">
        <v>61.152000000000001</v>
      </c>
      <c r="B3137" s="4">
        <v>2546</v>
      </c>
      <c r="C3137" s="4">
        <v>148.84188328946499</v>
      </c>
    </row>
    <row r="3138" spans="1:3" x14ac:dyDescent="0.45">
      <c r="A3138" s="4">
        <v>61.171999999999997</v>
      </c>
      <c r="B3138" s="4">
        <v>2547</v>
      </c>
      <c r="C3138" s="4">
        <v>148.827600539673</v>
      </c>
    </row>
    <row r="3139" spans="1:3" x14ac:dyDescent="0.45">
      <c r="A3139" s="4">
        <v>61.191000000000003</v>
      </c>
      <c r="B3139" s="4">
        <v>2548</v>
      </c>
      <c r="C3139" s="4">
        <v>148.813154962564</v>
      </c>
    </row>
    <row r="3140" spans="1:3" x14ac:dyDescent="0.45">
      <c r="A3140" s="4">
        <v>61.210999999999999</v>
      </c>
      <c r="B3140" s="4">
        <v>2549</v>
      </c>
      <c r="C3140" s="4">
        <v>148.79854813988601</v>
      </c>
    </row>
    <row r="3141" spans="1:3" x14ac:dyDescent="0.45">
      <c r="A3141" s="4">
        <v>61.23</v>
      </c>
      <c r="B3141" s="4">
        <v>2550</v>
      </c>
      <c r="C3141" s="4">
        <v>148.783781653387</v>
      </c>
    </row>
    <row r="3142" spans="1:3" x14ac:dyDescent="0.45">
      <c r="A3142" s="4">
        <v>61.25</v>
      </c>
      <c r="B3142" s="4">
        <v>2551</v>
      </c>
      <c r="C3142" s="4">
        <v>148.76885708481601</v>
      </c>
    </row>
    <row r="3143" spans="1:3" x14ac:dyDescent="0.45">
      <c r="A3143" s="4">
        <v>61.27</v>
      </c>
      <c r="B3143" s="4">
        <v>2552</v>
      </c>
      <c r="C3143" s="4">
        <v>148.75377601592101</v>
      </c>
    </row>
    <row r="3144" spans="1:3" x14ac:dyDescent="0.45">
      <c r="A3144" s="4">
        <v>61.289000000000001</v>
      </c>
      <c r="B3144" s="4">
        <v>2553</v>
      </c>
      <c r="C3144" s="4">
        <v>148.73854002844899</v>
      </c>
    </row>
    <row r="3145" spans="1:3" x14ac:dyDescent="0.45">
      <c r="A3145" s="4">
        <v>61.308999999999997</v>
      </c>
      <c r="B3145" s="4">
        <v>2554</v>
      </c>
      <c r="C3145" s="4">
        <v>148.723150704148</v>
      </c>
    </row>
    <row r="3146" spans="1:3" x14ac:dyDescent="0.45">
      <c r="A3146" s="4">
        <v>61.328000000000003</v>
      </c>
      <c r="B3146" s="4">
        <v>2555</v>
      </c>
      <c r="C3146" s="4">
        <v>148.707609624767</v>
      </c>
    </row>
    <row r="3147" spans="1:3" x14ac:dyDescent="0.45">
      <c r="A3147" s="4">
        <v>61.347999999999999</v>
      </c>
      <c r="B3147" s="4">
        <v>2555</v>
      </c>
      <c r="C3147" s="4">
        <v>148.691918372054</v>
      </c>
    </row>
    <row r="3148" spans="1:3" x14ac:dyDescent="0.45">
      <c r="A3148" s="4">
        <v>61.366999999999997</v>
      </c>
      <c r="B3148" s="4">
        <v>2556</v>
      </c>
      <c r="C3148" s="4">
        <v>148.676078527756</v>
      </c>
    </row>
    <row r="3149" spans="1:3" x14ac:dyDescent="0.45">
      <c r="A3149" s="4">
        <v>61.387</v>
      </c>
      <c r="B3149" s="4">
        <v>2557</v>
      </c>
      <c r="C3149" s="4">
        <v>148.660091673621</v>
      </c>
    </row>
    <row r="3150" spans="1:3" x14ac:dyDescent="0.45">
      <c r="A3150" s="4">
        <v>61.405999999999999</v>
      </c>
      <c r="B3150" s="4">
        <v>2558</v>
      </c>
      <c r="C3150" s="4">
        <v>148.64395939139899</v>
      </c>
    </row>
    <row r="3151" spans="1:3" x14ac:dyDescent="0.45">
      <c r="A3151" s="4">
        <v>61.426000000000002</v>
      </c>
      <c r="B3151" s="4">
        <v>2559</v>
      </c>
      <c r="C3151" s="4">
        <v>148.62768326283501</v>
      </c>
    </row>
    <row r="3152" spans="1:3" x14ac:dyDescent="0.45">
      <c r="A3152" s="4">
        <v>61.445</v>
      </c>
      <c r="B3152" s="4">
        <v>2560</v>
      </c>
      <c r="C3152" s="4">
        <v>148.61126486968001</v>
      </c>
    </row>
    <row r="3153" spans="1:3" x14ac:dyDescent="0.45">
      <c r="A3153" s="4">
        <v>61.465000000000003</v>
      </c>
      <c r="B3153" s="4">
        <v>2561</v>
      </c>
      <c r="C3153" s="4">
        <v>148.59470579367999</v>
      </c>
    </row>
    <row r="3154" spans="1:3" x14ac:dyDescent="0.45">
      <c r="A3154" s="4">
        <v>61.484000000000002</v>
      </c>
      <c r="B3154" s="4">
        <v>2562</v>
      </c>
      <c r="C3154" s="4">
        <v>148.57800761658299</v>
      </c>
    </row>
    <row r="3155" spans="1:3" x14ac:dyDescent="0.45">
      <c r="A3155" s="4">
        <v>61.503999999999998</v>
      </c>
      <c r="B3155" s="4">
        <v>2563</v>
      </c>
      <c r="C3155" s="4">
        <v>148.561171920139</v>
      </c>
    </row>
    <row r="3156" spans="1:3" x14ac:dyDescent="0.45">
      <c r="A3156" s="4">
        <v>61.523000000000003</v>
      </c>
      <c r="B3156" s="4">
        <v>2564</v>
      </c>
      <c r="C3156" s="4">
        <v>148.544200286094</v>
      </c>
    </row>
    <row r="3157" spans="1:3" x14ac:dyDescent="0.45">
      <c r="A3157" s="4">
        <v>61.542999999999999</v>
      </c>
      <c r="B3157" s="4">
        <v>2565</v>
      </c>
      <c r="C3157" s="4">
        <v>148.527094296196</v>
      </c>
    </row>
    <row r="3158" spans="1:3" x14ac:dyDescent="0.45">
      <c r="A3158" s="4">
        <v>61.563000000000002</v>
      </c>
      <c r="B3158" s="4">
        <v>2566</v>
      </c>
      <c r="C3158" s="4">
        <v>148.50985553219499</v>
      </c>
    </row>
    <row r="3159" spans="1:3" x14ac:dyDescent="0.45">
      <c r="A3159" s="4">
        <v>61.582000000000001</v>
      </c>
      <c r="B3159" s="4">
        <v>2567</v>
      </c>
      <c r="C3159" s="4">
        <v>148.49248557583701</v>
      </c>
    </row>
    <row r="3160" spans="1:3" x14ac:dyDescent="0.45">
      <c r="A3160" s="4">
        <v>61.601999999999997</v>
      </c>
      <c r="B3160" s="4">
        <v>2568</v>
      </c>
      <c r="C3160" s="4">
        <v>148.47498600887101</v>
      </c>
    </row>
    <row r="3161" spans="1:3" x14ac:dyDescent="0.45">
      <c r="A3161" s="4">
        <v>61.621000000000002</v>
      </c>
      <c r="B3161" s="4">
        <v>2569</v>
      </c>
      <c r="C3161" s="4">
        <v>148.457358413045</v>
      </c>
    </row>
    <row r="3162" spans="1:3" x14ac:dyDescent="0.45">
      <c r="A3162" s="4">
        <v>61.640999999999998</v>
      </c>
      <c r="B3162" s="4">
        <v>2570</v>
      </c>
      <c r="C3162" s="4">
        <v>148.439604370106</v>
      </c>
    </row>
    <row r="3163" spans="1:3" x14ac:dyDescent="0.45">
      <c r="A3163" s="4">
        <v>61.66</v>
      </c>
      <c r="B3163" s="4">
        <v>2571</v>
      </c>
      <c r="C3163" s="4">
        <v>148.42172546180399</v>
      </c>
    </row>
    <row r="3164" spans="1:3" x14ac:dyDescent="0.45">
      <c r="A3164" s="4">
        <v>61.68</v>
      </c>
      <c r="B3164" s="4">
        <v>2572</v>
      </c>
      <c r="C3164" s="4">
        <v>148.40372326988501</v>
      </c>
    </row>
    <row r="3165" spans="1:3" x14ac:dyDescent="0.45">
      <c r="A3165" s="4">
        <v>61.698999999999998</v>
      </c>
      <c r="B3165" s="4">
        <v>2573</v>
      </c>
      <c r="C3165" s="4">
        <v>148.38559937609801</v>
      </c>
    </row>
    <row r="3166" spans="1:3" x14ac:dyDescent="0.45">
      <c r="A3166" s="4">
        <v>61.719000000000001</v>
      </c>
      <c r="B3166" s="4">
        <v>2574</v>
      </c>
      <c r="C3166" s="4">
        <v>148.36735536219101</v>
      </c>
    </row>
    <row r="3167" spans="1:3" x14ac:dyDescent="0.45">
      <c r="A3167" s="4">
        <v>61.738</v>
      </c>
      <c r="B3167" s="4">
        <v>2575</v>
      </c>
      <c r="C3167" s="4">
        <v>148.348992809912</v>
      </c>
    </row>
    <row r="3168" spans="1:3" x14ac:dyDescent="0.45">
      <c r="A3168" s="4">
        <v>61.758000000000003</v>
      </c>
      <c r="B3168" s="4">
        <v>2576</v>
      </c>
      <c r="C3168" s="4">
        <v>148.33051330100901</v>
      </c>
    </row>
    <row r="3169" spans="1:3" x14ac:dyDescent="0.45">
      <c r="A3169" s="4">
        <v>61.777000000000001</v>
      </c>
      <c r="B3169" s="4">
        <v>2577</v>
      </c>
      <c r="C3169" s="4">
        <v>148.31191841723</v>
      </c>
    </row>
    <row r="3170" spans="1:3" x14ac:dyDescent="0.45">
      <c r="A3170" s="4">
        <v>61.796999999999997</v>
      </c>
      <c r="B3170" s="4">
        <v>2578</v>
      </c>
      <c r="C3170" s="4">
        <v>148.293209740322</v>
      </c>
    </row>
    <row r="3171" spans="1:3" x14ac:dyDescent="0.45">
      <c r="A3171" s="4">
        <v>61.816000000000003</v>
      </c>
      <c r="B3171" s="4">
        <v>2579</v>
      </c>
      <c r="C3171" s="4">
        <v>148.274388852035</v>
      </c>
    </row>
    <row r="3172" spans="1:3" x14ac:dyDescent="0.45">
      <c r="A3172" s="4">
        <v>61.835999999999999</v>
      </c>
      <c r="B3172" s="4">
        <v>2579</v>
      </c>
      <c r="C3172" s="4">
        <v>148.25545733411599</v>
      </c>
    </row>
    <row r="3173" spans="1:3" x14ac:dyDescent="0.45">
      <c r="A3173" s="4">
        <v>61.854999999999997</v>
      </c>
      <c r="B3173" s="4">
        <v>2580</v>
      </c>
      <c r="C3173" s="4">
        <v>148.23641676831201</v>
      </c>
    </row>
    <row r="3174" spans="1:3" x14ac:dyDescent="0.45">
      <c r="A3174" s="4">
        <v>61.875</v>
      </c>
      <c r="B3174" s="4">
        <v>2581</v>
      </c>
      <c r="C3174" s="4">
        <v>148.217268736373</v>
      </c>
    </row>
    <row r="3175" spans="1:3" x14ac:dyDescent="0.45">
      <c r="A3175" s="4">
        <v>61.895000000000003</v>
      </c>
      <c r="B3175" s="4">
        <v>2582</v>
      </c>
      <c r="C3175" s="4">
        <v>148.19801482004601</v>
      </c>
    </row>
    <row r="3176" spans="1:3" x14ac:dyDescent="0.45">
      <c r="A3176" s="4">
        <v>61.914000000000001</v>
      </c>
      <c r="B3176" s="4">
        <v>2583</v>
      </c>
      <c r="C3176" s="4">
        <v>148.17865660107901</v>
      </c>
    </row>
    <row r="3177" spans="1:3" x14ac:dyDescent="0.45">
      <c r="A3177" s="4">
        <v>61.933999999999997</v>
      </c>
      <c r="B3177" s="4">
        <v>2584</v>
      </c>
      <c r="C3177" s="4">
        <v>148.159195661219</v>
      </c>
    </row>
    <row r="3178" spans="1:3" x14ac:dyDescent="0.45">
      <c r="A3178" s="4">
        <v>61.953000000000003</v>
      </c>
      <c r="B3178" s="4">
        <v>2585</v>
      </c>
      <c r="C3178" s="4">
        <v>148.13963358221599</v>
      </c>
    </row>
    <row r="3179" spans="1:3" x14ac:dyDescent="0.45">
      <c r="A3179" s="4">
        <v>61.972999999999999</v>
      </c>
      <c r="B3179" s="4">
        <v>2586</v>
      </c>
      <c r="C3179" s="4">
        <v>148.11997194581801</v>
      </c>
    </row>
    <row r="3180" spans="1:3" x14ac:dyDescent="0.45">
      <c r="A3180" s="4">
        <v>61.991999999999997</v>
      </c>
      <c r="B3180" s="4">
        <v>2587</v>
      </c>
      <c r="C3180" s="4">
        <v>148.100212333771</v>
      </c>
    </row>
    <row r="3181" spans="1:3" x14ac:dyDescent="0.45">
      <c r="A3181" s="4">
        <v>62.012</v>
      </c>
      <c r="B3181" s="4">
        <v>2588</v>
      </c>
      <c r="C3181" s="4">
        <v>148.08035632782401</v>
      </c>
    </row>
    <row r="3182" spans="1:3" x14ac:dyDescent="0.45">
      <c r="A3182" s="4">
        <v>62.030999999999999</v>
      </c>
      <c r="B3182" s="4">
        <v>2589</v>
      </c>
      <c r="C3182" s="4">
        <v>148.060405509726</v>
      </c>
    </row>
    <row r="3183" spans="1:3" x14ac:dyDescent="0.45">
      <c r="A3183" s="4">
        <v>62.051000000000002</v>
      </c>
      <c r="B3183" s="4">
        <v>2590</v>
      </c>
      <c r="C3183" s="4">
        <v>148.04036146122399</v>
      </c>
    </row>
    <row r="3184" spans="1:3" x14ac:dyDescent="0.45">
      <c r="A3184" s="4">
        <v>62.07</v>
      </c>
      <c r="B3184" s="4">
        <v>2591</v>
      </c>
      <c r="C3184" s="4">
        <v>148.020225764066</v>
      </c>
    </row>
    <row r="3185" spans="1:3" x14ac:dyDescent="0.45">
      <c r="A3185" s="4">
        <v>62.09</v>
      </c>
      <c r="B3185" s="4">
        <v>2592</v>
      </c>
      <c r="C3185" s="4">
        <v>148</v>
      </c>
    </row>
    <row r="3186" spans="1:3" x14ac:dyDescent="0.45">
      <c r="A3186" s="4">
        <v>62.109000000000002</v>
      </c>
      <c r="B3186" s="4">
        <v>2593</v>
      </c>
      <c r="C3186" s="4">
        <v>147.97999477887001</v>
      </c>
    </row>
    <row r="3187" spans="1:3" x14ac:dyDescent="0.45">
      <c r="A3187" s="4">
        <v>62.128999999999998</v>
      </c>
      <c r="B3187" s="4">
        <v>2594</v>
      </c>
      <c r="C3187" s="4">
        <v>147.96048034398001</v>
      </c>
    </row>
    <row r="3188" spans="1:3" x14ac:dyDescent="0.45">
      <c r="A3188" s="4">
        <v>62.148000000000003</v>
      </c>
      <c r="B3188" s="4">
        <v>2595</v>
      </c>
      <c r="C3188" s="4">
        <v>147.941397727273</v>
      </c>
    </row>
    <row r="3189" spans="1:3" x14ac:dyDescent="0.45">
      <c r="A3189" s="4">
        <v>62.167999999999999</v>
      </c>
      <c r="B3189" s="4">
        <v>2596</v>
      </c>
      <c r="C3189" s="4">
        <v>147.92268796068799</v>
      </c>
    </row>
    <row r="3190" spans="1:3" x14ac:dyDescent="0.45">
      <c r="A3190" s="4">
        <v>62.188000000000002</v>
      </c>
      <c r="B3190" s="4">
        <v>2597</v>
      </c>
      <c r="C3190" s="4">
        <v>147.904292076167</v>
      </c>
    </row>
    <row r="3191" spans="1:3" x14ac:dyDescent="0.45">
      <c r="A3191" s="4">
        <v>62.207000000000001</v>
      </c>
      <c r="B3191" s="4">
        <v>2598</v>
      </c>
      <c r="C3191" s="4">
        <v>147.88615110565101</v>
      </c>
    </row>
    <row r="3192" spans="1:3" x14ac:dyDescent="0.45">
      <c r="A3192" s="4">
        <v>62.226999999999997</v>
      </c>
      <c r="B3192" s="4">
        <v>2599</v>
      </c>
      <c r="C3192" s="4">
        <v>147.86820608108101</v>
      </c>
    </row>
    <row r="3193" spans="1:3" x14ac:dyDescent="0.45">
      <c r="A3193" s="4">
        <v>62.246000000000002</v>
      </c>
      <c r="B3193" s="4">
        <v>2600</v>
      </c>
      <c r="C3193" s="4">
        <v>147.85039803439801</v>
      </c>
    </row>
    <row r="3194" spans="1:3" x14ac:dyDescent="0.45">
      <c r="A3194" s="4">
        <v>62.265999999999998</v>
      </c>
      <c r="B3194" s="4">
        <v>2601</v>
      </c>
      <c r="C3194" s="4">
        <v>147.83266799754301</v>
      </c>
    </row>
    <row r="3195" spans="1:3" x14ac:dyDescent="0.45">
      <c r="A3195" s="4">
        <v>62.284999999999997</v>
      </c>
      <c r="B3195" s="4">
        <v>2602</v>
      </c>
      <c r="C3195" s="4">
        <v>147.81495700245699</v>
      </c>
    </row>
    <row r="3196" spans="1:3" x14ac:dyDescent="0.45">
      <c r="A3196" s="4">
        <v>62.305</v>
      </c>
      <c r="B3196" s="4">
        <v>2603</v>
      </c>
      <c r="C3196" s="4">
        <v>147.79720608108099</v>
      </c>
    </row>
    <row r="3197" spans="1:3" x14ac:dyDescent="0.45">
      <c r="A3197" s="4">
        <v>62.323999999999998</v>
      </c>
      <c r="B3197" s="4">
        <v>2604</v>
      </c>
      <c r="C3197" s="4">
        <v>147.779356265356</v>
      </c>
    </row>
    <row r="3198" spans="1:3" x14ac:dyDescent="0.45">
      <c r="A3198" s="4">
        <v>62.344000000000001</v>
      </c>
      <c r="B3198" s="4">
        <v>2605</v>
      </c>
      <c r="C3198" s="4">
        <v>147.76134858722401</v>
      </c>
    </row>
    <row r="3199" spans="1:3" x14ac:dyDescent="0.45">
      <c r="A3199" s="4">
        <v>62.363</v>
      </c>
      <c r="B3199" s="4">
        <v>2606</v>
      </c>
      <c r="C3199" s="4">
        <v>147.74312407862399</v>
      </c>
    </row>
    <row r="3200" spans="1:3" x14ac:dyDescent="0.45">
      <c r="A3200" s="4">
        <v>62.383000000000003</v>
      </c>
      <c r="B3200" s="4">
        <v>2607</v>
      </c>
      <c r="C3200" s="4">
        <v>147.72462377149901</v>
      </c>
    </row>
    <row r="3201" spans="1:3" x14ac:dyDescent="0.45">
      <c r="A3201" s="4">
        <v>62.402000000000001</v>
      </c>
      <c r="B3201" s="4">
        <v>2608</v>
      </c>
      <c r="C3201" s="4">
        <v>147.70578869778899</v>
      </c>
    </row>
    <row r="3202" spans="1:3" x14ac:dyDescent="0.45">
      <c r="A3202" s="4">
        <v>62.421999999999997</v>
      </c>
      <c r="B3202" s="4">
        <v>2609</v>
      </c>
      <c r="C3202" s="4">
        <v>147.68655988943499</v>
      </c>
    </row>
    <row r="3203" spans="1:3" x14ac:dyDescent="0.45">
      <c r="A3203" s="4">
        <v>62.441000000000003</v>
      </c>
      <c r="B3203" s="4">
        <v>2610</v>
      </c>
      <c r="C3203" s="4">
        <v>147.66687837837799</v>
      </c>
    </row>
    <row r="3204" spans="1:3" x14ac:dyDescent="0.45">
      <c r="A3204" s="4">
        <v>62.460999999999999</v>
      </c>
      <c r="B3204" s="4">
        <v>2611</v>
      </c>
      <c r="C3204" s="4">
        <v>147.64668519655999</v>
      </c>
    </row>
    <row r="3205" spans="1:3" x14ac:dyDescent="0.45">
      <c r="A3205" s="4">
        <v>62.48</v>
      </c>
      <c r="B3205" s="4">
        <v>2612</v>
      </c>
      <c r="C3205" s="4">
        <v>147.625921375921</v>
      </c>
    </row>
    <row r="3206" spans="1:3" x14ac:dyDescent="0.45">
      <c r="A3206" s="4">
        <v>62.5</v>
      </c>
      <c r="B3206" s="4">
        <v>2613</v>
      </c>
      <c r="C3206" s="4">
        <v>147.60452794840299</v>
      </c>
    </row>
    <row r="3207" spans="1:3" x14ac:dyDescent="0.45">
      <c r="A3207" s="4">
        <v>62.52</v>
      </c>
      <c r="B3207" s="4">
        <v>2614</v>
      </c>
      <c r="C3207" s="4">
        <v>147.58244594594601</v>
      </c>
    </row>
    <row r="3208" spans="1:3" x14ac:dyDescent="0.45">
      <c r="A3208" s="4">
        <v>62.539000000000001</v>
      </c>
      <c r="B3208" s="4">
        <v>2615</v>
      </c>
      <c r="C3208" s="4">
        <v>147.559616400491</v>
      </c>
    </row>
    <row r="3209" spans="1:3" x14ac:dyDescent="0.45">
      <c r="A3209" s="4">
        <v>62.558999999999997</v>
      </c>
      <c r="B3209" s="4">
        <v>2616</v>
      </c>
      <c r="C3209" s="4">
        <v>147.53598034397999</v>
      </c>
    </row>
    <row r="3210" spans="1:3" x14ac:dyDescent="0.45">
      <c r="A3210" s="4">
        <v>62.578000000000003</v>
      </c>
      <c r="B3210" s="4">
        <v>2617</v>
      </c>
      <c r="C3210" s="4">
        <v>147.51147880835401</v>
      </c>
    </row>
    <row r="3211" spans="1:3" x14ac:dyDescent="0.45">
      <c r="A3211" s="4">
        <v>62.597999999999999</v>
      </c>
      <c r="B3211" s="4">
        <v>2618</v>
      </c>
      <c r="C3211" s="4">
        <v>147.486052825553</v>
      </c>
    </row>
    <row r="3212" spans="1:3" x14ac:dyDescent="0.45">
      <c r="A3212" s="4">
        <v>62.616999999999997</v>
      </c>
      <c r="B3212" s="4">
        <v>2619</v>
      </c>
      <c r="C3212" s="4">
        <v>147.45964342751799</v>
      </c>
    </row>
    <row r="3213" spans="1:3" x14ac:dyDescent="0.45">
      <c r="A3213" s="4">
        <v>62.637</v>
      </c>
      <c r="B3213" s="4">
        <v>2620</v>
      </c>
      <c r="C3213" s="4">
        <v>147.432191646192</v>
      </c>
    </row>
    <row r="3214" spans="1:3" x14ac:dyDescent="0.45">
      <c r="A3214" s="4">
        <v>62.655999999999999</v>
      </c>
      <c r="B3214" s="4">
        <v>2621</v>
      </c>
      <c r="C3214" s="4">
        <v>147.40363851351401</v>
      </c>
    </row>
    <row r="3215" spans="1:3" x14ac:dyDescent="0.45">
      <c r="A3215" s="4">
        <v>62.676000000000002</v>
      </c>
      <c r="B3215" s="4">
        <v>2622</v>
      </c>
      <c r="C3215" s="4">
        <v>147.37392506142501</v>
      </c>
    </row>
    <row r="3216" spans="1:3" x14ac:dyDescent="0.45">
      <c r="A3216" s="4">
        <v>62.695</v>
      </c>
      <c r="B3216" s="4">
        <v>2623</v>
      </c>
      <c r="C3216" s="4">
        <v>147.342992321867</v>
      </c>
    </row>
    <row r="3217" spans="1:3" x14ac:dyDescent="0.45">
      <c r="A3217" s="4">
        <v>62.715000000000003</v>
      </c>
      <c r="B3217" s="4">
        <v>2624</v>
      </c>
      <c r="C3217" s="4">
        <v>147.31078132678101</v>
      </c>
    </row>
    <row r="3218" spans="1:3" x14ac:dyDescent="0.45">
      <c r="A3218" s="4">
        <v>62.734000000000002</v>
      </c>
      <c r="B3218" s="4">
        <v>2625</v>
      </c>
      <c r="C3218" s="4">
        <v>147.27723310810799</v>
      </c>
    </row>
    <row r="3219" spans="1:3" x14ac:dyDescent="0.45">
      <c r="A3219" s="4">
        <v>62.753999999999998</v>
      </c>
      <c r="B3219" s="4">
        <v>2626</v>
      </c>
      <c r="C3219" s="4">
        <v>147.24228869778901</v>
      </c>
    </row>
    <row r="3220" spans="1:3" x14ac:dyDescent="0.45">
      <c r="A3220" s="4">
        <v>62.773000000000003</v>
      </c>
      <c r="B3220" s="4">
        <v>2627</v>
      </c>
      <c r="C3220" s="4">
        <v>147.20588912776401</v>
      </c>
    </row>
    <row r="3221" spans="1:3" x14ac:dyDescent="0.45">
      <c r="A3221" s="4">
        <v>62.792999999999999</v>
      </c>
      <c r="B3221" s="4">
        <v>2628</v>
      </c>
      <c r="C3221" s="4">
        <v>147.167975429975</v>
      </c>
    </row>
    <row r="3222" spans="1:3" x14ac:dyDescent="0.45">
      <c r="A3222" s="4">
        <v>62.813000000000002</v>
      </c>
      <c r="B3222" s="4">
        <v>2629</v>
      </c>
      <c r="C3222" s="4">
        <v>147.12848863636401</v>
      </c>
    </row>
    <row r="3223" spans="1:3" x14ac:dyDescent="0.45">
      <c r="A3223" s="4">
        <v>62.832000000000001</v>
      </c>
      <c r="B3223" s="4">
        <v>2630</v>
      </c>
      <c r="C3223" s="4">
        <v>147.08736977887</v>
      </c>
    </row>
    <row r="3224" spans="1:3" x14ac:dyDescent="0.45">
      <c r="A3224" s="4">
        <v>62.851999999999997</v>
      </c>
      <c r="B3224" s="4">
        <v>2631</v>
      </c>
      <c r="C3224" s="4">
        <v>147.04455988943499</v>
      </c>
    </row>
    <row r="3225" spans="1:3" x14ac:dyDescent="0.45">
      <c r="A3225" s="4">
        <v>62.871000000000002</v>
      </c>
      <c r="B3225" s="4">
        <v>2632</v>
      </c>
      <c r="C3225" s="4">
        <v>147</v>
      </c>
    </row>
    <row r="3226" spans="1:3" x14ac:dyDescent="0.45">
      <c r="A3226" s="4">
        <v>62.890999999999998</v>
      </c>
      <c r="B3226" s="4">
        <v>2633</v>
      </c>
      <c r="C3226" s="4">
        <v>146.940090909091</v>
      </c>
    </row>
    <row r="3227" spans="1:3" x14ac:dyDescent="0.45">
      <c r="A3227" s="4">
        <v>62.91</v>
      </c>
      <c r="B3227" s="4">
        <v>2634</v>
      </c>
      <c r="C3227" s="4">
        <v>146.85527272727299</v>
      </c>
    </row>
    <row r="3228" spans="1:3" x14ac:dyDescent="0.45">
      <c r="A3228" s="4">
        <v>62.93</v>
      </c>
      <c r="B3228" s="4">
        <v>2634</v>
      </c>
      <c r="C3228" s="4">
        <v>146.75154545454501</v>
      </c>
    </row>
    <row r="3229" spans="1:3" x14ac:dyDescent="0.45">
      <c r="A3229" s="4">
        <v>62.948999999999998</v>
      </c>
      <c r="B3229" s="4">
        <v>2635</v>
      </c>
      <c r="C3229" s="4">
        <v>146.63490909090899</v>
      </c>
    </row>
    <row r="3230" spans="1:3" x14ac:dyDescent="0.45">
      <c r="A3230" s="4">
        <v>62.969000000000001</v>
      </c>
      <c r="B3230" s="4">
        <v>2636</v>
      </c>
      <c r="C3230" s="4">
        <v>146.511363636364</v>
      </c>
    </row>
    <row r="3231" spans="1:3" x14ac:dyDescent="0.45">
      <c r="A3231" s="4">
        <v>62.988</v>
      </c>
      <c r="B3231" s="4">
        <v>2637</v>
      </c>
      <c r="C3231" s="4">
        <v>146.386909090909</v>
      </c>
    </row>
    <row r="3232" spans="1:3" x14ac:dyDescent="0.45">
      <c r="A3232" s="4">
        <v>63.008000000000003</v>
      </c>
      <c r="B3232" s="4">
        <v>2638</v>
      </c>
      <c r="C3232" s="4">
        <v>146.267545454545</v>
      </c>
    </row>
    <row r="3233" spans="1:3" x14ac:dyDescent="0.45">
      <c r="A3233" s="4">
        <v>63.027000000000001</v>
      </c>
      <c r="B3233" s="4">
        <v>2639</v>
      </c>
      <c r="C3233" s="4">
        <v>146.15927272727299</v>
      </c>
    </row>
    <row r="3234" spans="1:3" x14ac:dyDescent="0.45">
      <c r="A3234" s="4">
        <v>63.046999999999997</v>
      </c>
      <c r="B3234" s="4">
        <v>2640</v>
      </c>
      <c r="C3234" s="4">
        <v>146.06809090909101</v>
      </c>
    </row>
    <row r="3235" spans="1:3" x14ac:dyDescent="0.45">
      <c r="A3235" s="4">
        <v>63.066000000000003</v>
      </c>
      <c r="B3235" s="4">
        <v>2641</v>
      </c>
      <c r="C3235" s="4">
        <v>146</v>
      </c>
    </row>
    <row r="3236" spans="1:3" x14ac:dyDescent="0.45">
      <c r="A3236" s="4">
        <v>63.085999999999999</v>
      </c>
      <c r="B3236" s="4">
        <v>2642</v>
      </c>
      <c r="C3236" s="4">
        <v>145.94752861952901</v>
      </c>
    </row>
    <row r="3237" spans="1:3" x14ac:dyDescent="0.45">
      <c r="A3237" s="4">
        <v>63.104999999999997</v>
      </c>
      <c r="B3237" s="4">
        <v>2643</v>
      </c>
      <c r="C3237" s="4">
        <v>145.89901683501699</v>
      </c>
    </row>
    <row r="3238" spans="1:3" x14ac:dyDescent="0.45">
      <c r="A3238" s="4">
        <v>63.125</v>
      </c>
      <c r="B3238" s="4">
        <v>2644</v>
      </c>
      <c r="C3238" s="4">
        <v>145.85418181818201</v>
      </c>
    </row>
    <row r="3239" spans="1:3" x14ac:dyDescent="0.45">
      <c r="A3239" s="4">
        <v>63.145000000000003</v>
      </c>
      <c r="B3239" s="4">
        <v>2645</v>
      </c>
      <c r="C3239" s="4">
        <v>145.81274074074099</v>
      </c>
    </row>
    <row r="3240" spans="1:3" x14ac:dyDescent="0.45">
      <c r="A3240" s="4">
        <v>63.164000000000001</v>
      </c>
      <c r="B3240" s="4">
        <v>2646</v>
      </c>
      <c r="C3240" s="4">
        <v>145.774410774411</v>
      </c>
    </row>
    <row r="3241" spans="1:3" x14ac:dyDescent="0.45">
      <c r="A3241" s="4">
        <v>63.183999999999997</v>
      </c>
      <c r="B3241" s="4">
        <v>2647</v>
      </c>
      <c r="C3241" s="4">
        <v>145.738909090909</v>
      </c>
    </row>
    <row r="3242" spans="1:3" x14ac:dyDescent="0.45">
      <c r="A3242" s="4">
        <v>63.203000000000003</v>
      </c>
      <c r="B3242" s="4">
        <v>2648</v>
      </c>
      <c r="C3242" s="4">
        <v>145.70595286195299</v>
      </c>
    </row>
    <row r="3243" spans="1:3" x14ac:dyDescent="0.45">
      <c r="A3243" s="4">
        <v>63.222999999999999</v>
      </c>
      <c r="B3243" s="4">
        <v>2649</v>
      </c>
      <c r="C3243" s="4">
        <v>145.67525925925901</v>
      </c>
    </row>
    <row r="3244" spans="1:3" x14ac:dyDescent="0.45">
      <c r="A3244" s="4">
        <v>63.241999999999997</v>
      </c>
      <c r="B3244" s="4">
        <v>2650</v>
      </c>
      <c r="C3244" s="4">
        <v>145.64654545454499</v>
      </c>
    </row>
    <row r="3245" spans="1:3" x14ac:dyDescent="0.45">
      <c r="A3245" s="4">
        <v>63.262</v>
      </c>
      <c r="B3245" s="4">
        <v>2651</v>
      </c>
      <c r="C3245" s="4">
        <v>145.61952861952901</v>
      </c>
    </row>
    <row r="3246" spans="1:3" x14ac:dyDescent="0.45">
      <c r="A3246" s="4">
        <v>63.280999999999999</v>
      </c>
      <c r="B3246" s="4">
        <v>2652</v>
      </c>
      <c r="C3246" s="4">
        <v>145.59392592592599</v>
      </c>
    </row>
    <row r="3247" spans="1:3" x14ac:dyDescent="0.45">
      <c r="A3247" s="4">
        <v>63.301000000000002</v>
      </c>
      <c r="B3247" s="4">
        <v>2653</v>
      </c>
      <c r="C3247" s="4">
        <v>145.56945454545499</v>
      </c>
    </row>
    <row r="3248" spans="1:3" x14ac:dyDescent="0.45">
      <c r="A3248" s="4">
        <v>63.32</v>
      </c>
      <c r="B3248" s="4">
        <v>2654</v>
      </c>
      <c r="C3248" s="4">
        <v>145.545831649832</v>
      </c>
    </row>
    <row r="3249" spans="1:3" x14ac:dyDescent="0.45">
      <c r="A3249" s="4">
        <v>63.34</v>
      </c>
      <c r="B3249" s="4">
        <v>2655</v>
      </c>
      <c r="C3249" s="4">
        <v>145.52277441077399</v>
      </c>
    </row>
    <row r="3250" spans="1:3" x14ac:dyDescent="0.45">
      <c r="A3250" s="4">
        <v>63.359000000000002</v>
      </c>
      <c r="B3250" s="4">
        <v>2656</v>
      </c>
      <c r="C3250" s="4">
        <v>145.5</v>
      </c>
    </row>
    <row r="3251" spans="1:3" x14ac:dyDescent="0.45">
      <c r="A3251" s="4">
        <v>63.378999999999998</v>
      </c>
      <c r="B3251" s="4">
        <v>2657</v>
      </c>
      <c r="C3251" s="4">
        <v>145.47722558922601</v>
      </c>
    </row>
    <row r="3252" spans="1:3" x14ac:dyDescent="0.45">
      <c r="A3252" s="4">
        <v>63.398000000000003</v>
      </c>
      <c r="B3252" s="4">
        <v>2658</v>
      </c>
      <c r="C3252" s="4">
        <v>145.454168350168</v>
      </c>
    </row>
    <row r="3253" spans="1:3" x14ac:dyDescent="0.45">
      <c r="A3253" s="4">
        <v>63.417999999999999</v>
      </c>
      <c r="B3253" s="4">
        <v>2659</v>
      </c>
      <c r="C3253" s="4">
        <v>145.43054545454501</v>
      </c>
    </row>
    <row r="3254" spans="1:3" x14ac:dyDescent="0.45">
      <c r="A3254" s="4">
        <v>63.438000000000002</v>
      </c>
      <c r="B3254" s="4">
        <v>2660</v>
      </c>
      <c r="C3254" s="4">
        <v>145.40607407407401</v>
      </c>
    </row>
    <row r="3255" spans="1:3" x14ac:dyDescent="0.45">
      <c r="A3255" s="4">
        <v>63.457000000000001</v>
      </c>
      <c r="B3255" s="4">
        <v>2661</v>
      </c>
      <c r="C3255" s="4">
        <v>145.38047138047099</v>
      </c>
    </row>
    <row r="3256" spans="1:3" x14ac:dyDescent="0.45">
      <c r="A3256" s="4">
        <v>63.476999999999997</v>
      </c>
      <c r="B3256" s="4">
        <v>2662</v>
      </c>
      <c r="C3256" s="4">
        <v>145.35345454545501</v>
      </c>
    </row>
    <row r="3257" spans="1:3" x14ac:dyDescent="0.45">
      <c r="A3257" s="4">
        <v>63.496000000000002</v>
      </c>
      <c r="B3257" s="4">
        <v>2663</v>
      </c>
      <c r="C3257" s="4">
        <v>145.32474074074099</v>
      </c>
    </row>
    <row r="3258" spans="1:3" x14ac:dyDescent="0.45">
      <c r="A3258" s="4">
        <v>63.515999999999998</v>
      </c>
      <c r="B3258" s="4">
        <v>2664</v>
      </c>
      <c r="C3258" s="4">
        <v>145.29404713804701</v>
      </c>
    </row>
    <row r="3259" spans="1:3" x14ac:dyDescent="0.45">
      <c r="A3259" s="4">
        <v>63.534999999999997</v>
      </c>
      <c r="B3259" s="4">
        <v>2665</v>
      </c>
      <c r="C3259" s="4">
        <v>145.261090909091</v>
      </c>
    </row>
    <row r="3260" spans="1:3" x14ac:dyDescent="0.45">
      <c r="A3260" s="4">
        <v>63.555</v>
      </c>
      <c r="B3260" s="4">
        <v>2666</v>
      </c>
      <c r="C3260" s="4">
        <v>145.225589225589</v>
      </c>
    </row>
    <row r="3261" spans="1:3" x14ac:dyDescent="0.45">
      <c r="A3261" s="4">
        <v>63.573999999999998</v>
      </c>
      <c r="B3261" s="4">
        <v>2667</v>
      </c>
      <c r="C3261" s="4">
        <v>145.18725925925901</v>
      </c>
    </row>
    <row r="3262" spans="1:3" x14ac:dyDescent="0.45">
      <c r="A3262" s="4">
        <v>63.594000000000001</v>
      </c>
      <c r="B3262" s="4">
        <v>2668</v>
      </c>
      <c r="C3262" s="4">
        <v>145.14581818181799</v>
      </c>
    </row>
    <row r="3263" spans="1:3" x14ac:dyDescent="0.45">
      <c r="A3263" s="4">
        <v>63.613</v>
      </c>
      <c r="B3263" s="4">
        <v>2669</v>
      </c>
      <c r="C3263" s="4">
        <v>145.10098316498301</v>
      </c>
    </row>
    <row r="3264" spans="1:3" x14ac:dyDescent="0.45">
      <c r="A3264" s="4">
        <v>63.633000000000003</v>
      </c>
      <c r="B3264" s="4">
        <v>2670</v>
      </c>
      <c r="C3264" s="4">
        <v>145.05247138047099</v>
      </c>
    </row>
    <row r="3265" spans="1:3" x14ac:dyDescent="0.45">
      <c r="A3265" s="4">
        <v>63.652000000000001</v>
      </c>
      <c r="B3265" s="4">
        <v>2671</v>
      </c>
      <c r="C3265" s="4">
        <v>145</v>
      </c>
    </row>
    <row r="3266" spans="1:3" x14ac:dyDescent="0.45">
      <c r="A3266" s="4">
        <v>63.671999999999997</v>
      </c>
      <c r="B3266" s="4">
        <v>2672</v>
      </c>
      <c r="C3266" s="4">
        <v>144.93681818181801</v>
      </c>
    </row>
    <row r="3267" spans="1:3" x14ac:dyDescent="0.45">
      <c r="A3267" s="4">
        <v>63.691000000000003</v>
      </c>
      <c r="B3267" s="4">
        <v>2673</v>
      </c>
      <c r="C3267" s="4">
        <v>144.858181818182</v>
      </c>
    </row>
    <row r="3268" spans="1:3" x14ac:dyDescent="0.45">
      <c r="A3268" s="4">
        <v>63.710999999999999</v>
      </c>
      <c r="B3268" s="4">
        <v>2673</v>
      </c>
      <c r="C3268" s="4">
        <v>144.766818181818</v>
      </c>
    </row>
    <row r="3269" spans="1:3" x14ac:dyDescent="0.45">
      <c r="A3269" s="4">
        <v>63.73</v>
      </c>
      <c r="B3269" s="4">
        <v>2674</v>
      </c>
      <c r="C3269" s="4">
        <v>144.66545454545499</v>
      </c>
    </row>
    <row r="3270" spans="1:3" x14ac:dyDescent="0.45">
      <c r="A3270" s="4">
        <v>63.75</v>
      </c>
      <c r="B3270" s="4">
        <v>2675</v>
      </c>
      <c r="C3270" s="4">
        <v>144.55681818181799</v>
      </c>
    </row>
    <row r="3271" spans="1:3" x14ac:dyDescent="0.45">
      <c r="A3271" s="4">
        <v>63.77</v>
      </c>
      <c r="B3271" s="4">
        <v>2676</v>
      </c>
      <c r="C3271" s="4">
        <v>144.44363636363599</v>
      </c>
    </row>
    <row r="3272" spans="1:3" x14ac:dyDescent="0.45">
      <c r="A3272" s="4">
        <v>63.789000000000001</v>
      </c>
      <c r="B3272" s="4">
        <v>2677</v>
      </c>
      <c r="C3272" s="4">
        <v>144.32863636363601</v>
      </c>
    </row>
    <row r="3273" spans="1:3" x14ac:dyDescent="0.45">
      <c r="A3273" s="4">
        <v>63.808999999999997</v>
      </c>
      <c r="B3273" s="4">
        <v>2678</v>
      </c>
      <c r="C3273" s="4">
        <v>144.214545454545</v>
      </c>
    </row>
    <row r="3274" spans="1:3" x14ac:dyDescent="0.45">
      <c r="A3274" s="4">
        <v>63.828000000000003</v>
      </c>
      <c r="B3274" s="4">
        <v>2679</v>
      </c>
      <c r="C3274" s="4">
        <v>144.10409090909101</v>
      </c>
    </row>
    <row r="3275" spans="1:3" x14ac:dyDescent="0.45">
      <c r="A3275" s="4">
        <v>63.847999999999999</v>
      </c>
      <c r="B3275" s="4">
        <v>2680</v>
      </c>
      <c r="C3275" s="4">
        <v>144</v>
      </c>
    </row>
    <row r="3276" spans="1:3" x14ac:dyDescent="0.45">
      <c r="A3276" s="4">
        <v>63.866999999999997</v>
      </c>
      <c r="B3276" s="4">
        <v>2681</v>
      </c>
      <c r="C3276" s="4">
        <v>143.89590909090899</v>
      </c>
    </row>
    <row r="3277" spans="1:3" x14ac:dyDescent="0.45">
      <c r="A3277" s="4">
        <v>63.887</v>
      </c>
      <c r="B3277" s="4">
        <v>2682</v>
      </c>
      <c r="C3277" s="4">
        <v>143.785454545455</v>
      </c>
    </row>
    <row r="3278" spans="1:3" x14ac:dyDescent="0.45">
      <c r="A3278" s="4">
        <v>63.905999999999999</v>
      </c>
      <c r="B3278" s="4">
        <v>2682</v>
      </c>
      <c r="C3278" s="4">
        <v>143.67136363636399</v>
      </c>
    </row>
    <row r="3279" spans="1:3" x14ac:dyDescent="0.45">
      <c r="A3279" s="4">
        <v>63.926000000000002</v>
      </c>
      <c r="B3279" s="4">
        <v>2683</v>
      </c>
      <c r="C3279" s="4">
        <v>143.55636363636401</v>
      </c>
    </row>
    <row r="3280" spans="1:3" x14ac:dyDescent="0.45">
      <c r="A3280" s="4">
        <v>63.945</v>
      </c>
      <c r="B3280" s="4">
        <v>2684</v>
      </c>
      <c r="C3280" s="4">
        <v>143.44318181818201</v>
      </c>
    </row>
    <row r="3281" spans="1:3" x14ac:dyDescent="0.45">
      <c r="A3281" s="4">
        <v>63.965000000000003</v>
      </c>
      <c r="B3281" s="4">
        <v>2685</v>
      </c>
      <c r="C3281" s="4">
        <v>143.33454545454501</v>
      </c>
    </row>
    <row r="3282" spans="1:3" x14ac:dyDescent="0.45">
      <c r="A3282" s="4">
        <v>63.984000000000002</v>
      </c>
      <c r="B3282" s="4">
        <v>2686</v>
      </c>
      <c r="C3282" s="4">
        <v>143.233181818182</v>
      </c>
    </row>
    <row r="3283" spans="1:3" x14ac:dyDescent="0.45">
      <c r="A3283" s="4">
        <v>64.004000000000005</v>
      </c>
      <c r="B3283" s="4">
        <v>2687</v>
      </c>
      <c r="C3283" s="4">
        <v>143.141818181818</v>
      </c>
    </row>
    <row r="3284" spans="1:3" x14ac:dyDescent="0.45">
      <c r="A3284" s="4">
        <v>64.022999999999996</v>
      </c>
      <c r="B3284" s="4">
        <v>2688</v>
      </c>
      <c r="C3284" s="4">
        <v>143.06318181818199</v>
      </c>
    </row>
    <row r="3285" spans="1:3" x14ac:dyDescent="0.45">
      <c r="A3285" s="4">
        <v>64.043000000000006</v>
      </c>
      <c r="B3285" s="4">
        <v>2688</v>
      </c>
      <c r="C3285" s="4">
        <v>143</v>
      </c>
    </row>
    <row r="3286" spans="1:3" x14ac:dyDescent="0.45">
      <c r="A3286" s="4">
        <v>64.063000000000002</v>
      </c>
      <c r="B3286" s="4">
        <v>2689</v>
      </c>
      <c r="C3286" s="4">
        <v>142.94684511784499</v>
      </c>
    </row>
    <row r="3287" spans="1:3" x14ac:dyDescent="0.45">
      <c r="A3287" s="4">
        <v>64.081999999999994</v>
      </c>
      <c r="B3287" s="4">
        <v>2690</v>
      </c>
      <c r="C3287" s="4">
        <v>142.896377104377</v>
      </c>
    </row>
    <row r="3288" spans="1:3" x14ac:dyDescent="0.45">
      <c r="A3288" s="4">
        <v>64.102000000000004</v>
      </c>
      <c r="B3288" s="4">
        <v>2691</v>
      </c>
      <c r="C3288" s="4">
        <v>142.84845454545501</v>
      </c>
    </row>
    <row r="3289" spans="1:3" x14ac:dyDescent="0.45">
      <c r="A3289" s="4">
        <v>64.120999999999995</v>
      </c>
      <c r="B3289" s="4">
        <v>2692</v>
      </c>
      <c r="C3289" s="4">
        <v>142.80293602693601</v>
      </c>
    </row>
    <row r="3290" spans="1:3" x14ac:dyDescent="0.45">
      <c r="A3290" s="4">
        <v>64.141000000000005</v>
      </c>
      <c r="B3290" s="4">
        <v>2692</v>
      </c>
      <c r="C3290" s="4">
        <v>142.75968013468</v>
      </c>
    </row>
    <row r="3291" spans="1:3" x14ac:dyDescent="0.45">
      <c r="A3291" s="4">
        <v>64.16</v>
      </c>
      <c r="B3291" s="4">
        <v>2693</v>
      </c>
      <c r="C3291" s="4">
        <v>142.71854545454499</v>
      </c>
    </row>
    <row r="3292" spans="1:3" x14ac:dyDescent="0.45">
      <c r="A3292" s="4">
        <v>64.180000000000007</v>
      </c>
      <c r="B3292" s="4">
        <v>2694</v>
      </c>
      <c r="C3292" s="4">
        <v>142.67939057239099</v>
      </c>
    </row>
    <row r="3293" spans="1:3" x14ac:dyDescent="0.45">
      <c r="A3293" s="4">
        <v>64.198999999999998</v>
      </c>
      <c r="B3293" s="4">
        <v>2695</v>
      </c>
      <c r="C3293" s="4">
        <v>142.642074074074</v>
      </c>
    </row>
    <row r="3294" spans="1:3" x14ac:dyDescent="0.45">
      <c r="A3294" s="4">
        <v>64.218999999999994</v>
      </c>
      <c r="B3294" s="4">
        <v>2696</v>
      </c>
      <c r="C3294" s="4">
        <v>142.60645454545499</v>
      </c>
    </row>
    <row r="3295" spans="1:3" x14ac:dyDescent="0.45">
      <c r="A3295" s="4">
        <v>64.238</v>
      </c>
      <c r="B3295" s="4">
        <v>2696</v>
      </c>
      <c r="C3295" s="4">
        <v>142.57239057239099</v>
      </c>
    </row>
    <row r="3296" spans="1:3" x14ac:dyDescent="0.45">
      <c r="A3296" s="4">
        <v>64.257999999999996</v>
      </c>
      <c r="B3296" s="4">
        <v>2697</v>
      </c>
      <c r="C3296" s="4">
        <v>142.539740740741</v>
      </c>
    </row>
    <row r="3297" spans="1:3" x14ac:dyDescent="0.45">
      <c r="A3297" s="4">
        <v>64.277000000000001</v>
      </c>
      <c r="B3297" s="4">
        <v>2698</v>
      </c>
      <c r="C3297" s="4">
        <v>142.50836363636401</v>
      </c>
    </row>
    <row r="3298" spans="1:3" x14ac:dyDescent="0.45">
      <c r="A3298" s="4">
        <v>64.296999999999997</v>
      </c>
      <c r="B3298" s="4">
        <v>2699</v>
      </c>
      <c r="C3298" s="4">
        <v>142.47811784511799</v>
      </c>
    </row>
    <row r="3299" spans="1:3" x14ac:dyDescent="0.45">
      <c r="A3299" s="4">
        <v>64.316000000000003</v>
      </c>
      <c r="B3299" s="4">
        <v>2700</v>
      </c>
      <c r="C3299" s="4">
        <v>142.44886195286199</v>
      </c>
    </row>
    <row r="3300" spans="1:3" x14ac:dyDescent="0.45">
      <c r="A3300" s="4">
        <v>64.335999999999999</v>
      </c>
      <c r="B3300" s="4">
        <v>2700</v>
      </c>
      <c r="C3300" s="4">
        <v>142.42045454545499</v>
      </c>
    </row>
    <row r="3301" spans="1:3" x14ac:dyDescent="0.45">
      <c r="A3301" s="4">
        <v>64.355000000000004</v>
      </c>
      <c r="B3301" s="4">
        <v>2701</v>
      </c>
      <c r="C3301" s="4">
        <v>142.39275420875401</v>
      </c>
    </row>
    <row r="3302" spans="1:3" x14ac:dyDescent="0.45">
      <c r="A3302" s="4">
        <v>64.375</v>
      </c>
      <c r="B3302" s="4">
        <v>2702</v>
      </c>
      <c r="C3302" s="4">
        <v>142.36561952861999</v>
      </c>
    </row>
    <row r="3303" spans="1:3" x14ac:dyDescent="0.45">
      <c r="A3303" s="4">
        <v>64.394999999999996</v>
      </c>
      <c r="B3303" s="4">
        <v>2703</v>
      </c>
      <c r="C3303" s="4">
        <v>142.338909090909</v>
      </c>
    </row>
    <row r="3304" spans="1:3" x14ac:dyDescent="0.45">
      <c r="A3304" s="4">
        <v>64.414000000000001</v>
      </c>
      <c r="B3304" s="4">
        <v>2703</v>
      </c>
      <c r="C3304" s="4">
        <v>142.312481481481</v>
      </c>
    </row>
    <row r="3305" spans="1:3" x14ac:dyDescent="0.45">
      <c r="A3305" s="4">
        <v>64.433999999999997</v>
      </c>
      <c r="B3305" s="4">
        <v>2704</v>
      </c>
      <c r="C3305" s="4">
        <v>142.28619528619501</v>
      </c>
    </row>
    <row r="3306" spans="1:3" x14ac:dyDescent="0.45">
      <c r="A3306" s="4">
        <v>64.453000000000003</v>
      </c>
      <c r="B3306" s="4">
        <v>2705</v>
      </c>
      <c r="C3306" s="4">
        <v>142.25990909090899</v>
      </c>
    </row>
    <row r="3307" spans="1:3" x14ac:dyDescent="0.45">
      <c r="A3307" s="4">
        <v>64.472999999999999</v>
      </c>
      <c r="B3307" s="4">
        <v>2706</v>
      </c>
      <c r="C3307" s="4">
        <v>142.23348148148099</v>
      </c>
    </row>
    <row r="3308" spans="1:3" x14ac:dyDescent="0.45">
      <c r="A3308" s="4">
        <v>64.492000000000004</v>
      </c>
      <c r="B3308" s="4">
        <v>2706</v>
      </c>
      <c r="C3308" s="4">
        <v>142.206771043771</v>
      </c>
    </row>
    <row r="3309" spans="1:3" x14ac:dyDescent="0.45">
      <c r="A3309" s="4">
        <v>64.512</v>
      </c>
      <c r="B3309" s="4">
        <v>2707</v>
      </c>
      <c r="C3309" s="4">
        <v>142.17963636363601</v>
      </c>
    </row>
    <row r="3310" spans="1:3" x14ac:dyDescent="0.45">
      <c r="A3310" s="4">
        <v>64.531000000000006</v>
      </c>
      <c r="B3310" s="4">
        <v>2708</v>
      </c>
      <c r="C3310" s="4">
        <v>142.151936026936</v>
      </c>
    </row>
    <row r="3311" spans="1:3" x14ac:dyDescent="0.45">
      <c r="A3311" s="4">
        <v>64.551000000000002</v>
      </c>
      <c r="B3311" s="4">
        <v>2709</v>
      </c>
      <c r="C3311" s="4">
        <v>142.123528619529</v>
      </c>
    </row>
    <row r="3312" spans="1:3" x14ac:dyDescent="0.45">
      <c r="A3312" s="4">
        <v>64.569999999999993</v>
      </c>
      <c r="B3312" s="4">
        <v>2709</v>
      </c>
      <c r="C3312" s="4">
        <v>142.09427272727299</v>
      </c>
    </row>
    <row r="3313" spans="1:3" x14ac:dyDescent="0.45">
      <c r="A3313" s="4">
        <v>64.59</v>
      </c>
      <c r="B3313" s="4">
        <v>2710</v>
      </c>
      <c r="C3313" s="4">
        <v>142.06402693602701</v>
      </c>
    </row>
    <row r="3314" spans="1:3" x14ac:dyDescent="0.45">
      <c r="A3314" s="4">
        <v>64.608999999999995</v>
      </c>
      <c r="B3314" s="4">
        <v>2711</v>
      </c>
      <c r="C3314" s="4">
        <v>142.03264983164999</v>
      </c>
    </row>
    <row r="3315" spans="1:3" x14ac:dyDescent="0.45">
      <c r="A3315" s="4">
        <v>64.629000000000005</v>
      </c>
      <c r="B3315" s="4">
        <v>2712</v>
      </c>
      <c r="C3315" s="4">
        <v>142</v>
      </c>
    </row>
    <row r="3316" spans="1:3" x14ac:dyDescent="0.45">
      <c r="A3316" s="4">
        <v>64.647999999999996</v>
      </c>
      <c r="B3316" s="4">
        <v>2712</v>
      </c>
      <c r="C3316" s="4">
        <v>141.96633618233599</v>
      </c>
    </row>
    <row r="3317" spans="1:3" x14ac:dyDescent="0.45">
      <c r="A3317" s="4">
        <v>64.668000000000006</v>
      </c>
      <c r="B3317" s="4">
        <v>2713</v>
      </c>
      <c r="C3317" s="4">
        <v>141.93205698005701</v>
      </c>
    </row>
    <row r="3318" spans="1:3" x14ac:dyDescent="0.45">
      <c r="A3318" s="4">
        <v>64.688000000000002</v>
      </c>
      <c r="B3318" s="4">
        <v>2714</v>
      </c>
      <c r="C3318" s="4">
        <v>141.89723076923099</v>
      </c>
    </row>
    <row r="3319" spans="1:3" x14ac:dyDescent="0.45">
      <c r="A3319" s="4">
        <v>64.706999999999994</v>
      </c>
      <c r="B3319" s="4">
        <v>2714</v>
      </c>
      <c r="C3319" s="4">
        <v>141.86192592592599</v>
      </c>
    </row>
    <row r="3320" spans="1:3" x14ac:dyDescent="0.45">
      <c r="A3320" s="4">
        <v>64.727000000000004</v>
      </c>
      <c r="B3320" s="4">
        <v>2715</v>
      </c>
      <c r="C3320" s="4">
        <v>141.826210826211</v>
      </c>
    </row>
    <row r="3321" spans="1:3" x14ac:dyDescent="0.45">
      <c r="A3321" s="4">
        <v>64.745999999999995</v>
      </c>
      <c r="B3321" s="4">
        <v>2716</v>
      </c>
      <c r="C3321" s="4">
        <v>141.790153846154</v>
      </c>
    </row>
    <row r="3322" spans="1:3" x14ac:dyDescent="0.45">
      <c r="A3322" s="4">
        <v>64.766000000000005</v>
      </c>
      <c r="B3322" s="4">
        <v>2716</v>
      </c>
      <c r="C3322" s="4">
        <v>141.75382336182301</v>
      </c>
    </row>
    <row r="3323" spans="1:3" x14ac:dyDescent="0.45">
      <c r="A3323" s="4">
        <v>64.784999999999997</v>
      </c>
      <c r="B3323" s="4">
        <v>2717</v>
      </c>
      <c r="C3323" s="4">
        <v>141.717287749288</v>
      </c>
    </row>
    <row r="3324" spans="1:3" x14ac:dyDescent="0.45">
      <c r="A3324" s="4">
        <v>64.805000000000007</v>
      </c>
      <c r="B3324" s="4">
        <v>2718</v>
      </c>
      <c r="C3324" s="4">
        <v>141.68061538461501</v>
      </c>
    </row>
    <row r="3325" spans="1:3" x14ac:dyDescent="0.45">
      <c r="A3325" s="4">
        <v>64.823999999999998</v>
      </c>
      <c r="B3325" s="4">
        <v>2719</v>
      </c>
      <c r="C3325" s="4">
        <v>141.64387464387499</v>
      </c>
    </row>
    <row r="3326" spans="1:3" x14ac:dyDescent="0.45">
      <c r="A3326" s="4">
        <v>64.843999999999994</v>
      </c>
      <c r="B3326" s="4">
        <v>2719</v>
      </c>
      <c r="C3326" s="4">
        <v>141.60713390313401</v>
      </c>
    </row>
    <row r="3327" spans="1:3" x14ac:dyDescent="0.45">
      <c r="A3327" s="4">
        <v>64.863</v>
      </c>
      <c r="B3327" s="4">
        <v>2720</v>
      </c>
      <c r="C3327" s="4">
        <v>141.57046153846201</v>
      </c>
    </row>
    <row r="3328" spans="1:3" x14ac:dyDescent="0.45">
      <c r="A3328" s="4">
        <v>64.882999999999996</v>
      </c>
      <c r="B3328" s="4">
        <v>2721</v>
      </c>
      <c r="C3328" s="4">
        <v>141.53392592592601</v>
      </c>
    </row>
    <row r="3329" spans="1:3" x14ac:dyDescent="0.45">
      <c r="A3329" s="4">
        <v>64.902000000000001</v>
      </c>
      <c r="B3329" s="4">
        <v>2721</v>
      </c>
      <c r="C3329" s="4">
        <v>141.497595441595</v>
      </c>
    </row>
    <row r="3330" spans="1:3" x14ac:dyDescent="0.45">
      <c r="A3330" s="4">
        <v>64.921999999999997</v>
      </c>
      <c r="B3330" s="4">
        <v>2722</v>
      </c>
      <c r="C3330" s="4">
        <v>141.461538461538</v>
      </c>
    </row>
    <row r="3331" spans="1:3" x14ac:dyDescent="0.45">
      <c r="A3331" s="4">
        <v>64.941000000000003</v>
      </c>
      <c r="B3331" s="4">
        <v>2723</v>
      </c>
      <c r="C3331" s="4">
        <v>141.42582336182301</v>
      </c>
    </row>
    <row r="3332" spans="1:3" x14ac:dyDescent="0.45">
      <c r="A3332" s="4">
        <v>64.960999999999999</v>
      </c>
      <c r="B3332" s="4">
        <v>2723</v>
      </c>
      <c r="C3332" s="4">
        <v>141.390518518519</v>
      </c>
    </row>
    <row r="3333" spans="1:3" x14ac:dyDescent="0.45">
      <c r="A3333" s="4">
        <v>64.98</v>
      </c>
      <c r="B3333" s="4">
        <v>2724</v>
      </c>
      <c r="C3333" s="4">
        <v>141.35569230769201</v>
      </c>
    </row>
    <row r="3334" spans="1:3" x14ac:dyDescent="0.45">
      <c r="A3334" s="4">
        <v>65</v>
      </c>
      <c r="B3334" s="4">
        <v>2725</v>
      </c>
      <c r="C3334" s="4">
        <v>141.321413105413</v>
      </c>
    </row>
    <row r="3335" spans="1:3" x14ac:dyDescent="0.45">
      <c r="A3335" s="4">
        <v>65.02</v>
      </c>
      <c r="B3335" s="4">
        <v>2726</v>
      </c>
      <c r="C3335" s="4">
        <v>141.28774928774899</v>
      </c>
    </row>
    <row r="3336" spans="1:3" x14ac:dyDescent="0.45">
      <c r="A3336" s="4">
        <v>65.039000000000001</v>
      </c>
      <c r="B3336" s="4">
        <v>2726</v>
      </c>
      <c r="C3336" s="4">
        <v>141.254769230769</v>
      </c>
    </row>
    <row r="3337" spans="1:3" x14ac:dyDescent="0.45">
      <c r="A3337" s="4">
        <v>65.058999999999997</v>
      </c>
      <c r="B3337" s="4">
        <v>2727</v>
      </c>
      <c r="C3337" s="4">
        <v>141.222541310541</v>
      </c>
    </row>
    <row r="3338" spans="1:3" x14ac:dyDescent="0.45">
      <c r="A3338" s="4">
        <v>65.078000000000003</v>
      </c>
      <c r="B3338" s="4">
        <v>2728</v>
      </c>
      <c r="C3338" s="4">
        <v>141.19113390313399</v>
      </c>
    </row>
    <row r="3339" spans="1:3" x14ac:dyDescent="0.45">
      <c r="A3339" s="4">
        <v>65.097999999999999</v>
      </c>
      <c r="B3339" s="4">
        <v>2728</v>
      </c>
      <c r="C3339" s="4">
        <v>141.160615384615</v>
      </c>
    </row>
    <row r="3340" spans="1:3" x14ac:dyDescent="0.45">
      <c r="A3340" s="4">
        <v>65.117000000000004</v>
      </c>
      <c r="B3340" s="4">
        <v>2729</v>
      </c>
      <c r="C3340" s="4">
        <v>141.13105413105399</v>
      </c>
    </row>
    <row r="3341" spans="1:3" x14ac:dyDescent="0.45">
      <c r="A3341" s="4">
        <v>65.137</v>
      </c>
      <c r="B3341" s="4">
        <v>2730</v>
      </c>
      <c r="C3341" s="4">
        <v>141.10251851851899</v>
      </c>
    </row>
    <row r="3342" spans="1:3" x14ac:dyDescent="0.45">
      <c r="A3342" s="4">
        <v>65.156000000000006</v>
      </c>
      <c r="B3342" s="4">
        <v>2730</v>
      </c>
      <c r="C3342" s="4">
        <v>141.07507692307701</v>
      </c>
    </row>
    <row r="3343" spans="1:3" x14ac:dyDescent="0.45">
      <c r="A3343" s="4">
        <v>65.176000000000002</v>
      </c>
      <c r="B3343" s="4">
        <v>2731</v>
      </c>
      <c r="C3343" s="4">
        <v>141.04879772079801</v>
      </c>
    </row>
    <row r="3344" spans="1:3" x14ac:dyDescent="0.45">
      <c r="A3344" s="4">
        <v>65.194999999999993</v>
      </c>
      <c r="B3344" s="4">
        <v>2732</v>
      </c>
      <c r="C3344" s="4">
        <v>141.02374928774901</v>
      </c>
    </row>
    <row r="3345" spans="1:3" x14ac:dyDescent="0.45">
      <c r="A3345" s="4">
        <v>65.215000000000003</v>
      </c>
      <c r="B3345" s="4">
        <v>2733</v>
      </c>
      <c r="C3345" s="4">
        <v>141</v>
      </c>
    </row>
    <row r="3346" spans="1:3" x14ac:dyDescent="0.45">
      <c r="A3346" s="4">
        <v>65.233999999999995</v>
      </c>
      <c r="B3346" s="4">
        <v>2733</v>
      </c>
      <c r="C3346" s="4">
        <v>140.97713497151</v>
      </c>
    </row>
    <row r="3347" spans="1:3" x14ac:dyDescent="0.45">
      <c r="A3347" s="4">
        <v>65.254000000000005</v>
      </c>
      <c r="B3347" s="4">
        <v>2734</v>
      </c>
      <c r="C3347" s="4">
        <v>140.954686609687</v>
      </c>
    </row>
    <row r="3348" spans="1:3" x14ac:dyDescent="0.45">
      <c r="A3348" s="4">
        <v>65.272999999999996</v>
      </c>
      <c r="B3348" s="4">
        <v>2735</v>
      </c>
      <c r="C3348" s="4">
        <v>140.932644230769</v>
      </c>
    </row>
    <row r="3349" spans="1:3" x14ac:dyDescent="0.45">
      <c r="A3349" s="4">
        <v>65.293000000000006</v>
      </c>
      <c r="B3349" s="4">
        <v>2735</v>
      </c>
      <c r="C3349" s="4">
        <v>140.91099715099699</v>
      </c>
    </row>
    <row r="3350" spans="1:3" x14ac:dyDescent="0.45">
      <c r="A3350" s="4">
        <v>65.313000000000002</v>
      </c>
      <c r="B3350" s="4">
        <v>2736</v>
      </c>
      <c r="C3350" s="4">
        <v>140.88973468661001</v>
      </c>
    </row>
    <row r="3351" spans="1:3" x14ac:dyDescent="0.45">
      <c r="A3351" s="4">
        <v>65.331999999999994</v>
      </c>
      <c r="B3351" s="4">
        <v>2737</v>
      </c>
      <c r="C3351" s="4">
        <v>140.86884615384599</v>
      </c>
    </row>
    <row r="3352" spans="1:3" x14ac:dyDescent="0.45">
      <c r="A3352" s="4">
        <v>65.352000000000004</v>
      </c>
      <c r="B3352" s="4">
        <v>2737</v>
      </c>
      <c r="C3352" s="4">
        <v>140.84832086894599</v>
      </c>
    </row>
    <row r="3353" spans="1:3" x14ac:dyDescent="0.45">
      <c r="A3353" s="4">
        <v>65.370999999999995</v>
      </c>
      <c r="B3353" s="4">
        <v>2738</v>
      </c>
      <c r="C3353" s="4">
        <v>140.82814814814799</v>
      </c>
    </row>
    <row r="3354" spans="1:3" x14ac:dyDescent="0.45">
      <c r="A3354" s="4">
        <v>65.391000000000005</v>
      </c>
      <c r="B3354" s="4">
        <v>2739</v>
      </c>
      <c r="C3354" s="4">
        <v>140.80831730769199</v>
      </c>
    </row>
    <row r="3355" spans="1:3" x14ac:dyDescent="0.45">
      <c r="A3355" s="4">
        <v>65.41</v>
      </c>
      <c r="B3355" s="4">
        <v>2739</v>
      </c>
      <c r="C3355" s="4">
        <v>140.78881766381801</v>
      </c>
    </row>
    <row r="3356" spans="1:3" x14ac:dyDescent="0.45">
      <c r="A3356" s="4">
        <v>65.430000000000007</v>
      </c>
      <c r="B3356" s="4">
        <v>2740</v>
      </c>
      <c r="C3356" s="4">
        <v>140.76963853276399</v>
      </c>
    </row>
    <row r="3357" spans="1:3" x14ac:dyDescent="0.45">
      <c r="A3357" s="4">
        <v>65.448999999999998</v>
      </c>
      <c r="B3357" s="4">
        <v>2741</v>
      </c>
      <c r="C3357" s="4">
        <v>140.75076923076901</v>
      </c>
    </row>
    <row r="3358" spans="1:3" x14ac:dyDescent="0.45">
      <c r="A3358" s="4">
        <v>65.468999999999994</v>
      </c>
      <c r="B3358" s="4">
        <v>2741</v>
      </c>
      <c r="C3358" s="4">
        <v>140.732199074074</v>
      </c>
    </row>
    <row r="3359" spans="1:3" x14ac:dyDescent="0.45">
      <c r="A3359" s="4">
        <v>65.488</v>
      </c>
      <c r="B3359" s="4">
        <v>2742</v>
      </c>
      <c r="C3359" s="4">
        <v>140.71391737891699</v>
      </c>
    </row>
    <row r="3360" spans="1:3" x14ac:dyDescent="0.45">
      <c r="A3360" s="4">
        <v>65.507999999999996</v>
      </c>
      <c r="B3360" s="4">
        <v>2743</v>
      </c>
      <c r="C3360" s="4">
        <v>140.695913461538</v>
      </c>
    </row>
    <row r="3361" spans="1:3" x14ac:dyDescent="0.45">
      <c r="A3361" s="4">
        <v>65.527000000000001</v>
      </c>
      <c r="B3361" s="4">
        <v>2744</v>
      </c>
      <c r="C3361" s="4">
        <v>140.67817663817701</v>
      </c>
    </row>
    <row r="3362" spans="1:3" x14ac:dyDescent="0.45">
      <c r="A3362" s="4">
        <v>65.546999999999997</v>
      </c>
      <c r="B3362" s="4">
        <v>2744</v>
      </c>
      <c r="C3362" s="4">
        <v>140.66069622507101</v>
      </c>
    </row>
    <row r="3363" spans="1:3" x14ac:dyDescent="0.45">
      <c r="A3363" s="4">
        <v>65.566000000000003</v>
      </c>
      <c r="B3363" s="4">
        <v>2745</v>
      </c>
      <c r="C3363" s="4">
        <v>140.64346153846199</v>
      </c>
    </row>
    <row r="3364" spans="1:3" x14ac:dyDescent="0.45">
      <c r="A3364" s="4">
        <v>65.585999999999999</v>
      </c>
      <c r="B3364" s="4">
        <v>2746</v>
      </c>
      <c r="C3364" s="4">
        <v>140.62646189458701</v>
      </c>
    </row>
    <row r="3365" spans="1:3" x14ac:dyDescent="0.45">
      <c r="A3365" s="4">
        <v>65.605000000000004</v>
      </c>
      <c r="B3365" s="4">
        <v>2746</v>
      </c>
      <c r="C3365" s="4">
        <v>140.609686609687</v>
      </c>
    </row>
    <row r="3366" spans="1:3" x14ac:dyDescent="0.45">
      <c r="A3366" s="4">
        <v>65.625</v>
      </c>
      <c r="B3366" s="4">
        <v>2747</v>
      </c>
      <c r="C3366" s="4">
        <v>140.59312499999999</v>
      </c>
    </row>
    <row r="3367" spans="1:3" x14ac:dyDescent="0.45">
      <c r="A3367" s="4">
        <v>65.644999999999996</v>
      </c>
      <c r="B3367" s="4">
        <v>2748</v>
      </c>
      <c r="C3367" s="4">
        <v>140.57676638176599</v>
      </c>
    </row>
    <row r="3368" spans="1:3" x14ac:dyDescent="0.45">
      <c r="A3368" s="4">
        <v>65.664000000000001</v>
      </c>
      <c r="B3368" s="4">
        <v>2748</v>
      </c>
      <c r="C3368" s="4">
        <v>140.560600071225</v>
      </c>
    </row>
    <row r="3369" spans="1:3" x14ac:dyDescent="0.45">
      <c r="A3369" s="4">
        <v>65.683999999999997</v>
      </c>
      <c r="B3369" s="4">
        <v>2749</v>
      </c>
      <c r="C3369" s="4">
        <v>140.54461538461501</v>
      </c>
    </row>
    <row r="3370" spans="1:3" x14ac:dyDescent="0.45">
      <c r="A3370" s="4">
        <v>65.703000000000003</v>
      </c>
      <c r="B3370" s="4">
        <v>2750</v>
      </c>
      <c r="C3370" s="4">
        <v>140.52880163817699</v>
      </c>
    </row>
    <row r="3371" spans="1:3" x14ac:dyDescent="0.45">
      <c r="A3371" s="4">
        <v>65.722999999999999</v>
      </c>
      <c r="B3371" s="4">
        <v>2751</v>
      </c>
      <c r="C3371" s="4">
        <v>140.51314814814799</v>
      </c>
    </row>
    <row r="3372" spans="1:3" x14ac:dyDescent="0.45">
      <c r="A3372" s="4">
        <v>65.742000000000004</v>
      </c>
      <c r="B3372" s="4">
        <v>2751</v>
      </c>
      <c r="C3372" s="4">
        <v>140.497644230769</v>
      </c>
    </row>
    <row r="3373" spans="1:3" x14ac:dyDescent="0.45">
      <c r="A3373" s="4">
        <v>65.762</v>
      </c>
      <c r="B3373" s="4">
        <v>2752</v>
      </c>
      <c r="C3373" s="4">
        <v>140.48227920227899</v>
      </c>
    </row>
    <row r="3374" spans="1:3" x14ac:dyDescent="0.45">
      <c r="A3374" s="4">
        <v>65.781000000000006</v>
      </c>
      <c r="B3374" s="4">
        <v>2753</v>
      </c>
      <c r="C3374" s="4">
        <v>140.467042378917</v>
      </c>
    </row>
    <row r="3375" spans="1:3" x14ac:dyDescent="0.45">
      <c r="A3375" s="4">
        <v>65.801000000000002</v>
      </c>
      <c r="B3375" s="4">
        <v>2753</v>
      </c>
      <c r="C3375" s="4">
        <v>140.45192307692301</v>
      </c>
    </row>
    <row r="3376" spans="1:3" x14ac:dyDescent="0.45">
      <c r="A3376" s="4">
        <v>65.819999999999993</v>
      </c>
      <c r="B3376" s="4">
        <v>2754</v>
      </c>
      <c r="C3376" s="4">
        <v>140.436910612536</v>
      </c>
    </row>
    <row r="3377" spans="1:3" x14ac:dyDescent="0.45">
      <c r="A3377" s="4">
        <v>65.84</v>
      </c>
      <c r="B3377" s="4">
        <v>2755</v>
      </c>
      <c r="C3377" s="4">
        <v>140.421994301994</v>
      </c>
    </row>
    <row r="3378" spans="1:3" x14ac:dyDescent="0.45">
      <c r="A3378" s="4">
        <v>65.858999999999995</v>
      </c>
      <c r="B3378" s="4">
        <v>2756</v>
      </c>
      <c r="C3378" s="4">
        <v>140.407163461538</v>
      </c>
    </row>
    <row r="3379" spans="1:3" x14ac:dyDescent="0.45">
      <c r="A3379" s="4">
        <v>65.879000000000005</v>
      </c>
      <c r="B3379" s="4">
        <v>2756</v>
      </c>
      <c r="C3379" s="4">
        <v>140.39240740740701</v>
      </c>
    </row>
    <row r="3380" spans="1:3" x14ac:dyDescent="0.45">
      <c r="A3380" s="4">
        <v>65.897999999999996</v>
      </c>
      <c r="B3380" s="4">
        <v>2757</v>
      </c>
      <c r="C3380" s="4">
        <v>140.37771545583999</v>
      </c>
    </row>
    <row r="3381" spans="1:3" x14ac:dyDescent="0.45">
      <c r="A3381" s="4">
        <v>65.918000000000006</v>
      </c>
      <c r="B3381" s="4">
        <v>2758</v>
      </c>
      <c r="C3381" s="4">
        <v>140.36307692307699</v>
      </c>
    </row>
    <row r="3382" spans="1:3" x14ac:dyDescent="0.45">
      <c r="A3382" s="4">
        <v>65.938000000000002</v>
      </c>
      <c r="B3382" s="4">
        <v>2758</v>
      </c>
      <c r="C3382" s="4">
        <v>140.34848112535599</v>
      </c>
    </row>
    <row r="3383" spans="1:3" x14ac:dyDescent="0.45">
      <c r="A3383" s="4">
        <v>65.956999999999994</v>
      </c>
      <c r="B3383" s="4">
        <v>2759</v>
      </c>
      <c r="C3383" s="4">
        <v>140.33391737891699</v>
      </c>
    </row>
    <row r="3384" spans="1:3" x14ac:dyDescent="0.45">
      <c r="A3384" s="4">
        <v>65.977000000000004</v>
      </c>
      <c r="B3384" s="4">
        <v>2760</v>
      </c>
      <c r="C3384" s="4">
        <v>140.31937500000001</v>
      </c>
    </row>
    <row r="3385" spans="1:3" x14ac:dyDescent="0.45">
      <c r="A3385" s="4">
        <v>65.995999999999995</v>
      </c>
      <c r="B3385" s="4">
        <v>2761</v>
      </c>
      <c r="C3385" s="4">
        <v>140.30484330484299</v>
      </c>
    </row>
    <row r="3386" spans="1:3" x14ac:dyDescent="0.45">
      <c r="A3386" s="4">
        <v>66.016000000000005</v>
      </c>
      <c r="B3386" s="4">
        <v>2761</v>
      </c>
      <c r="C3386" s="4">
        <v>140.290311609687</v>
      </c>
    </row>
    <row r="3387" spans="1:3" x14ac:dyDescent="0.45">
      <c r="A3387" s="4">
        <v>66.034999999999997</v>
      </c>
      <c r="B3387" s="4">
        <v>2762</v>
      </c>
      <c r="C3387" s="4">
        <v>140.27576923076899</v>
      </c>
    </row>
    <row r="3388" spans="1:3" x14ac:dyDescent="0.45">
      <c r="A3388" s="4">
        <v>66.055000000000007</v>
      </c>
      <c r="B3388" s="4">
        <v>2763</v>
      </c>
      <c r="C3388" s="4">
        <v>140.26120548432999</v>
      </c>
    </row>
    <row r="3389" spans="1:3" x14ac:dyDescent="0.45">
      <c r="A3389" s="4">
        <v>66.073999999999998</v>
      </c>
      <c r="B3389" s="4">
        <v>2763</v>
      </c>
      <c r="C3389" s="4">
        <v>140.24660968660999</v>
      </c>
    </row>
    <row r="3390" spans="1:3" x14ac:dyDescent="0.45">
      <c r="A3390" s="4">
        <v>66.093999999999994</v>
      </c>
      <c r="B3390" s="4">
        <v>2764</v>
      </c>
      <c r="C3390" s="4">
        <v>140.23197115384599</v>
      </c>
    </row>
    <row r="3391" spans="1:3" x14ac:dyDescent="0.45">
      <c r="A3391" s="4">
        <v>66.113</v>
      </c>
      <c r="B3391" s="4">
        <v>2765</v>
      </c>
      <c r="C3391" s="4">
        <v>140.217279202279</v>
      </c>
    </row>
    <row r="3392" spans="1:3" x14ac:dyDescent="0.45">
      <c r="A3392" s="4">
        <v>66.132999999999996</v>
      </c>
      <c r="B3392" s="4">
        <v>2766</v>
      </c>
      <c r="C3392" s="4">
        <v>140.202523148148</v>
      </c>
    </row>
    <row r="3393" spans="1:3" x14ac:dyDescent="0.45">
      <c r="A3393" s="4">
        <v>66.152000000000001</v>
      </c>
      <c r="B3393" s="4">
        <v>2766</v>
      </c>
      <c r="C3393" s="4">
        <v>140.187692307692</v>
      </c>
    </row>
    <row r="3394" spans="1:3" x14ac:dyDescent="0.45">
      <c r="A3394" s="4">
        <v>66.171999999999997</v>
      </c>
      <c r="B3394" s="4">
        <v>2767</v>
      </c>
      <c r="C3394" s="4">
        <v>140.17277599715101</v>
      </c>
    </row>
    <row r="3395" spans="1:3" x14ac:dyDescent="0.45">
      <c r="A3395" s="4">
        <v>66.191000000000003</v>
      </c>
      <c r="B3395" s="4">
        <v>2768</v>
      </c>
      <c r="C3395" s="4">
        <v>140.15776353276399</v>
      </c>
    </row>
    <row r="3396" spans="1:3" x14ac:dyDescent="0.45">
      <c r="A3396" s="4">
        <v>66.210999999999999</v>
      </c>
      <c r="B3396" s="4">
        <v>2768</v>
      </c>
      <c r="C3396" s="4">
        <v>140.14264423076901</v>
      </c>
    </row>
    <row r="3397" spans="1:3" x14ac:dyDescent="0.45">
      <c r="A3397" s="4">
        <v>66.23</v>
      </c>
      <c r="B3397" s="4">
        <v>2769</v>
      </c>
      <c r="C3397" s="4">
        <v>140.12740740740699</v>
      </c>
    </row>
    <row r="3398" spans="1:3" x14ac:dyDescent="0.45">
      <c r="A3398" s="4">
        <v>66.25</v>
      </c>
      <c r="B3398" s="4">
        <v>2770</v>
      </c>
      <c r="C3398" s="4">
        <v>140.11204237891701</v>
      </c>
    </row>
    <row r="3399" spans="1:3" x14ac:dyDescent="0.45">
      <c r="A3399" s="4">
        <v>66.27</v>
      </c>
      <c r="B3399" s="4">
        <v>2770</v>
      </c>
      <c r="C3399" s="4">
        <v>140.09653846153799</v>
      </c>
    </row>
    <row r="3400" spans="1:3" x14ac:dyDescent="0.45">
      <c r="A3400" s="4">
        <v>66.289000000000001</v>
      </c>
      <c r="B3400" s="4">
        <v>2771</v>
      </c>
      <c r="C3400" s="4">
        <v>140.08088497150999</v>
      </c>
    </row>
    <row r="3401" spans="1:3" x14ac:dyDescent="0.45">
      <c r="A3401" s="4">
        <v>66.308999999999997</v>
      </c>
      <c r="B3401" s="4">
        <v>2772</v>
      </c>
      <c r="C3401" s="4">
        <v>140.06507122507099</v>
      </c>
    </row>
    <row r="3402" spans="1:3" x14ac:dyDescent="0.45">
      <c r="A3402" s="4">
        <v>66.328000000000003</v>
      </c>
      <c r="B3402" s="4">
        <v>2773</v>
      </c>
      <c r="C3402" s="4">
        <v>140.04908653846201</v>
      </c>
    </row>
    <row r="3403" spans="1:3" x14ac:dyDescent="0.45">
      <c r="A3403" s="4">
        <v>66.347999999999999</v>
      </c>
      <c r="B3403" s="4">
        <v>2773</v>
      </c>
      <c r="C3403" s="4">
        <v>140.03292022791999</v>
      </c>
    </row>
    <row r="3404" spans="1:3" x14ac:dyDescent="0.45">
      <c r="A3404" s="4">
        <v>66.367000000000004</v>
      </c>
      <c r="B3404" s="4">
        <v>2774</v>
      </c>
      <c r="C3404" s="4">
        <v>140.01656160968699</v>
      </c>
    </row>
    <row r="3405" spans="1:3" x14ac:dyDescent="0.45">
      <c r="A3405" s="4">
        <v>66.387</v>
      </c>
      <c r="B3405" s="4">
        <v>2775</v>
      </c>
      <c r="C3405" s="4">
        <v>140</v>
      </c>
    </row>
    <row r="3406" spans="1:3" x14ac:dyDescent="0.45">
      <c r="A3406" s="4">
        <v>66.406000000000006</v>
      </c>
      <c r="B3406" s="4">
        <v>2775</v>
      </c>
      <c r="C3406" s="4">
        <v>139.98350715488201</v>
      </c>
    </row>
    <row r="3407" spans="1:3" x14ac:dyDescent="0.45">
      <c r="A3407" s="4">
        <v>66.426000000000002</v>
      </c>
      <c r="B3407" s="4">
        <v>2776</v>
      </c>
      <c r="C3407" s="4">
        <v>139.96735016835001</v>
      </c>
    </row>
    <row r="3408" spans="1:3" x14ac:dyDescent="0.45">
      <c r="A3408" s="4">
        <v>66.444999999999993</v>
      </c>
      <c r="B3408" s="4">
        <v>2777</v>
      </c>
      <c r="C3408" s="4">
        <v>139.951511363636</v>
      </c>
    </row>
    <row r="3409" spans="1:3" x14ac:dyDescent="0.45">
      <c r="A3409" s="4">
        <v>66.465000000000003</v>
      </c>
      <c r="B3409" s="4">
        <v>2778</v>
      </c>
      <c r="C3409" s="4">
        <v>139.93597306397299</v>
      </c>
    </row>
    <row r="3410" spans="1:3" x14ac:dyDescent="0.45">
      <c r="A3410" s="4">
        <v>66.483999999999995</v>
      </c>
      <c r="B3410" s="4">
        <v>2778</v>
      </c>
      <c r="C3410" s="4">
        <v>139.92071759259301</v>
      </c>
    </row>
    <row r="3411" spans="1:3" x14ac:dyDescent="0.45">
      <c r="A3411" s="4">
        <v>66.504000000000005</v>
      </c>
      <c r="B3411" s="4">
        <v>2779</v>
      </c>
      <c r="C3411" s="4">
        <v>139.90572727272701</v>
      </c>
    </row>
    <row r="3412" spans="1:3" x14ac:dyDescent="0.45">
      <c r="A3412" s="4">
        <v>66.522999999999996</v>
      </c>
      <c r="B3412" s="4">
        <v>2780</v>
      </c>
      <c r="C3412" s="4">
        <v>139.890984427609</v>
      </c>
    </row>
    <row r="3413" spans="1:3" x14ac:dyDescent="0.45">
      <c r="A3413" s="4">
        <v>66.543000000000006</v>
      </c>
      <c r="B3413" s="4">
        <v>2780</v>
      </c>
      <c r="C3413" s="4">
        <v>139.876471380471</v>
      </c>
    </row>
    <row r="3414" spans="1:3" x14ac:dyDescent="0.45">
      <c r="A3414" s="4">
        <v>66.563000000000002</v>
      </c>
      <c r="B3414" s="4">
        <v>2781</v>
      </c>
      <c r="C3414" s="4">
        <v>139.86217045454501</v>
      </c>
    </row>
    <row r="3415" spans="1:3" x14ac:dyDescent="0.45">
      <c r="A3415" s="4">
        <v>66.581999999999994</v>
      </c>
      <c r="B3415" s="4">
        <v>2782</v>
      </c>
      <c r="C3415" s="4">
        <v>139.848063973064</v>
      </c>
    </row>
    <row r="3416" spans="1:3" x14ac:dyDescent="0.45">
      <c r="A3416" s="4">
        <v>66.602000000000004</v>
      </c>
      <c r="B3416" s="4">
        <v>2783</v>
      </c>
      <c r="C3416" s="4">
        <v>139.834134259259</v>
      </c>
    </row>
    <row r="3417" spans="1:3" x14ac:dyDescent="0.45">
      <c r="A3417" s="4">
        <v>66.620999999999995</v>
      </c>
      <c r="B3417" s="4">
        <v>2783</v>
      </c>
      <c r="C3417" s="4">
        <v>139.82036363636399</v>
      </c>
    </row>
    <row r="3418" spans="1:3" x14ac:dyDescent="0.45">
      <c r="A3418" s="4">
        <v>66.641000000000005</v>
      </c>
      <c r="B3418" s="4">
        <v>2784</v>
      </c>
      <c r="C3418" s="4">
        <v>139.806734427609</v>
      </c>
    </row>
    <row r="3419" spans="1:3" x14ac:dyDescent="0.45">
      <c r="A3419" s="4">
        <v>66.66</v>
      </c>
      <c r="B3419" s="4">
        <v>2785</v>
      </c>
      <c r="C3419" s="4">
        <v>139.793228956229</v>
      </c>
    </row>
    <row r="3420" spans="1:3" x14ac:dyDescent="0.45">
      <c r="A3420" s="4">
        <v>66.680000000000007</v>
      </c>
      <c r="B3420" s="4">
        <v>2785</v>
      </c>
      <c r="C3420" s="4">
        <v>139.77982954545499</v>
      </c>
    </row>
    <row r="3421" spans="1:3" x14ac:dyDescent="0.45">
      <c r="A3421" s="4">
        <v>66.698999999999998</v>
      </c>
      <c r="B3421" s="4">
        <v>2786</v>
      </c>
      <c r="C3421" s="4">
        <v>139.76651851851901</v>
      </c>
    </row>
    <row r="3422" spans="1:3" x14ac:dyDescent="0.45">
      <c r="A3422" s="4">
        <v>66.718999999999994</v>
      </c>
      <c r="B3422" s="4">
        <v>2787</v>
      </c>
      <c r="C3422" s="4">
        <v>139.75327819865299</v>
      </c>
    </row>
    <row r="3423" spans="1:3" x14ac:dyDescent="0.45">
      <c r="A3423" s="4">
        <v>66.738</v>
      </c>
      <c r="B3423" s="4">
        <v>2788</v>
      </c>
      <c r="C3423" s="4">
        <v>139.74009090909101</v>
      </c>
    </row>
    <row r="3424" spans="1:3" x14ac:dyDescent="0.45">
      <c r="A3424" s="4">
        <v>66.757999999999996</v>
      </c>
      <c r="B3424" s="4">
        <v>2788</v>
      </c>
      <c r="C3424" s="4">
        <v>139.72693897306399</v>
      </c>
    </row>
    <row r="3425" spans="1:3" x14ac:dyDescent="0.45">
      <c r="A3425" s="4">
        <v>66.777000000000001</v>
      </c>
      <c r="B3425" s="4">
        <v>2789</v>
      </c>
      <c r="C3425" s="4">
        <v>139.71380471380499</v>
      </c>
    </row>
    <row r="3426" spans="1:3" x14ac:dyDescent="0.45">
      <c r="A3426" s="4">
        <v>66.796999999999997</v>
      </c>
      <c r="B3426" s="4">
        <v>2790</v>
      </c>
      <c r="C3426" s="4">
        <v>139.70067045454499</v>
      </c>
    </row>
    <row r="3427" spans="1:3" x14ac:dyDescent="0.45">
      <c r="A3427" s="4">
        <v>66.816000000000003</v>
      </c>
      <c r="B3427" s="4">
        <v>2790</v>
      </c>
      <c r="C3427" s="4">
        <v>139.687518518519</v>
      </c>
    </row>
    <row r="3428" spans="1:3" x14ac:dyDescent="0.45">
      <c r="A3428" s="4">
        <v>66.835999999999999</v>
      </c>
      <c r="B3428" s="4">
        <v>2791</v>
      </c>
      <c r="C3428" s="4">
        <v>139.67433122895599</v>
      </c>
    </row>
    <row r="3429" spans="1:3" x14ac:dyDescent="0.45">
      <c r="A3429" s="4">
        <v>66.855000000000004</v>
      </c>
      <c r="B3429" s="4">
        <v>2792</v>
      </c>
      <c r="C3429" s="4">
        <v>139.661090909091</v>
      </c>
    </row>
    <row r="3430" spans="1:3" x14ac:dyDescent="0.45">
      <c r="A3430" s="4">
        <v>66.875</v>
      </c>
      <c r="B3430" s="4">
        <v>2793</v>
      </c>
      <c r="C3430" s="4">
        <v>139.64777988215499</v>
      </c>
    </row>
    <row r="3431" spans="1:3" x14ac:dyDescent="0.45">
      <c r="A3431" s="4">
        <v>66.894999999999996</v>
      </c>
      <c r="B3431" s="4">
        <v>2793</v>
      </c>
      <c r="C3431" s="4">
        <v>139.63438047138001</v>
      </c>
    </row>
    <row r="3432" spans="1:3" x14ac:dyDescent="0.45">
      <c r="A3432" s="4">
        <v>66.914000000000001</v>
      </c>
      <c r="B3432" s="4">
        <v>2794</v>
      </c>
      <c r="C3432" s="4">
        <v>139.62087500000001</v>
      </c>
    </row>
    <row r="3433" spans="1:3" x14ac:dyDescent="0.45">
      <c r="A3433" s="4">
        <v>66.933999999999997</v>
      </c>
      <c r="B3433" s="4">
        <v>2795</v>
      </c>
      <c r="C3433" s="4">
        <v>139.60724579124599</v>
      </c>
    </row>
    <row r="3434" spans="1:3" x14ac:dyDescent="0.45">
      <c r="A3434" s="4">
        <v>66.953000000000003</v>
      </c>
      <c r="B3434" s="4">
        <v>2795</v>
      </c>
      <c r="C3434" s="4">
        <v>139.59347516835001</v>
      </c>
    </row>
    <row r="3435" spans="1:3" x14ac:dyDescent="0.45">
      <c r="A3435" s="4">
        <v>66.972999999999999</v>
      </c>
      <c r="B3435" s="4">
        <v>2796</v>
      </c>
      <c r="C3435" s="4">
        <v>139.57954545454501</v>
      </c>
    </row>
    <row r="3436" spans="1:3" x14ac:dyDescent="0.45">
      <c r="A3436" s="4">
        <v>66.992000000000004</v>
      </c>
      <c r="B3436" s="4">
        <v>2797</v>
      </c>
      <c r="C3436" s="4">
        <v>139.565438973064</v>
      </c>
    </row>
    <row r="3437" spans="1:3" x14ac:dyDescent="0.45">
      <c r="A3437" s="4">
        <v>67.012</v>
      </c>
      <c r="B3437" s="4">
        <v>2798</v>
      </c>
      <c r="C3437" s="4">
        <v>139.55113804713801</v>
      </c>
    </row>
    <row r="3438" spans="1:3" x14ac:dyDescent="0.45">
      <c r="A3438" s="4">
        <v>67.031000000000006</v>
      </c>
      <c r="B3438" s="4">
        <v>2798</v>
      </c>
      <c r="C3438" s="4">
        <v>139.53662499999999</v>
      </c>
    </row>
    <row r="3439" spans="1:3" x14ac:dyDescent="0.45">
      <c r="A3439" s="4">
        <v>67.051000000000002</v>
      </c>
      <c r="B3439" s="4">
        <v>2799</v>
      </c>
      <c r="C3439" s="4">
        <v>139.52188215488201</v>
      </c>
    </row>
    <row r="3440" spans="1:3" x14ac:dyDescent="0.45">
      <c r="A3440" s="4">
        <v>67.069999999999993</v>
      </c>
      <c r="B3440" s="4">
        <v>2800</v>
      </c>
      <c r="C3440" s="4">
        <v>139.506891835017</v>
      </c>
    </row>
    <row r="3441" spans="1:3" x14ac:dyDescent="0.45">
      <c r="A3441" s="4">
        <v>67.09</v>
      </c>
      <c r="B3441" s="4">
        <v>2801</v>
      </c>
      <c r="C3441" s="4">
        <v>139.49163636363599</v>
      </c>
    </row>
    <row r="3442" spans="1:3" x14ac:dyDescent="0.45">
      <c r="A3442" s="4">
        <v>67.108999999999995</v>
      </c>
      <c r="B3442" s="4">
        <v>2801</v>
      </c>
      <c r="C3442" s="4">
        <v>139.47609806397301</v>
      </c>
    </row>
    <row r="3443" spans="1:3" x14ac:dyDescent="0.45">
      <c r="A3443" s="4">
        <v>67.129000000000005</v>
      </c>
      <c r="B3443" s="4">
        <v>2802</v>
      </c>
      <c r="C3443" s="4">
        <v>139.460259259259</v>
      </c>
    </row>
    <row r="3444" spans="1:3" x14ac:dyDescent="0.45">
      <c r="A3444" s="4">
        <v>67.147999999999996</v>
      </c>
      <c r="B3444" s="4">
        <v>2803</v>
      </c>
      <c r="C3444" s="4">
        <v>139.44410227272701</v>
      </c>
    </row>
    <row r="3445" spans="1:3" x14ac:dyDescent="0.45">
      <c r="A3445" s="4">
        <v>67.168000000000006</v>
      </c>
      <c r="B3445" s="4">
        <v>2804</v>
      </c>
      <c r="C3445" s="4">
        <v>139.42760942760901</v>
      </c>
    </row>
    <row r="3446" spans="1:3" x14ac:dyDescent="0.45">
      <c r="A3446" s="4">
        <v>67.188000000000002</v>
      </c>
      <c r="B3446" s="4">
        <v>2804</v>
      </c>
      <c r="C3446" s="4">
        <v>139.410763047138</v>
      </c>
    </row>
    <row r="3447" spans="1:3" x14ac:dyDescent="0.45">
      <c r="A3447" s="4">
        <v>67.206999999999994</v>
      </c>
      <c r="B3447" s="4">
        <v>2805</v>
      </c>
      <c r="C3447" s="4">
        <v>139.39354545454501</v>
      </c>
    </row>
    <row r="3448" spans="1:3" x14ac:dyDescent="0.45">
      <c r="A3448" s="4">
        <v>67.227000000000004</v>
      </c>
      <c r="B3448" s="4">
        <v>2806</v>
      </c>
      <c r="C3448" s="4">
        <v>139.375938973064</v>
      </c>
    </row>
    <row r="3449" spans="1:3" x14ac:dyDescent="0.45">
      <c r="A3449" s="4">
        <v>67.245999999999995</v>
      </c>
      <c r="B3449" s="4">
        <v>2807</v>
      </c>
      <c r="C3449" s="4">
        <v>139.357925925926</v>
      </c>
    </row>
    <row r="3450" spans="1:3" x14ac:dyDescent="0.45">
      <c r="A3450" s="4">
        <v>67.266000000000005</v>
      </c>
      <c r="B3450" s="4">
        <v>2807</v>
      </c>
      <c r="C3450" s="4">
        <v>139.339488636364</v>
      </c>
    </row>
    <row r="3451" spans="1:3" x14ac:dyDescent="0.45">
      <c r="A3451" s="4">
        <v>67.284999999999997</v>
      </c>
      <c r="B3451" s="4">
        <v>2808</v>
      </c>
      <c r="C3451" s="4">
        <v>139.32060942760901</v>
      </c>
    </row>
    <row r="3452" spans="1:3" x14ac:dyDescent="0.45">
      <c r="A3452" s="4">
        <v>67.305000000000007</v>
      </c>
      <c r="B3452" s="4">
        <v>2809</v>
      </c>
      <c r="C3452" s="4">
        <v>139.301270622896</v>
      </c>
    </row>
    <row r="3453" spans="1:3" x14ac:dyDescent="0.45">
      <c r="A3453" s="4">
        <v>67.323999999999998</v>
      </c>
      <c r="B3453" s="4">
        <v>2810</v>
      </c>
      <c r="C3453" s="4">
        <v>139.28145454545501</v>
      </c>
    </row>
    <row r="3454" spans="1:3" x14ac:dyDescent="0.45">
      <c r="A3454" s="4">
        <v>67.343999999999994</v>
      </c>
      <c r="B3454" s="4">
        <v>2810</v>
      </c>
      <c r="C3454" s="4">
        <v>139.26114351851899</v>
      </c>
    </row>
    <row r="3455" spans="1:3" x14ac:dyDescent="0.45">
      <c r="A3455" s="4">
        <v>67.363</v>
      </c>
      <c r="B3455" s="4">
        <v>2811</v>
      </c>
      <c r="C3455" s="4">
        <v>139.24031986532</v>
      </c>
    </row>
    <row r="3456" spans="1:3" x14ac:dyDescent="0.45">
      <c r="A3456" s="4">
        <v>67.382999999999996</v>
      </c>
      <c r="B3456" s="4">
        <v>2812</v>
      </c>
      <c r="C3456" s="4">
        <v>139.218965909091</v>
      </c>
    </row>
    <row r="3457" spans="1:3" x14ac:dyDescent="0.45">
      <c r="A3457" s="4">
        <v>67.402000000000001</v>
      </c>
      <c r="B3457" s="4">
        <v>2813</v>
      </c>
      <c r="C3457" s="4">
        <v>139.19706397306399</v>
      </c>
    </row>
    <row r="3458" spans="1:3" x14ac:dyDescent="0.45">
      <c r="A3458" s="4">
        <v>67.421999999999997</v>
      </c>
      <c r="B3458" s="4">
        <v>2813</v>
      </c>
      <c r="C3458" s="4">
        <v>139.174596380471</v>
      </c>
    </row>
    <row r="3459" spans="1:3" x14ac:dyDescent="0.45">
      <c r="A3459" s="4">
        <v>67.441000000000003</v>
      </c>
      <c r="B3459" s="4">
        <v>2814</v>
      </c>
      <c r="C3459" s="4">
        <v>139.15154545454499</v>
      </c>
    </row>
    <row r="3460" spans="1:3" x14ac:dyDescent="0.45">
      <c r="A3460" s="4">
        <v>67.460999999999999</v>
      </c>
      <c r="B3460" s="4">
        <v>2815</v>
      </c>
      <c r="C3460" s="4">
        <v>139.12789351851899</v>
      </c>
    </row>
    <row r="3461" spans="1:3" x14ac:dyDescent="0.45">
      <c r="A3461" s="4">
        <v>67.48</v>
      </c>
      <c r="B3461" s="4">
        <v>2816</v>
      </c>
      <c r="C3461" s="4">
        <v>139.103622895623</v>
      </c>
    </row>
    <row r="3462" spans="1:3" x14ac:dyDescent="0.45">
      <c r="A3462" s="4">
        <v>67.5</v>
      </c>
      <c r="B3462" s="4">
        <v>2817</v>
      </c>
      <c r="C3462" s="4">
        <v>139.07871590909099</v>
      </c>
    </row>
    <row r="3463" spans="1:3" x14ac:dyDescent="0.45">
      <c r="A3463" s="4">
        <v>67.52</v>
      </c>
      <c r="B3463" s="4">
        <v>2817</v>
      </c>
      <c r="C3463" s="4">
        <v>139.05315488215501</v>
      </c>
    </row>
    <row r="3464" spans="1:3" x14ac:dyDescent="0.45">
      <c r="A3464" s="4">
        <v>67.539000000000001</v>
      </c>
      <c r="B3464" s="4">
        <v>2818</v>
      </c>
      <c r="C3464" s="4">
        <v>139.02692213804701</v>
      </c>
    </row>
    <row r="3465" spans="1:3" x14ac:dyDescent="0.45">
      <c r="A3465" s="4">
        <v>67.558999999999997</v>
      </c>
      <c r="B3465" s="4">
        <v>2819</v>
      </c>
      <c r="C3465" s="4">
        <v>139</v>
      </c>
    </row>
    <row r="3466" spans="1:3" x14ac:dyDescent="0.45">
      <c r="A3466" s="4">
        <v>67.578000000000003</v>
      </c>
      <c r="B3466" s="4">
        <v>2820</v>
      </c>
      <c r="C3466" s="4">
        <v>138.96958201581</v>
      </c>
    </row>
    <row r="3467" spans="1:3" x14ac:dyDescent="0.45">
      <c r="A3467" s="4">
        <v>67.597999999999999</v>
      </c>
      <c r="B3467" s="4">
        <v>2820</v>
      </c>
      <c r="C3467" s="4">
        <v>138.933296442688</v>
      </c>
    </row>
    <row r="3468" spans="1:3" x14ac:dyDescent="0.45">
      <c r="A3468" s="4">
        <v>67.617000000000004</v>
      </c>
      <c r="B3468" s="4">
        <v>2821</v>
      </c>
      <c r="C3468" s="4">
        <v>138.891777667984</v>
      </c>
    </row>
    <row r="3469" spans="1:3" x14ac:dyDescent="0.45">
      <c r="A3469" s="4">
        <v>67.637</v>
      </c>
      <c r="B3469" s="4">
        <v>2822</v>
      </c>
      <c r="C3469" s="4">
        <v>138.84566007905099</v>
      </c>
    </row>
    <row r="3470" spans="1:3" x14ac:dyDescent="0.45">
      <c r="A3470" s="4">
        <v>67.656000000000006</v>
      </c>
      <c r="B3470" s="4">
        <v>2823</v>
      </c>
      <c r="C3470" s="4">
        <v>138.79557806324101</v>
      </c>
    </row>
    <row r="3471" spans="1:3" x14ac:dyDescent="0.45">
      <c r="A3471" s="4">
        <v>67.676000000000002</v>
      </c>
      <c r="B3471" s="4">
        <v>2823</v>
      </c>
      <c r="C3471" s="4">
        <v>138.74216600790501</v>
      </c>
    </row>
    <row r="3472" spans="1:3" x14ac:dyDescent="0.45">
      <c r="A3472" s="4">
        <v>67.694999999999993</v>
      </c>
      <c r="B3472" s="4">
        <v>2824</v>
      </c>
      <c r="C3472" s="4">
        <v>138.68605830039499</v>
      </c>
    </row>
    <row r="3473" spans="1:3" x14ac:dyDescent="0.45">
      <c r="A3473" s="4">
        <v>67.715000000000003</v>
      </c>
      <c r="B3473" s="4">
        <v>2825</v>
      </c>
      <c r="C3473" s="4">
        <v>138.62788932806299</v>
      </c>
    </row>
    <row r="3474" spans="1:3" x14ac:dyDescent="0.45">
      <c r="A3474" s="4">
        <v>67.733999999999995</v>
      </c>
      <c r="B3474" s="4">
        <v>2826</v>
      </c>
      <c r="C3474" s="4">
        <v>138.56829347826101</v>
      </c>
    </row>
    <row r="3475" spans="1:3" x14ac:dyDescent="0.45">
      <c r="A3475" s="4">
        <v>67.754000000000005</v>
      </c>
      <c r="B3475" s="4">
        <v>2827</v>
      </c>
      <c r="C3475" s="4">
        <v>138.50790513833999</v>
      </c>
    </row>
    <row r="3476" spans="1:3" x14ac:dyDescent="0.45">
      <c r="A3476" s="4">
        <v>67.772999999999996</v>
      </c>
      <c r="B3476" s="4">
        <v>2827</v>
      </c>
      <c r="C3476" s="4">
        <v>138.44735869565201</v>
      </c>
    </row>
    <row r="3477" spans="1:3" x14ac:dyDescent="0.45">
      <c r="A3477" s="4">
        <v>67.793000000000006</v>
      </c>
      <c r="B3477" s="4">
        <v>2828</v>
      </c>
      <c r="C3477" s="4">
        <v>138.38728853754901</v>
      </c>
    </row>
    <row r="3478" spans="1:3" x14ac:dyDescent="0.45">
      <c r="A3478" s="4">
        <v>67.813000000000002</v>
      </c>
      <c r="B3478" s="4">
        <v>2829</v>
      </c>
      <c r="C3478" s="4">
        <v>138.32832905138301</v>
      </c>
    </row>
    <row r="3479" spans="1:3" x14ac:dyDescent="0.45">
      <c r="A3479" s="4">
        <v>67.831999999999994</v>
      </c>
      <c r="B3479" s="4">
        <v>2830</v>
      </c>
      <c r="C3479" s="4">
        <v>138.271114624506</v>
      </c>
    </row>
    <row r="3480" spans="1:3" x14ac:dyDescent="0.45">
      <c r="A3480" s="4">
        <v>67.852000000000004</v>
      </c>
      <c r="B3480" s="4">
        <v>2831</v>
      </c>
      <c r="C3480" s="4">
        <v>138.21627964426901</v>
      </c>
    </row>
    <row r="3481" spans="1:3" x14ac:dyDescent="0.45">
      <c r="A3481" s="4">
        <v>67.870999999999995</v>
      </c>
      <c r="B3481" s="4">
        <v>2831</v>
      </c>
      <c r="C3481" s="4">
        <v>138.164458498024</v>
      </c>
    </row>
    <row r="3482" spans="1:3" x14ac:dyDescent="0.45">
      <c r="A3482" s="4">
        <v>67.891000000000005</v>
      </c>
      <c r="B3482" s="4">
        <v>2832</v>
      </c>
      <c r="C3482" s="4">
        <v>138.11628557312301</v>
      </c>
    </row>
    <row r="3483" spans="1:3" x14ac:dyDescent="0.45">
      <c r="A3483" s="4">
        <v>67.91</v>
      </c>
      <c r="B3483" s="4">
        <v>2833</v>
      </c>
      <c r="C3483" s="4">
        <v>138.07239525691699</v>
      </c>
    </row>
    <row r="3484" spans="1:3" x14ac:dyDescent="0.45">
      <c r="A3484" s="4">
        <v>67.930000000000007</v>
      </c>
      <c r="B3484" s="4">
        <v>2834</v>
      </c>
      <c r="C3484" s="4">
        <v>138.033421936759</v>
      </c>
    </row>
    <row r="3485" spans="1:3" x14ac:dyDescent="0.45">
      <c r="A3485" s="4">
        <v>67.948999999999998</v>
      </c>
      <c r="B3485" s="4">
        <v>2835</v>
      </c>
      <c r="C3485" s="4">
        <v>138</v>
      </c>
    </row>
    <row r="3486" spans="1:3" x14ac:dyDescent="0.45">
      <c r="A3486" s="4">
        <v>67.968999999999994</v>
      </c>
      <c r="B3486" s="4">
        <v>2835</v>
      </c>
      <c r="C3486" s="4">
        <v>137.97008686031501</v>
      </c>
    </row>
    <row r="3487" spans="1:3" x14ac:dyDescent="0.45">
      <c r="A3487" s="4">
        <v>67.988</v>
      </c>
      <c r="B3487" s="4">
        <v>2836</v>
      </c>
      <c r="C3487" s="4">
        <v>137.94119145976001</v>
      </c>
    </row>
    <row r="3488" spans="1:3" x14ac:dyDescent="0.45">
      <c r="A3488" s="4">
        <v>68.007999999999996</v>
      </c>
      <c r="B3488" s="4">
        <v>2837</v>
      </c>
      <c r="C3488" s="4">
        <v>137.913275478261</v>
      </c>
    </row>
    <row r="3489" spans="1:3" x14ac:dyDescent="0.45">
      <c r="A3489" s="4">
        <v>68.027000000000001</v>
      </c>
      <c r="B3489" s="4">
        <v>2838</v>
      </c>
      <c r="C3489" s="4">
        <v>137.88630059574501</v>
      </c>
    </row>
    <row r="3490" spans="1:3" x14ac:dyDescent="0.45">
      <c r="A3490" s="4">
        <v>68.046999999999997</v>
      </c>
      <c r="B3490" s="4">
        <v>2839</v>
      </c>
      <c r="C3490" s="4">
        <v>137.860228492137</v>
      </c>
    </row>
    <row r="3491" spans="1:3" x14ac:dyDescent="0.45">
      <c r="A3491" s="4">
        <v>68.066000000000003</v>
      </c>
      <c r="B3491" s="4">
        <v>2839</v>
      </c>
      <c r="C3491" s="4">
        <v>137.83502084736401</v>
      </c>
    </row>
    <row r="3492" spans="1:3" x14ac:dyDescent="0.45">
      <c r="A3492" s="4">
        <v>68.085999999999999</v>
      </c>
      <c r="B3492" s="4">
        <v>2840</v>
      </c>
      <c r="C3492" s="4">
        <v>137.81063934135099</v>
      </c>
    </row>
    <row r="3493" spans="1:3" x14ac:dyDescent="0.45">
      <c r="A3493" s="4">
        <v>68.105000000000004</v>
      </c>
      <c r="B3493" s="4">
        <v>2841</v>
      </c>
      <c r="C3493" s="4">
        <v>137.78704565402401</v>
      </c>
    </row>
    <row r="3494" spans="1:3" x14ac:dyDescent="0.45">
      <c r="A3494" s="4">
        <v>68.125</v>
      </c>
      <c r="B3494" s="4">
        <v>2842</v>
      </c>
      <c r="C3494" s="4">
        <v>137.76420146531001</v>
      </c>
    </row>
    <row r="3495" spans="1:3" x14ac:dyDescent="0.45">
      <c r="A3495" s="4">
        <v>68.144999999999996</v>
      </c>
      <c r="B3495" s="4">
        <v>2843</v>
      </c>
      <c r="C3495" s="4">
        <v>137.74206845513399</v>
      </c>
    </row>
    <row r="3496" spans="1:3" x14ac:dyDescent="0.45">
      <c r="A3496" s="4">
        <v>68.164000000000001</v>
      </c>
      <c r="B3496" s="4">
        <v>2843</v>
      </c>
      <c r="C3496" s="4">
        <v>137.72060830342301</v>
      </c>
    </row>
    <row r="3497" spans="1:3" x14ac:dyDescent="0.45">
      <c r="A3497" s="4">
        <v>68.183999999999997</v>
      </c>
      <c r="B3497" s="4">
        <v>2844</v>
      </c>
      <c r="C3497" s="4">
        <v>137.69978269010201</v>
      </c>
    </row>
    <row r="3498" spans="1:3" x14ac:dyDescent="0.45">
      <c r="A3498" s="4">
        <v>68.203000000000003</v>
      </c>
      <c r="B3498" s="4">
        <v>2845</v>
      </c>
      <c r="C3498" s="4">
        <v>137.67955329509701</v>
      </c>
    </row>
    <row r="3499" spans="1:3" x14ac:dyDescent="0.45">
      <c r="A3499" s="4">
        <v>68.222999999999999</v>
      </c>
      <c r="B3499" s="4">
        <v>2846</v>
      </c>
      <c r="C3499" s="4">
        <v>137.65988179833499</v>
      </c>
    </row>
    <row r="3500" spans="1:3" x14ac:dyDescent="0.45">
      <c r="A3500" s="4">
        <v>68.242000000000004</v>
      </c>
      <c r="B3500" s="4">
        <v>2847</v>
      </c>
      <c r="C3500" s="4">
        <v>137.640729879741</v>
      </c>
    </row>
    <row r="3501" spans="1:3" x14ac:dyDescent="0.45">
      <c r="A3501" s="4">
        <v>68.262</v>
      </c>
      <c r="B3501" s="4">
        <v>2847</v>
      </c>
      <c r="C3501" s="4">
        <v>137.62205921924101</v>
      </c>
    </row>
    <row r="3502" spans="1:3" x14ac:dyDescent="0.45">
      <c r="A3502" s="4">
        <v>68.281000000000006</v>
      </c>
      <c r="B3502" s="4">
        <v>2848</v>
      </c>
      <c r="C3502" s="4">
        <v>137.60383149676201</v>
      </c>
    </row>
    <row r="3503" spans="1:3" x14ac:dyDescent="0.45">
      <c r="A3503" s="4">
        <v>68.301000000000002</v>
      </c>
      <c r="B3503" s="4">
        <v>2849</v>
      </c>
      <c r="C3503" s="4">
        <v>137.58600839222899</v>
      </c>
    </row>
    <row r="3504" spans="1:3" x14ac:dyDescent="0.45">
      <c r="A3504" s="4">
        <v>68.319999999999993</v>
      </c>
      <c r="B3504" s="4">
        <v>2850</v>
      </c>
      <c r="C3504" s="4">
        <v>137.568551585569</v>
      </c>
    </row>
    <row r="3505" spans="1:3" x14ac:dyDescent="0.45">
      <c r="A3505" s="4">
        <v>68.34</v>
      </c>
      <c r="B3505" s="4">
        <v>2851</v>
      </c>
      <c r="C3505" s="4">
        <v>137.55142275670701</v>
      </c>
    </row>
    <row r="3506" spans="1:3" x14ac:dyDescent="0.45">
      <c r="A3506" s="4">
        <v>68.358999999999995</v>
      </c>
      <c r="B3506" s="4">
        <v>2851</v>
      </c>
      <c r="C3506" s="4">
        <v>137.53458358556901</v>
      </c>
    </row>
    <row r="3507" spans="1:3" x14ac:dyDescent="0.45">
      <c r="A3507" s="4">
        <v>68.379000000000005</v>
      </c>
      <c r="B3507" s="4">
        <v>2852</v>
      </c>
      <c r="C3507" s="4">
        <v>137.51799575208099</v>
      </c>
    </row>
    <row r="3508" spans="1:3" x14ac:dyDescent="0.45">
      <c r="A3508" s="4">
        <v>68.397999999999996</v>
      </c>
      <c r="B3508" s="4">
        <v>2853</v>
      </c>
      <c r="C3508" s="4">
        <v>137.50162093617001</v>
      </c>
    </row>
    <row r="3509" spans="1:3" x14ac:dyDescent="0.45">
      <c r="A3509" s="4">
        <v>68.418000000000006</v>
      </c>
      <c r="B3509" s="4">
        <v>2854</v>
      </c>
      <c r="C3509" s="4">
        <v>137.485420817761</v>
      </c>
    </row>
    <row r="3510" spans="1:3" x14ac:dyDescent="0.45">
      <c r="A3510" s="4">
        <v>68.438000000000002</v>
      </c>
      <c r="B3510" s="4">
        <v>2855</v>
      </c>
      <c r="C3510" s="4">
        <v>137.46935707678099</v>
      </c>
    </row>
    <row r="3511" spans="1:3" x14ac:dyDescent="0.45">
      <c r="A3511" s="4">
        <v>68.456999999999994</v>
      </c>
      <c r="B3511" s="4">
        <v>2856</v>
      </c>
      <c r="C3511" s="4">
        <v>137.45339139315399</v>
      </c>
    </row>
    <row r="3512" spans="1:3" x14ac:dyDescent="0.45">
      <c r="A3512" s="4">
        <v>68.477000000000004</v>
      </c>
      <c r="B3512" s="4">
        <v>2856</v>
      </c>
      <c r="C3512" s="4">
        <v>137.43748544680901</v>
      </c>
    </row>
    <row r="3513" spans="1:3" x14ac:dyDescent="0.45">
      <c r="A3513" s="4">
        <v>68.495999999999995</v>
      </c>
      <c r="B3513" s="4">
        <v>2857</v>
      </c>
      <c r="C3513" s="4">
        <v>137.421600917669</v>
      </c>
    </row>
    <row r="3514" spans="1:3" x14ac:dyDescent="0.45">
      <c r="A3514" s="4">
        <v>68.516000000000005</v>
      </c>
      <c r="B3514" s="4">
        <v>2858</v>
      </c>
      <c r="C3514" s="4">
        <v>137.40569948566099</v>
      </c>
    </row>
    <row r="3515" spans="1:3" x14ac:dyDescent="0.45">
      <c r="A3515" s="4">
        <v>68.534999999999997</v>
      </c>
      <c r="B3515" s="4">
        <v>2859</v>
      </c>
      <c r="C3515" s="4">
        <v>137.38974283071201</v>
      </c>
    </row>
    <row r="3516" spans="1:3" x14ac:dyDescent="0.45">
      <c r="A3516" s="4">
        <v>68.555000000000007</v>
      </c>
      <c r="B3516" s="4">
        <v>2860</v>
      </c>
      <c r="C3516" s="4">
        <v>137.37369263274701</v>
      </c>
    </row>
    <row r="3517" spans="1:3" x14ac:dyDescent="0.45">
      <c r="A3517" s="4">
        <v>68.573999999999998</v>
      </c>
      <c r="B3517" s="4">
        <v>2861</v>
      </c>
      <c r="C3517" s="4">
        <v>137.35751057169301</v>
      </c>
    </row>
    <row r="3518" spans="1:3" x14ac:dyDescent="0.45">
      <c r="A3518" s="4">
        <v>68.593999999999994</v>
      </c>
      <c r="B3518" s="4">
        <v>2861</v>
      </c>
      <c r="C3518" s="4">
        <v>137.341158327475</v>
      </c>
    </row>
    <row r="3519" spans="1:3" x14ac:dyDescent="0.45">
      <c r="A3519" s="4">
        <v>68.613</v>
      </c>
      <c r="B3519" s="4">
        <v>2862</v>
      </c>
      <c r="C3519" s="4">
        <v>137.324597580019</v>
      </c>
    </row>
    <row r="3520" spans="1:3" x14ac:dyDescent="0.45">
      <c r="A3520" s="4">
        <v>68.632999999999996</v>
      </c>
      <c r="B3520" s="4">
        <v>2863</v>
      </c>
      <c r="C3520" s="4">
        <v>137.30779000925099</v>
      </c>
    </row>
    <row r="3521" spans="1:3" x14ac:dyDescent="0.45">
      <c r="A3521" s="4">
        <v>68.652000000000001</v>
      </c>
      <c r="B3521" s="4">
        <v>2864</v>
      </c>
      <c r="C3521" s="4">
        <v>137.290697295097</v>
      </c>
    </row>
    <row r="3522" spans="1:3" x14ac:dyDescent="0.45">
      <c r="A3522" s="4">
        <v>68.671999999999997</v>
      </c>
      <c r="B3522" s="4">
        <v>2865</v>
      </c>
      <c r="C3522" s="4">
        <v>137.273281117484</v>
      </c>
    </row>
    <row r="3523" spans="1:3" x14ac:dyDescent="0.45">
      <c r="A3523" s="4">
        <v>68.691000000000003</v>
      </c>
      <c r="B3523" s="4">
        <v>2866</v>
      </c>
      <c r="C3523" s="4">
        <v>137.255503156337</v>
      </c>
    </row>
    <row r="3524" spans="1:3" x14ac:dyDescent="0.45">
      <c r="A3524" s="4">
        <v>68.710999999999999</v>
      </c>
      <c r="B3524" s="4">
        <v>2866</v>
      </c>
      <c r="C3524" s="4">
        <v>137.23732509158199</v>
      </c>
    </row>
    <row r="3525" spans="1:3" x14ac:dyDescent="0.45">
      <c r="A3525" s="4">
        <v>68.73</v>
      </c>
      <c r="B3525" s="4">
        <v>2867</v>
      </c>
      <c r="C3525" s="4">
        <v>137.21870860314499</v>
      </c>
    </row>
    <row r="3526" spans="1:3" x14ac:dyDescent="0.45">
      <c r="A3526" s="4">
        <v>68.75</v>
      </c>
      <c r="B3526" s="4">
        <v>2868</v>
      </c>
      <c r="C3526" s="4">
        <v>137.19961537095301</v>
      </c>
    </row>
    <row r="3527" spans="1:3" x14ac:dyDescent="0.45">
      <c r="A3527" s="4">
        <v>68.77</v>
      </c>
      <c r="B3527" s="4">
        <v>2869</v>
      </c>
      <c r="C3527" s="4">
        <v>137.18000707493101</v>
      </c>
    </row>
    <row r="3528" spans="1:3" x14ac:dyDescent="0.45">
      <c r="A3528" s="4">
        <v>68.789000000000001</v>
      </c>
      <c r="B3528" s="4">
        <v>2870</v>
      </c>
      <c r="C3528" s="4">
        <v>137.15984539500499</v>
      </c>
    </row>
    <row r="3529" spans="1:3" x14ac:dyDescent="0.45">
      <c r="A3529" s="4">
        <v>68.808999999999997</v>
      </c>
      <c r="B3529" s="4">
        <v>2871</v>
      </c>
      <c r="C3529" s="4">
        <v>137.13909201110101</v>
      </c>
    </row>
    <row r="3530" spans="1:3" x14ac:dyDescent="0.45">
      <c r="A3530" s="4">
        <v>68.828000000000003</v>
      </c>
      <c r="B3530" s="4">
        <v>2871</v>
      </c>
      <c r="C3530" s="4">
        <v>137.11770860314499</v>
      </c>
    </row>
    <row r="3531" spans="1:3" x14ac:dyDescent="0.45">
      <c r="A3531" s="4">
        <v>68.847999999999999</v>
      </c>
      <c r="B3531" s="4">
        <v>2872</v>
      </c>
      <c r="C3531" s="4">
        <v>137.09565685106401</v>
      </c>
    </row>
    <row r="3532" spans="1:3" x14ac:dyDescent="0.45">
      <c r="A3532" s="4">
        <v>68.867000000000004</v>
      </c>
      <c r="B3532" s="4">
        <v>2873</v>
      </c>
      <c r="C3532" s="4">
        <v>137.07289843478301</v>
      </c>
    </row>
    <row r="3533" spans="1:3" x14ac:dyDescent="0.45">
      <c r="A3533" s="4">
        <v>68.887</v>
      </c>
      <c r="B3533" s="4">
        <v>2874</v>
      </c>
      <c r="C3533" s="4">
        <v>137.04939503422801</v>
      </c>
    </row>
    <row r="3534" spans="1:3" x14ac:dyDescent="0.45">
      <c r="A3534" s="4">
        <v>68.906000000000006</v>
      </c>
      <c r="B3534" s="4">
        <v>2875</v>
      </c>
      <c r="C3534" s="4">
        <v>137.02510832932501</v>
      </c>
    </row>
    <row r="3535" spans="1:3" x14ac:dyDescent="0.45">
      <c r="A3535" s="4">
        <v>68.926000000000002</v>
      </c>
      <c r="B3535" s="4">
        <v>2876</v>
      </c>
      <c r="C3535" s="4">
        <v>137</v>
      </c>
    </row>
    <row r="3536" spans="1:3" x14ac:dyDescent="0.45">
      <c r="A3536" s="4">
        <v>68.944999999999993</v>
      </c>
      <c r="B3536" s="4">
        <v>2876</v>
      </c>
      <c r="C3536" s="4">
        <v>136.973468443298</v>
      </c>
    </row>
    <row r="3537" spans="1:3" x14ac:dyDescent="0.45">
      <c r="A3537" s="4">
        <v>68.965000000000003</v>
      </c>
      <c r="B3537" s="4">
        <v>2877</v>
      </c>
      <c r="C3537" s="4">
        <v>136.94503961601799</v>
      </c>
    </row>
    <row r="3538" spans="1:3" x14ac:dyDescent="0.45">
      <c r="A3538" s="4">
        <v>68.983999999999995</v>
      </c>
      <c r="B3538" s="4">
        <v>2878</v>
      </c>
      <c r="C3538" s="4">
        <v>136.91486653771801</v>
      </c>
    </row>
    <row r="3539" spans="1:3" x14ac:dyDescent="0.45">
      <c r="A3539" s="4">
        <v>69.004000000000005</v>
      </c>
      <c r="B3539" s="4">
        <v>2879</v>
      </c>
      <c r="C3539" s="4">
        <v>136.883102227953</v>
      </c>
    </row>
    <row r="3540" spans="1:3" x14ac:dyDescent="0.45">
      <c r="A3540" s="4">
        <v>69.022999999999996</v>
      </c>
      <c r="B3540" s="4">
        <v>2880</v>
      </c>
      <c r="C3540" s="4">
        <v>136.849899706283</v>
      </c>
    </row>
    <row r="3541" spans="1:3" x14ac:dyDescent="0.45">
      <c r="A3541" s="4">
        <v>69.043000000000006</v>
      </c>
      <c r="B3541" s="4">
        <v>2881</v>
      </c>
      <c r="C3541" s="4">
        <v>136.81541199226299</v>
      </c>
    </row>
    <row r="3542" spans="1:3" x14ac:dyDescent="0.45">
      <c r="A3542" s="4">
        <v>69.063000000000002</v>
      </c>
      <c r="B3542" s="4">
        <v>2882</v>
      </c>
      <c r="C3542" s="4">
        <v>136.779792105452</v>
      </c>
    </row>
    <row r="3543" spans="1:3" x14ac:dyDescent="0.45">
      <c r="A3543" s="4">
        <v>69.081999999999994</v>
      </c>
      <c r="B3543" s="4">
        <v>2882</v>
      </c>
      <c r="C3543" s="4">
        <v>136.74319306540599</v>
      </c>
    </row>
    <row r="3544" spans="1:3" x14ac:dyDescent="0.45">
      <c r="A3544" s="4">
        <v>69.102000000000004</v>
      </c>
      <c r="B3544" s="4">
        <v>2883</v>
      </c>
      <c r="C3544" s="4">
        <v>136.705767891683</v>
      </c>
    </row>
    <row r="3545" spans="1:3" x14ac:dyDescent="0.45">
      <c r="A3545" s="4">
        <v>69.120999999999995</v>
      </c>
      <c r="B3545" s="4">
        <v>2884</v>
      </c>
      <c r="C3545" s="4">
        <v>136.66766960384001</v>
      </c>
    </row>
    <row r="3546" spans="1:3" x14ac:dyDescent="0.45">
      <c r="A3546" s="4">
        <v>69.141000000000005</v>
      </c>
      <c r="B3546" s="4">
        <v>2885</v>
      </c>
      <c r="C3546" s="4">
        <v>136.629051221434</v>
      </c>
    </row>
    <row r="3547" spans="1:3" x14ac:dyDescent="0.45">
      <c r="A3547" s="4">
        <v>69.16</v>
      </c>
      <c r="B3547" s="4">
        <v>2886</v>
      </c>
      <c r="C3547" s="4">
        <v>136.590065764023</v>
      </c>
    </row>
    <row r="3548" spans="1:3" x14ac:dyDescent="0.45">
      <c r="A3548" s="4">
        <v>69.180000000000007</v>
      </c>
      <c r="B3548" s="4">
        <v>2887</v>
      </c>
      <c r="C3548" s="4">
        <v>136.550866251164</v>
      </c>
    </row>
    <row r="3549" spans="1:3" x14ac:dyDescent="0.45">
      <c r="A3549" s="4">
        <v>69.198999999999998</v>
      </c>
      <c r="B3549" s="4">
        <v>2888</v>
      </c>
      <c r="C3549" s="4">
        <v>136.51160570241399</v>
      </c>
    </row>
    <row r="3550" spans="1:3" x14ac:dyDescent="0.45">
      <c r="A3550" s="4">
        <v>69.218999999999994</v>
      </c>
      <c r="B3550" s="4">
        <v>2889</v>
      </c>
      <c r="C3550" s="4">
        <v>136.47243713733101</v>
      </c>
    </row>
    <row r="3551" spans="1:3" x14ac:dyDescent="0.45">
      <c r="A3551" s="4">
        <v>69.238</v>
      </c>
      <c r="B3551" s="4">
        <v>2889</v>
      </c>
      <c r="C3551" s="4">
        <v>136.43351357547101</v>
      </c>
    </row>
    <row r="3552" spans="1:3" x14ac:dyDescent="0.45">
      <c r="A3552" s="4">
        <v>69.257999999999996</v>
      </c>
      <c r="B3552" s="4">
        <v>2890</v>
      </c>
      <c r="C3552" s="4">
        <v>136.39498803639199</v>
      </c>
    </row>
    <row r="3553" spans="1:3" x14ac:dyDescent="0.45">
      <c r="A3553" s="4">
        <v>69.277000000000001</v>
      </c>
      <c r="B3553" s="4">
        <v>2891</v>
      </c>
      <c r="C3553" s="4">
        <v>136.357013539652</v>
      </c>
    </row>
    <row r="3554" spans="1:3" x14ac:dyDescent="0.45">
      <c r="A3554" s="4">
        <v>69.296999999999997</v>
      </c>
      <c r="B3554" s="4">
        <v>2892</v>
      </c>
      <c r="C3554" s="4">
        <v>136.319743104807</v>
      </c>
    </row>
    <row r="3555" spans="1:3" x14ac:dyDescent="0.45">
      <c r="A3555" s="4">
        <v>69.316000000000003</v>
      </c>
      <c r="B3555" s="4">
        <v>2893</v>
      </c>
      <c r="C3555" s="4">
        <v>136.28332975141501</v>
      </c>
    </row>
    <row r="3556" spans="1:3" x14ac:dyDescent="0.45">
      <c r="A3556" s="4">
        <v>69.335999999999999</v>
      </c>
      <c r="B3556" s="4">
        <v>2894</v>
      </c>
      <c r="C3556" s="4">
        <v>136.24792649903301</v>
      </c>
    </row>
    <row r="3557" spans="1:3" x14ac:dyDescent="0.45">
      <c r="A3557" s="4">
        <v>69.355000000000004</v>
      </c>
      <c r="B3557" s="4">
        <v>2895</v>
      </c>
      <c r="C3557" s="4">
        <v>136.213686367218</v>
      </c>
    </row>
    <row r="3558" spans="1:3" x14ac:dyDescent="0.45">
      <c r="A3558" s="4">
        <v>69.375</v>
      </c>
      <c r="B3558" s="4">
        <v>2895</v>
      </c>
      <c r="C3558" s="4">
        <v>136.18076237552799</v>
      </c>
    </row>
    <row r="3559" spans="1:3" x14ac:dyDescent="0.45">
      <c r="A3559" s="4">
        <v>69.394999999999996</v>
      </c>
      <c r="B3559" s="4">
        <v>2896</v>
      </c>
      <c r="C3559" s="4">
        <v>136.14930754352</v>
      </c>
    </row>
    <row r="3560" spans="1:3" x14ac:dyDescent="0.45">
      <c r="A3560" s="4">
        <v>69.414000000000001</v>
      </c>
      <c r="B3560" s="4">
        <v>2897</v>
      </c>
      <c r="C3560" s="4">
        <v>136.119474890752</v>
      </c>
    </row>
    <row r="3561" spans="1:3" x14ac:dyDescent="0.45">
      <c r="A3561" s="4">
        <v>69.433999999999997</v>
      </c>
      <c r="B3561" s="4">
        <v>2898</v>
      </c>
      <c r="C3561" s="4">
        <v>136.09141743677901</v>
      </c>
    </row>
    <row r="3562" spans="1:3" x14ac:dyDescent="0.45">
      <c r="A3562" s="4">
        <v>69.453000000000003</v>
      </c>
      <c r="B3562" s="4">
        <v>2899</v>
      </c>
      <c r="C3562" s="4">
        <v>136.065288201161</v>
      </c>
    </row>
    <row r="3563" spans="1:3" x14ac:dyDescent="0.45">
      <c r="A3563" s="4">
        <v>69.472999999999999</v>
      </c>
      <c r="B3563" s="4">
        <v>2900</v>
      </c>
      <c r="C3563" s="4">
        <v>136.04124020345299</v>
      </c>
    </row>
    <row r="3564" spans="1:3" x14ac:dyDescent="0.45">
      <c r="A3564" s="4">
        <v>69.492000000000004</v>
      </c>
      <c r="B3564" s="4">
        <v>2901</v>
      </c>
      <c r="C3564" s="4">
        <v>136.01942646321399</v>
      </c>
    </row>
    <row r="3565" spans="1:3" x14ac:dyDescent="0.45">
      <c r="A3565" s="4">
        <v>69.512</v>
      </c>
      <c r="B3565" s="4">
        <v>2902</v>
      </c>
      <c r="C3565" s="4">
        <v>136</v>
      </c>
    </row>
    <row r="3566" spans="1:3" x14ac:dyDescent="0.45">
      <c r="A3566" s="4">
        <v>69.531000000000006</v>
      </c>
      <c r="B3566" s="4">
        <v>2902</v>
      </c>
      <c r="C3566" s="4">
        <v>135.982013707829</v>
      </c>
    </row>
    <row r="3567" spans="1:3" x14ac:dyDescent="0.45">
      <c r="A3567" s="4">
        <v>69.551000000000002</v>
      </c>
      <c r="B3567" s="4">
        <v>2903</v>
      </c>
      <c r="C3567" s="4">
        <v>135.96441321093201</v>
      </c>
    </row>
    <row r="3568" spans="1:3" x14ac:dyDescent="0.45">
      <c r="A3568" s="4">
        <v>69.569999999999993</v>
      </c>
      <c r="B3568" s="4">
        <v>2904</v>
      </c>
      <c r="C3568" s="4">
        <v>135.94719062419099</v>
      </c>
    </row>
    <row r="3569" spans="1:3" x14ac:dyDescent="0.45">
      <c r="A3569" s="4">
        <v>69.59</v>
      </c>
      <c r="B3569" s="4">
        <v>2905</v>
      </c>
      <c r="C3569" s="4">
        <v>135.93033806248599</v>
      </c>
    </row>
    <row r="3570" spans="1:3" x14ac:dyDescent="0.45">
      <c r="A3570" s="4">
        <v>69.608999999999995</v>
      </c>
      <c r="B3570" s="4">
        <v>2906</v>
      </c>
      <c r="C3570" s="4">
        <v>135.9138476407</v>
      </c>
    </row>
    <row r="3571" spans="1:3" x14ac:dyDescent="0.45">
      <c r="A3571" s="4">
        <v>69.629000000000005</v>
      </c>
      <c r="B3571" s="4">
        <v>2907</v>
      </c>
      <c r="C3571" s="4">
        <v>135.89771147371101</v>
      </c>
    </row>
    <row r="3572" spans="1:3" x14ac:dyDescent="0.45">
      <c r="A3572" s="4">
        <v>69.647999999999996</v>
      </c>
      <c r="B3572" s="4">
        <v>2908</v>
      </c>
      <c r="C3572" s="4">
        <v>135.88192167640301</v>
      </c>
    </row>
    <row r="3573" spans="1:3" x14ac:dyDescent="0.45">
      <c r="A3573" s="4">
        <v>69.668000000000006</v>
      </c>
      <c r="B3573" s="4">
        <v>2909</v>
      </c>
      <c r="C3573" s="4">
        <v>135.86647036365599</v>
      </c>
    </row>
    <row r="3574" spans="1:3" x14ac:dyDescent="0.45">
      <c r="A3574" s="4">
        <v>69.688000000000002</v>
      </c>
      <c r="B3574" s="4">
        <v>2910</v>
      </c>
      <c r="C3574" s="4">
        <v>135.85134965034999</v>
      </c>
    </row>
    <row r="3575" spans="1:3" x14ac:dyDescent="0.45">
      <c r="A3575" s="4">
        <v>69.706999999999994</v>
      </c>
      <c r="B3575" s="4">
        <v>2910</v>
      </c>
      <c r="C3575" s="4">
        <v>135.83655165136599</v>
      </c>
    </row>
    <row r="3576" spans="1:3" x14ac:dyDescent="0.45">
      <c r="A3576" s="4">
        <v>69.727000000000004</v>
      </c>
      <c r="B3576" s="4">
        <v>2911</v>
      </c>
      <c r="C3576" s="4">
        <v>135.822068481587</v>
      </c>
    </row>
    <row r="3577" spans="1:3" x14ac:dyDescent="0.45">
      <c r="A3577" s="4">
        <v>69.745999999999995</v>
      </c>
      <c r="B3577" s="4">
        <v>2912</v>
      </c>
      <c r="C3577" s="4">
        <v>135.807892255892</v>
      </c>
    </row>
    <row r="3578" spans="1:3" x14ac:dyDescent="0.45">
      <c r="A3578" s="4">
        <v>69.766000000000005</v>
      </c>
      <c r="B3578" s="4">
        <v>2913</v>
      </c>
      <c r="C3578" s="4">
        <v>135.794015089163</v>
      </c>
    </row>
    <row r="3579" spans="1:3" x14ac:dyDescent="0.45">
      <c r="A3579" s="4">
        <v>69.784999999999997</v>
      </c>
      <c r="B3579" s="4">
        <v>2914</v>
      </c>
      <c r="C3579" s="4">
        <v>135.78042909628101</v>
      </c>
    </row>
    <row r="3580" spans="1:3" x14ac:dyDescent="0.45">
      <c r="A3580" s="4">
        <v>69.805000000000007</v>
      </c>
      <c r="B3580" s="4">
        <v>2915</v>
      </c>
      <c r="C3580" s="4">
        <v>135.76712639212599</v>
      </c>
    </row>
    <row r="3581" spans="1:3" x14ac:dyDescent="0.45">
      <c r="A3581" s="4">
        <v>69.823999999999998</v>
      </c>
      <c r="B3581" s="4">
        <v>2916</v>
      </c>
      <c r="C3581" s="4">
        <v>135.754099091581</v>
      </c>
    </row>
    <row r="3582" spans="1:3" x14ac:dyDescent="0.45">
      <c r="A3582" s="4">
        <v>69.843999999999994</v>
      </c>
      <c r="B3582" s="4">
        <v>2917</v>
      </c>
      <c r="C3582" s="4">
        <v>135.74133930952499</v>
      </c>
    </row>
    <row r="3583" spans="1:3" x14ac:dyDescent="0.45">
      <c r="A3583" s="4">
        <v>69.863</v>
      </c>
      <c r="B3583" s="4">
        <v>2918</v>
      </c>
      <c r="C3583" s="4">
        <v>135.72883916083899</v>
      </c>
    </row>
    <row r="3584" spans="1:3" x14ac:dyDescent="0.45">
      <c r="A3584" s="4">
        <v>69.882999999999996</v>
      </c>
      <c r="B3584" s="4">
        <v>2919</v>
      </c>
      <c r="C3584" s="4">
        <v>135.71659076040601</v>
      </c>
    </row>
    <row r="3585" spans="1:3" x14ac:dyDescent="0.45">
      <c r="A3585" s="4">
        <v>69.902000000000001</v>
      </c>
      <c r="B3585" s="4">
        <v>2919</v>
      </c>
      <c r="C3585" s="4">
        <v>135.704586223105</v>
      </c>
    </row>
    <row r="3586" spans="1:3" x14ac:dyDescent="0.45">
      <c r="A3586" s="4">
        <v>69.921999999999997</v>
      </c>
      <c r="B3586" s="4">
        <v>2920</v>
      </c>
      <c r="C3586" s="4">
        <v>135.692817663818</v>
      </c>
    </row>
    <row r="3587" spans="1:3" x14ac:dyDescent="0.45">
      <c r="A3587" s="4">
        <v>69.941000000000003</v>
      </c>
      <c r="B3587" s="4">
        <v>2921</v>
      </c>
      <c r="C3587" s="4">
        <v>135.681277197425</v>
      </c>
    </row>
    <row r="3588" spans="1:3" x14ac:dyDescent="0.45">
      <c r="A3588" s="4">
        <v>69.960999999999999</v>
      </c>
      <c r="B3588" s="4">
        <v>2922</v>
      </c>
      <c r="C3588" s="4">
        <v>135.66995693880901</v>
      </c>
    </row>
    <row r="3589" spans="1:3" x14ac:dyDescent="0.45">
      <c r="A3589" s="4">
        <v>69.98</v>
      </c>
      <c r="B3589" s="4">
        <v>2923</v>
      </c>
      <c r="C3589" s="4">
        <v>135.658849002849</v>
      </c>
    </row>
    <row r="3590" spans="1:3" x14ac:dyDescent="0.45">
      <c r="A3590" s="4">
        <v>70</v>
      </c>
      <c r="B3590" s="4">
        <v>2924</v>
      </c>
      <c r="C3590" s="4">
        <v>135.64794550442701</v>
      </c>
    </row>
    <row r="3591" spans="1:3" x14ac:dyDescent="0.45">
      <c r="A3591" s="4">
        <v>70.02</v>
      </c>
      <c r="B3591" s="4">
        <v>2925</v>
      </c>
      <c r="C3591" s="4">
        <v>135.637238558424</v>
      </c>
    </row>
    <row r="3592" spans="1:3" x14ac:dyDescent="0.45">
      <c r="A3592" s="4">
        <v>70.039000000000001</v>
      </c>
      <c r="B3592" s="4">
        <v>2926</v>
      </c>
      <c r="C3592" s="4">
        <v>135.62672027971999</v>
      </c>
    </row>
    <row r="3593" spans="1:3" x14ac:dyDescent="0.45">
      <c r="A3593" s="4">
        <v>70.058999999999997</v>
      </c>
      <c r="B3593" s="4">
        <v>2927</v>
      </c>
      <c r="C3593" s="4">
        <v>135.61638278319799</v>
      </c>
    </row>
    <row r="3594" spans="1:3" x14ac:dyDescent="0.45">
      <c r="A3594" s="4">
        <v>70.078000000000003</v>
      </c>
      <c r="B3594" s="4">
        <v>2927</v>
      </c>
      <c r="C3594" s="4">
        <v>135.60621818373701</v>
      </c>
    </row>
    <row r="3595" spans="1:3" x14ac:dyDescent="0.45">
      <c r="A3595" s="4">
        <v>70.097999999999999</v>
      </c>
      <c r="B3595" s="4">
        <v>2928</v>
      </c>
      <c r="C3595" s="4">
        <v>135.59621859621899</v>
      </c>
    </row>
    <row r="3596" spans="1:3" x14ac:dyDescent="0.45">
      <c r="A3596" s="4">
        <v>70.117000000000004</v>
      </c>
      <c r="B3596" s="4">
        <v>2929</v>
      </c>
      <c r="C3596" s="4">
        <v>135.58637613552401</v>
      </c>
    </row>
    <row r="3597" spans="1:3" x14ac:dyDescent="0.45">
      <c r="A3597" s="4">
        <v>70.137</v>
      </c>
      <c r="B3597" s="4">
        <v>2930</v>
      </c>
      <c r="C3597" s="4">
        <v>135.57668291653499</v>
      </c>
    </row>
    <row r="3598" spans="1:3" x14ac:dyDescent="0.45">
      <c r="A3598" s="4">
        <v>70.156000000000006</v>
      </c>
      <c r="B3598" s="4">
        <v>2931</v>
      </c>
      <c r="C3598" s="4">
        <v>135.56713105413101</v>
      </c>
    </row>
    <row r="3599" spans="1:3" x14ac:dyDescent="0.45">
      <c r="A3599" s="4">
        <v>70.176000000000002</v>
      </c>
      <c r="B3599" s="4">
        <v>2932</v>
      </c>
      <c r="C3599" s="4">
        <v>135.557712663194</v>
      </c>
    </row>
    <row r="3600" spans="1:3" x14ac:dyDescent="0.45">
      <c r="A3600" s="4">
        <v>70.194999999999993</v>
      </c>
      <c r="B3600" s="4">
        <v>2933</v>
      </c>
      <c r="C3600" s="4">
        <v>135.548419858605</v>
      </c>
    </row>
    <row r="3601" spans="1:3" x14ac:dyDescent="0.45">
      <c r="A3601" s="4">
        <v>70.215000000000003</v>
      </c>
      <c r="B3601" s="4">
        <v>2934</v>
      </c>
      <c r="C3601" s="4">
        <v>135.53924475524499</v>
      </c>
    </row>
    <row r="3602" spans="1:3" x14ac:dyDescent="0.45">
      <c r="A3602" s="4">
        <v>70.233999999999995</v>
      </c>
      <c r="B3602" s="4">
        <v>2934</v>
      </c>
      <c r="C3602" s="4">
        <v>135.530179467994</v>
      </c>
    </row>
    <row r="3603" spans="1:3" x14ac:dyDescent="0.45">
      <c r="A3603" s="4">
        <v>70.254000000000005</v>
      </c>
      <c r="B3603" s="4">
        <v>2935</v>
      </c>
      <c r="C3603" s="4">
        <v>135.52121611173499</v>
      </c>
    </row>
    <row r="3604" spans="1:3" x14ac:dyDescent="0.45">
      <c r="A3604" s="4">
        <v>70.272999999999996</v>
      </c>
      <c r="B3604" s="4">
        <v>2936</v>
      </c>
      <c r="C3604" s="4">
        <v>135.51234680134701</v>
      </c>
    </row>
    <row r="3605" spans="1:3" x14ac:dyDescent="0.45">
      <c r="A3605" s="4">
        <v>70.293000000000006</v>
      </c>
      <c r="B3605" s="4">
        <v>2937</v>
      </c>
      <c r="C3605" s="4">
        <v>135.503563651712</v>
      </c>
    </row>
    <row r="3606" spans="1:3" x14ac:dyDescent="0.45">
      <c r="A3606" s="4">
        <v>70.313000000000002</v>
      </c>
      <c r="B3606" s="4">
        <v>2938</v>
      </c>
      <c r="C3606" s="4">
        <v>135.49485877771099</v>
      </c>
    </row>
    <row r="3607" spans="1:3" x14ac:dyDescent="0.45">
      <c r="A3607" s="4">
        <v>70.331999999999994</v>
      </c>
      <c r="B3607" s="4">
        <v>2939</v>
      </c>
      <c r="C3607" s="4">
        <v>135.486224294224</v>
      </c>
    </row>
    <row r="3608" spans="1:3" x14ac:dyDescent="0.45">
      <c r="A3608" s="4">
        <v>70.352000000000004</v>
      </c>
      <c r="B3608" s="4">
        <v>2939</v>
      </c>
      <c r="C3608" s="4">
        <v>135.477652316134</v>
      </c>
    </row>
    <row r="3609" spans="1:3" x14ac:dyDescent="0.45">
      <c r="A3609" s="4">
        <v>70.370999999999995</v>
      </c>
      <c r="B3609" s="4">
        <v>2940</v>
      </c>
      <c r="C3609" s="4">
        <v>135.46913495832001</v>
      </c>
    </row>
    <row r="3610" spans="1:3" x14ac:dyDescent="0.45">
      <c r="A3610" s="4">
        <v>70.391000000000005</v>
      </c>
      <c r="B3610" s="4">
        <v>2941</v>
      </c>
      <c r="C3610" s="4">
        <v>135.46066433566401</v>
      </c>
    </row>
    <row r="3611" spans="1:3" x14ac:dyDescent="0.45">
      <c r="A3611" s="4">
        <v>70.41</v>
      </c>
      <c r="B3611" s="4">
        <v>2942</v>
      </c>
      <c r="C3611" s="4">
        <v>135.452232563047</v>
      </c>
    </row>
    <row r="3612" spans="1:3" x14ac:dyDescent="0.45">
      <c r="A3612" s="4">
        <v>70.430000000000007</v>
      </c>
      <c r="B3612" s="4">
        <v>2943</v>
      </c>
      <c r="C3612" s="4">
        <v>135.44383175535</v>
      </c>
    </row>
    <row r="3613" spans="1:3" x14ac:dyDescent="0.45">
      <c r="A3613" s="4">
        <v>70.448999999999998</v>
      </c>
      <c r="B3613" s="4">
        <v>2943</v>
      </c>
      <c r="C3613" s="4">
        <v>135.435454027454</v>
      </c>
    </row>
    <row r="3614" spans="1:3" x14ac:dyDescent="0.45">
      <c r="A3614" s="4">
        <v>70.468999999999994</v>
      </c>
      <c r="B3614" s="4">
        <v>2944</v>
      </c>
      <c r="C3614" s="4">
        <v>135.42709149423999</v>
      </c>
    </row>
    <row r="3615" spans="1:3" x14ac:dyDescent="0.45">
      <c r="A3615" s="4">
        <v>70.488</v>
      </c>
      <c r="B3615" s="4">
        <v>2945</v>
      </c>
      <c r="C3615" s="4">
        <v>135.418736270588</v>
      </c>
    </row>
    <row r="3616" spans="1:3" x14ac:dyDescent="0.45">
      <c r="A3616" s="4">
        <v>70.507999999999996</v>
      </c>
      <c r="B3616" s="4">
        <v>2946</v>
      </c>
      <c r="C3616" s="4">
        <v>135.41038047137999</v>
      </c>
    </row>
    <row r="3617" spans="1:3" x14ac:dyDescent="0.45">
      <c r="A3617" s="4">
        <v>70.527000000000001</v>
      </c>
      <c r="B3617" s="4">
        <v>2947</v>
      </c>
      <c r="C3617" s="4">
        <v>135.40201621149799</v>
      </c>
    </row>
    <row r="3618" spans="1:3" x14ac:dyDescent="0.45">
      <c r="A3618" s="4">
        <v>70.546999999999997</v>
      </c>
      <c r="B3618" s="4">
        <v>2947</v>
      </c>
      <c r="C3618" s="4">
        <v>135.393635605821</v>
      </c>
    </row>
    <row r="3619" spans="1:3" x14ac:dyDescent="0.45">
      <c r="A3619" s="4">
        <v>70.566000000000003</v>
      </c>
      <c r="B3619" s="4">
        <v>2948</v>
      </c>
      <c r="C3619" s="4">
        <v>135.38523076923099</v>
      </c>
    </row>
    <row r="3620" spans="1:3" x14ac:dyDescent="0.45">
      <c r="A3620" s="4">
        <v>70.585999999999999</v>
      </c>
      <c r="B3620" s="4">
        <v>2949</v>
      </c>
      <c r="C3620" s="4">
        <v>135.37679381660899</v>
      </c>
    </row>
    <row r="3621" spans="1:3" x14ac:dyDescent="0.45">
      <c r="A3621" s="4">
        <v>70.605000000000004</v>
      </c>
      <c r="B3621" s="4">
        <v>2950</v>
      </c>
      <c r="C3621" s="4">
        <v>135.368316862835</v>
      </c>
    </row>
    <row r="3622" spans="1:3" x14ac:dyDescent="0.45">
      <c r="A3622" s="4">
        <v>70.625</v>
      </c>
      <c r="B3622" s="4">
        <v>2950</v>
      </c>
      <c r="C3622" s="4">
        <v>135.35979202279199</v>
      </c>
    </row>
    <row r="3623" spans="1:3" x14ac:dyDescent="0.45">
      <c r="A3623" s="4">
        <v>70.644999999999996</v>
      </c>
      <c r="B3623" s="4">
        <v>2951</v>
      </c>
      <c r="C3623" s="4">
        <v>135.35121141136</v>
      </c>
    </row>
    <row r="3624" spans="1:3" x14ac:dyDescent="0.45">
      <c r="A3624" s="4">
        <v>70.664000000000001</v>
      </c>
      <c r="B3624" s="4">
        <v>2952</v>
      </c>
      <c r="C3624" s="4">
        <v>135.34256714341899</v>
      </c>
    </row>
    <row r="3625" spans="1:3" x14ac:dyDescent="0.45">
      <c r="A3625" s="4">
        <v>70.683999999999997</v>
      </c>
      <c r="B3625" s="4">
        <v>2953</v>
      </c>
      <c r="C3625" s="4">
        <v>135.33385133385099</v>
      </c>
    </row>
    <row r="3626" spans="1:3" x14ac:dyDescent="0.45">
      <c r="A3626" s="4">
        <v>70.703000000000003</v>
      </c>
      <c r="B3626" s="4">
        <v>2953</v>
      </c>
      <c r="C3626" s="4">
        <v>135.32505609753801</v>
      </c>
    </row>
    <row r="3627" spans="1:3" x14ac:dyDescent="0.45">
      <c r="A3627" s="4">
        <v>70.722999999999999</v>
      </c>
      <c r="B3627" s="4">
        <v>2954</v>
      </c>
      <c r="C3627" s="4">
        <v>135.31617354935901</v>
      </c>
    </row>
    <row r="3628" spans="1:3" x14ac:dyDescent="0.45">
      <c r="A3628" s="4">
        <v>70.742000000000004</v>
      </c>
      <c r="B3628" s="4">
        <v>2955</v>
      </c>
      <c r="C3628" s="4">
        <v>135.307195804196</v>
      </c>
    </row>
    <row r="3629" spans="1:3" x14ac:dyDescent="0.45">
      <c r="A3629" s="4">
        <v>70.762</v>
      </c>
      <c r="B3629" s="4">
        <v>2955</v>
      </c>
      <c r="C3629" s="4">
        <v>135.29811497693001</v>
      </c>
    </row>
    <row r="3630" spans="1:3" x14ac:dyDescent="0.45">
      <c r="A3630" s="4">
        <v>70.781000000000006</v>
      </c>
      <c r="B3630" s="4">
        <v>2956</v>
      </c>
      <c r="C3630" s="4">
        <v>135.28892318244201</v>
      </c>
    </row>
    <row r="3631" spans="1:3" x14ac:dyDescent="0.45">
      <c r="A3631" s="4">
        <v>70.801000000000002</v>
      </c>
      <c r="B3631" s="4">
        <v>2957</v>
      </c>
      <c r="C3631" s="4">
        <v>135.27961253561301</v>
      </c>
    </row>
    <row r="3632" spans="1:3" x14ac:dyDescent="0.45">
      <c r="A3632" s="4">
        <v>70.819999999999993</v>
      </c>
      <c r="B3632" s="4">
        <v>2958</v>
      </c>
      <c r="C3632" s="4">
        <v>135.270175151323</v>
      </c>
    </row>
    <row r="3633" spans="1:3" x14ac:dyDescent="0.45">
      <c r="A3633" s="4">
        <v>70.84</v>
      </c>
      <c r="B3633" s="4">
        <v>2958</v>
      </c>
      <c r="C3633" s="4">
        <v>135.26060314445499</v>
      </c>
    </row>
    <row r="3634" spans="1:3" x14ac:dyDescent="0.45">
      <c r="A3634" s="4">
        <v>70.858999999999995</v>
      </c>
      <c r="B3634" s="4">
        <v>2959</v>
      </c>
      <c r="C3634" s="4">
        <v>135.250888629889</v>
      </c>
    </row>
    <row r="3635" spans="1:3" x14ac:dyDescent="0.45">
      <c r="A3635" s="4">
        <v>70.879000000000005</v>
      </c>
      <c r="B3635" s="4">
        <v>2960</v>
      </c>
      <c r="C3635" s="4">
        <v>135.24102372250499</v>
      </c>
    </row>
    <row r="3636" spans="1:3" x14ac:dyDescent="0.45">
      <c r="A3636" s="4">
        <v>70.897999999999996</v>
      </c>
      <c r="B3636" s="4">
        <v>2960</v>
      </c>
      <c r="C3636" s="4">
        <v>135.23100053718599</v>
      </c>
    </row>
    <row r="3637" spans="1:3" x14ac:dyDescent="0.45">
      <c r="A3637" s="4">
        <v>70.918000000000006</v>
      </c>
      <c r="B3637" s="4">
        <v>2961</v>
      </c>
      <c r="C3637" s="4">
        <v>135.22081118881101</v>
      </c>
    </row>
    <row r="3638" spans="1:3" x14ac:dyDescent="0.45">
      <c r="A3638" s="4">
        <v>70.938000000000002</v>
      </c>
      <c r="B3638" s="4">
        <v>2962</v>
      </c>
      <c r="C3638" s="4">
        <v>135.21044779226301</v>
      </c>
    </row>
    <row r="3639" spans="1:3" x14ac:dyDescent="0.45">
      <c r="A3639" s="4">
        <v>70.956999999999994</v>
      </c>
      <c r="B3639" s="4">
        <v>2962</v>
      </c>
      <c r="C3639" s="4">
        <v>135.19990246242099</v>
      </c>
    </row>
    <row r="3640" spans="1:3" x14ac:dyDescent="0.45">
      <c r="A3640" s="4">
        <v>70.977000000000004</v>
      </c>
      <c r="B3640" s="4">
        <v>2963</v>
      </c>
      <c r="C3640" s="4">
        <v>135.18916731416701</v>
      </c>
    </row>
    <row r="3641" spans="1:3" x14ac:dyDescent="0.45">
      <c r="A3641" s="4">
        <v>70.995999999999995</v>
      </c>
      <c r="B3641" s="4">
        <v>2964</v>
      </c>
      <c r="C3641" s="4">
        <v>135.17823446238299</v>
      </c>
    </row>
    <row r="3642" spans="1:3" x14ac:dyDescent="0.45">
      <c r="A3642" s="4">
        <v>71.016000000000005</v>
      </c>
      <c r="B3642" s="4">
        <v>2964</v>
      </c>
      <c r="C3642" s="4">
        <v>135.167096021948</v>
      </c>
    </row>
    <row r="3643" spans="1:3" x14ac:dyDescent="0.45">
      <c r="A3643" s="4">
        <v>71.034999999999997</v>
      </c>
      <c r="B3643" s="4">
        <v>2965</v>
      </c>
      <c r="C3643" s="4">
        <v>135.155744107744</v>
      </c>
    </row>
    <row r="3644" spans="1:3" x14ac:dyDescent="0.45">
      <c r="A3644" s="4">
        <v>71.055000000000007</v>
      </c>
      <c r="B3644" s="4">
        <v>2966</v>
      </c>
      <c r="C3644" s="4">
        <v>135.14417083465199</v>
      </c>
    </row>
    <row r="3645" spans="1:3" x14ac:dyDescent="0.45">
      <c r="A3645" s="4">
        <v>71.073999999999998</v>
      </c>
      <c r="B3645" s="4">
        <v>2966</v>
      </c>
      <c r="C3645" s="4">
        <v>135.13236831755401</v>
      </c>
    </row>
    <row r="3646" spans="1:3" x14ac:dyDescent="0.45">
      <c r="A3646" s="4">
        <v>71.093999999999994</v>
      </c>
      <c r="B3646" s="4">
        <v>2967</v>
      </c>
      <c r="C3646" s="4">
        <v>135.12032867132899</v>
      </c>
    </row>
    <row r="3647" spans="1:3" x14ac:dyDescent="0.45">
      <c r="A3647" s="4">
        <v>71.113</v>
      </c>
      <c r="B3647" s="4">
        <v>2968</v>
      </c>
      <c r="C3647" s="4">
        <v>135.108044010859</v>
      </c>
    </row>
    <row r="3648" spans="1:3" x14ac:dyDescent="0.45">
      <c r="A3648" s="4">
        <v>71.132999999999996</v>
      </c>
      <c r="B3648" s="4">
        <v>2968</v>
      </c>
      <c r="C3648" s="4">
        <v>135.09550645102499</v>
      </c>
    </row>
    <row r="3649" spans="1:3" x14ac:dyDescent="0.45">
      <c r="A3649" s="4">
        <v>71.152000000000001</v>
      </c>
      <c r="B3649" s="4">
        <v>2969</v>
      </c>
      <c r="C3649" s="4">
        <v>135.082708106708</v>
      </c>
    </row>
    <row r="3650" spans="1:3" x14ac:dyDescent="0.45">
      <c r="A3650" s="4">
        <v>71.171999999999997</v>
      </c>
      <c r="B3650" s="4">
        <v>2970</v>
      </c>
      <c r="C3650" s="4">
        <v>135.069641092789</v>
      </c>
    </row>
    <row r="3651" spans="1:3" x14ac:dyDescent="0.45">
      <c r="A3651" s="4">
        <v>71.191000000000003</v>
      </c>
      <c r="B3651" s="4">
        <v>2970</v>
      </c>
      <c r="C3651" s="4">
        <v>135.05629752414899</v>
      </c>
    </row>
    <row r="3652" spans="1:3" x14ac:dyDescent="0.45">
      <c r="A3652" s="4">
        <v>71.210999999999999</v>
      </c>
      <c r="B3652" s="4">
        <v>2971</v>
      </c>
      <c r="C3652" s="4">
        <v>135.04266951567001</v>
      </c>
    </row>
    <row r="3653" spans="1:3" x14ac:dyDescent="0.45">
      <c r="A3653" s="4">
        <v>71.23</v>
      </c>
      <c r="B3653" s="4">
        <v>2972</v>
      </c>
      <c r="C3653" s="4">
        <v>135.028749182231</v>
      </c>
    </row>
    <row r="3654" spans="1:3" x14ac:dyDescent="0.45">
      <c r="A3654" s="4">
        <v>71.25</v>
      </c>
      <c r="B3654" s="4">
        <v>2972</v>
      </c>
      <c r="C3654" s="4">
        <v>135.01452863871401</v>
      </c>
    </row>
    <row r="3655" spans="1:3" x14ac:dyDescent="0.45">
      <c r="A3655" s="4">
        <v>71.27</v>
      </c>
      <c r="B3655" s="4">
        <v>2973</v>
      </c>
      <c r="C3655" s="4">
        <v>135</v>
      </c>
    </row>
    <row r="3656" spans="1:3" x14ac:dyDescent="0.45">
      <c r="A3656" s="4">
        <v>71.289000000000001</v>
      </c>
      <c r="B3656" s="4">
        <v>2974</v>
      </c>
      <c r="C3656" s="4">
        <v>134.98521264930801</v>
      </c>
    </row>
    <row r="3657" spans="1:3" x14ac:dyDescent="0.45">
      <c r="A3657" s="4">
        <v>71.308999999999997</v>
      </c>
      <c r="B3657" s="4">
        <v>2974</v>
      </c>
      <c r="C3657" s="4">
        <v>134.97022087903599</v>
      </c>
    </row>
    <row r="3658" spans="1:3" x14ac:dyDescent="0.45">
      <c r="A3658" s="4">
        <v>71.328000000000003</v>
      </c>
      <c r="B3658" s="4">
        <v>2975</v>
      </c>
      <c r="C3658" s="4">
        <v>134.95502416783199</v>
      </c>
    </row>
    <row r="3659" spans="1:3" x14ac:dyDescent="0.45">
      <c r="A3659" s="4">
        <v>71.347999999999999</v>
      </c>
      <c r="B3659" s="4">
        <v>2976</v>
      </c>
      <c r="C3659" s="4">
        <v>134.939621994346</v>
      </c>
    </row>
    <row r="3660" spans="1:3" x14ac:dyDescent="0.45">
      <c r="A3660" s="4">
        <v>71.367000000000004</v>
      </c>
      <c r="B3660" s="4">
        <v>2976</v>
      </c>
      <c r="C3660" s="4">
        <v>134.92401383722699</v>
      </c>
    </row>
    <row r="3661" spans="1:3" x14ac:dyDescent="0.45">
      <c r="A3661" s="4">
        <v>71.387</v>
      </c>
      <c r="B3661" s="4">
        <v>2977</v>
      </c>
      <c r="C3661" s="4">
        <v>134.908199175123</v>
      </c>
    </row>
    <row r="3662" spans="1:3" x14ac:dyDescent="0.45">
      <c r="A3662" s="4">
        <v>71.406000000000006</v>
      </c>
      <c r="B3662" s="4">
        <v>2978</v>
      </c>
      <c r="C3662" s="4">
        <v>134.89217748668401</v>
      </c>
    </row>
    <row r="3663" spans="1:3" x14ac:dyDescent="0.45">
      <c r="A3663" s="4">
        <v>71.426000000000002</v>
      </c>
      <c r="B3663" s="4">
        <v>2978</v>
      </c>
      <c r="C3663" s="4">
        <v>134.875948250558</v>
      </c>
    </row>
    <row r="3664" spans="1:3" x14ac:dyDescent="0.45">
      <c r="A3664" s="4">
        <v>71.444999999999993</v>
      </c>
      <c r="B3664" s="4">
        <v>2979</v>
      </c>
      <c r="C3664" s="4">
        <v>134.85951094539499</v>
      </c>
    </row>
    <row r="3665" spans="1:3" x14ac:dyDescent="0.45">
      <c r="A3665" s="4">
        <v>71.465000000000003</v>
      </c>
      <c r="B3665" s="4">
        <v>2980</v>
      </c>
      <c r="C3665" s="4">
        <v>134.84286504984399</v>
      </c>
    </row>
    <row r="3666" spans="1:3" x14ac:dyDescent="0.45">
      <c r="A3666" s="4">
        <v>71.483999999999995</v>
      </c>
      <c r="B3666" s="4">
        <v>2980</v>
      </c>
      <c r="C3666" s="4">
        <v>134.82601004255301</v>
      </c>
    </row>
    <row r="3667" spans="1:3" x14ac:dyDescent="0.45">
      <c r="A3667" s="4">
        <v>71.504000000000005</v>
      </c>
      <c r="B3667" s="4">
        <v>2981</v>
      </c>
      <c r="C3667" s="4">
        <v>134.80894540217199</v>
      </c>
    </row>
    <row r="3668" spans="1:3" x14ac:dyDescent="0.45">
      <c r="A3668" s="4">
        <v>71.522999999999996</v>
      </c>
      <c r="B3668" s="4">
        <v>2982</v>
      </c>
      <c r="C3668" s="4">
        <v>134.79167060735</v>
      </c>
    </row>
    <row r="3669" spans="1:3" x14ac:dyDescent="0.45">
      <c r="A3669" s="4">
        <v>71.543000000000006</v>
      </c>
      <c r="B3669" s="4">
        <v>2982</v>
      </c>
      <c r="C3669" s="4">
        <v>134.77418513673601</v>
      </c>
    </row>
    <row r="3670" spans="1:3" x14ac:dyDescent="0.45">
      <c r="A3670" s="4">
        <v>71.563000000000002</v>
      </c>
      <c r="B3670" s="4">
        <v>2983</v>
      </c>
      <c r="C3670" s="4">
        <v>134.75648846897801</v>
      </c>
    </row>
    <row r="3671" spans="1:3" x14ac:dyDescent="0.45">
      <c r="A3671" s="4">
        <v>71.581999999999994</v>
      </c>
      <c r="B3671" s="4">
        <v>2984</v>
      </c>
      <c r="C3671" s="4">
        <v>134.738580082726</v>
      </c>
    </row>
    <row r="3672" spans="1:3" x14ac:dyDescent="0.45">
      <c r="A3672" s="4">
        <v>71.602000000000004</v>
      </c>
      <c r="B3672" s="4">
        <v>2984</v>
      </c>
      <c r="C3672" s="4">
        <v>134.72045945662799</v>
      </c>
    </row>
    <row r="3673" spans="1:3" x14ac:dyDescent="0.45">
      <c r="A3673" s="4">
        <v>71.620999999999995</v>
      </c>
      <c r="B3673" s="4">
        <v>2985</v>
      </c>
      <c r="C3673" s="4">
        <v>134.70212606933501</v>
      </c>
    </row>
    <row r="3674" spans="1:3" x14ac:dyDescent="0.45">
      <c r="A3674" s="4">
        <v>71.641000000000005</v>
      </c>
      <c r="B3674" s="4">
        <v>2986</v>
      </c>
      <c r="C3674" s="4">
        <v>134.68357939949399</v>
      </c>
    </row>
    <row r="3675" spans="1:3" x14ac:dyDescent="0.45">
      <c r="A3675" s="4">
        <v>71.66</v>
      </c>
      <c r="B3675" s="4">
        <v>2986</v>
      </c>
      <c r="C3675" s="4">
        <v>134.66481892575499</v>
      </c>
    </row>
    <row r="3676" spans="1:3" x14ac:dyDescent="0.45">
      <c r="A3676" s="4">
        <v>71.680000000000007</v>
      </c>
      <c r="B3676" s="4">
        <v>2987</v>
      </c>
      <c r="C3676" s="4">
        <v>134.645844126767</v>
      </c>
    </row>
    <row r="3677" spans="1:3" x14ac:dyDescent="0.45">
      <c r="A3677" s="4">
        <v>71.698999999999998</v>
      </c>
      <c r="B3677" s="4">
        <v>2987</v>
      </c>
      <c r="C3677" s="4">
        <v>134.62665448117801</v>
      </c>
    </row>
    <row r="3678" spans="1:3" x14ac:dyDescent="0.45">
      <c r="A3678" s="4">
        <v>71.718999999999994</v>
      </c>
      <c r="B3678" s="4">
        <v>2988</v>
      </c>
      <c r="C3678" s="4">
        <v>134.60724946763901</v>
      </c>
    </row>
    <row r="3679" spans="1:3" x14ac:dyDescent="0.45">
      <c r="A3679" s="4">
        <v>71.738</v>
      </c>
      <c r="B3679" s="4">
        <v>2989</v>
      </c>
      <c r="C3679" s="4">
        <v>134.587628564797</v>
      </c>
    </row>
    <row r="3680" spans="1:3" x14ac:dyDescent="0.45">
      <c r="A3680" s="4">
        <v>71.757999999999996</v>
      </c>
      <c r="B3680" s="4">
        <v>2989</v>
      </c>
      <c r="C3680" s="4">
        <v>134.567791251302</v>
      </c>
    </row>
    <row r="3681" spans="1:3" x14ac:dyDescent="0.45">
      <c r="A3681" s="4">
        <v>71.777000000000001</v>
      </c>
      <c r="B3681" s="4">
        <v>2990</v>
      </c>
      <c r="C3681" s="4">
        <v>134.54773700580299</v>
      </c>
    </row>
    <row r="3682" spans="1:3" x14ac:dyDescent="0.45">
      <c r="A3682" s="4">
        <v>71.796999999999997</v>
      </c>
      <c r="B3682" s="4">
        <v>2991</v>
      </c>
      <c r="C3682" s="4">
        <v>134.52746530694799</v>
      </c>
    </row>
    <row r="3683" spans="1:3" x14ac:dyDescent="0.45">
      <c r="A3683" s="4">
        <v>71.816000000000003</v>
      </c>
      <c r="B3683" s="4">
        <v>2991</v>
      </c>
      <c r="C3683" s="4">
        <v>134.50697563338801</v>
      </c>
    </row>
    <row r="3684" spans="1:3" x14ac:dyDescent="0.45">
      <c r="A3684" s="4">
        <v>71.835999999999999</v>
      </c>
      <c r="B3684" s="4">
        <v>2992</v>
      </c>
      <c r="C3684" s="4">
        <v>134.48626746376999</v>
      </c>
    </row>
    <row r="3685" spans="1:3" x14ac:dyDescent="0.45">
      <c r="A3685" s="4">
        <v>71.855000000000004</v>
      </c>
      <c r="B3685" s="4">
        <v>2993</v>
      </c>
      <c r="C3685" s="4">
        <v>134.465340276745</v>
      </c>
    </row>
    <row r="3686" spans="1:3" x14ac:dyDescent="0.45">
      <c r="A3686" s="4">
        <v>71.875</v>
      </c>
      <c r="B3686" s="4">
        <v>2993</v>
      </c>
      <c r="C3686" s="4">
        <v>134.44419355095999</v>
      </c>
    </row>
    <row r="3687" spans="1:3" x14ac:dyDescent="0.45">
      <c r="A3687" s="4">
        <v>71.894999999999996</v>
      </c>
      <c r="B3687" s="4">
        <v>2994</v>
      </c>
      <c r="C3687" s="4">
        <v>134.422826765065</v>
      </c>
    </row>
    <row r="3688" spans="1:3" x14ac:dyDescent="0.45">
      <c r="A3688" s="4">
        <v>71.914000000000001</v>
      </c>
      <c r="B3688" s="4">
        <v>2994</v>
      </c>
      <c r="C3688" s="4">
        <v>134.40123939770899</v>
      </c>
    </row>
    <row r="3689" spans="1:3" x14ac:dyDescent="0.45">
      <c r="A3689" s="4">
        <v>71.933999999999997</v>
      </c>
      <c r="B3689" s="4">
        <v>2995</v>
      </c>
      <c r="C3689" s="4">
        <v>134.37943092754099</v>
      </c>
    </row>
    <row r="3690" spans="1:3" x14ac:dyDescent="0.45">
      <c r="A3690" s="4">
        <v>71.953000000000003</v>
      </c>
      <c r="B3690" s="4">
        <v>2996</v>
      </c>
      <c r="C3690" s="4">
        <v>134.357400833209</v>
      </c>
    </row>
    <row r="3691" spans="1:3" x14ac:dyDescent="0.45">
      <c r="A3691" s="4">
        <v>71.972999999999999</v>
      </c>
      <c r="B3691" s="4">
        <v>2996</v>
      </c>
      <c r="C3691" s="4">
        <v>134.33514859336401</v>
      </c>
    </row>
    <row r="3692" spans="1:3" x14ac:dyDescent="0.45">
      <c r="A3692" s="4">
        <v>71.992000000000004</v>
      </c>
      <c r="B3692" s="4">
        <v>2997</v>
      </c>
      <c r="C3692" s="4">
        <v>134.31267368665399</v>
      </c>
    </row>
    <row r="3693" spans="1:3" x14ac:dyDescent="0.45">
      <c r="A3693" s="4">
        <v>72.012</v>
      </c>
      <c r="B3693" s="4">
        <v>2997</v>
      </c>
      <c r="C3693" s="4">
        <v>134.289975591727</v>
      </c>
    </row>
    <row r="3694" spans="1:3" x14ac:dyDescent="0.45">
      <c r="A3694" s="4">
        <v>72.031000000000006</v>
      </c>
      <c r="B3694" s="4">
        <v>2998</v>
      </c>
      <c r="C3694" s="4">
        <v>134.267053787234</v>
      </c>
    </row>
    <row r="3695" spans="1:3" x14ac:dyDescent="0.45">
      <c r="A3695" s="4">
        <v>72.051000000000002</v>
      </c>
      <c r="B3695" s="4">
        <v>2999</v>
      </c>
      <c r="C3695" s="4">
        <v>134.243907751823</v>
      </c>
    </row>
    <row r="3696" spans="1:3" x14ac:dyDescent="0.45">
      <c r="A3696" s="4">
        <v>72.069999999999993</v>
      </c>
      <c r="B3696" s="4">
        <v>2999</v>
      </c>
      <c r="C3696" s="4">
        <v>134.22053696414201</v>
      </c>
    </row>
    <row r="3697" spans="1:3" x14ac:dyDescent="0.45">
      <c r="A3697" s="4">
        <v>72.09</v>
      </c>
      <c r="B3697" s="4">
        <v>3000</v>
      </c>
      <c r="C3697" s="4">
        <v>134.19694090284199</v>
      </c>
    </row>
    <row r="3698" spans="1:3" x14ac:dyDescent="0.45">
      <c r="A3698" s="4">
        <v>72.108999999999995</v>
      </c>
      <c r="B3698" s="4">
        <v>3001</v>
      </c>
      <c r="C3698" s="4">
        <v>134.17311904657001</v>
      </c>
    </row>
    <row r="3699" spans="1:3" x14ac:dyDescent="0.45">
      <c r="A3699" s="4">
        <v>72.129000000000005</v>
      </c>
      <c r="B3699" s="4">
        <v>3001</v>
      </c>
      <c r="C3699" s="4">
        <v>134.149070873977</v>
      </c>
    </row>
    <row r="3700" spans="1:3" x14ac:dyDescent="0.45">
      <c r="A3700" s="4">
        <v>72.147999999999996</v>
      </c>
      <c r="B3700" s="4">
        <v>3002</v>
      </c>
      <c r="C3700" s="4">
        <v>134.124795863711</v>
      </c>
    </row>
    <row r="3701" spans="1:3" x14ac:dyDescent="0.45">
      <c r="A3701" s="4">
        <v>72.168000000000006</v>
      </c>
      <c r="B3701" s="4">
        <v>3002</v>
      </c>
      <c r="C3701" s="4">
        <v>134.10029349441999</v>
      </c>
    </row>
    <row r="3702" spans="1:3" x14ac:dyDescent="0.45">
      <c r="A3702" s="4">
        <v>72.188000000000002</v>
      </c>
      <c r="B3702" s="4">
        <v>3003</v>
      </c>
      <c r="C3702" s="4">
        <v>134.07556324475499</v>
      </c>
    </row>
    <row r="3703" spans="1:3" x14ac:dyDescent="0.45">
      <c r="A3703" s="4">
        <v>72.206999999999994</v>
      </c>
      <c r="B3703" s="4">
        <v>3004</v>
      </c>
      <c r="C3703" s="4">
        <v>134.050604593364</v>
      </c>
    </row>
    <row r="3704" spans="1:3" x14ac:dyDescent="0.45">
      <c r="A3704" s="4">
        <v>72.227000000000004</v>
      </c>
      <c r="B3704" s="4">
        <v>3004</v>
      </c>
      <c r="C3704" s="4">
        <v>134.02541701889601</v>
      </c>
    </row>
    <row r="3705" spans="1:3" x14ac:dyDescent="0.45">
      <c r="A3705" s="4">
        <v>72.245999999999995</v>
      </c>
      <c r="B3705" s="4">
        <v>3005</v>
      </c>
      <c r="C3705" s="4">
        <v>134</v>
      </c>
    </row>
    <row r="3706" spans="1:3" x14ac:dyDescent="0.45">
      <c r="A3706" s="4">
        <v>72.266000000000005</v>
      </c>
      <c r="B3706" s="4">
        <v>3005</v>
      </c>
      <c r="C3706" s="4">
        <v>133.974188891019</v>
      </c>
    </row>
    <row r="3707" spans="1:3" x14ac:dyDescent="0.45">
      <c r="A3707" s="4">
        <v>72.284999999999997</v>
      </c>
      <c r="B3707" s="4">
        <v>3006</v>
      </c>
      <c r="C3707" s="4">
        <v>133.94782203480099</v>
      </c>
    </row>
    <row r="3708" spans="1:3" x14ac:dyDescent="0.45">
      <c r="A3708" s="4">
        <v>72.305000000000007</v>
      </c>
      <c r="B3708" s="4">
        <v>3006</v>
      </c>
      <c r="C3708" s="4">
        <v>133.92090339275401</v>
      </c>
    </row>
    <row r="3709" spans="1:3" x14ac:dyDescent="0.45">
      <c r="A3709" s="4">
        <v>72.323999999999998</v>
      </c>
      <c r="B3709" s="4">
        <v>3007</v>
      </c>
      <c r="C3709" s="4">
        <v>133.89343692628799</v>
      </c>
    </row>
    <row r="3710" spans="1:3" x14ac:dyDescent="0.45">
      <c r="A3710" s="4">
        <v>72.343999999999994</v>
      </c>
      <c r="B3710" s="4">
        <v>3008</v>
      </c>
      <c r="C3710" s="4">
        <v>133.86542659681001</v>
      </c>
    </row>
    <row r="3711" spans="1:3" x14ac:dyDescent="0.45">
      <c r="A3711" s="4">
        <v>72.363</v>
      </c>
      <c r="B3711" s="4">
        <v>3008</v>
      </c>
      <c r="C3711" s="4">
        <v>133.83687636572699</v>
      </c>
    </row>
    <row r="3712" spans="1:3" x14ac:dyDescent="0.45">
      <c r="A3712" s="4">
        <v>72.382999999999996</v>
      </c>
      <c r="B3712" s="4">
        <v>3009</v>
      </c>
      <c r="C3712" s="4">
        <v>133.80779019445001</v>
      </c>
    </row>
    <row r="3713" spans="1:3" x14ac:dyDescent="0.45">
      <c r="A3713" s="4">
        <v>72.402000000000001</v>
      </c>
      <c r="B3713" s="4">
        <v>3009</v>
      </c>
      <c r="C3713" s="4">
        <v>133.778172044385</v>
      </c>
    </row>
    <row r="3714" spans="1:3" x14ac:dyDescent="0.45">
      <c r="A3714" s="4">
        <v>72.421999999999997</v>
      </c>
      <c r="B3714" s="4">
        <v>3010</v>
      </c>
      <c r="C3714" s="4">
        <v>133.748025876941</v>
      </c>
    </row>
    <row r="3715" spans="1:3" x14ac:dyDescent="0.45">
      <c r="A3715" s="4">
        <v>72.441000000000003</v>
      </c>
      <c r="B3715" s="4">
        <v>3011</v>
      </c>
      <c r="C3715" s="4">
        <v>133.717355653526</v>
      </c>
    </row>
    <row r="3716" spans="1:3" x14ac:dyDescent="0.45">
      <c r="A3716" s="4">
        <v>72.460999999999999</v>
      </c>
      <c r="B3716" s="4">
        <v>3011</v>
      </c>
      <c r="C3716" s="4">
        <v>133.686165335548</v>
      </c>
    </row>
    <row r="3717" spans="1:3" x14ac:dyDescent="0.45">
      <c r="A3717" s="4">
        <v>72.48</v>
      </c>
      <c r="B3717" s="4">
        <v>3012</v>
      </c>
      <c r="C3717" s="4">
        <v>133.65445888441599</v>
      </c>
    </row>
    <row r="3718" spans="1:3" x14ac:dyDescent="0.45">
      <c r="A3718" s="4">
        <v>72.5</v>
      </c>
      <c r="B3718" s="4">
        <v>3012</v>
      </c>
      <c r="C3718" s="4">
        <v>133.622240261538</v>
      </c>
    </row>
    <row r="3719" spans="1:3" x14ac:dyDescent="0.45">
      <c r="A3719" s="4">
        <v>72.52</v>
      </c>
      <c r="B3719" s="4">
        <v>3013</v>
      </c>
      <c r="C3719" s="4">
        <v>133.58951342832199</v>
      </c>
    </row>
    <row r="3720" spans="1:3" x14ac:dyDescent="0.45">
      <c r="A3720" s="4">
        <v>72.539000000000001</v>
      </c>
      <c r="B3720" s="4">
        <v>3013</v>
      </c>
      <c r="C3720" s="4">
        <v>133.556282346176</v>
      </c>
    </row>
    <row r="3721" spans="1:3" x14ac:dyDescent="0.45">
      <c r="A3721" s="4">
        <v>72.558999999999997</v>
      </c>
      <c r="B3721" s="4">
        <v>3014</v>
      </c>
      <c r="C3721" s="4">
        <v>133.522550976508</v>
      </c>
    </row>
    <row r="3722" spans="1:3" x14ac:dyDescent="0.45">
      <c r="A3722" s="4">
        <v>72.578000000000003</v>
      </c>
      <c r="B3722" s="4">
        <v>3015</v>
      </c>
      <c r="C3722" s="4">
        <v>133.488323280728</v>
      </c>
    </row>
    <row r="3723" spans="1:3" x14ac:dyDescent="0.45">
      <c r="A3723" s="4">
        <v>72.597999999999999</v>
      </c>
      <c r="B3723" s="4">
        <v>3015</v>
      </c>
      <c r="C3723" s="4">
        <v>133.453603220242</v>
      </c>
    </row>
    <row r="3724" spans="1:3" x14ac:dyDescent="0.45">
      <c r="A3724" s="4">
        <v>72.617000000000004</v>
      </c>
      <c r="B3724" s="4">
        <v>3016</v>
      </c>
      <c r="C3724" s="4">
        <v>133.41839475645901</v>
      </c>
    </row>
    <row r="3725" spans="1:3" x14ac:dyDescent="0.45">
      <c r="A3725" s="4">
        <v>72.637</v>
      </c>
      <c r="B3725" s="4">
        <v>3016</v>
      </c>
      <c r="C3725" s="4">
        <v>133.38270185078699</v>
      </c>
    </row>
    <row r="3726" spans="1:3" x14ac:dyDescent="0.45">
      <c r="A3726" s="4">
        <v>72.656000000000006</v>
      </c>
      <c r="B3726" s="4">
        <v>3017</v>
      </c>
      <c r="C3726" s="4">
        <v>133.34652846463501</v>
      </c>
    </row>
    <row r="3727" spans="1:3" x14ac:dyDescent="0.45">
      <c r="A3727" s="4">
        <v>72.676000000000002</v>
      </c>
      <c r="B3727" s="4">
        <v>3018</v>
      </c>
      <c r="C3727" s="4">
        <v>133.30987855941001</v>
      </c>
    </row>
    <row r="3728" spans="1:3" x14ac:dyDescent="0.45">
      <c r="A3728" s="4">
        <v>72.694999999999993</v>
      </c>
      <c r="B3728" s="4">
        <v>3018</v>
      </c>
      <c r="C3728" s="4">
        <v>133.27275609652199</v>
      </c>
    </row>
    <row r="3729" spans="1:3" x14ac:dyDescent="0.45">
      <c r="A3729" s="4">
        <v>72.715000000000003</v>
      </c>
      <c r="B3729" s="4">
        <v>3019</v>
      </c>
      <c r="C3729" s="4">
        <v>133.23516503737801</v>
      </c>
    </row>
    <row r="3730" spans="1:3" x14ac:dyDescent="0.45">
      <c r="A3730" s="4">
        <v>72.733999999999995</v>
      </c>
      <c r="B3730" s="4">
        <v>3019</v>
      </c>
      <c r="C3730" s="4">
        <v>133.19710934338599</v>
      </c>
    </row>
    <row r="3731" spans="1:3" x14ac:dyDescent="0.45">
      <c r="A3731" s="4">
        <v>72.754000000000005</v>
      </c>
      <c r="B3731" s="4">
        <v>3020</v>
      </c>
      <c r="C3731" s="4">
        <v>133.158592975955</v>
      </c>
    </row>
    <row r="3732" spans="1:3" x14ac:dyDescent="0.45">
      <c r="A3732" s="4">
        <v>72.772999999999996</v>
      </c>
      <c r="B3732" s="4">
        <v>3020</v>
      </c>
      <c r="C3732" s="4">
        <v>133.119619896492</v>
      </c>
    </row>
    <row r="3733" spans="1:3" x14ac:dyDescent="0.45">
      <c r="A3733" s="4">
        <v>72.793000000000006</v>
      </c>
      <c r="B3733" s="4">
        <v>3021</v>
      </c>
      <c r="C3733" s="4">
        <v>133.08019406640699</v>
      </c>
    </row>
    <row r="3734" spans="1:3" x14ac:dyDescent="0.45">
      <c r="A3734" s="4">
        <v>72.813000000000002</v>
      </c>
      <c r="B3734" s="4">
        <v>3022</v>
      </c>
      <c r="C3734" s="4">
        <v>133.04031944710701</v>
      </c>
    </row>
    <row r="3735" spans="1:3" x14ac:dyDescent="0.45">
      <c r="A3735" s="4">
        <v>72.831999999999994</v>
      </c>
      <c r="B3735" s="4">
        <v>3022</v>
      </c>
      <c r="C3735" s="4">
        <v>133</v>
      </c>
    </row>
    <row r="3736" spans="1:3" x14ac:dyDescent="0.45">
      <c r="A3736" s="4">
        <v>72.852000000000004</v>
      </c>
      <c r="B3736" s="4">
        <v>3023</v>
      </c>
      <c r="C3736" s="4">
        <v>132.95780639293099</v>
      </c>
    </row>
    <row r="3737" spans="1:3" x14ac:dyDescent="0.45">
      <c r="A3737" s="4">
        <v>72.870999999999995</v>
      </c>
      <c r="B3737" s="4">
        <v>3023</v>
      </c>
      <c r="C3737" s="4">
        <v>132.912555093555</v>
      </c>
    </row>
    <row r="3738" spans="1:3" x14ac:dyDescent="0.45">
      <c r="A3738" s="4">
        <v>72.891000000000005</v>
      </c>
      <c r="B3738" s="4">
        <v>3024</v>
      </c>
      <c r="C3738" s="4">
        <v>132.86461876299401</v>
      </c>
    </row>
    <row r="3739" spans="1:3" x14ac:dyDescent="0.45">
      <c r="A3739" s="4">
        <v>72.91</v>
      </c>
      <c r="B3739" s="4">
        <v>3025</v>
      </c>
      <c r="C3739" s="4">
        <v>132.81437006236999</v>
      </c>
    </row>
    <row r="3740" spans="1:3" x14ac:dyDescent="0.45">
      <c r="A3740" s="4">
        <v>72.930000000000007</v>
      </c>
      <c r="B3740" s="4">
        <v>3025</v>
      </c>
      <c r="C3740" s="4">
        <v>132.76218165280699</v>
      </c>
    </row>
    <row r="3741" spans="1:3" x14ac:dyDescent="0.45">
      <c r="A3741" s="4">
        <v>72.948999999999998</v>
      </c>
      <c r="B3741" s="4">
        <v>3026</v>
      </c>
      <c r="C3741" s="4">
        <v>132.708426195426</v>
      </c>
    </row>
    <row r="3742" spans="1:3" x14ac:dyDescent="0.45">
      <c r="A3742" s="4">
        <v>72.968999999999994</v>
      </c>
      <c r="B3742" s="4">
        <v>3027</v>
      </c>
      <c r="C3742" s="4">
        <v>132.653476351351</v>
      </c>
    </row>
    <row r="3743" spans="1:3" x14ac:dyDescent="0.45">
      <c r="A3743" s="4">
        <v>72.988</v>
      </c>
      <c r="B3743" s="4">
        <v>3027</v>
      </c>
      <c r="C3743" s="4">
        <v>132.597704781705</v>
      </c>
    </row>
    <row r="3744" spans="1:3" x14ac:dyDescent="0.45">
      <c r="A3744" s="4">
        <v>73.007999999999996</v>
      </c>
      <c r="B3744" s="4">
        <v>3028</v>
      </c>
      <c r="C3744" s="4">
        <v>132.541484147609</v>
      </c>
    </row>
    <row r="3745" spans="1:3" x14ac:dyDescent="0.45">
      <c r="A3745" s="4">
        <v>73.027000000000001</v>
      </c>
      <c r="B3745" s="4">
        <v>3028</v>
      </c>
      <c r="C3745" s="4">
        <v>132.48518711018701</v>
      </c>
    </row>
    <row r="3746" spans="1:3" x14ac:dyDescent="0.45">
      <c r="A3746" s="4">
        <v>73.046999999999997</v>
      </c>
      <c r="B3746" s="4">
        <v>3029</v>
      </c>
      <c r="C3746" s="4">
        <v>132.42918633056101</v>
      </c>
    </row>
    <row r="3747" spans="1:3" x14ac:dyDescent="0.45">
      <c r="A3747" s="4">
        <v>73.066000000000003</v>
      </c>
      <c r="B3747" s="4">
        <v>3030</v>
      </c>
      <c r="C3747" s="4">
        <v>132.373854469854</v>
      </c>
    </row>
    <row r="3748" spans="1:3" x14ac:dyDescent="0.45">
      <c r="A3748" s="4">
        <v>73.085999999999999</v>
      </c>
      <c r="B3748" s="4">
        <v>3030</v>
      </c>
      <c r="C3748" s="4">
        <v>132.31956418918901</v>
      </c>
    </row>
    <row r="3749" spans="1:3" x14ac:dyDescent="0.45">
      <c r="A3749" s="4">
        <v>73.105000000000004</v>
      </c>
      <c r="B3749" s="4">
        <v>3031</v>
      </c>
      <c r="C3749" s="4">
        <v>132.26668814968801</v>
      </c>
    </row>
    <row r="3750" spans="1:3" x14ac:dyDescent="0.45">
      <c r="A3750" s="4">
        <v>73.125</v>
      </c>
      <c r="B3750" s="4">
        <v>3031</v>
      </c>
      <c r="C3750" s="4">
        <v>132.215599012474</v>
      </c>
    </row>
    <row r="3751" spans="1:3" x14ac:dyDescent="0.45">
      <c r="A3751" s="4">
        <v>73.144999999999996</v>
      </c>
      <c r="B3751" s="4">
        <v>3032</v>
      </c>
      <c r="C3751" s="4">
        <v>132.166669438669</v>
      </c>
    </row>
    <row r="3752" spans="1:3" x14ac:dyDescent="0.45">
      <c r="A3752" s="4">
        <v>73.164000000000001</v>
      </c>
      <c r="B3752" s="4">
        <v>3033</v>
      </c>
      <c r="C3752" s="4">
        <v>132.12027208939699</v>
      </c>
    </row>
    <row r="3753" spans="1:3" x14ac:dyDescent="0.45">
      <c r="A3753" s="4">
        <v>73.183999999999997</v>
      </c>
      <c r="B3753" s="4">
        <v>3033</v>
      </c>
      <c r="C3753" s="4">
        <v>132.07677962578001</v>
      </c>
    </row>
    <row r="3754" spans="1:3" x14ac:dyDescent="0.45">
      <c r="A3754" s="4">
        <v>73.203000000000003</v>
      </c>
      <c r="B3754" s="4">
        <v>3034</v>
      </c>
      <c r="C3754" s="4">
        <v>132.03656470894001</v>
      </c>
    </row>
    <row r="3755" spans="1:3" x14ac:dyDescent="0.45">
      <c r="A3755" s="4">
        <v>73.222999999999999</v>
      </c>
      <c r="B3755" s="4">
        <v>3035</v>
      </c>
      <c r="C3755" s="4">
        <v>132</v>
      </c>
    </row>
    <row r="3756" spans="1:3" x14ac:dyDescent="0.45">
      <c r="A3756" s="4">
        <v>73.242000000000004</v>
      </c>
      <c r="B3756" s="4">
        <v>3035</v>
      </c>
      <c r="C3756" s="4">
        <v>131.96525</v>
      </c>
    </row>
    <row r="3757" spans="1:3" x14ac:dyDescent="0.45">
      <c r="A3757" s="4">
        <v>73.262</v>
      </c>
      <c r="B3757" s="4">
        <v>3036</v>
      </c>
      <c r="C3757" s="4">
        <v>131.930269230769</v>
      </c>
    </row>
    <row r="3758" spans="1:3" x14ac:dyDescent="0.45">
      <c r="A3758" s="4">
        <v>73.281000000000006</v>
      </c>
      <c r="B3758" s="4">
        <v>3036</v>
      </c>
      <c r="C3758" s="4">
        <v>131.895115384615</v>
      </c>
    </row>
    <row r="3759" spans="1:3" x14ac:dyDescent="0.45">
      <c r="A3759" s="4">
        <v>73.301000000000002</v>
      </c>
      <c r="B3759" s="4">
        <v>3037</v>
      </c>
      <c r="C3759" s="4">
        <v>131.85984615384601</v>
      </c>
    </row>
    <row r="3760" spans="1:3" x14ac:dyDescent="0.45">
      <c r="A3760" s="4">
        <v>73.319999999999993</v>
      </c>
      <c r="B3760" s="4">
        <v>3038</v>
      </c>
      <c r="C3760" s="4">
        <v>131.824519230769</v>
      </c>
    </row>
    <row r="3761" spans="1:3" x14ac:dyDescent="0.45">
      <c r="A3761" s="4">
        <v>73.34</v>
      </c>
      <c r="B3761" s="4">
        <v>3038</v>
      </c>
      <c r="C3761" s="4">
        <v>131.78919230769199</v>
      </c>
    </row>
    <row r="3762" spans="1:3" x14ac:dyDescent="0.45">
      <c r="A3762" s="4">
        <v>73.358999999999995</v>
      </c>
      <c r="B3762" s="4">
        <v>3039</v>
      </c>
      <c r="C3762" s="4">
        <v>131.753923076923</v>
      </c>
    </row>
    <row r="3763" spans="1:3" x14ac:dyDescent="0.45">
      <c r="A3763" s="4">
        <v>73.379000000000005</v>
      </c>
      <c r="B3763" s="4">
        <v>3040</v>
      </c>
      <c r="C3763" s="4">
        <v>131.718769230769</v>
      </c>
    </row>
    <row r="3764" spans="1:3" x14ac:dyDescent="0.45">
      <c r="A3764" s="4">
        <v>73.397999999999996</v>
      </c>
      <c r="B3764" s="4">
        <v>3040</v>
      </c>
      <c r="C3764" s="4">
        <v>131.683788461538</v>
      </c>
    </row>
    <row r="3765" spans="1:3" x14ac:dyDescent="0.45">
      <c r="A3765" s="4">
        <v>73.418000000000006</v>
      </c>
      <c r="B3765" s="4">
        <v>3041</v>
      </c>
      <c r="C3765" s="4">
        <v>131.649038461538</v>
      </c>
    </row>
    <row r="3766" spans="1:3" x14ac:dyDescent="0.45">
      <c r="A3766" s="4">
        <v>73.438000000000002</v>
      </c>
      <c r="B3766" s="4">
        <v>3042</v>
      </c>
      <c r="C3766" s="4">
        <v>131.61457692307701</v>
      </c>
    </row>
    <row r="3767" spans="1:3" x14ac:dyDescent="0.45">
      <c r="A3767" s="4">
        <v>73.456999999999994</v>
      </c>
      <c r="B3767" s="4">
        <v>3042</v>
      </c>
      <c r="C3767" s="4">
        <v>131.580461538462</v>
      </c>
    </row>
    <row r="3768" spans="1:3" x14ac:dyDescent="0.45">
      <c r="A3768" s="4">
        <v>73.477000000000004</v>
      </c>
      <c r="B3768" s="4">
        <v>3043</v>
      </c>
      <c r="C3768" s="4">
        <v>131.54675</v>
      </c>
    </row>
    <row r="3769" spans="1:3" x14ac:dyDescent="0.45">
      <c r="A3769" s="4">
        <v>73.495999999999995</v>
      </c>
      <c r="B3769" s="4">
        <v>3044</v>
      </c>
      <c r="C3769" s="4">
        <v>131.51349999999999</v>
      </c>
    </row>
    <row r="3770" spans="1:3" x14ac:dyDescent="0.45">
      <c r="A3770" s="4">
        <v>73.516000000000005</v>
      </c>
      <c r="B3770" s="4">
        <v>3044</v>
      </c>
      <c r="C3770" s="4">
        <v>131.480769230769</v>
      </c>
    </row>
    <row r="3771" spans="1:3" x14ac:dyDescent="0.45">
      <c r="A3771" s="4">
        <v>73.534999999999997</v>
      </c>
      <c r="B3771" s="4">
        <v>3045</v>
      </c>
      <c r="C3771" s="4">
        <v>131.44861538461501</v>
      </c>
    </row>
    <row r="3772" spans="1:3" x14ac:dyDescent="0.45">
      <c r="A3772" s="4">
        <v>73.555000000000007</v>
      </c>
      <c r="B3772" s="4">
        <v>3045</v>
      </c>
      <c r="C3772" s="4">
        <v>131.41709615384599</v>
      </c>
    </row>
    <row r="3773" spans="1:3" x14ac:dyDescent="0.45">
      <c r="A3773" s="4">
        <v>73.573999999999998</v>
      </c>
      <c r="B3773" s="4">
        <v>3046</v>
      </c>
      <c r="C3773" s="4">
        <v>131.38626923076899</v>
      </c>
    </row>
    <row r="3774" spans="1:3" x14ac:dyDescent="0.45">
      <c r="A3774" s="4">
        <v>73.593999999999994</v>
      </c>
      <c r="B3774" s="4">
        <v>3047</v>
      </c>
      <c r="C3774" s="4">
        <v>131.356192307692</v>
      </c>
    </row>
    <row r="3775" spans="1:3" x14ac:dyDescent="0.45">
      <c r="A3775" s="4">
        <v>73.613</v>
      </c>
      <c r="B3775" s="4">
        <v>3047</v>
      </c>
      <c r="C3775" s="4">
        <v>131.32692307692301</v>
      </c>
    </row>
    <row r="3776" spans="1:3" x14ac:dyDescent="0.45">
      <c r="A3776" s="4">
        <v>73.632999999999996</v>
      </c>
      <c r="B3776" s="4">
        <v>3048</v>
      </c>
      <c r="C3776" s="4">
        <v>131.29851923076899</v>
      </c>
    </row>
    <row r="3777" spans="1:3" x14ac:dyDescent="0.45">
      <c r="A3777" s="4">
        <v>73.652000000000001</v>
      </c>
      <c r="B3777" s="4">
        <v>3049</v>
      </c>
      <c r="C3777" s="4">
        <v>131.27103846153801</v>
      </c>
    </row>
    <row r="3778" spans="1:3" x14ac:dyDescent="0.45">
      <c r="A3778" s="4">
        <v>73.671999999999997</v>
      </c>
      <c r="B3778" s="4">
        <v>3049</v>
      </c>
      <c r="C3778" s="4">
        <v>131.24453846153801</v>
      </c>
    </row>
    <row r="3779" spans="1:3" x14ac:dyDescent="0.45">
      <c r="A3779" s="4">
        <v>73.691000000000003</v>
      </c>
      <c r="B3779" s="4">
        <v>3050</v>
      </c>
      <c r="C3779" s="4">
        <v>131.21907692307701</v>
      </c>
    </row>
    <row r="3780" spans="1:3" x14ac:dyDescent="0.45">
      <c r="A3780" s="4">
        <v>73.710999999999999</v>
      </c>
      <c r="B3780" s="4">
        <v>3051</v>
      </c>
      <c r="C3780" s="4">
        <v>131.194711538462</v>
      </c>
    </row>
    <row r="3781" spans="1:3" x14ac:dyDescent="0.45">
      <c r="A3781" s="4">
        <v>73.73</v>
      </c>
      <c r="B3781" s="4">
        <v>3051</v>
      </c>
      <c r="C3781" s="4">
        <v>131.17150000000001</v>
      </c>
    </row>
    <row r="3782" spans="1:3" x14ac:dyDescent="0.45">
      <c r="A3782" s="4">
        <v>73.75</v>
      </c>
      <c r="B3782" s="4">
        <v>3052</v>
      </c>
      <c r="C3782" s="4">
        <v>131.14949999999999</v>
      </c>
    </row>
    <row r="3783" spans="1:3" x14ac:dyDescent="0.45">
      <c r="A3783" s="4">
        <v>73.77</v>
      </c>
      <c r="B3783" s="4">
        <v>3053</v>
      </c>
      <c r="C3783" s="4">
        <v>131.128769230769</v>
      </c>
    </row>
    <row r="3784" spans="1:3" x14ac:dyDescent="0.45">
      <c r="A3784" s="4">
        <v>73.789000000000001</v>
      </c>
      <c r="B3784" s="4">
        <v>3053</v>
      </c>
      <c r="C3784" s="4">
        <v>131.10936538461499</v>
      </c>
    </row>
    <row r="3785" spans="1:3" x14ac:dyDescent="0.45">
      <c r="A3785" s="4">
        <v>73.808999999999997</v>
      </c>
      <c r="B3785" s="4">
        <v>3054</v>
      </c>
      <c r="C3785" s="4">
        <v>131.09134615384599</v>
      </c>
    </row>
    <row r="3786" spans="1:3" x14ac:dyDescent="0.45">
      <c r="A3786" s="4">
        <v>73.828000000000003</v>
      </c>
      <c r="B3786" s="4">
        <v>3055</v>
      </c>
      <c r="C3786" s="4">
        <v>131.07476923076899</v>
      </c>
    </row>
    <row r="3787" spans="1:3" x14ac:dyDescent="0.45">
      <c r="A3787" s="4">
        <v>73.847999999999999</v>
      </c>
      <c r="B3787" s="4">
        <v>3056</v>
      </c>
      <c r="C3787" s="4">
        <v>131.05969230769199</v>
      </c>
    </row>
    <row r="3788" spans="1:3" x14ac:dyDescent="0.45">
      <c r="A3788" s="4">
        <v>73.867000000000004</v>
      </c>
      <c r="B3788" s="4">
        <v>3056</v>
      </c>
      <c r="C3788" s="4">
        <v>131.046173076923</v>
      </c>
    </row>
    <row r="3789" spans="1:3" x14ac:dyDescent="0.45">
      <c r="A3789" s="4">
        <v>73.887</v>
      </c>
      <c r="B3789" s="4">
        <v>3057</v>
      </c>
      <c r="C3789" s="4">
        <v>131.03426923076901</v>
      </c>
    </row>
    <row r="3790" spans="1:3" x14ac:dyDescent="0.45">
      <c r="A3790" s="4">
        <v>73.906000000000006</v>
      </c>
      <c r="B3790" s="4">
        <v>3058</v>
      </c>
      <c r="C3790" s="4">
        <v>131.024038461538</v>
      </c>
    </row>
    <row r="3791" spans="1:3" x14ac:dyDescent="0.45">
      <c r="A3791" s="4">
        <v>73.926000000000002</v>
      </c>
      <c r="B3791" s="4">
        <v>3058</v>
      </c>
      <c r="C3791" s="4">
        <v>131.015538461538</v>
      </c>
    </row>
    <row r="3792" spans="1:3" x14ac:dyDescent="0.45">
      <c r="A3792" s="4">
        <v>73.944999999999993</v>
      </c>
      <c r="B3792" s="4">
        <v>3059</v>
      </c>
      <c r="C3792" s="4">
        <v>131.00882692307701</v>
      </c>
    </row>
    <row r="3793" spans="1:3" x14ac:dyDescent="0.45">
      <c r="A3793" s="4">
        <v>73.965000000000003</v>
      </c>
      <c r="B3793" s="4">
        <v>3060</v>
      </c>
      <c r="C3793" s="4">
        <v>131.00396153846199</v>
      </c>
    </row>
    <row r="3794" spans="1:3" x14ac:dyDescent="0.45">
      <c r="A3794" s="4">
        <v>73.983999999999995</v>
      </c>
      <c r="B3794" s="4">
        <v>3060</v>
      </c>
      <c r="C3794" s="4">
        <v>131.001</v>
      </c>
    </row>
    <row r="3795" spans="1:3" x14ac:dyDescent="0.45">
      <c r="A3795" s="4">
        <v>74.004000000000005</v>
      </c>
      <c r="B3795" s="4">
        <v>3061</v>
      </c>
      <c r="C3795" s="4">
        <v>131</v>
      </c>
    </row>
    <row r="3796" spans="1:3" x14ac:dyDescent="0.45">
      <c r="A3796" s="4">
        <v>74.022999999999996</v>
      </c>
      <c r="B3796" s="4">
        <v>3062</v>
      </c>
      <c r="C3796" s="4">
        <v>131</v>
      </c>
    </row>
    <row r="3797" spans="1:3" x14ac:dyDescent="0.45">
      <c r="A3797" s="4">
        <v>74.043000000000006</v>
      </c>
      <c r="B3797" s="4">
        <v>3062</v>
      </c>
      <c r="C3797" s="4">
        <v>131</v>
      </c>
    </row>
    <row r="3798" spans="1:3" x14ac:dyDescent="0.45">
      <c r="A3798" s="4">
        <v>74.063000000000002</v>
      </c>
      <c r="B3798" s="4">
        <v>3063</v>
      </c>
      <c r="C3798" s="4">
        <v>131</v>
      </c>
    </row>
    <row r="3799" spans="1:3" x14ac:dyDescent="0.45">
      <c r="A3799" s="4">
        <v>74.081999999999994</v>
      </c>
      <c r="B3799" s="4">
        <v>3064</v>
      </c>
      <c r="C3799" s="4">
        <v>131</v>
      </c>
    </row>
    <row r="3800" spans="1:3" x14ac:dyDescent="0.45">
      <c r="A3800" s="4">
        <v>74.102000000000004</v>
      </c>
      <c r="B3800" s="4">
        <v>3064</v>
      </c>
      <c r="C3800" s="4">
        <v>131</v>
      </c>
    </row>
    <row r="3801" spans="1:3" x14ac:dyDescent="0.45">
      <c r="A3801" s="4">
        <v>74.120999999999995</v>
      </c>
      <c r="B3801" s="4">
        <v>3065</v>
      </c>
      <c r="C3801" s="4">
        <v>131</v>
      </c>
    </row>
    <row r="3802" spans="1:3" x14ac:dyDescent="0.45">
      <c r="A3802" s="4">
        <v>74.141000000000005</v>
      </c>
      <c r="B3802" s="4">
        <v>3066</v>
      </c>
      <c r="C3802" s="4">
        <v>131</v>
      </c>
    </row>
    <row r="3803" spans="1:3" x14ac:dyDescent="0.45">
      <c r="A3803" s="4">
        <v>74.16</v>
      </c>
      <c r="B3803" s="4">
        <v>3067</v>
      </c>
      <c r="C3803" s="4">
        <v>131</v>
      </c>
    </row>
    <row r="3804" spans="1:3" x14ac:dyDescent="0.45">
      <c r="A3804" s="4">
        <v>74.180000000000007</v>
      </c>
      <c r="B3804" s="4">
        <v>3067</v>
      </c>
      <c r="C3804" s="4">
        <v>131</v>
      </c>
    </row>
    <row r="3805" spans="1:3" x14ac:dyDescent="0.45">
      <c r="A3805" s="4">
        <v>74.198999999999998</v>
      </c>
      <c r="B3805" s="4">
        <v>3068</v>
      </c>
      <c r="C3805" s="4">
        <v>131</v>
      </c>
    </row>
    <row r="3806" spans="1:3" x14ac:dyDescent="0.45">
      <c r="A3806" s="4">
        <v>74.218999999999994</v>
      </c>
      <c r="B3806" s="4">
        <v>3069</v>
      </c>
      <c r="C3806" s="4">
        <v>131</v>
      </c>
    </row>
    <row r="3807" spans="1:3" x14ac:dyDescent="0.45">
      <c r="A3807" s="4">
        <v>74.238</v>
      </c>
      <c r="B3807" s="4">
        <v>3069</v>
      </c>
      <c r="C3807" s="4">
        <v>131</v>
      </c>
    </row>
    <row r="3808" spans="1:3" x14ac:dyDescent="0.45">
      <c r="A3808" s="4">
        <v>74.257999999999996</v>
      </c>
      <c r="B3808" s="4">
        <v>3070</v>
      </c>
      <c r="C3808" s="4">
        <v>131</v>
      </c>
    </row>
    <row r="3809" spans="1:3" x14ac:dyDescent="0.45">
      <c r="A3809" s="4">
        <v>74.277000000000001</v>
      </c>
      <c r="B3809" s="4">
        <v>3071</v>
      </c>
      <c r="C3809" s="4">
        <v>131</v>
      </c>
    </row>
    <row r="3810" spans="1:3" x14ac:dyDescent="0.45">
      <c r="A3810" s="4">
        <v>74.296999999999997</v>
      </c>
      <c r="B3810" s="4">
        <v>3072</v>
      </c>
      <c r="C3810" s="4">
        <v>131</v>
      </c>
    </row>
    <row r="3811" spans="1:3" x14ac:dyDescent="0.45">
      <c r="A3811" s="4">
        <v>74.316000000000003</v>
      </c>
      <c r="B3811" s="4">
        <v>3072</v>
      </c>
      <c r="C3811" s="4">
        <v>131</v>
      </c>
    </row>
    <row r="3812" spans="1:3" x14ac:dyDescent="0.45">
      <c r="A3812" s="4">
        <v>74.335999999999999</v>
      </c>
      <c r="B3812" s="4">
        <v>3073</v>
      </c>
      <c r="C3812" s="4">
        <v>131</v>
      </c>
    </row>
    <row r="3813" spans="1:3" x14ac:dyDescent="0.45">
      <c r="A3813" s="4">
        <v>74.355000000000004</v>
      </c>
      <c r="B3813" s="4">
        <v>3074</v>
      </c>
      <c r="C3813" s="4">
        <v>131</v>
      </c>
    </row>
    <row r="3814" spans="1:3" x14ac:dyDescent="0.45">
      <c r="A3814" s="4">
        <v>74.375</v>
      </c>
      <c r="B3814" s="4">
        <v>3074</v>
      </c>
      <c r="C3814" s="4">
        <v>131</v>
      </c>
    </row>
    <row r="3815" spans="1:3" x14ac:dyDescent="0.45">
      <c r="A3815" s="4">
        <v>74.394999999999996</v>
      </c>
      <c r="B3815" s="4">
        <v>3075</v>
      </c>
      <c r="C3815" s="4">
        <v>131</v>
      </c>
    </row>
    <row r="3816" spans="1:3" x14ac:dyDescent="0.45">
      <c r="A3816" s="4">
        <v>74.414000000000001</v>
      </c>
      <c r="B3816" s="4">
        <v>3076</v>
      </c>
      <c r="C3816" s="4">
        <v>131</v>
      </c>
    </row>
    <row r="3817" spans="1:3" x14ac:dyDescent="0.45">
      <c r="A3817" s="4">
        <v>74.433999999999997</v>
      </c>
      <c r="B3817" s="4">
        <v>3077</v>
      </c>
      <c r="C3817" s="4">
        <v>131</v>
      </c>
    </row>
    <row r="3818" spans="1:3" x14ac:dyDescent="0.45">
      <c r="A3818" s="4">
        <v>74.453000000000003</v>
      </c>
      <c r="B3818" s="4">
        <v>3077</v>
      </c>
      <c r="C3818" s="4">
        <v>131</v>
      </c>
    </row>
    <row r="3819" spans="1:3" x14ac:dyDescent="0.45">
      <c r="A3819" s="4">
        <v>74.472999999999999</v>
      </c>
      <c r="B3819" s="4">
        <v>3078</v>
      </c>
      <c r="C3819" s="4">
        <v>131</v>
      </c>
    </row>
    <row r="3820" spans="1:3" x14ac:dyDescent="0.45">
      <c r="A3820" s="4">
        <v>74.492000000000004</v>
      </c>
      <c r="B3820" s="4">
        <v>3079</v>
      </c>
      <c r="C3820" s="4">
        <v>131</v>
      </c>
    </row>
    <row r="3821" spans="1:3" x14ac:dyDescent="0.45">
      <c r="A3821" s="4">
        <v>74.512</v>
      </c>
      <c r="B3821" s="4">
        <v>3080</v>
      </c>
      <c r="C3821" s="4">
        <v>131</v>
      </c>
    </row>
    <row r="3822" spans="1:3" x14ac:dyDescent="0.45">
      <c r="A3822" s="4">
        <v>74.531000000000006</v>
      </c>
      <c r="B3822" s="4">
        <v>3080</v>
      </c>
      <c r="C3822" s="4">
        <v>131</v>
      </c>
    </row>
    <row r="3823" spans="1:3" x14ac:dyDescent="0.45">
      <c r="A3823" s="4">
        <v>74.551000000000002</v>
      </c>
      <c r="B3823" s="4">
        <v>3081</v>
      </c>
      <c r="C3823" s="4">
        <v>131</v>
      </c>
    </row>
    <row r="3824" spans="1:3" x14ac:dyDescent="0.45">
      <c r="A3824" s="4">
        <v>74.569999999999993</v>
      </c>
      <c r="B3824" s="4">
        <v>3082</v>
      </c>
      <c r="C3824" s="4">
        <v>131</v>
      </c>
    </row>
    <row r="3825" spans="1:3" x14ac:dyDescent="0.45">
      <c r="A3825" s="4">
        <v>74.59</v>
      </c>
      <c r="B3825" s="4">
        <v>3083</v>
      </c>
      <c r="C3825" s="4">
        <v>131</v>
      </c>
    </row>
    <row r="3826" spans="1:3" x14ac:dyDescent="0.45">
      <c r="A3826" s="4">
        <v>74.608999999999995</v>
      </c>
      <c r="B3826" s="4">
        <v>3083</v>
      </c>
      <c r="C3826" s="4">
        <v>131</v>
      </c>
    </row>
    <row r="3827" spans="1:3" x14ac:dyDescent="0.45">
      <c r="A3827" s="4">
        <v>74.629000000000005</v>
      </c>
      <c r="B3827" s="4">
        <v>3084</v>
      </c>
      <c r="C3827" s="4">
        <v>131</v>
      </c>
    </row>
    <row r="3828" spans="1:3" x14ac:dyDescent="0.45">
      <c r="A3828" s="4">
        <v>74.647999999999996</v>
      </c>
      <c r="B3828" s="4">
        <v>3085</v>
      </c>
      <c r="C3828" s="4">
        <v>131</v>
      </c>
    </row>
    <row r="3829" spans="1:3" x14ac:dyDescent="0.45">
      <c r="A3829" s="4">
        <v>74.668000000000006</v>
      </c>
      <c r="B3829" s="4">
        <v>3086</v>
      </c>
      <c r="C3829" s="4">
        <v>131</v>
      </c>
    </row>
    <row r="3830" spans="1:3" x14ac:dyDescent="0.45">
      <c r="A3830" s="4">
        <v>74.688000000000002</v>
      </c>
      <c r="B3830" s="4">
        <v>3086</v>
      </c>
      <c r="C3830" s="4">
        <v>131</v>
      </c>
    </row>
    <row r="3831" spans="1:3" x14ac:dyDescent="0.45">
      <c r="A3831" s="4">
        <v>74.706999999999994</v>
      </c>
      <c r="B3831" s="4">
        <v>3087</v>
      </c>
      <c r="C3831" s="4">
        <v>131</v>
      </c>
    </row>
    <row r="3832" spans="1:3" x14ac:dyDescent="0.45">
      <c r="A3832" s="4">
        <v>74.727000000000004</v>
      </c>
      <c r="B3832" s="4">
        <v>3088</v>
      </c>
      <c r="C3832" s="4">
        <v>131</v>
      </c>
    </row>
    <row r="3833" spans="1:3" x14ac:dyDescent="0.45">
      <c r="A3833" s="4">
        <v>74.745999999999995</v>
      </c>
      <c r="B3833" s="4">
        <v>3089</v>
      </c>
      <c r="C3833" s="4">
        <v>131</v>
      </c>
    </row>
    <row r="3834" spans="1:3" x14ac:dyDescent="0.45">
      <c r="A3834" s="4">
        <v>74.766000000000005</v>
      </c>
      <c r="B3834" s="4">
        <v>3089</v>
      </c>
      <c r="C3834" s="4">
        <v>131</v>
      </c>
    </row>
    <row r="3835" spans="1:3" x14ac:dyDescent="0.45">
      <c r="A3835" s="4">
        <v>74.784999999999997</v>
      </c>
      <c r="B3835" s="4">
        <v>3090</v>
      </c>
      <c r="C3835" s="4">
        <v>131</v>
      </c>
    </row>
    <row r="3836" spans="1:3" x14ac:dyDescent="0.45">
      <c r="A3836" s="4">
        <v>74.805000000000007</v>
      </c>
      <c r="B3836" s="4">
        <v>3091</v>
      </c>
      <c r="C3836" s="4">
        <v>131</v>
      </c>
    </row>
    <row r="3837" spans="1:3" x14ac:dyDescent="0.45">
      <c r="A3837" s="4">
        <v>74.823999999999998</v>
      </c>
      <c r="B3837" s="4">
        <v>3092</v>
      </c>
      <c r="C3837" s="4">
        <v>131</v>
      </c>
    </row>
    <row r="3838" spans="1:3" x14ac:dyDescent="0.45">
      <c r="A3838" s="4">
        <v>74.843999999999994</v>
      </c>
      <c r="B3838" s="4">
        <v>3092</v>
      </c>
      <c r="C3838" s="4">
        <v>131</v>
      </c>
    </row>
    <row r="3839" spans="1:3" x14ac:dyDescent="0.45">
      <c r="A3839" s="4">
        <v>74.863</v>
      </c>
      <c r="B3839" s="4">
        <v>3093</v>
      </c>
      <c r="C3839" s="4">
        <v>131</v>
      </c>
    </row>
    <row r="3840" spans="1:3" x14ac:dyDescent="0.45">
      <c r="A3840" s="4">
        <v>74.882999999999996</v>
      </c>
      <c r="B3840" s="4">
        <v>3094</v>
      </c>
      <c r="C3840" s="4">
        <v>131</v>
      </c>
    </row>
    <row r="3841" spans="1:3" x14ac:dyDescent="0.45">
      <c r="A3841" s="4">
        <v>74.902000000000001</v>
      </c>
      <c r="B3841" s="4">
        <v>3095</v>
      </c>
      <c r="C3841" s="4">
        <v>131</v>
      </c>
    </row>
    <row r="3842" spans="1:3" x14ac:dyDescent="0.45">
      <c r="A3842" s="4">
        <v>74.921999999999997</v>
      </c>
      <c r="B3842" s="4">
        <v>3095</v>
      </c>
      <c r="C3842" s="4">
        <v>131</v>
      </c>
    </row>
    <row r="3843" spans="1:3" x14ac:dyDescent="0.45">
      <c r="A3843" s="4">
        <v>74.941000000000003</v>
      </c>
      <c r="B3843" s="4">
        <v>3096</v>
      </c>
      <c r="C3843" s="4">
        <v>131</v>
      </c>
    </row>
    <row r="3844" spans="1:3" x14ac:dyDescent="0.45">
      <c r="A3844" s="4">
        <v>74.960999999999999</v>
      </c>
      <c r="B3844" s="4">
        <v>3097</v>
      </c>
      <c r="C3844" s="4">
        <v>131</v>
      </c>
    </row>
    <row r="3845" spans="1:3" x14ac:dyDescent="0.45">
      <c r="A3845" s="4">
        <v>74.98</v>
      </c>
      <c r="B3845" s="4">
        <v>3098</v>
      </c>
      <c r="C3845" s="4">
        <v>131</v>
      </c>
    </row>
    <row r="3846" spans="1:3" x14ac:dyDescent="0.45">
      <c r="A3846" s="4">
        <v>75</v>
      </c>
      <c r="B3846" s="4">
        <v>3098</v>
      </c>
      <c r="C3846" s="4">
        <v>131</v>
      </c>
    </row>
    <row r="3847" spans="1:3" x14ac:dyDescent="0.45">
      <c r="A3847" s="4">
        <v>75.02</v>
      </c>
      <c r="B3847" s="4">
        <v>3099</v>
      </c>
      <c r="C3847" s="4">
        <v>131</v>
      </c>
    </row>
    <row r="3848" spans="1:3" x14ac:dyDescent="0.45">
      <c r="A3848" s="4">
        <v>75.039000000000001</v>
      </c>
      <c r="B3848" s="4">
        <v>3100</v>
      </c>
      <c r="C3848" s="4">
        <v>131</v>
      </c>
    </row>
    <row r="3849" spans="1:3" x14ac:dyDescent="0.45">
      <c r="A3849" s="4">
        <v>75.058999999999997</v>
      </c>
      <c r="B3849" s="4">
        <v>3101</v>
      </c>
      <c r="C3849" s="4">
        <v>131</v>
      </c>
    </row>
    <row r="3850" spans="1:3" x14ac:dyDescent="0.45">
      <c r="A3850" s="4">
        <v>75.078000000000003</v>
      </c>
      <c r="B3850" s="4">
        <v>3102</v>
      </c>
      <c r="C3850" s="4">
        <v>131</v>
      </c>
    </row>
    <row r="3851" spans="1:3" x14ac:dyDescent="0.45">
      <c r="A3851" s="4">
        <v>75.097999999999999</v>
      </c>
      <c r="B3851" s="4">
        <v>3102</v>
      </c>
      <c r="C3851" s="4">
        <v>131</v>
      </c>
    </row>
    <row r="3852" spans="1:3" x14ac:dyDescent="0.45">
      <c r="A3852" s="4">
        <v>75.117000000000004</v>
      </c>
      <c r="B3852" s="4">
        <v>3103</v>
      </c>
      <c r="C3852" s="4">
        <v>131</v>
      </c>
    </row>
    <row r="3853" spans="1:3" x14ac:dyDescent="0.45">
      <c r="A3853" s="4">
        <v>75.137</v>
      </c>
      <c r="B3853" s="4">
        <v>3104</v>
      </c>
      <c r="C3853" s="4">
        <v>131</v>
      </c>
    </row>
    <row r="3854" spans="1:3" x14ac:dyDescent="0.45">
      <c r="A3854" s="4">
        <v>75.156000000000006</v>
      </c>
      <c r="B3854" s="4">
        <v>3105</v>
      </c>
      <c r="C3854" s="4">
        <v>131</v>
      </c>
    </row>
    <row r="3855" spans="1:3" x14ac:dyDescent="0.45">
      <c r="A3855" s="4">
        <v>75.176000000000002</v>
      </c>
      <c r="B3855" s="4">
        <v>3106</v>
      </c>
      <c r="C3855" s="4">
        <v>131</v>
      </c>
    </row>
    <row r="3856" spans="1:3" x14ac:dyDescent="0.45">
      <c r="A3856" s="4">
        <v>75.194999999999993</v>
      </c>
      <c r="B3856" s="4">
        <v>3106</v>
      </c>
      <c r="C3856" s="4">
        <v>131</v>
      </c>
    </row>
    <row r="3857" spans="1:3" x14ac:dyDescent="0.45">
      <c r="A3857" s="4">
        <v>75.215000000000003</v>
      </c>
      <c r="B3857" s="4">
        <v>3107</v>
      </c>
      <c r="C3857" s="4">
        <v>131</v>
      </c>
    </row>
    <row r="3858" spans="1:3" x14ac:dyDescent="0.45">
      <c r="A3858" s="4">
        <v>75.233999999999995</v>
      </c>
      <c r="B3858" s="4">
        <v>3108</v>
      </c>
      <c r="C3858" s="4">
        <v>131</v>
      </c>
    </row>
    <row r="3859" spans="1:3" x14ac:dyDescent="0.45">
      <c r="A3859" s="4">
        <v>75.254000000000005</v>
      </c>
      <c r="B3859" s="4">
        <v>3109</v>
      </c>
      <c r="C3859" s="4">
        <v>131</v>
      </c>
    </row>
    <row r="3860" spans="1:3" x14ac:dyDescent="0.45">
      <c r="A3860" s="4">
        <v>75.272999999999996</v>
      </c>
      <c r="B3860" s="4">
        <v>3109</v>
      </c>
      <c r="C3860" s="4">
        <v>131</v>
      </c>
    </row>
    <row r="3861" spans="1:3" x14ac:dyDescent="0.45">
      <c r="A3861" s="4">
        <v>75.293000000000006</v>
      </c>
      <c r="B3861" s="4">
        <v>3110</v>
      </c>
      <c r="C3861" s="4">
        <v>131</v>
      </c>
    </row>
    <row r="3862" spans="1:3" x14ac:dyDescent="0.45">
      <c r="A3862" s="4">
        <v>75.313000000000002</v>
      </c>
      <c r="B3862" s="4">
        <v>3111</v>
      </c>
      <c r="C3862" s="4">
        <v>131</v>
      </c>
    </row>
    <row r="3863" spans="1:3" x14ac:dyDescent="0.45">
      <c r="A3863" s="4">
        <v>75.331999999999994</v>
      </c>
      <c r="B3863" s="4">
        <v>3112</v>
      </c>
      <c r="C3863" s="4">
        <v>131</v>
      </c>
    </row>
    <row r="3864" spans="1:3" x14ac:dyDescent="0.45">
      <c r="A3864" s="4">
        <v>75.352000000000004</v>
      </c>
      <c r="B3864" s="4">
        <v>3113</v>
      </c>
      <c r="C3864" s="4">
        <v>131</v>
      </c>
    </row>
    <row r="3865" spans="1:3" x14ac:dyDescent="0.45">
      <c r="A3865" s="4">
        <v>75.370999999999995</v>
      </c>
      <c r="B3865" s="4">
        <v>3113</v>
      </c>
      <c r="C3865" s="4">
        <v>131</v>
      </c>
    </row>
    <row r="3866" spans="1:3" x14ac:dyDescent="0.45">
      <c r="A3866" s="4">
        <v>75.391000000000005</v>
      </c>
      <c r="B3866" s="4">
        <v>3114</v>
      </c>
      <c r="C3866" s="4">
        <v>131</v>
      </c>
    </row>
    <row r="3867" spans="1:3" x14ac:dyDescent="0.45">
      <c r="A3867" s="4">
        <v>75.41</v>
      </c>
      <c r="B3867" s="4">
        <v>3115</v>
      </c>
      <c r="C3867" s="4">
        <v>131</v>
      </c>
    </row>
    <row r="3868" spans="1:3" x14ac:dyDescent="0.45">
      <c r="A3868" s="4">
        <v>75.430000000000007</v>
      </c>
      <c r="B3868" s="4">
        <v>3116</v>
      </c>
      <c r="C3868" s="4">
        <v>131</v>
      </c>
    </row>
    <row r="3869" spans="1:3" x14ac:dyDescent="0.45">
      <c r="A3869" s="4">
        <v>75.448999999999998</v>
      </c>
      <c r="B3869" s="4">
        <v>3117</v>
      </c>
      <c r="C3869" s="4">
        <v>131</v>
      </c>
    </row>
    <row r="3870" spans="1:3" x14ac:dyDescent="0.45">
      <c r="A3870" s="4">
        <v>75.468999999999994</v>
      </c>
      <c r="B3870" s="4">
        <v>3117</v>
      </c>
      <c r="C3870" s="4">
        <v>131</v>
      </c>
    </row>
    <row r="3871" spans="1:3" x14ac:dyDescent="0.45">
      <c r="A3871" s="4">
        <v>75.488</v>
      </c>
      <c r="B3871" s="4">
        <v>3118</v>
      </c>
      <c r="C3871" s="4">
        <v>131</v>
      </c>
    </row>
    <row r="3872" spans="1:3" x14ac:dyDescent="0.45">
      <c r="A3872" s="4">
        <v>75.507999999999996</v>
      </c>
      <c r="B3872" s="4">
        <v>3119</v>
      </c>
      <c r="C3872" s="4">
        <v>131</v>
      </c>
    </row>
    <row r="3873" spans="1:3" x14ac:dyDescent="0.45">
      <c r="A3873" s="4">
        <v>75.527000000000001</v>
      </c>
      <c r="B3873" s="4">
        <v>3120</v>
      </c>
      <c r="C3873" s="4">
        <v>131</v>
      </c>
    </row>
    <row r="3874" spans="1:3" x14ac:dyDescent="0.45">
      <c r="A3874" s="4">
        <v>75.546999999999997</v>
      </c>
      <c r="B3874" s="4">
        <v>3121</v>
      </c>
      <c r="C3874" s="4">
        <v>131</v>
      </c>
    </row>
    <row r="3875" spans="1:3" x14ac:dyDescent="0.45">
      <c r="A3875" s="4">
        <v>75.566000000000003</v>
      </c>
      <c r="B3875" s="4">
        <v>3121</v>
      </c>
      <c r="C3875" s="4">
        <v>131</v>
      </c>
    </row>
    <row r="3876" spans="1:3" x14ac:dyDescent="0.45">
      <c r="A3876" s="4">
        <v>75.585999999999999</v>
      </c>
      <c r="B3876" s="4">
        <v>3122</v>
      </c>
      <c r="C3876" s="4">
        <v>131</v>
      </c>
    </row>
    <row r="3877" spans="1:3" x14ac:dyDescent="0.45">
      <c r="A3877" s="4">
        <v>75.605000000000004</v>
      </c>
      <c r="B3877" s="4">
        <v>3123</v>
      </c>
      <c r="C3877" s="4">
        <v>131</v>
      </c>
    </row>
    <row r="3878" spans="1:3" x14ac:dyDescent="0.45">
      <c r="A3878" s="4">
        <v>75.625</v>
      </c>
      <c r="B3878" s="4">
        <v>3124</v>
      </c>
      <c r="C3878" s="4">
        <v>131</v>
      </c>
    </row>
    <row r="3879" spans="1:3" x14ac:dyDescent="0.45">
      <c r="A3879" s="4">
        <v>75.644999999999996</v>
      </c>
      <c r="B3879" s="4">
        <v>3125</v>
      </c>
      <c r="C3879" s="4">
        <v>131</v>
      </c>
    </row>
    <row r="3880" spans="1:3" x14ac:dyDescent="0.45">
      <c r="A3880" s="4">
        <v>75.664000000000001</v>
      </c>
      <c r="B3880" s="4">
        <v>3125</v>
      </c>
      <c r="C3880" s="4">
        <v>131</v>
      </c>
    </row>
    <row r="3881" spans="1:3" x14ac:dyDescent="0.45">
      <c r="A3881" s="4">
        <v>75.683999999999997</v>
      </c>
      <c r="B3881" s="4">
        <v>3126</v>
      </c>
      <c r="C3881" s="4">
        <v>131</v>
      </c>
    </row>
    <row r="3882" spans="1:3" x14ac:dyDescent="0.45">
      <c r="A3882" s="4">
        <v>75.703000000000003</v>
      </c>
      <c r="B3882" s="4">
        <v>3127</v>
      </c>
      <c r="C3882" s="4">
        <v>131</v>
      </c>
    </row>
    <row r="3883" spans="1:3" x14ac:dyDescent="0.45">
      <c r="A3883" s="4">
        <v>75.722999999999999</v>
      </c>
      <c r="B3883" s="4">
        <v>3128</v>
      </c>
      <c r="C3883" s="4">
        <v>131</v>
      </c>
    </row>
    <row r="3884" spans="1:3" x14ac:dyDescent="0.45">
      <c r="A3884" s="4">
        <v>75.742000000000004</v>
      </c>
      <c r="B3884" s="4">
        <v>3129</v>
      </c>
      <c r="C3884" s="4">
        <v>131</v>
      </c>
    </row>
    <row r="3885" spans="1:3" x14ac:dyDescent="0.45">
      <c r="A3885" s="4">
        <v>75.762</v>
      </c>
      <c r="B3885" s="4">
        <v>3130</v>
      </c>
      <c r="C3885" s="4">
        <v>131</v>
      </c>
    </row>
    <row r="3886" spans="1:3" x14ac:dyDescent="0.45">
      <c r="A3886" s="4">
        <v>75.781000000000006</v>
      </c>
      <c r="B3886" s="4">
        <v>3130</v>
      </c>
      <c r="C3886" s="4">
        <v>131</v>
      </c>
    </row>
    <row r="3887" spans="1:3" x14ac:dyDescent="0.45">
      <c r="A3887" s="4">
        <v>75.801000000000002</v>
      </c>
      <c r="B3887" s="4">
        <v>3131</v>
      </c>
      <c r="C3887" s="4">
        <v>131</v>
      </c>
    </row>
    <row r="3888" spans="1:3" x14ac:dyDescent="0.45">
      <c r="A3888" s="4">
        <v>75.819999999999993</v>
      </c>
      <c r="B3888" s="4">
        <v>3132</v>
      </c>
      <c r="C3888" s="4">
        <v>131</v>
      </c>
    </row>
    <row r="3889" spans="1:3" x14ac:dyDescent="0.45">
      <c r="A3889" s="4">
        <v>75.84</v>
      </c>
      <c r="B3889" s="4">
        <v>3133</v>
      </c>
      <c r="C3889" s="4">
        <v>131</v>
      </c>
    </row>
    <row r="3890" spans="1:3" x14ac:dyDescent="0.45">
      <c r="A3890" s="4">
        <v>75.858999999999995</v>
      </c>
      <c r="B3890" s="4">
        <v>3134</v>
      </c>
      <c r="C3890" s="4">
        <v>131</v>
      </c>
    </row>
    <row r="3891" spans="1:3" x14ac:dyDescent="0.45">
      <c r="A3891" s="4">
        <v>75.879000000000005</v>
      </c>
      <c r="B3891" s="4">
        <v>3134</v>
      </c>
      <c r="C3891" s="4">
        <v>131</v>
      </c>
    </row>
    <row r="3892" spans="1:3" x14ac:dyDescent="0.45">
      <c r="A3892" s="4">
        <v>75.897999999999996</v>
      </c>
      <c r="B3892" s="4">
        <v>3135</v>
      </c>
      <c r="C3892" s="4">
        <v>131</v>
      </c>
    </row>
    <row r="3893" spans="1:3" x14ac:dyDescent="0.45">
      <c r="A3893" s="4">
        <v>75.918000000000006</v>
      </c>
      <c r="B3893" s="4">
        <v>3136</v>
      </c>
      <c r="C3893" s="4">
        <v>131</v>
      </c>
    </row>
    <row r="3894" spans="1:3" x14ac:dyDescent="0.45">
      <c r="A3894" s="4">
        <v>75.938000000000002</v>
      </c>
      <c r="B3894" s="4">
        <v>3137</v>
      </c>
      <c r="C3894" s="4">
        <v>131</v>
      </c>
    </row>
    <row r="3895" spans="1:3" x14ac:dyDescent="0.45">
      <c r="A3895" s="4">
        <v>75.956999999999994</v>
      </c>
      <c r="B3895" s="4">
        <v>3138</v>
      </c>
      <c r="C3895" s="4">
        <v>131</v>
      </c>
    </row>
    <row r="3896" spans="1:3" x14ac:dyDescent="0.45">
      <c r="A3896" s="4">
        <v>75.977000000000004</v>
      </c>
      <c r="B3896" s="4">
        <v>3139</v>
      </c>
      <c r="C3896" s="4">
        <v>131</v>
      </c>
    </row>
    <row r="3897" spans="1:3" x14ac:dyDescent="0.45">
      <c r="A3897" s="4">
        <v>75.995999999999995</v>
      </c>
      <c r="B3897" s="4">
        <v>3139</v>
      </c>
      <c r="C3897" s="4">
        <v>131</v>
      </c>
    </row>
    <row r="3898" spans="1:3" x14ac:dyDescent="0.45">
      <c r="A3898" s="4">
        <v>76.016000000000005</v>
      </c>
      <c r="B3898" s="4">
        <v>3140</v>
      </c>
      <c r="C3898" s="4">
        <v>131</v>
      </c>
    </row>
    <row r="3899" spans="1:3" x14ac:dyDescent="0.45">
      <c r="A3899" s="4">
        <v>76.034999999999997</v>
      </c>
      <c r="B3899" s="4">
        <v>3141</v>
      </c>
      <c r="C3899" s="4">
        <v>131</v>
      </c>
    </row>
    <row r="3900" spans="1:3" x14ac:dyDescent="0.45">
      <c r="A3900" s="4">
        <v>76.055000000000007</v>
      </c>
      <c r="B3900" s="4">
        <v>3142</v>
      </c>
      <c r="C3900" s="4">
        <v>131</v>
      </c>
    </row>
    <row r="3901" spans="1:3" x14ac:dyDescent="0.45">
      <c r="A3901" s="4">
        <v>76.073999999999998</v>
      </c>
      <c r="B3901" s="4">
        <v>3143</v>
      </c>
      <c r="C3901" s="4">
        <v>131</v>
      </c>
    </row>
    <row r="3902" spans="1:3" x14ac:dyDescent="0.45">
      <c r="A3902" s="4">
        <v>76.093999999999994</v>
      </c>
      <c r="B3902" s="4">
        <v>3144</v>
      </c>
      <c r="C3902" s="4">
        <v>131</v>
      </c>
    </row>
    <row r="3903" spans="1:3" x14ac:dyDescent="0.45">
      <c r="A3903" s="4">
        <v>76.113</v>
      </c>
      <c r="B3903" s="4">
        <v>3144</v>
      </c>
      <c r="C3903" s="4">
        <v>131</v>
      </c>
    </row>
    <row r="3904" spans="1:3" x14ac:dyDescent="0.45">
      <c r="A3904" s="4">
        <v>76.132999999999996</v>
      </c>
      <c r="B3904" s="4">
        <v>3145</v>
      </c>
      <c r="C3904" s="4">
        <v>131</v>
      </c>
    </row>
    <row r="3905" spans="1:3" x14ac:dyDescent="0.45">
      <c r="A3905" s="4">
        <v>76.152000000000001</v>
      </c>
      <c r="B3905" s="4">
        <v>3146</v>
      </c>
      <c r="C3905" s="4">
        <v>131</v>
      </c>
    </row>
    <row r="3906" spans="1:3" x14ac:dyDescent="0.45">
      <c r="A3906" s="4">
        <v>76.171999999999997</v>
      </c>
      <c r="B3906" s="4">
        <v>3147</v>
      </c>
      <c r="C3906" s="4">
        <v>131</v>
      </c>
    </row>
    <row r="3907" spans="1:3" x14ac:dyDescent="0.45">
      <c r="A3907" s="4">
        <v>76.191000000000003</v>
      </c>
      <c r="B3907" s="4">
        <v>3148</v>
      </c>
      <c r="C3907" s="4">
        <v>131</v>
      </c>
    </row>
    <row r="3908" spans="1:3" x14ac:dyDescent="0.45">
      <c r="A3908" s="4">
        <v>76.210999999999999</v>
      </c>
      <c r="B3908" s="4">
        <v>3149</v>
      </c>
      <c r="C3908" s="4">
        <v>131</v>
      </c>
    </row>
    <row r="3909" spans="1:3" x14ac:dyDescent="0.45">
      <c r="A3909" s="4">
        <v>76.23</v>
      </c>
      <c r="B3909" s="4">
        <v>3149</v>
      </c>
      <c r="C3909" s="4">
        <v>131</v>
      </c>
    </row>
    <row r="3910" spans="1:3" x14ac:dyDescent="0.45">
      <c r="A3910" s="4">
        <v>76.25</v>
      </c>
      <c r="B3910" s="4">
        <v>3150</v>
      </c>
      <c r="C3910" s="4">
        <v>131</v>
      </c>
    </row>
    <row r="3911" spans="1:3" x14ac:dyDescent="0.45">
      <c r="A3911" s="4">
        <v>76.27</v>
      </c>
      <c r="B3911" s="4">
        <v>3151</v>
      </c>
      <c r="C3911" s="4">
        <v>131</v>
      </c>
    </row>
    <row r="3912" spans="1:3" x14ac:dyDescent="0.45">
      <c r="A3912" s="4">
        <v>76.289000000000001</v>
      </c>
      <c r="B3912" s="4">
        <v>3152</v>
      </c>
      <c r="C3912" s="4">
        <v>131</v>
      </c>
    </row>
    <row r="3913" spans="1:3" x14ac:dyDescent="0.45">
      <c r="A3913" s="4">
        <v>76.308999999999997</v>
      </c>
      <c r="B3913" s="4">
        <v>3153</v>
      </c>
      <c r="C3913" s="4">
        <v>131</v>
      </c>
    </row>
    <row r="3914" spans="1:3" x14ac:dyDescent="0.45">
      <c r="A3914" s="4">
        <v>76.328000000000003</v>
      </c>
      <c r="B3914" s="4">
        <v>3154</v>
      </c>
      <c r="C3914" s="4">
        <v>131</v>
      </c>
    </row>
    <row r="3915" spans="1:3" x14ac:dyDescent="0.45">
      <c r="A3915" s="4">
        <v>76.347999999999999</v>
      </c>
      <c r="B3915" s="4">
        <v>3155</v>
      </c>
      <c r="C3915" s="4">
        <v>131</v>
      </c>
    </row>
    <row r="3916" spans="1:3" x14ac:dyDescent="0.45">
      <c r="A3916" s="4">
        <v>76.367000000000004</v>
      </c>
      <c r="B3916" s="4">
        <v>3155</v>
      </c>
      <c r="C3916" s="4">
        <v>131</v>
      </c>
    </row>
    <row r="3917" spans="1:3" x14ac:dyDescent="0.45">
      <c r="A3917" s="4">
        <v>76.387</v>
      </c>
      <c r="B3917" s="4">
        <v>3156</v>
      </c>
      <c r="C3917" s="4">
        <v>131</v>
      </c>
    </row>
    <row r="3918" spans="1:3" x14ac:dyDescent="0.45">
      <c r="A3918" s="4">
        <v>76.406000000000006</v>
      </c>
      <c r="B3918" s="4">
        <v>3157</v>
      </c>
      <c r="C3918" s="4">
        <v>131</v>
      </c>
    </row>
    <row r="3919" spans="1:3" x14ac:dyDescent="0.45">
      <c r="A3919" s="4">
        <v>76.426000000000002</v>
      </c>
      <c r="B3919" s="4">
        <v>3158</v>
      </c>
      <c r="C3919" s="4">
        <v>131</v>
      </c>
    </row>
    <row r="3920" spans="1:3" x14ac:dyDescent="0.45">
      <c r="A3920" s="4">
        <v>76.444999999999993</v>
      </c>
      <c r="B3920" s="4">
        <v>3159</v>
      </c>
      <c r="C3920" s="4">
        <v>131</v>
      </c>
    </row>
    <row r="3921" spans="1:3" x14ac:dyDescent="0.45">
      <c r="A3921" s="4">
        <v>76.465000000000003</v>
      </c>
      <c r="B3921" s="4">
        <v>3160</v>
      </c>
      <c r="C3921" s="4">
        <v>131</v>
      </c>
    </row>
    <row r="3922" spans="1:3" x14ac:dyDescent="0.45">
      <c r="A3922" s="4">
        <v>76.483999999999995</v>
      </c>
      <c r="B3922" s="4">
        <v>3161</v>
      </c>
      <c r="C3922" s="4">
        <v>131</v>
      </c>
    </row>
    <row r="3923" spans="1:3" x14ac:dyDescent="0.45">
      <c r="A3923" s="4">
        <v>76.504000000000005</v>
      </c>
      <c r="B3923" s="4">
        <v>3161</v>
      </c>
      <c r="C3923" s="4">
        <v>131</v>
      </c>
    </row>
    <row r="3924" spans="1:3" x14ac:dyDescent="0.45">
      <c r="A3924" s="4">
        <v>76.522999999999996</v>
      </c>
      <c r="B3924" s="4">
        <v>3162</v>
      </c>
      <c r="C3924" s="4">
        <v>131</v>
      </c>
    </row>
    <row r="3925" spans="1:3" x14ac:dyDescent="0.45">
      <c r="A3925" s="4">
        <v>76.543000000000006</v>
      </c>
      <c r="B3925" s="4">
        <v>3163</v>
      </c>
      <c r="C3925" s="4">
        <v>131</v>
      </c>
    </row>
    <row r="3926" spans="1:3" x14ac:dyDescent="0.45">
      <c r="A3926" s="4">
        <v>76.563000000000002</v>
      </c>
      <c r="B3926" s="4">
        <v>3164</v>
      </c>
      <c r="C3926" s="4">
        <v>131</v>
      </c>
    </row>
    <row r="3927" spans="1:3" x14ac:dyDescent="0.45">
      <c r="A3927" s="4">
        <v>76.581999999999994</v>
      </c>
      <c r="B3927" s="4">
        <v>3165</v>
      </c>
      <c r="C3927" s="4">
        <v>131</v>
      </c>
    </row>
    <row r="3928" spans="1:3" x14ac:dyDescent="0.45">
      <c r="A3928" s="4">
        <v>76.602000000000004</v>
      </c>
      <c r="B3928" s="4">
        <v>3166</v>
      </c>
      <c r="C3928" s="4">
        <v>131</v>
      </c>
    </row>
    <row r="3929" spans="1:3" x14ac:dyDescent="0.45">
      <c r="A3929" s="4">
        <v>76.620999999999995</v>
      </c>
      <c r="B3929" s="4">
        <v>3167</v>
      </c>
      <c r="C3929" s="4">
        <v>131</v>
      </c>
    </row>
    <row r="3930" spans="1:3" x14ac:dyDescent="0.45">
      <c r="A3930" s="4">
        <v>76.641000000000005</v>
      </c>
      <c r="B3930" s="4">
        <v>3167</v>
      </c>
      <c r="C3930" s="4">
        <v>131</v>
      </c>
    </row>
    <row r="3931" spans="1:3" x14ac:dyDescent="0.45">
      <c r="A3931" s="4">
        <v>76.66</v>
      </c>
      <c r="B3931" s="4">
        <v>3168</v>
      </c>
      <c r="C3931" s="4">
        <v>131</v>
      </c>
    </row>
    <row r="3932" spans="1:3" x14ac:dyDescent="0.45">
      <c r="A3932" s="4">
        <v>76.680000000000007</v>
      </c>
      <c r="B3932" s="4">
        <v>3169</v>
      </c>
      <c r="C3932" s="4">
        <v>131</v>
      </c>
    </row>
    <row r="3933" spans="1:3" x14ac:dyDescent="0.45">
      <c r="A3933" s="4">
        <v>76.698999999999998</v>
      </c>
      <c r="B3933" s="4">
        <v>3170</v>
      </c>
      <c r="C3933" s="4">
        <v>131</v>
      </c>
    </row>
    <row r="3934" spans="1:3" x14ac:dyDescent="0.45">
      <c r="A3934" s="4">
        <v>76.718999999999994</v>
      </c>
      <c r="B3934" s="4">
        <v>3171</v>
      </c>
      <c r="C3934" s="4">
        <v>131</v>
      </c>
    </row>
    <row r="3935" spans="1:3" x14ac:dyDescent="0.45">
      <c r="A3935" s="4">
        <v>76.738</v>
      </c>
      <c r="B3935" s="4">
        <v>3172</v>
      </c>
      <c r="C3935" s="4">
        <v>131</v>
      </c>
    </row>
    <row r="3936" spans="1:3" x14ac:dyDescent="0.45">
      <c r="A3936" s="4">
        <v>76.757999999999996</v>
      </c>
      <c r="B3936" s="4">
        <v>3173</v>
      </c>
      <c r="C3936" s="4">
        <v>131</v>
      </c>
    </row>
    <row r="3937" spans="1:3" x14ac:dyDescent="0.45">
      <c r="A3937" s="4">
        <v>76.777000000000001</v>
      </c>
      <c r="B3937" s="4">
        <v>3174</v>
      </c>
      <c r="C3937" s="4">
        <v>131</v>
      </c>
    </row>
    <row r="3938" spans="1:3" x14ac:dyDescent="0.45">
      <c r="A3938" s="4">
        <v>76.796999999999997</v>
      </c>
      <c r="B3938" s="4">
        <v>3174</v>
      </c>
      <c r="C3938" s="4">
        <v>131</v>
      </c>
    </row>
    <row r="3939" spans="1:3" x14ac:dyDescent="0.45">
      <c r="A3939" s="4">
        <v>76.816000000000003</v>
      </c>
      <c r="B3939" s="4">
        <v>3175</v>
      </c>
      <c r="C3939" s="4">
        <v>131</v>
      </c>
    </row>
    <row r="3940" spans="1:3" x14ac:dyDescent="0.45">
      <c r="A3940" s="4">
        <v>76.835999999999999</v>
      </c>
      <c r="B3940" s="4">
        <v>3176</v>
      </c>
      <c r="C3940" s="4">
        <v>131</v>
      </c>
    </row>
    <row r="3941" spans="1:3" x14ac:dyDescent="0.45">
      <c r="A3941" s="4">
        <v>76.855000000000004</v>
      </c>
      <c r="B3941" s="4">
        <v>3177</v>
      </c>
      <c r="C3941" s="4">
        <v>131</v>
      </c>
    </row>
    <row r="3942" spans="1:3" x14ac:dyDescent="0.45">
      <c r="A3942" s="4">
        <v>76.875</v>
      </c>
      <c r="B3942" s="4">
        <v>3178</v>
      </c>
      <c r="C3942" s="4">
        <v>131</v>
      </c>
    </row>
    <row r="3943" spans="1:3" x14ac:dyDescent="0.45">
      <c r="A3943" s="4">
        <v>76.894999999999996</v>
      </c>
      <c r="B3943" s="4">
        <v>3179</v>
      </c>
      <c r="C3943" s="4">
        <v>131</v>
      </c>
    </row>
    <row r="3944" spans="1:3" x14ac:dyDescent="0.45">
      <c r="A3944" s="4">
        <v>76.914000000000001</v>
      </c>
      <c r="B3944" s="4">
        <v>3180</v>
      </c>
      <c r="C3944" s="4">
        <v>131</v>
      </c>
    </row>
    <row r="3945" spans="1:3" x14ac:dyDescent="0.45">
      <c r="A3945" s="4">
        <v>76.933999999999997</v>
      </c>
      <c r="B3945" s="4">
        <v>3181</v>
      </c>
      <c r="C3945" s="4">
        <v>131</v>
      </c>
    </row>
    <row r="3946" spans="1:3" x14ac:dyDescent="0.45">
      <c r="A3946" s="4">
        <v>76.953000000000003</v>
      </c>
      <c r="B3946" s="4">
        <v>3181</v>
      </c>
      <c r="C3946" s="4">
        <v>131</v>
      </c>
    </row>
    <row r="3947" spans="1:3" x14ac:dyDescent="0.45">
      <c r="A3947" s="4">
        <v>76.972999999999999</v>
      </c>
      <c r="B3947" s="4">
        <v>3182</v>
      </c>
      <c r="C3947" s="4">
        <v>131</v>
      </c>
    </row>
    <row r="3948" spans="1:3" x14ac:dyDescent="0.45">
      <c r="A3948" s="4">
        <v>76.992000000000004</v>
      </c>
      <c r="B3948" s="4">
        <v>3183</v>
      </c>
      <c r="C3948" s="4">
        <v>131</v>
      </c>
    </row>
    <row r="3949" spans="1:3" x14ac:dyDescent="0.45">
      <c r="A3949" s="4">
        <v>77.012</v>
      </c>
      <c r="B3949" s="4">
        <v>3184</v>
      </c>
      <c r="C3949" s="4">
        <v>131</v>
      </c>
    </row>
    <row r="3950" spans="1:3" x14ac:dyDescent="0.45">
      <c r="A3950" s="4">
        <v>77.031000000000006</v>
      </c>
      <c r="B3950" s="4">
        <v>3185</v>
      </c>
      <c r="C3950" s="4">
        <v>131</v>
      </c>
    </row>
    <row r="3951" spans="1:3" x14ac:dyDescent="0.45">
      <c r="A3951" s="4">
        <v>77.051000000000002</v>
      </c>
      <c r="B3951" s="4">
        <v>3186</v>
      </c>
      <c r="C3951" s="4">
        <v>131</v>
      </c>
    </row>
    <row r="3952" spans="1:3" x14ac:dyDescent="0.45">
      <c r="A3952" s="4">
        <v>77.069999999999993</v>
      </c>
      <c r="B3952" s="4">
        <v>3187</v>
      </c>
      <c r="C3952" s="4">
        <v>131</v>
      </c>
    </row>
    <row r="3953" spans="1:3" x14ac:dyDescent="0.45">
      <c r="A3953" s="4">
        <v>77.09</v>
      </c>
      <c r="B3953" s="4">
        <v>3188</v>
      </c>
      <c r="C3953" s="4">
        <v>131</v>
      </c>
    </row>
    <row r="3954" spans="1:3" x14ac:dyDescent="0.45">
      <c r="A3954" s="4">
        <v>77.108999999999995</v>
      </c>
      <c r="B3954" s="4">
        <v>3189</v>
      </c>
      <c r="C3954" s="4">
        <v>131</v>
      </c>
    </row>
    <row r="3955" spans="1:3" x14ac:dyDescent="0.45">
      <c r="A3955" s="4">
        <v>77.129000000000005</v>
      </c>
      <c r="B3955" s="4">
        <v>3189</v>
      </c>
      <c r="C3955" s="4">
        <v>131</v>
      </c>
    </row>
    <row r="3956" spans="1:3" x14ac:dyDescent="0.45">
      <c r="A3956" s="4">
        <v>77.147999999999996</v>
      </c>
      <c r="B3956" s="4">
        <v>3190</v>
      </c>
      <c r="C3956" s="4">
        <v>131</v>
      </c>
    </row>
    <row r="3957" spans="1:3" x14ac:dyDescent="0.45">
      <c r="A3957" s="4">
        <v>77.168000000000006</v>
      </c>
      <c r="B3957" s="4">
        <v>3191</v>
      </c>
      <c r="C3957" s="4">
        <v>131</v>
      </c>
    </row>
    <row r="3958" spans="1:3" x14ac:dyDescent="0.45">
      <c r="A3958" s="4">
        <v>77.188000000000002</v>
      </c>
      <c r="B3958" s="4">
        <v>3192</v>
      </c>
      <c r="C3958" s="4">
        <v>131</v>
      </c>
    </row>
    <row r="3959" spans="1:3" x14ac:dyDescent="0.45">
      <c r="A3959" s="4">
        <v>77.206999999999994</v>
      </c>
      <c r="B3959" s="4">
        <v>3193</v>
      </c>
      <c r="C3959" s="4">
        <v>131</v>
      </c>
    </row>
    <row r="3960" spans="1:3" x14ac:dyDescent="0.45">
      <c r="A3960" s="4">
        <v>77.227000000000004</v>
      </c>
      <c r="B3960" s="4">
        <v>3194</v>
      </c>
      <c r="C3960" s="4">
        <v>131</v>
      </c>
    </row>
    <row r="3961" spans="1:3" x14ac:dyDescent="0.45">
      <c r="A3961" s="4">
        <v>77.245999999999995</v>
      </c>
      <c r="B3961" s="4">
        <v>3195</v>
      </c>
      <c r="C3961" s="4">
        <v>131</v>
      </c>
    </row>
    <row r="3962" spans="1:3" x14ac:dyDescent="0.45">
      <c r="A3962" s="4">
        <v>77.266000000000005</v>
      </c>
      <c r="B3962" s="4">
        <v>3196</v>
      </c>
      <c r="C3962" s="4">
        <v>131</v>
      </c>
    </row>
    <row r="3963" spans="1:3" x14ac:dyDescent="0.45">
      <c r="A3963" s="4">
        <v>77.284999999999997</v>
      </c>
      <c r="B3963" s="4">
        <v>3197</v>
      </c>
      <c r="C3963" s="4">
        <v>131</v>
      </c>
    </row>
    <row r="3964" spans="1:3" x14ac:dyDescent="0.45">
      <c r="A3964" s="4">
        <v>77.305000000000007</v>
      </c>
      <c r="B3964" s="4">
        <v>3198</v>
      </c>
      <c r="C3964" s="4">
        <v>131</v>
      </c>
    </row>
    <row r="3965" spans="1:3" x14ac:dyDescent="0.45">
      <c r="A3965" s="4">
        <v>77.323999999999998</v>
      </c>
      <c r="B3965" s="4">
        <v>3198</v>
      </c>
      <c r="C3965" s="4">
        <v>131</v>
      </c>
    </row>
    <row r="3966" spans="1:3" x14ac:dyDescent="0.45">
      <c r="A3966" s="4">
        <v>77.343999999999994</v>
      </c>
      <c r="B3966" s="4">
        <v>3199</v>
      </c>
      <c r="C3966" s="4">
        <v>131</v>
      </c>
    </row>
    <row r="3967" spans="1:3" x14ac:dyDescent="0.45">
      <c r="A3967" s="4">
        <v>77.363</v>
      </c>
      <c r="B3967" s="4">
        <v>3200</v>
      </c>
      <c r="C3967" s="4">
        <v>131</v>
      </c>
    </row>
    <row r="3968" spans="1:3" x14ac:dyDescent="0.45">
      <c r="A3968" s="4">
        <v>77.382999999999996</v>
      </c>
      <c r="B3968" s="4">
        <v>3201</v>
      </c>
      <c r="C3968" s="4">
        <v>131</v>
      </c>
    </row>
    <row r="3969" spans="1:3" x14ac:dyDescent="0.45">
      <c r="A3969" s="4">
        <v>77.402000000000001</v>
      </c>
      <c r="B3969" s="4">
        <v>3202</v>
      </c>
      <c r="C3969" s="4">
        <v>131</v>
      </c>
    </row>
    <row r="3970" spans="1:3" x14ac:dyDescent="0.45">
      <c r="A3970" s="4">
        <v>77.421999999999997</v>
      </c>
      <c r="B3970" s="4">
        <v>3203</v>
      </c>
      <c r="C3970" s="4">
        <v>131</v>
      </c>
    </row>
    <row r="3971" spans="1:3" x14ac:dyDescent="0.45">
      <c r="A3971" s="4">
        <v>77.441000000000003</v>
      </c>
      <c r="B3971" s="4">
        <v>3204</v>
      </c>
      <c r="C3971" s="4">
        <v>131</v>
      </c>
    </row>
    <row r="3972" spans="1:3" x14ac:dyDescent="0.45">
      <c r="A3972" s="4">
        <v>77.460999999999999</v>
      </c>
      <c r="B3972" s="4">
        <v>3205</v>
      </c>
      <c r="C3972" s="4">
        <v>131</v>
      </c>
    </row>
    <row r="3973" spans="1:3" x14ac:dyDescent="0.45">
      <c r="A3973" s="4">
        <v>77.48</v>
      </c>
      <c r="B3973" s="4">
        <v>3206</v>
      </c>
      <c r="C3973" s="4">
        <v>131</v>
      </c>
    </row>
    <row r="3974" spans="1:3" x14ac:dyDescent="0.45">
      <c r="A3974" s="4">
        <v>77.5</v>
      </c>
      <c r="B3974" s="4">
        <v>3207</v>
      </c>
      <c r="C3974" s="4">
        <v>131</v>
      </c>
    </row>
    <row r="3975" spans="1:3" x14ac:dyDescent="0.45">
      <c r="A3975" s="4">
        <v>77.52</v>
      </c>
      <c r="B3975" s="4">
        <v>3208</v>
      </c>
      <c r="C3975" s="4">
        <v>131</v>
      </c>
    </row>
    <row r="3976" spans="1:3" x14ac:dyDescent="0.45">
      <c r="A3976" s="4">
        <v>77.539000000000001</v>
      </c>
      <c r="B3976" s="4">
        <v>3208</v>
      </c>
      <c r="C3976" s="4">
        <v>131</v>
      </c>
    </row>
    <row r="3977" spans="1:3" x14ac:dyDescent="0.45">
      <c r="A3977" s="4">
        <v>77.558999999999997</v>
      </c>
      <c r="B3977" s="4">
        <v>3209</v>
      </c>
      <c r="C3977" s="4">
        <v>131</v>
      </c>
    </row>
    <row r="3978" spans="1:3" x14ac:dyDescent="0.45">
      <c r="A3978" s="4">
        <v>77.578000000000003</v>
      </c>
      <c r="B3978" s="4">
        <v>3210</v>
      </c>
      <c r="C3978" s="4">
        <v>131</v>
      </c>
    </row>
    <row r="3979" spans="1:3" x14ac:dyDescent="0.45">
      <c r="A3979" s="4">
        <v>77.597999999999999</v>
      </c>
      <c r="B3979" s="4">
        <v>3211</v>
      </c>
      <c r="C3979" s="4">
        <v>131</v>
      </c>
    </row>
    <row r="3980" spans="1:3" x14ac:dyDescent="0.45">
      <c r="A3980" s="4">
        <v>77.617000000000004</v>
      </c>
      <c r="B3980" s="4">
        <v>3212</v>
      </c>
      <c r="C3980" s="4">
        <v>131</v>
      </c>
    </row>
    <row r="3981" spans="1:3" x14ac:dyDescent="0.45">
      <c r="A3981" s="4">
        <v>77.637</v>
      </c>
      <c r="B3981" s="4">
        <v>3213</v>
      </c>
      <c r="C3981" s="4">
        <v>131</v>
      </c>
    </row>
    <row r="3982" spans="1:3" x14ac:dyDescent="0.45">
      <c r="A3982" s="4">
        <v>77.656000000000006</v>
      </c>
      <c r="B3982" s="4">
        <v>3214</v>
      </c>
      <c r="C3982" s="4">
        <v>131</v>
      </c>
    </row>
    <row r="3983" spans="1:3" x14ac:dyDescent="0.45">
      <c r="A3983" s="4">
        <v>77.676000000000002</v>
      </c>
      <c r="B3983" s="4">
        <v>3215</v>
      </c>
      <c r="C3983" s="4">
        <v>131</v>
      </c>
    </row>
    <row r="3984" spans="1:3" x14ac:dyDescent="0.45">
      <c r="A3984" s="4">
        <v>77.694999999999993</v>
      </c>
      <c r="B3984" s="4">
        <v>3216</v>
      </c>
      <c r="C3984" s="4">
        <v>131</v>
      </c>
    </row>
    <row r="3985" spans="1:3" x14ac:dyDescent="0.45">
      <c r="A3985" s="4">
        <v>77.715000000000003</v>
      </c>
      <c r="B3985" s="4">
        <v>3217</v>
      </c>
      <c r="C3985" s="4">
        <v>131</v>
      </c>
    </row>
    <row r="3986" spans="1:3" x14ac:dyDescent="0.45">
      <c r="A3986" s="4">
        <v>77.733999999999995</v>
      </c>
      <c r="B3986" s="4">
        <v>3218</v>
      </c>
      <c r="C3986" s="4">
        <v>131</v>
      </c>
    </row>
    <row r="3987" spans="1:3" x14ac:dyDescent="0.45">
      <c r="A3987" s="4">
        <v>77.754000000000005</v>
      </c>
      <c r="B3987" s="4">
        <v>3219</v>
      </c>
      <c r="C3987" s="4">
        <v>131</v>
      </c>
    </row>
    <row r="3988" spans="1:3" x14ac:dyDescent="0.45">
      <c r="A3988" s="4">
        <v>77.772999999999996</v>
      </c>
      <c r="B3988" s="4">
        <v>3220</v>
      </c>
      <c r="C3988" s="4">
        <v>131</v>
      </c>
    </row>
    <row r="3989" spans="1:3" x14ac:dyDescent="0.45">
      <c r="A3989" s="4">
        <v>77.793000000000006</v>
      </c>
      <c r="B3989" s="4">
        <v>3220</v>
      </c>
      <c r="C3989" s="4">
        <v>131</v>
      </c>
    </row>
    <row r="3990" spans="1:3" x14ac:dyDescent="0.45">
      <c r="A3990" s="4">
        <v>77.813000000000002</v>
      </c>
      <c r="B3990" s="4">
        <v>3221</v>
      </c>
      <c r="C3990" s="4">
        <v>131</v>
      </c>
    </row>
    <row r="3991" spans="1:3" x14ac:dyDescent="0.45">
      <c r="A3991" s="4">
        <v>77.831999999999994</v>
      </c>
      <c r="B3991" s="4">
        <v>3222</v>
      </c>
      <c r="C3991" s="4">
        <v>131</v>
      </c>
    </row>
    <row r="3992" spans="1:3" x14ac:dyDescent="0.45">
      <c r="A3992" s="4">
        <v>77.852000000000004</v>
      </c>
      <c r="B3992" s="4">
        <v>3223</v>
      </c>
      <c r="C3992" s="4">
        <v>131</v>
      </c>
    </row>
    <row r="3993" spans="1:3" x14ac:dyDescent="0.45">
      <c r="A3993" s="4">
        <v>77.870999999999995</v>
      </c>
      <c r="B3993" s="4">
        <v>3224</v>
      </c>
      <c r="C3993" s="4">
        <v>131</v>
      </c>
    </row>
    <row r="3994" spans="1:3" x14ac:dyDescent="0.45">
      <c r="A3994" s="4">
        <v>77.891000000000005</v>
      </c>
      <c r="B3994" s="4">
        <v>3225</v>
      </c>
      <c r="C3994" s="4">
        <v>131</v>
      </c>
    </row>
    <row r="3995" spans="1:3" x14ac:dyDescent="0.45">
      <c r="A3995" s="4">
        <v>77.91</v>
      </c>
      <c r="B3995" s="4">
        <v>3226</v>
      </c>
      <c r="C3995" s="4">
        <v>131</v>
      </c>
    </row>
    <row r="3996" spans="1:3" x14ac:dyDescent="0.45">
      <c r="A3996" s="4">
        <v>77.930000000000007</v>
      </c>
      <c r="B3996" s="4">
        <v>3227</v>
      </c>
      <c r="C3996" s="4">
        <v>131</v>
      </c>
    </row>
    <row r="3997" spans="1:3" x14ac:dyDescent="0.45">
      <c r="A3997" s="4">
        <v>77.948999999999998</v>
      </c>
      <c r="B3997" s="4">
        <v>3228</v>
      </c>
      <c r="C3997" s="4">
        <v>131</v>
      </c>
    </row>
    <row r="3998" spans="1:3" x14ac:dyDescent="0.45">
      <c r="A3998" s="4">
        <v>77.968999999999994</v>
      </c>
      <c r="B3998" s="4">
        <v>3229</v>
      </c>
      <c r="C3998" s="4">
        <v>131</v>
      </c>
    </row>
    <row r="3999" spans="1:3" x14ac:dyDescent="0.45">
      <c r="A3999" s="4">
        <v>77.988</v>
      </c>
      <c r="B3999" s="4">
        <v>3230</v>
      </c>
      <c r="C3999" s="4">
        <v>131</v>
      </c>
    </row>
    <row r="4000" spans="1:3" x14ac:dyDescent="0.45">
      <c r="A4000" s="4">
        <v>78.007999999999996</v>
      </c>
      <c r="B4000" s="4">
        <v>3231</v>
      </c>
      <c r="C4000" s="4">
        <v>131</v>
      </c>
    </row>
    <row r="4001" spans="1:3" x14ac:dyDescent="0.45">
      <c r="A4001" s="4">
        <v>78.027000000000001</v>
      </c>
      <c r="B4001" s="4">
        <v>3232</v>
      </c>
      <c r="C4001" s="4">
        <v>131</v>
      </c>
    </row>
    <row r="4002" spans="1:3" x14ac:dyDescent="0.45">
      <c r="A4002" s="4">
        <v>78.046999999999997</v>
      </c>
      <c r="B4002" s="4">
        <v>3233</v>
      </c>
      <c r="C4002" s="4">
        <v>131</v>
      </c>
    </row>
    <row r="4003" spans="1:3" x14ac:dyDescent="0.45">
      <c r="A4003" s="4">
        <v>78.066000000000003</v>
      </c>
      <c r="B4003" s="4">
        <v>3234</v>
      </c>
      <c r="C4003" s="4">
        <v>131</v>
      </c>
    </row>
    <row r="4004" spans="1:3" x14ac:dyDescent="0.45">
      <c r="A4004" s="4">
        <v>78.085999999999999</v>
      </c>
      <c r="B4004" s="4">
        <v>3234</v>
      </c>
      <c r="C4004" s="4">
        <v>131</v>
      </c>
    </row>
    <row r="4005" spans="1:3" x14ac:dyDescent="0.45">
      <c r="A4005" s="4">
        <v>78.105000000000004</v>
      </c>
      <c r="B4005" s="4">
        <v>3235</v>
      </c>
      <c r="C4005" s="4">
        <v>131</v>
      </c>
    </row>
    <row r="4006" spans="1:3" x14ac:dyDescent="0.45">
      <c r="A4006" s="4">
        <v>78.125</v>
      </c>
      <c r="B4006" s="4">
        <v>3236</v>
      </c>
      <c r="C4006" s="4">
        <v>131</v>
      </c>
    </row>
    <row r="4007" spans="1:3" x14ac:dyDescent="0.45">
      <c r="A4007" s="4">
        <v>78.144999999999996</v>
      </c>
      <c r="B4007" s="4">
        <v>3237</v>
      </c>
      <c r="C4007" s="4">
        <v>131</v>
      </c>
    </row>
    <row r="4008" spans="1:3" x14ac:dyDescent="0.45">
      <c r="A4008" s="4">
        <v>78.164000000000001</v>
      </c>
      <c r="B4008" s="4">
        <v>3238</v>
      </c>
      <c r="C4008" s="4">
        <v>131</v>
      </c>
    </row>
    <row r="4009" spans="1:3" x14ac:dyDescent="0.45">
      <c r="A4009" s="4">
        <v>78.183999999999997</v>
      </c>
      <c r="B4009" s="4">
        <v>3239</v>
      </c>
      <c r="C4009" s="4">
        <v>131</v>
      </c>
    </row>
    <row r="4010" spans="1:3" x14ac:dyDescent="0.45">
      <c r="A4010" s="4">
        <v>78.203000000000003</v>
      </c>
      <c r="B4010" s="4">
        <v>3240</v>
      </c>
      <c r="C4010" s="4">
        <v>131</v>
      </c>
    </row>
    <row r="4011" spans="1:3" x14ac:dyDescent="0.45">
      <c r="A4011" s="4">
        <v>78.222999999999999</v>
      </c>
      <c r="B4011" s="4">
        <v>3241</v>
      </c>
      <c r="C4011" s="4">
        <v>131</v>
      </c>
    </row>
    <row r="4012" spans="1:3" x14ac:dyDescent="0.45">
      <c r="A4012" s="4">
        <v>78.242000000000004</v>
      </c>
      <c r="B4012" s="4">
        <v>3242</v>
      </c>
      <c r="C4012" s="4">
        <v>131</v>
      </c>
    </row>
    <row r="4013" spans="1:3" x14ac:dyDescent="0.45">
      <c r="A4013" s="4">
        <v>78.262</v>
      </c>
      <c r="B4013" s="4">
        <v>3243</v>
      </c>
      <c r="C4013" s="4">
        <v>131</v>
      </c>
    </row>
    <row r="4014" spans="1:3" x14ac:dyDescent="0.45">
      <c r="A4014" s="4">
        <v>78.281000000000006</v>
      </c>
      <c r="B4014" s="4">
        <v>3244</v>
      </c>
      <c r="C4014" s="4">
        <v>131</v>
      </c>
    </row>
    <row r="4015" spans="1:3" x14ac:dyDescent="0.45">
      <c r="A4015" s="4">
        <v>78.301000000000002</v>
      </c>
      <c r="B4015" s="4">
        <v>3245</v>
      </c>
      <c r="C4015" s="4">
        <v>131</v>
      </c>
    </row>
    <row r="4016" spans="1:3" x14ac:dyDescent="0.45">
      <c r="A4016" s="4">
        <v>78.319999999999993</v>
      </c>
      <c r="B4016" s="4">
        <v>3246</v>
      </c>
      <c r="C4016" s="4">
        <v>131</v>
      </c>
    </row>
    <row r="4017" spans="1:3" x14ac:dyDescent="0.45">
      <c r="A4017" s="4">
        <v>78.34</v>
      </c>
      <c r="B4017" s="4">
        <v>3247</v>
      </c>
      <c r="C4017" s="4">
        <v>131</v>
      </c>
    </row>
    <row r="4018" spans="1:3" x14ac:dyDescent="0.45">
      <c r="A4018" s="4">
        <v>78.358999999999995</v>
      </c>
      <c r="B4018" s="4">
        <v>3248</v>
      </c>
      <c r="C4018" s="4">
        <v>131</v>
      </c>
    </row>
    <row r="4019" spans="1:3" x14ac:dyDescent="0.45">
      <c r="A4019" s="4">
        <v>78.379000000000005</v>
      </c>
      <c r="B4019" s="4">
        <v>3249</v>
      </c>
      <c r="C4019" s="4">
        <v>131</v>
      </c>
    </row>
    <row r="4020" spans="1:3" x14ac:dyDescent="0.45">
      <c r="A4020" s="4">
        <v>78.397999999999996</v>
      </c>
      <c r="B4020" s="4">
        <v>3250</v>
      </c>
      <c r="C4020" s="4">
        <v>131</v>
      </c>
    </row>
    <row r="4021" spans="1:3" x14ac:dyDescent="0.45">
      <c r="A4021" s="4">
        <v>78.418000000000006</v>
      </c>
      <c r="B4021" s="4">
        <v>3251</v>
      </c>
      <c r="C4021" s="4">
        <v>131</v>
      </c>
    </row>
    <row r="4022" spans="1:3" x14ac:dyDescent="0.45">
      <c r="A4022" s="4">
        <v>78.438000000000002</v>
      </c>
      <c r="B4022" s="4">
        <v>3252</v>
      </c>
      <c r="C4022" s="4">
        <v>131</v>
      </c>
    </row>
    <row r="4023" spans="1:3" x14ac:dyDescent="0.45">
      <c r="A4023" s="4">
        <v>78.456999999999994</v>
      </c>
      <c r="B4023" s="4">
        <v>3253</v>
      </c>
      <c r="C4023" s="4">
        <v>131</v>
      </c>
    </row>
    <row r="4024" spans="1:3" x14ac:dyDescent="0.45">
      <c r="A4024" s="4">
        <v>78.477000000000004</v>
      </c>
      <c r="B4024" s="4">
        <v>3254</v>
      </c>
      <c r="C4024" s="4">
        <v>131</v>
      </c>
    </row>
    <row r="4025" spans="1:3" x14ac:dyDescent="0.45">
      <c r="A4025" s="4">
        <v>78.495999999999995</v>
      </c>
      <c r="B4025" s="4">
        <v>3254</v>
      </c>
      <c r="C4025" s="4">
        <v>131</v>
      </c>
    </row>
    <row r="4026" spans="1:3" x14ac:dyDescent="0.45">
      <c r="A4026" s="4">
        <v>78.516000000000005</v>
      </c>
      <c r="B4026" s="4">
        <v>3255</v>
      </c>
      <c r="C4026" s="4">
        <v>131</v>
      </c>
    </row>
    <row r="4027" spans="1:3" x14ac:dyDescent="0.45">
      <c r="A4027" s="4">
        <v>78.534999999999997</v>
      </c>
      <c r="B4027" s="4">
        <v>3256</v>
      </c>
      <c r="C4027" s="4">
        <v>131</v>
      </c>
    </row>
    <row r="4028" spans="1:3" x14ac:dyDescent="0.45">
      <c r="A4028" s="4">
        <v>78.555000000000007</v>
      </c>
      <c r="B4028" s="4">
        <v>3257</v>
      </c>
      <c r="C4028" s="4">
        <v>131</v>
      </c>
    </row>
    <row r="4029" spans="1:3" x14ac:dyDescent="0.45">
      <c r="A4029" s="4">
        <v>78.573999999999998</v>
      </c>
      <c r="B4029" s="4">
        <v>3258</v>
      </c>
      <c r="C4029" s="4">
        <v>131</v>
      </c>
    </row>
    <row r="4030" spans="1:3" x14ac:dyDescent="0.45">
      <c r="A4030" s="4">
        <v>78.593999999999994</v>
      </c>
      <c r="B4030" s="4">
        <v>3259</v>
      </c>
      <c r="C4030" s="4">
        <v>131</v>
      </c>
    </row>
    <row r="4031" spans="1:3" x14ac:dyDescent="0.45">
      <c r="A4031" s="4">
        <v>78.613</v>
      </c>
      <c r="B4031" s="4">
        <v>3260</v>
      </c>
      <c r="C4031" s="4">
        <v>131</v>
      </c>
    </row>
    <row r="4032" spans="1:3" x14ac:dyDescent="0.45">
      <c r="A4032" s="4">
        <v>78.632999999999996</v>
      </c>
      <c r="B4032" s="4">
        <v>3261</v>
      </c>
      <c r="C4032" s="4">
        <v>131</v>
      </c>
    </row>
    <row r="4033" spans="1:3" x14ac:dyDescent="0.45">
      <c r="A4033" s="4">
        <v>78.652000000000001</v>
      </c>
      <c r="B4033" s="4">
        <v>3262</v>
      </c>
      <c r="C4033" s="4">
        <v>131</v>
      </c>
    </row>
    <row r="4034" spans="1:3" x14ac:dyDescent="0.45">
      <c r="A4034" s="4">
        <v>78.671999999999997</v>
      </c>
      <c r="B4034" s="4">
        <v>3263</v>
      </c>
      <c r="C4034" s="4">
        <v>131</v>
      </c>
    </row>
    <row r="4035" spans="1:3" x14ac:dyDescent="0.45">
      <c r="A4035" s="4">
        <v>78.691000000000003</v>
      </c>
      <c r="B4035" s="4">
        <v>3264</v>
      </c>
      <c r="C4035" s="4">
        <v>131</v>
      </c>
    </row>
    <row r="4036" spans="1:3" x14ac:dyDescent="0.45">
      <c r="A4036" s="4">
        <v>78.710999999999999</v>
      </c>
      <c r="B4036" s="4">
        <v>3265</v>
      </c>
      <c r="C4036" s="4">
        <v>131</v>
      </c>
    </row>
    <row r="4037" spans="1:3" x14ac:dyDescent="0.45">
      <c r="A4037" s="4">
        <v>78.73</v>
      </c>
      <c r="B4037" s="4">
        <v>3266</v>
      </c>
      <c r="C4037" s="4">
        <v>131</v>
      </c>
    </row>
    <row r="4038" spans="1:3" x14ac:dyDescent="0.45">
      <c r="A4038" s="4">
        <v>78.75</v>
      </c>
      <c r="B4038" s="4">
        <v>3267</v>
      </c>
      <c r="C4038" s="4">
        <v>131</v>
      </c>
    </row>
    <row r="4039" spans="1:3" x14ac:dyDescent="0.45">
      <c r="A4039" s="4">
        <v>78.77</v>
      </c>
      <c r="B4039" s="4">
        <v>3268</v>
      </c>
      <c r="C4039" s="4">
        <v>131</v>
      </c>
    </row>
    <row r="4040" spans="1:3" x14ac:dyDescent="0.45">
      <c r="A4040" s="4">
        <v>78.789000000000001</v>
      </c>
      <c r="B4040" s="4">
        <v>3269</v>
      </c>
      <c r="C4040" s="4">
        <v>131</v>
      </c>
    </row>
    <row r="4041" spans="1:3" x14ac:dyDescent="0.45">
      <c r="A4041" s="4">
        <v>78.808999999999997</v>
      </c>
      <c r="B4041" s="4">
        <v>3270</v>
      </c>
      <c r="C4041" s="4">
        <v>131</v>
      </c>
    </row>
    <row r="4042" spans="1:3" x14ac:dyDescent="0.45">
      <c r="A4042" s="4">
        <v>78.828000000000003</v>
      </c>
      <c r="B4042" s="4">
        <v>3271</v>
      </c>
      <c r="C4042" s="4">
        <v>131</v>
      </c>
    </row>
    <row r="4043" spans="1:3" x14ac:dyDescent="0.45">
      <c r="A4043" s="4">
        <v>78.847999999999999</v>
      </c>
      <c r="B4043" s="4">
        <v>3272</v>
      </c>
      <c r="C4043" s="4">
        <v>131</v>
      </c>
    </row>
    <row r="4044" spans="1:3" x14ac:dyDescent="0.45">
      <c r="A4044" s="4">
        <v>78.867000000000004</v>
      </c>
      <c r="B4044" s="4">
        <v>3273</v>
      </c>
      <c r="C4044" s="4">
        <v>131</v>
      </c>
    </row>
    <row r="4045" spans="1:3" x14ac:dyDescent="0.45">
      <c r="A4045" s="4">
        <v>78.887</v>
      </c>
      <c r="B4045" s="4">
        <v>3274</v>
      </c>
      <c r="C4045" s="4">
        <v>131</v>
      </c>
    </row>
    <row r="4046" spans="1:3" x14ac:dyDescent="0.45">
      <c r="A4046" s="4">
        <v>78.906000000000006</v>
      </c>
      <c r="B4046" s="4">
        <v>3275</v>
      </c>
      <c r="C4046" s="4">
        <v>131</v>
      </c>
    </row>
    <row r="4047" spans="1:3" x14ac:dyDescent="0.45">
      <c r="A4047" s="4">
        <v>78.926000000000002</v>
      </c>
      <c r="B4047" s="4">
        <v>3276</v>
      </c>
      <c r="C4047" s="4">
        <v>131</v>
      </c>
    </row>
    <row r="4048" spans="1:3" x14ac:dyDescent="0.45">
      <c r="A4048" s="4">
        <v>78.944999999999993</v>
      </c>
      <c r="B4048" s="4">
        <v>3277</v>
      </c>
      <c r="C4048" s="4">
        <v>131</v>
      </c>
    </row>
    <row r="4049" spans="1:3" x14ac:dyDescent="0.45">
      <c r="A4049" s="4">
        <v>78.965000000000003</v>
      </c>
      <c r="B4049" s="4">
        <v>3278</v>
      </c>
      <c r="C4049" s="4">
        <v>131</v>
      </c>
    </row>
    <row r="4050" spans="1:3" x14ac:dyDescent="0.45">
      <c r="A4050" s="4">
        <v>78.983999999999995</v>
      </c>
      <c r="B4050" s="4">
        <v>3279</v>
      </c>
      <c r="C4050" s="4">
        <v>131</v>
      </c>
    </row>
    <row r="4051" spans="1:3" x14ac:dyDescent="0.45">
      <c r="A4051" s="4">
        <v>79.004000000000005</v>
      </c>
      <c r="B4051" s="4">
        <v>3280</v>
      </c>
      <c r="C4051" s="4">
        <v>131</v>
      </c>
    </row>
    <row r="4052" spans="1:3" x14ac:dyDescent="0.45">
      <c r="A4052" s="4">
        <v>79.022999999999996</v>
      </c>
      <c r="B4052" s="4">
        <v>3281</v>
      </c>
      <c r="C4052" s="4">
        <v>131</v>
      </c>
    </row>
    <row r="4053" spans="1:3" x14ac:dyDescent="0.45">
      <c r="A4053" s="4">
        <v>79.043000000000006</v>
      </c>
      <c r="B4053" s="4">
        <v>3282</v>
      </c>
      <c r="C4053" s="4">
        <v>131</v>
      </c>
    </row>
    <row r="4054" spans="1:3" x14ac:dyDescent="0.45">
      <c r="A4054" s="4">
        <v>79.063000000000002</v>
      </c>
      <c r="B4054" s="4">
        <v>3283</v>
      </c>
      <c r="C4054" s="4">
        <v>131</v>
      </c>
    </row>
    <row r="4055" spans="1:3" x14ac:dyDescent="0.45">
      <c r="A4055" s="4">
        <v>79.081999999999994</v>
      </c>
      <c r="B4055" s="4">
        <v>3284</v>
      </c>
      <c r="C4055" s="4">
        <v>131</v>
      </c>
    </row>
    <row r="4056" spans="1:3" x14ac:dyDescent="0.45">
      <c r="A4056" s="4">
        <v>79.102000000000004</v>
      </c>
      <c r="B4056" s="4">
        <v>3285</v>
      </c>
      <c r="C4056" s="4">
        <v>131</v>
      </c>
    </row>
    <row r="4057" spans="1:3" x14ac:dyDescent="0.45">
      <c r="A4057" s="4">
        <v>79.120999999999995</v>
      </c>
      <c r="B4057" s="4">
        <v>3286</v>
      </c>
      <c r="C4057" s="4">
        <v>131</v>
      </c>
    </row>
    <row r="4058" spans="1:3" x14ac:dyDescent="0.45">
      <c r="A4058" s="4">
        <v>79.141000000000005</v>
      </c>
      <c r="B4058" s="4">
        <v>3287</v>
      </c>
      <c r="C4058" s="4">
        <v>131</v>
      </c>
    </row>
    <row r="4059" spans="1:3" x14ac:dyDescent="0.45">
      <c r="A4059" s="4">
        <v>79.16</v>
      </c>
      <c r="B4059" s="4">
        <v>3288</v>
      </c>
      <c r="C4059" s="4">
        <v>131</v>
      </c>
    </row>
    <row r="4060" spans="1:3" x14ac:dyDescent="0.45">
      <c r="A4060" s="4">
        <v>79.180000000000007</v>
      </c>
      <c r="B4060" s="4">
        <v>3289</v>
      </c>
      <c r="C4060" s="4">
        <v>131</v>
      </c>
    </row>
    <row r="4061" spans="1:3" x14ac:dyDescent="0.45">
      <c r="A4061" s="4">
        <v>79.198999999999998</v>
      </c>
      <c r="B4061" s="4">
        <v>3290</v>
      </c>
      <c r="C4061" s="4">
        <v>131</v>
      </c>
    </row>
    <row r="4062" spans="1:3" x14ac:dyDescent="0.45">
      <c r="A4062" s="4">
        <v>79.218999999999994</v>
      </c>
      <c r="B4062" s="4">
        <v>3291</v>
      </c>
      <c r="C4062" s="4">
        <v>131</v>
      </c>
    </row>
    <row r="4063" spans="1:3" x14ac:dyDescent="0.45">
      <c r="A4063" s="4">
        <v>79.238</v>
      </c>
      <c r="B4063" s="4">
        <v>3292</v>
      </c>
      <c r="C4063" s="4">
        <v>131</v>
      </c>
    </row>
    <row r="4064" spans="1:3" x14ac:dyDescent="0.45">
      <c r="A4064" s="4">
        <v>79.257999999999996</v>
      </c>
      <c r="B4064" s="4">
        <v>3293</v>
      </c>
      <c r="C4064" s="4">
        <v>131</v>
      </c>
    </row>
    <row r="4065" spans="1:3" x14ac:dyDescent="0.45">
      <c r="A4065" s="4">
        <v>79.277000000000001</v>
      </c>
      <c r="B4065" s="4">
        <v>3294</v>
      </c>
      <c r="C4065" s="4">
        <v>131</v>
      </c>
    </row>
    <row r="4066" spans="1:3" x14ac:dyDescent="0.45">
      <c r="A4066" s="4">
        <v>79.296999999999997</v>
      </c>
      <c r="B4066" s="4">
        <v>3295</v>
      </c>
      <c r="C4066" s="4">
        <v>131</v>
      </c>
    </row>
    <row r="4067" spans="1:3" x14ac:dyDescent="0.45">
      <c r="A4067" s="4">
        <v>79.316000000000003</v>
      </c>
      <c r="B4067" s="4">
        <v>3296</v>
      </c>
      <c r="C4067" s="4">
        <v>131</v>
      </c>
    </row>
    <row r="4068" spans="1:3" x14ac:dyDescent="0.45">
      <c r="A4068" s="4">
        <v>79.335999999999999</v>
      </c>
      <c r="B4068" s="4">
        <v>3297</v>
      </c>
      <c r="C4068" s="4">
        <v>131</v>
      </c>
    </row>
    <row r="4069" spans="1:3" x14ac:dyDescent="0.45">
      <c r="A4069" s="4">
        <v>79.355000000000004</v>
      </c>
      <c r="B4069" s="4">
        <v>3297</v>
      </c>
      <c r="C4069" s="4">
        <v>131</v>
      </c>
    </row>
    <row r="4070" spans="1:3" x14ac:dyDescent="0.45">
      <c r="A4070" s="4">
        <v>79.375</v>
      </c>
      <c r="B4070" s="4">
        <v>3298</v>
      </c>
      <c r="C4070" s="4">
        <v>131</v>
      </c>
    </row>
    <row r="4071" spans="1:3" x14ac:dyDescent="0.45">
      <c r="A4071" s="4">
        <v>79.394999999999996</v>
      </c>
      <c r="B4071" s="4">
        <v>3299</v>
      </c>
      <c r="C4071" s="4">
        <v>131</v>
      </c>
    </row>
    <row r="4072" spans="1:3" x14ac:dyDescent="0.45">
      <c r="A4072" s="4">
        <v>79.414000000000001</v>
      </c>
      <c r="B4072" s="4">
        <v>3300</v>
      </c>
      <c r="C4072" s="4">
        <v>131</v>
      </c>
    </row>
    <row r="4073" spans="1:3" x14ac:dyDescent="0.45">
      <c r="A4073" s="4">
        <v>79.433999999999997</v>
      </c>
      <c r="B4073" s="4">
        <v>3301</v>
      </c>
      <c r="C4073" s="4">
        <v>131</v>
      </c>
    </row>
    <row r="4074" spans="1:3" x14ac:dyDescent="0.45">
      <c r="A4074" s="4">
        <v>79.453000000000003</v>
      </c>
      <c r="B4074" s="4">
        <v>3302</v>
      </c>
      <c r="C4074" s="4">
        <v>131</v>
      </c>
    </row>
    <row r="4075" spans="1:3" x14ac:dyDescent="0.45">
      <c r="A4075" s="4">
        <v>79.472999999999999</v>
      </c>
      <c r="B4075" s="4">
        <v>3303</v>
      </c>
      <c r="C4075" s="4">
        <v>131</v>
      </c>
    </row>
    <row r="4076" spans="1:3" x14ac:dyDescent="0.45">
      <c r="A4076" s="4">
        <v>79.492000000000004</v>
      </c>
      <c r="B4076" s="4">
        <v>3304</v>
      </c>
      <c r="C4076" s="4">
        <v>131</v>
      </c>
    </row>
    <row r="4077" spans="1:3" x14ac:dyDescent="0.45">
      <c r="A4077" s="4">
        <v>79.512</v>
      </c>
      <c r="B4077" s="4">
        <v>3305</v>
      </c>
      <c r="C4077" s="4">
        <v>131</v>
      </c>
    </row>
    <row r="4078" spans="1:3" x14ac:dyDescent="0.45">
      <c r="A4078" s="4">
        <v>79.531000000000006</v>
      </c>
      <c r="B4078" s="4">
        <v>3306</v>
      </c>
      <c r="C4078" s="4">
        <v>131</v>
      </c>
    </row>
    <row r="4079" spans="1:3" x14ac:dyDescent="0.45">
      <c r="A4079" s="4">
        <v>79.551000000000002</v>
      </c>
      <c r="B4079" s="4">
        <v>3307</v>
      </c>
      <c r="C4079" s="4">
        <v>131</v>
      </c>
    </row>
    <row r="4080" spans="1:3" x14ac:dyDescent="0.45">
      <c r="A4080" s="4">
        <v>79.569999999999993</v>
      </c>
      <c r="B4080" s="4">
        <v>3308</v>
      </c>
      <c r="C4080" s="4">
        <v>131</v>
      </c>
    </row>
    <row r="4081" spans="1:3" x14ac:dyDescent="0.45">
      <c r="A4081" s="4">
        <v>79.59</v>
      </c>
      <c r="B4081" s="4">
        <v>3309</v>
      </c>
      <c r="C4081" s="4">
        <v>131</v>
      </c>
    </row>
    <row r="4082" spans="1:3" x14ac:dyDescent="0.45">
      <c r="A4082" s="4">
        <v>79.608999999999995</v>
      </c>
      <c r="B4082" s="4">
        <v>3310</v>
      </c>
      <c r="C4082" s="4">
        <v>131</v>
      </c>
    </row>
    <row r="4083" spans="1:3" x14ac:dyDescent="0.45">
      <c r="A4083" s="4">
        <v>79.629000000000005</v>
      </c>
      <c r="B4083" s="4">
        <v>3311</v>
      </c>
      <c r="C4083" s="4">
        <v>131</v>
      </c>
    </row>
    <row r="4084" spans="1:3" x14ac:dyDescent="0.45">
      <c r="A4084" s="4">
        <v>79.647999999999996</v>
      </c>
      <c r="B4084" s="4">
        <v>3312</v>
      </c>
      <c r="C4084" s="4">
        <v>131</v>
      </c>
    </row>
    <row r="4085" spans="1:3" x14ac:dyDescent="0.45">
      <c r="A4085" s="4">
        <v>79.668000000000006</v>
      </c>
      <c r="B4085" s="4">
        <v>3313</v>
      </c>
      <c r="C4085" s="4">
        <v>131</v>
      </c>
    </row>
    <row r="4086" spans="1:3" x14ac:dyDescent="0.45">
      <c r="A4086" s="4">
        <v>79.688000000000002</v>
      </c>
      <c r="B4086" s="4">
        <v>3314</v>
      </c>
      <c r="C4086" s="4">
        <v>131</v>
      </c>
    </row>
    <row r="4087" spans="1:3" x14ac:dyDescent="0.45">
      <c r="A4087" s="4">
        <v>79.706999999999994</v>
      </c>
      <c r="B4087" s="4">
        <v>3315</v>
      </c>
      <c r="C4087" s="4">
        <v>131</v>
      </c>
    </row>
    <row r="4088" spans="1:3" x14ac:dyDescent="0.45">
      <c r="A4088" s="4">
        <v>79.727000000000004</v>
      </c>
      <c r="B4088" s="4">
        <v>3316</v>
      </c>
      <c r="C4088" s="4">
        <v>131</v>
      </c>
    </row>
    <row r="4089" spans="1:3" x14ac:dyDescent="0.45">
      <c r="A4089" s="4">
        <v>79.745999999999995</v>
      </c>
      <c r="B4089" s="4">
        <v>3317</v>
      </c>
      <c r="C4089" s="4">
        <v>131</v>
      </c>
    </row>
    <row r="4090" spans="1:3" x14ac:dyDescent="0.45">
      <c r="A4090" s="4">
        <v>79.766000000000005</v>
      </c>
      <c r="B4090" s="4">
        <v>3318</v>
      </c>
      <c r="C4090" s="4">
        <v>131</v>
      </c>
    </row>
    <row r="4091" spans="1:3" x14ac:dyDescent="0.45">
      <c r="A4091" s="4">
        <v>79.784999999999997</v>
      </c>
      <c r="B4091" s="4">
        <v>3319</v>
      </c>
      <c r="C4091" s="4">
        <v>131</v>
      </c>
    </row>
    <row r="4092" spans="1:3" x14ac:dyDescent="0.45">
      <c r="A4092" s="4">
        <v>79.805000000000007</v>
      </c>
      <c r="B4092" s="4">
        <v>3320</v>
      </c>
      <c r="C4092" s="4">
        <v>131</v>
      </c>
    </row>
    <row r="4093" spans="1:3" x14ac:dyDescent="0.45">
      <c r="A4093" s="4">
        <v>79.823999999999998</v>
      </c>
      <c r="B4093" s="4">
        <v>3321</v>
      </c>
      <c r="C4093" s="4">
        <v>131</v>
      </c>
    </row>
    <row r="4094" spans="1:3" x14ac:dyDescent="0.45">
      <c r="A4094" s="4">
        <v>79.843999999999994</v>
      </c>
      <c r="B4094" s="4">
        <v>3322</v>
      </c>
      <c r="C4094" s="4">
        <v>131</v>
      </c>
    </row>
    <row r="4095" spans="1:3" x14ac:dyDescent="0.45">
      <c r="A4095" s="4">
        <v>79.863</v>
      </c>
      <c r="B4095" s="4">
        <v>3323</v>
      </c>
      <c r="C4095" s="4">
        <v>131</v>
      </c>
    </row>
    <row r="4096" spans="1:3" x14ac:dyDescent="0.45">
      <c r="A4096" s="4">
        <v>79.882999999999996</v>
      </c>
      <c r="B4096" s="4">
        <v>3325</v>
      </c>
      <c r="C4096" s="4">
        <v>131</v>
      </c>
    </row>
    <row r="4097" spans="1:3" x14ac:dyDescent="0.45">
      <c r="A4097" s="4">
        <v>79.902000000000001</v>
      </c>
      <c r="B4097" s="4">
        <v>3326</v>
      </c>
      <c r="C4097" s="4">
        <v>131</v>
      </c>
    </row>
    <row r="4098" spans="1:3" x14ac:dyDescent="0.45">
      <c r="A4098" s="4">
        <v>79.921999999999997</v>
      </c>
      <c r="B4098" s="4">
        <v>3327</v>
      </c>
      <c r="C4098" s="4">
        <v>131</v>
      </c>
    </row>
    <row r="4099" spans="1:3" x14ac:dyDescent="0.45">
      <c r="A4099" s="4">
        <v>79.941000000000003</v>
      </c>
      <c r="B4099" s="4">
        <v>3328</v>
      </c>
      <c r="C4099" s="4">
        <v>131</v>
      </c>
    </row>
    <row r="4100" spans="1:3" x14ac:dyDescent="0.45">
      <c r="A4100" s="4">
        <v>79.960999999999999</v>
      </c>
      <c r="B4100" s="4">
        <v>3329</v>
      </c>
      <c r="C4100" s="4">
        <v>131</v>
      </c>
    </row>
    <row r="4101" spans="1:3" x14ac:dyDescent="0.45">
      <c r="A4101" s="4">
        <v>79.98</v>
      </c>
      <c r="B4101" s="4">
        <v>3330</v>
      </c>
      <c r="C4101" s="4">
        <v>131</v>
      </c>
    </row>
    <row r="4102" spans="1:3" x14ac:dyDescent="0.45">
      <c r="A4102" s="4">
        <v>80</v>
      </c>
      <c r="B4102" s="4">
        <v>3331</v>
      </c>
      <c r="C4102" s="4">
        <v>131</v>
      </c>
    </row>
    <row r="4103" spans="1:3" x14ac:dyDescent="0.45">
      <c r="A4103" s="4">
        <v>80.02</v>
      </c>
      <c r="B4103" s="4">
        <v>3332</v>
      </c>
      <c r="C4103" s="4">
        <v>131</v>
      </c>
    </row>
    <row r="4104" spans="1:3" x14ac:dyDescent="0.45">
      <c r="A4104" s="4">
        <v>80.039000000000001</v>
      </c>
      <c r="B4104" s="4">
        <v>3333</v>
      </c>
      <c r="C4104" s="4">
        <v>131</v>
      </c>
    </row>
    <row r="4105" spans="1:3" x14ac:dyDescent="0.45">
      <c r="A4105" s="4">
        <v>80.058999999999997</v>
      </c>
      <c r="B4105" s="4">
        <v>3334</v>
      </c>
      <c r="C4105" s="4">
        <v>131</v>
      </c>
    </row>
    <row r="4106" spans="1:3" x14ac:dyDescent="0.45">
      <c r="A4106" s="4">
        <v>80.078000000000003</v>
      </c>
      <c r="B4106" s="4">
        <v>3335</v>
      </c>
      <c r="C4106" s="4">
        <v>131</v>
      </c>
    </row>
    <row r="4107" spans="1:3" x14ac:dyDescent="0.45">
      <c r="A4107" s="4">
        <v>80.097999999999999</v>
      </c>
      <c r="B4107" s="4">
        <v>3336</v>
      </c>
      <c r="C4107" s="4">
        <v>131</v>
      </c>
    </row>
    <row r="4108" spans="1:3" x14ac:dyDescent="0.45">
      <c r="A4108" s="4">
        <v>80.117000000000004</v>
      </c>
      <c r="B4108" s="4">
        <v>3337</v>
      </c>
      <c r="C4108" s="4">
        <v>131</v>
      </c>
    </row>
    <row r="4109" spans="1:3" x14ac:dyDescent="0.45">
      <c r="A4109" s="4">
        <v>80.137</v>
      </c>
      <c r="B4109" s="4">
        <v>3338</v>
      </c>
      <c r="C4109" s="4">
        <v>131</v>
      </c>
    </row>
    <row r="4110" spans="1:3" x14ac:dyDescent="0.45">
      <c r="A4110" s="4">
        <v>80.156000000000006</v>
      </c>
      <c r="B4110" s="4">
        <v>3339</v>
      </c>
      <c r="C4110" s="4">
        <v>131</v>
      </c>
    </row>
    <row r="4111" spans="1:3" x14ac:dyDescent="0.45">
      <c r="A4111" s="4">
        <v>80.176000000000002</v>
      </c>
      <c r="B4111" s="4">
        <v>3340</v>
      </c>
      <c r="C4111" s="4">
        <v>131</v>
      </c>
    </row>
    <row r="4112" spans="1:3" x14ac:dyDescent="0.45">
      <c r="A4112" s="4">
        <v>80.194999999999993</v>
      </c>
      <c r="B4112" s="4">
        <v>3341</v>
      </c>
      <c r="C4112" s="4">
        <v>131</v>
      </c>
    </row>
    <row r="4113" spans="1:3" x14ac:dyDescent="0.45">
      <c r="A4113" s="4">
        <v>80.215000000000003</v>
      </c>
      <c r="B4113" s="4">
        <v>3342</v>
      </c>
      <c r="C4113" s="4">
        <v>131</v>
      </c>
    </row>
    <row r="4114" spans="1:3" x14ac:dyDescent="0.45">
      <c r="A4114" s="4">
        <v>80.233999999999995</v>
      </c>
      <c r="B4114" s="4">
        <v>3343</v>
      </c>
      <c r="C4114" s="4">
        <v>131</v>
      </c>
    </row>
    <row r="4115" spans="1:3" x14ac:dyDescent="0.45">
      <c r="A4115" s="4">
        <v>80.254000000000005</v>
      </c>
      <c r="B4115" s="4">
        <v>3344</v>
      </c>
      <c r="C4115" s="4">
        <v>131</v>
      </c>
    </row>
    <row r="4116" spans="1:3" x14ac:dyDescent="0.45">
      <c r="A4116" s="4">
        <v>80.272999999999996</v>
      </c>
      <c r="B4116" s="4">
        <v>3345</v>
      </c>
      <c r="C4116" s="4">
        <v>131</v>
      </c>
    </row>
    <row r="4117" spans="1:3" x14ac:dyDescent="0.45">
      <c r="A4117" s="4">
        <v>80.293000000000006</v>
      </c>
      <c r="B4117" s="4">
        <v>3346</v>
      </c>
      <c r="C4117" s="4">
        <v>131</v>
      </c>
    </row>
    <row r="4118" spans="1:3" x14ac:dyDescent="0.45">
      <c r="A4118" s="4">
        <v>80.313000000000002</v>
      </c>
      <c r="B4118" s="4">
        <v>3347</v>
      </c>
      <c r="C4118" s="4">
        <v>131</v>
      </c>
    </row>
    <row r="4119" spans="1:3" x14ac:dyDescent="0.45">
      <c r="A4119" s="4">
        <v>80.331999999999994</v>
      </c>
      <c r="B4119" s="4">
        <v>3348</v>
      </c>
      <c r="C4119" s="4">
        <v>131</v>
      </c>
    </row>
    <row r="4120" spans="1:3" x14ac:dyDescent="0.45">
      <c r="A4120" s="4">
        <v>80.352000000000004</v>
      </c>
      <c r="B4120" s="4">
        <v>3349</v>
      </c>
      <c r="C4120" s="4">
        <v>131</v>
      </c>
    </row>
    <row r="4121" spans="1:3" x14ac:dyDescent="0.45">
      <c r="A4121" s="4">
        <v>80.370999999999995</v>
      </c>
      <c r="B4121" s="4">
        <v>3350</v>
      </c>
      <c r="C4121" s="4">
        <v>131</v>
      </c>
    </row>
    <row r="4122" spans="1:3" x14ac:dyDescent="0.45">
      <c r="A4122" s="4">
        <v>80.391000000000005</v>
      </c>
      <c r="B4122" s="4">
        <v>3351</v>
      </c>
      <c r="C4122" s="4">
        <v>131</v>
      </c>
    </row>
    <row r="4123" spans="1:3" x14ac:dyDescent="0.45">
      <c r="A4123" s="4">
        <v>80.41</v>
      </c>
      <c r="B4123" s="4">
        <v>3352</v>
      </c>
      <c r="C4123" s="4">
        <v>131</v>
      </c>
    </row>
    <row r="4124" spans="1:3" x14ac:dyDescent="0.45">
      <c r="A4124" s="4">
        <v>80.430000000000007</v>
      </c>
      <c r="B4124" s="4">
        <v>3353</v>
      </c>
      <c r="C4124" s="4">
        <v>131</v>
      </c>
    </row>
    <row r="4125" spans="1:3" x14ac:dyDescent="0.45">
      <c r="A4125" s="4">
        <v>80.448999999999998</v>
      </c>
      <c r="B4125" s="4">
        <v>3354</v>
      </c>
      <c r="C4125" s="4">
        <v>131</v>
      </c>
    </row>
    <row r="4126" spans="1:3" x14ac:dyDescent="0.45">
      <c r="A4126" s="4">
        <v>80.468999999999994</v>
      </c>
      <c r="B4126" s="4">
        <v>3355</v>
      </c>
      <c r="C4126" s="4">
        <v>131</v>
      </c>
    </row>
    <row r="4127" spans="1:3" x14ac:dyDescent="0.45">
      <c r="A4127" s="4">
        <v>80.488</v>
      </c>
      <c r="B4127" s="4">
        <v>3356</v>
      </c>
      <c r="C4127" s="4">
        <v>131</v>
      </c>
    </row>
    <row r="4128" spans="1:3" x14ac:dyDescent="0.45">
      <c r="A4128" s="4">
        <v>80.507999999999996</v>
      </c>
      <c r="B4128" s="4">
        <v>3357</v>
      </c>
      <c r="C4128" s="4">
        <v>131</v>
      </c>
    </row>
    <row r="4129" spans="1:3" x14ac:dyDescent="0.45">
      <c r="A4129" s="4">
        <v>80.527000000000001</v>
      </c>
      <c r="B4129" s="4">
        <v>3358</v>
      </c>
      <c r="C4129" s="4">
        <v>131</v>
      </c>
    </row>
    <row r="4130" spans="1:3" x14ac:dyDescent="0.45">
      <c r="A4130" s="4">
        <v>80.546999999999997</v>
      </c>
      <c r="B4130" s="4">
        <v>3359</v>
      </c>
      <c r="C4130" s="4">
        <v>131</v>
      </c>
    </row>
    <row r="4131" spans="1:3" x14ac:dyDescent="0.45">
      <c r="A4131" s="4">
        <v>80.566000000000003</v>
      </c>
      <c r="B4131" s="4">
        <v>3360</v>
      </c>
      <c r="C4131" s="4">
        <v>131</v>
      </c>
    </row>
    <row r="4132" spans="1:3" x14ac:dyDescent="0.45">
      <c r="A4132" s="4">
        <v>80.585999999999999</v>
      </c>
      <c r="B4132" s="4">
        <v>3361</v>
      </c>
      <c r="C4132" s="4">
        <v>131</v>
      </c>
    </row>
    <row r="4133" spans="1:3" x14ac:dyDescent="0.45">
      <c r="A4133" s="4">
        <v>80.605000000000004</v>
      </c>
      <c r="B4133" s="4">
        <v>3362</v>
      </c>
      <c r="C4133" s="4">
        <v>131</v>
      </c>
    </row>
    <row r="4134" spans="1:3" x14ac:dyDescent="0.45">
      <c r="A4134" s="4">
        <v>80.625</v>
      </c>
      <c r="B4134" s="4">
        <v>3363</v>
      </c>
      <c r="C4134" s="4">
        <v>131</v>
      </c>
    </row>
    <row r="4135" spans="1:3" x14ac:dyDescent="0.45">
      <c r="A4135" s="4">
        <v>80.644999999999996</v>
      </c>
      <c r="B4135" s="4">
        <v>3364</v>
      </c>
      <c r="C4135" s="4">
        <v>131</v>
      </c>
    </row>
    <row r="4136" spans="1:3" x14ac:dyDescent="0.45">
      <c r="A4136" s="4">
        <v>80.664000000000001</v>
      </c>
      <c r="B4136" s="4">
        <v>3365</v>
      </c>
      <c r="C4136" s="4">
        <v>131</v>
      </c>
    </row>
    <row r="4137" spans="1:3" x14ac:dyDescent="0.45">
      <c r="A4137" s="4">
        <v>80.683999999999997</v>
      </c>
      <c r="B4137" s="4">
        <v>3366</v>
      </c>
      <c r="C4137" s="4">
        <v>131</v>
      </c>
    </row>
    <row r="4138" spans="1:3" x14ac:dyDescent="0.45">
      <c r="A4138" s="4">
        <v>80.703000000000003</v>
      </c>
      <c r="B4138" s="4">
        <v>3367</v>
      </c>
      <c r="C4138" s="4">
        <v>131</v>
      </c>
    </row>
    <row r="4139" spans="1:3" x14ac:dyDescent="0.45">
      <c r="A4139" s="4">
        <v>80.722999999999999</v>
      </c>
      <c r="B4139" s="4">
        <v>3368</v>
      </c>
      <c r="C4139" s="4">
        <v>131</v>
      </c>
    </row>
    <row r="4140" spans="1:3" x14ac:dyDescent="0.45">
      <c r="A4140" s="4">
        <v>80.742000000000004</v>
      </c>
      <c r="B4140" s="4">
        <v>3369</v>
      </c>
      <c r="C4140" s="4">
        <v>131</v>
      </c>
    </row>
    <row r="4141" spans="1:3" x14ac:dyDescent="0.45">
      <c r="A4141" s="4">
        <v>80.762</v>
      </c>
      <c r="B4141" s="4">
        <v>3370</v>
      </c>
      <c r="C4141" s="4">
        <v>131</v>
      </c>
    </row>
    <row r="4142" spans="1:3" x14ac:dyDescent="0.45">
      <c r="A4142" s="4">
        <v>80.781000000000006</v>
      </c>
      <c r="B4142" s="4">
        <v>3371</v>
      </c>
      <c r="C4142" s="4">
        <v>131</v>
      </c>
    </row>
    <row r="4143" spans="1:3" x14ac:dyDescent="0.45">
      <c r="A4143" s="4">
        <v>80.801000000000002</v>
      </c>
      <c r="B4143" s="4">
        <v>3372</v>
      </c>
      <c r="C4143" s="4">
        <v>131</v>
      </c>
    </row>
    <row r="4144" spans="1:3" x14ac:dyDescent="0.45">
      <c r="A4144" s="4">
        <v>80.819999999999993</v>
      </c>
      <c r="B4144" s="4">
        <v>3373</v>
      </c>
      <c r="C4144" s="4">
        <v>131</v>
      </c>
    </row>
    <row r="4145" spans="1:3" x14ac:dyDescent="0.45">
      <c r="A4145" s="4">
        <v>80.84</v>
      </c>
      <c r="B4145" s="4">
        <v>3374</v>
      </c>
      <c r="C4145" s="4">
        <v>131</v>
      </c>
    </row>
    <row r="4146" spans="1:3" x14ac:dyDescent="0.45">
      <c r="A4146" s="4">
        <v>80.858999999999995</v>
      </c>
      <c r="B4146" s="4">
        <v>3375</v>
      </c>
      <c r="C4146" s="4">
        <v>131</v>
      </c>
    </row>
    <row r="4147" spans="1:3" x14ac:dyDescent="0.45">
      <c r="A4147" s="4">
        <v>80.879000000000005</v>
      </c>
      <c r="B4147" s="4">
        <v>3375</v>
      </c>
      <c r="C4147" s="4">
        <v>131</v>
      </c>
    </row>
    <row r="4148" spans="1:3" x14ac:dyDescent="0.45">
      <c r="A4148" s="4">
        <v>80.897999999999996</v>
      </c>
      <c r="B4148" s="4">
        <v>3376</v>
      </c>
      <c r="C4148" s="4">
        <v>131</v>
      </c>
    </row>
    <row r="4149" spans="1:3" x14ac:dyDescent="0.45">
      <c r="A4149" s="4">
        <v>80.918000000000006</v>
      </c>
      <c r="B4149" s="4">
        <v>3377</v>
      </c>
      <c r="C4149" s="4">
        <v>131</v>
      </c>
    </row>
    <row r="4150" spans="1:3" x14ac:dyDescent="0.45">
      <c r="A4150" s="4">
        <v>80.938000000000002</v>
      </c>
      <c r="B4150" s="4">
        <v>3378</v>
      </c>
      <c r="C4150" s="4">
        <v>131</v>
      </c>
    </row>
    <row r="4151" spans="1:3" x14ac:dyDescent="0.45">
      <c r="A4151" s="4">
        <v>80.956999999999994</v>
      </c>
      <c r="B4151" s="4">
        <v>3379</v>
      </c>
      <c r="C4151" s="4">
        <v>131</v>
      </c>
    </row>
    <row r="4152" spans="1:3" x14ac:dyDescent="0.45">
      <c r="A4152" s="4">
        <v>80.977000000000004</v>
      </c>
      <c r="B4152" s="4">
        <v>3380</v>
      </c>
      <c r="C4152" s="4">
        <v>131</v>
      </c>
    </row>
    <row r="4153" spans="1:3" x14ac:dyDescent="0.45">
      <c r="A4153" s="4">
        <v>80.995999999999995</v>
      </c>
      <c r="B4153" s="4">
        <v>3381</v>
      </c>
      <c r="C4153" s="4">
        <v>131</v>
      </c>
    </row>
    <row r="4154" spans="1:3" x14ac:dyDescent="0.45">
      <c r="A4154" s="4">
        <v>81.016000000000005</v>
      </c>
      <c r="B4154" s="4">
        <v>3382</v>
      </c>
      <c r="C4154" s="4">
        <v>131</v>
      </c>
    </row>
    <row r="4155" spans="1:3" x14ac:dyDescent="0.45">
      <c r="A4155" s="4">
        <v>81.034999999999997</v>
      </c>
      <c r="B4155" s="4">
        <v>3383</v>
      </c>
      <c r="C4155" s="4">
        <v>131</v>
      </c>
    </row>
    <row r="4156" spans="1:3" x14ac:dyDescent="0.45">
      <c r="A4156" s="4">
        <v>81.055000000000007</v>
      </c>
      <c r="B4156" s="4">
        <v>3383</v>
      </c>
      <c r="C4156" s="4">
        <v>131</v>
      </c>
    </row>
    <row r="4157" spans="1:3" x14ac:dyDescent="0.45">
      <c r="A4157" s="4">
        <v>81.073999999999998</v>
      </c>
      <c r="B4157" s="4">
        <v>3384</v>
      </c>
      <c r="C4157" s="4">
        <v>131</v>
      </c>
    </row>
    <row r="4158" spans="1:3" x14ac:dyDescent="0.45">
      <c r="A4158" s="4">
        <v>81.093999999999994</v>
      </c>
      <c r="B4158" s="4">
        <v>3385</v>
      </c>
      <c r="C4158" s="4">
        <v>131</v>
      </c>
    </row>
    <row r="4159" spans="1:3" x14ac:dyDescent="0.45">
      <c r="A4159" s="4">
        <v>81.113</v>
      </c>
      <c r="B4159" s="4">
        <v>3386</v>
      </c>
      <c r="C4159" s="4">
        <v>131</v>
      </c>
    </row>
    <row r="4160" spans="1:3" x14ac:dyDescent="0.45">
      <c r="A4160" s="4">
        <v>81.132999999999996</v>
      </c>
      <c r="B4160" s="4">
        <v>3387</v>
      </c>
      <c r="C4160" s="4">
        <v>131</v>
      </c>
    </row>
    <row r="4161" spans="1:3" x14ac:dyDescent="0.45">
      <c r="A4161" s="4">
        <v>81.152000000000001</v>
      </c>
      <c r="B4161" s="4">
        <v>3388</v>
      </c>
      <c r="C4161" s="4">
        <v>131</v>
      </c>
    </row>
    <row r="4162" spans="1:3" x14ac:dyDescent="0.45">
      <c r="A4162" s="4">
        <v>81.171999999999997</v>
      </c>
      <c r="B4162" s="4">
        <v>3389</v>
      </c>
      <c r="C4162" s="4">
        <v>131</v>
      </c>
    </row>
    <row r="4163" spans="1:3" x14ac:dyDescent="0.45">
      <c r="A4163" s="4">
        <v>81.191000000000003</v>
      </c>
      <c r="B4163" s="4">
        <v>3389</v>
      </c>
      <c r="C4163" s="4">
        <v>131</v>
      </c>
    </row>
    <row r="4164" spans="1:3" x14ac:dyDescent="0.45">
      <c r="A4164" s="4">
        <v>81.210999999999999</v>
      </c>
      <c r="B4164" s="4">
        <v>3390</v>
      </c>
      <c r="C4164" s="4">
        <v>131</v>
      </c>
    </row>
    <row r="4165" spans="1:3" x14ac:dyDescent="0.45">
      <c r="A4165" s="4">
        <v>81.23</v>
      </c>
      <c r="B4165" s="4">
        <v>3391</v>
      </c>
      <c r="C4165" s="4">
        <v>131</v>
      </c>
    </row>
    <row r="4166" spans="1:3" x14ac:dyDescent="0.45">
      <c r="A4166" s="4">
        <v>81.25</v>
      </c>
      <c r="B4166" s="4">
        <v>3392</v>
      </c>
      <c r="C4166" s="4">
        <v>131</v>
      </c>
    </row>
    <row r="4167" spans="1:3" x14ac:dyDescent="0.45">
      <c r="A4167" s="4">
        <v>81.27</v>
      </c>
      <c r="B4167" s="4">
        <v>3393</v>
      </c>
      <c r="C4167" s="4">
        <v>131</v>
      </c>
    </row>
    <row r="4168" spans="1:3" x14ac:dyDescent="0.45">
      <c r="A4168" s="4">
        <v>81.289000000000001</v>
      </c>
      <c r="B4168" s="4">
        <v>3393</v>
      </c>
      <c r="C4168" s="4">
        <v>131</v>
      </c>
    </row>
    <row r="4169" spans="1:3" x14ac:dyDescent="0.45">
      <c r="A4169" s="4">
        <v>81.308999999999997</v>
      </c>
      <c r="B4169" s="4">
        <v>3394</v>
      </c>
      <c r="C4169" s="4">
        <v>131</v>
      </c>
    </row>
    <row r="4170" spans="1:3" x14ac:dyDescent="0.45">
      <c r="A4170" s="4">
        <v>81.328000000000003</v>
      </c>
      <c r="B4170" s="4">
        <v>3395</v>
      </c>
      <c r="C4170" s="4">
        <v>131</v>
      </c>
    </row>
    <row r="4171" spans="1:3" x14ac:dyDescent="0.45">
      <c r="A4171" s="4">
        <v>81.347999999999999</v>
      </c>
      <c r="B4171" s="4">
        <v>3396</v>
      </c>
      <c r="C4171" s="4">
        <v>131</v>
      </c>
    </row>
    <row r="4172" spans="1:3" x14ac:dyDescent="0.45">
      <c r="A4172" s="4">
        <v>81.367000000000004</v>
      </c>
      <c r="B4172" s="4">
        <v>3397</v>
      </c>
      <c r="C4172" s="4">
        <v>131</v>
      </c>
    </row>
    <row r="4173" spans="1:3" x14ac:dyDescent="0.45">
      <c r="A4173" s="4">
        <v>81.387</v>
      </c>
      <c r="B4173" s="4">
        <v>3397</v>
      </c>
      <c r="C4173" s="4">
        <v>131</v>
      </c>
    </row>
    <row r="4174" spans="1:3" x14ac:dyDescent="0.45">
      <c r="A4174" s="4">
        <v>81.406000000000006</v>
      </c>
      <c r="B4174" s="4">
        <v>3398</v>
      </c>
      <c r="C4174" s="4">
        <v>131</v>
      </c>
    </row>
    <row r="4175" spans="1:3" x14ac:dyDescent="0.45">
      <c r="A4175" s="4">
        <v>81.426000000000002</v>
      </c>
      <c r="B4175" s="4">
        <v>3399</v>
      </c>
      <c r="C4175" s="4">
        <v>131</v>
      </c>
    </row>
    <row r="4176" spans="1:3" x14ac:dyDescent="0.45">
      <c r="A4176" s="4">
        <v>81.444999999999993</v>
      </c>
      <c r="B4176" s="4">
        <v>3400</v>
      </c>
      <c r="C4176" s="4">
        <v>131</v>
      </c>
    </row>
    <row r="4177" spans="1:3" x14ac:dyDescent="0.45">
      <c r="A4177" s="4">
        <v>81.465000000000003</v>
      </c>
      <c r="B4177" s="4">
        <v>3401</v>
      </c>
      <c r="C4177" s="4">
        <v>131</v>
      </c>
    </row>
    <row r="4178" spans="1:3" x14ac:dyDescent="0.45">
      <c r="A4178" s="4">
        <v>81.483999999999995</v>
      </c>
      <c r="B4178" s="4">
        <v>3401</v>
      </c>
      <c r="C4178" s="4">
        <v>131</v>
      </c>
    </row>
    <row r="4179" spans="1:3" x14ac:dyDescent="0.45">
      <c r="A4179" s="4">
        <v>81.504000000000005</v>
      </c>
      <c r="B4179" s="4">
        <v>3402</v>
      </c>
      <c r="C4179" s="4">
        <v>131</v>
      </c>
    </row>
    <row r="4180" spans="1:3" x14ac:dyDescent="0.45">
      <c r="A4180" s="4">
        <v>81.522999999999996</v>
      </c>
      <c r="B4180" s="4">
        <v>3403</v>
      </c>
      <c r="C4180" s="4">
        <v>131</v>
      </c>
    </row>
    <row r="4181" spans="1:3" x14ac:dyDescent="0.45">
      <c r="A4181" s="4">
        <v>81.543000000000006</v>
      </c>
      <c r="B4181" s="4">
        <v>3404</v>
      </c>
      <c r="C4181" s="4">
        <v>131</v>
      </c>
    </row>
    <row r="4182" spans="1:3" x14ac:dyDescent="0.45">
      <c r="A4182" s="4">
        <v>81.563000000000002</v>
      </c>
      <c r="B4182" s="4">
        <v>3404</v>
      </c>
      <c r="C4182" s="4">
        <v>131</v>
      </c>
    </row>
    <row r="4183" spans="1:3" x14ac:dyDescent="0.45">
      <c r="A4183" s="4">
        <v>81.581999999999994</v>
      </c>
      <c r="B4183" s="4">
        <v>3405</v>
      </c>
      <c r="C4183" s="4">
        <v>131</v>
      </c>
    </row>
    <row r="4184" spans="1:3" x14ac:dyDescent="0.45">
      <c r="A4184" s="4">
        <v>81.602000000000004</v>
      </c>
      <c r="B4184" s="4">
        <v>3406</v>
      </c>
      <c r="C4184" s="4">
        <v>131</v>
      </c>
    </row>
    <row r="4185" spans="1:3" x14ac:dyDescent="0.45">
      <c r="A4185" s="4">
        <v>81.620999999999995</v>
      </c>
      <c r="B4185" s="4">
        <v>3406</v>
      </c>
      <c r="C4185" s="4">
        <v>131</v>
      </c>
    </row>
    <row r="4186" spans="1:3" x14ac:dyDescent="0.45">
      <c r="A4186" s="4">
        <v>81.641000000000005</v>
      </c>
      <c r="B4186" s="4">
        <v>3407</v>
      </c>
      <c r="C4186" s="4">
        <v>131</v>
      </c>
    </row>
    <row r="4187" spans="1:3" x14ac:dyDescent="0.45">
      <c r="A4187" s="4">
        <v>81.66</v>
      </c>
      <c r="B4187" s="4">
        <v>3408</v>
      </c>
      <c r="C4187" s="4">
        <v>131</v>
      </c>
    </row>
    <row r="4188" spans="1:3" x14ac:dyDescent="0.45">
      <c r="A4188" s="4">
        <v>81.680000000000007</v>
      </c>
      <c r="B4188" s="4">
        <v>3409</v>
      </c>
      <c r="C4188" s="4">
        <v>131</v>
      </c>
    </row>
    <row r="4189" spans="1:3" x14ac:dyDescent="0.45">
      <c r="A4189" s="4">
        <v>81.698999999999998</v>
      </c>
      <c r="B4189" s="4">
        <v>3409</v>
      </c>
      <c r="C4189" s="4">
        <v>131</v>
      </c>
    </row>
    <row r="4190" spans="1:3" x14ac:dyDescent="0.45">
      <c r="A4190" s="4">
        <v>81.718999999999994</v>
      </c>
      <c r="B4190" s="4">
        <v>3410</v>
      </c>
      <c r="C4190" s="4">
        <v>131</v>
      </c>
    </row>
    <row r="4191" spans="1:3" x14ac:dyDescent="0.45">
      <c r="A4191" s="4">
        <v>81.738</v>
      </c>
      <c r="B4191" s="4">
        <v>3411</v>
      </c>
      <c r="C4191" s="4">
        <v>131</v>
      </c>
    </row>
    <row r="4192" spans="1:3" x14ac:dyDescent="0.45">
      <c r="A4192" s="4">
        <v>81.757999999999996</v>
      </c>
      <c r="B4192" s="4">
        <v>3411</v>
      </c>
      <c r="C4192" s="4">
        <v>131</v>
      </c>
    </row>
    <row r="4193" spans="1:3" x14ac:dyDescent="0.45">
      <c r="A4193" s="4">
        <v>81.777000000000001</v>
      </c>
      <c r="B4193" s="4">
        <v>3412</v>
      </c>
      <c r="C4193" s="4">
        <v>131</v>
      </c>
    </row>
    <row r="4194" spans="1:3" x14ac:dyDescent="0.45">
      <c r="A4194" s="4">
        <v>81.796999999999997</v>
      </c>
      <c r="B4194" s="4">
        <v>3413</v>
      </c>
      <c r="C4194" s="4">
        <v>131</v>
      </c>
    </row>
    <row r="4195" spans="1:3" x14ac:dyDescent="0.45">
      <c r="A4195" s="4">
        <v>81.816000000000003</v>
      </c>
      <c r="B4195" s="4">
        <v>3414</v>
      </c>
      <c r="C4195" s="4">
        <v>131</v>
      </c>
    </row>
    <row r="4196" spans="1:3" x14ac:dyDescent="0.45">
      <c r="A4196" s="4">
        <v>81.835999999999999</v>
      </c>
      <c r="B4196" s="4">
        <v>3414</v>
      </c>
      <c r="C4196" s="4">
        <v>131</v>
      </c>
    </row>
    <row r="4197" spans="1:3" x14ac:dyDescent="0.45">
      <c r="A4197" s="4">
        <v>81.855000000000004</v>
      </c>
      <c r="B4197" s="4">
        <v>3415</v>
      </c>
      <c r="C4197" s="4">
        <v>131</v>
      </c>
    </row>
    <row r="4198" spans="1:3" x14ac:dyDescent="0.45">
      <c r="A4198" s="4">
        <v>81.875</v>
      </c>
      <c r="B4198" s="4">
        <v>3416</v>
      </c>
      <c r="C4198" s="4">
        <v>131</v>
      </c>
    </row>
    <row r="4199" spans="1:3" x14ac:dyDescent="0.45">
      <c r="A4199" s="4">
        <v>81.894999999999996</v>
      </c>
      <c r="B4199" s="4">
        <v>3416</v>
      </c>
      <c r="C4199" s="4">
        <v>131</v>
      </c>
    </row>
    <row r="4200" spans="1:3" x14ac:dyDescent="0.45">
      <c r="A4200" s="4">
        <v>81.914000000000001</v>
      </c>
      <c r="B4200" s="4">
        <v>3417</v>
      </c>
      <c r="C4200" s="4">
        <v>131</v>
      </c>
    </row>
    <row r="4201" spans="1:3" x14ac:dyDescent="0.45">
      <c r="A4201" s="4">
        <v>81.933999999999997</v>
      </c>
      <c r="B4201" s="4">
        <v>3418</v>
      </c>
      <c r="C4201" s="4">
        <v>131</v>
      </c>
    </row>
    <row r="4202" spans="1:3" x14ac:dyDescent="0.45">
      <c r="A4202" s="4">
        <v>81.953000000000003</v>
      </c>
      <c r="B4202" s="4">
        <v>3418</v>
      </c>
      <c r="C4202" s="4">
        <v>131</v>
      </c>
    </row>
    <row r="4203" spans="1:3" x14ac:dyDescent="0.45">
      <c r="A4203" s="4">
        <v>81.972999999999999</v>
      </c>
      <c r="B4203" s="4">
        <v>3419</v>
      </c>
      <c r="C4203" s="4">
        <v>131</v>
      </c>
    </row>
    <row r="4204" spans="1:3" x14ac:dyDescent="0.45">
      <c r="A4204" s="4">
        <v>81.992000000000004</v>
      </c>
      <c r="B4204" s="4">
        <v>3420</v>
      </c>
      <c r="C4204" s="4">
        <v>131</v>
      </c>
    </row>
    <row r="4205" spans="1:3" x14ac:dyDescent="0.45">
      <c r="A4205" s="4">
        <v>82.012</v>
      </c>
      <c r="B4205" s="4">
        <v>3420</v>
      </c>
      <c r="C4205" s="4">
        <v>131</v>
      </c>
    </row>
    <row r="4206" spans="1:3" x14ac:dyDescent="0.45">
      <c r="A4206" s="4">
        <v>82.031000000000006</v>
      </c>
      <c r="B4206" s="4">
        <v>3421</v>
      </c>
      <c r="C4206" s="4">
        <v>131</v>
      </c>
    </row>
    <row r="4207" spans="1:3" x14ac:dyDescent="0.45">
      <c r="A4207" s="4">
        <v>82.051000000000002</v>
      </c>
      <c r="B4207" s="4">
        <v>3422</v>
      </c>
      <c r="C4207" s="4">
        <v>131</v>
      </c>
    </row>
    <row r="4208" spans="1:3" x14ac:dyDescent="0.45">
      <c r="A4208" s="4">
        <v>82.07</v>
      </c>
      <c r="B4208" s="4">
        <v>3423</v>
      </c>
      <c r="C4208" s="4">
        <v>131</v>
      </c>
    </row>
    <row r="4209" spans="1:3" x14ac:dyDescent="0.45">
      <c r="A4209" s="4">
        <v>82.09</v>
      </c>
      <c r="B4209" s="4">
        <v>3423</v>
      </c>
      <c r="C4209" s="4">
        <v>131</v>
      </c>
    </row>
    <row r="4210" spans="1:3" x14ac:dyDescent="0.45">
      <c r="A4210" s="4">
        <v>82.108999999999995</v>
      </c>
      <c r="B4210" s="4">
        <v>3424</v>
      </c>
      <c r="C4210" s="4">
        <v>131</v>
      </c>
    </row>
    <row r="4211" spans="1:3" x14ac:dyDescent="0.45">
      <c r="A4211" s="4">
        <v>82.129000000000005</v>
      </c>
      <c r="B4211" s="4">
        <v>3425</v>
      </c>
      <c r="C4211" s="4">
        <v>131</v>
      </c>
    </row>
    <row r="4212" spans="1:3" x14ac:dyDescent="0.45">
      <c r="A4212" s="4">
        <v>82.147999999999996</v>
      </c>
      <c r="B4212" s="4">
        <v>3425</v>
      </c>
      <c r="C4212" s="4">
        <v>131</v>
      </c>
    </row>
    <row r="4213" spans="1:3" x14ac:dyDescent="0.45">
      <c r="A4213" s="4">
        <v>82.168000000000006</v>
      </c>
      <c r="B4213" s="4">
        <v>3426</v>
      </c>
      <c r="C4213" s="4">
        <v>131</v>
      </c>
    </row>
    <row r="4214" spans="1:3" x14ac:dyDescent="0.45">
      <c r="A4214" s="4">
        <v>82.188000000000002</v>
      </c>
      <c r="B4214" s="4">
        <v>3427</v>
      </c>
      <c r="C4214" s="4">
        <v>131</v>
      </c>
    </row>
    <row r="4215" spans="1:3" x14ac:dyDescent="0.45">
      <c r="A4215" s="4">
        <v>82.206999999999994</v>
      </c>
      <c r="B4215" s="4">
        <v>3427</v>
      </c>
      <c r="C4215" s="4">
        <v>131</v>
      </c>
    </row>
    <row r="4216" spans="1:3" x14ac:dyDescent="0.45">
      <c r="A4216" s="4">
        <v>82.227000000000004</v>
      </c>
      <c r="B4216" s="4">
        <v>3428</v>
      </c>
      <c r="C4216" s="4">
        <v>131</v>
      </c>
    </row>
    <row r="4217" spans="1:3" x14ac:dyDescent="0.45">
      <c r="A4217" s="4">
        <v>82.245999999999995</v>
      </c>
      <c r="B4217" s="4">
        <v>3429</v>
      </c>
      <c r="C4217" s="4">
        <v>131</v>
      </c>
    </row>
    <row r="4218" spans="1:3" x14ac:dyDescent="0.45">
      <c r="A4218" s="4">
        <v>82.266000000000005</v>
      </c>
      <c r="B4218" s="4">
        <v>3429</v>
      </c>
      <c r="C4218" s="4">
        <v>131</v>
      </c>
    </row>
    <row r="4219" spans="1:3" x14ac:dyDescent="0.45">
      <c r="A4219" s="4">
        <v>82.284999999999997</v>
      </c>
      <c r="B4219" s="4">
        <v>3430</v>
      </c>
      <c r="C4219" s="4">
        <v>131</v>
      </c>
    </row>
    <row r="4220" spans="1:3" x14ac:dyDescent="0.45">
      <c r="A4220" s="4">
        <v>82.305000000000007</v>
      </c>
      <c r="B4220" s="4">
        <v>3431</v>
      </c>
      <c r="C4220" s="4">
        <v>131</v>
      </c>
    </row>
    <row r="4221" spans="1:3" x14ac:dyDescent="0.45">
      <c r="A4221" s="4">
        <v>82.323999999999998</v>
      </c>
      <c r="B4221" s="4">
        <v>3431</v>
      </c>
      <c r="C4221" s="4">
        <v>131</v>
      </c>
    </row>
    <row r="4222" spans="1:3" x14ac:dyDescent="0.45">
      <c r="A4222" s="4">
        <v>82.343999999999994</v>
      </c>
      <c r="B4222" s="4">
        <v>3432</v>
      </c>
      <c r="C4222" s="4">
        <v>131</v>
      </c>
    </row>
    <row r="4223" spans="1:3" x14ac:dyDescent="0.45">
      <c r="A4223" s="4">
        <v>82.363</v>
      </c>
      <c r="B4223" s="4">
        <v>3433</v>
      </c>
      <c r="C4223" s="4">
        <v>131</v>
      </c>
    </row>
    <row r="4224" spans="1:3" x14ac:dyDescent="0.45">
      <c r="A4224" s="4">
        <v>82.382999999999996</v>
      </c>
      <c r="B4224" s="4">
        <v>3433</v>
      </c>
      <c r="C4224" s="4">
        <v>131</v>
      </c>
    </row>
    <row r="4225" spans="1:3" x14ac:dyDescent="0.45">
      <c r="A4225" s="4">
        <v>82.402000000000001</v>
      </c>
      <c r="B4225" s="4">
        <v>3434</v>
      </c>
      <c r="C4225" s="4">
        <v>131</v>
      </c>
    </row>
    <row r="4226" spans="1:3" x14ac:dyDescent="0.45">
      <c r="A4226" s="4">
        <v>82.421999999999997</v>
      </c>
      <c r="B4226" s="4">
        <v>3435</v>
      </c>
      <c r="C4226" s="4">
        <v>131</v>
      </c>
    </row>
    <row r="4227" spans="1:3" x14ac:dyDescent="0.45">
      <c r="A4227" s="4">
        <v>82.441000000000003</v>
      </c>
      <c r="B4227" s="4">
        <v>3435</v>
      </c>
      <c r="C4227" s="4">
        <v>131</v>
      </c>
    </row>
    <row r="4228" spans="1:3" x14ac:dyDescent="0.45">
      <c r="A4228" s="4">
        <v>82.460999999999999</v>
      </c>
      <c r="B4228" s="4">
        <v>3436</v>
      </c>
      <c r="C4228" s="4">
        <v>131</v>
      </c>
    </row>
    <row r="4229" spans="1:3" x14ac:dyDescent="0.45">
      <c r="A4229" s="4">
        <v>82.48</v>
      </c>
      <c r="B4229" s="4">
        <v>3437</v>
      </c>
      <c r="C4229" s="4">
        <v>131</v>
      </c>
    </row>
    <row r="4230" spans="1:3" x14ac:dyDescent="0.45">
      <c r="A4230" s="4">
        <v>82.5</v>
      </c>
      <c r="B4230" s="4">
        <v>3437</v>
      </c>
      <c r="C4230" s="4">
        <v>131</v>
      </c>
    </row>
    <row r="4231" spans="1:3" x14ac:dyDescent="0.45">
      <c r="A4231" s="4">
        <v>82.52</v>
      </c>
      <c r="B4231" s="4">
        <v>3438</v>
      </c>
      <c r="C4231" s="4">
        <v>131</v>
      </c>
    </row>
    <row r="4232" spans="1:3" x14ac:dyDescent="0.45">
      <c r="A4232" s="4">
        <v>82.539000000000001</v>
      </c>
      <c r="B4232" s="4">
        <v>3439</v>
      </c>
      <c r="C4232" s="4">
        <v>131</v>
      </c>
    </row>
    <row r="4233" spans="1:3" x14ac:dyDescent="0.45">
      <c r="A4233" s="4">
        <v>82.558999999999997</v>
      </c>
      <c r="B4233" s="4">
        <v>3439</v>
      </c>
      <c r="C4233" s="4">
        <v>131</v>
      </c>
    </row>
    <row r="4234" spans="1:3" x14ac:dyDescent="0.45">
      <c r="A4234" s="4">
        <v>82.578000000000003</v>
      </c>
      <c r="B4234" s="4">
        <v>3440</v>
      </c>
      <c r="C4234" s="4">
        <v>131</v>
      </c>
    </row>
    <row r="4235" spans="1:3" x14ac:dyDescent="0.45">
      <c r="A4235" s="4">
        <v>82.597999999999999</v>
      </c>
      <c r="B4235" s="4">
        <v>3441</v>
      </c>
      <c r="C4235" s="4">
        <v>131</v>
      </c>
    </row>
    <row r="4236" spans="1:3" x14ac:dyDescent="0.45">
      <c r="A4236" s="4">
        <v>82.617000000000004</v>
      </c>
      <c r="B4236" s="4">
        <v>3441</v>
      </c>
      <c r="C4236" s="4">
        <v>131</v>
      </c>
    </row>
    <row r="4237" spans="1:3" x14ac:dyDescent="0.45">
      <c r="A4237" s="4">
        <v>82.637</v>
      </c>
      <c r="B4237" s="4">
        <v>3442</v>
      </c>
      <c r="C4237" s="4">
        <v>131</v>
      </c>
    </row>
    <row r="4238" spans="1:3" x14ac:dyDescent="0.45">
      <c r="A4238" s="4">
        <v>82.656000000000006</v>
      </c>
      <c r="B4238" s="4">
        <v>3443</v>
      </c>
      <c r="C4238" s="4">
        <v>131</v>
      </c>
    </row>
    <row r="4239" spans="1:3" x14ac:dyDescent="0.45">
      <c r="A4239" s="4">
        <v>82.676000000000002</v>
      </c>
      <c r="B4239" s="4">
        <v>3444</v>
      </c>
      <c r="C4239" s="4">
        <v>131</v>
      </c>
    </row>
    <row r="4240" spans="1:3" x14ac:dyDescent="0.45">
      <c r="A4240" s="4">
        <v>82.694999999999993</v>
      </c>
      <c r="B4240" s="4">
        <v>3444</v>
      </c>
      <c r="C4240" s="4">
        <v>131</v>
      </c>
    </row>
    <row r="4241" spans="1:3" x14ac:dyDescent="0.45">
      <c r="A4241" s="4">
        <v>82.715000000000003</v>
      </c>
      <c r="B4241" s="4">
        <v>3445</v>
      </c>
      <c r="C4241" s="4">
        <v>131</v>
      </c>
    </row>
    <row r="4242" spans="1:3" x14ac:dyDescent="0.45">
      <c r="A4242" s="4">
        <v>82.733999999999995</v>
      </c>
      <c r="B4242" s="4">
        <v>3446</v>
      </c>
      <c r="C4242" s="4">
        <v>131</v>
      </c>
    </row>
    <row r="4243" spans="1:3" x14ac:dyDescent="0.45">
      <c r="A4243" s="4">
        <v>82.754000000000005</v>
      </c>
      <c r="B4243" s="4">
        <v>3446</v>
      </c>
      <c r="C4243" s="4">
        <v>131</v>
      </c>
    </row>
    <row r="4244" spans="1:3" x14ac:dyDescent="0.45">
      <c r="A4244" s="4">
        <v>82.772999999999996</v>
      </c>
      <c r="B4244" s="4">
        <v>3447</v>
      </c>
      <c r="C4244" s="4">
        <v>131</v>
      </c>
    </row>
    <row r="4245" spans="1:3" x14ac:dyDescent="0.45">
      <c r="A4245" s="4">
        <v>82.793000000000006</v>
      </c>
      <c r="B4245" s="4">
        <v>3448</v>
      </c>
      <c r="C4245" s="4">
        <v>131</v>
      </c>
    </row>
    <row r="4246" spans="1:3" x14ac:dyDescent="0.45">
      <c r="A4246" s="4">
        <v>82.813000000000002</v>
      </c>
      <c r="B4246" s="4">
        <v>3448</v>
      </c>
      <c r="C4246" s="4">
        <v>131</v>
      </c>
    </row>
    <row r="4247" spans="1:3" x14ac:dyDescent="0.45">
      <c r="A4247" s="4">
        <v>82.831999999999994</v>
      </c>
      <c r="B4247" s="4">
        <v>3449</v>
      </c>
      <c r="C4247" s="4">
        <v>131</v>
      </c>
    </row>
    <row r="4248" spans="1:3" x14ac:dyDescent="0.45">
      <c r="A4248" s="4">
        <v>82.852000000000004</v>
      </c>
      <c r="B4248" s="4">
        <v>3450</v>
      </c>
      <c r="C4248" s="4">
        <v>131</v>
      </c>
    </row>
    <row r="4249" spans="1:3" x14ac:dyDescent="0.45">
      <c r="A4249" s="4">
        <v>82.870999999999995</v>
      </c>
      <c r="B4249" s="4">
        <v>3450</v>
      </c>
      <c r="C4249" s="4">
        <v>131</v>
      </c>
    </row>
    <row r="4250" spans="1:3" x14ac:dyDescent="0.45">
      <c r="A4250" s="4">
        <v>82.891000000000005</v>
      </c>
      <c r="B4250" s="4">
        <v>3451</v>
      </c>
      <c r="C4250" s="4">
        <v>131</v>
      </c>
    </row>
    <row r="4251" spans="1:3" x14ac:dyDescent="0.45">
      <c r="A4251" s="4">
        <v>82.91</v>
      </c>
      <c r="B4251" s="4">
        <v>3452</v>
      </c>
      <c r="C4251" s="4">
        <v>131</v>
      </c>
    </row>
    <row r="4252" spans="1:3" x14ac:dyDescent="0.45">
      <c r="A4252" s="4">
        <v>82.93</v>
      </c>
      <c r="B4252" s="4">
        <v>3452</v>
      </c>
      <c r="C4252" s="4">
        <v>131</v>
      </c>
    </row>
    <row r="4253" spans="1:3" x14ac:dyDescent="0.45">
      <c r="A4253" s="4">
        <v>82.948999999999998</v>
      </c>
      <c r="B4253" s="4">
        <v>3453</v>
      </c>
      <c r="C4253" s="4">
        <v>131</v>
      </c>
    </row>
    <row r="4254" spans="1:3" x14ac:dyDescent="0.45">
      <c r="A4254" s="4">
        <v>82.968999999999994</v>
      </c>
      <c r="B4254" s="4">
        <v>3454</v>
      </c>
      <c r="C4254" s="4">
        <v>131</v>
      </c>
    </row>
    <row r="4255" spans="1:3" x14ac:dyDescent="0.45">
      <c r="A4255" s="4">
        <v>82.988</v>
      </c>
      <c r="B4255" s="4">
        <v>3455</v>
      </c>
      <c r="C4255" s="4">
        <v>131</v>
      </c>
    </row>
    <row r="4256" spans="1:3" x14ac:dyDescent="0.45">
      <c r="A4256" s="4">
        <v>83.007999999999996</v>
      </c>
      <c r="B4256" s="4">
        <v>3455</v>
      </c>
      <c r="C4256" s="4">
        <v>131</v>
      </c>
    </row>
    <row r="4257" spans="1:3" x14ac:dyDescent="0.45">
      <c r="A4257" s="4">
        <v>83.027000000000001</v>
      </c>
      <c r="B4257" s="4">
        <v>3456</v>
      </c>
      <c r="C4257" s="4">
        <v>131</v>
      </c>
    </row>
    <row r="4258" spans="1:3" x14ac:dyDescent="0.45">
      <c r="A4258" s="4">
        <v>83.046999999999997</v>
      </c>
      <c r="B4258" s="4">
        <v>3457</v>
      </c>
      <c r="C4258" s="4">
        <v>131</v>
      </c>
    </row>
    <row r="4259" spans="1:3" x14ac:dyDescent="0.45">
      <c r="A4259" s="4">
        <v>83.066000000000003</v>
      </c>
      <c r="B4259" s="4">
        <v>3457</v>
      </c>
      <c r="C4259" s="4">
        <v>131</v>
      </c>
    </row>
    <row r="4260" spans="1:3" x14ac:dyDescent="0.45">
      <c r="A4260" s="4">
        <v>83.085999999999999</v>
      </c>
      <c r="B4260" s="4">
        <v>3458</v>
      </c>
      <c r="C4260" s="4">
        <v>131</v>
      </c>
    </row>
    <row r="4261" spans="1:3" x14ac:dyDescent="0.45">
      <c r="A4261" s="4">
        <v>83.105000000000004</v>
      </c>
      <c r="B4261" s="4">
        <v>3459</v>
      </c>
      <c r="C4261" s="4">
        <v>131</v>
      </c>
    </row>
    <row r="4262" spans="1:3" x14ac:dyDescent="0.45">
      <c r="A4262" s="4">
        <v>83.125</v>
      </c>
      <c r="B4262" s="4">
        <v>3460</v>
      </c>
      <c r="C4262" s="4">
        <v>131</v>
      </c>
    </row>
    <row r="4263" spans="1:3" x14ac:dyDescent="0.45">
      <c r="A4263" s="4">
        <v>83.144999999999996</v>
      </c>
      <c r="B4263" s="4">
        <v>3460</v>
      </c>
      <c r="C4263" s="4">
        <v>131</v>
      </c>
    </row>
    <row r="4264" spans="1:3" x14ac:dyDescent="0.45">
      <c r="A4264" s="4">
        <v>83.164000000000001</v>
      </c>
      <c r="B4264" s="4">
        <v>3461</v>
      </c>
      <c r="C4264" s="4">
        <v>131</v>
      </c>
    </row>
    <row r="4265" spans="1:3" x14ac:dyDescent="0.45">
      <c r="A4265" s="4">
        <v>83.183999999999997</v>
      </c>
      <c r="B4265" s="4">
        <v>3462</v>
      </c>
      <c r="C4265" s="4">
        <v>131</v>
      </c>
    </row>
    <row r="4266" spans="1:3" x14ac:dyDescent="0.45">
      <c r="A4266" s="4">
        <v>83.203000000000003</v>
      </c>
      <c r="B4266" s="4">
        <v>3462</v>
      </c>
      <c r="C4266" s="4">
        <v>131</v>
      </c>
    </row>
    <row r="4267" spans="1:3" x14ac:dyDescent="0.45">
      <c r="A4267" s="4">
        <v>83.222999999999999</v>
      </c>
      <c r="B4267" s="4">
        <v>3463</v>
      </c>
      <c r="C4267" s="4">
        <v>131</v>
      </c>
    </row>
    <row r="4268" spans="1:3" x14ac:dyDescent="0.45">
      <c r="A4268" s="4">
        <v>83.242000000000004</v>
      </c>
      <c r="B4268" s="4">
        <v>3464</v>
      </c>
      <c r="C4268" s="4">
        <v>131</v>
      </c>
    </row>
    <row r="4269" spans="1:3" x14ac:dyDescent="0.45">
      <c r="A4269" s="4">
        <v>83.262</v>
      </c>
      <c r="B4269" s="4">
        <v>3465</v>
      </c>
      <c r="C4269" s="4">
        <v>131</v>
      </c>
    </row>
    <row r="4270" spans="1:3" x14ac:dyDescent="0.45">
      <c r="A4270" s="4">
        <v>83.281000000000006</v>
      </c>
      <c r="B4270" s="4">
        <v>3465</v>
      </c>
      <c r="C4270" s="4">
        <v>131</v>
      </c>
    </row>
    <row r="4271" spans="1:3" x14ac:dyDescent="0.45">
      <c r="A4271" s="4">
        <v>83.301000000000002</v>
      </c>
      <c r="B4271" s="4">
        <v>3466</v>
      </c>
      <c r="C4271" s="4">
        <v>131</v>
      </c>
    </row>
    <row r="4272" spans="1:3" x14ac:dyDescent="0.45">
      <c r="A4272" s="4">
        <v>83.32</v>
      </c>
      <c r="B4272" s="4">
        <v>3467</v>
      </c>
      <c r="C4272" s="4">
        <v>131</v>
      </c>
    </row>
    <row r="4273" spans="1:3" x14ac:dyDescent="0.45">
      <c r="A4273" s="4">
        <v>83.34</v>
      </c>
      <c r="B4273" s="4">
        <v>3467</v>
      </c>
      <c r="C4273" s="4">
        <v>131</v>
      </c>
    </row>
    <row r="4274" spans="1:3" x14ac:dyDescent="0.45">
      <c r="A4274" s="4">
        <v>83.358999999999995</v>
      </c>
      <c r="B4274" s="4">
        <v>3468</v>
      </c>
      <c r="C4274" s="4">
        <v>131</v>
      </c>
    </row>
    <row r="4275" spans="1:3" x14ac:dyDescent="0.45">
      <c r="A4275" s="4">
        <v>83.379000000000005</v>
      </c>
      <c r="B4275" s="4">
        <v>3469</v>
      </c>
      <c r="C4275" s="4">
        <v>131</v>
      </c>
    </row>
    <row r="4276" spans="1:3" x14ac:dyDescent="0.45">
      <c r="A4276" s="4">
        <v>83.397999999999996</v>
      </c>
      <c r="B4276" s="4">
        <v>3470</v>
      </c>
      <c r="C4276" s="4">
        <v>131</v>
      </c>
    </row>
    <row r="4277" spans="1:3" x14ac:dyDescent="0.45">
      <c r="A4277" s="4">
        <v>83.418000000000006</v>
      </c>
      <c r="B4277" s="4">
        <v>3470</v>
      </c>
      <c r="C4277" s="4">
        <v>131</v>
      </c>
    </row>
    <row r="4278" spans="1:3" x14ac:dyDescent="0.45">
      <c r="A4278" s="4">
        <v>83.438000000000002</v>
      </c>
      <c r="B4278" s="4">
        <v>3471</v>
      </c>
      <c r="C4278" s="4">
        <v>131</v>
      </c>
    </row>
    <row r="4279" spans="1:3" x14ac:dyDescent="0.45">
      <c r="A4279" s="4">
        <v>83.456999999999994</v>
      </c>
      <c r="B4279" s="4">
        <v>3472</v>
      </c>
      <c r="C4279" s="4">
        <v>131</v>
      </c>
    </row>
    <row r="4280" spans="1:3" x14ac:dyDescent="0.45">
      <c r="A4280" s="4">
        <v>83.477000000000004</v>
      </c>
      <c r="B4280" s="4">
        <v>3472</v>
      </c>
      <c r="C4280" s="4">
        <v>131</v>
      </c>
    </row>
    <row r="4281" spans="1:3" x14ac:dyDescent="0.45">
      <c r="A4281" s="4">
        <v>83.495999999999995</v>
      </c>
      <c r="B4281" s="4">
        <v>3473</v>
      </c>
      <c r="C4281" s="4">
        <v>131</v>
      </c>
    </row>
    <row r="4282" spans="1:3" x14ac:dyDescent="0.45">
      <c r="A4282" s="4">
        <v>83.516000000000005</v>
      </c>
      <c r="B4282" s="4">
        <v>3474</v>
      </c>
      <c r="C4282" s="4">
        <v>131</v>
      </c>
    </row>
    <row r="4283" spans="1:3" x14ac:dyDescent="0.45">
      <c r="A4283" s="4">
        <v>83.534999999999997</v>
      </c>
      <c r="B4283" s="4">
        <v>3475</v>
      </c>
      <c r="C4283" s="4">
        <v>131</v>
      </c>
    </row>
    <row r="4284" spans="1:3" x14ac:dyDescent="0.45">
      <c r="A4284" s="4">
        <v>83.555000000000007</v>
      </c>
      <c r="B4284" s="4">
        <v>3475</v>
      </c>
      <c r="C4284" s="4">
        <v>131</v>
      </c>
    </row>
    <row r="4285" spans="1:3" x14ac:dyDescent="0.45">
      <c r="A4285" s="4">
        <v>83.573999999999998</v>
      </c>
      <c r="B4285" s="4">
        <v>3476</v>
      </c>
      <c r="C4285" s="4">
        <v>131</v>
      </c>
    </row>
    <row r="4286" spans="1:3" x14ac:dyDescent="0.45">
      <c r="A4286" s="4">
        <v>83.593999999999994</v>
      </c>
      <c r="B4286" s="4">
        <v>3477</v>
      </c>
      <c r="C4286" s="4">
        <v>131</v>
      </c>
    </row>
    <row r="4287" spans="1:3" x14ac:dyDescent="0.45">
      <c r="A4287" s="4">
        <v>83.613</v>
      </c>
      <c r="B4287" s="4">
        <v>3478</v>
      </c>
      <c r="C4287" s="4">
        <v>131</v>
      </c>
    </row>
    <row r="4288" spans="1:3" x14ac:dyDescent="0.45">
      <c r="A4288" s="4">
        <v>83.632999999999996</v>
      </c>
      <c r="B4288" s="4">
        <v>3478</v>
      </c>
      <c r="C4288" s="4">
        <v>131</v>
      </c>
    </row>
    <row r="4289" spans="1:3" x14ac:dyDescent="0.45">
      <c r="A4289" s="4">
        <v>83.652000000000001</v>
      </c>
      <c r="B4289" s="4">
        <v>3479</v>
      </c>
      <c r="C4289" s="4">
        <v>131</v>
      </c>
    </row>
    <row r="4290" spans="1:3" x14ac:dyDescent="0.45">
      <c r="A4290" s="4">
        <v>83.671999999999997</v>
      </c>
      <c r="B4290" s="4">
        <v>3480</v>
      </c>
      <c r="C4290" s="4">
        <v>131</v>
      </c>
    </row>
    <row r="4291" spans="1:3" x14ac:dyDescent="0.45">
      <c r="A4291" s="4">
        <v>83.691000000000003</v>
      </c>
      <c r="B4291" s="4">
        <v>3481</v>
      </c>
      <c r="C4291" s="4">
        <v>131</v>
      </c>
    </row>
    <row r="4292" spans="1:3" x14ac:dyDescent="0.45">
      <c r="A4292" s="4">
        <v>83.710999999999999</v>
      </c>
      <c r="B4292" s="4">
        <v>3481</v>
      </c>
      <c r="C4292" s="4">
        <v>131</v>
      </c>
    </row>
    <row r="4293" spans="1:3" x14ac:dyDescent="0.45">
      <c r="A4293" s="4">
        <v>83.73</v>
      </c>
      <c r="B4293" s="4">
        <v>3482</v>
      </c>
      <c r="C4293" s="4">
        <v>131</v>
      </c>
    </row>
    <row r="4294" spans="1:3" x14ac:dyDescent="0.45">
      <c r="A4294" s="4">
        <v>83.75</v>
      </c>
      <c r="B4294" s="4">
        <v>3483</v>
      </c>
      <c r="C4294" s="4">
        <v>131</v>
      </c>
    </row>
    <row r="4295" spans="1:3" x14ac:dyDescent="0.45">
      <c r="A4295" s="4">
        <v>83.77</v>
      </c>
      <c r="B4295" s="4">
        <v>3484</v>
      </c>
      <c r="C4295" s="4">
        <v>131</v>
      </c>
    </row>
    <row r="4296" spans="1:3" x14ac:dyDescent="0.45">
      <c r="A4296" s="4">
        <v>83.789000000000001</v>
      </c>
      <c r="B4296" s="4">
        <v>3484</v>
      </c>
      <c r="C4296" s="4">
        <v>131</v>
      </c>
    </row>
    <row r="4297" spans="1:3" x14ac:dyDescent="0.45">
      <c r="A4297" s="4">
        <v>83.808999999999997</v>
      </c>
      <c r="B4297" s="4">
        <v>3485</v>
      </c>
      <c r="C4297" s="4">
        <v>131</v>
      </c>
    </row>
    <row r="4298" spans="1:3" x14ac:dyDescent="0.45">
      <c r="A4298" s="4">
        <v>83.828000000000003</v>
      </c>
      <c r="B4298" s="4">
        <v>3486</v>
      </c>
      <c r="C4298" s="4">
        <v>131</v>
      </c>
    </row>
    <row r="4299" spans="1:3" x14ac:dyDescent="0.45">
      <c r="A4299" s="4">
        <v>83.847999999999999</v>
      </c>
      <c r="B4299" s="4">
        <v>3487</v>
      </c>
      <c r="C4299" s="4">
        <v>131</v>
      </c>
    </row>
    <row r="4300" spans="1:3" x14ac:dyDescent="0.45">
      <c r="A4300" s="4">
        <v>83.867000000000004</v>
      </c>
      <c r="B4300" s="4">
        <v>3487</v>
      </c>
      <c r="C4300" s="4">
        <v>131</v>
      </c>
    </row>
    <row r="4301" spans="1:3" x14ac:dyDescent="0.45">
      <c r="A4301" s="4">
        <v>83.887</v>
      </c>
      <c r="B4301" s="4">
        <v>3488</v>
      </c>
      <c r="C4301" s="4">
        <v>131</v>
      </c>
    </row>
    <row r="4302" spans="1:3" x14ac:dyDescent="0.45">
      <c r="A4302" s="4">
        <v>83.906000000000006</v>
      </c>
      <c r="B4302" s="4">
        <v>3489</v>
      </c>
      <c r="C4302" s="4">
        <v>131</v>
      </c>
    </row>
    <row r="4303" spans="1:3" x14ac:dyDescent="0.45">
      <c r="A4303" s="4">
        <v>83.926000000000002</v>
      </c>
      <c r="B4303" s="4">
        <v>3490</v>
      </c>
      <c r="C4303" s="4">
        <v>131</v>
      </c>
    </row>
    <row r="4304" spans="1:3" x14ac:dyDescent="0.45">
      <c r="A4304" s="4">
        <v>83.944999999999993</v>
      </c>
      <c r="B4304" s="4">
        <v>3491</v>
      </c>
      <c r="C4304" s="4">
        <v>131</v>
      </c>
    </row>
    <row r="4305" spans="1:3" x14ac:dyDescent="0.45">
      <c r="A4305" s="4">
        <v>83.965000000000003</v>
      </c>
      <c r="B4305" s="4">
        <v>3491</v>
      </c>
      <c r="C4305" s="4">
        <v>131</v>
      </c>
    </row>
    <row r="4306" spans="1:3" x14ac:dyDescent="0.45">
      <c r="A4306" s="4">
        <v>83.983999999999995</v>
      </c>
      <c r="B4306" s="4">
        <v>3492</v>
      </c>
      <c r="C4306" s="4">
        <v>131</v>
      </c>
    </row>
    <row r="4307" spans="1:3" x14ac:dyDescent="0.45">
      <c r="A4307" s="4">
        <v>84.004000000000005</v>
      </c>
      <c r="B4307" s="4">
        <v>3493</v>
      </c>
      <c r="C4307" s="4">
        <v>131</v>
      </c>
    </row>
    <row r="4308" spans="1:3" x14ac:dyDescent="0.45">
      <c r="A4308" s="4">
        <v>84.022999999999996</v>
      </c>
      <c r="B4308" s="4">
        <v>3494</v>
      </c>
      <c r="C4308" s="4">
        <v>131</v>
      </c>
    </row>
    <row r="4309" spans="1:3" x14ac:dyDescent="0.45">
      <c r="A4309" s="4">
        <v>84.043000000000006</v>
      </c>
      <c r="B4309" s="4">
        <v>3494</v>
      </c>
      <c r="C4309" s="4">
        <v>131</v>
      </c>
    </row>
    <row r="4310" spans="1:3" x14ac:dyDescent="0.45">
      <c r="A4310" s="4">
        <v>84.063000000000002</v>
      </c>
      <c r="B4310" s="4">
        <v>3495</v>
      </c>
      <c r="C4310" s="4">
        <v>131</v>
      </c>
    </row>
    <row r="4311" spans="1:3" x14ac:dyDescent="0.45">
      <c r="A4311" s="4">
        <v>84.081999999999994</v>
      </c>
      <c r="B4311" s="4">
        <v>3496</v>
      </c>
      <c r="C4311" s="4">
        <v>131</v>
      </c>
    </row>
    <row r="4312" spans="1:3" x14ac:dyDescent="0.45">
      <c r="A4312" s="4">
        <v>84.102000000000004</v>
      </c>
      <c r="B4312" s="4">
        <v>3497</v>
      </c>
      <c r="C4312" s="4">
        <v>131</v>
      </c>
    </row>
    <row r="4313" spans="1:3" x14ac:dyDescent="0.45">
      <c r="A4313" s="4">
        <v>84.120999999999995</v>
      </c>
      <c r="B4313" s="4">
        <v>3497</v>
      </c>
      <c r="C4313" s="4">
        <v>131</v>
      </c>
    </row>
    <row r="4314" spans="1:3" x14ac:dyDescent="0.45">
      <c r="A4314" s="4">
        <v>84.141000000000005</v>
      </c>
      <c r="B4314" s="4">
        <v>3498</v>
      </c>
      <c r="C4314" s="4">
        <v>131</v>
      </c>
    </row>
    <row r="4315" spans="1:3" x14ac:dyDescent="0.45">
      <c r="A4315" s="4">
        <v>84.16</v>
      </c>
      <c r="B4315" s="4">
        <v>3499</v>
      </c>
      <c r="C4315" s="4">
        <v>131</v>
      </c>
    </row>
    <row r="4316" spans="1:3" x14ac:dyDescent="0.45">
      <c r="A4316" s="4">
        <v>84.18</v>
      </c>
      <c r="B4316" s="4">
        <v>3500</v>
      </c>
      <c r="C4316" s="4">
        <v>131</v>
      </c>
    </row>
    <row r="4317" spans="1:3" x14ac:dyDescent="0.45">
      <c r="A4317" s="4">
        <v>84.198999999999998</v>
      </c>
      <c r="B4317" s="4">
        <v>3501</v>
      </c>
      <c r="C4317" s="4">
        <v>131</v>
      </c>
    </row>
    <row r="4318" spans="1:3" x14ac:dyDescent="0.45">
      <c r="A4318" s="4">
        <v>84.218999999999994</v>
      </c>
      <c r="B4318" s="4">
        <v>3501</v>
      </c>
      <c r="C4318" s="4">
        <v>131</v>
      </c>
    </row>
    <row r="4319" spans="1:3" x14ac:dyDescent="0.45">
      <c r="A4319" s="4">
        <v>84.238</v>
      </c>
      <c r="B4319" s="4">
        <v>3502</v>
      </c>
      <c r="C4319" s="4">
        <v>131</v>
      </c>
    </row>
    <row r="4320" spans="1:3" x14ac:dyDescent="0.45">
      <c r="A4320" s="4">
        <v>84.257999999999996</v>
      </c>
      <c r="B4320" s="4">
        <v>3503</v>
      </c>
      <c r="C4320" s="4">
        <v>131</v>
      </c>
    </row>
    <row r="4321" spans="1:3" x14ac:dyDescent="0.45">
      <c r="A4321" s="4">
        <v>84.277000000000001</v>
      </c>
      <c r="B4321" s="4">
        <v>3504</v>
      </c>
      <c r="C4321" s="4">
        <v>131</v>
      </c>
    </row>
    <row r="4322" spans="1:3" x14ac:dyDescent="0.45">
      <c r="A4322" s="4">
        <v>84.296999999999997</v>
      </c>
      <c r="B4322" s="4">
        <v>3504</v>
      </c>
      <c r="C4322" s="4">
        <v>131</v>
      </c>
    </row>
    <row r="4323" spans="1:3" x14ac:dyDescent="0.45">
      <c r="A4323" s="4">
        <v>84.316000000000003</v>
      </c>
      <c r="B4323" s="4">
        <v>3505</v>
      </c>
      <c r="C4323" s="4">
        <v>131</v>
      </c>
    </row>
    <row r="4324" spans="1:3" x14ac:dyDescent="0.45">
      <c r="A4324" s="4">
        <v>84.335999999999999</v>
      </c>
      <c r="B4324" s="4">
        <v>3506</v>
      </c>
      <c r="C4324" s="4">
        <v>131</v>
      </c>
    </row>
    <row r="4325" spans="1:3" x14ac:dyDescent="0.45">
      <c r="A4325" s="4">
        <v>84.355000000000004</v>
      </c>
      <c r="B4325" s="4">
        <v>3507</v>
      </c>
      <c r="C4325" s="4">
        <v>131</v>
      </c>
    </row>
    <row r="4326" spans="1:3" x14ac:dyDescent="0.45">
      <c r="A4326" s="4">
        <v>84.375</v>
      </c>
      <c r="B4326" s="4">
        <v>3508</v>
      </c>
      <c r="C4326" s="4">
        <v>131</v>
      </c>
    </row>
    <row r="4327" spans="1:3" x14ac:dyDescent="0.45">
      <c r="A4327" s="4">
        <v>84.394999999999996</v>
      </c>
      <c r="B4327" s="4">
        <v>3508</v>
      </c>
      <c r="C4327" s="4">
        <v>131</v>
      </c>
    </row>
    <row r="4328" spans="1:3" x14ac:dyDescent="0.45">
      <c r="A4328" s="4">
        <v>84.414000000000001</v>
      </c>
      <c r="B4328" s="4">
        <v>3509</v>
      </c>
      <c r="C4328" s="4">
        <v>131</v>
      </c>
    </row>
    <row r="4329" spans="1:3" x14ac:dyDescent="0.45">
      <c r="A4329" s="4">
        <v>84.433999999999997</v>
      </c>
      <c r="B4329" s="4">
        <v>3510</v>
      </c>
      <c r="C4329" s="4">
        <v>131</v>
      </c>
    </row>
    <row r="4330" spans="1:3" x14ac:dyDescent="0.45">
      <c r="A4330" s="4">
        <v>84.453000000000003</v>
      </c>
      <c r="B4330" s="4">
        <v>3511</v>
      </c>
      <c r="C4330" s="4">
        <v>131</v>
      </c>
    </row>
    <row r="4331" spans="1:3" x14ac:dyDescent="0.45">
      <c r="A4331" s="4">
        <v>84.472999999999999</v>
      </c>
      <c r="B4331" s="4">
        <v>3512</v>
      </c>
      <c r="C4331" s="4">
        <v>131</v>
      </c>
    </row>
    <row r="4332" spans="1:3" x14ac:dyDescent="0.45">
      <c r="A4332" s="4">
        <v>84.492000000000004</v>
      </c>
      <c r="B4332" s="4">
        <v>3512</v>
      </c>
      <c r="C4332" s="4">
        <v>131</v>
      </c>
    </row>
    <row r="4333" spans="1:3" x14ac:dyDescent="0.45">
      <c r="A4333" s="4">
        <v>84.512</v>
      </c>
      <c r="B4333" s="4">
        <v>3513</v>
      </c>
      <c r="C4333" s="4">
        <v>131</v>
      </c>
    </row>
    <row r="4334" spans="1:3" x14ac:dyDescent="0.45">
      <c r="A4334" s="4">
        <v>84.531000000000006</v>
      </c>
      <c r="B4334" s="4">
        <v>3514</v>
      </c>
      <c r="C4334" s="4">
        <v>131</v>
      </c>
    </row>
    <row r="4335" spans="1:3" x14ac:dyDescent="0.45">
      <c r="A4335" s="4">
        <v>84.551000000000002</v>
      </c>
      <c r="B4335" s="4">
        <v>3515</v>
      </c>
      <c r="C4335" s="4">
        <v>131</v>
      </c>
    </row>
    <row r="4336" spans="1:3" x14ac:dyDescent="0.45">
      <c r="A4336" s="4">
        <v>84.57</v>
      </c>
      <c r="B4336" s="4">
        <v>3515</v>
      </c>
      <c r="C4336" s="4">
        <v>131</v>
      </c>
    </row>
    <row r="4337" spans="1:3" x14ac:dyDescent="0.45">
      <c r="A4337" s="4">
        <v>84.59</v>
      </c>
      <c r="B4337" s="4">
        <v>3516</v>
      </c>
      <c r="C4337" s="4">
        <v>131</v>
      </c>
    </row>
    <row r="4338" spans="1:3" x14ac:dyDescent="0.45">
      <c r="A4338" s="4">
        <v>84.608999999999995</v>
      </c>
      <c r="B4338" s="4">
        <v>3517</v>
      </c>
      <c r="C4338" s="4">
        <v>131</v>
      </c>
    </row>
    <row r="4339" spans="1:3" x14ac:dyDescent="0.45">
      <c r="A4339" s="4">
        <v>84.629000000000005</v>
      </c>
      <c r="B4339" s="4">
        <v>3518</v>
      </c>
      <c r="C4339" s="4">
        <v>131</v>
      </c>
    </row>
    <row r="4340" spans="1:3" x14ac:dyDescent="0.45">
      <c r="A4340" s="4">
        <v>84.647999999999996</v>
      </c>
      <c r="B4340" s="4">
        <v>3519</v>
      </c>
      <c r="C4340" s="4">
        <v>131</v>
      </c>
    </row>
    <row r="4341" spans="1:3" x14ac:dyDescent="0.45">
      <c r="A4341" s="4">
        <v>84.668000000000006</v>
      </c>
      <c r="B4341" s="4">
        <v>3520</v>
      </c>
      <c r="C4341" s="4">
        <v>131</v>
      </c>
    </row>
    <row r="4342" spans="1:3" x14ac:dyDescent="0.45">
      <c r="A4342" s="4">
        <v>84.688000000000002</v>
      </c>
      <c r="B4342" s="4">
        <v>3520</v>
      </c>
      <c r="C4342" s="4">
        <v>131</v>
      </c>
    </row>
    <row r="4343" spans="1:3" x14ac:dyDescent="0.45">
      <c r="A4343" s="4">
        <v>84.706999999999994</v>
      </c>
      <c r="B4343" s="4">
        <v>3521</v>
      </c>
      <c r="C4343" s="4">
        <v>131</v>
      </c>
    </row>
    <row r="4344" spans="1:3" x14ac:dyDescent="0.45">
      <c r="A4344" s="4">
        <v>84.727000000000004</v>
      </c>
      <c r="B4344" s="4">
        <v>3522</v>
      </c>
      <c r="C4344" s="4">
        <v>131</v>
      </c>
    </row>
    <row r="4345" spans="1:3" x14ac:dyDescent="0.45">
      <c r="A4345" s="4">
        <v>84.745999999999995</v>
      </c>
      <c r="B4345" s="4">
        <v>3523</v>
      </c>
      <c r="C4345" s="4">
        <v>131</v>
      </c>
    </row>
    <row r="4346" spans="1:3" x14ac:dyDescent="0.45">
      <c r="A4346" s="4">
        <v>84.766000000000005</v>
      </c>
      <c r="B4346" s="4">
        <v>3524</v>
      </c>
      <c r="C4346" s="4">
        <v>131</v>
      </c>
    </row>
    <row r="4347" spans="1:3" x14ac:dyDescent="0.45">
      <c r="A4347" s="4">
        <v>84.784999999999997</v>
      </c>
      <c r="B4347" s="4">
        <v>3524</v>
      </c>
      <c r="C4347" s="4">
        <v>131</v>
      </c>
    </row>
    <row r="4348" spans="1:3" x14ac:dyDescent="0.45">
      <c r="A4348" s="4">
        <v>84.805000000000007</v>
      </c>
      <c r="B4348" s="4">
        <v>3525</v>
      </c>
      <c r="C4348" s="4">
        <v>131</v>
      </c>
    </row>
    <row r="4349" spans="1:3" x14ac:dyDescent="0.45">
      <c r="A4349" s="4">
        <v>84.823999999999998</v>
      </c>
      <c r="B4349" s="4">
        <v>3526</v>
      </c>
      <c r="C4349" s="4">
        <v>131</v>
      </c>
    </row>
    <row r="4350" spans="1:3" x14ac:dyDescent="0.45">
      <c r="A4350" s="4">
        <v>84.843999999999994</v>
      </c>
      <c r="B4350" s="4">
        <v>3527</v>
      </c>
      <c r="C4350" s="4">
        <v>131</v>
      </c>
    </row>
    <row r="4351" spans="1:3" x14ac:dyDescent="0.45">
      <c r="A4351" s="4">
        <v>84.863</v>
      </c>
      <c r="B4351" s="4">
        <v>3528</v>
      </c>
      <c r="C4351" s="4">
        <v>131</v>
      </c>
    </row>
    <row r="4352" spans="1:3" x14ac:dyDescent="0.45">
      <c r="A4352" s="4">
        <v>84.882999999999996</v>
      </c>
      <c r="B4352" s="4">
        <v>3528</v>
      </c>
      <c r="C4352" s="4">
        <v>131</v>
      </c>
    </row>
    <row r="4353" spans="1:3" x14ac:dyDescent="0.45">
      <c r="A4353" s="4">
        <v>84.902000000000001</v>
      </c>
      <c r="B4353" s="4">
        <v>3529</v>
      </c>
      <c r="C4353" s="4">
        <v>131</v>
      </c>
    </row>
    <row r="4354" spans="1:3" x14ac:dyDescent="0.45">
      <c r="A4354" s="4">
        <v>84.921999999999997</v>
      </c>
      <c r="B4354" s="4">
        <v>3530</v>
      </c>
      <c r="C4354" s="4">
        <v>131</v>
      </c>
    </row>
    <row r="4355" spans="1:3" x14ac:dyDescent="0.45">
      <c r="A4355" s="4">
        <v>84.941000000000003</v>
      </c>
      <c r="B4355" s="4">
        <v>3531</v>
      </c>
      <c r="C4355" s="4">
        <v>131</v>
      </c>
    </row>
    <row r="4356" spans="1:3" x14ac:dyDescent="0.45">
      <c r="A4356" s="4">
        <v>84.960999999999999</v>
      </c>
      <c r="B4356" s="4">
        <v>3532</v>
      </c>
      <c r="C4356" s="4">
        <v>131</v>
      </c>
    </row>
    <row r="4357" spans="1:3" x14ac:dyDescent="0.45">
      <c r="A4357" s="4">
        <v>84.98</v>
      </c>
      <c r="B4357" s="4">
        <v>3533</v>
      </c>
      <c r="C4357" s="4">
        <v>131</v>
      </c>
    </row>
    <row r="4358" spans="1:3" x14ac:dyDescent="0.45">
      <c r="A4358" s="4">
        <v>85</v>
      </c>
      <c r="B4358" s="4">
        <v>3533</v>
      </c>
      <c r="C4358" s="4">
        <v>131</v>
      </c>
    </row>
    <row r="4359" spans="1:3" x14ac:dyDescent="0.45">
      <c r="A4359" s="4">
        <v>85.02</v>
      </c>
      <c r="B4359" s="4">
        <v>3534</v>
      </c>
      <c r="C4359" s="4">
        <v>131</v>
      </c>
    </row>
    <row r="4360" spans="1:3" x14ac:dyDescent="0.45">
      <c r="A4360" s="4">
        <v>85.039000000000001</v>
      </c>
      <c r="B4360" s="4">
        <v>3535</v>
      </c>
      <c r="C4360" s="4">
        <v>131</v>
      </c>
    </row>
    <row r="4361" spans="1:3" x14ac:dyDescent="0.45">
      <c r="A4361" s="4">
        <v>85.058999999999997</v>
      </c>
      <c r="B4361" s="4">
        <v>3536</v>
      </c>
      <c r="C4361" s="4">
        <v>131</v>
      </c>
    </row>
    <row r="4362" spans="1:3" x14ac:dyDescent="0.45">
      <c r="A4362" s="4">
        <v>85.078000000000003</v>
      </c>
      <c r="B4362" s="4">
        <v>3537</v>
      </c>
      <c r="C4362" s="4">
        <v>131</v>
      </c>
    </row>
    <row r="4363" spans="1:3" x14ac:dyDescent="0.45">
      <c r="A4363" s="4">
        <v>85.097999999999999</v>
      </c>
      <c r="B4363" s="4">
        <v>3537</v>
      </c>
      <c r="C4363" s="4">
        <v>131</v>
      </c>
    </row>
    <row r="4364" spans="1:3" x14ac:dyDescent="0.45">
      <c r="A4364" s="4">
        <v>85.117000000000004</v>
      </c>
      <c r="B4364" s="4">
        <v>3538</v>
      </c>
      <c r="C4364" s="4">
        <v>131</v>
      </c>
    </row>
    <row r="4365" spans="1:3" x14ac:dyDescent="0.45">
      <c r="A4365" s="4">
        <v>85.137</v>
      </c>
      <c r="B4365" s="4">
        <v>3539</v>
      </c>
      <c r="C4365" s="4">
        <v>131</v>
      </c>
    </row>
    <row r="4366" spans="1:3" x14ac:dyDescent="0.45">
      <c r="A4366" s="4">
        <v>85.156000000000006</v>
      </c>
      <c r="B4366" s="4">
        <v>3540</v>
      </c>
      <c r="C4366" s="4">
        <v>131</v>
      </c>
    </row>
    <row r="4367" spans="1:3" x14ac:dyDescent="0.45">
      <c r="A4367" s="4">
        <v>85.176000000000002</v>
      </c>
      <c r="B4367" s="4">
        <v>3541</v>
      </c>
      <c r="C4367" s="4">
        <v>131</v>
      </c>
    </row>
    <row r="4368" spans="1:3" x14ac:dyDescent="0.45">
      <c r="A4368" s="4">
        <v>85.194999999999993</v>
      </c>
      <c r="B4368" s="4">
        <v>3542</v>
      </c>
      <c r="C4368" s="4">
        <v>131</v>
      </c>
    </row>
    <row r="4369" spans="1:3" x14ac:dyDescent="0.45">
      <c r="A4369" s="4">
        <v>85.215000000000003</v>
      </c>
      <c r="B4369" s="4">
        <v>3542</v>
      </c>
      <c r="C4369" s="4">
        <v>131</v>
      </c>
    </row>
    <row r="4370" spans="1:3" x14ac:dyDescent="0.45">
      <c r="A4370" s="4">
        <v>85.233999999999995</v>
      </c>
      <c r="B4370" s="4">
        <v>3543</v>
      </c>
      <c r="C4370" s="4">
        <v>131</v>
      </c>
    </row>
    <row r="4371" spans="1:3" x14ac:dyDescent="0.45">
      <c r="A4371" s="4">
        <v>85.254000000000005</v>
      </c>
      <c r="B4371" s="4">
        <v>3544</v>
      </c>
      <c r="C4371" s="4">
        <v>131</v>
      </c>
    </row>
    <row r="4372" spans="1:3" x14ac:dyDescent="0.45">
      <c r="A4372" s="4">
        <v>85.272999999999996</v>
      </c>
      <c r="B4372" s="4">
        <v>3545</v>
      </c>
      <c r="C4372" s="4">
        <v>131</v>
      </c>
    </row>
    <row r="4373" spans="1:3" x14ac:dyDescent="0.45">
      <c r="A4373" s="4">
        <v>85.293000000000006</v>
      </c>
      <c r="B4373" s="4">
        <v>3546</v>
      </c>
      <c r="C4373" s="4">
        <v>131</v>
      </c>
    </row>
    <row r="4374" spans="1:3" x14ac:dyDescent="0.45">
      <c r="A4374" s="4">
        <v>85.313000000000002</v>
      </c>
      <c r="B4374" s="4">
        <v>3547</v>
      </c>
      <c r="C4374" s="4">
        <v>131</v>
      </c>
    </row>
    <row r="4375" spans="1:3" x14ac:dyDescent="0.45">
      <c r="A4375" s="4">
        <v>85.331999999999994</v>
      </c>
      <c r="B4375" s="4">
        <v>3548</v>
      </c>
      <c r="C4375" s="4">
        <v>131</v>
      </c>
    </row>
    <row r="4376" spans="1:3" x14ac:dyDescent="0.45">
      <c r="A4376" s="4">
        <v>85.352000000000004</v>
      </c>
      <c r="B4376" s="4">
        <v>3548</v>
      </c>
      <c r="C4376" s="4">
        <v>131</v>
      </c>
    </row>
    <row r="4377" spans="1:3" x14ac:dyDescent="0.45">
      <c r="A4377" s="4">
        <v>85.370999999999995</v>
      </c>
      <c r="B4377" s="4">
        <v>3549</v>
      </c>
      <c r="C4377" s="4">
        <v>131</v>
      </c>
    </row>
    <row r="4378" spans="1:3" x14ac:dyDescent="0.45">
      <c r="A4378" s="4">
        <v>85.391000000000005</v>
      </c>
      <c r="B4378" s="4">
        <v>3550</v>
      </c>
      <c r="C4378" s="4">
        <v>131</v>
      </c>
    </row>
    <row r="4379" spans="1:3" x14ac:dyDescent="0.45">
      <c r="A4379" s="4">
        <v>85.41</v>
      </c>
      <c r="B4379" s="4">
        <v>3551</v>
      </c>
      <c r="C4379" s="4">
        <v>131</v>
      </c>
    </row>
    <row r="4380" spans="1:3" x14ac:dyDescent="0.45">
      <c r="A4380" s="4">
        <v>85.43</v>
      </c>
      <c r="B4380" s="4">
        <v>3552</v>
      </c>
      <c r="C4380" s="4">
        <v>131</v>
      </c>
    </row>
    <row r="4381" spans="1:3" x14ac:dyDescent="0.45">
      <c r="A4381" s="4">
        <v>85.448999999999998</v>
      </c>
      <c r="B4381" s="4">
        <v>3553</v>
      </c>
      <c r="C4381" s="4">
        <v>131</v>
      </c>
    </row>
    <row r="4382" spans="1:3" x14ac:dyDescent="0.45">
      <c r="A4382" s="4">
        <v>85.468999999999994</v>
      </c>
      <c r="B4382" s="4">
        <v>3553</v>
      </c>
      <c r="C4382" s="4">
        <v>131</v>
      </c>
    </row>
    <row r="4383" spans="1:3" x14ac:dyDescent="0.45">
      <c r="A4383" s="4">
        <v>85.488</v>
      </c>
      <c r="B4383" s="4">
        <v>3554</v>
      </c>
      <c r="C4383" s="4">
        <v>131</v>
      </c>
    </row>
    <row r="4384" spans="1:3" x14ac:dyDescent="0.45">
      <c r="A4384" s="4">
        <v>85.507999999999996</v>
      </c>
      <c r="B4384" s="4">
        <v>3555</v>
      </c>
      <c r="C4384" s="4">
        <v>131</v>
      </c>
    </row>
    <row r="4385" spans="1:3" x14ac:dyDescent="0.45">
      <c r="A4385" s="4">
        <v>85.527000000000001</v>
      </c>
      <c r="B4385" s="4">
        <v>3556</v>
      </c>
      <c r="C4385" s="4">
        <v>131</v>
      </c>
    </row>
    <row r="4386" spans="1:3" x14ac:dyDescent="0.45">
      <c r="A4386" s="4">
        <v>85.546999999999997</v>
      </c>
      <c r="B4386" s="4">
        <v>3557</v>
      </c>
      <c r="C4386" s="4">
        <v>131</v>
      </c>
    </row>
    <row r="4387" spans="1:3" x14ac:dyDescent="0.45">
      <c r="A4387" s="4">
        <v>85.566000000000003</v>
      </c>
      <c r="B4387" s="4">
        <v>3558</v>
      </c>
      <c r="C4387" s="4">
        <v>131</v>
      </c>
    </row>
    <row r="4388" spans="1:3" x14ac:dyDescent="0.45">
      <c r="A4388" s="4">
        <v>85.585999999999999</v>
      </c>
      <c r="B4388" s="4">
        <v>3559</v>
      </c>
      <c r="C4388" s="4">
        <v>131</v>
      </c>
    </row>
    <row r="4389" spans="1:3" x14ac:dyDescent="0.45">
      <c r="A4389" s="4">
        <v>85.605000000000004</v>
      </c>
      <c r="B4389" s="4">
        <v>3559</v>
      </c>
      <c r="C4389" s="4">
        <v>131</v>
      </c>
    </row>
    <row r="4390" spans="1:3" x14ac:dyDescent="0.45">
      <c r="A4390" s="4">
        <v>85.625</v>
      </c>
      <c r="B4390" s="4">
        <v>3560</v>
      </c>
      <c r="C4390" s="4">
        <v>131</v>
      </c>
    </row>
    <row r="4391" spans="1:3" x14ac:dyDescent="0.45">
      <c r="A4391" s="4">
        <v>85.644999999999996</v>
      </c>
      <c r="B4391" s="4">
        <v>3561</v>
      </c>
      <c r="C4391" s="4">
        <v>131</v>
      </c>
    </row>
    <row r="4392" spans="1:3" x14ac:dyDescent="0.45">
      <c r="A4392" s="4">
        <v>85.664000000000001</v>
      </c>
      <c r="B4392" s="4">
        <v>3562</v>
      </c>
      <c r="C4392" s="4">
        <v>131</v>
      </c>
    </row>
    <row r="4393" spans="1:3" x14ac:dyDescent="0.45">
      <c r="A4393" s="4">
        <v>85.683999999999997</v>
      </c>
      <c r="B4393" s="4">
        <v>3563</v>
      </c>
      <c r="C4393" s="4">
        <v>131</v>
      </c>
    </row>
    <row r="4394" spans="1:3" x14ac:dyDescent="0.45">
      <c r="A4394" s="4">
        <v>85.703000000000003</v>
      </c>
      <c r="B4394" s="4">
        <v>3564</v>
      </c>
      <c r="C4394" s="4">
        <v>131</v>
      </c>
    </row>
    <row r="4395" spans="1:3" x14ac:dyDescent="0.45">
      <c r="A4395" s="4">
        <v>85.722999999999999</v>
      </c>
      <c r="B4395" s="4">
        <v>3565</v>
      </c>
      <c r="C4395" s="4">
        <v>131</v>
      </c>
    </row>
    <row r="4396" spans="1:3" x14ac:dyDescent="0.45">
      <c r="A4396" s="4">
        <v>85.742000000000004</v>
      </c>
      <c r="B4396" s="4">
        <v>3565</v>
      </c>
      <c r="C4396" s="4">
        <v>131</v>
      </c>
    </row>
    <row r="4397" spans="1:3" x14ac:dyDescent="0.45">
      <c r="A4397" s="4">
        <v>85.762</v>
      </c>
      <c r="B4397" s="4">
        <v>3566</v>
      </c>
      <c r="C4397" s="4">
        <v>131</v>
      </c>
    </row>
    <row r="4398" spans="1:3" x14ac:dyDescent="0.45">
      <c r="A4398" s="4">
        <v>85.781000000000006</v>
      </c>
      <c r="B4398" s="4">
        <v>3567</v>
      </c>
      <c r="C4398" s="4">
        <v>131</v>
      </c>
    </row>
    <row r="4399" spans="1:3" x14ac:dyDescent="0.45">
      <c r="A4399" s="4">
        <v>85.801000000000002</v>
      </c>
      <c r="B4399" s="4">
        <v>3568</v>
      </c>
      <c r="C4399" s="4">
        <v>131</v>
      </c>
    </row>
    <row r="4400" spans="1:3" x14ac:dyDescent="0.45">
      <c r="A4400" s="4">
        <v>85.82</v>
      </c>
      <c r="B4400" s="4">
        <v>3569</v>
      </c>
      <c r="C4400" s="4">
        <v>131</v>
      </c>
    </row>
    <row r="4401" spans="1:3" x14ac:dyDescent="0.45">
      <c r="A4401" s="4">
        <v>85.84</v>
      </c>
      <c r="B4401" s="4">
        <v>3570</v>
      </c>
      <c r="C4401" s="4">
        <v>131</v>
      </c>
    </row>
    <row r="4402" spans="1:3" x14ac:dyDescent="0.45">
      <c r="A4402" s="4">
        <v>85.858999999999995</v>
      </c>
      <c r="B4402" s="4">
        <v>3571</v>
      </c>
      <c r="C4402" s="4">
        <v>131</v>
      </c>
    </row>
    <row r="4403" spans="1:3" x14ac:dyDescent="0.45">
      <c r="A4403" s="4">
        <v>85.879000000000005</v>
      </c>
      <c r="B4403" s="4">
        <v>3571</v>
      </c>
      <c r="C4403" s="4">
        <v>131</v>
      </c>
    </row>
    <row r="4404" spans="1:3" x14ac:dyDescent="0.45">
      <c r="A4404" s="4">
        <v>85.897999999999996</v>
      </c>
      <c r="B4404" s="4">
        <v>3572</v>
      </c>
      <c r="C4404" s="4">
        <v>131</v>
      </c>
    </row>
    <row r="4405" spans="1:3" x14ac:dyDescent="0.45">
      <c r="A4405" s="4">
        <v>85.918000000000006</v>
      </c>
      <c r="B4405" s="4">
        <v>3573</v>
      </c>
      <c r="C4405" s="4">
        <v>131</v>
      </c>
    </row>
    <row r="4406" spans="1:3" x14ac:dyDescent="0.45">
      <c r="A4406" s="4">
        <v>85.938000000000002</v>
      </c>
      <c r="B4406" s="4">
        <v>3574</v>
      </c>
      <c r="C4406" s="4">
        <v>131</v>
      </c>
    </row>
    <row r="4407" spans="1:3" x14ac:dyDescent="0.45">
      <c r="A4407" s="4">
        <v>85.956999999999994</v>
      </c>
      <c r="B4407" s="4">
        <v>3575</v>
      </c>
      <c r="C4407" s="4">
        <v>131</v>
      </c>
    </row>
    <row r="4408" spans="1:3" x14ac:dyDescent="0.45">
      <c r="A4408" s="4">
        <v>85.977000000000004</v>
      </c>
      <c r="B4408" s="4">
        <v>3576</v>
      </c>
      <c r="C4408" s="4">
        <v>131</v>
      </c>
    </row>
    <row r="4409" spans="1:3" x14ac:dyDescent="0.45">
      <c r="A4409" s="4">
        <v>85.995999999999995</v>
      </c>
      <c r="B4409" s="4">
        <v>3577</v>
      </c>
      <c r="C4409" s="4">
        <v>131</v>
      </c>
    </row>
    <row r="4410" spans="1:3" x14ac:dyDescent="0.45">
      <c r="A4410" s="4">
        <v>86.016000000000005</v>
      </c>
      <c r="B4410" s="4">
        <v>3578</v>
      </c>
      <c r="C4410" s="4">
        <v>131</v>
      </c>
    </row>
    <row r="4411" spans="1:3" x14ac:dyDescent="0.45">
      <c r="A4411" s="4">
        <v>86.034999999999997</v>
      </c>
      <c r="B4411" s="4">
        <v>3578</v>
      </c>
      <c r="C4411" s="4">
        <v>131</v>
      </c>
    </row>
    <row r="4412" spans="1:3" x14ac:dyDescent="0.45">
      <c r="A4412" s="4">
        <v>86.055000000000007</v>
      </c>
      <c r="B4412" s="4">
        <v>3579</v>
      </c>
      <c r="C4412" s="4">
        <v>131</v>
      </c>
    </row>
    <row r="4413" spans="1:3" x14ac:dyDescent="0.45">
      <c r="A4413" s="4">
        <v>86.073999999999998</v>
      </c>
      <c r="B4413" s="4">
        <v>3580</v>
      </c>
      <c r="C4413" s="4">
        <v>131</v>
      </c>
    </row>
    <row r="4414" spans="1:3" x14ac:dyDescent="0.45">
      <c r="A4414" s="4">
        <v>86.093999999999994</v>
      </c>
      <c r="B4414" s="4">
        <v>3581</v>
      </c>
      <c r="C4414" s="4">
        <v>131</v>
      </c>
    </row>
    <row r="4415" spans="1:3" x14ac:dyDescent="0.45">
      <c r="A4415" s="4">
        <v>86.113</v>
      </c>
      <c r="B4415" s="4">
        <v>3582</v>
      </c>
      <c r="C4415" s="4">
        <v>131</v>
      </c>
    </row>
    <row r="4416" spans="1:3" x14ac:dyDescent="0.45">
      <c r="A4416" s="4">
        <v>86.132999999999996</v>
      </c>
      <c r="B4416" s="4">
        <v>3583</v>
      </c>
      <c r="C4416" s="4">
        <v>131</v>
      </c>
    </row>
    <row r="4417" spans="1:3" x14ac:dyDescent="0.45">
      <c r="A4417" s="4">
        <v>86.152000000000001</v>
      </c>
      <c r="B4417" s="4">
        <v>3584</v>
      </c>
      <c r="C4417" s="4">
        <v>131</v>
      </c>
    </row>
    <row r="4418" spans="1:3" x14ac:dyDescent="0.45">
      <c r="A4418" s="4">
        <v>86.171999999999997</v>
      </c>
      <c r="B4418" s="4">
        <v>3585</v>
      </c>
      <c r="C4418" s="4">
        <v>131</v>
      </c>
    </row>
    <row r="4419" spans="1:3" x14ac:dyDescent="0.45">
      <c r="A4419" s="4">
        <v>86.191000000000003</v>
      </c>
      <c r="B4419" s="4">
        <v>3586</v>
      </c>
      <c r="C4419" s="4">
        <v>131</v>
      </c>
    </row>
    <row r="4420" spans="1:3" x14ac:dyDescent="0.45">
      <c r="A4420" s="4">
        <v>86.210999999999999</v>
      </c>
      <c r="B4420" s="4">
        <v>3586</v>
      </c>
      <c r="C4420" s="4">
        <v>131</v>
      </c>
    </row>
    <row r="4421" spans="1:3" x14ac:dyDescent="0.45">
      <c r="A4421" s="4">
        <v>86.23</v>
      </c>
      <c r="B4421" s="4">
        <v>3587</v>
      </c>
      <c r="C4421" s="4">
        <v>131</v>
      </c>
    </row>
    <row r="4422" spans="1:3" x14ac:dyDescent="0.45">
      <c r="A4422" s="4">
        <v>86.25</v>
      </c>
      <c r="B4422" s="4">
        <v>3588</v>
      </c>
      <c r="C4422" s="4">
        <v>131</v>
      </c>
    </row>
    <row r="4423" spans="1:3" x14ac:dyDescent="0.45">
      <c r="A4423" s="4">
        <v>86.27</v>
      </c>
      <c r="B4423" s="4">
        <v>3589</v>
      </c>
      <c r="C4423" s="4">
        <v>131</v>
      </c>
    </row>
    <row r="4424" spans="1:3" x14ac:dyDescent="0.45">
      <c r="A4424" s="4">
        <v>86.289000000000001</v>
      </c>
      <c r="B4424" s="4">
        <v>3590</v>
      </c>
      <c r="C4424" s="4">
        <v>131</v>
      </c>
    </row>
    <row r="4425" spans="1:3" x14ac:dyDescent="0.45">
      <c r="A4425" s="4">
        <v>86.308999999999997</v>
      </c>
      <c r="B4425" s="4">
        <v>3591</v>
      </c>
      <c r="C4425" s="4">
        <v>131</v>
      </c>
    </row>
    <row r="4426" spans="1:3" x14ac:dyDescent="0.45">
      <c r="A4426" s="4">
        <v>86.328000000000003</v>
      </c>
      <c r="B4426" s="4">
        <v>3592</v>
      </c>
      <c r="C4426" s="4">
        <v>131</v>
      </c>
    </row>
    <row r="4427" spans="1:3" x14ac:dyDescent="0.45">
      <c r="A4427" s="4">
        <v>86.347999999999999</v>
      </c>
      <c r="B4427" s="4">
        <v>3593</v>
      </c>
      <c r="C4427" s="4">
        <v>131</v>
      </c>
    </row>
    <row r="4428" spans="1:3" x14ac:dyDescent="0.45">
      <c r="A4428" s="4">
        <v>86.367000000000004</v>
      </c>
      <c r="B4428" s="4">
        <v>3594</v>
      </c>
      <c r="C4428" s="4">
        <v>131</v>
      </c>
    </row>
    <row r="4429" spans="1:3" x14ac:dyDescent="0.45">
      <c r="A4429" s="4">
        <v>86.387</v>
      </c>
      <c r="B4429" s="4">
        <v>3594</v>
      </c>
      <c r="C4429" s="4">
        <v>131</v>
      </c>
    </row>
    <row r="4430" spans="1:3" x14ac:dyDescent="0.45">
      <c r="A4430" s="4">
        <v>86.406000000000006</v>
      </c>
      <c r="B4430" s="4">
        <v>3595</v>
      </c>
      <c r="C4430" s="4">
        <v>131</v>
      </c>
    </row>
    <row r="4431" spans="1:3" x14ac:dyDescent="0.45">
      <c r="A4431" s="4">
        <v>86.426000000000002</v>
      </c>
      <c r="B4431" s="4">
        <v>3596</v>
      </c>
      <c r="C4431" s="4">
        <v>131</v>
      </c>
    </row>
    <row r="4432" spans="1:3" x14ac:dyDescent="0.45">
      <c r="A4432" s="4">
        <v>86.444999999999993</v>
      </c>
      <c r="B4432" s="4">
        <v>3597</v>
      </c>
      <c r="C4432" s="4">
        <v>131</v>
      </c>
    </row>
    <row r="4433" spans="1:3" x14ac:dyDescent="0.45">
      <c r="A4433" s="4">
        <v>86.465000000000003</v>
      </c>
      <c r="B4433" s="4">
        <v>3598</v>
      </c>
      <c r="C4433" s="4">
        <v>131</v>
      </c>
    </row>
    <row r="4434" spans="1:3" x14ac:dyDescent="0.45">
      <c r="A4434" s="4">
        <v>86.483999999999995</v>
      </c>
      <c r="B4434" s="4">
        <v>3599</v>
      </c>
      <c r="C4434" s="4">
        <v>131</v>
      </c>
    </row>
    <row r="4435" spans="1:3" x14ac:dyDescent="0.45">
      <c r="A4435" s="4">
        <v>86.504000000000005</v>
      </c>
      <c r="B4435" s="4">
        <v>3600</v>
      </c>
      <c r="C4435" s="4">
        <v>131</v>
      </c>
    </row>
    <row r="4436" spans="1:3" x14ac:dyDescent="0.45">
      <c r="A4436" s="4">
        <v>86.522999999999996</v>
      </c>
      <c r="B4436" s="4">
        <v>3601</v>
      </c>
      <c r="C4436" s="4">
        <v>131</v>
      </c>
    </row>
    <row r="4437" spans="1:3" x14ac:dyDescent="0.45">
      <c r="A4437" s="4">
        <v>86.543000000000006</v>
      </c>
      <c r="B4437" s="4">
        <v>3602</v>
      </c>
      <c r="C4437" s="4">
        <v>131</v>
      </c>
    </row>
    <row r="4438" spans="1:3" x14ac:dyDescent="0.45">
      <c r="A4438" s="4">
        <v>86.563000000000002</v>
      </c>
      <c r="B4438" s="4">
        <v>3602</v>
      </c>
      <c r="C4438" s="4">
        <v>131</v>
      </c>
    </row>
    <row r="4439" spans="1:3" x14ac:dyDescent="0.45">
      <c r="A4439" s="4">
        <v>86.581999999999994</v>
      </c>
      <c r="B4439" s="4">
        <v>3603</v>
      </c>
      <c r="C4439" s="4">
        <v>131</v>
      </c>
    </row>
    <row r="4440" spans="1:3" x14ac:dyDescent="0.45">
      <c r="A4440" s="4">
        <v>86.602000000000004</v>
      </c>
      <c r="B4440" s="4">
        <v>3604</v>
      </c>
      <c r="C4440" s="4">
        <v>131</v>
      </c>
    </row>
    <row r="4441" spans="1:3" x14ac:dyDescent="0.45">
      <c r="A4441" s="4">
        <v>86.620999999999995</v>
      </c>
      <c r="B4441" s="4">
        <v>3605</v>
      </c>
      <c r="C4441" s="4">
        <v>131</v>
      </c>
    </row>
    <row r="4442" spans="1:3" x14ac:dyDescent="0.45">
      <c r="A4442" s="4">
        <v>86.641000000000005</v>
      </c>
      <c r="B4442" s="4">
        <v>3606</v>
      </c>
      <c r="C4442" s="4">
        <v>131</v>
      </c>
    </row>
    <row r="4443" spans="1:3" x14ac:dyDescent="0.45">
      <c r="A4443" s="4">
        <v>86.66</v>
      </c>
      <c r="B4443" s="4">
        <v>3607</v>
      </c>
      <c r="C4443" s="4">
        <v>131</v>
      </c>
    </row>
    <row r="4444" spans="1:3" x14ac:dyDescent="0.45">
      <c r="A4444" s="4">
        <v>86.68</v>
      </c>
      <c r="B4444" s="4">
        <v>3608</v>
      </c>
      <c r="C4444" s="4">
        <v>131</v>
      </c>
    </row>
    <row r="4445" spans="1:3" x14ac:dyDescent="0.45">
      <c r="A4445" s="4">
        <v>86.698999999999998</v>
      </c>
      <c r="B4445" s="4">
        <v>3609</v>
      </c>
      <c r="C4445" s="4">
        <v>131</v>
      </c>
    </row>
    <row r="4446" spans="1:3" x14ac:dyDescent="0.45">
      <c r="A4446" s="4">
        <v>86.718999999999994</v>
      </c>
      <c r="B4446" s="4">
        <v>3610</v>
      </c>
      <c r="C4446" s="4">
        <v>131</v>
      </c>
    </row>
    <row r="4447" spans="1:3" x14ac:dyDescent="0.45">
      <c r="A4447" s="4">
        <v>86.738</v>
      </c>
      <c r="B4447" s="4">
        <v>3611</v>
      </c>
      <c r="C4447" s="4">
        <v>131</v>
      </c>
    </row>
    <row r="4448" spans="1:3" x14ac:dyDescent="0.45">
      <c r="A4448" s="4">
        <v>86.757999999999996</v>
      </c>
      <c r="B4448" s="4">
        <v>3612</v>
      </c>
      <c r="C4448" s="4">
        <v>131</v>
      </c>
    </row>
    <row r="4449" spans="1:3" x14ac:dyDescent="0.45">
      <c r="A4449" s="4">
        <v>86.777000000000001</v>
      </c>
      <c r="B4449" s="4">
        <v>3612</v>
      </c>
      <c r="C4449" s="4">
        <v>131</v>
      </c>
    </row>
    <row r="4450" spans="1:3" x14ac:dyDescent="0.45">
      <c r="A4450" s="4">
        <v>86.796999999999997</v>
      </c>
      <c r="B4450" s="4">
        <v>3613</v>
      </c>
      <c r="C4450" s="4">
        <v>131</v>
      </c>
    </row>
    <row r="4451" spans="1:3" x14ac:dyDescent="0.45">
      <c r="A4451" s="4">
        <v>86.816000000000003</v>
      </c>
      <c r="B4451" s="4">
        <v>3614</v>
      </c>
      <c r="C4451" s="4">
        <v>131</v>
      </c>
    </row>
    <row r="4452" spans="1:3" x14ac:dyDescent="0.45">
      <c r="A4452" s="4">
        <v>86.835999999999999</v>
      </c>
      <c r="B4452" s="4">
        <v>3615</v>
      </c>
      <c r="C4452" s="4">
        <v>131</v>
      </c>
    </row>
    <row r="4453" spans="1:3" x14ac:dyDescent="0.45">
      <c r="A4453" s="4">
        <v>86.855000000000004</v>
      </c>
      <c r="B4453" s="4">
        <v>3616</v>
      </c>
      <c r="C4453" s="4">
        <v>131</v>
      </c>
    </row>
    <row r="4454" spans="1:3" x14ac:dyDescent="0.45">
      <c r="A4454" s="4">
        <v>86.875</v>
      </c>
      <c r="B4454" s="4">
        <v>3617</v>
      </c>
      <c r="C4454" s="4">
        <v>131</v>
      </c>
    </row>
    <row r="4455" spans="1:3" x14ac:dyDescent="0.45">
      <c r="A4455" s="4">
        <v>86.894999999999996</v>
      </c>
      <c r="B4455" s="4">
        <v>3618</v>
      </c>
      <c r="C4455" s="4">
        <v>131</v>
      </c>
    </row>
    <row r="4456" spans="1:3" x14ac:dyDescent="0.45">
      <c r="A4456" s="4">
        <v>86.914000000000001</v>
      </c>
      <c r="B4456" s="4">
        <v>3619</v>
      </c>
      <c r="C4456" s="4">
        <v>131</v>
      </c>
    </row>
    <row r="4457" spans="1:3" x14ac:dyDescent="0.45">
      <c r="A4457" s="4">
        <v>86.933999999999997</v>
      </c>
      <c r="B4457" s="4">
        <v>3620</v>
      </c>
      <c r="C4457" s="4">
        <v>131</v>
      </c>
    </row>
    <row r="4458" spans="1:3" x14ac:dyDescent="0.45">
      <c r="A4458" s="4">
        <v>86.953000000000003</v>
      </c>
      <c r="B4458" s="4">
        <v>3621</v>
      </c>
      <c r="C4458" s="4">
        <v>131</v>
      </c>
    </row>
    <row r="4459" spans="1:3" x14ac:dyDescent="0.45">
      <c r="A4459" s="4">
        <v>86.972999999999999</v>
      </c>
      <c r="B4459" s="4">
        <v>3622</v>
      </c>
      <c r="C4459" s="4">
        <v>131</v>
      </c>
    </row>
    <row r="4460" spans="1:3" x14ac:dyDescent="0.45">
      <c r="A4460" s="4">
        <v>86.992000000000004</v>
      </c>
      <c r="B4460" s="4">
        <v>3623</v>
      </c>
      <c r="C4460" s="4">
        <v>131</v>
      </c>
    </row>
    <row r="4461" spans="1:3" x14ac:dyDescent="0.45">
      <c r="A4461" s="4">
        <v>87.012</v>
      </c>
      <c r="B4461" s="4">
        <v>3623</v>
      </c>
      <c r="C4461" s="4">
        <v>131</v>
      </c>
    </row>
    <row r="4462" spans="1:3" x14ac:dyDescent="0.45">
      <c r="A4462" s="4">
        <v>87.031000000000006</v>
      </c>
      <c r="B4462" s="4">
        <v>3624</v>
      </c>
      <c r="C4462" s="4">
        <v>131</v>
      </c>
    </row>
    <row r="4463" spans="1:3" x14ac:dyDescent="0.45">
      <c r="A4463" s="4">
        <v>87.051000000000002</v>
      </c>
      <c r="B4463" s="4">
        <v>3625</v>
      </c>
      <c r="C4463" s="4">
        <v>131</v>
      </c>
    </row>
    <row r="4464" spans="1:3" x14ac:dyDescent="0.45">
      <c r="A4464" s="4">
        <v>87.07</v>
      </c>
      <c r="B4464" s="4">
        <v>3626</v>
      </c>
      <c r="C4464" s="4">
        <v>131</v>
      </c>
    </row>
    <row r="4465" spans="1:3" x14ac:dyDescent="0.45">
      <c r="A4465" s="4">
        <v>87.09</v>
      </c>
      <c r="B4465" s="4">
        <v>3627</v>
      </c>
      <c r="C4465" s="4">
        <v>131</v>
      </c>
    </row>
    <row r="4466" spans="1:3" x14ac:dyDescent="0.45">
      <c r="A4466" s="4">
        <v>87.108999999999995</v>
      </c>
      <c r="B4466" s="4">
        <v>3628</v>
      </c>
      <c r="C4466" s="4">
        <v>131</v>
      </c>
    </row>
    <row r="4467" spans="1:3" x14ac:dyDescent="0.45">
      <c r="A4467" s="4">
        <v>87.129000000000005</v>
      </c>
      <c r="B4467" s="4">
        <v>3629</v>
      </c>
      <c r="C4467" s="4">
        <v>131</v>
      </c>
    </row>
    <row r="4468" spans="1:3" x14ac:dyDescent="0.45">
      <c r="A4468" s="4">
        <v>87.147999999999996</v>
      </c>
      <c r="B4468" s="4">
        <v>3630</v>
      </c>
      <c r="C4468" s="4">
        <v>131</v>
      </c>
    </row>
    <row r="4469" spans="1:3" x14ac:dyDescent="0.45">
      <c r="A4469" s="4">
        <v>87.168000000000006</v>
      </c>
      <c r="B4469" s="4">
        <v>3631</v>
      </c>
      <c r="C4469" s="4">
        <v>131</v>
      </c>
    </row>
    <row r="4470" spans="1:3" x14ac:dyDescent="0.45">
      <c r="A4470" s="4">
        <v>87.188000000000002</v>
      </c>
      <c r="B4470" s="4">
        <v>3632</v>
      </c>
      <c r="C4470" s="4">
        <v>131</v>
      </c>
    </row>
    <row r="4471" spans="1:3" x14ac:dyDescent="0.45">
      <c r="A4471" s="4">
        <v>87.206999999999994</v>
      </c>
      <c r="B4471" s="4">
        <v>3633</v>
      </c>
      <c r="C4471" s="4">
        <v>131</v>
      </c>
    </row>
    <row r="4472" spans="1:3" x14ac:dyDescent="0.45">
      <c r="A4472" s="4">
        <v>87.227000000000004</v>
      </c>
      <c r="B4472" s="4">
        <v>3634</v>
      </c>
      <c r="C4472" s="4">
        <v>131</v>
      </c>
    </row>
    <row r="4473" spans="1:3" x14ac:dyDescent="0.45">
      <c r="A4473" s="4">
        <v>87.245999999999995</v>
      </c>
      <c r="B4473" s="4">
        <v>3635</v>
      </c>
      <c r="C4473" s="4">
        <v>131</v>
      </c>
    </row>
    <row r="4474" spans="1:3" x14ac:dyDescent="0.45">
      <c r="A4474" s="4">
        <v>87.266000000000005</v>
      </c>
      <c r="B4474" s="4">
        <v>3635</v>
      </c>
      <c r="C4474" s="4">
        <v>131</v>
      </c>
    </row>
    <row r="4475" spans="1:3" x14ac:dyDescent="0.45">
      <c r="A4475" s="4">
        <v>87.284999999999997</v>
      </c>
      <c r="B4475" s="4">
        <v>3636</v>
      </c>
      <c r="C4475" s="4">
        <v>131</v>
      </c>
    </row>
    <row r="4476" spans="1:3" x14ac:dyDescent="0.45">
      <c r="A4476" s="4">
        <v>87.305000000000007</v>
      </c>
      <c r="B4476" s="4">
        <v>3637</v>
      </c>
      <c r="C4476" s="4">
        <v>131</v>
      </c>
    </row>
    <row r="4477" spans="1:3" x14ac:dyDescent="0.45">
      <c r="A4477" s="4">
        <v>87.323999999999998</v>
      </c>
      <c r="B4477" s="4">
        <v>3638</v>
      </c>
      <c r="C4477" s="4">
        <v>131</v>
      </c>
    </row>
    <row r="4478" spans="1:3" x14ac:dyDescent="0.45">
      <c r="A4478" s="4">
        <v>87.343999999999994</v>
      </c>
      <c r="B4478" s="4">
        <v>3639</v>
      </c>
      <c r="C4478" s="4">
        <v>131</v>
      </c>
    </row>
    <row r="4479" spans="1:3" x14ac:dyDescent="0.45">
      <c r="A4479" s="4">
        <v>87.363</v>
      </c>
      <c r="B4479" s="4">
        <v>3640</v>
      </c>
      <c r="C4479" s="4">
        <v>131</v>
      </c>
    </row>
    <row r="4480" spans="1:3" x14ac:dyDescent="0.45">
      <c r="A4480" s="4">
        <v>87.382999999999996</v>
      </c>
      <c r="B4480" s="4">
        <v>3641</v>
      </c>
      <c r="C4480" s="4">
        <v>131</v>
      </c>
    </row>
    <row r="4481" spans="1:3" x14ac:dyDescent="0.45">
      <c r="A4481" s="4">
        <v>87.402000000000001</v>
      </c>
      <c r="B4481" s="4">
        <v>3642</v>
      </c>
      <c r="C4481" s="4">
        <v>131</v>
      </c>
    </row>
    <row r="4482" spans="1:3" x14ac:dyDescent="0.45">
      <c r="A4482" s="4">
        <v>87.421999999999997</v>
      </c>
      <c r="B4482" s="4">
        <v>3643</v>
      </c>
      <c r="C4482" s="4">
        <v>131</v>
      </c>
    </row>
    <row r="4483" spans="1:3" x14ac:dyDescent="0.45">
      <c r="A4483" s="4">
        <v>87.441000000000003</v>
      </c>
      <c r="B4483" s="4">
        <v>3644</v>
      </c>
      <c r="C4483" s="4">
        <v>131</v>
      </c>
    </row>
    <row r="4484" spans="1:3" x14ac:dyDescent="0.45">
      <c r="A4484" s="4">
        <v>87.460999999999999</v>
      </c>
      <c r="B4484" s="4">
        <v>3645</v>
      </c>
      <c r="C4484" s="4">
        <v>131</v>
      </c>
    </row>
    <row r="4485" spans="1:3" x14ac:dyDescent="0.45">
      <c r="A4485" s="4">
        <v>87.48</v>
      </c>
      <c r="B4485" s="4">
        <v>3646</v>
      </c>
      <c r="C4485" s="4">
        <v>131</v>
      </c>
    </row>
    <row r="4486" spans="1:3" x14ac:dyDescent="0.45">
      <c r="A4486" s="4">
        <v>87.5</v>
      </c>
      <c r="B4486" s="4">
        <v>3647</v>
      </c>
      <c r="C4486" s="4">
        <v>131</v>
      </c>
    </row>
    <row r="4487" spans="1:3" x14ac:dyDescent="0.45">
      <c r="A4487" s="4">
        <v>87.52</v>
      </c>
      <c r="B4487" s="4">
        <v>3648</v>
      </c>
      <c r="C4487" s="4">
        <v>131</v>
      </c>
    </row>
    <row r="4488" spans="1:3" x14ac:dyDescent="0.45">
      <c r="A4488" s="4">
        <v>87.539000000000001</v>
      </c>
      <c r="B4488" s="4">
        <v>3649</v>
      </c>
      <c r="C4488" s="4">
        <v>131</v>
      </c>
    </row>
    <row r="4489" spans="1:3" x14ac:dyDescent="0.45">
      <c r="A4489" s="4">
        <v>87.558999999999997</v>
      </c>
      <c r="B4489" s="4">
        <v>3649</v>
      </c>
      <c r="C4489" s="4">
        <v>131</v>
      </c>
    </row>
    <row r="4490" spans="1:3" x14ac:dyDescent="0.45">
      <c r="A4490" s="4">
        <v>87.578000000000003</v>
      </c>
      <c r="B4490" s="4">
        <v>3650</v>
      </c>
      <c r="C4490" s="4">
        <v>131</v>
      </c>
    </row>
    <row r="4491" spans="1:3" x14ac:dyDescent="0.45">
      <c r="A4491" s="4">
        <v>87.597999999999999</v>
      </c>
      <c r="B4491" s="4">
        <v>3651</v>
      </c>
      <c r="C4491" s="4">
        <v>131</v>
      </c>
    </row>
    <row r="4492" spans="1:3" x14ac:dyDescent="0.45">
      <c r="A4492" s="4">
        <v>87.617000000000004</v>
      </c>
      <c r="B4492" s="4">
        <v>3652</v>
      </c>
      <c r="C4492" s="4">
        <v>131</v>
      </c>
    </row>
    <row r="4493" spans="1:3" x14ac:dyDescent="0.45">
      <c r="A4493" s="4">
        <v>87.637</v>
      </c>
      <c r="B4493" s="4">
        <v>3653</v>
      </c>
      <c r="C4493" s="4">
        <v>131</v>
      </c>
    </row>
    <row r="4494" spans="1:3" x14ac:dyDescent="0.45">
      <c r="A4494" s="4">
        <v>87.656000000000006</v>
      </c>
      <c r="B4494" s="4">
        <v>3654</v>
      </c>
      <c r="C4494" s="4">
        <v>131</v>
      </c>
    </row>
    <row r="4495" spans="1:3" x14ac:dyDescent="0.45">
      <c r="A4495" s="4">
        <v>87.676000000000002</v>
      </c>
      <c r="B4495" s="4">
        <v>3655</v>
      </c>
      <c r="C4495" s="4">
        <v>131</v>
      </c>
    </row>
    <row r="4496" spans="1:3" x14ac:dyDescent="0.45">
      <c r="A4496" s="4">
        <v>87.694999999999993</v>
      </c>
      <c r="B4496" s="4">
        <v>3656</v>
      </c>
      <c r="C4496" s="4">
        <v>131</v>
      </c>
    </row>
    <row r="4497" spans="1:3" x14ac:dyDescent="0.45">
      <c r="A4497" s="4">
        <v>87.715000000000003</v>
      </c>
      <c r="B4497" s="4">
        <v>3657</v>
      </c>
      <c r="C4497" s="4">
        <v>131</v>
      </c>
    </row>
    <row r="4498" spans="1:3" x14ac:dyDescent="0.45">
      <c r="A4498" s="4">
        <v>87.733999999999995</v>
      </c>
      <c r="B4498" s="4">
        <v>3658</v>
      </c>
      <c r="C4498" s="4">
        <v>131</v>
      </c>
    </row>
    <row r="4499" spans="1:3" x14ac:dyDescent="0.45">
      <c r="A4499" s="4">
        <v>87.754000000000005</v>
      </c>
      <c r="B4499" s="4">
        <v>3659</v>
      </c>
      <c r="C4499" s="4">
        <v>131</v>
      </c>
    </row>
    <row r="4500" spans="1:3" x14ac:dyDescent="0.45">
      <c r="A4500" s="4">
        <v>87.772999999999996</v>
      </c>
      <c r="B4500" s="4">
        <v>3660</v>
      </c>
      <c r="C4500" s="4">
        <v>131</v>
      </c>
    </row>
    <row r="4501" spans="1:3" x14ac:dyDescent="0.45">
      <c r="A4501" s="4">
        <v>87.793000000000006</v>
      </c>
      <c r="B4501" s="4">
        <v>3661</v>
      </c>
      <c r="C4501" s="4">
        <v>131</v>
      </c>
    </row>
    <row r="4502" spans="1:3" x14ac:dyDescent="0.45">
      <c r="A4502" s="4">
        <v>87.813000000000002</v>
      </c>
      <c r="B4502" s="4">
        <v>3662</v>
      </c>
      <c r="C4502" s="4">
        <v>131</v>
      </c>
    </row>
    <row r="4503" spans="1:3" x14ac:dyDescent="0.45">
      <c r="A4503" s="4">
        <v>87.831999999999994</v>
      </c>
      <c r="B4503" s="4">
        <v>3663</v>
      </c>
      <c r="C4503" s="4">
        <v>131</v>
      </c>
    </row>
    <row r="4504" spans="1:3" x14ac:dyDescent="0.45">
      <c r="A4504" s="4">
        <v>87.852000000000004</v>
      </c>
      <c r="B4504" s="4">
        <v>3664</v>
      </c>
      <c r="C4504" s="4">
        <v>131</v>
      </c>
    </row>
    <row r="4505" spans="1:3" x14ac:dyDescent="0.45">
      <c r="A4505" s="4">
        <v>87.870999999999995</v>
      </c>
      <c r="B4505" s="4">
        <v>3665</v>
      </c>
      <c r="C4505" s="4">
        <v>131</v>
      </c>
    </row>
    <row r="4506" spans="1:3" x14ac:dyDescent="0.45">
      <c r="A4506" s="4">
        <v>87.891000000000005</v>
      </c>
      <c r="B4506" s="4">
        <v>3666</v>
      </c>
      <c r="C4506" s="4">
        <v>131</v>
      </c>
    </row>
    <row r="4507" spans="1:3" x14ac:dyDescent="0.45">
      <c r="A4507" s="4">
        <v>87.91</v>
      </c>
      <c r="B4507" s="4">
        <v>3666</v>
      </c>
      <c r="C4507" s="4">
        <v>131</v>
      </c>
    </row>
    <row r="4508" spans="1:3" x14ac:dyDescent="0.45">
      <c r="A4508" s="4">
        <v>87.93</v>
      </c>
      <c r="B4508" s="4">
        <v>3667</v>
      </c>
      <c r="C4508" s="4">
        <v>131</v>
      </c>
    </row>
    <row r="4509" spans="1:3" x14ac:dyDescent="0.45">
      <c r="A4509" s="4">
        <v>87.948999999999998</v>
      </c>
      <c r="B4509" s="4">
        <v>3668</v>
      </c>
      <c r="C4509" s="4">
        <v>131</v>
      </c>
    </row>
    <row r="4510" spans="1:3" x14ac:dyDescent="0.45">
      <c r="A4510" s="4">
        <v>87.968999999999994</v>
      </c>
      <c r="B4510" s="4">
        <v>3669</v>
      </c>
      <c r="C4510" s="4">
        <v>131</v>
      </c>
    </row>
    <row r="4511" spans="1:3" x14ac:dyDescent="0.45">
      <c r="A4511" s="4">
        <v>87.988</v>
      </c>
      <c r="B4511" s="4">
        <v>3670</v>
      </c>
      <c r="C4511" s="4">
        <v>131</v>
      </c>
    </row>
    <row r="4512" spans="1:3" x14ac:dyDescent="0.45">
      <c r="A4512" s="4">
        <v>88.007999999999996</v>
      </c>
      <c r="B4512" s="4">
        <v>3671</v>
      </c>
      <c r="C4512" s="4">
        <v>131</v>
      </c>
    </row>
    <row r="4513" spans="1:3" x14ac:dyDescent="0.45">
      <c r="A4513" s="4">
        <v>88.027000000000001</v>
      </c>
      <c r="B4513" s="4">
        <v>3672</v>
      </c>
      <c r="C4513" s="4">
        <v>131</v>
      </c>
    </row>
    <row r="4514" spans="1:3" x14ac:dyDescent="0.45">
      <c r="A4514" s="4">
        <v>88.046999999999997</v>
      </c>
      <c r="B4514" s="4">
        <v>3673</v>
      </c>
      <c r="C4514" s="4">
        <v>131</v>
      </c>
    </row>
    <row r="4515" spans="1:3" x14ac:dyDescent="0.45">
      <c r="A4515" s="4">
        <v>88.066000000000003</v>
      </c>
      <c r="B4515" s="4">
        <v>3674</v>
      </c>
      <c r="C4515" s="4">
        <v>131</v>
      </c>
    </row>
    <row r="4516" spans="1:3" x14ac:dyDescent="0.45">
      <c r="A4516" s="4">
        <v>88.085999999999999</v>
      </c>
      <c r="B4516" s="4">
        <v>3675</v>
      </c>
      <c r="C4516" s="4">
        <v>131</v>
      </c>
    </row>
    <row r="4517" spans="1:3" x14ac:dyDescent="0.45">
      <c r="A4517" s="4">
        <v>88.105000000000004</v>
      </c>
      <c r="B4517" s="4">
        <v>3676</v>
      </c>
      <c r="C4517" s="4">
        <v>131</v>
      </c>
    </row>
    <row r="4518" spans="1:3" x14ac:dyDescent="0.45">
      <c r="A4518" s="4">
        <v>88.125</v>
      </c>
      <c r="B4518" s="4">
        <v>3677</v>
      </c>
      <c r="C4518" s="4">
        <v>131</v>
      </c>
    </row>
    <row r="4519" spans="1:3" x14ac:dyDescent="0.45">
      <c r="A4519" s="4">
        <v>88.144999999999996</v>
      </c>
      <c r="B4519" s="4">
        <v>3678</v>
      </c>
      <c r="C4519" s="4">
        <v>131</v>
      </c>
    </row>
    <row r="4520" spans="1:3" x14ac:dyDescent="0.45">
      <c r="A4520" s="4">
        <v>88.164000000000001</v>
      </c>
      <c r="B4520" s="4">
        <v>3679</v>
      </c>
      <c r="C4520" s="4">
        <v>131</v>
      </c>
    </row>
    <row r="4521" spans="1:3" x14ac:dyDescent="0.45">
      <c r="A4521" s="4">
        <v>88.183999999999997</v>
      </c>
      <c r="B4521" s="4">
        <v>3680</v>
      </c>
      <c r="C4521" s="4">
        <v>131</v>
      </c>
    </row>
    <row r="4522" spans="1:3" x14ac:dyDescent="0.45">
      <c r="A4522" s="4">
        <v>88.203000000000003</v>
      </c>
      <c r="B4522" s="4">
        <v>3681</v>
      </c>
      <c r="C4522" s="4">
        <v>131</v>
      </c>
    </row>
    <row r="4523" spans="1:3" x14ac:dyDescent="0.45">
      <c r="A4523" s="4">
        <v>88.222999999999999</v>
      </c>
      <c r="B4523" s="4">
        <v>3682</v>
      </c>
      <c r="C4523" s="4">
        <v>131</v>
      </c>
    </row>
    <row r="4524" spans="1:3" x14ac:dyDescent="0.45">
      <c r="A4524" s="4">
        <v>88.242000000000004</v>
      </c>
      <c r="B4524" s="4">
        <v>3683</v>
      </c>
      <c r="C4524" s="4">
        <v>131</v>
      </c>
    </row>
    <row r="4525" spans="1:3" x14ac:dyDescent="0.45">
      <c r="A4525" s="4">
        <v>88.262</v>
      </c>
      <c r="B4525" s="4">
        <v>3684</v>
      </c>
      <c r="C4525" s="4">
        <v>131</v>
      </c>
    </row>
    <row r="4526" spans="1:3" x14ac:dyDescent="0.45">
      <c r="A4526" s="4">
        <v>88.281000000000006</v>
      </c>
      <c r="B4526" s="4">
        <v>3685</v>
      </c>
      <c r="C4526" s="4">
        <v>131</v>
      </c>
    </row>
    <row r="4527" spans="1:3" x14ac:dyDescent="0.45">
      <c r="A4527" s="4">
        <v>88.301000000000002</v>
      </c>
      <c r="B4527" s="4">
        <v>3686</v>
      </c>
      <c r="C4527" s="4">
        <v>131</v>
      </c>
    </row>
    <row r="4528" spans="1:3" x14ac:dyDescent="0.45">
      <c r="A4528" s="4">
        <v>88.32</v>
      </c>
      <c r="B4528" s="4">
        <v>3687</v>
      </c>
      <c r="C4528" s="4">
        <v>131</v>
      </c>
    </row>
    <row r="4529" spans="1:3" x14ac:dyDescent="0.45">
      <c r="A4529" s="4">
        <v>88.34</v>
      </c>
      <c r="B4529" s="4">
        <v>3688</v>
      </c>
      <c r="C4529" s="4">
        <v>131</v>
      </c>
    </row>
    <row r="4530" spans="1:3" x14ac:dyDescent="0.45">
      <c r="A4530" s="4">
        <v>88.358999999999995</v>
      </c>
      <c r="B4530" s="4">
        <v>3689</v>
      </c>
      <c r="C4530" s="4">
        <v>131</v>
      </c>
    </row>
    <row r="4531" spans="1:3" x14ac:dyDescent="0.45">
      <c r="A4531" s="4">
        <v>88.379000000000005</v>
      </c>
      <c r="B4531" s="4">
        <v>3690</v>
      </c>
      <c r="C4531" s="4">
        <v>131</v>
      </c>
    </row>
    <row r="4532" spans="1:3" x14ac:dyDescent="0.45">
      <c r="A4532" s="4">
        <v>88.397999999999996</v>
      </c>
      <c r="B4532" s="4">
        <v>3690</v>
      </c>
      <c r="C4532" s="4">
        <v>131</v>
      </c>
    </row>
    <row r="4533" spans="1:3" x14ac:dyDescent="0.45">
      <c r="A4533" s="4">
        <v>88.418000000000006</v>
      </c>
      <c r="B4533" s="4">
        <v>3691</v>
      </c>
      <c r="C4533" s="4">
        <v>131</v>
      </c>
    </row>
    <row r="4534" spans="1:3" x14ac:dyDescent="0.45">
      <c r="A4534" s="4">
        <v>88.438000000000002</v>
      </c>
      <c r="B4534" s="4">
        <v>3692</v>
      </c>
      <c r="C4534" s="4">
        <v>131</v>
      </c>
    </row>
    <row r="4535" spans="1:3" x14ac:dyDescent="0.45">
      <c r="A4535" s="4">
        <v>88.456999999999994</v>
      </c>
      <c r="B4535" s="4">
        <v>3693</v>
      </c>
      <c r="C4535" s="4">
        <v>131</v>
      </c>
    </row>
    <row r="4536" spans="1:3" x14ac:dyDescent="0.45">
      <c r="A4536" s="4">
        <v>88.477000000000004</v>
      </c>
      <c r="B4536" s="4">
        <v>3694</v>
      </c>
      <c r="C4536" s="4">
        <v>131</v>
      </c>
    </row>
    <row r="4537" spans="1:3" x14ac:dyDescent="0.45">
      <c r="A4537" s="4">
        <v>88.495999999999995</v>
      </c>
      <c r="B4537" s="4">
        <v>3695</v>
      </c>
      <c r="C4537" s="4">
        <v>131</v>
      </c>
    </row>
    <row r="4538" spans="1:3" x14ac:dyDescent="0.45">
      <c r="A4538" s="4">
        <v>88.516000000000005</v>
      </c>
      <c r="B4538" s="4">
        <v>3696</v>
      </c>
      <c r="C4538" s="4">
        <v>131</v>
      </c>
    </row>
    <row r="4539" spans="1:3" x14ac:dyDescent="0.45">
      <c r="A4539" s="4">
        <v>88.534999999999997</v>
      </c>
      <c r="B4539" s="4">
        <v>3697</v>
      </c>
      <c r="C4539" s="4">
        <v>131</v>
      </c>
    </row>
    <row r="4540" spans="1:3" x14ac:dyDescent="0.45">
      <c r="A4540" s="4">
        <v>88.555000000000007</v>
      </c>
      <c r="B4540" s="4">
        <v>3698</v>
      </c>
      <c r="C4540" s="4">
        <v>131</v>
      </c>
    </row>
    <row r="4541" spans="1:3" x14ac:dyDescent="0.45">
      <c r="A4541" s="4">
        <v>88.573999999999998</v>
      </c>
      <c r="B4541" s="4">
        <v>3699</v>
      </c>
      <c r="C4541" s="4">
        <v>131</v>
      </c>
    </row>
    <row r="4542" spans="1:3" x14ac:dyDescent="0.45">
      <c r="A4542" s="4">
        <v>88.593999999999994</v>
      </c>
      <c r="B4542" s="4">
        <v>3700</v>
      </c>
      <c r="C4542" s="4">
        <v>131</v>
      </c>
    </row>
    <row r="4543" spans="1:3" x14ac:dyDescent="0.45">
      <c r="A4543" s="4">
        <v>88.613</v>
      </c>
      <c r="B4543" s="4">
        <v>3701</v>
      </c>
      <c r="C4543" s="4">
        <v>131</v>
      </c>
    </row>
    <row r="4544" spans="1:3" x14ac:dyDescent="0.45">
      <c r="A4544" s="4">
        <v>88.632999999999996</v>
      </c>
      <c r="B4544" s="4">
        <v>3702</v>
      </c>
      <c r="C4544" s="4">
        <v>131</v>
      </c>
    </row>
    <row r="4545" spans="1:3" x14ac:dyDescent="0.45">
      <c r="A4545" s="4">
        <v>88.652000000000001</v>
      </c>
      <c r="B4545" s="4">
        <v>3703</v>
      </c>
      <c r="C4545" s="4">
        <v>131</v>
      </c>
    </row>
    <row r="4546" spans="1:3" x14ac:dyDescent="0.45">
      <c r="A4546" s="4">
        <v>88.671999999999997</v>
      </c>
      <c r="B4546" s="4">
        <v>3704</v>
      </c>
      <c r="C4546" s="4">
        <v>131</v>
      </c>
    </row>
    <row r="4547" spans="1:3" x14ac:dyDescent="0.45">
      <c r="A4547" s="4">
        <v>88.691000000000003</v>
      </c>
      <c r="B4547" s="4">
        <v>3705</v>
      </c>
      <c r="C4547" s="4">
        <v>131</v>
      </c>
    </row>
    <row r="4548" spans="1:3" x14ac:dyDescent="0.45">
      <c r="A4548" s="4">
        <v>88.710999999999999</v>
      </c>
      <c r="B4548" s="4">
        <v>3706</v>
      </c>
      <c r="C4548" s="4">
        <v>131</v>
      </c>
    </row>
    <row r="4549" spans="1:3" x14ac:dyDescent="0.45">
      <c r="A4549" s="4">
        <v>88.73</v>
      </c>
      <c r="B4549" s="4">
        <v>3707</v>
      </c>
      <c r="C4549" s="4">
        <v>131</v>
      </c>
    </row>
    <row r="4550" spans="1:3" x14ac:dyDescent="0.45">
      <c r="A4550" s="4">
        <v>88.75</v>
      </c>
      <c r="B4550" s="4">
        <v>3708</v>
      </c>
      <c r="C4550" s="4">
        <v>131</v>
      </c>
    </row>
    <row r="4551" spans="1:3" x14ac:dyDescent="0.45">
      <c r="A4551" s="4">
        <v>88.77</v>
      </c>
      <c r="B4551" s="4">
        <v>3709</v>
      </c>
      <c r="C4551" s="4">
        <v>131</v>
      </c>
    </row>
    <row r="4552" spans="1:3" x14ac:dyDescent="0.45">
      <c r="A4552" s="4">
        <v>88.789000000000001</v>
      </c>
      <c r="B4552" s="4">
        <v>3710</v>
      </c>
      <c r="C4552" s="4">
        <v>131</v>
      </c>
    </row>
    <row r="4553" spans="1:3" x14ac:dyDescent="0.45">
      <c r="A4553" s="4">
        <v>88.808999999999997</v>
      </c>
      <c r="B4553" s="4">
        <v>3711</v>
      </c>
      <c r="C4553" s="4">
        <v>131</v>
      </c>
    </row>
    <row r="4554" spans="1:3" x14ac:dyDescent="0.45">
      <c r="A4554" s="4">
        <v>88.828000000000003</v>
      </c>
      <c r="B4554" s="4">
        <v>3712</v>
      </c>
      <c r="C4554" s="4">
        <v>131</v>
      </c>
    </row>
    <row r="4555" spans="1:3" x14ac:dyDescent="0.45">
      <c r="A4555" s="4">
        <v>88.847999999999999</v>
      </c>
      <c r="B4555" s="4">
        <v>3713</v>
      </c>
      <c r="C4555" s="4">
        <v>131</v>
      </c>
    </row>
    <row r="4556" spans="1:3" x14ac:dyDescent="0.45">
      <c r="A4556" s="4">
        <v>88.867000000000004</v>
      </c>
      <c r="B4556" s="4">
        <v>3714</v>
      </c>
      <c r="C4556" s="4">
        <v>131</v>
      </c>
    </row>
    <row r="4557" spans="1:3" x14ac:dyDescent="0.45">
      <c r="A4557" s="4">
        <v>88.887</v>
      </c>
      <c r="B4557" s="4">
        <v>3715</v>
      </c>
      <c r="C4557" s="4">
        <v>131</v>
      </c>
    </row>
    <row r="4558" spans="1:3" x14ac:dyDescent="0.45">
      <c r="A4558" s="4">
        <v>88.906000000000006</v>
      </c>
      <c r="B4558" s="4">
        <v>3716</v>
      </c>
      <c r="C4558" s="4">
        <v>131</v>
      </c>
    </row>
    <row r="4559" spans="1:3" x14ac:dyDescent="0.45">
      <c r="A4559" s="4">
        <v>88.926000000000002</v>
      </c>
      <c r="B4559" s="4">
        <v>3717</v>
      </c>
      <c r="C4559" s="4">
        <v>131</v>
      </c>
    </row>
    <row r="4560" spans="1:3" x14ac:dyDescent="0.45">
      <c r="A4560" s="4">
        <v>88.944999999999993</v>
      </c>
      <c r="B4560" s="4">
        <v>3718</v>
      </c>
      <c r="C4560" s="4">
        <v>131</v>
      </c>
    </row>
    <row r="4561" spans="1:3" x14ac:dyDescent="0.45">
      <c r="A4561" s="4">
        <v>88.965000000000003</v>
      </c>
      <c r="B4561" s="4">
        <v>3719</v>
      </c>
      <c r="C4561" s="4">
        <v>131</v>
      </c>
    </row>
    <row r="4562" spans="1:3" x14ac:dyDescent="0.45">
      <c r="A4562" s="4">
        <v>88.983999999999995</v>
      </c>
      <c r="B4562" s="4">
        <v>3720</v>
      </c>
      <c r="C4562" s="4">
        <v>131</v>
      </c>
    </row>
    <row r="4563" spans="1:3" x14ac:dyDescent="0.45">
      <c r="A4563" s="4">
        <v>89.004000000000005</v>
      </c>
      <c r="B4563" s="4">
        <v>3721</v>
      </c>
      <c r="C4563" s="4">
        <v>131</v>
      </c>
    </row>
    <row r="4564" spans="1:3" x14ac:dyDescent="0.45">
      <c r="A4564" s="4">
        <v>89.022999999999996</v>
      </c>
      <c r="B4564" s="4">
        <v>3722</v>
      </c>
      <c r="C4564" s="4">
        <v>131</v>
      </c>
    </row>
    <row r="4565" spans="1:3" x14ac:dyDescent="0.45">
      <c r="A4565" s="4">
        <v>89.043000000000006</v>
      </c>
      <c r="B4565" s="4">
        <v>3723</v>
      </c>
      <c r="C4565" s="4">
        <v>131</v>
      </c>
    </row>
    <row r="4566" spans="1:3" x14ac:dyDescent="0.45">
      <c r="A4566" s="4">
        <v>89.063000000000002</v>
      </c>
      <c r="B4566" s="4">
        <v>3724</v>
      </c>
      <c r="C4566" s="4">
        <v>131</v>
      </c>
    </row>
    <row r="4567" spans="1:3" x14ac:dyDescent="0.45">
      <c r="A4567" s="4">
        <v>89.081999999999994</v>
      </c>
      <c r="B4567" s="4">
        <v>3725</v>
      </c>
      <c r="C4567" s="4">
        <v>131</v>
      </c>
    </row>
    <row r="4568" spans="1:3" x14ac:dyDescent="0.45">
      <c r="A4568" s="4">
        <v>89.102000000000004</v>
      </c>
      <c r="B4568" s="4">
        <v>3726</v>
      </c>
      <c r="C4568" s="4">
        <v>131</v>
      </c>
    </row>
    <row r="4569" spans="1:3" x14ac:dyDescent="0.45">
      <c r="A4569" s="4">
        <v>89.120999999999995</v>
      </c>
      <c r="B4569" s="4">
        <v>3727</v>
      </c>
      <c r="C4569" s="4">
        <v>131</v>
      </c>
    </row>
    <row r="4570" spans="1:3" x14ac:dyDescent="0.45">
      <c r="A4570" s="4">
        <v>89.141000000000005</v>
      </c>
      <c r="B4570" s="4">
        <v>3728</v>
      </c>
      <c r="C4570" s="4">
        <v>131</v>
      </c>
    </row>
    <row r="4571" spans="1:3" x14ac:dyDescent="0.45">
      <c r="A4571" s="4">
        <v>89.16</v>
      </c>
      <c r="B4571" s="4">
        <v>3729</v>
      </c>
      <c r="C4571" s="4">
        <v>131</v>
      </c>
    </row>
    <row r="4572" spans="1:3" x14ac:dyDescent="0.45">
      <c r="A4572" s="4">
        <v>89.18</v>
      </c>
      <c r="B4572" s="4">
        <v>3730</v>
      </c>
      <c r="C4572" s="4">
        <v>131</v>
      </c>
    </row>
    <row r="4573" spans="1:3" x14ac:dyDescent="0.45">
      <c r="A4573" s="4">
        <v>89.198999999999998</v>
      </c>
      <c r="B4573" s="4">
        <v>3731</v>
      </c>
      <c r="C4573" s="4">
        <v>131</v>
      </c>
    </row>
    <row r="4574" spans="1:3" x14ac:dyDescent="0.45">
      <c r="A4574" s="4">
        <v>89.218999999999994</v>
      </c>
      <c r="B4574" s="4">
        <v>3732</v>
      </c>
      <c r="C4574" s="4">
        <v>131</v>
      </c>
    </row>
    <row r="4575" spans="1:3" x14ac:dyDescent="0.45">
      <c r="A4575" s="4">
        <v>89.238</v>
      </c>
      <c r="B4575" s="4">
        <v>3733</v>
      </c>
      <c r="C4575" s="4">
        <v>131</v>
      </c>
    </row>
    <row r="4576" spans="1:3" x14ac:dyDescent="0.45">
      <c r="A4576" s="4">
        <v>89.257999999999996</v>
      </c>
      <c r="B4576" s="4">
        <v>3734</v>
      </c>
      <c r="C4576" s="4">
        <v>131</v>
      </c>
    </row>
    <row r="4577" spans="1:3" x14ac:dyDescent="0.45">
      <c r="A4577" s="4">
        <v>89.277000000000001</v>
      </c>
      <c r="B4577" s="4">
        <v>3735</v>
      </c>
      <c r="C4577" s="4">
        <v>131</v>
      </c>
    </row>
    <row r="4578" spans="1:3" x14ac:dyDescent="0.45">
      <c r="A4578" s="4">
        <v>89.296999999999997</v>
      </c>
      <c r="B4578" s="4">
        <v>3736</v>
      </c>
      <c r="C4578" s="4">
        <v>131</v>
      </c>
    </row>
    <row r="4579" spans="1:3" x14ac:dyDescent="0.45">
      <c r="A4579" s="4">
        <v>89.316000000000003</v>
      </c>
      <c r="B4579" s="4">
        <v>3737</v>
      </c>
      <c r="C4579" s="4">
        <v>131</v>
      </c>
    </row>
    <row r="4580" spans="1:3" x14ac:dyDescent="0.45">
      <c r="A4580" s="4">
        <v>89.335999999999999</v>
      </c>
      <c r="B4580" s="4">
        <v>3738</v>
      </c>
      <c r="C4580" s="4">
        <v>131</v>
      </c>
    </row>
    <row r="4581" spans="1:3" x14ac:dyDescent="0.45">
      <c r="A4581" s="4">
        <v>89.355000000000004</v>
      </c>
      <c r="B4581" s="4">
        <v>3739</v>
      </c>
      <c r="C4581" s="4">
        <v>131</v>
      </c>
    </row>
    <row r="4582" spans="1:3" x14ac:dyDescent="0.45">
      <c r="A4582" s="4">
        <v>89.375</v>
      </c>
      <c r="B4582" s="4">
        <v>3740</v>
      </c>
      <c r="C4582" s="4">
        <v>131</v>
      </c>
    </row>
    <row r="4583" spans="1:3" x14ac:dyDescent="0.45">
      <c r="A4583" s="4">
        <v>89.394999999999996</v>
      </c>
      <c r="B4583" s="4">
        <v>3741</v>
      </c>
      <c r="C4583" s="4">
        <v>131</v>
      </c>
    </row>
    <row r="4584" spans="1:3" x14ac:dyDescent="0.45">
      <c r="A4584" s="4">
        <v>89.414000000000001</v>
      </c>
      <c r="B4584" s="4">
        <v>3742</v>
      </c>
      <c r="C4584" s="4">
        <v>131</v>
      </c>
    </row>
    <row r="4585" spans="1:3" x14ac:dyDescent="0.45">
      <c r="A4585" s="4">
        <v>89.433999999999997</v>
      </c>
      <c r="B4585" s="4">
        <v>3743</v>
      </c>
      <c r="C4585" s="4">
        <v>131</v>
      </c>
    </row>
    <row r="4586" spans="1:3" x14ac:dyDescent="0.45">
      <c r="A4586" s="4">
        <v>89.453000000000003</v>
      </c>
      <c r="B4586" s="4">
        <v>3744</v>
      </c>
      <c r="C4586" s="4">
        <v>131</v>
      </c>
    </row>
    <row r="4587" spans="1:3" x14ac:dyDescent="0.45">
      <c r="A4587" s="4">
        <v>89.472999999999999</v>
      </c>
      <c r="B4587" s="4">
        <v>3745</v>
      </c>
      <c r="C4587" s="4">
        <v>131</v>
      </c>
    </row>
    <row r="4588" spans="1:3" x14ac:dyDescent="0.45">
      <c r="A4588" s="4">
        <v>89.492000000000004</v>
      </c>
      <c r="B4588" s="4">
        <v>3746</v>
      </c>
      <c r="C4588" s="4">
        <v>131</v>
      </c>
    </row>
    <row r="4589" spans="1:3" x14ac:dyDescent="0.45">
      <c r="A4589" s="4">
        <v>89.512</v>
      </c>
      <c r="B4589" s="4">
        <v>3747</v>
      </c>
      <c r="C4589" s="4">
        <v>131</v>
      </c>
    </row>
    <row r="4590" spans="1:3" x14ac:dyDescent="0.45">
      <c r="A4590" s="4">
        <v>89.531000000000006</v>
      </c>
      <c r="B4590" s="4">
        <v>3748</v>
      </c>
      <c r="C4590" s="4">
        <v>131</v>
      </c>
    </row>
    <row r="4591" spans="1:3" x14ac:dyDescent="0.45">
      <c r="A4591" s="4">
        <v>89.551000000000002</v>
      </c>
      <c r="B4591" s="4">
        <v>3749</v>
      </c>
      <c r="C4591" s="4">
        <v>131</v>
      </c>
    </row>
    <row r="4592" spans="1:3" x14ac:dyDescent="0.45">
      <c r="A4592" s="4">
        <v>89.57</v>
      </c>
      <c r="B4592" s="4">
        <v>3750</v>
      </c>
      <c r="C4592" s="4">
        <v>131</v>
      </c>
    </row>
    <row r="4593" spans="1:3" x14ac:dyDescent="0.45">
      <c r="A4593" s="4">
        <v>89.59</v>
      </c>
      <c r="B4593" s="4">
        <v>3751</v>
      </c>
      <c r="C4593" s="4">
        <v>131</v>
      </c>
    </row>
    <row r="4594" spans="1:3" x14ac:dyDescent="0.45">
      <c r="A4594" s="4">
        <v>89.608999999999995</v>
      </c>
      <c r="B4594" s="4">
        <v>3752</v>
      </c>
      <c r="C4594" s="4">
        <v>131</v>
      </c>
    </row>
    <row r="4595" spans="1:3" x14ac:dyDescent="0.45">
      <c r="A4595" s="4">
        <v>89.629000000000005</v>
      </c>
      <c r="B4595" s="4">
        <v>3753</v>
      </c>
      <c r="C4595" s="4">
        <v>131</v>
      </c>
    </row>
    <row r="4596" spans="1:3" x14ac:dyDescent="0.45">
      <c r="A4596" s="4">
        <v>89.647999999999996</v>
      </c>
      <c r="B4596" s="4">
        <v>3754</v>
      </c>
      <c r="C4596" s="4">
        <v>131</v>
      </c>
    </row>
    <row r="4597" spans="1:3" x14ac:dyDescent="0.45">
      <c r="A4597" s="4">
        <v>89.668000000000006</v>
      </c>
      <c r="B4597" s="4">
        <v>3755</v>
      </c>
      <c r="C4597" s="4">
        <v>131</v>
      </c>
    </row>
    <row r="4598" spans="1:3" x14ac:dyDescent="0.45">
      <c r="A4598" s="4">
        <v>89.688000000000002</v>
      </c>
      <c r="B4598" s="4">
        <v>3756</v>
      </c>
      <c r="C4598" s="4">
        <v>131</v>
      </c>
    </row>
    <row r="4599" spans="1:3" x14ac:dyDescent="0.45">
      <c r="A4599" s="4">
        <v>89.706999999999994</v>
      </c>
      <c r="B4599" s="4">
        <v>3757</v>
      </c>
      <c r="C4599" s="4">
        <v>131</v>
      </c>
    </row>
    <row r="4600" spans="1:3" x14ac:dyDescent="0.45">
      <c r="A4600" s="4">
        <v>89.727000000000004</v>
      </c>
      <c r="B4600" s="4">
        <v>3758</v>
      </c>
      <c r="C4600" s="4">
        <v>131</v>
      </c>
    </row>
    <row r="4601" spans="1:3" x14ac:dyDescent="0.45">
      <c r="A4601" s="4">
        <v>89.745999999999995</v>
      </c>
      <c r="B4601" s="4">
        <v>3759</v>
      </c>
      <c r="C4601" s="4">
        <v>131</v>
      </c>
    </row>
    <row r="4602" spans="1:3" x14ac:dyDescent="0.45">
      <c r="A4602" s="4">
        <v>89.766000000000005</v>
      </c>
      <c r="B4602" s="4">
        <v>3760</v>
      </c>
      <c r="C4602" s="4">
        <v>131</v>
      </c>
    </row>
    <row r="4603" spans="1:3" x14ac:dyDescent="0.45">
      <c r="A4603" s="4">
        <v>89.784999999999997</v>
      </c>
      <c r="B4603" s="4">
        <v>3761</v>
      </c>
      <c r="C4603" s="4">
        <v>131</v>
      </c>
    </row>
    <row r="4604" spans="1:3" x14ac:dyDescent="0.45">
      <c r="A4604" s="4">
        <v>89.805000000000007</v>
      </c>
      <c r="B4604" s="4">
        <v>3762</v>
      </c>
      <c r="C4604" s="4">
        <v>131</v>
      </c>
    </row>
    <row r="4605" spans="1:3" x14ac:dyDescent="0.45">
      <c r="A4605" s="4">
        <v>89.823999999999998</v>
      </c>
      <c r="B4605" s="4">
        <v>3763</v>
      </c>
      <c r="C4605" s="4">
        <v>131</v>
      </c>
    </row>
    <row r="4606" spans="1:3" x14ac:dyDescent="0.45">
      <c r="A4606" s="4">
        <v>89.843999999999994</v>
      </c>
      <c r="B4606" s="4">
        <v>3764</v>
      </c>
      <c r="C4606" s="4">
        <v>131</v>
      </c>
    </row>
    <row r="4607" spans="1:3" x14ac:dyDescent="0.45">
      <c r="A4607" s="4">
        <v>89.863</v>
      </c>
      <c r="B4607" s="4">
        <v>3765</v>
      </c>
      <c r="C4607" s="4">
        <v>131</v>
      </c>
    </row>
    <row r="4608" spans="1:3" x14ac:dyDescent="0.45">
      <c r="A4608" s="4">
        <v>89.882999999999996</v>
      </c>
      <c r="B4608" s="4">
        <v>3766</v>
      </c>
      <c r="C4608" s="4">
        <v>131</v>
      </c>
    </row>
    <row r="4609" spans="1:3" x14ac:dyDescent="0.45">
      <c r="A4609" s="4">
        <v>89.902000000000001</v>
      </c>
      <c r="B4609" s="4">
        <v>3767</v>
      </c>
      <c r="C4609" s="4">
        <v>131</v>
      </c>
    </row>
    <row r="4610" spans="1:3" x14ac:dyDescent="0.45">
      <c r="A4610" s="4">
        <v>89.921999999999997</v>
      </c>
      <c r="B4610" s="4">
        <v>3768</v>
      </c>
      <c r="C4610" s="4">
        <v>131</v>
      </c>
    </row>
    <row r="4611" spans="1:3" x14ac:dyDescent="0.45">
      <c r="A4611" s="4">
        <v>89.941000000000003</v>
      </c>
      <c r="B4611" s="4">
        <v>3769</v>
      </c>
      <c r="C4611" s="4">
        <v>131</v>
      </c>
    </row>
    <row r="4612" spans="1:3" x14ac:dyDescent="0.45">
      <c r="A4612" s="4">
        <v>89.960999999999999</v>
      </c>
      <c r="B4612" s="4">
        <v>3770</v>
      </c>
      <c r="C4612" s="4">
        <v>131</v>
      </c>
    </row>
    <row r="4613" spans="1:3" x14ac:dyDescent="0.45">
      <c r="A4613" s="4">
        <v>89.98</v>
      </c>
      <c r="B4613" s="4">
        <v>3771</v>
      </c>
      <c r="C4613" s="4">
        <v>131</v>
      </c>
    </row>
    <row r="4614" spans="1:3" x14ac:dyDescent="0.45">
      <c r="A4614" s="4">
        <v>90</v>
      </c>
      <c r="B4614" s="4">
        <v>3772</v>
      </c>
      <c r="C4614" s="4">
        <v>131</v>
      </c>
    </row>
    <row r="4615" spans="1:3" x14ac:dyDescent="0.45">
      <c r="A4615" s="4">
        <v>90.02</v>
      </c>
      <c r="B4615" s="4">
        <v>3773</v>
      </c>
      <c r="C4615" s="4">
        <v>131</v>
      </c>
    </row>
    <row r="4616" spans="1:3" x14ac:dyDescent="0.45">
      <c r="A4616" s="4">
        <v>90.039000000000001</v>
      </c>
      <c r="B4616" s="4">
        <v>3774</v>
      </c>
      <c r="C4616" s="4">
        <v>131</v>
      </c>
    </row>
    <row r="4617" spans="1:3" x14ac:dyDescent="0.45">
      <c r="A4617" s="4">
        <v>90.058999999999997</v>
      </c>
      <c r="B4617" s="4">
        <v>3775</v>
      </c>
      <c r="C4617" s="4">
        <v>131</v>
      </c>
    </row>
    <row r="4618" spans="1:3" x14ac:dyDescent="0.45">
      <c r="A4618" s="4">
        <v>90.078000000000003</v>
      </c>
      <c r="B4618" s="4">
        <v>3776</v>
      </c>
      <c r="C4618" s="4">
        <v>131</v>
      </c>
    </row>
    <row r="4619" spans="1:3" x14ac:dyDescent="0.45">
      <c r="A4619" s="4">
        <v>90.097999999999999</v>
      </c>
      <c r="B4619" s="4">
        <v>3777</v>
      </c>
      <c r="C4619" s="4">
        <v>131</v>
      </c>
    </row>
    <row r="4620" spans="1:3" x14ac:dyDescent="0.45">
      <c r="A4620" s="4">
        <v>90.117000000000004</v>
      </c>
      <c r="B4620" s="4">
        <v>3778</v>
      </c>
      <c r="C4620" s="4">
        <v>131</v>
      </c>
    </row>
    <row r="4621" spans="1:3" x14ac:dyDescent="0.45">
      <c r="A4621" s="4">
        <v>90.137</v>
      </c>
      <c r="B4621" s="4">
        <v>3779</v>
      </c>
      <c r="C4621" s="4">
        <v>131</v>
      </c>
    </row>
    <row r="4622" spans="1:3" x14ac:dyDescent="0.45">
      <c r="A4622" s="4">
        <v>90.156000000000006</v>
      </c>
      <c r="B4622" s="4">
        <v>3780</v>
      </c>
      <c r="C4622" s="4">
        <v>131</v>
      </c>
    </row>
    <row r="4623" spans="1:3" x14ac:dyDescent="0.45">
      <c r="A4623" s="4">
        <v>90.176000000000002</v>
      </c>
      <c r="B4623" s="4">
        <v>3781</v>
      </c>
      <c r="C4623" s="4">
        <v>131</v>
      </c>
    </row>
    <row r="4624" spans="1:3" x14ac:dyDescent="0.45">
      <c r="A4624" s="4">
        <v>90.194999999999993</v>
      </c>
      <c r="B4624" s="4">
        <v>3783</v>
      </c>
      <c r="C4624" s="4">
        <v>131</v>
      </c>
    </row>
    <row r="4625" spans="1:3" x14ac:dyDescent="0.45">
      <c r="A4625" s="4">
        <v>90.215000000000003</v>
      </c>
      <c r="B4625" s="4">
        <v>3784</v>
      </c>
      <c r="C4625" s="4">
        <v>131</v>
      </c>
    </row>
    <row r="4626" spans="1:3" x14ac:dyDescent="0.45">
      <c r="A4626" s="4">
        <v>90.233999999999995</v>
      </c>
      <c r="B4626" s="4">
        <v>3785</v>
      </c>
      <c r="C4626" s="4">
        <v>131</v>
      </c>
    </row>
    <row r="4627" spans="1:3" x14ac:dyDescent="0.45">
      <c r="A4627" s="4">
        <v>90.254000000000005</v>
      </c>
      <c r="B4627" s="4">
        <v>3786</v>
      </c>
      <c r="C4627" s="4">
        <v>131</v>
      </c>
    </row>
    <row r="4628" spans="1:3" x14ac:dyDescent="0.45">
      <c r="A4628" s="4">
        <v>90.272999999999996</v>
      </c>
      <c r="B4628" s="4">
        <v>3787</v>
      </c>
      <c r="C4628" s="4">
        <v>131</v>
      </c>
    </row>
    <row r="4629" spans="1:3" x14ac:dyDescent="0.45">
      <c r="A4629" s="4">
        <v>90.293000000000006</v>
      </c>
      <c r="B4629" s="4">
        <v>3788</v>
      </c>
      <c r="C4629" s="4">
        <v>131</v>
      </c>
    </row>
    <row r="4630" spans="1:3" x14ac:dyDescent="0.45">
      <c r="A4630" s="4">
        <v>90.313000000000002</v>
      </c>
      <c r="B4630" s="4">
        <v>3789</v>
      </c>
      <c r="C4630" s="4">
        <v>131</v>
      </c>
    </row>
    <row r="4631" spans="1:3" x14ac:dyDescent="0.45">
      <c r="A4631" s="4">
        <v>90.331999999999994</v>
      </c>
      <c r="B4631" s="4">
        <v>3790</v>
      </c>
      <c r="C4631" s="4">
        <v>131</v>
      </c>
    </row>
    <row r="4632" spans="1:3" x14ac:dyDescent="0.45">
      <c r="A4632" s="4">
        <v>90.352000000000004</v>
      </c>
      <c r="B4632" s="4">
        <v>3791</v>
      </c>
      <c r="C4632" s="4">
        <v>131</v>
      </c>
    </row>
    <row r="4633" spans="1:3" x14ac:dyDescent="0.45">
      <c r="A4633" s="4">
        <v>90.370999999999995</v>
      </c>
      <c r="B4633" s="4">
        <v>3792</v>
      </c>
      <c r="C4633" s="4">
        <v>131</v>
      </c>
    </row>
    <row r="4634" spans="1:3" x14ac:dyDescent="0.45">
      <c r="A4634" s="4">
        <v>90.391000000000005</v>
      </c>
      <c r="B4634" s="4">
        <v>3793</v>
      </c>
      <c r="C4634" s="4">
        <v>131</v>
      </c>
    </row>
    <row r="4635" spans="1:3" x14ac:dyDescent="0.45">
      <c r="A4635" s="4">
        <v>90.41</v>
      </c>
      <c r="B4635" s="4">
        <v>3794</v>
      </c>
      <c r="C4635" s="4">
        <v>131</v>
      </c>
    </row>
    <row r="4636" spans="1:3" x14ac:dyDescent="0.45">
      <c r="A4636" s="4">
        <v>90.43</v>
      </c>
      <c r="B4636" s="4">
        <v>3795</v>
      </c>
      <c r="C4636" s="4">
        <v>131</v>
      </c>
    </row>
    <row r="4637" spans="1:3" x14ac:dyDescent="0.45">
      <c r="A4637" s="4">
        <v>90.448999999999998</v>
      </c>
      <c r="B4637" s="4">
        <v>3796</v>
      </c>
      <c r="C4637" s="4">
        <v>131</v>
      </c>
    </row>
    <row r="4638" spans="1:3" x14ac:dyDescent="0.45">
      <c r="A4638" s="4">
        <v>90.468999999999994</v>
      </c>
      <c r="B4638" s="4">
        <v>3797</v>
      </c>
      <c r="C4638" s="4">
        <v>131</v>
      </c>
    </row>
    <row r="4639" spans="1:3" x14ac:dyDescent="0.45">
      <c r="A4639" s="4">
        <v>90.488</v>
      </c>
      <c r="B4639" s="4">
        <v>3798</v>
      </c>
      <c r="C4639" s="4">
        <v>131</v>
      </c>
    </row>
    <row r="4640" spans="1:3" x14ac:dyDescent="0.45">
      <c r="A4640" s="4">
        <v>90.507999999999996</v>
      </c>
      <c r="B4640" s="4">
        <v>3799</v>
      </c>
      <c r="C4640" s="4">
        <v>131</v>
      </c>
    </row>
    <row r="4641" spans="1:3" x14ac:dyDescent="0.45">
      <c r="A4641" s="4">
        <v>90.527000000000001</v>
      </c>
      <c r="B4641" s="4">
        <v>3800</v>
      </c>
      <c r="C4641" s="4">
        <v>131</v>
      </c>
    </row>
    <row r="4642" spans="1:3" x14ac:dyDescent="0.45">
      <c r="A4642" s="4">
        <v>90.546999999999997</v>
      </c>
      <c r="B4642" s="4">
        <v>3801</v>
      </c>
      <c r="C4642" s="4">
        <v>131</v>
      </c>
    </row>
    <row r="4643" spans="1:3" x14ac:dyDescent="0.45">
      <c r="A4643" s="4">
        <v>90.566000000000003</v>
      </c>
      <c r="B4643" s="4">
        <v>3802</v>
      </c>
      <c r="C4643" s="4">
        <v>131</v>
      </c>
    </row>
    <row r="4644" spans="1:3" x14ac:dyDescent="0.45">
      <c r="A4644" s="4">
        <v>90.585999999999999</v>
      </c>
      <c r="B4644" s="4">
        <v>3803</v>
      </c>
      <c r="C4644" s="4">
        <v>131</v>
      </c>
    </row>
    <row r="4645" spans="1:3" x14ac:dyDescent="0.45">
      <c r="A4645" s="4">
        <v>90.605000000000004</v>
      </c>
      <c r="B4645" s="4">
        <v>3804</v>
      </c>
      <c r="C4645" s="4">
        <v>131</v>
      </c>
    </row>
    <row r="4646" spans="1:3" x14ac:dyDescent="0.45">
      <c r="A4646" s="4">
        <v>90.625</v>
      </c>
      <c r="B4646" s="4">
        <v>3805</v>
      </c>
      <c r="C4646" s="4">
        <v>131</v>
      </c>
    </row>
    <row r="4647" spans="1:3" x14ac:dyDescent="0.45">
      <c r="A4647" s="4">
        <v>90.644999999999996</v>
      </c>
      <c r="B4647" s="4">
        <v>3806</v>
      </c>
      <c r="C4647" s="4">
        <v>131</v>
      </c>
    </row>
    <row r="4648" spans="1:3" x14ac:dyDescent="0.45">
      <c r="A4648" s="4">
        <v>90.664000000000001</v>
      </c>
      <c r="B4648" s="4">
        <v>3807</v>
      </c>
      <c r="C4648" s="4">
        <v>131</v>
      </c>
    </row>
    <row r="4649" spans="1:3" x14ac:dyDescent="0.45">
      <c r="A4649" s="4">
        <v>90.683999999999997</v>
      </c>
      <c r="B4649" s="4">
        <v>3808</v>
      </c>
      <c r="C4649" s="4">
        <v>131</v>
      </c>
    </row>
    <row r="4650" spans="1:3" x14ac:dyDescent="0.45">
      <c r="A4650" s="4">
        <v>90.703000000000003</v>
      </c>
      <c r="B4650" s="4">
        <v>3809</v>
      </c>
      <c r="C4650" s="4">
        <v>131</v>
      </c>
    </row>
    <row r="4651" spans="1:3" x14ac:dyDescent="0.45">
      <c r="A4651" s="4">
        <v>90.722999999999999</v>
      </c>
      <c r="B4651" s="4">
        <v>3810</v>
      </c>
      <c r="C4651" s="4">
        <v>131</v>
      </c>
    </row>
    <row r="4652" spans="1:3" x14ac:dyDescent="0.45">
      <c r="A4652" s="4">
        <v>90.742000000000004</v>
      </c>
      <c r="B4652" s="4">
        <v>3812</v>
      </c>
      <c r="C4652" s="4">
        <v>131</v>
      </c>
    </row>
    <row r="4653" spans="1:3" x14ac:dyDescent="0.45">
      <c r="A4653" s="4">
        <v>90.762</v>
      </c>
      <c r="B4653" s="4">
        <v>3813</v>
      </c>
      <c r="C4653" s="4">
        <v>131</v>
      </c>
    </row>
    <row r="4654" spans="1:3" x14ac:dyDescent="0.45">
      <c r="A4654" s="4">
        <v>90.781000000000006</v>
      </c>
      <c r="B4654" s="4">
        <v>3814</v>
      </c>
      <c r="C4654" s="4">
        <v>131</v>
      </c>
    </row>
    <row r="4655" spans="1:3" x14ac:dyDescent="0.45">
      <c r="A4655" s="4">
        <v>90.801000000000002</v>
      </c>
      <c r="B4655" s="4">
        <v>3815</v>
      </c>
      <c r="C4655" s="4">
        <v>131</v>
      </c>
    </row>
    <row r="4656" spans="1:3" x14ac:dyDescent="0.45">
      <c r="A4656" s="4">
        <v>90.82</v>
      </c>
      <c r="B4656" s="4">
        <v>3816</v>
      </c>
      <c r="C4656" s="4">
        <v>131</v>
      </c>
    </row>
    <row r="4657" spans="1:3" x14ac:dyDescent="0.45">
      <c r="A4657" s="4">
        <v>90.84</v>
      </c>
      <c r="B4657" s="4">
        <v>3817</v>
      </c>
      <c r="C4657" s="4">
        <v>131</v>
      </c>
    </row>
    <row r="4658" spans="1:3" x14ac:dyDescent="0.45">
      <c r="A4658" s="4">
        <v>90.858999999999995</v>
      </c>
      <c r="B4658" s="4">
        <v>3818</v>
      </c>
      <c r="C4658" s="4">
        <v>131</v>
      </c>
    </row>
    <row r="4659" spans="1:3" x14ac:dyDescent="0.45">
      <c r="A4659" s="4">
        <v>90.879000000000005</v>
      </c>
      <c r="B4659" s="4">
        <v>3819</v>
      </c>
      <c r="C4659" s="4">
        <v>131</v>
      </c>
    </row>
    <row r="4660" spans="1:3" x14ac:dyDescent="0.45">
      <c r="A4660" s="4">
        <v>90.897999999999996</v>
      </c>
      <c r="B4660" s="4">
        <v>3820</v>
      </c>
      <c r="C4660" s="4">
        <v>131</v>
      </c>
    </row>
    <row r="4661" spans="1:3" x14ac:dyDescent="0.45">
      <c r="A4661" s="4">
        <v>90.918000000000006</v>
      </c>
      <c r="B4661" s="4">
        <v>3821</v>
      </c>
      <c r="C4661" s="4">
        <v>131</v>
      </c>
    </row>
    <row r="4662" spans="1:3" x14ac:dyDescent="0.45">
      <c r="A4662" s="4">
        <v>90.938000000000002</v>
      </c>
      <c r="B4662" s="4">
        <v>3822</v>
      </c>
      <c r="C4662" s="4">
        <v>131</v>
      </c>
    </row>
    <row r="4663" spans="1:3" x14ac:dyDescent="0.45">
      <c r="A4663" s="4">
        <v>90.956999999999994</v>
      </c>
      <c r="B4663" s="4">
        <v>3823</v>
      </c>
      <c r="C4663" s="4">
        <v>131</v>
      </c>
    </row>
    <row r="4664" spans="1:3" x14ac:dyDescent="0.45">
      <c r="A4664" s="4">
        <v>90.977000000000004</v>
      </c>
      <c r="B4664" s="4">
        <v>3824</v>
      </c>
      <c r="C4664" s="4">
        <v>131</v>
      </c>
    </row>
    <row r="4665" spans="1:3" x14ac:dyDescent="0.45">
      <c r="A4665" s="4">
        <v>90.995999999999995</v>
      </c>
      <c r="B4665" s="4">
        <v>3825</v>
      </c>
      <c r="C4665" s="4">
        <v>131</v>
      </c>
    </row>
    <row r="4666" spans="1:3" x14ac:dyDescent="0.45">
      <c r="A4666" s="4">
        <v>91.016000000000005</v>
      </c>
      <c r="B4666" s="4">
        <v>3826</v>
      </c>
      <c r="C4666" s="4">
        <v>131</v>
      </c>
    </row>
    <row r="4667" spans="1:3" x14ac:dyDescent="0.45">
      <c r="A4667" s="4">
        <v>91.034999999999997</v>
      </c>
      <c r="B4667" s="4">
        <v>3827</v>
      </c>
      <c r="C4667" s="4">
        <v>131</v>
      </c>
    </row>
    <row r="4668" spans="1:3" x14ac:dyDescent="0.45">
      <c r="A4668" s="4">
        <v>91.055000000000007</v>
      </c>
      <c r="B4668" s="4">
        <v>3828</v>
      </c>
      <c r="C4668" s="4">
        <v>131</v>
      </c>
    </row>
    <row r="4669" spans="1:3" x14ac:dyDescent="0.45">
      <c r="A4669" s="4">
        <v>91.073999999999998</v>
      </c>
      <c r="B4669" s="4">
        <v>3829</v>
      </c>
      <c r="C4669" s="4">
        <v>131</v>
      </c>
    </row>
    <row r="4670" spans="1:3" x14ac:dyDescent="0.45">
      <c r="A4670" s="4">
        <v>91.093999999999994</v>
      </c>
      <c r="B4670" s="4">
        <v>3830</v>
      </c>
      <c r="C4670" s="4">
        <v>131</v>
      </c>
    </row>
    <row r="4671" spans="1:3" x14ac:dyDescent="0.45">
      <c r="A4671" s="4">
        <v>91.113</v>
      </c>
      <c r="B4671" s="4">
        <v>3832</v>
      </c>
      <c r="C4671" s="4">
        <v>131</v>
      </c>
    </row>
    <row r="4672" spans="1:3" x14ac:dyDescent="0.45">
      <c r="A4672" s="4">
        <v>91.132999999999996</v>
      </c>
      <c r="B4672" s="4">
        <v>3833</v>
      </c>
      <c r="C4672" s="4">
        <v>131</v>
      </c>
    </row>
    <row r="4673" spans="1:3" x14ac:dyDescent="0.45">
      <c r="A4673" s="4">
        <v>91.152000000000001</v>
      </c>
      <c r="B4673" s="4">
        <v>3834</v>
      </c>
      <c r="C4673" s="4">
        <v>131</v>
      </c>
    </row>
    <row r="4674" spans="1:3" x14ac:dyDescent="0.45">
      <c r="A4674" s="4">
        <v>91.171999999999997</v>
      </c>
      <c r="B4674" s="4">
        <v>3835</v>
      </c>
      <c r="C4674" s="4">
        <v>131</v>
      </c>
    </row>
    <row r="4675" spans="1:3" x14ac:dyDescent="0.45">
      <c r="A4675" s="4">
        <v>91.191000000000003</v>
      </c>
      <c r="B4675" s="4">
        <v>3836</v>
      </c>
      <c r="C4675" s="4">
        <v>131</v>
      </c>
    </row>
    <row r="4676" spans="1:3" x14ac:dyDescent="0.45">
      <c r="A4676" s="4">
        <v>91.210999999999999</v>
      </c>
      <c r="B4676" s="4">
        <v>3837</v>
      </c>
      <c r="C4676" s="4">
        <v>131</v>
      </c>
    </row>
    <row r="4677" spans="1:3" x14ac:dyDescent="0.45">
      <c r="A4677" s="4">
        <v>91.23</v>
      </c>
      <c r="B4677" s="4">
        <v>3838</v>
      </c>
      <c r="C4677" s="4">
        <v>131</v>
      </c>
    </row>
    <row r="4678" spans="1:3" x14ac:dyDescent="0.45">
      <c r="A4678" s="4">
        <v>91.25</v>
      </c>
      <c r="B4678" s="4">
        <v>3839</v>
      </c>
      <c r="C4678" s="4">
        <v>131</v>
      </c>
    </row>
    <row r="4679" spans="1:3" x14ac:dyDescent="0.45">
      <c r="A4679" s="4">
        <v>91.27</v>
      </c>
      <c r="B4679" s="4">
        <v>3840</v>
      </c>
      <c r="C4679" s="4">
        <v>131</v>
      </c>
    </row>
    <row r="4680" spans="1:3" x14ac:dyDescent="0.45">
      <c r="A4680" s="4">
        <v>91.289000000000001</v>
      </c>
      <c r="B4680" s="4">
        <v>3841</v>
      </c>
      <c r="C4680" s="4">
        <v>131</v>
      </c>
    </row>
    <row r="4681" spans="1:3" x14ac:dyDescent="0.45">
      <c r="A4681" s="4">
        <v>91.308999999999997</v>
      </c>
      <c r="B4681" s="4">
        <v>3842</v>
      </c>
      <c r="C4681" s="4">
        <v>131</v>
      </c>
    </row>
    <row r="4682" spans="1:3" x14ac:dyDescent="0.45">
      <c r="A4682" s="4">
        <v>91.328000000000003</v>
      </c>
      <c r="B4682" s="4">
        <v>3843</v>
      </c>
      <c r="C4682" s="4">
        <v>131</v>
      </c>
    </row>
    <row r="4683" spans="1:3" x14ac:dyDescent="0.45">
      <c r="A4683" s="4">
        <v>91.347999999999999</v>
      </c>
      <c r="B4683" s="4">
        <v>3844</v>
      </c>
      <c r="C4683" s="4">
        <v>131</v>
      </c>
    </row>
    <row r="4684" spans="1:3" x14ac:dyDescent="0.45">
      <c r="A4684" s="4">
        <v>91.367000000000004</v>
      </c>
      <c r="B4684" s="4">
        <v>3845</v>
      </c>
      <c r="C4684" s="4">
        <v>131</v>
      </c>
    </row>
    <row r="4685" spans="1:3" x14ac:dyDescent="0.45">
      <c r="A4685" s="4">
        <v>91.387</v>
      </c>
      <c r="B4685" s="4">
        <v>3846</v>
      </c>
      <c r="C4685" s="4">
        <v>131</v>
      </c>
    </row>
    <row r="4686" spans="1:3" x14ac:dyDescent="0.45">
      <c r="A4686" s="4">
        <v>91.406000000000006</v>
      </c>
      <c r="B4686" s="4">
        <v>3847</v>
      </c>
      <c r="C4686" s="4">
        <v>131</v>
      </c>
    </row>
    <row r="4687" spans="1:3" x14ac:dyDescent="0.45">
      <c r="A4687" s="4">
        <v>91.426000000000002</v>
      </c>
      <c r="B4687" s="4">
        <v>3849</v>
      </c>
      <c r="C4687" s="4">
        <v>131</v>
      </c>
    </row>
    <row r="4688" spans="1:3" x14ac:dyDescent="0.45">
      <c r="A4688" s="4">
        <v>91.444999999999993</v>
      </c>
      <c r="B4688" s="4">
        <v>3850</v>
      </c>
      <c r="C4688" s="4">
        <v>131</v>
      </c>
    </row>
    <row r="4689" spans="1:3" x14ac:dyDescent="0.45">
      <c r="A4689" s="4">
        <v>91.465000000000003</v>
      </c>
      <c r="B4689" s="4">
        <v>3851</v>
      </c>
      <c r="C4689" s="4">
        <v>131</v>
      </c>
    </row>
    <row r="4690" spans="1:3" x14ac:dyDescent="0.45">
      <c r="A4690" s="4">
        <v>91.483999999999995</v>
      </c>
      <c r="B4690" s="4">
        <v>3852</v>
      </c>
      <c r="C4690" s="4">
        <v>131</v>
      </c>
    </row>
    <row r="4691" spans="1:3" x14ac:dyDescent="0.45">
      <c r="A4691" s="4">
        <v>91.504000000000005</v>
      </c>
      <c r="B4691" s="4">
        <v>3853</v>
      </c>
      <c r="C4691" s="4">
        <v>131</v>
      </c>
    </row>
    <row r="4692" spans="1:3" x14ac:dyDescent="0.45">
      <c r="A4692" s="4">
        <v>91.522999999999996</v>
      </c>
      <c r="B4692" s="4">
        <v>3854</v>
      </c>
      <c r="C4692" s="4">
        <v>131</v>
      </c>
    </row>
    <row r="4693" spans="1:3" x14ac:dyDescent="0.45">
      <c r="A4693" s="4">
        <v>91.543000000000006</v>
      </c>
      <c r="B4693" s="4">
        <v>3855</v>
      </c>
      <c r="C4693" s="4">
        <v>131</v>
      </c>
    </row>
    <row r="4694" spans="1:3" x14ac:dyDescent="0.45">
      <c r="A4694" s="4">
        <v>91.563000000000002</v>
      </c>
      <c r="B4694" s="4">
        <v>3856</v>
      </c>
      <c r="C4694" s="4">
        <v>131</v>
      </c>
    </row>
    <row r="4695" spans="1:3" x14ac:dyDescent="0.45">
      <c r="A4695" s="4">
        <v>91.581999999999994</v>
      </c>
      <c r="B4695" s="4">
        <v>3857</v>
      </c>
      <c r="C4695" s="4">
        <v>131</v>
      </c>
    </row>
    <row r="4696" spans="1:3" x14ac:dyDescent="0.45">
      <c r="A4696" s="4">
        <v>91.602000000000004</v>
      </c>
      <c r="B4696" s="4">
        <v>3858</v>
      </c>
      <c r="C4696" s="4">
        <v>131</v>
      </c>
    </row>
    <row r="4697" spans="1:3" x14ac:dyDescent="0.45">
      <c r="A4697" s="4">
        <v>91.620999999999995</v>
      </c>
      <c r="B4697" s="4">
        <v>3859</v>
      </c>
      <c r="C4697" s="4">
        <v>131</v>
      </c>
    </row>
    <row r="4698" spans="1:3" x14ac:dyDescent="0.45">
      <c r="A4698" s="4">
        <v>91.641000000000005</v>
      </c>
      <c r="B4698" s="4">
        <v>3860</v>
      </c>
      <c r="C4698" s="4">
        <v>131</v>
      </c>
    </row>
    <row r="4699" spans="1:3" x14ac:dyDescent="0.45">
      <c r="A4699" s="4">
        <v>91.66</v>
      </c>
      <c r="B4699" s="4">
        <v>3861</v>
      </c>
      <c r="C4699" s="4">
        <v>131</v>
      </c>
    </row>
    <row r="4700" spans="1:3" x14ac:dyDescent="0.45">
      <c r="A4700" s="4">
        <v>91.68</v>
      </c>
      <c r="B4700" s="4">
        <v>3862</v>
      </c>
      <c r="C4700" s="4">
        <v>131</v>
      </c>
    </row>
    <row r="4701" spans="1:3" x14ac:dyDescent="0.45">
      <c r="A4701" s="4">
        <v>91.698999999999998</v>
      </c>
      <c r="B4701" s="4">
        <v>3863</v>
      </c>
      <c r="C4701" s="4">
        <v>131</v>
      </c>
    </row>
    <row r="4702" spans="1:3" x14ac:dyDescent="0.45">
      <c r="A4702" s="4">
        <v>91.718999999999994</v>
      </c>
      <c r="B4702" s="4">
        <v>3865</v>
      </c>
      <c r="C4702" s="4">
        <v>131</v>
      </c>
    </row>
    <row r="4703" spans="1:3" x14ac:dyDescent="0.45">
      <c r="A4703" s="4">
        <v>91.738</v>
      </c>
      <c r="B4703" s="4">
        <v>3866</v>
      </c>
      <c r="C4703" s="4">
        <v>131</v>
      </c>
    </row>
    <row r="4704" spans="1:3" x14ac:dyDescent="0.45">
      <c r="A4704" s="4">
        <v>91.757999999999996</v>
      </c>
      <c r="B4704" s="4">
        <v>3867</v>
      </c>
      <c r="C4704" s="4">
        <v>131</v>
      </c>
    </row>
    <row r="4705" spans="1:3" x14ac:dyDescent="0.45">
      <c r="A4705" s="4">
        <v>91.777000000000001</v>
      </c>
      <c r="B4705" s="4">
        <v>3868</v>
      </c>
      <c r="C4705" s="4">
        <v>131</v>
      </c>
    </row>
    <row r="4706" spans="1:3" x14ac:dyDescent="0.45">
      <c r="A4706" s="4">
        <v>91.796999999999997</v>
      </c>
      <c r="B4706" s="4">
        <v>3869</v>
      </c>
      <c r="C4706" s="4">
        <v>131</v>
      </c>
    </row>
    <row r="4707" spans="1:3" x14ac:dyDescent="0.45">
      <c r="A4707" s="4">
        <v>91.816000000000003</v>
      </c>
      <c r="B4707" s="4">
        <v>3870</v>
      </c>
      <c r="C4707" s="4">
        <v>131</v>
      </c>
    </row>
    <row r="4708" spans="1:3" x14ac:dyDescent="0.45">
      <c r="A4708" s="4">
        <v>91.835999999999999</v>
      </c>
      <c r="B4708" s="4">
        <v>3871</v>
      </c>
      <c r="C4708" s="4">
        <v>131</v>
      </c>
    </row>
    <row r="4709" spans="1:3" x14ac:dyDescent="0.45">
      <c r="A4709" s="4">
        <v>91.855000000000004</v>
      </c>
      <c r="B4709" s="4">
        <v>3872</v>
      </c>
      <c r="C4709" s="4">
        <v>131</v>
      </c>
    </row>
    <row r="4710" spans="1:3" x14ac:dyDescent="0.45">
      <c r="A4710" s="4">
        <v>91.875</v>
      </c>
      <c r="B4710" s="4">
        <v>3873</v>
      </c>
      <c r="C4710" s="4">
        <v>131</v>
      </c>
    </row>
    <row r="4711" spans="1:3" x14ac:dyDescent="0.45">
      <c r="A4711" s="4">
        <v>91.894999999999996</v>
      </c>
      <c r="B4711" s="4">
        <v>3874</v>
      </c>
      <c r="C4711" s="4">
        <v>131</v>
      </c>
    </row>
    <row r="4712" spans="1:3" x14ac:dyDescent="0.45">
      <c r="A4712" s="4">
        <v>91.914000000000001</v>
      </c>
      <c r="B4712" s="4">
        <v>3875</v>
      </c>
      <c r="C4712" s="4">
        <v>131</v>
      </c>
    </row>
    <row r="4713" spans="1:3" x14ac:dyDescent="0.45">
      <c r="A4713" s="4">
        <v>91.933999999999997</v>
      </c>
      <c r="B4713" s="4">
        <v>3876</v>
      </c>
      <c r="C4713" s="4">
        <v>131</v>
      </c>
    </row>
    <row r="4714" spans="1:3" x14ac:dyDescent="0.45">
      <c r="A4714" s="4">
        <v>91.953000000000003</v>
      </c>
      <c r="B4714" s="4">
        <v>3877</v>
      </c>
      <c r="C4714" s="4">
        <v>131</v>
      </c>
    </row>
    <row r="4715" spans="1:3" x14ac:dyDescent="0.45">
      <c r="A4715" s="4">
        <v>91.972999999999999</v>
      </c>
      <c r="B4715" s="4">
        <v>3879</v>
      </c>
      <c r="C4715" s="4">
        <v>131</v>
      </c>
    </row>
    <row r="4716" spans="1:3" x14ac:dyDescent="0.45">
      <c r="A4716" s="4">
        <v>91.992000000000004</v>
      </c>
      <c r="B4716" s="4">
        <v>3880</v>
      </c>
      <c r="C4716" s="4">
        <v>131</v>
      </c>
    </row>
    <row r="4717" spans="1:3" x14ac:dyDescent="0.45">
      <c r="A4717" s="4">
        <v>92.012</v>
      </c>
      <c r="B4717" s="4">
        <v>3881</v>
      </c>
      <c r="C4717" s="4">
        <v>131</v>
      </c>
    </row>
    <row r="4718" spans="1:3" x14ac:dyDescent="0.45">
      <c r="A4718" s="4">
        <v>92.031000000000006</v>
      </c>
      <c r="B4718" s="4">
        <v>3882</v>
      </c>
      <c r="C4718" s="4">
        <v>131</v>
      </c>
    </row>
    <row r="4719" spans="1:3" x14ac:dyDescent="0.45">
      <c r="A4719" s="4">
        <v>92.051000000000002</v>
      </c>
      <c r="B4719" s="4">
        <v>3883</v>
      </c>
      <c r="C4719" s="4">
        <v>131</v>
      </c>
    </row>
    <row r="4720" spans="1:3" x14ac:dyDescent="0.45">
      <c r="A4720" s="4">
        <v>92.07</v>
      </c>
      <c r="B4720" s="4">
        <v>3884</v>
      </c>
      <c r="C4720" s="4">
        <v>131</v>
      </c>
    </row>
    <row r="4721" spans="1:3" x14ac:dyDescent="0.45">
      <c r="A4721" s="4">
        <v>92.09</v>
      </c>
      <c r="B4721" s="4">
        <v>3885</v>
      </c>
      <c r="C4721" s="4">
        <v>131</v>
      </c>
    </row>
    <row r="4722" spans="1:3" x14ac:dyDescent="0.45">
      <c r="A4722" s="4">
        <v>92.108999999999995</v>
      </c>
      <c r="B4722" s="4">
        <v>3886</v>
      </c>
      <c r="C4722" s="4">
        <v>131</v>
      </c>
    </row>
    <row r="4723" spans="1:3" x14ac:dyDescent="0.4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C1" zoomScaleNormal="100" workbookViewId="0">
      <selection activeCell="F6" sqref="F6:F4723"/>
    </sheetView>
  </sheetViews>
  <sheetFormatPr defaultColWidth="8.86328125" defaultRowHeight="14.25" x14ac:dyDescent="0.45"/>
  <cols>
    <col min="1" max="4" width="19.73046875" style="2" customWidth="1"/>
    <col min="5" max="5" width="21.73046875" style="2" bestFit="1" customWidth="1"/>
    <col min="6" max="6" width="20.59765625" style="2" bestFit="1" customWidth="1"/>
    <col min="7" max="7" width="20.73046875" style="2" bestFit="1" customWidth="1"/>
    <col min="8" max="8" width="20.73046875" style="2" customWidth="1"/>
    <col min="9" max="9" width="19.3984375" style="2" customWidth="1"/>
    <col min="10" max="10" width="24.3984375" style="2" customWidth="1"/>
    <col min="11" max="11" width="26.1328125" style="2" customWidth="1"/>
    <col min="12" max="12" width="27.265625" style="2" customWidth="1"/>
    <col min="13" max="13" width="28.265625" style="2" customWidth="1"/>
    <col min="14" max="16384" width="8.86328125" style="2"/>
  </cols>
  <sheetData>
    <row r="1" spans="1:22" ht="37.15" customHeight="1" thickTop="1" x14ac:dyDescent="0.45">
      <c r="A1" s="68" t="s">
        <v>50</v>
      </c>
      <c r="B1" s="69"/>
      <c r="C1" s="69"/>
      <c r="D1" s="70"/>
      <c r="E1" s="100" t="s">
        <v>22</v>
      </c>
      <c r="F1" s="100" t="s">
        <v>25</v>
      </c>
      <c r="G1" s="100" t="s">
        <v>28</v>
      </c>
      <c r="H1" s="100" t="s">
        <v>31</v>
      </c>
      <c r="I1" s="100" t="s">
        <v>34</v>
      </c>
      <c r="J1" s="100" t="s">
        <v>37</v>
      </c>
      <c r="K1" s="100" t="s">
        <v>51</v>
      </c>
      <c r="L1" s="100" t="s">
        <v>52</v>
      </c>
      <c r="M1" s="100" t="s">
        <v>53</v>
      </c>
      <c r="N1" s="54" t="s">
        <v>54</v>
      </c>
      <c r="O1" s="74"/>
      <c r="P1" s="75"/>
      <c r="Q1" s="54" t="s">
        <v>55</v>
      </c>
      <c r="R1" s="74"/>
      <c r="S1" s="75"/>
      <c r="T1" s="54" t="s">
        <v>56</v>
      </c>
      <c r="U1" s="74"/>
      <c r="V1" s="75"/>
    </row>
    <row r="2" spans="1:22" ht="61.15" customHeight="1" thickBot="1" x14ac:dyDescent="0.5">
      <c r="A2" s="71"/>
      <c r="B2" s="72"/>
      <c r="C2" s="72"/>
      <c r="D2" s="73"/>
      <c r="E2" s="101"/>
      <c r="F2" s="101"/>
      <c r="G2" s="101"/>
      <c r="H2" s="101"/>
      <c r="I2" s="101"/>
      <c r="J2" s="101"/>
      <c r="K2" s="101"/>
      <c r="L2" s="101"/>
      <c r="M2" s="101"/>
      <c r="N2" s="79"/>
      <c r="O2" s="80"/>
      <c r="P2" s="81"/>
      <c r="Q2" s="79"/>
      <c r="R2" s="80"/>
      <c r="S2" s="81"/>
      <c r="T2" s="79"/>
      <c r="U2" s="80"/>
      <c r="V2" s="81"/>
    </row>
    <row r="3" spans="1:22" ht="15" customHeight="1" thickTop="1" x14ac:dyDescent="0.45">
      <c r="A3" s="88" t="s">
        <v>45</v>
      </c>
      <c r="B3" s="88" t="s">
        <v>46</v>
      </c>
      <c r="C3" s="88" t="s">
        <v>57</v>
      </c>
      <c r="D3" s="88" t="s">
        <v>58</v>
      </c>
      <c r="E3" s="102" t="s">
        <v>59</v>
      </c>
      <c r="F3" s="102" t="s">
        <v>60</v>
      </c>
      <c r="G3" s="102" t="s">
        <v>61</v>
      </c>
      <c r="H3" s="102" t="s">
        <v>62</v>
      </c>
      <c r="I3" s="102" t="s">
        <v>63</v>
      </c>
      <c r="J3" s="102" t="s">
        <v>64</v>
      </c>
      <c r="K3" s="102" t="s">
        <v>65</v>
      </c>
      <c r="L3" s="102" t="s">
        <v>65</v>
      </c>
      <c r="M3" s="104" t="s">
        <v>65</v>
      </c>
      <c r="N3" s="94">
        <f>MAX(K6:K4723)</f>
        <v>133140.73736015917</v>
      </c>
      <c r="O3" s="95"/>
      <c r="P3" s="96"/>
      <c r="Q3" s="94">
        <f>AVERAGE(K6:K4723)</f>
        <v>40949.892602772088</v>
      </c>
      <c r="R3" s="95"/>
      <c r="S3" s="96"/>
      <c r="T3" s="94">
        <f>AVERAGEIF(L6:L4723,"&gt;0",L6:L4723)</f>
        <v>84598.97250709105</v>
      </c>
      <c r="U3" s="95"/>
      <c r="V3" s="96"/>
    </row>
    <row r="4" spans="1:22" ht="14.45" customHeight="1" thickBot="1" x14ac:dyDescent="0.5">
      <c r="A4" s="89"/>
      <c r="B4" s="89"/>
      <c r="C4" s="89"/>
      <c r="D4" s="89"/>
      <c r="E4" s="103"/>
      <c r="F4" s="103"/>
      <c r="G4" s="103"/>
      <c r="H4" s="103"/>
      <c r="I4" s="103"/>
      <c r="J4" s="103"/>
      <c r="K4" s="103"/>
      <c r="L4" s="103"/>
      <c r="M4" s="105"/>
      <c r="N4" s="97"/>
      <c r="O4" s="98"/>
      <c r="P4" s="99"/>
      <c r="Q4" s="97"/>
      <c r="R4" s="98"/>
      <c r="S4" s="99"/>
      <c r="T4" s="97"/>
      <c r="U4" s="98"/>
      <c r="V4" s="99"/>
    </row>
    <row r="5" spans="1:22" ht="21.6" customHeight="1" thickTop="1" thickBot="1" x14ac:dyDescent="0.5">
      <c r="A5" s="90"/>
      <c r="B5" s="90"/>
      <c r="C5" s="90"/>
      <c r="D5" s="90"/>
      <c r="E5" s="103"/>
      <c r="F5" s="103"/>
      <c r="G5" s="103"/>
      <c r="H5" s="103"/>
      <c r="I5" s="103"/>
      <c r="J5" s="103"/>
      <c r="K5" s="103"/>
      <c r="L5" s="103"/>
      <c r="M5" s="105"/>
    </row>
    <row r="6" spans="1:22" ht="15" customHeight="1" thickTop="1" x14ac:dyDescent="0.45">
      <c r="A6" s="3">
        <v>0</v>
      </c>
      <c r="B6" s="3">
        <v>0</v>
      </c>
      <c r="C6" s="3">
        <v>0</v>
      </c>
      <c r="D6" s="10">
        <v>0.92145729199729165</v>
      </c>
      <c r="E6" s="19" cm="1">
        <f t="array" ref="E6:E4723">680*D6:D4723</f>
        <v>626.59095855815838</v>
      </c>
      <c r="F6" s="19">
        <f>0.5*1.27*1.223*-0.658*C6^2</f>
        <v>0</v>
      </c>
      <c r="G6" s="19">
        <f>0.5*1.27*1.223*0.422*C6^2</f>
        <v>0</v>
      </c>
      <c r="H6" s="19">
        <f>5984.1-F6</f>
        <v>5984.1</v>
      </c>
      <c r="I6" s="19">
        <f>H6*0.02</f>
        <v>119.68200000000002</v>
      </c>
      <c r="J6" s="19">
        <f>E6+G6+I6</f>
        <v>746.27295855815839</v>
      </c>
      <c r="K6" s="19">
        <f>J6*C6</f>
        <v>0</v>
      </c>
      <c r="L6" s="19">
        <f>IF(K6&lt;0, K6-K6,K6)</f>
        <v>0</v>
      </c>
      <c r="M6" s="19">
        <f>IF(K6&gt;0, K6-K6,K6)</f>
        <v>0</v>
      </c>
      <c r="N6" s="107">
        <f>N3</f>
        <v>133140.73736015917</v>
      </c>
      <c r="O6" s="107"/>
      <c r="P6" s="107"/>
      <c r="Q6" s="107">
        <f>Q3</f>
        <v>40949.892602772088</v>
      </c>
      <c r="R6" s="106"/>
    </row>
    <row r="7" spans="1:22" ht="14.45" customHeight="1" x14ac:dyDescent="0.45">
      <c r="A7" s="4">
        <v>0.02</v>
      </c>
      <c r="B7" s="4">
        <v>1</v>
      </c>
      <c r="C7" s="4">
        <v>55.2</v>
      </c>
      <c r="D7" s="11">
        <v>0.793374986754939</v>
      </c>
      <c r="E7" s="19">
        <v>539.49499099335856</v>
      </c>
      <c r="F7" s="19">
        <f t="shared" ref="F7:F69" si="0">0.5*1.27*1.223*-0.658*C7^2</f>
        <v>-1557.0559964736005</v>
      </c>
      <c r="G7" s="19">
        <f t="shared" ref="G7:G69" si="1">0.5*1.27*1.223*0.422*C7^2</f>
        <v>998.5982226624003</v>
      </c>
      <c r="H7" s="19">
        <f t="shared" ref="H7:H70" si="2">5984.1-F7</f>
        <v>7541.1559964736007</v>
      </c>
      <c r="I7" s="19">
        <f t="shared" ref="I7:I70" si="3">H7*0.02</f>
        <v>150.82311992947203</v>
      </c>
      <c r="J7" s="19">
        <f t="shared" ref="J7:J70" si="4">E7+G7+I7</f>
        <v>1688.9163335852311</v>
      </c>
      <c r="K7" s="19">
        <f t="shared" ref="K7:K69" si="5">J7*C7</f>
        <v>93228.181613904759</v>
      </c>
      <c r="L7" s="19">
        <f t="shared" ref="L7:L70" si="6">IF(K7&lt;0, K7-K7,K7)</f>
        <v>93228.181613904759</v>
      </c>
      <c r="M7" s="19">
        <f t="shared" ref="M7:M70" si="7">IF(K7&gt;0, K7-K7,K7)</f>
        <v>0</v>
      </c>
      <c r="N7" s="107">
        <f>N3</f>
        <v>133140.73736015917</v>
      </c>
      <c r="O7" s="107"/>
      <c r="P7" s="107"/>
      <c r="Q7" s="107">
        <f>Q3</f>
        <v>40949.892602772088</v>
      </c>
      <c r="R7" s="106"/>
    </row>
    <row r="8" spans="1:22" x14ac:dyDescent="0.45">
      <c r="A8" s="4">
        <v>3.9E-2</v>
      </c>
      <c r="B8" s="4">
        <v>2</v>
      </c>
      <c r="C8" s="4">
        <v>55.2</v>
      </c>
      <c r="D8" s="11">
        <v>0.66684160385869529</v>
      </c>
      <c r="E8" s="19">
        <v>453.4522906239128</v>
      </c>
      <c r="F8" s="19">
        <f t="shared" si="0"/>
        <v>-1557.0559964736005</v>
      </c>
      <c r="G8" s="19">
        <f t="shared" si="1"/>
        <v>998.5982226624003</v>
      </c>
      <c r="H8" s="19">
        <f t="shared" si="2"/>
        <v>7541.1559964736007</v>
      </c>
      <c r="I8" s="19">
        <f t="shared" si="3"/>
        <v>150.82311992947203</v>
      </c>
      <c r="J8" s="19">
        <f t="shared" si="4"/>
        <v>1602.8736332157853</v>
      </c>
      <c r="K8" s="19">
        <f t="shared" si="5"/>
        <v>88478.624553511356</v>
      </c>
      <c r="L8" s="19">
        <f t="shared" si="6"/>
        <v>88478.624553511356</v>
      </c>
      <c r="M8" s="19">
        <f t="shared" si="7"/>
        <v>0</v>
      </c>
      <c r="N8" s="107">
        <f>N3</f>
        <v>133140.73736015917</v>
      </c>
      <c r="O8" s="107"/>
      <c r="P8" s="107"/>
      <c r="Q8" s="107">
        <f>Q3</f>
        <v>40949.892602772088</v>
      </c>
      <c r="R8" s="106"/>
    </row>
    <row r="9" spans="1:22" x14ac:dyDescent="0.45">
      <c r="A9" s="4">
        <v>5.8999999999999997E-2</v>
      </c>
      <c r="B9" s="4">
        <v>3</v>
      </c>
      <c r="C9" s="4">
        <v>55.2</v>
      </c>
      <c r="D9" s="11">
        <v>0.57507277190374551</v>
      </c>
      <c r="E9" s="19">
        <v>391.04948489454694</v>
      </c>
      <c r="F9" s="19">
        <f t="shared" si="0"/>
        <v>-1557.0559964736005</v>
      </c>
      <c r="G9" s="19">
        <f t="shared" si="1"/>
        <v>998.5982226624003</v>
      </c>
      <c r="H9" s="19">
        <f t="shared" si="2"/>
        <v>7541.1559964736007</v>
      </c>
      <c r="I9" s="19">
        <f t="shared" si="3"/>
        <v>150.82311992947203</v>
      </c>
      <c r="J9" s="19">
        <f t="shared" si="4"/>
        <v>1540.4708274864195</v>
      </c>
      <c r="K9" s="19">
        <f t="shared" si="5"/>
        <v>85033.989677250356</v>
      </c>
      <c r="L9" s="19">
        <f t="shared" si="6"/>
        <v>85033.989677250356</v>
      </c>
      <c r="M9" s="19">
        <f t="shared" si="7"/>
        <v>0</v>
      </c>
      <c r="N9" s="107">
        <f t="shared" ref="N7:N70" si="8">N6</f>
        <v>133140.73736015917</v>
      </c>
      <c r="O9" s="107"/>
      <c r="P9" s="107"/>
      <c r="Q9" s="107">
        <f t="shared" ref="Q7:Q70" si="9">Q6</f>
        <v>40949.892602772088</v>
      </c>
      <c r="R9" s="106"/>
    </row>
    <row r="10" spans="1:22" x14ac:dyDescent="0.45">
      <c r="A10" s="4">
        <v>7.8E-2</v>
      </c>
      <c r="B10" s="4">
        <v>4</v>
      </c>
      <c r="C10" s="4">
        <v>55.2</v>
      </c>
      <c r="D10" s="11">
        <v>0.53590974319560081</v>
      </c>
      <c r="E10" s="19">
        <v>364.41862537300852</v>
      </c>
      <c r="F10" s="19">
        <f t="shared" si="0"/>
        <v>-1557.0559964736005</v>
      </c>
      <c r="G10" s="19">
        <f t="shared" si="1"/>
        <v>998.5982226624003</v>
      </c>
      <c r="H10" s="19">
        <f t="shared" si="2"/>
        <v>7541.1559964736007</v>
      </c>
      <c r="I10" s="19">
        <f t="shared" si="3"/>
        <v>150.82311992947203</v>
      </c>
      <c r="J10" s="19">
        <f t="shared" si="4"/>
        <v>1513.839967964881</v>
      </c>
      <c r="K10" s="19">
        <f t="shared" si="5"/>
        <v>83563.966231661441</v>
      </c>
      <c r="L10" s="19">
        <f t="shared" si="6"/>
        <v>83563.966231661441</v>
      </c>
      <c r="M10" s="19">
        <f t="shared" si="7"/>
        <v>0</v>
      </c>
      <c r="N10" s="107">
        <f t="shared" si="8"/>
        <v>133140.73736015917</v>
      </c>
      <c r="O10" s="107"/>
      <c r="P10" s="107"/>
      <c r="Q10" s="107">
        <f t="shared" si="9"/>
        <v>40949.892602772088</v>
      </c>
      <c r="R10" s="106"/>
    </row>
    <row r="11" spans="1:22" x14ac:dyDescent="0.45">
      <c r="A11" s="4">
        <v>9.8000000000000004E-2</v>
      </c>
      <c r="B11" s="4">
        <v>5</v>
      </c>
      <c r="C11" s="4">
        <v>55.2</v>
      </c>
      <c r="D11" s="11">
        <v>0.52946528999988962</v>
      </c>
      <c r="E11" s="19">
        <v>360.03639719992492</v>
      </c>
      <c r="F11" s="19">
        <f t="shared" si="0"/>
        <v>-1557.0559964736005</v>
      </c>
      <c r="G11" s="19">
        <f t="shared" si="1"/>
        <v>998.5982226624003</v>
      </c>
      <c r="H11" s="19">
        <f t="shared" si="2"/>
        <v>7541.1559964736007</v>
      </c>
      <c r="I11" s="19">
        <f t="shared" si="3"/>
        <v>150.82311992947203</v>
      </c>
      <c r="J11" s="19">
        <f t="shared" si="4"/>
        <v>1509.4577397917974</v>
      </c>
      <c r="K11" s="19">
        <f t="shared" si="5"/>
        <v>83322.067236507224</v>
      </c>
      <c r="L11" s="19">
        <f t="shared" si="6"/>
        <v>83322.067236507224</v>
      </c>
      <c r="M11" s="19">
        <f t="shared" si="7"/>
        <v>0</v>
      </c>
      <c r="N11" s="107">
        <f t="shared" si="8"/>
        <v>133140.73736015917</v>
      </c>
      <c r="O11" s="107"/>
      <c r="P11" s="107"/>
      <c r="Q11" s="107">
        <f t="shared" si="9"/>
        <v>40949.892602772088</v>
      </c>
      <c r="R11" s="106"/>
    </row>
    <row r="12" spans="1:22" x14ac:dyDescent="0.45">
      <c r="A12" s="4">
        <v>0.11700000000000001</v>
      </c>
      <c r="B12" s="4">
        <v>6</v>
      </c>
      <c r="C12" s="4">
        <v>55.2</v>
      </c>
      <c r="D12" s="11">
        <v>0.50546790016681453</v>
      </c>
      <c r="E12" s="19">
        <v>343.71817211343387</v>
      </c>
      <c r="F12" s="19">
        <f t="shared" si="0"/>
        <v>-1557.0559964736005</v>
      </c>
      <c r="G12" s="19">
        <f t="shared" si="1"/>
        <v>998.5982226624003</v>
      </c>
      <c r="H12" s="19">
        <f t="shared" si="2"/>
        <v>7541.1559964736007</v>
      </c>
      <c r="I12" s="19">
        <f t="shared" si="3"/>
        <v>150.82311992947203</v>
      </c>
      <c r="J12" s="19">
        <f t="shared" si="4"/>
        <v>1493.1395147053063</v>
      </c>
      <c r="K12" s="19">
        <f t="shared" si="5"/>
        <v>82421.301211732905</v>
      </c>
      <c r="L12" s="19">
        <f t="shared" si="6"/>
        <v>82421.301211732905</v>
      </c>
      <c r="M12" s="19">
        <f t="shared" si="7"/>
        <v>0</v>
      </c>
      <c r="N12" s="107">
        <f t="shared" si="8"/>
        <v>133140.73736015917</v>
      </c>
      <c r="O12" s="107"/>
      <c r="P12" s="107"/>
      <c r="Q12" s="107">
        <f t="shared" si="9"/>
        <v>40949.892602772088</v>
      </c>
      <c r="R12" s="106"/>
    </row>
    <row r="13" spans="1:22" x14ac:dyDescent="0.45">
      <c r="A13" s="4">
        <v>0.13700000000000001</v>
      </c>
      <c r="B13" s="4">
        <v>8</v>
      </c>
      <c r="C13" s="4">
        <v>55.2</v>
      </c>
      <c r="D13" s="11">
        <v>0.56954303442403531</v>
      </c>
      <c r="E13" s="19">
        <v>387.28926340834403</v>
      </c>
      <c r="F13" s="19">
        <f t="shared" si="0"/>
        <v>-1557.0559964736005</v>
      </c>
      <c r="G13" s="19">
        <f t="shared" si="1"/>
        <v>998.5982226624003</v>
      </c>
      <c r="H13" s="19">
        <f t="shared" si="2"/>
        <v>7541.1559964736007</v>
      </c>
      <c r="I13" s="19">
        <f t="shared" si="3"/>
        <v>150.82311992947203</v>
      </c>
      <c r="J13" s="19">
        <f t="shared" si="4"/>
        <v>1536.7106060002163</v>
      </c>
      <c r="K13" s="19">
        <f t="shared" si="5"/>
        <v>84826.425451211951</v>
      </c>
      <c r="L13" s="19">
        <f t="shared" si="6"/>
        <v>84826.425451211951</v>
      </c>
      <c r="M13" s="19">
        <f t="shared" si="7"/>
        <v>0</v>
      </c>
      <c r="N13" s="107">
        <f t="shared" si="8"/>
        <v>133140.73736015917</v>
      </c>
      <c r="O13" s="107"/>
      <c r="P13" s="107"/>
      <c r="Q13" s="107">
        <f t="shared" si="9"/>
        <v>40949.892602772088</v>
      </c>
      <c r="R13" s="106"/>
    </row>
    <row r="14" spans="1:22" x14ac:dyDescent="0.45">
      <c r="A14" s="4">
        <v>0.156</v>
      </c>
      <c r="B14" s="4">
        <v>9</v>
      </c>
      <c r="C14" s="4">
        <v>55.3</v>
      </c>
      <c r="D14" s="11">
        <v>0.70119088135604268</v>
      </c>
      <c r="E14" s="19">
        <v>476.80979932210903</v>
      </c>
      <c r="F14" s="19">
        <f t="shared" si="0"/>
        <v>-1562.7026137681</v>
      </c>
      <c r="G14" s="19">
        <f t="shared" si="1"/>
        <v>1002.2196094379001</v>
      </c>
      <c r="H14" s="19">
        <f t="shared" si="2"/>
        <v>7546.8026137681009</v>
      </c>
      <c r="I14" s="19">
        <f t="shared" si="3"/>
        <v>150.93605227536202</v>
      </c>
      <c r="J14" s="19">
        <f t="shared" si="4"/>
        <v>1629.9654610353712</v>
      </c>
      <c r="K14" s="19">
        <f t="shared" si="5"/>
        <v>90137.089995256014</v>
      </c>
      <c r="L14" s="19">
        <f t="shared" si="6"/>
        <v>90137.089995256014</v>
      </c>
      <c r="M14" s="19">
        <f t="shared" si="7"/>
        <v>0</v>
      </c>
      <c r="N14" s="107">
        <f t="shared" si="8"/>
        <v>133140.73736015917</v>
      </c>
      <c r="O14" s="107"/>
      <c r="P14" s="107"/>
      <c r="Q14" s="107">
        <f t="shared" si="9"/>
        <v>40949.892602772088</v>
      </c>
      <c r="R14" s="106"/>
    </row>
    <row r="15" spans="1:22" x14ac:dyDescent="0.45">
      <c r="A15" s="4">
        <v>0.17599999999999999</v>
      </c>
      <c r="B15" s="4">
        <v>10</v>
      </c>
      <c r="C15" s="4">
        <v>55.3</v>
      </c>
      <c r="D15" s="11">
        <v>0.77364440967998238</v>
      </c>
      <c r="E15" s="19">
        <v>526.07819858238804</v>
      </c>
      <c r="F15" s="19">
        <f t="shared" si="0"/>
        <v>-1562.7026137681</v>
      </c>
      <c r="G15" s="19">
        <f t="shared" si="1"/>
        <v>1002.2196094379001</v>
      </c>
      <c r="H15" s="19">
        <f t="shared" si="2"/>
        <v>7546.8026137681009</v>
      </c>
      <c r="I15" s="19">
        <f t="shared" si="3"/>
        <v>150.93605227536202</v>
      </c>
      <c r="J15" s="19">
        <f t="shared" si="4"/>
        <v>1679.2338602956502</v>
      </c>
      <c r="K15" s="19">
        <f t="shared" si="5"/>
        <v>92861.632474349448</v>
      </c>
      <c r="L15" s="19">
        <f t="shared" si="6"/>
        <v>92861.632474349448</v>
      </c>
      <c r="M15" s="19">
        <f t="shared" si="7"/>
        <v>0</v>
      </c>
      <c r="N15" s="107">
        <f t="shared" si="8"/>
        <v>133140.73736015917</v>
      </c>
      <c r="O15" s="107"/>
      <c r="P15" s="107"/>
      <c r="Q15" s="107">
        <f t="shared" si="9"/>
        <v>40949.892602772088</v>
      </c>
      <c r="R15" s="106"/>
    </row>
    <row r="16" spans="1:22" x14ac:dyDescent="0.45">
      <c r="A16" s="4">
        <v>0.19500000000000001</v>
      </c>
      <c r="B16" s="4">
        <v>11</v>
      </c>
      <c r="C16" s="4">
        <v>55.3</v>
      </c>
      <c r="D16" s="11">
        <v>0.74738253821414369</v>
      </c>
      <c r="E16" s="19">
        <v>508.2201259856177</v>
      </c>
      <c r="F16" s="19">
        <f t="shared" si="0"/>
        <v>-1562.7026137681</v>
      </c>
      <c r="G16" s="19">
        <f t="shared" si="1"/>
        <v>1002.2196094379001</v>
      </c>
      <c r="H16" s="19">
        <f t="shared" si="2"/>
        <v>7546.8026137681009</v>
      </c>
      <c r="I16" s="19">
        <f t="shared" si="3"/>
        <v>150.93605227536202</v>
      </c>
      <c r="J16" s="19">
        <f t="shared" si="4"/>
        <v>1661.3757876988798</v>
      </c>
      <c r="K16" s="19">
        <f t="shared" si="5"/>
        <v>91874.081059748045</v>
      </c>
      <c r="L16" s="19">
        <f t="shared" si="6"/>
        <v>91874.081059748045</v>
      </c>
      <c r="M16" s="19">
        <f t="shared" si="7"/>
        <v>0</v>
      </c>
      <c r="N16" s="107">
        <f t="shared" si="8"/>
        <v>133140.73736015917</v>
      </c>
      <c r="O16" s="107"/>
      <c r="P16" s="107"/>
      <c r="Q16" s="107">
        <f t="shared" si="9"/>
        <v>40949.892602772088</v>
      </c>
      <c r="R16" s="106"/>
    </row>
    <row r="17" spans="1:18" x14ac:dyDescent="0.45">
      <c r="A17" s="4">
        <v>0.215</v>
      </c>
      <c r="B17" s="4">
        <v>12</v>
      </c>
      <c r="C17" s="4">
        <v>55.3</v>
      </c>
      <c r="D17" s="11">
        <v>0.66121646261254741</v>
      </c>
      <c r="E17" s="19">
        <v>449.62719457653225</v>
      </c>
      <c r="F17" s="19">
        <f t="shared" si="0"/>
        <v>-1562.7026137681</v>
      </c>
      <c r="G17" s="19">
        <f t="shared" si="1"/>
        <v>1002.2196094379001</v>
      </c>
      <c r="H17" s="19">
        <f t="shared" si="2"/>
        <v>7546.8026137681009</v>
      </c>
      <c r="I17" s="19">
        <f t="shared" si="3"/>
        <v>150.93605227536202</v>
      </c>
      <c r="J17" s="19">
        <f t="shared" si="4"/>
        <v>1602.7828562897944</v>
      </c>
      <c r="K17" s="19">
        <f t="shared" si="5"/>
        <v>88633.891952825623</v>
      </c>
      <c r="L17" s="19">
        <f t="shared" si="6"/>
        <v>88633.891952825623</v>
      </c>
      <c r="M17" s="19">
        <f t="shared" si="7"/>
        <v>0</v>
      </c>
      <c r="N17" s="107">
        <f t="shared" si="8"/>
        <v>133140.73736015917</v>
      </c>
      <c r="O17" s="107"/>
      <c r="P17" s="107"/>
      <c r="Q17" s="107">
        <f t="shared" si="9"/>
        <v>40949.892602772088</v>
      </c>
      <c r="R17" s="106"/>
    </row>
    <row r="18" spans="1:18" x14ac:dyDescent="0.45">
      <c r="A18" s="4">
        <v>0.23400000000000001</v>
      </c>
      <c r="B18" s="4">
        <v>13</v>
      </c>
      <c r="C18" s="4">
        <v>55.3</v>
      </c>
      <c r="D18" s="11">
        <v>0.56504066998584224</v>
      </c>
      <c r="E18" s="19">
        <v>384.22765559037271</v>
      </c>
      <c r="F18" s="19">
        <f t="shared" si="0"/>
        <v>-1562.7026137681</v>
      </c>
      <c r="G18" s="19">
        <f t="shared" si="1"/>
        <v>1002.2196094379001</v>
      </c>
      <c r="H18" s="19">
        <f t="shared" si="2"/>
        <v>7546.8026137681009</v>
      </c>
      <c r="I18" s="19">
        <f t="shared" si="3"/>
        <v>150.93605227536202</v>
      </c>
      <c r="J18" s="19">
        <f t="shared" si="4"/>
        <v>1537.3833173036348</v>
      </c>
      <c r="K18" s="19">
        <f t="shared" si="5"/>
        <v>85017.297446890996</v>
      </c>
      <c r="L18" s="19">
        <f t="shared" si="6"/>
        <v>85017.297446890996</v>
      </c>
      <c r="M18" s="19">
        <f t="shared" si="7"/>
        <v>0</v>
      </c>
      <c r="N18" s="107">
        <f t="shared" si="8"/>
        <v>133140.73736015917</v>
      </c>
      <c r="O18" s="107"/>
      <c r="P18" s="107"/>
      <c r="Q18" s="107">
        <f t="shared" si="9"/>
        <v>40949.892602772088</v>
      </c>
      <c r="R18" s="106"/>
    </row>
    <row r="19" spans="1:18" x14ac:dyDescent="0.45">
      <c r="A19" s="4">
        <v>0.254</v>
      </c>
      <c r="B19" s="4">
        <v>14</v>
      </c>
      <c r="C19" s="4">
        <v>55.4</v>
      </c>
      <c r="D19" s="11">
        <v>0.44949421886479679</v>
      </c>
      <c r="E19" s="19">
        <v>305.65606882806179</v>
      </c>
      <c r="F19" s="19">
        <f t="shared" si="0"/>
        <v>-1568.3594511844001</v>
      </c>
      <c r="G19" s="19">
        <f t="shared" si="1"/>
        <v>1005.8475507596002</v>
      </c>
      <c r="H19" s="19">
        <f t="shared" si="2"/>
        <v>7552.4594511844007</v>
      </c>
      <c r="I19" s="19">
        <f t="shared" si="3"/>
        <v>151.04918902368803</v>
      </c>
      <c r="J19" s="19">
        <f t="shared" si="4"/>
        <v>1462.55280861135</v>
      </c>
      <c r="K19" s="19">
        <f t="shared" si="5"/>
        <v>81025.425597068781</v>
      </c>
      <c r="L19" s="19">
        <f t="shared" si="6"/>
        <v>81025.425597068781</v>
      </c>
      <c r="M19" s="19">
        <f t="shared" si="7"/>
        <v>0</v>
      </c>
      <c r="N19" s="107">
        <f t="shared" si="8"/>
        <v>133140.73736015917</v>
      </c>
      <c r="O19" s="107"/>
      <c r="P19" s="107"/>
      <c r="Q19" s="107">
        <f t="shared" si="9"/>
        <v>40949.892602772088</v>
      </c>
      <c r="R19" s="106"/>
    </row>
    <row r="20" spans="1:18" x14ac:dyDescent="0.45">
      <c r="A20" s="4">
        <v>0.27300000000000002</v>
      </c>
      <c r="B20" s="4">
        <v>15</v>
      </c>
      <c r="C20" s="4">
        <v>55.4</v>
      </c>
      <c r="D20" s="11">
        <v>0.42779641030185372</v>
      </c>
      <c r="E20" s="19">
        <v>290.90155900526054</v>
      </c>
      <c r="F20" s="19">
        <f t="shared" si="0"/>
        <v>-1568.3594511844001</v>
      </c>
      <c r="G20" s="19">
        <f t="shared" si="1"/>
        <v>1005.8475507596002</v>
      </c>
      <c r="H20" s="19">
        <f t="shared" si="2"/>
        <v>7552.4594511844007</v>
      </c>
      <c r="I20" s="19">
        <f t="shared" si="3"/>
        <v>151.04918902368803</v>
      </c>
      <c r="J20" s="19">
        <f t="shared" si="4"/>
        <v>1447.7982987885489</v>
      </c>
      <c r="K20" s="19">
        <f t="shared" si="5"/>
        <v>80208.025752885602</v>
      </c>
      <c r="L20" s="19">
        <f t="shared" si="6"/>
        <v>80208.025752885602</v>
      </c>
      <c r="M20" s="19">
        <f t="shared" si="7"/>
        <v>0</v>
      </c>
      <c r="N20" s="107">
        <f t="shared" si="8"/>
        <v>133140.73736015917</v>
      </c>
      <c r="O20" s="107"/>
      <c r="P20" s="107"/>
      <c r="Q20" s="107">
        <f t="shared" si="9"/>
        <v>40949.892602772088</v>
      </c>
      <c r="R20" s="106"/>
    </row>
    <row r="21" spans="1:18" x14ac:dyDescent="0.45">
      <c r="A21" s="4">
        <v>0.29299999999999998</v>
      </c>
      <c r="B21" s="4">
        <v>16</v>
      </c>
      <c r="C21" s="4">
        <v>55.4</v>
      </c>
      <c r="D21" s="11">
        <v>0.4712634408900499</v>
      </c>
      <c r="E21" s="19">
        <v>320.45913980523392</v>
      </c>
      <c r="F21" s="19">
        <f t="shared" si="0"/>
        <v>-1568.3594511844001</v>
      </c>
      <c r="G21" s="19">
        <f t="shared" si="1"/>
        <v>1005.8475507596002</v>
      </c>
      <c r="H21" s="19">
        <f t="shared" si="2"/>
        <v>7552.4594511844007</v>
      </c>
      <c r="I21" s="19">
        <f t="shared" si="3"/>
        <v>151.04918902368803</v>
      </c>
      <c r="J21" s="19">
        <f t="shared" si="4"/>
        <v>1477.3558795885222</v>
      </c>
      <c r="K21" s="19">
        <f t="shared" si="5"/>
        <v>81845.515729204126</v>
      </c>
      <c r="L21" s="19">
        <f t="shared" si="6"/>
        <v>81845.515729204126</v>
      </c>
      <c r="M21" s="19">
        <f t="shared" si="7"/>
        <v>0</v>
      </c>
      <c r="N21" s="107">
        <f t="shared" si="8"/>
        <v>133140.73736015917</v>
      </c>
      <c r="O21" s="107"/>
      <c r="P21" s="107"/>
      <c r="Q21" s="107">
        <f t="shared" si="9"/>
        <v>40949.892602772088</v>
      </c>
      <c r="R21" s="106"/>
    </row>
    <row r="22" spans="1:18" x14ac:dyDescent="0.45">
      <c r="A22" s="4">
        <v>0.313</v>
      </c>
      <c r="B22" s="4">
        <v>17</v>
      </c>
      <c r="C22" s="4">
        <v>55.4</v>
      </c>
      <c r="D22" s="11">
        <v>0.60883473069015892</v>
      </c>
      <c r="E22" s="19">
        <v>414.00761686930809</v>
      </c>
      <c r="F22" s="19">
        <f t="shared" si="0"/>
        <v>-1568.3594511844001</v>
      </c>
      <c r="G22" s="19">
        <f t="shared" si="1"/>
        <v>1005.8475507596002</v>
      </c>
      <c r="H22" s="19">
        <f t="shared" si="2"/>
        <v>7552.4594511844007</v>
      </c>
      <c r="I22" s="19">
        <f t="shared" si="3"/>
        <v>151.04918902368803</v>
      </c>
      <c r="J22" s="19">
        <f t="shared" si="4"/>
        <v>1570.9043566525963</v>
      </c>
      <c r="K22" s="19">
        <f t="shared" si="5"/>
        <v>87028.101358553831</v>
      </c>
      <c r="L22" s="19">
        <f t="shared" si="6"/>
        <v>87028.101358553831</v>
      </c>
      <c r="M22" s="19">
        <f t="shared" si="7"/>
        <v>0</v>
      </c>
      <c r="N22" s="107">
        <f t="shared" si="8"/>
        <v>133140.73736015917</v>
      </c>
      <c r="O22" s="107"/>
      <c r="P22" s="107"/>
      <c r="Q22" s="107">
        <f t="shared" si="9"/>
        <v>40949.892602772088</v>
      </c>
      <c r="R22" s="106"/>
    </row>
    <row r="23" spans="1:18" x14ac:dyDescent="0.45">
      <c r="A23" s="4">
        <v>0.33200000000000002</v>
      </c>
      <c r="B23" s="4">
        <v>18</v>
      </c>
      <c r="C23" s="4">
        <v>55.4</v>
      </c>
      <c r="D23" s="11">
        <v>0.72637656523540062</v>
      </c>
      <c r="E23" s="19">
        <v>493.93606436007241</v>
      </c>
      <c r="F23" s="19">
        <f t="shared" si="0"/>
        <v>-1568.3594511844001</v>
      </c>
      <c r="G23" s="19">
        <f t="shared" si="1"/>
        <v>1005.8475507596002</v>
      </c>
      <c r="H23" s="19">
        <f t="shared" si="2"/>
        <v>7552.4594511844007</v>
      </c>
      <c r="I23" s="19">
        <f t="shared" si="3"/>
        <v>151.04918902368803</v>
      </c>
      <c r="J23" s="19">
        <f t="shared" si="4"/>
        <v>1650.8328041433606</v>
      </c>
      <c r="K23" s="19">
        <f t="shared" si="5"/>
        <v>91456.137349542172</v>
      </c>
      <c r="L23" s="19">
        <f t="shared" si="6"/>
        <v>91456.137349542172</v>
      </c>
      <c r="M23" s="19">
        <f t="shared" si="7"/>
        <v>0</v>
      </c>
      <c r="N23" s="107">
        <f t="shared" si="8"/>
        <v>133140.73736015917</v>
      </c>
      <c r="O23" s="107"/>
      <c r="P23" s="107"/>
      <c r="Q23" s="107">
        <f t="shared" si="9"/>
        <v>40949.892602772088</v>
      </c>
      <c r="R23" s="106"/>
    </row>
    <row r="24" spans="1:18" x14ac:dyDescent="0.45">
      <c r="A24" s="4">
        <v>0.35199999999999998</v>
      </c>
      <c r="B24" s="4">
        <v>19</v>
      </c>
      <c r="C24" s="4">
        <v>55.4</v>
      </c>
      <c r="D24" s="11">
        <v>0.83392562474449283</v>
      </c>
      <c r="E24" s="19">
        <v>567.06942482625516</v>
      </c>
      <c r="F24" s="19">
        <f t="shared" si="0"/>
        <v>-1568.3594511844001</v>
      </c>
      <c r="G24" s="19">
        <f t="shared" si="1"/>
        <v>1005.8475507596002</v>
      </c>
      <c r="H24" s="19">
        <f t="shared" si="2"/>
        <v>7552.4594511844007</v>
      </c>
      <c r="I24" s="19">
        <f t="shared" si="3"/>
        <v>151.04918902368803</v>
      </c>
      <c r="J24" s="19">
        <f t="shared" si="4"/>
        <v>1723.9661646095433</v>
      </c>
      <c r="K24" s="19">
        <f t="shared" si="5"/>
        <v>95507.725519368701</v>
      </c>
      <c r="L24" s="19">
        <f t="shared" si="6"/>
        <v>95507.725519368701</v>
      </c>
      <c r="M24" s="19">
        <f t="shared" si="7"/>
        <v>0</v>
      </c>
      <c r="N24" s="107">
        <f t="shared" si="8"/>
        <v>133140.73736015917</v>
      </c>
      <c r="O24" s="107"/>
      <c r="P24" s="107"/>
      <c r="Q24" s="107">
        <f t="shared" si="9"/>
        <v>40949.892602772088</v>
      </c>
      <c r="R24" s="106"/>
    </row>
    <row r="25" spans="1:18" x14ac:dyDescent="0.45">
      <c r="A25" s="4">
        <v>0.371</v>
      </c>
      <c r="B25" s="4">
        <v>21</v>
      </c>
      <c r="C25" s="4">
        <v>55.5</v>
      </c>
      <c r="D25" s="11">
        <v>0.75973946665999204</v>
      </c>
      <c r="E25" s="19">
        <v>516.62283732879462</v>
      </c>
      <c r="F25" s="19">
        <f t="shared" si="0"/>
        <v>-1574.0265087225002</v>
      </c>
      <c r="G25" s="19">
        <f t="shared" si="1"/>
        <v>1009.4820466275002</v>
      </c>
      <c r="H25" s="19">
        <f t="shared" si="2"/>
        <v>7558.1265087225001</v>
      </c>
      <c r="I25" s="19">
        <f t="shared" si="3"/>
        <v>151.16253017445001</v>
      </c>
      <c r="J25" s="19">
        <f t="shared" si="4"/>
        <v>1677.2674141307448</v>
      </c>
      <c r="K25" s="19">
        <f t="shared" si="5"/>
        <v>93088.341484256336</v>
      </c>
      <c r="L25" s="19">
        <f t="shared" si="6"/>
        <v>93088.341484256336</v>
      </c>
      <c r="M25" s="19">
        <f t="shared" si="7"/>
        <v>0</v>
      </c>
      <c r="N25" s="107">
        <f t="shared" si="8"/>
        <v>133140.73736015917</v>
      </c>
      <c r="O25" s="107"/>
      <c r="P25" s="107"/>
      <c r="Q25" s="107">
        <f t="shared" si="9"/>
        <v>40949.892602772088</v>
      </c>
      <c r="R25" s="106"/>
    </row>
    <row r="26" spans="1:18" x14ac:dyDescent="0.45">
      <c r="A26" s="4">
        <v>0.39100000000000001</v>
      </c>
      <c r="B26" s="4">
        <v>22</v>
      </c>
      <c r="C26" s="4">
        <v>55.5</v>
      </c>
      <c r="D26" s="11">
        <v>0.70659152443400974</v>
      </c>
      <c r="E26" s="19">
        <v>480.48223661512662</v>
      </c>
      <c r="F26" s="19">
        <f t="shared" si="0"/>
        <v>-1574.0265087225002</v>
      </c>
      <c r="G26" s="19">
        <f t="shared" si="1"/>
        <v>1009.4820466275002</v>
      </c>
      <c r="H26" s="19">
        <f t="shared" si="2"/>
        <v>7558.1265087225001</v>
      </c>
      <c r="I26" s="19">
        <f t="shared" si="3"/>
        <v>151.16253017445001</v>
      </c>
      <c r="J26" s="19">
        <f t="shared" si="4"/>
        <v>1641.1268134170768</v>
      </c>
      <c r="K26" s="19">
        <f t="shared" si="5"/>
        <v>91082.53814464777</v>
      </c>
      <c r="L26" s="19">
        <f t="shared" si="6"/>
        <v>91082.53814464777</v>
      </c>
      <c r="M26" s="19">
        <f t="shared" si="7"/>
        <v>0</v>
      </c>
      <c r="N26" s="107">
        <f t="shared" si="8"/>
        <v>133140.73736015917</v>
      </c>
      <c r="O26" s="107"/>
      <c r="P26" s="107"/>
      <c r="Q26" s="107">
        <f t="shared" si="9"/>
        <v>40949.892602772088</v>
      </c>
      <c r="R26" s="106"/>
    </row>
    <row r="27" spans="1:18" x14ac:dyDescent="0.45">
      <c r="A27" s="4">
        <v>0.41</v>
      </c>
      <c r="B27" s="4">
        <v>23</v>
      </c>
      <c r="C27" s="4">
        <v>55.5</v>
      </c>
      <c r="D27" s="11">
        <v>0.63056569473479507</v>
      </c>
      <c r="E27" s="19">
        <v>428.78467241966064</v>
      </c>
      <c r="F27" s="19">
        <f t="shared" si="0"/>
        <v>-1574.0265087225002</v>
      </c>
      <c r="G27" s="19">
        <f t="shared" si="1"/>
        <v>1009.4820466275002</v>
      </c>
      <c r="H27" s="19">
        <f t="shared" si="2"/>
        <v>7558.1265087225001</v>
      </c>
      <c r="I27" s="19">
        <f t="shared" si="3"/>
        <v>151.16253017445001</v>
      </c>
      <c r="J27" s="19">
        <f t="shared" si="4"/>
        <v>1589.4292492216107</v>
      </c>
      <c r="K27" s="19">
        <f t="shared" si="5"/>
        <v>88213.323331799387</v>
      </c>
      <c r="L27" s="19">
        <f t="shared" si="6"/>
        <v>88213.323331799387</v>
      </c>
      <c r="M27" s="19">
        <f t="shared" si="7"/>
        <v>0</v>
      </c>
      <c r="N27" s="107">
        <f t="shared" si="8"/>
        <v>133140.73736015917</v>
      </c>
      <c r="O27" s="107"/>
      <c r="P27" s="107"/>
      <c r="Q27" s="107">
        <f t="shared" si="9"/>
        <v>40949.892602772088</v>
      </c>
      <c r="R27" s="106"/>
    </row>
    <row r="28" spans="1:18" x14ac:dyDescent="0.45">
      <c r="A28" s="4">
        <v>0.43</v>
      </c>
      <c r="B28" s="4">
        <v>24</v>
      </c>
      <c r="C28" s="4">
        <v>55.5</v>
      </c>
      <c r="D28" s="11">
        <v>0.54059026885241701</v>
      </c>
      <c r="E28" s="19">
        <v>367.60138281964356</v>
      </c>
      <c r="F28" s="19">
        <f t="shared" si="0"/>
        <v>-1574.0265087225002</v>
      </c>
      <c r="G28" s="19">
        <f t="shared" si="1"/>
        <v>1009.4820466275002</v>
      </c>
      <c r="H28" s="19">
        <f t="shared" si="2"/>
        <v>7558.1265087225001</v>
      </c>
      <c r="I28" s="19">
        <f t="shared" si="3"/>
        <v>151.16253017445001</v>
      </c>
      <c r="J28" s="19">
        <f t="shared" si="4"/>
        <v>1528.2459596215938</v>
      </c>
      <c r="K28" s="19">
        <f t="shared" si="5"/>
        <v>84817.650758998454</v>
      </c>
      <c r="L28" s="19">
        <f t="shared" si="6"/>
        <v>84817.650758998454</v>
      </c>
      <c r="M28" s="19">
        <f t="shared" si="7"/>
        <v>0</v>
      </c>
      <c r="N28" s="107">
        <f t="shared" si="8"/>
        <v>133140.73736015917</v>
      </c>
      <c r="O28" s="107"/>
      <c r="P28" s="107"/>
      <c r="Q28" s="107">
        <f t="shared" si="9"/>
        <v>40949.892602772088</v>
      </c>
      <c r="R28" s="106"/>
    </row>
    <row r="29" spans="1:18" x14ac:dyDescent="0.45">
      <c r="A29" s="4">
        <v>0.44900000000000001</v>
      </c>
      <c r="B29" s="4">
        <v>25</v>
      </c>
      <c r="C29" s="4">
        <v>55.5</v>
      </c>
      <c r="D29" s="11">
        <v>0.46460174139417654</v>
      </c>
      <c r="E29" s="19">
        <v>315.92918414804006</v>
      </c>
      <c r="F29" s="19">
        <f t="shared" si="0"/>
        <v>-1574.0265087225002</v>
      </c>
      <c r="G29" s="19">
        <f t="shared" si="1"/>
        <v>1009.4820466275002</v>
      </c>
      <c r="H29" s="19">
        <f t="shared" si="2"/>
        <v>7558.1265087225001</v>
      </c>
      <c r="I29" s="19">
        <f t="shared" si="3"/>
        <v>151.16253017445001</v>
      </c>
      <c r="J29" s="19">
        <f t="shared" si="4"/>
        <v>1476.5737609499902</v>
      </c>
      <c r="K29" s="19">
        <f t="shared" si="5"/>
        <v>81949.843732724461</v>
      </c>
      <c r="L29" s="19">
        <f t="shared" si="6"/>
        <v>81949.843732724461</v>
      </c>
      <c r="M29" s="19">
        <f t="shared" si="7"/>
        <v>0</v>
      </c>
      <c r="N29" s="107">
        <f t="shared" si="8"/>
        <v>133140.73736015917</v>
      </c>
      <c r="O29" s="107"/>
      <c r="P29" s="107"/>
      <c r="Q29" s="107">
        <f t="shared" si="9"/>
        <v>40949.892602772088</v>
      </c>
      <c r="R29" s="106"/>
    </row>
    <row r="30" spans="1:18" x14ac:dyDescent="0.45">
      <c r="A30" s="4">
        <v>0.46899999999999997</v>
      </c>
      <c r="B30" s="4">
        <v>26</v>
      </c>
      <c r="C30" s="4">
        <v>55.5</v>
      </c>
      <c r="D30" s="11">
        <v>0.42101028246474459</v>
      </c>
      <c r="E30" s="19">
        <v>286.28699207602631</v>
      </c>
      <c r="F30" s="19">
        <f t="shared" si="0"/>
        <v>-1574.0265087225002</v>
      </c>
      <c r="G30" s="19">
        <f t="shared" si="1"/>
        <v>1009.4820466275002</v>
      </c>
      <c r="H30" s="19">
        <f t="shared" si="2"/>
        <v>7558.1265087225001</v>
      </c>
      <c r="I30" s="19">
        <f t="shared" si="3"/>
        <v>151.16253017445001</v>
      </c>
      <c r="J30" s="19">
        <f t="shared" si="4"/>
        <v>1446.9315688779764</v>
      </c>
      <c r="K30" s="19">
        <f t="shared" si="5"/>
        <v>80304.702072727683</v>
      </c>
      <c r="L30" s="19">
        <f t="shared" si="6"/>
        <v>80304.702072727683</v>
      </c>
      <c r="M30" s="19">
        <f t="shared" si="7"/>
        <v>0</v>
      </c>
      <c r="N30" s="107">
        <f t="shared" si="8"/>
        <v>133140.73736015917</v>
      </c>
      <c r="O30" s="107"/>
      <c r="P30" s="107"/>
      <c r="Q30" s="107">
        <f t="shared" si="9"/>
        <v>40949.892602772088</v>
      </c>
      <c r="R30" s="106"/>
    </row>
    <row r="31" spans="1:18" x14ac:dyDescent="0.45">
      <c r="A31" s="4">
        <v>0.48799999999999999</v>
      </c>
      <c r="B31" s="4">
        <v>27</v>
      </c>
      <c r="C31" s="4">
        <v>55.5</v>
      </c>
      <c r="D31" s="11">
        <v>0.41566757628122819</v>
      </c>
      <c r="E31" s="19">
        <v>282.65395187123517</v>
      </c>
      <c r="F31" s="19">
        <f t="shared" si="0"/>
        <v>-1574.0265087225002</v>
      </c>
      <c r="G31" s="19">
        <f t="shared" si="1"/>
        <v>1009.4820466275002</v>
      </c>
      <c r="H31" s="19">
        <f t="shared" si="2"/>
        <v>7558.1265087225001</v>
      </c>
      <c r="I31" s="19">
        <f t="shared" si="3"/>
        <v>151.16253017445001</v>
      </c>
      <c r="J31" s="19">
        <f t="shared" si="4"/>
        <v>1443.2985286731853</v>
      </c>
      <c r="K31" s="19">
        <f t="shared" si="5"/>
        <v>80103.068341361781</v>
      </c>
      <c r="L31" s="19">
        <f t="shared" si="6"/>
        <v>80103.068341361781</v>
      </c>
      <c r="M31" s="19">
        <f t="shared" si="7"/>
        <v>0</v>
      </c>
      <c r="N31" s="107">
        <f t="shared" si="8"/>
        <v>133140.73736015917</v>
      </c>
      <c r="O31" s="107"/>
      <c r="P31" s="107"/>
      <c r="Q31" s="107">
        <f t="shared" si="9"/>
        <v>40949.892602772088</v>
      </c>
      <c r="R31" s="106"/>
    </row>
    <row r="32" spans="1:18" x14ac:dyDescent="0.45">
      <c r="A32" s="4">
        <v>0.50800000000000001</v>
      </c>
      <c r="B32" s="4">
        <v>28</v>
      </c>
      <c r="C32" s="4">
        <v>55.6</v>
      </c>
      <c r="D32" s="11">
        <v>0.52817072610580473</v>
      </c>
      <c r="E32" s="19">
        <v>359.1560937519472</v>
      </c>
      <c r="F32" s="19">
        <f t="shared" si="0"/>
        <v>-1579.7037863824003</v>
      </c>
      <c r="G32" s="19">
        <f t="shared" si="1"/>
        <v>1013.1230970416002</v>
      </c>
      <c r="H32" s="19">
        <f t="shared" si="2"/>
        <v>7563.8037863824011</v>
      </c>
      <c r="I32" s="19">
        <f t="shared" si="3"/>
        <v>151.27607572764802</v>
      </c>
      <c r="J32" s="19">
        <f t="shared" si="4"/>
        <v>1523.5552665211956</v>
      </c>
      <c r="K32" s="19">
        <f t="shared" si="5"/>
        <v>84709.672818578474</v>
      </c>
      <c r="L32" s="19">
        <f t="shared" si="6"/>
        <v>84709.672818578474</v>
      </c>
      <c r="M32" s="19">
        <f t="shared" si="7"/>
        <v>0</v>
      </c>
      <c r="N32" s="107">
        <f t="shared" si="8"/>
        <v>133140.73736015917</v>
      </c>
      <c r="O32" s="107"/>
      <c r="P32" s="107"/>
      <c r="Q32" s="107">
        <f t="shared" si="9"/>
        <v>40949.892602772088</v>
      </c>
      <c r="R32" s="106"/>
    </row>
    <row r="33" spans="1:18" x14ac:dyDescent="0.45">
      <c r="A33" s="4">
        <v>0.52700000000000002</v>
      </c>
      <c r="B33" s="4">
        <v>29</v>
      </c>
      <c r="C33" s="4">
        <v>55.6</v>
      </c>
      <c r="D33" s="11">
        <v>0.70372296449437433</v>
      </c>
      <c r="E33" s="19">
        <v>478.53161585617454</v>
      </c>
      <c r="F33" s="19">
        <f t="shared" si="0"/>
        <v>-1579.7037863824003</v>
      </c>
      <c r="G33" s="19">
        <f t="shared" si="1"/>
        <v>1013.1230970416002</v>
      </c>
      <c r="H33" s="19">
        <f t="shared" si="2"/>
        <v>7563.8037863824011</v>
      </c>
      <c r="I33" s="19">
        <f t="shared" si="3"/>
        <v>151.27607572764802</v>
      </c>
      <c r="J33" s="19">
        <f t="shared" si="4"/>
        <v>1642.9307886254228</v>
      </c>
      <c r="K33" s="19">
        <f t="shared" si="5"/>
        <v>91346.951847573509</v>
      </c>
      <c r="L33" s="19">
        <f t="shared" si="6"/>
        <v>91346.951847573509</v>
      </c>
      <c r="M33" s="19">
        <f t="shared" si="7"/>
        <v>0</v>
      </c>
      <c r="N33" s="107">
        <f t="shared" si="8"/>
        <v>133140.73736015917</v>
      </c>
      <c r="O33" s="107"/>
      <c r="P33" s="107"/>
      <c r="Q33" s="107">
        <f t="shared" si="9"/>
        <v>40949.892602772088</v>
      </c>
      <c r="R33" s="106"/>
    </row>
    <row r="34" spans="1:18" x14ac:dyDescent="0.45">
      <c r="A34" s="4">
        <v>0.54700000000000004</v>
      </c>
      <c r="B34" s="4">
        <v>30</v>
      </c>
      <c r="C34" s="4">
        <v>55.6</v>
      </c>
      <c r="D34" s="11">
        <v>0.81920549642288887</v>
      </c>
      <c r="E34" s="19">
        <v>557.05973756756441</v>
      </c>
      <c r="F34" s="19">
        <f t="shared" si="0"/>
        <v>-1579.7037863824003</v>
      </c>
      <c r="G34" s="19">
        <f t="shared" si="1"/>
        <v>1013.1230970416002</v>
      </c>
      <c r="H34" s="19">
        <f t="shared" si="2"/>
        <v>7563.8037863824011</v>
      </c>
      <c r="I34" s="19">
        <f t="shared" si="3"/>
        <v>151.27607572764802</v>
      </c>
      <c r="J34" s="19">
        <f t="shared" si="4"/>
        <v>1721.4589103368128</v>
      </c>
      <c r="K34" s="19">
        <f t="shared" si="5"/>
        <v>95713.115414726795</v>
      </c>
      <c r="L34" s="19">
        <f t="shared" si="6"/>
        <v>95713.115414726795</v>
      </c>
      <c r="M34" s="19">
        <f t="shared" si="7"/>
        <v>0</v>
      </c>
      <c r="N34" s="107">
        <f t="shared" si="8"/>
        <v>133140.73736015917</v>
      </c>
      <c r="O34" s="107"/>
      <c r="P34" s="107"/>
      <c r="Q34" s="107">
        <f t="shared" si="9"/>
        <v>40949.892602772088</v>
      </c>
      <c r="R34" s="106"/>
    </row>
    <row r="35" spans="1:18" x14ac:dyDescent="0.45">
      <c r="A35" s="4">
        <v>0.56599999999999995</v>
      </c>
      <c r="B35" s="4">
        <v>31</v>
      </c>
      <c r="C35" s="4">
        <v>55.6</v>
      </c>
      <c r="D35" s="11">
        <v>0.88279942813516787</v>
      </c>
      <c r="E35" s="19">
        <v>600.30361113191418</v>
      </c>
      <c r="F35" s="19">
        <f t="shared" si="0"/>
        <v>-1579.7037863824003</v>
      </c>
      <c r="G35" s="19">
        <f t="shared" si="1"/>
        <v>1013.1230970416002</v>
      </c>
      <c r="H35" s="19">
        <f t="shared" si="2"/>
        <v>7563.8037863824011</v>
      </c>
      <c r="I35" s="19">
        <f t="shared" si="3"/>
        <v>151.27607572764802</v>
      </c>
      <c r="J35" s="19">
        <f t="shared" si="4"/>
        <v>1764.7027839011623</v>
      </c>
      <c r="K35" s="19">
        <f t="shared" si="5"/>
        <v>98117.474784904625</v>
      </c>
      <c r="L35" s="19">
        <f t="shared" si="6"/>
        <v>98117.474784904625</v>
      </c>
      <c r="M35" s="19">
        <f t="shared" si="7"/>
        <v>0</v>
      </c>
      <c r="N35" s="107">
        <f t="shared" si="8"/>
        <v>133140.73736015917</v>
      </c>
      <c r="O35" s="107"/>
      <c r="P35" s="107"/>
      <c r="Q35" s="107">
        <f t="shared" si="9"/>
        <v>40949.892602772088</v>
      </c>
      <c r="R35" s="106"/>
    </row>
    <row r="36" spans="1:18" x14ac:dyDescent="0.45">
      <c r="A36" s="4">
        <v>0.58599999999999997</v>
      </c>
      <c r="B36" s="4">
        <v>32</v>
      </c>
      <c r="C36" s="4">
        <v>55.6</v>
      </c>
      <c r="D36" s="11">
        <v>0.91365273112336709</v>
      </c>
      <c r="E36" s="19">
        <v>621.28385716388959</v>
      </c>
      <c r="F36" s="19">
        <f t="shared" si="0"/>
        <v>-1579.7037863824003</v>
      </c>
      <c r="G36" s="19">
        <f t="shared" si="1"/>
        <v>1013.1230970416002</v>
      </c>
      <c r="H36" s="19">
        <f t="shared" si="2"/>
        <v>7563.8037863824011</v>
      </c>
      <c r="I36" s="19">
        <f t="shared" si="3"/>
        <v>151.27607572764802</v>
      </c>
      <c r="J36" s="19">
        <f t="shared" si="4"/>
        <v>1785.683029933138</v>
      </c>
      <c r="K36" s="19">
        <f t="shared" si="5"/>
        <v>99283.976464282474</v>
      </c>
      <c r="L36" s="19">
        <f t="shared" si="6"/>
        <v>99283.976464282474</v>
      </c>
      <c r="M36" s="19">
        <f t="shared" si="7"/>
        <v>0</v>
      </c>
      <c r="N36" s="107">
        <f t="shared" si="8"/>
        <v>133140.73736015917</v>
      </c>
      <c r="O36" s="107"/>
      <c r="P36" s="107"/>
      <c r="Q36" s="107">
        <f t="shared" si="9"/>
        <v>40949.892602772088</v>
      </c>
      <c r="R36" s="106"/>
    </row>
    <row r="37" spans="1:18" x14ac:dyDescent="0.45">
      <c r="A37" s="4">
        <v>0.60499999999999998</v>
      </c>
      <c r="B37" s="4">
        <v>34</v>
      </c>
      <c r="C37" s="4">
        <v>55.7</v>
      </c>
      <c r="D37" s="11">
        <v>0.80590342054609054</v>
      </c>
      <c r="E37" s="19">
        <v>548.01432597134158</v>
      </c>
      <c r="F37" s="19">
        <f t="shared" si="0"/>
        <v>-1585.3912841641004</v>
      </c>
      <c r="G37" s="19">
        <f t="shared" si="1"/>
        <v>1016.7707020019002</v>
      </c>
      <c r="H37" s="19">
        <f t="shared" si="2"/>
        <v>7569.4912841641008</v>
      </c>
      <c r="I37" s="19">
        <f t="shared" si="3"/>
        <v>151.38982568328203</v>
      </c>
      <c r="J37" s="19">
        <f t="shared" si="4"/>
        <v>1716.1748536565237</v>
      </c>
      <c r="K37" s="19">
        <f t="shared" si="5"/>
        <v>95590.939348668384</v>
      </c>
      <c r="L37" s="19">
        <f t="shared" si="6"/>
        <v>95590.939348668384</v>
      </c>
      <c r="M37" s="19">
        <f t="shared" si="7"/>
        <v>0</v>
      </c>
      <c r="N37" s="107">
        <f t="shared" si="8"/>
        <v>133140.73736015917</v>
      </c>
      <c r="O37" s="107"/>
      <c r="P37" s="107"/>
      <c r="Q37" s="107">
        <f t="shared" si="9"/>
        <v>40949.892602772088</v>
      </c>
      <c r="R37" s="106"/>
    </row>
    <row r="38" spans="1:18" x14ac:dyDescent="0.45">
      <c r="A38" s="4">
        <v>0.625</v>
      </c>
      <c r="B38" s="4">
        <v>35</v>
      </c>
      <c r="C38" s="4">
        <v>55.7</v>
      </c>
      <c r="D38" s="11">
        <v>0.68996786056047255</v>
      </c>
      <c r="E38" s="19">
        <v>469.17814518112135</v>
      </c>
      <c r="F38" s="19">
        <f t="shared" si="0"/>
        <v>-1585.3912841641004</v>
      </c>
      <c r="G38" s="19">
        <f t="shared" si="1"/>
        <v>1016.7707020019002</v>
      </c>
      <c r="H38" s="19">
        <f t="shared" si="2"/>
        <v>7569.4912841641008</v>
      </c>
      <c r="I38" s="19">
        <f t="shared" si="3"/>
        <v>151.38982568328203</v>
      </c>
      <c r="J38" s="19">
        <f t="shared" si="4"/>
        <v>1637.3386728663036</v>
      </c>
      <c r="K38" s="19">
        <f t="shared" si="5"/>
        <v>91199.764078653112</v>
      </c>
      <c r="L38" s="19">
        <f t="shared" si="6"/>
        <v>91199.764078653112</v>
      </c>
      <c r="M38" s="19">
        <f t="shared" si="7"/>
        <v>0</v>
      </c>
      <c r="N38" s="107">
        <f t="shared" si="8"/>
        <v>133140.73736015917</v>
      </c>
      <c r="O38" s="107"/>
      <c r="P38" s="107"/>
      <c r="Q38" s="107">
        <f t="shared" si="9"/>
        <v>40949.892602772088</v>
      </c>
      <c r="R38" s="106"/>
    </row>
    <row r="39" spans="1:18" x14ac:dyDescent="0.45">
      <c r="A39" s="4">
        <v>0.64500000000000002</v>
      </c>
      <c r="B39" s="4">
        <v>36</v>
      </c>
      <c r="C39" s="4">
        <v>55.7</v>
      </c>
      <c r="D39" s="11">
        <v>0.55901374434457329</v>
      </c>
      <c r="E39" s="19">
        <v>380.12934615430981</v>
      </c>
      <c r="F39" s="19">
        <f t="shared" si="0"/>
        <v>-1585.3912841641004</v>
      </c>
      <c r="G39" s="19">
        <f t="shared" si="1"/>
        <v>1016.7707020019002</v>
      </c>
      <c r="H39" s="19">
        <f t="shared" si="2"/>
        <v>7569.4912841641008</v>
      </c>
      <c r="I39" s="19">
        <f t="shared" si="3"/>
        <v>151.38982568328203</v>
      </c>
      <c r="J39" s="19">
        <f t="shared" si="4"/>
        <v>1548.289873839492</v>
      </c>
      <c r="K39" s="19">
        <f t="shared" si="5"/>
        <v>86239.745972859702</v>
      </c>
      <c r="L39" s="19">
        <f t="shared" si="6"/>
        <v>86239.745972859702</v>
      </c>
      <c r="M39" s="19">
        <f t="shared" si="7"/>
        <v>0</v>
      </c>
      <c r="N39" s="107">
        <f t="shared" si="8"/>
        <v>133140.73736015917</v>
      </c>
      <c r="O39" s="107"/>
      <c r="P39" s="107"/>
      <c r="Q39" s="107">
        <f t="shared" si="9"/>
        <v>40949.892602772088</v>
      </c>
      <c r="R39" s="106"/>
    </row>
    <row r="40" spans="1:18" x14ac:dyDescent="0.45">
      <c r="A40" s="4">
        <v>0.66400000000000003</v>
      </c>
      <c r="B40" s="4">
        <v>37</v>
      </c>
      <c r="C40" s="4">
        <v>55.7</v>
      </c>
      <c r="D40" s="11">
        <v>0.44241311715108428</v>
      </c>
      <c r="E40" s="19">
        <v>300.84091966273729</v>
      </c>
      <c r="F40" s="19">
        <f t="shared" si="0"/>
        <v>-1585.3912841641004</v>
      </c>
      <c r="G40" s="19">
        <f t="shared" si="1"/>
        <v>1016.7707020019002</v>
      </c>
      <c r="H40" s="19">
        <f t="shared" si="2"/>
        <v>7569.4912841641008</v>
      </c>
      <c r="I40" s="19">
        <f t="shared" si="3"/>
        <v>151.38982568328203</v>
      </c>
      <c r="J40" s="19">
        <f t="shared" si="4"/>
        <v>1469.0014473479193</v>
      </c>
      <c r="K40" s="19">
        <f t="shared" si="5"/>
        <v>81823.380617279108</v>
      </c>
      <c r="L40" s="19">
        <f t="shared" si="6"/>
        <v>81823.380617279108</v>
      </c>
      <c r="M40" s="19">
        <f t="shared" si="7"/>
        <v>0</v>
      </c>
      <c r="N40" s="107">
        <f t="shared" si="8"/>
        <v>133140.73736015917</v>
      </c>
      <c r="O40" s="107"/>
      <c r="P40" s="107"/>
      <c r="Q40" s="107">
        <f t="shared" si="9"/>
        <v>40949.892602772088</v>
      </c>
      <c r="R40" s="106"/>
    </row>
    <row r="41" spans="1:18" x14ac:dyDescent="0.45">
      <c r="A41" s="4">
        <v>0.68400000000000005</v>
      </c>
      <c r="B41" s="4">
        <v>38</v>
      </c>
      <c r="C41" s="4">
        <v>55.7</v>
      </c>
      <c r="D41" s="11">
        <v>0.37588529928997627</v>
      </c>
      <c r="E41" s="19">
        <v>255.60200351718387</v>
      </c>
      <c r="F41" s="19">
        <f t="shared" si="0"/>
        <v>-1585.3912841641004</v>
      </c>
      <c r="G41" s="19">
        <f t="shared" si="1"/>
        <v>1016.7707020019002</v>
      </c>
      <c r="H41" s="19">
        <f t="shared" si="2"/>
        <v>7569.4912841641008</v>
      </c>
      <c r="I41" s="19">
        <f t="shared" si="3"/>
        <v>151.38982568328203</v>
      </c>
      <c r="J41" s="19">
        <f t="shared" si="4"/>
        <v>1423.7625312023661</v>
      </c>
      <c r="K41" s="19">
        <f t="shared" si="5"/>
        <v>79303.572987971798</v>
      </c>
      <c r="L41" s="19">
        <f t="shared" si="6"/>
        <v>79303.572987971798</v>
      </c>
      <c r="M41" s="19">
        <f t="shared" si="7"/>
        <v>0</v>
      </c>
      <c r="N41" s="107">
        <f t="shared" si="8"/>
        <v>133140.73736015917</v>
      </c>
      <c r="O41" s="107"/>
      <c r="P41" s="107"/>
      <c r="Q41" s="107">
        <f t="shared" si="9"/>
        <v>40949.892602772088</v>
      </c>
      <c r="R41" s="106"/>
    </row>
    <row r="42" spans="1:18" x14ac:dyDescent="0.45">
      <c r="A42" s="4">
        <v>0.70299999999999996</v>
      </c>
      <c r="B42" s="4">
        <v>39</v>
      </c>
      <c r="C42" s="4">
        <v>55.7</v>
      </c>
      <c r="D42" s="11">
        <v>0.35941961447541476</v>
      </c>
      <c r="E42" s="19">
        <v>244.40533784328204</v>
      </c>
      <c r="F42" s="19">
        <f t="shared" si="0"/>
        <v>-1585.3912841641004</v>
      </c>
      <c r="G42" s="19">
        <f t="shared" si="1"/>
        <v>1016.7707020019002</v>
      </c>
      <c r="H42" s="19">
        <f t="shared" si="2"/>
        <v>7569.4912841641008</v>
      </c>
      <c r="I42" s="19">
        <f t="shared" si="3"/>
        <v>151.38982568328203</v>
      </c>
      <c r="J42" s="19">
        <f t="shared" si="4"/>
        <v>1412.5658655284642</v>
      </c>
      <c r="K42" s="19">
        <f t="shared" si="5"/>
        <v>78679.91870993546</v>
      </c>
      <c r="L42" s="19">
        <f t="shared" si="6"/>
        <v>78679.91870993546</v>
      </c>
      <c r="M42" s="19">
        <f t="shared" si="7"/>
        <v>0</v>
      </c>
      <c r="N42" s="107">
        <f t="shared" si="8"/>
        <v>133140.73736015917</v>
      </c>
      <c r="O42" s="107"/>
      <c r="P42" s="107"/>
      <c r="Q42" s="107">
        <f t="shared" si="9"/>
        <v>40949.892602772088</v>
      </c>
      <c r="R42" s="106"/>
    </row>
    <row r="43" spans="1:18" x14ac:dyDescent="0.45">
      <c r="A43" s="4">
        <v>0.72299999999999998</v>
      </c>
      <c r="B43" s="4">
        <v>40</v>
      </c>
      <c r="C43" s="4">
        <v>55.7</v>
      </c>
      <c r="D43" s="11">
        <v>0.45982042788731214</v>
      </c>
      <c r="E43" s="19">
        <v>312.67789096337225</v>
      </c>
      <c r="F43" s="19">
        <f t="shared" si="0"/>
        <v>-1585.3912841641004</v>
      </c>
      <c r="G43" s="19">
        <f t="shared" si="1"/>
        <v>1016.7707020019002</v>
      </c>
      <c r="H43" s="19">
        <f t="shared" si="2"/>
        <v>7569.4912841641008</v>
      </c>
      <c r="I43" s="19">
        <f t="shared" si="3"/>
        <v>151.38982568328203</v>
      </c>
      <c r="J43" s="19">
        <f t="shared" si="4"/>
        <v>1480.8384186485544</v>
      </c>
      <c r="K43" s="19">
        <f t="shared" si="5"/>
        <v>82482.69991872448</v>
      </c>
      <c r="L43" s="19">
        <f t="shared" si="6"/>
        <v>82482.69991872448</v>
      </c>
      <c r="M43" s="19">
        <f t="shared" si="7"/>
        <v>0</v>
      </c>
      <c r="N43" s="107">
        <f t="shared" si="8"/>
        <v>133140.73736015917</v>
      </c>
      <c r="O43" s="107"/>
      <c r="P43" s="107"/>
      <c r="Q43" s="107">
        <f t="shared" si="9"/>
        <v>40949.892602772088</v>
      </c>
      <c r="R43" s="106"/>
    </row>
    <row r="44" spans="1:18" x14ac:dyDescent="0.45">
      <c r="A44" s="4">
        <v>0.74199999999999999</v>
      </c>
      <c r="B44" s="4">
        <v>41</v>
      </c>
      <c r="C44" s="4">
        <v>55.7</v>
      </c>
      <c r="D44" s="11">
        <v>0.61618584308803037</v>
      </c>
      <c r="E44" s="19">
        <v>419.00637329986063</v>
      </c>
      <c r="F44" s="19">
        <f t="shared" si="0"/>
        <v>-1585.3912841641004</v>
      </c>
      <c r="G44" s="19">
        <f t="shared" si="1"/>
        <v>1016.7707020019002</v>
      </c>
      <c r="H44" s="19">
        <f t="shared" si="2"/>
        <v>7569.4912841641008</v>
      </c>
      <c r="I44" s="19">
        <f t="shared" si="3"/>
        <v>151.38982568328203</v>
      </c>
      <c r="J44" s="19">
        <f t="shared" si="4"/>
        <v>1587.1669009850427</v>
      </c>
      <c r="K44" s="19">
        <f t="shared" si="5"/>
        <v>88405.196384866882</v>
      </c>
      <c r="L44" s="19">
        <f t="shared" si="6"/>
        <v>88405.196384866882</v>
      </c>
      <c r="M44" s="19">
        <f t="shared" si="7"/>
        <v>0</v>
      </c>
      <c r="N44" s="107">
        <f t="shared" si="8"/>
        <v>133140.73736015917</v>
      </c>
      <c r="O44" s="107"/>
      <c r="P44" s="107"/>
      <c r="Q44" s="107">
        <f t="shared" si="9"/>
        <v>40949.892602772088</v>
      </c>
      <c r="R44" s="106"/>
    </row>
    <row r="45" spans="1:18" x14ac:dyDescent="0.45">
      <c r="A45" s="4">
        <v>0.76200000000000001</v>
      </c>
      <c r="B45" s="4">
        <v>42</v>
      </c>
      <c r="C45" s="4">
        <v>55.7</v>
      </c>
      <c r="D45" s="11">
        <v>0.7311502361964124</v>
      </c>
      <c r="E45" s="19">
        <v>497.18216061356043</v>
      </c>
      <c r="F45" s="19">
        <f t="shared" si="0"/>
        <v>-1585.3912841641004</v>
      </c>
      <c r="G45" s="19">
        <f t="shared" si="1"/>
        <v>1016.7707020019002</v>
      </c>
      <c r="H45" s="19">
        <f t="shared" si="2"/>
        <v>7569.4912841641008</v>
      </c>
      <c r="I45" s="19">
        <f t="shared" si="3"/>
        <v>151.38982568328203</v>
      </c>
      <c r="J45" s="19">
        <f t="shared" si="4"/>
        <v>1665.3426882987426</v>
      </c>
      <c r="K45" s="19">
        <f t="shared" si="5"/>
        <v>92759.587738239963</v>
      </c>
      <c r="L45" s="19">
        <f t="shared" si="6"/>
        <v>92759.587738239963</v>
      </c>
      <c r="M45" s="19">
        <f t="shared" si="7"/>
        <v>0</v>
      </c>
      <c r="N45" s="107">
        <f t="shared" si="8"/>
        <v>133140.73736015917</v>
      </c>
      <c r="O45" s="107"/>
      <c r="P45" s="107"/>
      <c r="Q45" s="107">
        <f t="shared" si="9"/>
        <v>40949.892602772088</v>
      </c>
      <c r="R45" s="106"/>
    </row>
    <row r="46" spans="1:18" x14ac:dyDescent="0.45">
      <c r="A46" s="4">
        <v>0.78100000000000003</v>
      </c>
      <c r="B46" s="4">
        <v>43</v>
      </c>
      <c r="C46" s="4">
        <v>55.8</v>
      </c>
      <c r="D46" s="11">
        <v>0.75364500411557733</v>
      </c>
      <c r="E46" s="19">
        <v>512.47860279859253</v>
      </c>
      <c r="F46" s="19">
        <f t="shared" si="0"/>
        <v>-1591.0890020676002</v>
      </c>
      <c r="G46" s="19">
        <f t="shared" si="1"/>
        <v>1020.4248615084001</v>
      </c>
      <c r="H46" s="19">
        <f t="shared" si="2"/>
        <v>7575.1890020676001</v>
      </c>
      <c r="I46" s="19">
        <f t="shared" si="3"/>
        <v>151.503780041352</v>
      </c>
      <c r="J46" s="19">
        <f t="shared" si="4"/>
        <v>1684.4072443483446</v>
      </c>
      <c r="K46" s="19">
        <f t="shared" si="5"/>
        <v>93989.924234637627</v>
      </c>
      <c r="L46" s="19">
        <f t="shared" si="6"/>
        <v>93989.924234637627</v>
      </c>
      <c r="M46" s="19">
        <f t="shared" si="7"/>
        <v>0</v>
      </c>
      <c r="N46" s="107">
        <f t="shared" si="8"/>
        <v>133140.73736015917</v>
      </c>
      <c r="O46" s="107"/>
      <c r="P46" s="107"/>
      <c r="Q46" s="107">
        <f t="shared" si="9"/>
        <v>40949.892602772088</v>
      </c>
      <c r="R46" s="106"/>
    </row>
    <row r="47" spans="1:18" x14ac:dyDescent="0.45">
      <c r="A47" s="4">
        <v>0.80100000000000005</v>
      </c>
      <c r="B47" s="4">
        <v>44</v>
      </c>
      <c r="C47" s="4">
        <v>55.8</v>
      </c>
      <c r="D47" s="11">
        <v>0.74584461324757945</v>
      </c>
      <c r="E47" s="19">
        <v>507.17433700835403</v>
      </c>
      <c r="F47" s="19">
        <f t="shared" si="0"/>
        <v>-1591.0890020676002</v>
      </c>
      <c r="G47" s="19">
        <f t="shared" si="1"/>
        <v>1020.4248615084001</v>
      </c>
      <c r="H47" s="19">
        <f t="shared" si="2"/>
        <v>7575.1890020676001</v>
      </c>
      <c r="I47" s="19">
        <f t="shared" si="3"/>
        <v>151.503780041352</v>
      </c>
      <c r="J47" s="19">
        <f t="shared" si="4"/>
        <v>1679.1029785581061</v>
      </c>
      <c r="K47" s="19">
        <f t="shared" si="5"/>
        <v>93693.94620354232</v>
      </c>
      <c r="L47" s="19">
        <f t="shared" si="6"/>
        <v>93693.94620354232</v>
      </c>
      <c r="M47" s="19">
        <f t="shared" si="7"/>
        <v>0</v>
      </c>
      <c r="N47" s="107">
        <f t="shared" si="8"/>
        <v>133140.73736015917</v>
      </c>
      <c r="O47" s="107"/>
      <c r="P47" s="107"/>
      <c r="Q47" s="107">
        <f t="shared" si="9"/>
        <v>40949.892602772088</v>
      </c>
      <c r="R47" s="106"/>
    </row>
    <row r="48" spans="1:18" x14ac:dyDescent="0.45">
      <c r="A48" s="4">
        <v>0.82</v>
      </c>
      <c r="B48" s="4">
        <v>46</v>
      </c>
      <c r="C48" s="4">
        <v>55.8</v>
      </c>
      <c r="D48" s="11">
        <v>0.67719250458438607</v>
      </c>
      <c r="E48" s="19">
        <v>460.49090311738252</v>
      </c>
      <c r="F48" s="19">
        <f t="shared" si="0"/>
        <v>-1591.0890020676002</v>
      </c>
      <c r="G48" s="19">
        <f t="shared" si="1"/>
        <v>1020.4248615084001</v>
      </c>
      <c r="H48" s="19">
        <f t="shared" si="2"/>
        <v>7575.1890020676001</v>
      </c>
      <c r="I48" s="19">
        <f t="shared" si="3"/>
        <v>151.503780041352</v>
      </c>
      <c r="J48" s="19">
        <f t="shared" si="4"/>
        <v>1632.4195446671347</v>
      </c>
      <c r="K48" s="19">
        <f t="shared" si="5"/>
        <v>91089.010592426115</v>
      </c>
      <c r="L48" s="19">
        <f t="shared" si="6"/>
        <v>91089.010592426115</v>
      </c>
      <c r="M48" s="19">
        <f t="shared" si="7"/>
        <v>0</v>
      </c>
      <c r="N48" s="107">
        <f t="shared" si="8"/>
        <v>133140.73736015917</v>
      </c>
      <c r="O48" s="107"/>
      <c r="P48" s="107"/>
      <c r="Q48" s="107">
        <f t="shared" si="9"/>
        <v>40949.892602772088</v>
      </c>
      <c r="R48" s="106"/>
    </row>
    <row r="49" spans="1:18" x14ac:dyDescent="0.45">
      <c r="A49" s="4">
        <v>0.84</v>
      </c>
      <c r="B49" s="4">
        <v>47</v>
      </c>
      <c r="C49" s="4">
        <v>55.8</v>
      </c>
      <c r="D49" s="11">
        <v>0.57878222164855975</v>
      </c>
      <c r="E49" s="19">
        <v>393.57191072102063</v>
      </c>
      <c r="F49" s="19">
        <f t="shared" si="0"/>
        <v>-1591.0890020676002</v>
      </c>
      <c r="G49" s="19">
        <f t="shared" si="1"/>
        <v>1020.4248615084001</v>
      </c>
      <c r="H49" s="19">
        <f t="shared" si="2"/>
        <v>7575.1890020676001</v>
      </c>
      <c r="I49" s="19">
        <f t="shared" si="3"/>
        <v>151.503780041352</v>
      </c>
      <c r="J49" s="19">
        <f t="shared" si="4"/>
        <v>1565.5005522707727</v>
      </c>
      <c r="K49" s="19">
        <f t="shared" si="5"/>
        <v>87354.930816709108</v>
      </c>
      <c r="L49" s="19">
        <f t="shared" si="6"/>
        <v>87354.930816709108</v>
      </c>
      <c r="M49" s="19">
        <f t="shared" si="7"/>
        <v>0</v>
      </c>
      <c r="N49" s="107">
        <f t="shared" si="8"/>
        <v>133140.73736015917</v>
      </c>
      <c r="O49" s="107"/>
      <c r="P49" s="107"/>
      <c r="Q49" s="107">
        <f t="shared" si="9"/>
        <v>40949.892602772088</v>
      </c>
      <c r="R49" s="106"/>
    </row>
    <row r="50" spans="1:18" x14ac:dyDescent="0.45">
      <c r="A50" s="4">
        <v>0.85899999999999999</v>
      </c>
      <c r="B50" s="4">
        <v>48</v>
      </c>
      <c r="C50" s="4">
        <v>55.8</v>
      </c>
      <c r="D50" s="11">
        <v>0.51942327949689804</v>
      </c>
      <c r="E50" s="19">
        <v>353.20783005789065</v>
      </c>
      <c r="F50" s="19">
        <f t="shared" si="0"/>
        <v>-1591.0890020676002</v>
      </c>
      <c r="G50" s="19">
        <f t="shared" si="1"/>
        <v>1020.4248615084001</v>
      </c>
      <c r="H50" s="19">
        <f t="shared" si="2"/>
        <v>7575.1890020676001</v>
      </c>
      <c r="I50" s="19">
        <f t="shared" si="3"/>
        <v>151.503780041352</v>
      </c>
      <c r="J50" s="19">
        <f t="shared" si="4"/>
        <v>1525.1364716076428</v>
      </c>
      <c r="K50" s="19">
        <f t="shared" si="5"/>
        <v>85102.61511570646</v>
      </c>
      <c r="L50" s="19">
        <f t="shared" si="6"/>
        <v>85102.61511570646</v>
      </c>
      <c r="M50" s="19">
        <f t="shared" si="7"/>
        <v>0</v>
      </c>
      <c r="N50" s="107">
        <f t="shared" si="8"/>
        <v>133140.73736015917</v>
      </c>
      <c r="O50" s="107"/>
      <c r="P50" s="107"/>
      <c r="Q50" s="107">
        <f t="shared" si="9"/>
        <v>40949.892602772088</v>
      </c>
      <c r="R50" s="106"/>
    </row>
    <row r="51" spans="1:18" x14ac:dyDescent="0.45">
      <c r="A51" s="4">
        <v>0.879</v>
      </c>
      <c r="B51" s="4">
        <v>49</v>
      </c>
      <c r="C51" s="4">
        <v>55.8</v>
      </c>
      <c r="D51" s="11">
        <v>0.46323805018016884</v>
      </c>
      <c r="E51" s="19">
        <v>315.00187412251483</v>
      </c>
      <c r="F51" s="19">
        <f t="shared" si="0"/>
        <v>-1591.0890020676002</v>
      </c>
      <c r="G51" s="19">
        <f t="shared" si="1"/>
        <v>1020.4248615084001</v>
      </c>
      <c r="H51" s="19">
        <f t="shared" si="2"/>
        <v>7575.1890020676001</v>
      </c>
      <c r="I51" s="19">
        <f t="shared" si="3"/>
        <v>151.503780041352</v>
      </c>
      <c r="J51" s="19">
        <f t="shared" si="4"/>
        <v>1486.9305156722669</v>
      </c>
      <c r="K51" s="19">
        <f t="shared" si="5"/>
        <v>82970.722774512484</v>
      </c>
      <c r="L51" s="19">
        <f t="shared" si="6"/>
        <v>82970.722774512484</v>
      </c>
      <c r="M51" s="19">
        <f t="shared" si="7"/>
        <v>0</v>
      </c>
      <c r="N51" s="107">
        <f t="shared" si="8"/>
        <v>133140.73736015917</v>
      </c>
      <c r="O51" s="107"/>
      <c r="P51" s="107"/>
      <c r="Q51" s="107">
        <f t="shared" si="9"/>
        <v>40949.892602772088</v>
      </c>
      <c r="R51" s="106"/>
    </row>
    <row r="52" spans="1:18" x14ac:dyDescent="0.45">
      <c r="A52" s="4">
        <v>0.89800000000000002</v>
      </c>
      <c r="B52" s="4">
        <v>50</v>
      </c>
      <c r="C52" s="4">
        <v>55.9</v>
      </c>
      <c r="D52" s="11">
        <v>0.38845337617871095</v>
      </c>
      <c r="E52" s="19">
        <v>264.14829580152343</v>
      </c>
      <c r="F52" s="19">
        <f t="shared" si="0"/>
        <v>-1596.7969400929003</v>
      </c>
      <c r="G52" s="19">
        <f t="shared" si="1"/>
        <v>1024.0855755611001</v>
      </c>
      <c r="H52" s="19">
        <f t="shared" si="2"/>
        <v>7580.8969400929009</v>
      </c>
      <c r="I52" s="19">
        <f t="shared" si="3"/>
        <v>151.61793880185803</v>
      </c>
      <c r="J52" s="19">
        <f t="shared" si="4"/>
        <v>1439.8518101644818</v>
      </c>
      <c r="K52" s="19">
        <f t="shared" si="5"/>
        <v>80487.716188194536</v>
      </c>
      <c r="L52" s="19">
        <f t="shared" si="6"/>
        <v>80487.716188194536</v>
      </c>
      <c r="M52" s="19">
        <f t="shared" si="7"/>
        <v>0</v>
      </c>
      <c r="N52" s="107">
        <f t="shared" si="8"/>
        <v>133140.73736015917</v>
      </c>
      <c r="O52" s="107"/>
      <c r="P52" s="107"/>
      <c r="Q52" s="107">
        <f t="shared" si="9"/>
        <v>40949.892602772088</v>
      </c>
      <c r="R52" s="106"/>
    </row>
    <row r="53" spans="1:18" x14ac:dyDescent="0.45">
      <c r="A53" s="4">
        <v>0.91800000000000004</v>
      </c>
      <c r="B53" s="4">
        <v>51</v>
      </c>
      <c r="C53" s="4">
        <v>55.9</v>
      </c>
      <c r="D53" s="11">
        <v>0.3367009753294905</v>
      </c>
      <c r="E53" s="19">
        <v>228.95666322405356</v>
      </c>
      <c r="F53" s="19">
        <f t="shared" si="0"/>
        <v>-1596.7969400929003</v>
      </c>
      <c r="G53" s="19">
        <f t="shared" si="1"/>
        <v>1024.0855755611001</v>
      </c>
      <c r="H53" s="19">
        <f t="shared" si="2"/>
        <v>7580.8969400929009</v>
      </c>
      <c r="I53" s="19">
        <f t="shared" si="3"/>
        <v>151.61793880185803</v>
      </c>
      <c r="J53" s="19">
        <f t="shared" si="4"/>
        <v>1404.6601775870117</v>
      </c>
      <c r="K53" s="19">
        <f t="shared" si="5"/>
        <v>78520.503927113954</v>
      </c>
      <c r="L53" s="19">
        <f t="shared" si="6"/>
        <v>78520.503927113954</v>
      </c>
      <c r="M53" s="19">
        <f t="shared" si="7"/>
        <v>0</v>
      </c>
      <c r="N53" s="107">
        <f t="shared" si="8"/>
        <v>133140.73736015917</v>
      </c>
      <c r="O53" s="107"/>
      <c r="P53" s="107"/>
      <c r="Q53" s="107">
        <f t="shared" si="9"/>
        <v>40949.892602772088</v>
      </c>
      <c r="R53" s="106"/>
    </row>
    <row r="54" spans="1:18" x14ac:dyDescent="0.45">
      <c r="A54" s="4">
        <v>0.93799999999999994</v>
      </c>
      <c r="B54" s="4">
        <v>52</v>
      </c>
      <c r="C54" s="4">
        <v>55.9</v>
      </c>
      <c r="D54" s="11">
        <v>0.43699327795676135</v>
      </c>
      <c r="E54" s="19">
        <v>297.15542901059774</v>
      </c>
      <c r="F54" s="19">
        <f t="shared" si="0"/>
        <v>-1596.7969400929003</v>
      </c>
      <c r="G54" s="19">
        <f t="shared" si="1"/>
        <v>1024.0855755611001</v>
      </c>
      <c r="H54" s="19">
        <f t="shared" si="2"/>
        <v>7580.8969400929009</v>
      </c>
      <c r="I54" s="19">
        <f t="shared" si="3"/>
        <v>151.61793880185803</v>
      </c>
      <c r="J54" s="19">
        <f t="shared" si="4"/>
        <v>1472.858943373556</v>
      </c>
      <c r="K54" s="19">
        <f t="shared" si="5"/>
        <v>82332.81493458178</v>
      </c>
      <c r="L54" s="19">
        <f t="shared" si="6"/>
        <v>82332.81493458178</v>
      </c>
      <c r="M54" s="19">
        <f t="shared" si="7"/>
        <v>0</v>
      </c>
      <c r="N54" s="107">
        <f t="shared" si="8"/>
        <v>133140.73736015917</v>
      </c>
      <c r="O54" s="107"/>
      <c r="P54" s="107"/>
      <c r="Q54" s="107">
        <f t="shared" si="9"/>
        <v>40949.892602772088</v>
      </c>
      <c r="R54" s="106"/>
    </row>
    <row r="55" spans="1:18" x14ac:dyDescent="0.45">
      <c r="A55" s="4">
        <v>0.95699999999999996</v>
      </c>
      <c r="B55" s="4">
        <v>53</v>
      </c>
      <c r="C55" s="4">
        <v>55.9</v>
      </c>
      <c r="D55" s="11">
        <v>0.53918859078435144</v>
      </c>
      <c r="E55" s="19">
        <v>366.64824173335899</v>
      </c>
      <c r="F55" s="19">
        <f t="shared" si="0"/>
        <v>-1596.7969400929003</v>
      </c>
      <c r="G55" s="19">
        <f t="shared" si="1"/>
        <v>1024.0855755611001</v>
      </c>
      <c r="H55" s="19">
        <f t="shared" si="2"/>
        <v>7580.8969400929009</v>
      </c>
      <c r="I55" s="19">
        <f t="shared" si="3"/>
        <v>151.61793880185803</v>
      </c>
      <c r="J55" s="19">
        <f t="shared" si="4"/>
        <v>1542.3517560963173</v>
      </c>
      <c r="K55" s="19">
        <f t="shared" si="5"/>
        <v>86217.463165784138</v>
      </c>
      <c r="L55" s="19">
        <f t="shared" si="6"/>
        <v>86217.463165784138</v>
      </c>
      <c r="M55" s="19">
        <f t="shared" si="7"/>
        <v>0</v>
      </c>
      <c r="N55" s="107">
        <f t="shared" si="8"/>
        <v>133140.73736015917</v>
      </c>
      <c r="O55" s="107"/>
      <c r="P55" s="107"/>
      <c r="Q55" s="107">
        <f t="shared" si="9"/>
        <v>40949.892602772088</v>
      </c>
      <c r="R55" s="106"/>
    </row>
    <row r="56" spans="1:18" x14ac:dyDescent="0.45">
      <c r="A56" s="4">
        <v>0.97699999999999998</v>
      </c>
      <c r="B56" s="4">
        <v>54</v>
      </c>
      <c r="C56" s="4">
        <v>55.9</v>
      </c>
      <c r="D56" s="11">
        <v>0.56085245286739505</v>
      </c>
      <c r="E56" s="19">
        <v>381.37966794982862</v>
      </c>
      <c r="F56" s="19">
        <f t="shared" si="0"/>
        <v>-1596.7969400929003</v>
      </c>
      <c r="G56" s="19">
        <f t="shared" si="1"/>
        <v>1024.0855755611001</v>
      </c>
      <c r="H56" s="19">
        <f t="shared" si="2"/>
        <v>7580.8969400929009</v>
      </c>
      <c r="I56" s="19">
        <f t="shared" si="3"/>
        <v>151.61793880185803</v>
      </c>
      <c r="J56" s="19">
        <f t="shared" si="4"/>
        <v>1557.0831823127869</v>
      </c>
      <c r="K56" s="19">
        <f t="shared" si="5"/>
        <v>87040.949891284792</v>
      </c>
      <c r="L56" s="19">
        <f t="shared" si="6"/>
        <v>87040.949891284792</v>
      </c>
      <c r="M56" s="19">
        <f t="shared" si="7"/>
        <v>0</v>
      </c>
      <c r="N56" s="107">
        <f t="shared" si="8"/>
        <v>133140.73736015917</v>
      </c>
      <c r="O56" s="107"/>
      <c r="P56" s="107"/>
      <c r="Q56" s="107">
        <f t="shared" si="9"/>
        <v>40949.892602772088</v>
      </c>
      <c r="R56" s="106"/>
    </row>
    <row r="57" spans="1:18" x14ac:dyDescent="0.45">
      <c r="A57" s="4">
        <v>0.996</v>
      </c>
      <c r="B57" s="4">
        <v>55</v>
      </c>
      <c r="C57" s="4">
        <v>55.9</v>
      </c>
      <c r="D57" s="11">
        <v>0.58144516547304359</v>
      </c>
      <c r="E57" s="19">
        <v>395.38271252166965</v>
      </c>
      <c r="F57" s="19">
        <f t="shared" si="0"/>
        <v>-1596.7969400929003</v>
      </c>
      <c r="G57" s="19">
        <f t="shared" si="1"/>
        <v>1024.0855755611001</v>
      </c>
      <c r="H57" s="19">
        <f t="shared" si="2"/>
        <v>7580.8969400929009</v>
      </c>
      <c r="I57" s="19">
        <f t="shared" si="3"/>
        <v>151.61793880185803</v>
      </c>
      <c r="J57" s="19">
        <f t="shared" si="4"/>
        <v>1571.0862268846276</v>
      </c>
      <c r="K57" s="19">
        <f t="shared" si="5"/>
        <v>87823.72008285069</v>
      </c>
      <c r="L57" s="19">
        <f t="shared" si="6"/>
        <v>87823.72008285069</v>
      </c>
      <c r="M57" s="19">
        <f t="shared" si="7"/>
        <v>0</v>
      </c>
      <c r="N57" s="107">
        <f t="shared" si="8"/>
        <v>133140.73736015917</v>
      </c>
      <c r="O57" s="107"/>
      <c r="P57" s="107"/>
      <c r="Q57" s="107">
        <f t="shared" si="9"/>
        <v>40949.892602772088</v>
      </c>
      <c r="R57" s="106"/>
    </row>
    <row r="58" spans="1:18" x14ac:dyDescent="0.45">
      <c r="A58" s="4">
        <v>1.016</v>
      </c>
      <c r="B58" s="4">
        <v>56</v>
      </c>
      <c r="C58" s="4">
        <v>55.9</v>
      </c>
      <c r="D58" s="11">
        <v>0.54185259035438815</v>
      </c>
      <c r="E58" s="19">
        <v>368.45976144098393</v>
      </c>
      <c r="F58" s="19">
        <f t="shared" si="0"/>
        <v>-1596.7969400929003</v>
      </c>
      <c r="G58" s="19">
        <f t="shared" si="1"/>
        <v>1024.0855755611001</v>
      </c>
      <c r="H58" s="19">
        <f t="shared" si="2"/>
        <v>7580.8969400929009</v>
      </c>
      <c r="I58" s="19">
        <f t="shared" si="3"/>
        <v>151.61793880185803</v>
      </c>
      <c r="J58" s="19">
        <f t="shared" si="4"/>
        <v>1544.1632758039423</v>
      </c>
      <c r="K58" s="19">
        <f t="shared" si="5"/>
        <v>86318.727117440372</v>
      </c>
      <c r="L58" s="19">
        <f t="shared" si="6"/>
        <v>86318.727117440372</v>
      </c>
      <c r="M58" s="19">
        <f t="shared" si="7"/>
        <v>0</v>
      </c>
      <c r="N58" s="107">
        <f t="shared" si="8"/>
        <v>133140.73736015917</v>
      </c>
      <c r="O58" s="107"/>
      <c r="P58" s="107"/>
      <c r="Q58" s="107">
        <f t="shared" si="9"/>
        <v>40949.892602772088</v>
      </c>
      <c r="R58" s="106"/>
    </row>
    <row r="59" spans="1:18" x14ac:dyDescent="0.45">
      <c r="A59" s="4">
        <v>1.0349999999999999</v>
      </c>
      <c r="B59" s="4">
        <v>58</v>
      </c>
      <c r="C59" s="4">
        <v>55.9</v>
      </c>
      <c r="D59" s="11">
        <v>0.4389917984106258</v>
      </c>
      <c r="E59" s="19">
        <v>298.51442291922552</v>
      </c>
      <c r="F59" s="19">
        <f t="shared" si="0"/>
        <v>-1596.7969400929003</v>
      </c>
      <c r="G59" s="19">
        <f t="shared" si="1"/>
        <v>1024.0855755611001</v>
      </c>
      <c r="H59" s="19">
        <f t="shared" si="2"/>
        <v>7580.8969400929009</v>
      </c>
      <c r="I59" s="19">
        <f t="shared" si="3"/>
        <v>151.61793880185803</v>
      </c>
      <c r="J59" s="19">
        <f t="shared" si="4"/>
        <v>1474.2179372821838</v>
      </c>
      <c r="K59" s="19">
        <f t="shared" si="5"/>
        <v>82408.782694074078</v>
      </c>
      <c r="L59" s="19">
        <f t="shared" si="6"/>
        <v>82408.782694074078</v>
      </c>
      <c r="M59" s="19">
        <f t="shared" si="7"/>
        <v>0</v>
      </c>
      <c r="N59" s="107">
        <f t="shared" si="8"/>
        <v>133140.73736015917</v>
      </c>
      <c r="O59" s="107"/>
      <c r="P59" s="107"/>
      <c r="Q59" s="107">
        <f t="shared" si="9"/>
        <v>40949.892602772088</v>
      </c>
      <c r="R59" s="106"/>
    </row>
    <row r="60" spans="1:18" x14ac:dyDescent="0.45">
      <c r="A60" s="4">
        <v>1.0549999999999999</v>
      </c>
      <c r="B60" s="4">
        <v>59</v>
      </c>
      <c r="C60" s="4">
        <v>56</v>
      </c>
      <c r="D60" s="11">
        <v>0.36515426307012883</v>
      </c>
      <c r="E60" s="19">
        <v>248.30489888768761</v>
      </c>
      <c r="F60" s="19">
        <f t="shared" si="0"/>
        <v>-1602.5150982400003</v>
      </c>
      <c r="G60" s="19">
        <f t="shared" si="1"/>
        <v>1027.7528441600002</v>
      </c>
      <c r="H60" s="19">
        <f t="shared" si="2"/>
        <v>7586.6150982400004</v>
      </c>
      <c r="I60" s="19">
        <f t="shared" si="3"/>
        <v>151.7323019648</v>
      </c>
      <c r="J60" s="19">
        <f t="shared" si="4"/>
        <v>1427.7900450124878</v>
      </c>
      <c r="K60" s="19">
        <f t="shared" si="5"/>
        <v>79956.242520699321</v>
      </c>
      <c r="L60" s="19">
        <f t="shared" si="6"/>
        <v>79956.242520699321</v>
      </c>
      <c r="M60" s="19">
        <f t="shared" si="7"/>
        <v>0</v>
      </c>
      <c r="N60" s="107">
        <f t="shared" si="8"/>
        <v>133140.73736015917</v>
      </c>
      <c r="O60" s="107"/>
      <c r="P60" s="107"/>
      <c r="Q60" s="107">
        <f t="shared" si="9"/>
        <v>40949.892602772088</v>
      </c>
      <c r="R60" s="106"/>
    </row>
    <row r="61" spans="1:18" x14ac:dyDescent="0.45">
      <c r="A61" s="4">
        <v>1.0740000000000001</v>
      </c>
      <c r="B61" s="4">
        <v>60</v>
      </c>
      <c r="C61" s="4">
        <v>56</v>
      </c>
      <c r="D61" s="11">
        <v>0.32772681022866768</v>
      </c>
      <c r="E61" s="19">
        <v>222.85423095549402</v>
      </c>
      <c r="F61" s="19">
        <f t="shared" si="0"/>
        <v>-1602.5150982400003</v>
      </c>
      <c r="G61" s="19">
        <f t="shared" si="1"/>
        <v>1027.7528441600002</v>
      </c>
      <c r="H61" s="19">
        <f t="shared" si="2"/>
        <v>7586.6150982400004</v>
      </c>
      <c r="I61" s="19">
        <f t="shared" si="3"/>
        <v>151.7323019648</v>
      </c>
      <c r="J61" s="19">
        <f t="shared" si="4"/>
        <v>1402.3393770802943</v>
      </c>
      <c r="K61" s="19">
        <f t="shared" si="5"/>
        <v>78531.005116496483</v>
      </c>
      <c r="L61" s="19">
        <f t="shared" si="6"/>
        <v>78531.005116496483</v>
      </c>
      <c r="M61" s="19">
        <f t="shared" si="7"/>
        <v>0</v>
      </c>
      <c r="N61" s="107">
        <f t="shared" si="8"/>
        <v>133140.73736015917</v>
      </c>
      <c r="O61" s="107"/>
      <c r="P61" s="107"/>
      <c r="Q61" s="107">
        <f t="shared" si="9"/>
        <v>40949.892602772088</v>
      </c>
      <c r="R61" s="106"/>
    </row>
    <row r="62" spans="1:18" x14ac:dyDescent="0.45">
      <c r="A62" s="4">
        <v>1.0940000000000001</v>
      </c>
      <c r="B62" s="4">
        <v>61</v>
      </c>
      <c r="C62" s="4">
        <v>56</v>
      </c>
      <c r="D62" s="11">
        <v>0.3285728761935956</v>
      </c>
      <c r="E62" s="19">
        <v>223.429555811645</v>
      </c>
      <c r="F62" s="19">
        <f t="shared" si="0"/>
        <v>-1602.5150982400003</v>
      </c>
      <c r="G62" s="19">
        <f t="shared" si="1"/>
        <v>1027.7528441600002</v>
      </c>
      <c r="H62" s="19">
        <f t="shared" si="2"/>
        <v>7586.6150982400004</v>
      </c>
      <c r="I62" s="19">
        <f t="shared" si="3"/>
        <v>151.7323019648</v>
      </c>
      <c r="J62" s="19">
        <f t="shared" si="4"/>
        <v>1402.9147019364452</v>
      </c>
      <c r="K62" s="19">
        <f t="shared" si="5"/>
        <v>78563.223308440938</v>
      </c>
      <c r="L62" s="19">
        <f t="shared" si="6"/>
        <v>78563.223308440938</v>
      </c>
      <c r="M62" s="19">
        <f t="shared" si="7"/>
        <v>0</v>
      </c>
      <c r="N62" s="107">
        <f t="shared" si="8"/>
        <v>133140.73736015917</v>
      </c>
      <c r="O62" s="107"/>
      <c r="P62" s="107"/>
      <c r="Q62" s="107">
        <f t="shared" si="9"/>
        <v>40949.892602772088</v>
      </c>
      <c r="R62" s="106"/>
    </row>
    <row r="63" spans="1:18" x14ac:dyDescent="0.45">
      <c r="A63" s="4">
        <v>1.113</v>
      </c>
      <c r="B63" s="4">
        <v>62</v>
      </c>
      <c r="C63" s="4">
        <v>56</v>
      </c>
      <c r="D63" s="11">
        <v>0.36630030089944327</v>
      </c>
      <c r="E63" s="19">
        <v>249.08420461162143</v>
      </c>
      <c r="F63" s="19">
        <f t="shared" si="0"/>
        <v>-1602.5150982400003</v>
      </c>
      <c r="G63" s="19">
        <f t="shared" si="1"/>
        <v>1027.7528441600002</v>
      </c>
      <c r="H63" s="19">
        <f t="shared" si="2"/>
        <v>7586.6150982400004</v>
      </c>
      <c r="I63" s="19">
        <f t="shared" si="3"/>
        <v>151.7323019648</v>
      </c>
      <c r="J63" s="19">
        <f t="shared" si="4"/>
        <v>1428.5693507364215</v>
      </c>
      <c r="K63" s="19">
        <f t="shared" si="5"/>
        <v>79999.883641239605</v>
      </c>
      <c r="L63" s="19">
        <f t="shared" si="6"/>
        <v>79999.883641239605</v>
      </c>
      <c r="M63" s="19">
        <f t="shared" si="7"/>
        <v>0</v>
      </c>
      <c r="N63" s="107">
        <f t="shared" si="8"/>
        <v>133140.73736015917</v>
      </c>
      <c r="O63" s="107"/>
      <c r="P63" s="107"/>
      <c r="Q63" s="107">
        <f t="shared" si="9"/>
        <v>40949.892602772088</v>
      </c>
      <c r="R63" s="106"/>
    </row>
    <row r="64" spans="1:18" x14ac:dyDescent="0.45">
      <c r="A64" s="4">
        <v>1.133</v>
      </c>
      <c r="B64" s="4">
        <v>63</v>
      </c>
      <c r="C64" s="4">
        <v>56</v>
      </c>
      <c r="D64" s="11">
        <v>0.55928440926595502</v>
      </c>
      <c r="E64" s="19">
        <v>380.31339830084943</v>
      </c>
      <c r="F64" s="19">
        <f t="shared" si="0"/>
        <v>-1602.5150982400003</v>
      </c>
      <c r="G64" s="19">
        <f t="shared" si="1"/>
        <v>1027.7528441600002</v>
      </c>
      <c r="H64" s="19">
        <f t="shared" si="2"/>
        <v>7586.6150982400004</v>
      </c>
      <c r="I64" s="19">
        <f t="shared" si="3"/>
        <v>151.7323019648</v>
      </c>
      <c r="J64" s="19">
        <f t="shared" si="4"/>
        <v>1559.7985444256497</v>
      </c>
      <c r="K64" s="19">
        <f t="shared" si="5"/>
        <v>87348.718487836377</v>
      </c>
      <c r="L64" s="19">
        <f t="shared" si="6"/>
        <v>87348.718487836377</v>
      </c>
      <c r="M64" s="19">
        <f t="shared" si="7"/>
        <v>0</v>
      </c>
      <c r="N64" s="107">
        <f t="shared" si="8"/>
        <v>133140.73736015917</v>
      </c>
      <c r="O64" s="107"/>
      <c r="P64" s="107"/>
      <c r="Q64" s="107">
        <f t="shared" si="9"/>
        <v>40949.892602772088</v>
      </c>
      <c r="R64" s="106"/>
    </row>
    <row r="65" spans="1:18" x14ac:dyDescent="0.45">
      <c r="A65" s="4">
        <v>1.1519999999999999</v>
      </c>
      <c r="B65" s="4">
        <v>64</v>
      </c>
      <c r="C65" s="4">
        <v>56</v>
      </c>
      <c r="D65" s="11">
        <v>0.66100450647430831</v>
      </c>
      <c r="E65" s="19">
        <v>449.48306440252964</v>
      </c>
      <c r="F65" s="19">
        <f t="shared" si="0"/>
        <v>-1602.5150982400003</v>
      </c>
      <c r="G65" s="19">
        <f t="shared" si="1"/>
        <v>1027.7528441600002</v>
      </c>
      <c r="H65" s="19">
        <f t="shared" si="2"/>
        <v>7586.6150982400004</v>
      </c>
      <c r="I65" s="19">
        <f t="shared" si="3"/>
        <v>151.7323019648</v>
      </c>
      <c r="J65" s="19">
        <f t="shared" si="4"/>
        <v>1628.9682105273298</v>
      </c>
      <c r="K65" s="19">
        <f t="shared" si="5"/>
        <v>91222.219789530471</v>
      </c>
      <c r="L65" s="19">
        <f t="shared" si="6"/>
        <v>91222.219789530471</v>
      </c>
      <c r="M65" s="19">
        <f t="shared" si="7"/>
        <v>0</v>
      </c>
      <c r="N65" s="107">
        <f t="shared" si="8"/>
        <v>133140.73736015917</v>
      </c>
      <c r="O65" s="107"/>
      <c r="P65" s="107"/>
      <c r="Q65" s="107">
        <f t="shared" si="9"/>
        <v>40949.892602772088</v>
      </c>
      <c r="R65" s="106"/>
    </row>
    <row r="66" spans="1:18" x14ac:dyDescent="0.45">
      <c r="A66" s="4">
        <v>1.1719999999999999</v>
      </c>
      <c r="B66" s="4">
        <v>65</v>
      </c>
      <c r="C66" s="4">
        <v>56</v>
      </c>
      <c r="D66" s="11">
        <v>0.56097720900549042</v>
      </c>
      <c r="E66" s="19">
        <v>381.4645021237335</v>
      </c>
      <c r="F66" s="19">
        <f t="shared" si="0"/>
        <v>-1602.5150982400003</v>
      </c>
      <c r="G66" s="19">
        <f t="shared" si="1"/>
        <v>1027.7528441600002</v>
      </c>
      <c r="H66" s="19">
        <f t="shared" si="2"/>
        <v>7586.6150982400004</v>
      </c>
      <c r="I66" s="19">
        <f t="shared" si="3"/>
        <v>151.7323019648</v>
      </c>
      <c r="J66" s="19">
        <f t="shared" si="4"/>
        <v>1560.9496482485335</v>
      </c>
      <c r="K66" s="19">
        <f t="shared" si="5"/>
        <v>87413.180301917877</v>
      </c>
      <c r="L66" s="19">
        <f t="shared" si="6"/>
        <v>87413.180301917877</v>
      </c>
      <c r="M66" s="19">
        <f t="shared" si="7"/>
        <v>0</v>
      </c>
      <c r="N66" s="107">
        <f t="shared" si="8"/>
        <v>133140.73736015917</v>
      </c>
      <c r="O66" s="107"/>
      <c r="P66" s="107"/>
      <c r="Q66" s="107">
        <f t="shared" si="9"/>
        <v>40949.892602772088</v>
      </c>
      <c r="R66" s="106"/>
    </row>
    <row r="67" spans="1:18" x14ac:dyDescent="0.45">
      <c r="A67" s="4">
        <v>1.1910000000000001</v>
      </c>
      <c r="B67" s="4">
        <v>66</v>
      </c>
      <c r="C67" s="4">
        <v>56</v>
      </c>
      <c r="D67" s="11">
        <v>0.44181199777845398</v>
      </c>
      <c r="E67" s="19">
        <v>300.43215848934869</v>
      </c>
      <c r="F67" s="19">
        <f t="shared" si="0"/>
        <v>-1602.5150982400003</v>
      </c>
      <c r="G67" s="19">
        <f t="shared" si="1"/>
        <v>1027.7528441600002</v>
      </c>
      <c r="H67" s="19">
        <f t="shared" si="2"/>
        <v>7586.6150982400004</v>
      </c>
      <c r="I67" s="19">
        <f t="shared" si="3"/>
        <v>151.7323019648</v>
      </c>
      <c r="J67" s="19">
        <f t="shared" si="4"/>
        <v>1479.9173046141489</v>
      </c>
      <c r="K67" s="19">
        <f t="shared" si="5"/>
        <v>82875.369058392331</v>
      </c>
      <c r="L67" s="19">
        <f t="shared" si="6"/>
        <v>82875.369058392331</v>
      </c>
      <c r="M67" s="19">
        <f t="shared" si="7"/>
        <v>0</v>
      </c>
      <c r="N67" s="107">
        <f t="shared" si="8"/>
        <v>133140.73736015917</v>
      </c>
      <c r="O67" s="107"/>
      <c r="P67" s="107"/>
      <c r="Q67" s="107">
        <f t="shared" si="9"/>
        <v>40949.892602772088</v>
      </c>
      <c r="R67" s="106"/>
    </row>
    <row r="68" spans="1:18" x14ac:dyDescent="0.45">
      <c r="A68" s="4">
        <v>1.2110000000000001</v>
      </c>
      <c r="B68" s="4">
        <v>67</v>
      </c>
      <c r="C68" s="4">
        <v>56</v>
      </c>
      <c r="D68" s="11">
        <v>0.35025803020902468</v>
      </c>
      <c r="E68" s="19">
        <v>238.17546054213679</v>
      </c>
      <c r="F68" s="19">
        <f t="shared" si="0"/>
        <v>-1602.5150982400003</v>
      </c>
      <c r="G68" s="19">
        <f t="shared" si="1"/>
        <v>1027.7528441600002</v>
      </c>
      <c r="H68" s="19">
        <f t="shared" si="2"/>
        <v>7586.6150982400004</v>
      </c>
      <c r="I68" s="19">
        <f t="shared" si="3"/>
        <v>151.7323019648</v>
      </c>
      <c r="J68" s="19">
        <f t="shared" si="4"/>
        <v>1417.6606066669369</v>
      </c>
      <c r="K68" s="19">
        <f t="shared" si="5"/>
        <v>79388.993973348464</v>
      </c>
      <c r="L68" s="19">
        <f t="shared" si="6"/>
        <v>79388.993973348464</v>
      </c>
      <c r="M68" s="19">
        <f t="shared" si="7"/>
        <v>0</v>
      </c>
      <c r="N68" s="107">
        <f t="shared" si="8"/>
        <v>133140.73736015917</v>
      </c>
      <c r="O68" s="107"/>
      <c r="P68" s="107"/>
      <c r="Q68" s="107">
        <f t="shared" si="9"/>
        <v>40949.892602772088</v>
      </c>
      <c r="R68" s="106"/>
    </row>
    <row r="69" spans="1:18" x14ac:dyDescent="0.45">
      <c r="A69" s="4">
        <v>1.23</v>
      </c>
      <c r="B69" s="4">
        <v>68</v>
      </c>
      <c r="C69" s="4">
        <v>56.1</v>
      </c>
      <c r="D69" s="11">
        <v>0.34515788933050284</v>
      </c>
      <c r="E69" s="19">
        <v>234.70736474474194</v>
      </c>
      <c r="F69" s="19">
        <f t="shared" si="0"/>
        <v>-1608.2434765089004</v>
      </c>
      <c r="G69" s="19">
        <f t="shared" si="1"/>
        <v>1031.4266673051002</v>
      </c>
      <c r="H69" s="19">
        <f t="shared" si="2"/>
        <v>7592.3434765089005</v>
      </c>
      <c r="I69" s="19">
        <f t="shared" si="3"/>
        <v>151.84686953017803</v>
      </c>
      <c r="J69" s="19">
        <f t="shared" si="4"/>
        <v>1417.9809015800201</v>
      </c>
      <c r="K69" s="19">
        <f t="shared" si="5"/>
        <v>79548.728578639129</v>
      </c>
      <c r="L69" s="19">
        <f t="shared" si="6"/>
        <v>79548.728578639129</v>
      </c>
      <c r="M69" s="19">
        <f t="shared" si="7"/>
        <v>0</v>
      </c>
      <c r="N69" s="107">
        <f t="shared" si="8"/>
        <v>133140.73736015917</v>
      </c>
      <c r="O69" s="107"/>
      <c r="P69" s="107"/>
      <c r="Q69" s="107">
        <f t="shared" si="9"/>
        <v>40949.892602772088</v>
      </c>
      <c r="R69" s="106"/>
    </row>
    <row r="70" spans="1:18" x14ac:dyDescent="0.45">
      <c r="A70" s="4">
        <v>1.25</v>
      </c>
      <c r="B70" s="4">
        <v>70</v>
      </c>
      <c r="C70" s="4">
        <v>56.1</v>
      </c>
      <c r="D70" s="11">
        <v>0.31565359891506867</v>
      </c>
      <c r="E70" s="19">
        <v>214.6444472622467</v>
      </c>
      <c r="F70" s="19">
        <f t="shared" ref="F70:F133" si="10">0.5*1.27*1.223*-0.658*C70^2</f>
        <v>-1608.2434765089004</v>
      </c>
      <c r="G70" s="19">
        <f t="shared" ref="G70:G133" si="11">0.5*1.27*1.223*0.422*C70^2</f>
        <v>1031.4266673051002</v>
      </c>
      <c r="H70" s="19">
        <f t="shared" si="2"/>
        <v>7592.3434765089005</v>
      </c>
      <c r="I70" s="19">
        <f t="shared" si="3"/>
        <v>151.84686953017803</v>
      </c>
      <c r="J70" s="19">
        <f t="shared" si="4"/>
        <v>1397.917984097525</v>
      </c>
      <c r="K70" s="19">
        <f t="shared" ref="K70:K133" si="12">J70*C70</f>
        <v>78423.198907871163</v>
      </c>
      <c r="L70" s="19">
        <f t="shared" si="6"/>
        <v>78423.198907871163</v>
      </c>
      <c r="M70" s="19">
        <f t="shared" si="7"/>
        <v>0</v>
      </c>
      <c r="N70" s="107">
        <f t="shared" si="8"/>
        <v>133140.73736015917</v>
      </c>
      <c r="O70" s="107"/>
      <c r="P70" s="107"/>
      <c r="Q70" s="107">
        <f t="shared" si="9"/>
        <v>40949.892602772088</v>
      </c>
      <c r="R70" s="106"/>
    </row>
    <row r="71" spans="1:18" x14ac:dyDescent="0.45">
      <c r="A71" s="4">
        <v>1.27</v>
      </c>
      <c r="B71" s="4">
        <v>71</v>
      </c>
      <c r="C71" s="4">
        <v>56.1</v>
      </c>
      <c r="D71" s="11">
        <v>0.27890903878233531</v>
      </c>
      <c r="E71" s="19">
        <v>189.65814637198801</v>
      </c>
      <c r="F71" s="19">
        <f t="shared" si="10"/>
        <v>-1608.2434765089004</v>
      </c>
      <c r="G71" s="19">
        <f t="shared" si="11"/>
        <v>1031.4266673051002</v>
      </c>
      <c r="H71" s="19">
        <f t="shared" ref="H71:H134" si="13">5984.1-F71</f>
        <v>7592.3434765089005</v>
      </c>
      <c r="I71" s="19">
        <f t="shared" ref="I71:I134" si="14">H71*0.02</f>
        <v>151.84686953017803</v>
      </c>
      <c r="J71" s="19">
        <f t="shared" ref="J71:J134" si="15">E71+G71+I71</f>
        <v>1372.9316832072664</v>
      </c>
      <c r="K71" s="19">
        <f t="shared" si="12"/>
        <v>77021.467427927651</v>
      </c>
      <c r="L71" s="19">
        <f t="shared" ref="L71:L134" si="16">IF(K71&lt;0, K71-K71,K71)</f>
        <v>77021.467427927651</v>
      </c>
      <c r="M71" s="19">
        <f t="shared" ref="M71:M134" si="17">IF(K71&gt;0, K71-K71,K71)</f>
        <v>0</v>
      </c>
      <c r="N71" s="107">
        <f t="shared" ref="N71:N134" si="18">N68</f>
        <v>133140.73736015917</v>
      </c>
      <c r="O71" s="107"/>
      <c r="P71" s="107"/>
      <c r="Q71" s="107">
        <f t="shared" ref="Q71:Q134" si="19">Q68</f>
        <v>40949.892602772088</v>
      </c>
      <c r="R71" s="106"/>
    </row>
    <row r="72" spans="1:18" x14ac:dyDescent="0.45">
      <c r="A72" s="4">
        <v>1.2889999999999999</v>
      </c>
      <c r="B72" s="4">
        <v>72</v>
      </c>
      <c r="C72" s="4">
        <v>56.1</v>
      </c>
      <c r="D72" s="11">
        <v>0.25083087565239565</v>
      </c>
      <c r="E72" s="19">
        <v>170.56499544362904</v>
      </c>
      <c r="F72" s="19">
        <f t="shared" si="10"/>
        <v>-1608.2434765089004</v>
      </c>
      <c r="G72" s="19">
        <f t="shared" si="11"/>
        <v>1031.4266673051002</v>
      </c>
      <c r="H72" s="19">
        <f t="shared" si="13"/>
        <v>7592.3434765089005</v>
      </c>
      <c r="I72" s="19">
        <f t="shared" si="14"/>
        <v>151.84686953017803</v>
      </c>
      <c r="J72" s="19">
        <f t="shared" si="15"/>
        <v>1353.8385322789072</v>
      </c>
      <c r="K72" s="19">
        <f t="shared" si="12"/>
        <v>75950.341660846694</v>
      </c>
      <c r="L72" s="19">
        <f t="shared" si="16"/>
        <v>75950.341660846694</v>
      </c>
      <c r="M72" s="19">
        <f t="shared" si="17"/>
        <v>0</v>
      </c>
      <c r="N72" s="107">
        <f t="shared" si="18"/>
        <v>133140.73736015917</v>
      </c>
      <c r="O72" s="107"/>
      <c r="P72" s="107"/>
      <c r="Q72" s="107">
        <f t="shared" si="19"/>
        <v>40949.892602772088</v>
      </c>
      <c r="R72" s="106"/>
    </row>
    <row r="73" spans="1:18" x14ac:dyDescent="0.45">
      <c r="A73" s="4">
        <v>1.3089999999999999</v>
      </c>
      <c r="B73" s="4">
        <v>73</v>
      </c>
      <c r="C73" s="4">
        <v>56.1</v>
      </c>
      <c r="D73" s="11">
        <v>0.21061127790914339</v>
      </c>
      <c r="E73" s="19">
        <v>143.21566897821751</v>
      </c>
      <c r="F73" s="19">
        <f t="shared" si="10"/>
        <v>-1608.2434765089004</v>
      </c>
      <c r="G73" s="19">
        <f t="shared" si="11"/>
        <v>1031.4266673051002</v>
      </c>
      <c r="H73" s="19">
        <f t="shared" si="13"/>
        <v>7592.3434765089005</v>
      </c>
      <c r="I73" s="19">
        <f t="shared" si="14"/>
        <v>151.84686953017803</v>
      </c>
      <c r="J73" s="19">
        <f t="shared" si="15"/>
        <v>1326.4892058134958</v>
      </c>
      <c r="K73" s="19">
        <f t="shared" si="12"/>
        <v>74416.044446137123</v>
      </c>
      <c r="L73" s="19">
        <f t="shared" si="16"/>
        <v>74416.044446137123</v>
      </c>
      <c r="M73" s="19">
        <f t="shared" si="17"/>
        <v>0</v>
      </c>
      <c r="N73" s="107">
        <f t="shared" si="18"/>
        <v>133140.73736015917</v>
      </c>
      <c r="O73" s="107"/>
      <c r="P73" s="107"/>
      <c r="Q73" s="107">
        <f t="shared" si="19"/>
        <v>40949.892602772088</v>
      </c>
      <c r="R73" s="106"/>
    </row>
    <row r="74" spans="1:18" x14ac:dyDescent="0.45">
      <c r="A74" s="4">
        <v>1.3280000000000001</v>
      </c>
      <c r="B74" s="4">
        <v>74</v>
      </c>
      <c r="C74" s="4">
        <v>56.1</v>
      </c>
      <c r="D74" s="11">
        <v>0.26220129662044656</v>
      </c>
      <c r="E74" s="19">
        <v>178.29688170190366</v>
      </c>
      <c r="F74" s="19">
        <f t="shared" si="10"/>
        <v>-1608.2434765089004</v>
      </c>
      <c r="G74" s="19">
        <f t="shared" si="11"/>
        <v>1031.4266673051002</v>
      </c>
      <c r="H74" s="19">
        <f t="shared" si="13"/>
        <v>7592.3434765089005</v>
      </c>
      <c r="I74" s="19">
        <f t="shared" si="14"/>
        <v>151.84686953017803</v>
      </c>
      <c r="J74" s="19">
        <f t="shared" si="15"/>
        <v>1361.5704185371819</v>
      </c>
      <c r="K74" s="19">
        <f t="shared" si="12"/>
        <v>76384.100479935907</v>
      </c>
      <c r="L74" s="19">
        <f t="shared" si="16"/>
        <v>76384.100479935907</v>
      </c>
      <c r="M74" s="19">
        <f t="shared" si="17"/>
        <v>0</v>
      </c>
      <c r="N74" s="107">
        <f t="shared" si="18"/>
        <v>133140.73736015917</v>
      </c>
      <c r="O74" s="107"/>
      <c r="P74" s="107"/>
      <c r="Q74" s="107">
        <f t="shared" si="19"/>
        <v>40949.892602772088</v>
      </c>
      <c r="R74" s="106"/>
    </row>
    <row r="75" spans="1:18" x14ac:dyDescent="0.45">
      <c r="A75" s="4">
        <v>1.3480000000000001</v>
      </c>
      <c r="B75" s="4">
        <v>75</v>
      </c>
      <c r="C75" s="4">
        <v>56.1</v>
      </c>
      <c r="D75" s="11">
        <v>0.35157282520137967</v>
      </c>
      <c r="E75" s="19">
        <v>239.06952113693816</v>
      </c>
      <c r="F75" s="19">
        <f t="shared" si="10"/>
        <v>-1608.2434765089004</v>
      </c>
      <c r="G75" s="19">
        <f t="shared" si="11"/>
        <v>1031.4266673051002</v>
      </c>
      <c r="H75" s="19">
        <f t="shared" si="13"/>
        <v>7592.3434765089005</v>
      </c>
      <c r="I75" s="19">
        <f t="shared" si="14"/>
        <v>151.84686953017803</v>
      </c>
      <c r="J75" s="19">
        <f t="shared" si="15"/>
        <v>1422.3430579722165</v>
      </c>
      <c r="K75" s="19">
        <f t="shared" si="12"/>
        <v>79793.445552241348</v>
      </c>
      <c r="L75" s="19">
        <f t="shared" si="16"/>
        <v>79793.445552241348</v>
      </c>
      <c r="M75" s="19">
        <f t="shared" si="17"/>
        <v>0</v>
      </c>
      <c r="N75" s="107">
        <f t="shared" si="18"/>
        <v>133140.73736015917</v>
      </c>
      <c r="O75" s="107"/>
      <c r="P75" s="107"/>
      <c r="Q75" s="107">
        <f t="shared" si="19"/>
        <v>40949.892602772088</v>
      </c>
      <c r="R75" s="106"/>
    </row>
    <row r="76" spans="1:18" x14ac:dyDescent="0.45">
      <c r="A76" s="4">
        <v>1.367</v>
      </c>
      <c r="B76" s="4">
        <v>76</v>
      </c>
      <c r="C76" s="4">
        <v>56.1</v>
      </c>
      <c r="D76" s="11">
        <v>0.41373221990076531</v>
      </c>
      <c r="E76" s="19">
        <v>281.33790953252043</v>
      </c>
      <c r="F76" s="19">
        <f t="shared" si="10"/>
        <v>-1608.2434765089004</v>
      </c>
      <c r="G76" s="19">
        <f t="shared" si="11"/>
        <v>1031.4266673051002</v>
      </c>
      <c r="H76" s="19">
        <f t="shared" si="13"/>
        <v>7592.3434765089005</v>
      </c>
      <c r="I76" s="19">
        <f t="shared" si="14"/>
        <v>151.84686953017803</v>
      </c>
      <c r="J76" s="19">
        <f t="shared" si="15"/>
        <v>1464.6114463677986</v>
      </c>
      <c r="K76" s="19">
        <f t="shared" si="12"/>
        <v>82164.702141233502</v>
      </c>
      <c r="L76" s="19">
        <f t="shared" si="16"/>
        <v>82164.702141233502</v>
      </c>
      <c r="M76" s="19">
        <f t="shared" si="17"/>
        <v>0</v>
      </c>
      <c r="N76" s="107">
        <f t="shared" si="18"/>
        <v>133140.73736015917</v>
      </c>
      <c r="O76" s="107"/>
      <c r="P76" s="107"/>
      <c r="Q76" s="107">
        <f t="shared" si="19"/>
        <v>40949.892602772088</v>
      </c>
      <c r="R76" s="106"/>
    </row>
    <row r="77" spans="1:18" x14ac:dyDescent="0.45">
      <c r="A77" s="4">
        <v>1.387</v>
      </c>
      <c r="B77" s="4">
        <v>77</v>
      </c>
      <c r="C77" s="4">
        <v>56.1</v>
      </c>
      <c r="D77" s="11">
        <v>0.47522865009608822</v>
      </c>
      <c r="E77" s="19">
        <v>323.15548206533998</v>
      </c>
      <c r="F77" s="19">
        <f t="shared" si="10"/>
        <v>-1608.2434765089004</v>
      </c>
      <c r="G77" s="19">
        <f t="shared" si="11"/>
        <v>1031.4266673051002</v>
      </c>
      <c r="H77" s="19">
        <f t="shared" si="13"/>
        <v>7592.3434765089005</v>
      </c>
      <c r="I77" s="19">
        <f t="shared" si="14"/>
        <v>151.84686953017803</v>
      </c>
      <c r="J77" s="19">
        <f t="shared" si="15"/>
        <v>1506.4290189006183</v>
      </c>
      <c r="K77" s="19">
        <f t="shared" si="12"/>
        <v>84510.667960324688</v>
      </c>
      <c r="L77" s="19">
        <f t="shared" si="16"/>
        <v>84510.667960324688</v>
      </c>
      <c r="M77" s="19">
        <f t="shared" si="17"/>
        <v>0</v>
      </c>
      <c r="N77" s="107">
        <f t="shared" si="18"/>
        <v>133140.73736015917</v>
      </c>
      <c r="O77" s="107"/>
      <c r="P77" s="107"/>
      <c r="Q77" s="107">
        <f t="shared" si="19"/>
        <v>40949.892602772088</v>
      </c>
      <c r="R77" s="106"/>
    </row>
    <row r="78" spans="1:18" x14ac:dyDescent="0.45">
      <c r="A78" s="4">
        <v>1.4059999999999999</v>
      </c>
      <c r="B78" s="4">
        <v>78</v>
      </c>
      <c r="C78" s="4">
        <v>56.2</v>
      </c>
      <c r="D78" s="11">
        <v>0.50365639785968541</v>
      </c>
      <c r="E78" s="19">
        <v>342.48635054458606</v>
      </c>
      <c r="F78" s="19">
        <f t="shared" si="10"/>
        <v>-1613.9820748996005</v>
      </c>
      <c r="G78" s="19">
        <f t="shared" si="11"/>
        <v>1035.1070449964004</v>
      </c>
      <c r="H78" s="19">
        <f t="shared" si="13"/>
        <v>7598.0820748996011</v>
      </c>
      <c r="I78" s="19">
        <f t="shared" si="14"/>
        <v>151.96164149799202</v>
      </c>
      <c r="J78" s="19">
        <f t="shared" si="15"/>
        <v>1529.5550370389785</v>
      </c>
      <c r="K78" s="19">
        <f t="shared" si="12"/>
        <v>85960.993081590597</v>
      </c>
      <c r="L78" s="19">
        <f t="shared" si="16"/>
        <v>85960.993081590597</v>
      </c>
      <c r="M78" s="19">
        <f t="shared" si="17"/>
        <v>0</v>
      </c>
      <c r="N78" s="107">
        <f t="shared" si="18"/>
        <v>133140.73736015917</v>
      </c>
      <c r="O78" s="107"/>
      <c r="P78" s="107"/>
      <c r="Q78" s="107">
        <f t="shared" si="19"/>
        <v>40949.892602772088</v>
      </c>
      <c r="R78" s="106"/>
    </row>
    <row r="79" spans="1:18" x14ac:dyDescent="0.45">
      <c r="A79" s="4">
        <v>1.4259999999999999</v>
      </c>
      <c r="B79" s="4">
        <v>79</v>
      </c>
      <c r="C79" s="4">
        <v>56.2</v>
      </c>
      <c r="D79" s="11">
        <v>0.49897310628907099</v>
      </c>
      <c r="E79" s="19">
        <v>339.30171227656825</v>
      </c>
      <c r="F79" s="19">
        <f t="shared" si="10"/>
        <v>-1613.9820748996005</v>
      </c>
      <c r="G79" s="19">
        <f t="shared" si="11"/>
        <v>1035.1070449964004</v>
      </c>
      <c r="H79" s="19">
        <f t="shared" si="13"/>
        <v>7598.0820748996011</v>
      </c>
      <c r="I79" s="19">
        <f t="shared" si="14"/>
        <v>151.96164149799202</v>
      </c>
      <c r="J79" s="19">
        <f t="shared" si="15"/>
        <v>1526.3703987709607</v>
      </c>
      <c r="K79" s="19">
        <f t="shared" si="12"/>
        <v>85782.016410928001</v>
      </c>
      <c r="L79" s="19">
        <f t="shared" si="16"/>
        <v>85782.016410928001</v>
      </c>
      <c r="M79" s="19">
        <f t="shared" si="17"/>
        <v>0</v>
      </c>
      <c r="N79" s="107">
        <f t="shared" si="18"/>
        <v>133140.73736015917</v>
      </c>
      <c r="O79" s="107"/>
      <c r="P79" s="107"/>
      <c r="Q79" s="107">
        <f t="shared" si="19"/>
        <v>40949.892602772088</v>
      </c>
      <c r="R79" s="106"/>
    </row>
    <row r="80" spans="1:18" x14ac:dyDescent="0.45">
      <c r="A80" s="4">
        <v>1.4450000000000001</v>
      </c>
      <c r="B80" s="4">
        <v>81</v>
      </c>
      <c r="C80" s="4">
        <v>56.2</v>
      </c>
      <c r="D80" s="11">
        <v>0.47623462637517799</v>
      </c>
      <c r="E80" s="19">
        <v>323.83954593512101</v>
      </c>
      <c r="F80" s="19">
        <f t="shared" si="10"/>
        <v>-1613.9820748996005</v>
      </c>
      <c r="G80" s="19">
        <f t="shared" si="11"/>
        <v>1035.1070449964004</v>
      </c>
      <c r="H80" s="19">
        <f t="shared" si="13"/>
        <v>7598.0820748996011</v>
      </c>
      <c r="I80" s="19">
        <f t="shared" si="14"/>
        <v>151.96164149799202</v>
      </c>
      <c r="J80" s="19">
        <f t="shared" si="15"/>
        <v>1510.9082324295134</v>
      </c>
      <c r="K80" s="19">
        <f t="shared" si="12"/>
        <v>84913.042662538661</v>
      </c>
      <c r="L80" s="19">
        <f t="shared" si="16"/>
        <v>84913.042662538661</v>
      </c>
      <c r="M80" s="19">
        <f t="shared" si="17"/>
        <v>0</v>
      </c>
      <c r="N80" s="107">
        <f t="shared" si="18"/>
        <v>133140.73736015917</v>
      </c>
      <c r="O80" s="107"/>
      <c r="P80" s="107"/>
      <c r="Q80" s="107">
        <f t="shared" si="19"/>
        <v>40949.892602772088</v>
      </c>
      <c r="R80" s="106"/>
    </row>
    <row r="81" spans="1:18" x14ac:dyDescent="0.45">
      <c r="A81" s="4">
        <v>1.4650000000000001</v>
      </c>
      <c r="B81" s="4">
        <v>82</v>
      </c>
      <c r="C81" s="4">
        <v>56.2</v>
      </c>
      <c r="D81" s="11">
        <v>0.45744915701374211</v>
      </c>
      <c r="E81" s="19">
        <v>311.06542676934464</v>
      </c>
      <c r="F81" s="19">
        <f t="shared" si="10"/>
        <v>-1613.9820748996005</v>
      </c>
      <c r="G81" s="19">
        <f t="shared" si="11"/>
        <v>1035.1070449964004</v>
      </c>
      <c r="H81" s="19">
        <f t="shared" si="13"/>
        <v>7598.0820748996011</v>
      </c>
      <c r="I81" s="19">
        <f t="shared" si="14"/>
        <v>151.96164149799202</v>
      </c>
      <c r="J81" s="19">
        <f t="shared" si="15"/>
        <v>1498.1341132637372</v>
      </c>
      <c r="K81" s="19">
        <f t="shared" si="12"/>
        <v>84195.137165422027</v>
      </c>
      <c r="L81" s="19">
        <f t="shared" si="16"/>
        <v>84195.137165422027</v>
      </c>
      <c r="M81" s="19">
        <f t="shared" si="17"/>
        <v>0</v>
      </c>
      <c r="N81" s="107">
        <f t="shared" si="18"/>
        <v>133140.73736015917</v>
      </c>
      <c r="O81" s="107"/>
      <c r="P81" s="107"/>
      <c r="Q81" s="107">
        <f t="shared" si="19"/>
        <v>40949.892602772088</v>
      </c>
      <c r="R81" s="106"/>
    </row>
    <row r="82" spans="1:18" x14ac:dyDescent="0.45">
      <c r="A82" s="4">
        <v>1.484</v>
      </c>
      <c r="B82" s="4">
        <v>83</v>
      </c>
      <c r="C82" s="4">
        <v>56.2</v>
      </c>
      <c r="D82" s="11">
        <v>0.43873305645169969</v>
      </c>
      <c r="E82" s="19">
        <v>298.33847838715576</v>
      </c>
      <c r="F82" s="19">
        <f t="shared" si="10"/>
        <v>-1613.9820748996005</v>
      </c>
      <c r="G82" s="19">
        <f t="shared" si="11"/>
        <v>1035.1070449964004</v>
      </c>
      <c r="H82" s="19">
        <f t="shared" si="13"/>
        <v>7598.0820748996011</v>
      </c>
      <c r="I82" s="19">
        <f t="shared" si="14"/>
        <v>151.96164149799202</v>
      </c>
      <c r="J82" s="19">
        <f t="shared" si="15"/>
        <v>1485.4071648815482</v>
      </c>
      <c r="K82" s="19">
        <f t="shared" si="12"/>
        <v>83479.882666343008</v>
      </c>
      <c r="L82" s="19">
        <f t="shared" si="16"/>
        <v>83479.882666343008</v>
      </c>
      <c r="M82" s="19">
        <f t="shared" si="17"/>
        <v>0</v>
      </c>
      <c r="N82" s="107">
        <f t="shared" si="18"/>
        <v>133140.73736015917</v>
      </c>
      <c r="O82" s="107"/>
      <c r="P82" s="107"/>
      <c r="Q82" s="107">
        <f t="shared" si="19"/>
        <v>40949.892602772088</v>
      </c>
      <c r="R82" s="106"/>
    </row>
    <row r="83" spans="1:18" x14ac:dyDescent="0.45">
      <c r="A83" s="4">
        <v>1.504</v>
      </c>
      <c r="B83" s="4">
        <v>84</v>
      </c>
      <c r="C83" s="4">
        <v>56.2</v>
      </c>
      <c r="D83" s="11">
        <v>0.41281888210556578</v>
      </c>
      <c r="E83" s="19">
        <v>280.71683983178474</v>
      </c>
      <c r="F83" s="19">
        <f t="shared" si="10"/>
        <v>-1613.9820748996005</v>
      </c>
      <c r="G83" s="19">
        <f t="shared" si="11"/>
        <v>1035.1070449964004</v>
      </c>
      <c r="H83" s="19">
        <f t="shared" si="13"/>
        <v>7598.0820748996011</v>
      </c>
      <c r="I83" s="19">
        <f t="shared" si="14"/>
        <v>151.96164149799202</v>
      </c>
      <c r="J83" s="19">
        <f t="shared" si="15"/>
        <v>1467.7855263261772</v>
      </c>
      <c r="K83" s="19">
        <f t="shared" si="12"/>
        <v>82489.546579531161</v>
      </c>
      <c r="L83" s="19">
        <f t="shared" si="16"/>
        <v>82489.546579531161</v>
      </c>
      <c r="M83" s="19">
        <f t="shared" si="17"/>
        <v>0</v>
      </c>
      <c r="N83" s="107">
        <f t="shared" si="18"/>
        <v>133140.73736015917</v>
      </c>
      <c r="O83" s="107"/>
      <c r="P83" s="107"/>
      <c r="Q83" s="107">
        <f t="shared" si="19"/>
        <v>40949.892602772088</v>
      </c>
      <c r="R83" s="106"/>
    </row>
    <row r="84" spans="1:18" x14ac:dyDescent="0.45">
      <c r="A84" s="4">
        <v>1.5229999999999999</v>
      </c>
      <c r="B84" s="4">
        <v>85</v>
      </c>
      <c r="C84" s="4">
        <v>56.2</v>
      </c>
      <c r="D84" s="11">
        <v>0.33877880184360398</v>
      </c>
      <c r="E84" s="19">
        <v>230.36958525365071</v>
      </c>
      <c r="F84" s="19">
        <f t="shared" si="10"/>
        <v>-1613.9820748996005</v>
      </c>
      <c r="G84" s="19">
        <f t="shared" si="11"/>
        <v>1035.1070449964004</v>
      </c>
      <c r="H84" s="19">
        <f t="shared" si="13"/>
        <v>7598.0820748996011</v>
      </c>
      <c r="I84" s="19">
        <f t="shared" si="14"/>
        <v>151.96164149799202</v>
      </c>
      <c r="J84" s="19">
        <f t="shared" si="15"/>
        <v>1417.4382717480432</v>
      </c>
      <c r="K84" s="19">
        <f t="shared" si="12"/>
        <v>79660.030872240037</v>
      </c>
      <c r="L84" s="19">
        <f t="shared" si="16"/>
        <v>79660.030872240037</v>
      </c>
      <c r="M84" s="19">
        <f t="shared" si="17"/>
        <v>0</v>
      </c>
      <c r="N84" s="107">
        <f t="shared" si="18"/>
        <v>133140.73736015917</v>
      </c>
      <c r="O84" s="107"/>
      <c r="P84" s="107"/>
      <c r="Q84" s="107">
        <f t="shared" si="19"/>
        <v>40949.892602772088</v>
      </c>
      <c r="R84" s="106"/>
    </row>
    <row r="85" spans="1:18" x14ac:dyDescent="0.45">
      <c r="A85" s="4">
        <v>1.5429999999999999</v>
      </c>
      <c r="B85" s="4">
        <v>86</v>
      </c>
      <c r="C85" s="4">
        <v>56.2</v>
      </c>
      <c r="D85" s="11">
        <v>0.31365792102847673</v>
      </c>
      <c r="E85" s="19">
        <v>213.28738629936419</v>
      </c>
      <c r="F85" s="19">
        <f t="shared" si="10"/>
        <v>-1613.9820748996005</v>
      </c>
      <c r="G85" s="19">
        <f t="shared" si="11"/>
        <v>1035.1070449964004</v>
      </c>
      <c r="H85" s="19">
        <f t="shared" si="13"/>
        <v>7598.0820748996011</v>
      </c>
      <c r="I85" s="19">
        <f t="shared" si="14"/>
        <v>151.96164149799202</v>
      </c>
      <c r="J85" s="19">
        <f t="shared" si="15"/>
        <v>1400.3560727937568</v>
      </c>
      <c r="K85" s="19">
        <f t="shared" si="12"/>
        <v>78700.011291009141</v>
      </c>
      <c r="L85" s="19">
        <f t="shared" si="16"/>
        <v>78700.011291009141</v>
      </c>
      <c r="M85" s="19">
        <f t="shared" si="17"/>
        <v>0</v>
      </c>
      <c r="N85" s="107">
        <f t="shared" si="18"/>
        <v>133140.73736015917</v>
      </c>
      <c r="O85" s="107"/>
      <c r="P85" s="107"/>
      <c r="Q85" s="107">
        <f t="shared" si="19"/>
        <v>40949.892602772088</v>
      </c>
      <c r="R85" s="106"/>
    </row>
    <row r="86" spans="1:18" x14ac:dyDescent="0.45">
      <c r="A86" s="4">
        <v>1.5629999999999999</v>
      </c>
      <c r="B86" s="4">
        <v>87</v>
      </c>
      <c r="C86" s="4">
        <v>56.2</v>
      </c>
      <c r="D86" s="11">
        <v>0.31796783272973311</v>
      </c>
      <c r="E86" s="19">
        <v>216.21812625621851</v>
      </c>
      <c r="F86" s="19">
        <f t="shared" si="10"/>
        <v>-1613.9820748996005</v>
      </c>
      <c r="G86" s="19">
        <f t="shared" si="11"/>
        <v>1035.1070449964004</v>
      </c>
      <c r="H86" s="19">
        <f t="shared" si="13"/>
        <v>7598.0820748996011</v>
      </c>
      <c r="I86" s="19">
        <f t="shared" si="14"/>
        <v>151.96164149799202</v>
      </c>
      <c r="J86" s="19">
        <f t="shared" si="15"/>
        <v>1403.286812750611</v>
      </c>
      <c r="K86" s="19">
        <f t="shared" si="12"/>
        <v>78864.718876584346</v>
      </c>
      <c r="L86" s="19">
        <f t="shared" si="16"/>
        <v>78864.718876584346</v>
      </c>
      <c r="M86" s="19">
        <f t="shared" si="17"/>
        <v>0</v>
      </c>
      <c r="N86" s="107">
        <f t="shared" si="18"/>
        <v>133140.73736015917</v>
      </c>
      <c r="O86" s="107"/>
      <c r="P86" s="107"/>
      <c r="Q86" s="107">
        <f t="shared" si="19"/>
        <v>40949.892602772088</v>
      </c>
      <c r="R86" s="106"/>
    </row>
    <row r="87" spans="1:18" x14ac:dyDescent="0.45">
      <c r="A87" s="4">
        <v>1.5820000000000001</v>
      </c>
      <c r="B87" s="4">
        <v>88</v>
      </c>
      <c r="C87" s="4">
        <v>56.2</v>
      </c>
      <c r="D87" s="11">
        <v>0.32521693543327423</v>
      </c>
      <c r="E87" s="19">
        <v>221.14751609462647</v>
      </c>
      <c r="F87" s="19">
        <f t="shared" si="10"/>
        <v>-1613.9820748996005</v>
      </c>
      <c r="G87" s="19">
        <f t="shared" si="11"/>
        <v>1035.1070449964004</v>
      </c>
      <c r="H87" s="19">
        <f t="shared" si="13"/>
        <v>7598.0820748996011</v>
      </c>
      <c r="I87" s="19">
        <f t="shared" si="14"/>
        <v>151.96164149799202</v>
      </c>
      <c r="J87" s="19">
        <f t="shared" si="15"/>
        <v>1408.2162025890191</v>
      </c>
      <c r="K87" s="19">
        <f t="shared" si="12"/>
        <v>79141.750585502872</v>
      </c>
      <c r="L87" s="19">
        <f t="shared" si="16"/>
        <v>79141.750585502872</v>
      </c>
      <c r="M87" s="19">
        <f t="shared" si="17"/>
        <v>0</v>
      </c>
      <c r="N87" s="107">
        <f t="shared" si="18"/>
        <v>133140.73736015917</v>
      </c>
      <c r="O87" s="107"/>
      <c r="P87" s="107"/>
      <c r="Q87" s="107">
        <f t="shared" si="19"/>
        <v>40949.892602772088</v>
      </c>
      <c r="R87" s="106"/>
    </row>
    <row r="88" spans="1:18" x14ac:dyDescent="0.45">
      <c r="A88" s="4">
        <v>1.6020000000000001</v>
      </c>
      <c r="B88" s="4">
        <v>89</v>
      </c>
      <c r="C88" s="4">
        <v>56.2</v>
      </c>
      <c r="D88" s="11">
        <v>0.36717362809284171</v>
      </c>
      <c r="E88" s="19">
        <v>249.67806710313235</v>
      </c>
      <c r="F88" s="19">
        <f t="shared" si="10"/>
        <v>-1613.9820748996005</v>
      </c>
      <c r="G88" s="19">
        <f t="shared" si="11"/>
        <v>1035.1070449964004</v>
      </c>
      <c r="H88" s="19">
        <f t="shared" si="13"/>
        <v>7598.0820748996011</v>
      </c>
      <c r="I88" s="19">
        <f t="shared" si="14"/>
        <v>151.96164149799202</v>
      </c>
      <c r="J88" s="19">
        <f t="shared" si="15"/>
        <v>1436.746753597525</v>
      </c>
      <c r="K88" s="19">
        <f t="shared" si="12"/>
        <v>80745.167552180908</v>
      </c>
      <c r="L88" s="19">
        <f t="shared" si="16"/>
        <v>80745.167552180908</v>
      </c>
      <c r="M88" s="19">
        <f t="shared" si="17"/>
        <v>0</v>
      </c>
      <c r="N88" s="107">
        <f t="shared" si="18"/>
        <v>133140.73736015917</v>
      </c>
      <c r="O88" s="107"/>
      <c r="P88" s="107"/>
      <c r="Q88" s="107">
        <f t="shared" si="19"/>
        <v>40949.892602772088</v>
      </c>
      <c r="R88" s="106"/>
    </row>
    <row r="89" spans="1:18" x14ac:dyDescent="0.45">
      <c r="A89" s="4">
        <v>1.621</v>
      </c>
      <c r="B89" s="4">
        <v>90</v>
      </c>
      <c r="C89" s="4">
        <v>56.3</v>
      </c>
      <c r="D89" s="11">
        <v>0.43435215498081803</v>
      </c>
      <c r="E89" s="19">
        <v>295.35946538695623</v>
      </c>
      <c r="F89" s="19">
        <f t="shared" si="10"/>
        <v>-1619.7308934121002</v>
      </c>
      <c r="G89" s="19">
        <f t="shared" si="11"/>
        <v>1038.7939772339</v>
      </c>
      <c r="H89" s="19">
        <f t="shared" si="13"/>
        <v>7603.8308934121005</v>
      </c>
      <c r="I89" s="19">
        <f t="shared" si="14"/>
        <v>152.07661786824201</v>
      </c>
      <c r="J89" s="19">
        <f t="shared" si="15"/>
        <v>1486.2300604890984</v>
      </c>
      <c r="K89" s="19">
        <f t="shared" si="12"/>
        <v>83674.75240553623</v>
      </c>
      <c r="L89" s="19">
        <f t="shared" si="16"/>
        <v>83674.75240553623</v>
      </c>
      <c r="M89" s="19">
        <f t="shared" si="17"/>
        <v>0</v>
      </c>
      <c r="N89" s="107">
        <f t="shared" si="18"/>
        <v>133140.73736015917</v>
      </c>
      <c r="O89" s="107"/>
      <c r="P89" s="107"/>
      <c r="Q89" s="107">
        <f t="shared" si="19"/>
        <v>40949.892602772088</v>
      </c>
      <c r="R89" s="106"/>
    </row>
    <row r="90" spans="1:18" x14ac:dyDescent="0.45">
      <c r="A90" s="4">
        <v>1.641</v>
      </c>
      <c r="B90" s="4">
        <v>91</v>
      </c>
      <c r="C90" s="4">
        <v>56.3</v>
      </c>
      <c r="D90" s="11">
        <v>0.48440365644104377</v>
      </c>
      <c r="E90" s="19">
        <v>329.39448637990978</v>
      </c>
      <c r="F90" s="19">
        <f t="shared" si="10"/>
        <v>-1619.7308934121002</v>
      </c>
      <c r="G90" s="19">
        <f t="shared" si="11"/>
        <v>1038.7939772339</v>
      </c>
      <c r="H90" s="19">
        <f t="shared" si="13"/>
        <v>7603.8308934121005</v>
      </c>
      <c r="I90" s="19">
        <f t="shared" si="14"/>
        <v>152.07661786824201</v>
      </c>
      <c r="J90" s="19">
        <f t="shared" si="15"/>
        <v>1520.2650814820518</v>
      </c>
      <c r="K90" s="19">
        <f t="shared" si="12"/>
        <v>85590.924087439504</v>
      </c>
      <c r="L90" s="19">
        <f t="shared" si="16"/>
        <v>85590.924087439504</v>
      </c>
      <c r="M90" s="19">
        <f t="shared" si="17"/>
        <v>0</v>
      </c>
      <c r="N90" s="107">
        <f t="shared" si="18"/>
        <v>133140.73736015917</v>
      </c>
      <c r="O90" s="107"/>
      <c r="P90" s="107"/>
      <c r="Q90" s="107">
        <f t="shared" si="19"/>
        <v>40949.892602772088</v>
      </c>
      <c r="R90" s="106"/>
    </row>
    <row r="91" spans="1:18" x14ac:dyDescent="0.45">
      <c r="A91" s="4">
        <v>1.66</v>
      </c>
      <c r="B91" s="4">
        <v>93</v>
      </c>
      <c r="C91" s="4">
        <v>56.3</v>
      </c>
      <c r="D91" s="11">
        <v>0.46208451823594021</v>
      </c>
      <c r="E91" s="19">
        <v>314.21747240043936</v>
      </c>
      <c r="F91" s="19">
        <f t="shared" si="10"/>
        <v>-1619.7308934121002</v>
      </c>
      <c r="G91" s="19">
        <f t="shared" si="11"/>
        <v>1038.7939772339</v>
      </c>
      <c r="H91" s="19">
        <f t="shared" si="13"/>
        <v>7603.8308934121005</v>
      </c>
      <c r="I91" s="19">
        <f t="shared" si="14"/>
        <v>152.07661786824201</v>
      </c>
      <c r="J91" s="19">
        <f t="shared" si="15"/>
        <v>1505.0880675025815</v>
      </c>
      <c r="K91" s="19">
        <f t="shared" si="12"/>
        <v>84736.458200395326</v>
      </c>
      <c r="L91" s="19">
        <f t="shared" si="16"/>
        <v>84736.458200395326</v>
      </c>
      <c r="M91" s="19">
        <f t="shared" si="17"/>
        <v>0</v>
      </c>
      <c r="N91" s="107">
        <f t="shared" si="18"/>
        <v>133140.73736015917</v>
      </c>
      <c r="O91" s="107"/>
      <c r="P91" s="107"/>
      <c r="Q91" s="107">
        <f t="shared" si="19"/>
        <v>40949.892602772088</v>
      </c>
      <c r="R91" s="106"/>
    </row>
    <row r="92" spans="1:18" x14ac:dyDescent="0.45">
      <c r="A92" s="4">
        <v>1.68</v>
      </c>
      <c r="B92" s="4">
        <v>94</v>
      </c>
      <c r="C92" s="4">
        <v>56.3</v>
      </c>
      <c r="D92" s="11">
        <v>0.43945581151040769</v>
      </c>
      <c r="E92" s="19">
        <v>298.82995182707725</v>
      </c>
      <c r="F92" s="19">
        <f t="shared" si="10"/>
        <v>-1619.7308934121002</v>
      </c>
      <c r="G92" s="19">
        <f t="shared" si="11"/>
        <v>1038.7939772339</v>
      </c>
      <c r="H92" s="19">
        <f t="shared" si="13"/>
        <v>7603.8308934121005</v>
      </c>
      <c r="I92" s="19">
        <f t="shared" si="14"/>
        <v>152.07661786824201</v>
      </c>
      <c r="J92" s="19">
        <f t="shared" si="15"/>
        <v>1489.7005469292194</v>
      </c>
      <c r="K92" s="19">
        <f t="shared" si="12"/>
        <v>83870.140792115053</v>
      </c>
      <c r="L92" s="19">
        <f t="shared" si="16"/>
        <v>83870.140792115053</v>
      </c>
      <c r="M92" s="19">
        <f t="shared" si="17"/>
        <v>0</v>
      </c>
      <c r="N92" s="107">
        <f t="shared" si="18"/>
        <v>133140.73736015917</v>
      </c>
      <c r="O92" s="107"/>
      <c r="P92" s="107"/>
      <c r="Q92" s="107">
        <f t="shared" si="19"/>
        <v>40949.892602772088</v>
      </c>
      <c r="R92" s="106"/>
    </row>
    <row r="93" spans="1:18" x14ac:dyDescent="0.45">
      <c r="A93" s="4">
        <v>1.6990000000000001</v>
      </c>
      <c r="B93" s="4">
        <v>95</v>
      </c>
      <c r="C93" s="4">
        <v>56.3</v>
      </c>
      <c r="D93" s="11">
        <v>0.38948218998526285</v>
      </c>
      <c r="E93" s="19">
        <v>264.84788918997873</v>
      </c>
      <c r="F93" s="19">
        <f t="shared" si="10"/>
        <v>-1619.7308934121002</v>
      </c>
      <c r="G93" s="19">
        <f t="shared" si="11"/>
        <v>1038.7939772339</v>
      </c>
      <c r="H93" s="19">
        <f t="shared" si="13"/>
        <v>7603.8308934121005</v>
      </c>
      <c r="I93" s="19">
        <f t="shared" si="14"/>
        <v>152.07661786824201</v>
      </c>
      <c r="J93" s="19">
        <f t="shared" si="15"/>
        <v>1455.7184842921208</v>
      </c>
      <c r="K93" s="19">
        <f t="shared" si="12"/>
        <v>81956.950665646393</v>
      </c>
      <c r="L93" s="19">
        <f t="shared" si="16"/>
        <v>81956.950665646393</v>
      </c>
      <c r="M93" s="19">
        <f t="shared" si="17"/>
        <v>0</v>
      </c>
      <c r="N93" s="107">
        <f t="shared" si="18"/>
        <v>133140.73736015917</v>
      </c>
      <c r="O93" s="107"/>
      <c r="P93" s="107"/>
      <c r="Q93" s="107">
        <f t="shared" si="19"/>
        <v>40949.892602772088</v>
      </c>
      <c r="R93" s="106"/>
    </row>
    <row r="94" spans="1:18" x14ac:dyDescent="0.45">
      <c r="A94" s="4">
        <v>1.7190000000000001</v>
      </c>
      <c r="B94" s="4">
        <v>96</v>
      </c>
      <c r="C94" s="4">
        <v>56.3</v>
      </c>
      <c r="D94" s="11">
        <v>0.38385170030994359</v>
      </c>
      <c r="E94" s="19">
        <v>261.01915621076165</v>
      </c>
      <c r="F94" s="19">
        <f t="shared" si="10"/>
        <v>-1619.7308934121002</v>
      </c>
      <c r="G94" s="19">
        <f t="shared" si="11"/>
        <v>1038.7939772339</v>
      </c>
      <c r="H94" s="19">
        <f t="shared" si="13"/>
        <v>7603.8308934121005</v>
      </c>
      <c r="I94" s="19">
        <f t="shared" si="14"/>
        <v>152.07661786824201</v>
      </c>
      <c r="J94" s="19">
        <f t="shared" si="15"/>
        <v>1451.8897513129036</v>
      </c>
      <c r="K94" s="19">
        <f t="shared" si="12"/>
        <v>81741.392998916475</v>
      </c>
      <c r="L94" s="19">
        <f t="shared" si="16"/>
        <v>81741.392998916475</v>
      </c>
      <c r="M94" s="19">
        <f t="shared" si="17"/>
        <v>0</v>
      </c>
      <c r="N94" s="107">
        <f t="shared" si="18"/>
        <v>133140.73736015917</v>
      </c>
      <c r="O94" s="107"/>
      <c r="P94" s="107"/>
      <c r="Q94" s="107">
        <f t="shared" si="19"/>
        <v>40949.892602772088</v>
      </c>
      <c r="R94" s="106"/>
    </row>
    <row r="95" spans="1:18" x14ac:dyDescent="0.45">
      <c r="A95" s="4">
        <v>1.738</v>
      </c>
      <c r="B95" s="4">
        <v>97</v>
      </c>
      <c r="C95" s="4">
        <v>56.3</v>
      </c>
      <c r="D95" s="11">
        <v>0.40353035069953658</v>
      </c>
      <c r="E95" s="19">
        <v>274.4006384756849</v>
      </c>
      <c r="F95" s="19">
        <f t="shared" si="10"/>
        <v>-1619.7308934121002</v>
      </c>
      <c r="G95" s="19">
        <f t="shared" si="11"/>
        <v>1038.7939772339</v>
      </c>
      <c r="H95" s="19">
        <f t="shared" si="13"/>
        <v>7603.8308934121005</v>
      </c>
      <c r="I95" s="19">
        <f t="shared" si="14"/>
        <v>152.07661786824201</v>
      </c>
      <c r="J95" s="19">
        <f t="shared" si="15"/>
        <v>1465.2712335778269</v>
      </c>
      <c r="K95" s="19">
        <f t="shared" si="12"/>
        <v>82494.77045043165</v>
      </c>
      <c r="L95" s="19">
        <f t="shared" si="16"/>
        <v>82494.77045043165</v>
      </c>
      <c r="M95" s="19">
        <f t="shared" si="17"/>
        <v>0</v>
      </c>
      <c r="N95" s="107">
        <f t="shared" si="18"/>
        <v>133140.73736015917</v>
      </c>
      <c r="O95" s="107"/>
      <c r="P95" s="107"/>
      <c r="Q95" s="107">
        <f t="shared" si="19"/>
        <v>40949.892602772088</v>
      </c>
      <c r="R95" s="106"/>
    </row>
    <row r="96" spans="1:18" x14ac:dyDescent="0.45">
      <c r="A96" s="4">
        <v>1.758</v>
      </c>
      <c r="B96" s="4">
        <v>98</v>
      </c>
      <c r="C96" s="4">
        <v>56.3</v>
      </c>
      <c r="D96" s="11">
        <v>0.37392594482301372</v>
      </c>
      <c r="E96" s="19">
        <v>254.26964247964932</v>
      </c>
      <c r="F96" s="19">
        <f t="shared" si="10"/>
        <v>-1619.7308934121002</v>
      </c>
      <c r="G96" s="19">
        <f t="shared" si="11"/>
        <v>1038.7939772339</v>
      </c>
      <c r="H96" s="19">
        <f t="shared" si="13"/>
        <v>7603.8308934121005</v>
      </c>
      <c r="I96" s="19">
        <f t="shared" si="14"/>
        <v>152.07661786824201</v>
      </c>
      <c r="J96" s="19">
        <f t="shared" si="15"/>
        <v>1445.1402375817913</v>
      </c>
      <c r="K96" s="19">
        <f t="shared" si="12"/>
        <v>81361.395375854845</v>
      </c>
      <c r="L96" s="19">
        <f t="shared" si="16"/>
        <v>81361.395375854845</v>
      </c>
      <c r="M96" s="19">
        <f t="shared" si="17"/>
        <v>0</v>
      </c>
      <c r="N96" s="107">
        <f t="shared" si="18"/>
        <v>133140.73736015917</v>
      </c>
      <c r="O96" s="107"/>
      <c r="P96" s="107"/>
      <c r="Q96" s="107">
        <f t="shared" si="19"/>
        <v>40949.892602772088</v>
      </c>
      <c r="R96" s="106"/>
    </row>
    <row r="97" spans="1:18" x14ac:dyDescent="0.45">
      <c r="A97" s="4">
        <v>1.7769999999999999</v>
      </c>
      <c r="B97" s="4">
        <v>99</v>
      </c>
      <c r="C97" s="4">
        <v>56.3</v>
      </c>
      <c r="D97" s="11">
        <v>0.29775270532231479</v>
      </c>
      <c r="E97" s="19">
        <v>202.47183961917406</v>
      </c>
      <c r="F97" s="19">
        <f t="shared" si="10"/>
        <v>-1619.7308934121002</v>
      </c>
      <c r="G97" s="19">
        <f t="shared" si="11"/>
        <v>1038.7939772339</v>
      </c>
      <c r="H97" s="19">
        <f t="shared" si="13"/>
        <v>7603.8308934121005</v>
      </c>
      <c r="I97" s="19">
        <f t="shared" si="14"/>
        <v>152.07661786824201</v>
      </c>
      <c r="J97" s="19">
        <f t="shared" si="15"/>
        <v>1393.3424347213161</v>
      </c>
      <c r="K97" s="19">
        <f t="shared" si="12"/>
        <v>78445.17907481009</v>
      </c>
      <c r="L97" s="19">
        <f t="shared" si="16"/>
        <v>78445.17907481009</v>
      </c>
      <c r="M97" s="19">
        <f t="shared" si="17"/>
        <v>0</v>
      </c>
      <c r="N97" s="107">
        <f t="shared" si="18"/>
        <v>133140.73736015917</v>
      </c>
      <c r="O97" s="107"/>
      <c r="P97" s="107"/>
      <c r="Q97" s="107">
        <f t="shared" si="19"/>
        <v>40949.892602772088</v>
      </c>
      <c r="R97" s="106"/>
    </row>
    <row r="98" spans="1:18" x14ac:dyDescent="0.45">
      <c r="A98" s="4">
        <v>1.7969999999999999</v>
      </c>
      <c r="B98" s="4">
        <v>100</v>
      </c>
      <c r="C98" s="4">
        <v>56.4</v>
      </c>
      <c r="D98" s="11">
        <v>0.23646585579331786</v>
      </c>
      <c r="E98" s="19">
        <v>160.79678193945614</v>
      </c>
      <c r="F98" s="19">
        <f t="shared" si="10"/>
        <v>-1625.4899320464003</v>
      </c>
      <c r="G98" s="19">
        <f t="shared" si="11"/>
        <v>1042.4874640176001</v>
      </c>
      <c r="H98" s="19">
        <f t="shared" si="13"/>
        <v>7609.5899320464005</v>
      </c>
      <c r="I98" s="19">
        <f t="shared" si="14"/>
        <v>152.191798640928</v>
      </c>
      <c r="J98" s="19">
        <f t="shared" si="15"/>
        <v>1355.4760445979844</v>
      </c>
      <c r="K98" s="19">
        <f t="shared" si="12"/>
        <v>76448.848915326322</v>
      </c>
      <c r="L98" s="19">
        <f t="shared" si="16"/>
        <v>76448.848915326322</v>
      </c>
      <c r="M98" s="19">
        <f t="shared" si="17"/>
        <v>0</v>
      </c>
      <c r="N98" s="107">
        <f t="shared" si="18"/>
        <v>133140.73736015917</v>
      </c>
      <c r="O98" s="107"/>
      <c r="P98" s="107"/>
      <c r="Q98" s="107">
        <f t="shared" si="19"/>
        <v>40949.892602772088</v>
      </c>
      <c r="R98" s="106"/>
    </row>
    <row r="99" spans="1:18" x14ac:dyDescent="0.45">
      <c r="A99" s="4">
        <v>1.8160000000000001</v>
      </c>
      <c r="B99" s="4">
        <v>101</v>
      </c>
      <c r="C99" s="4">
        <v>56.4</v>
      </c>
      <c r="D99" s="11">
        <v>0.27072651721970387</v>
      </c>
      <c r="E99" s="19">
        <v>184.09403170939862</v>
      </c>
      <c r="F99" s="19">
        <f t="shared" si="10"/>
        <v>-1625.4899320464003</v>
      </c>
      <c r="G99" s="19">
        <f t="shared" si="11"/>
        <v>1042.4874640176001</v>
      </c>
      <c r="H99" s="19">
        <f t="shared" si="13"/>
        <v>7609.5899320464005</v>
      </c>
      <c r="I99" s="19">
        <f t="shared" si="14"/>
        <v>152.191798640928</v>
      </c>
      <c r="J99" s="19">
        <f t="shared" si="15"/>
        <v>1378.7732943679268</v>
      </c>
      <c r="K99" s="19">
        <f t="shared" si="12"/>
        <v>77762.813802351069</v>
      </c>
      <c r="L99" s="19">
        <f t="shared" si="16"/>
        <v>77762.813802351069</v>
      </c>
      <c r="M99" s="19">
        <f t="shared" si="17"/>
        <v>0</v>
      </c>
      <c r="N99" s="107">
        <f t="shared" si="18"/>
        <v>133140.73736015917</v>
      </c>
      <c r="O99" s="107"/>
      <c r="P99" s="107"/>
      <c r="Q99" s="107">
        <f t="shared" si="19"/>
        <v>40949.892602772088</v>
      </c>
      <c r="R99" s="106"/>
    </row>
    <row r="100" spans="1:18" x14ac:dyDescent="0.45">
      <c r="A100" s="4">
        <v>1.8360000000000001</v>
      </c>
      <c r="B100" s="4">
        <v>102</v>
      </c>
      <c r="C100" s="4">
        <v>56.4</v>
      </c>
      <c r="D100" s="11">
        <v>0.37244209112239757</v>
      </c>
      <c r="E100" s="19">
        <v>253.26062196323034</v>
      </c>
      <c r="F100" s="19">
        <f t="shared" si="10"/>
        <v>-1625.4899320464003</v>
      </c>
      <c r="G100" s="19">
        <f t="shared" si="11"/>
        <v>1042.4874640176001</v>
      </c>
      <c r="H100" s="19">
        <f t="shared" si="13"/>
        <v>7609.5899320464005</v>
      </c>
      <c r="I100" s="19">
        <f t="shared" si="14"/>
        <v>152.191798640928</v>
      </c>
      <c r="J100" s="19">
        <f t="shared" si="15"/>
        <v>1447.9398846217584</v>
      </c>
      <c r="K100" s="19">
        <f t="shared" si="12"/>
        <v>81663.809492667177</v>
      </c>
      <c r="L100" s="19">
        <f t="shared" si="16"/>
        <v>81663.809492667177</v>
      </c>
      <c r="M100" s="19">
        <f t="shared" si="17"/>
        <v>0</v>
      </c>
      <c r="N100" s="107">
        <f t="shared" si="18"/>
        <v>133140.73736015917</v>
      </c>
      <c r="O100" s="107"/>
      <c r="P100" s="107"/>
      <c r="Q100" s="107">
        <f t="shared" si="19"/>
        <v>40949.892602772088</v>
      </c>
      <c r="R100" s="106"/>
    </row>
    <row r="101" spans="1:18" x14ac:dyDescent="0.45">
      <c r="A101" s="4">
        <v>1.855</v>
      </c>
      <c r="B101" s="4">
        <v>104</v>
      </c>
      <c r="C101" s="4">
        <v>56.4</v>
      </c>
      <c r="D101" s="11">
        <v>0.47257707046823699</v>
      </c>
      <c r="E101" s="19">
        <v>321.35240791840113</v>
      </c>
      <c r="F101" s="19">
        <f t="shared" si="10"/>
        <v>-1625.4899320464003</v>
      </c>
      <c r="G101" s="19">
        <f t="shared" si="11"/>
        <v>1042.4874640176001</v>
      </c>
      <c r="H101" s="19">
        <f t="shared" si="13"/>
        <v>7609.5899320464005</v>
      </c>
      <c r="I101" s="19">
        <f t="shared" si="14"/>
        <v>152.191798640928</v>
      </c>
      <c r="J101" s="19">
        <f t="shared" si="15"/>
        <v>1516.0316705769292</v>
      </c>
      <c r="K101" s="19">
        <f t="shared" si="12"/>
        <v>85504.186220538802</v>
      </c>
      <c r="L101" s="19">
        <f t="shared" si="16"/>
        <v>85504.186220538802</v>
      </c>
      <c r="M101" s="19">
        <f t="shared" si="17"/>
        <v>0</v>
      </c>
      <c r="N101" s="107">
        <f t="shared" si="18"/>
        <v>133140.73736015917</v>
      </c>
      <c r="O101" s="107"/>
      <c r="P101" s="107"/>
      <c r="Q101" s="107">
        <f t="shared" si="19"/>
        <v>40949.892602772088</v>
      </c>
      <c r="R101" s="106"/>
    </row>
    <row r="102" spans="1:18" x14ac:dyDescent="0.45">
      <c r="A102" s="4">
        <v>1.875</v>
      </c>
      <c r="B102" s="4">
        <v>105</v>
      </c>
      <c r="C102" s="4">
        <v>56.4</v>
      </c>
      <c r="D102" s="11">
        <v>0.51603396649159416</v>
      </c>
      <c r="E102" s="19">
        <v>350.90309721428406</v>
      </c>
      <c r="F102" s="19">
        <f t="shared" si="10"/>
        <v>-1625.4899320464003</v>
      </c>
      <c r="G102" s="19">
        <f t="shared" si="11"/>
        <v>1042.4874640176001</v>
      </c>
      <c r="H102" s="19">
        <f t="shared" si="13"/>
        <v>7609.5899320464005</v>
      </c>
      <c r="I102" s="19">
        <f t="shared" si="14"/>
        <v>152.191798640928</v>
      </c>
      <c r="J102" s="19">
        <f t="shared" si="15"/>
        <v>1545.5823598728123</v>
      </c>
      <c r="K102" s="19">
        <f t="shared" si="12"/>
        <v>87170.845096826612</v>
      </c>
      <c r="L102" s="19">
        <f t="shared" si="16"/>
        <v>87170.845096826612</v>
      </c>
      <c r="M102" s="19">
        <f t="shared" si="17"/>
        <v>0</v>
      </c>
      <c r="N102" s="107">
        <f t="shared" si="18"/>
        <v>133140.73736015917</v>
      </c>
      <c r="O102" s="107"/>
      <c r="P102" s="107"/>
      <c r="Q102" s="107">
        <f t="shared" si="19"/>
        <v>40949.892602772088</v>
      </c>
      <c r="R102" s="106"/>
    </row>
    <row r="103" spans="1:18" x14ac:dyDescent="0.45">
      <c r="A103" s="4">
        <v>1.895</v>
      </c>
      <c r="B103" s="4">
        <v>106</v>
      </c>
      <c r="C103" s="4">
        <v>56.4</v>
      </c>
      <c r="D103" s="11">
        <v>0.47370039450569018</v>
      </c>
      <c r="E103" s="19">
        <v>322.1162682638693</v>
      </c>
      <c r="F103" s="19">
        <f t="shared" si="10"/>
        <v>-1625.4899320464003</v>
      </c>
      <c r="G103" s="19">
        <f t="shared" si="11"/>
        <v>1042.4874640176001</v>
      </c>
      <c r="H103" s="19">
        <f t="shared" si="13"/>
        <v>7609.5899320464005</v>
      </c>
      <c r="I103" s="19">
        <f t="shared" si="14"/>
        <v>152.191798640928</v>
      </c>
      <c r="J103" s="19">
        <f t="shared" si="15"/>
        <v>1516.7955309223976</v>
      </c>
      <c r="K103" s="19">
        <f t="shared" si="12"/>
        <v>85547.267944023217</v>
      </c>
      <c r="L103" s="19">
        <f t="shared" si="16"/>
        <v>85547.267944023217</v>
      </c>
      <c r="M103" s="19">
        <f t="shared" si="17"/>
        <v>0</v>
      </c>
      <c r="N103" s="107">
        <f t="shared" si="18"/>
        <v>133140.73736015917</v>
      </c>
      <c r="O103" s="107"/>
      <c r="P103" s="107"/>
      <c r="Q103" s="107">
        <f t="shared" si="19"/>
        <v>40949.892602772088</v>
      </c>
      <c r="R103" s="106"/>
    </row>
    <row r="104" spans="1:18" x14ac:dyDescent="0.45">
      <c r="A104" s="4">
        <v>1.9139999999999999</v>
      </c>
      <c r="B104" s="4">
        <v>107</v>
      </c>
      <c r="C104" s="4">
        <v>56.4</v>
      </c>
      <c r="D104" s="11">
        <v>0.4516076818633934</v>
      </c>
      <c r="E104" s="19">
        <v>307.09322366710751</v>
      </c>
      <c r="F104" s="19">
        <f t="shared" si="10"/>
        <v>-1625.4899320464003</v>
      </c>
      <c r="G104" s="19">
        <f t="shared" si="11"/>
        <v>1042.4874640176001</v>
      </c>
      <c r="H104" s="19">
        <f t="shared" si="13"/>
        <v>7609.5899320464005</v>
      </c>
      <c r="I104" s="19">
        <f t="shared" si="14"/>
        <v>152.191798640928</v>
      </c>
      <c r="J104" s="19">
        <f t="shared" si="15"/>
        <v>1501.7724863256358</v>
      </c>
      <c r="K104" s="19">
        <f t="shared" si="12"/>
        <v>84699.968228765851</v>
      </c>
      <c r="L104" s="19">
        <f t="shared" si="16"/>
        <v>84699.968228765851</v>
      </c>
      <c r="M104" s="19">
        <f t="shared" si="17"/>
        <v>0</v>
      </c>
      <c r="N104" s="107">
        <f t="shared" si="18"/>
        <v>133140.73736015917</v>
      </c>
      <c r="O104" s="107"/>
      <c r="P104" s="107"/>
      <c r="Q104" s="107">
        <f t="shared" si="19"/>
        <v>40949.892602772088</v>
      </c>
      <c r="R104" s="106"/>
    </row>
    <row r="105" spans="1:18" x14ac:dyDescent="0.45">
      <c r="A105" s="4">
        <v>1.9339999999999999</v>
      </c>
      <c r="B105" s="4">
        <v>108</v>
      </c>
      <c r="C105" s="4">
        <v>56.4</v>
      </c>
      <c r="D105" s="11">
        <v>0.41227237238492609</v>
      </c>
      <c r="E105" s="19">
        <v>280.34521322174976</v>
      </c>
      <c r="F105" s="19">
        <f t="shared" si="10"/>
        <v>-1625.4899320464003</v>
      </c>
      <c r="G105" s="19">
        <f t="shared" si="11"/>
        <v>1042.4874640176001</v>
      </c>
      <c r="H105" s="19">
        <f t="shared" si="13"/>
        <v>7609.5899320464005</v>
      </c>
      <c r="I105" s="19">
        <f t="shared" si="14"/>
        <v>152.191798640928</v>
      </c>
      <c r="J105" s="19">
        <f t="shared" si="15"/>
        <v>1475.0244758802778</v>
      </c>
      <c r="K105" s="19">
        <f t="shared" si="12"/>
        <v>83191.380439647663</v>
      </c>
      <c r="L105" s="19">
        <f t="shared" si="16"/>
        <v>83191.380439647663</v>
      </c>
      <c r="M105" s="19">
        <f t="shared" si="17"/>
        <v>0</v>
      </c>
      <c r="N105" s="107">
        <f t="shared" si="18"/>
        <v>133140.73736015917</v>
      </c>
      <c r="O105" s="107"/>
      <c r="P105" s="107"/>
      <c r="Q105" s="107">
        <f t="shared" si="19"/>
        <v>40949.892602772088</v>
      </c>
      <c r="R105" s="106"/>
    </row>
    <row r="106" spans="1:18" x14ac:dyDescent="0.45">
      <c r="A106" s="4">
        <v>1.9530000000000001</v>
      </c>
      <c r="B106" s="4">
        <v>109</v>
      </c>
      <c r="C106" s="4">
        <v>56.4</v>
      </c>
      <c r="D106" s="11">
        <v>0.55608270668783732</v>
      </c>
      <c r="E106" s="19">
        <v>378.13624054772936</v>
      </c>
      <c r="F106" s="19">
        <f t="shared" si="10"/>
        <v>-1625.4899320464003</v>
      </c>
      <c r="G106" s="19">
        <f t="shared" si="11"/>
        <v>1042.4874640176001</v>
      </c>
      <c r="H106" s="19">
        <f t="shared" si="13"/>
        <v>7609.5899320464005</v>
      </c>
      <c r="I106" s="19">
        <f t="shared" si="14"/>
        <v>152.191798640928</v>
      </c>
      <c r="J106" s="19">
        <f t="shared" si="15"/>
        <v>1572.8155032062575</v>
      </c>
      <c r="K106" s="19">
        <f t="shared" si="12"/>
        <v>88706.794380832915</v>
      </c>
      <c r="L106" s="19">
        <f t="shared" si="16"/>
        <v>88706.794380832915</v>
      </c>
      <c r="M106" s="19">
        <f t="shared" si="17"/>
        <v>0</v>
      </c>
      <c r="N106" s="107">
        <f t="shared" si="18"/>
        <v>133140.73736015917</v>
      </c>
      <c r="O106" s="107"/>
      <c r="P106" s="107"/>
      <c r="Q106" s="107">
        <f t="shared" si="19"/>
        <v>40949.892602772088</v>
      </c>
      <c r="R106" s="106"/>
    </row>
    <row r="107" spans="1:18" x14ac:dyDescent="0.45">
      <c r="A107" s="4">
        <v>1.9730000000000001</v>
      </c>
      <c r="B107" s="4">
        <v>110</v>
      </c>
      <c r="C107" s="4">
        <v>56.4</v>
      </c>
      <c r="D107" s="11">
        <v>0.58931168859362293</v>
      </c>
      <c r="E107" s="19">
        <v>400.73194824366357</v>
      </c>
      <c r="F107" s="19">
        <f t="shared" si="10"/>
        <v>-1625.4899320464003</v>
      </c>
      <c r="G107" s="19">
        <f t="shared" si="11"/>
        <v>1042.4874640176001</v>
      </c>
      <c r="H107" s="19">
        <f t="shared" si="13"/>
        <v>7609.5899320464005</v>
      </c>
      <c r="I107" s="19">
        <f t="shared" si="14"/>
        <v>152.191798640928</v>
      </c>
      <c r="J107" s="19">
        <f t="shared" si="15"/>
        <v>1595.4112109021917</v>
      </c>
      <c r="K107" s="19">
        <f t="shared" si="12"/>
        <v>89981.192294883615</v>
      </c>
      <c r="L107" s="19">
        <f t="shared" si="16"/>
        <v>89981.192294883615</v>
      </c>
      <c r="M107" s="19">
        <f t="shared" si="17"/>
        <v>0</v>
      </c>
      <c r="N107" s="107">
        <f t="shared" si="18"/>
        <v>133140.73736015917</v>
      </c>
      <c r="O107" s="107"/>
      <c r="P107" s="107"/>
      <c r="Q107" s="107">
        <f t="shared" si="19"/>
        <v>40949.892602772088</v>
      </c>
      <c r="R107" s="106"/>
    </row>
    <row r="108" spans="1:18" x14ac:dyDescent="0.45">
      <c r="A108" s="4">
        <v>1.992</v>
      </c>
      <c r="B108" s="4">
        <v>111</v>
      </c>
      <c r="C108" s="4">
        <v>56.5</v>
      </c>
      <c r="D108" s="11">
        <v>0.56962085320151024</v>
      </c>
      <c r="E108" s="19">
        <v>387.34218017702693</v>
      </c>
      <c r="F108" s="19">
        <f t="shared" si="10"/>
        <v>-1631.2591908025001</v>
      </c>
      <c r="G108" s="19">
        <f t="shared" si="11"/>
        <v>1046.1875053475001</v>
      </c>
      <c r="H108" s="19">
        <f t="shared" si="13"/>
        <v>7615.359190802501</v>
      </c>
      <c r="I108" s="19">
        <f t="shared" si="14"/>
        <v>152.30718381605001</v>
      </c>
      <c r="J108" s="19">
        <f t="shared" si="15"/>
        <v>1585.8368693405769</v>
      </c>
      <c r="K108" s="19">
        <f t="shared" si="12"/>
        <v>89599.783117742598</v>
      </c>
      <c r="L108" s="19">
        <f t="shared" si="16"/>
        <v>89599.783117742598</v>
      </c>
      <c r="M108" s="19">
        <f t="shared" si="17"/>
        <v>0</v>
      </c>
      <c r="N108" s="107">
        <f t="shared" si="18"/>
        <v>133140.73736015917</v>
      </c>
      <c r="O108" s="107"/>
      <c r="P108" s="107"/>
      <c r="Q108" s="107">
        <f t="shared" si="19"/>
        <v>40949.892602772088</v>
      </c>
      <c r="R108" s="106"/>
    </row>
    <row r="109" spans="1:18" x14ac:dyDescent="0.45">
      <c r="A109" s="4">
        <v>2.012</v>
      </c>
      <c r="B109" s="4">
        <v>112</v>
      </c>
      <c r="C109" s="4">
        <v>56.5</v>
      </c>
      <c r="D109" s="11">
        <v>0.47380953000840559</v>
      </c>
      <c r="E109" s="19">
        <v>322.19048040571579</v>
      </c>
      <c r="F109" s="19">
        <f t="shared" si="10"/>
        <v>-1631.2591908025001</v>
      </c>
      <c r="G109" s="19">
        <f t="shared" si="11"/>
        <v>1046.1875053475001</v>
      </c>
      <c r="H109" s="19">
        <f t="shared" si="13"/>
        <v>7615.359190802501</v>
      </c>
      <c r="I109" s="19">
        <f t="shared" si="14"/>
        <v>152.30718381605001</v>
      </c>
      <c r="J109" s="19">
        <f t="shared" si="15"/>
        <v>1520.6851695692658</v>
      </c>
      <c r="K109" s="19">
        <f t="shared" si="12"/>
        <v>85918.712080663521</v>
      </c>
      <c r="L109" s="19">
        <f t="shared" si="16"/>
        <v>85918.712080663521</v>
      </c>
      <c r="M109" s="19">
        <f t="shared" si="17"/>
        <v>0</v>
      </c>
      <c r="N109" s="107">
        <f t="shared" si="18"/>
        <v>133140.73736015917</v>
      </c>
      <c r="O109" s="107"/>
      <c r="P109" s="107"/>
      <c r="Q109" s="107">
        <f t="shared" si="19"/>
        <v>40949.892602772088</v>
      </c>
      <c r="R109" s="106"/>
    </row>
    <row r="110" spans="1:18" x14ac:dyDescent="0.45">
      <c r="A110" s="4">
        <v>2.0310000000000001</v>
      </c>
      <c r="B110" s="4">
        <v>114</v>
      </c>
      <c r="C110" s="4">
        <v>56.5</v>
      </c>
      <c r="D110" s="11">
        <v>0.40898936762310822</v>
      </c>
      <c r="E110" s="19">
        <v>278.11276998371358</v>
      </c>
      <c r="F110" s="19">
        <f t="shared" si="10"/>
        <v>-1631.2591908025001</v>
      </c>
      <c r="G110" s="19">
        <f t="shared" si="11"/>
        <v>1046.1875053475001</v>
      </c>
      <c r="H110" s="19">
        <f t="shared" si="13"/>
        <v>7615.359190802501</v>
      </c>
      <c r="I110" s="19">
        <f t="shared" si="14"/>
        <v>152.30718381605001</v>
      </c>
      <c r="J110" s="19">
        <f t="shared" si="15"/>
        <v>1476.6074591472636</v>
      </c>
      <c r="K110" s="19">
        <f t="shared" si="12"/>
        <v>83428.321441820401</v>
      </c>
      <c r="L110" s="19">
        <f t="shared" si="16"/>
        <v>83428.321441820401</v>
      </c>
      <c r="M110" s="19">
        <f t="shared" si="17"/>
        <v>0</v>
      </c>
      <c r="N110" s="107">
        <f t="shared" si="18"/>
        <v>133140.73736015917</v>
      </c>
      <c r="O110" s="107"/>
      <c r="P110" s="107"/>
      <c r="Q110" s="107">
        <f t="shared" si="19"/>
        <v>40949.892602772088</v>
      </c>
      <c r="R110" s="106"/>
    </row>
    <row r="111" spans="1:18" x14ac:dyDescent="0.45">
      <c r="A111" s="4">
        <v>2.0510000000000002</v>
      </c>
      <c r="B111" s="4">
        <v>115</v>
      </c>
      <c r="C111" s="4">
        <v>56.5</v>
      </c>
      <c r="D111" s="11">
        <v>0.39013590163568818</v>
      </c>
      <c r="E111" s="19">
        <v>265.29241311226798</v>
      </c>
      <c r="F111" s="19">
        <f t="shared" si="10"/>
        <v>-1631.2591908025001</v>
      </c>
      <c r="G111" s="19">
        <f t="shared" si="11"/>
        <v>1046.1875053475001</v>
      </c>
      <c r="H111" s="19">
        <f t="shared" si="13"/>
        <v>7615.359190802501</v>
      </c>
      <c r="I111" s="19">
        <f t="shared" si="14"/>
        <v>152.30718381605001</v>
      </c>
      <c r="J111" s="19">
        <f t="shared" si="15"/>
        <v>1463.7871022758179</v>
      </c>
      <c r="K111" s="19">
        <f t="shared" si="12"/>
        <v>82703.971278583718</v>
      </c>
      <c r="L111" s="19">
        <f t="shared" si="16"/>
        <v>82703.971278583718</v>
      </c>
      <c r="M111" s="19">
        <f t="shared" si="17"/>
        <v>0</v>
      </c>
      <c r="N111" s="107">
        <f t="shared" si="18"/>
        <v>133140.73736015917</v>
      </c>
      <c r="O111" s="107"/>
      <c r="P111" s="107"/>
      <c r="Q111" s="107">
        <f t="shared" si="19"/>
        <v>40949.892602772088</v>
      </c>
      <c r="R111" s="106"/>
    </row>
    <row r="112" spans="1:18" x14ac:dyDescent="0.45">
      <c r="A112" s="4">
        <v>2.0699999999999998</v>
      </c>
      <c r="B112" s="4">
        <v>116</v>
      </c>
      <c r="C112" s="4">
        <v>56.5</v>
      </c>
      <c r="D112" s="11">
        <v>0.37238075704952206</v>
      </c>
      <c r="E112" s="19">
        <v>253.218914793675</v>
      </c>
      <c r="F112" s="19">
        <f t="shared" si="10"/>
        <v>-1631.2591908025001</v>
      </c>
      <c r="G112" s="19">
        <f t="shared" si="11"/>
        <v>1046.1875053475001</v>
      </c>
      <c r="H112" s="19">
        <f t="shared" si="13"/>
        <v>7615.359190802501</v>
      </c>
      <c r="I112" s="19">
        <f t="shared" si="14"/>
        <v>152.30718381605001</v>
      </c>
      <c r="J112" s="19">
        <f t="shared" si="15"/>
        <v>1451.7136039572249</v>
      </c>
      <c r="K112" s="19">
        <f t="shared" si="12"/>
        <v>82021.818623583211</v>
      </c>
      <c r="L112" s="19">
        <f t="shared" si="16"/>
        <v>82021.818623583211</v>
      </c>
      <c r="M112" s="19">
        <f t="shared" si="17"/>
        <v>0</v>
      </c>
      <c r="N112" s="107">
        <f t="shared" si="18"/>
        <v>133140.73736015917</v>
      </c>
      <c r="O112" s="107"/>
      <c r="P112" s="107"/>
      <c r="Q112" s="107">
        <f t="shared" si="19"/>
        <v>40949.892602772088</v>
      </c>
      <c r="R112" s="106"/>
    </row>
    <row r="113" spans="1:18" x14ac:dyDescent="0.45">
      <c r="A113" s="4">
        <v>2.09</v>
      </c>
      <c r="B113" s="4">
        <v>117</v>
      </c>
      <c r="C113" s="4">
        <v>56.5</v>
      </c>
      <c r="D113" s="11">
        <v>0.44181018588671833</v>
      </c>
      <c r="E113" s="19">
        <v>300.43092640296845</v>
      </c>
      <c r="F113" s="19">
        <f t="shared" si="10"/>
        <v>-1631.2591908025001</v>
      </c>
      <c r="G113" s="19">
        <f t="shared" si="11"/>
        <v>1046.1875053475001</v>
      </c>
      <c r="H113" s="19">
        <f t="shared" si="13"/>
        <v>7615.359190802501</v>
      </c>
      <c r="I113" s="19">
        <f t="shared" si="14"/>
        <v>152.30718381605001</v>
      </c>
      <c r="J113" s="19">
        <f t="shared" si="15"/>
        <v>1498.9256155665184</v>
      </c>
      <c r="K113" s="19">
        <f t="shared" si="12"/>
        <v>84689.29727950829</v>
      </c>
      <c r="L113" s="19">
        <f t="shared" si="16"/>
        <v>84689.29727950829</v>
      </c>
      <c r="M113" s="19">
        <f t="shared" si="17"/>
        <v>0</v>
      </c>
      <c r="N113" s="107">
        <f t="shared" si="18"/>
        <v>133140.73736015917</v>
      </c>
      <c r="O113" s="107"/>
      <c r="P113" s="107"/>
      <c r="Q113" s="107">
        <f t="shared" si="19"/>
        <v>40949.892602772088</v>
      </c>
      <c r="R113" s="106"/>
    </row>
    <row r="114" spans="1:18" x14ac:dyDescent="0.45">
      <c r="A114" s="4">
        <v>2.109</v>
      </c>
      <c r="B114" s="4">
        <v>118</v>
      </c>
      <c r="C114" s="4">
        <v>56.5</v>
      </c>
      <c r="D114" s="11">
        <v>0.46414601521788601</v>
      </c>
      <c r="E114" s="19">
        <v>315.61929034816251</v>
      </c>
      <c r="F114" s="19">
        <f t="shared" si="10"/>
        <v>-1631.2591908025001</v>
      </c>
      <c r="G114" s="19">
        <f t="shared" si="11"/>
        <v>1046.1875053475001</v>
      </c>
      <c r="H114" s="19">
        <f t="shared" si="13"/>
        <v>7615.359190802501</v>
      </c>
      <c r="I114" s="19">
        <f t="shared" si="14"/>
        <v>152.30718381605001</v>
      </c>
      <c r="J114" s="19">
        <f t="shared" si="15"/>
        <v>1514.1139795117124</v>
      </c>
      <c r="K114" s="19">
        <f t="shared" si="12"/>
        <v>85547.439842411753</v>
      </c>
      <c r="L114" s="19">
        <f t="shared" si="16"/>
        <v>85547.439842411753</v>
      </c>
      <c r="M114" s="19">
        <f t="shared" si="17"/>
        <v>0</v>
      </c>
      <c r="N114" s="107">
        <f t="shared" si="18"/>
        <v>133140.73736015917</v>
      </c>
      <c r="O114" s="107"/>
      <c r="P114" s="107"/>
      <c r="Q114" s="107">
        <f t="shared" si="19"/>
        <v>40949.892602772088</v>
      </c>
      <c r="R114" s="106"/>
    </row>
    <row r="115" spans="1:18" x14ac:dyDescent="0.45">
      <c r="A115" s="4">
        <v>2.129</v>
      </c>
      <c r="B115" s="4">
        <v>119</v>
      </c>
      <c r="C115" s="4">
        <v>56.5</v>
      </c>
      <c r="D115" s="11">
        <v>0.43719779938078307</v>
      </c>
      <c r="E115" s="19">
        <v>297.29450357893251</v>
      </c>
      <c r="F115" s="19">
        <f t="shared" si="10"/>
        <v>-1631.2591908025001</v>
      </c>
      <c r="G115" s="19">
        <f t="shared" si="11"/>
        <v>1046.1875053475001</v>
      </c>
      <c r="H115" s="19">
        <f t="shared" si="13"/>
        <v>7615.359190802501</v>
      </c>
      <c r="I115" s="19">
        <f t="shared" si="14"/>
        <v>152.30718381605001</v>
      </c>
      <c r="J115" s="19">
        <f t="shared" si="15"/>
        <v>1495.7891927424826</v>
      </c>
      <c r="K115" s="19">
        <f t="shared" si="12"/>
        <v>84512.08938995027</v>
      </c>
      <c r="L115" s="19">
        <f t="shared" si="16"/>
        <v>84512.08938995027</v>
      </c>
      <c r="M115" s="19">
        <f t="shared" si="17"/>
        <v>0</v>
      </c>
      <c r="N115" s="107">
        <f t="shared" si="18"/>
        <v>133140.73736015917</v>
      </c>
      <c r="O115" s="107"/>
      <c r="P115" s="107"/>
      <c r="Q115" s="107">
        <f t="shared" si="19"/>
        <v>40949.892602772088</v>
      </c>
      <c r="R115" s="106"/>
    </row>
    <row r="116" spans="1:18" x14ac:dyDescent="0.45">
      <c r="A116" s="4">
        <v>2.1480000000000001</v>
      </c>
      <c r="B116" s="4">
        <v>120</v>
      </c>
      <c r="C116" s="4">
        <v>56.5</v>
      </c>
      <c r="D116" s="11">
        <v>0.39781160325457815</v>
      </c>
      <c r="E116" s="19">
        <v>270.51189021311313</v>
      </c>
      <c r="F116" s="19">
        <f t="shared" si="10"/>
        <v>-1631.2591908025001</v>
      </c>
      <c r="G116" s="19">
        <f t="shared" si="11"/>
        <v>1046.1875053475001</v>
      </c>
      <c r="H116" s="19">
        <f t="shared" si="13"/>
        <v>7615.359190802501</v>
      </c>
      <c r="I116" s="19">
        <f t="shared" si="14"/>
        <v>152.30718381605001</v>
      </c>
      <c r="J116" s="19">
        <f t="shared" si="15"/>
        <v>1469.006579376663</v>
      </c>
      <c r="K116" s="19">
        <f t="shared" si="12"/>
        <v>82998.871734781467</v>
      </c>
      <c r="L116" s="19">
        <f t="shared" si="16"/>
        <v>82998.871734781467</v>
      </c>
      <c r="M116" s="19">
        <f t="shared" si="17"/>
        <v>0</v>
      </c>
      <c r="N116" s="107">
        <f t="shared" si="18"/>
        <v>133140.73736015917</v>
      </c>
      <c r="O116" s="107"/>
      <c r="P116" s="107"/>
      <c r="Q116" s="107">
        <f t="shared" si="19"/>
        <v>40949.892602772088</v>
      </c>
      <c r="R116" s="106"/>
    </row>
    <row r="117" spans="1:18" x14ac:dyDescent="0.45">
      <c r="A117" s="4">
        <v>2.1680000000000001</v>
      </c>
      <c r="B117" s="4">
        <v>121</v>
      </c>
      <c r="C117" s="4">
        <v>56.5</v>
      </c>
      <c r="D117" s="11">
        <v>0.34524330116318963</v>
      </c>
      <c r="E117" s="19">
        <v>234.76544479096896</v>
      </c>
      <c r="F117" s="19">
        <f t="shared" si="10"/>
        <v>-1631.2591908025001</v>
      </c>
      <c r="G117" s="19">
        <f t="shared" si="11"/>
        <v>1046.1875053475001</v>
      </c>
      <c r="H117" s="19">
        <f t="shared" si="13"/>
        <v>7615.359190802501</v>
      </c>
      <c r="I117" s="19">
        <f t="shared" si="14"/>
        <v>152.30718381605001</v>
      </c>
      <c r="J117" s="19">
        <f t="shared" si="15"/>
        <v>1433.260133954519</v>
      </c>
      <c r="K117" s="19">
        <f t="shared" si="12"/>
        <v>80979.197568430318</v>
      </c>
      <c r="L117" s="19">
        <f t="shared" si="16"/>
        <v>80979.197568430318</v>
      </c>
      <c r="M117" s="19">
        <f t="shared" si="17"/>
        <v>0</v>
      </c>
      <c r="N117" s="107">
        <f t="shared" si="18"/>
        <v>133140.73736015917</v>
      </c>
      <c r="O117" s="107"/>
      <c r="P117" s="107"/>
      <c r="Q117" s="107">
        <f t="shared" si="19"/>
        <v>40949.892602772088</v>
      </c>
      <c r="R117" s="106"/>
    </row>
    <row r="118" spans="1:18" x14ac:dyDescent="0.45">
      <c r="A118" s="4">
        <v>2.1880000000000002</v>
      </c>
      <c r="B118" s="4">
        <v>122</v>
      </c>
      <c r="C118" s="4">
        <v>56.5</v>
      </c>
      <c r="D118" s="11">
        <v>0.30169661630649625</v>
      </c>
      <c r="E118" s="19">
        <v>205.15369908841745</v>
      </c>
      <c r="F118" s="19">
        <f t="shared" si="10"/>
        <v>-1631.2591908025001</v>
      </c>
      <c r="G118" s="19">
        <f t="shared" si="11"/>
        <v>1046.1875053475001</v>
      </c>
      <c r="H118" s="19">
        <f t="shared" si="13"/>
        <v>7615.359190802501</v>
      </c>
      <c r="I118" s="19">
        <f t="shared" si="14"/>
        <v>152.30718381605001</v>
      </c>
      <c r="J118" s="19">
        <f t="shared" si="15"/>
        <v>1403.6483882519674</v>
      </c>
      <c r="K118" s="19">
        <f t="shared" si="12"/>
        <v>79306.133936236161</v>
      </c>
      <c r="L118" s="19">
        <f t="shared" si="16"/>
        <v>79306.133936236161</v>
      </c>
      <c r="M118" s="19">
        <f t="shared" si="17"/>
        <v>0</v>
      </c>
      <c r="N118" s="107">
        <f t="shared" si="18"/>
        <v>133140.73736015917</v>
      </c>
      <c r="O118" s="107"/>
      <c r="P118" s="107"/>
      <c r="Q118" s="107">
        <f t="shared" si="19"/>
        <v>40949.892602772088</v>
      </c>
      <c r="R118" s="106"/>
    </row>
    <row r="119" spans="1:18" x14ac:dyDescent="0.45">
      <c r="A119" s="4">
        <v>2.2069999999999999</v>
      </c>
      <c r="B119" s="4">
        <v>123</v>
      </c>
      <c r="C119" s="4">
        <v>56.6</v>
      </c>
      <c r="D119" s="11">
        <v>0.28368636163821664</v>
      </c>
      <c r="E119" s="19">
        <v>192.90672591398732</v>
      </c>
      <c r="F119" s="19">
        <f t="shared" si="10"/>
        <v>-1637.0386696804003</v>
      </c>
      <c r="G119" s="19">
        <f t="shared" si="11"/>
        <v>1049.8941012236</v>
      </c>
      <c r="H119" s="19">
        <f t="shared" si="13"/>
        <v>7621.1386696804002</v>
      </c>
      <c r="I119" s="19">
        <f t="shared" si="14"/>
        <v>152.422773393608</v>
      </c>
      <c r="J119" s="19">
        <f t="shared" si="15"/>
        <v>1395.2236005311954</v>
      </c>
      <c r="K119" s="19">
        <f t="shared" si="12"/>
        <v>78969.655790065663</v>
      </c>
      <c r="L119" s="19">
        <f t="shared" si="16"/>
        <v>78969.655790065663</v>
      </c>
      <c r="M119" s="19">
        <f t="shared" si="17"/>
        <v>0</v>
      </c>
      <c r="N119" s="107">
        <f t="shared" si="18"/>
        <v>133140.73736015917</v>
      </c>
      <c r="O119" s="107"/>
      <c r="P119" s="107"/>
      <c r="Q119" s="107">
        <f t="shared" si="19"/>
        <v>40949.892602772088</v>
      </c>
      <c r="R119" s="106"/>
    </row>
    <row r="120" spans="1:18" x14ac:dyDescent="0.45">
      <c r="A120" s="4">
        <v>2.2269999999999999</v>
      </c>
      <c r="B120" s="4">
        <v>125</v>
      </c>
      <c r="C120" s="4">
        <v>56.6</v>
      </c>
      <c r="D120" s="11">
        <v>0.35247033625711233</v>
      </c>
      <c r="E120" s="19">
        <v>239.67982865483637</v>
      </c>
      <c r="F120" s="19">
        <f t="shared" si="10"/>
        <v>-1637.0386696804003</v>
      </c>
      <c r="G120" s="19">
        <f t="shared" si="11"/>
        <v>1049.8941012236</v>
      </c>
      <c r="H120" s="19">
        <f t="shared" si="13"/>
        <v>7621.1386696804002</v>
      </c>
      <c r="I120" s="19">
        <f t="shared" si="14"/>
        <v>152.422773393608</v>
      </c>
      <c r="J120" s="19">
        <f t="shared" si="15"/>
        <v>1441.9967032720444</v>
      </c>
      <c r="K120" s="19">
        <f t="shared" si="12"/>
        <v>81617.013405197722</v>
      </c>
      <c r="L120" s="19">
        <f t="shared" si="16"/>
        <v>81617.013405197722</v>
      </c>
      <c r="M120" s="19">
        <f t="shared" si="17"/>
        <v>0</v>
      </c>
      <c r="N120" s="107">
        <f t="shared" si="18"/>
        <v>133140.73736015917</v>
      </c>
      <c r="O120" s="107"/>
      <c r="P120" s="107"/>
      <c r="Q120" s="107">
        <f t="shared" si="19"/>
        <v>40949.892602772088</v>
      </c>
      <c r="R120" s="106"/>
    </row>
    <row r="121" spans="1:18" x14ac:dyDescent="0.45">
      <c r="A121" s="4">
        <v>2.246</v>
      </c>
      <c r="B121" s="4">
        <v>126</v>
      </c>
      <c r="C121" s="4">
        <v>56.6</v>
      </c>
      <c r="D121" s="11">
        <v>0.45840938114475349</v>
      </c>
      <c r="E121" s="19">
        <v>311.71837917843237</v>
      </c>
      <c r="F121" s="19">
        <f t="shared" si="10"/>
        <v>-1637.0386696804003</v>
      </c>
      <c r="G121" s="19">
        <f t="shared" si="11"/>
        <v>1049.8941012236</v>
      </c>
      <c r="H121" s="19">
        <f t="shared" si="13"/>
        <v>7621.1386696804002</v>
      </c>
      <c r="I121" s="19">
        <f t="shared" si="14"/>
        <v>152.422773393608</v>
      </c>
      <c r="J121" s="19">
        <f t="shared" si="15"/>
        <v>1514.0352537956403</v>
      </c>
      <c r="K121" s="19">
        <f t="shared" si="12"/>
        <v>85694.395364833239</v>
      </c>
      <c r="L121" s="19">
        <f t="shared" si="16"/>
        <v>85694.395364833239</v>
      </c>
      <c r="M121" s="19">
        <f t="shared" si="17"/>
        <v>0</v>
      </c>
      <c r="N121" s="107">
        <f t="shared" si="18"/>
        <v>133140.73736015917</v>
      </c>
      <c r="O121" s="107"/>
      <c r="P121" s="107"/>
      <c r="Q121" s="107">
        <f t="shared" si="19"/>
        <v>40949.892602772088</v>
      </c>
      <c r="R121" s="106"/>
    </row>
    <row r="122" spans="1:18" x14ac:dyDescent="0.45">
      <c r="A122" s="4">
        <v>2.266</v>
      </c>
      <c r="B122" s="4">
        <v>127</v>
      </c>
      <c r="C122" s="4">
        <v>56.6</v>
      </c>
      <c r="D122" s="11">
        <v>0.58040902371421843</v>
      </c>
      <c r="E122" s="19">
        <v>394.67813612566852</v>
      </c>
      <c r="F122" s="19">
        <f t="shared" si="10"/>
        <v>-1637.0386696804003</v>
      </c>
      <c r="G122" s="19">
        <f t="shared" si="11"/>
        <v>1049.8941012236</v>
      </c>
      <c r="H122" s="19">
        <f t="shared" si="13"/>
        <v>7621.1386696804002</v>
      </c>
      <c r="I122" s="19">
        <f t="shared" si="14"/>
        <v>152.422773393608</v>
      </c>
      <c r="J122" s="19">
        <f t="shared" si="15"/>
        <v>1596.9950107428765</v>
      </c>
      <c r="K122" s="19">
        <f t="shared" si="12"/>
        <v>90389.917608046817</v>
      </c>
      <c r="L122" s="19">
        <f t="shared" si="16"/>
        <v>90389.917608046817</v>
      </c>
      <c r="M122" s="19">
        <f t="shared" si="17"/>
        <v>0</v>
      </c>
      <c r="N122" s="107">
        <f t="shared" si="18"/>
        <v>133140.73736015917</v>
      </c>
      <c r="O122" s="107"/>
      <c r="P122" s="107"/>
      <c r="Q122" s="107">
        <f t="shared" si="19"/>
        <v>40949.892602772088</v>
      </c>
      <c r="R122" s="106"/>
    </row>
    <row r="123" spans="1:18" x14ac:dyDescent="0.45">
      <c r="A123" s="4">
        <v>2.2850000000000001</v>
      </c>
      <c r="B123" s="4">
        <v>128</v>
      </c>
      <c r="C123" s="4">
        <v>56.6</v>
      </c>
      <c r="D123" s="11">
        <v>0.65859623671851542</v>
      </c>
      <c r="E123" s="19">
        <v>447.84544096859048</v>
      </c>
      <c r="F123" s="19">
        <f t="shared" si="10"/>
        <v>-1637.0386696804003</v>
      </c>
      <c r="G123" s="19">
        <f t="shared" si="11"/>
        <v>1049.8941012236</v>
      </c>
      <c r="H123" s="19">
        <f t="shared" si="13"/>
        <v>7621.1386696804002</v>
      </c>
      <c r="I123" s="19">
        <f t="shared" si="14"/>
        <v>152.422773393608</v>
      </c>
      <c r="J123" s="19">
        <f t="shared" si="15"/>
        <v>1650.1623155857985</v>
      </c>
      <c r="K123" s="19">
        <f t="shared" si="12"/>
        <v>93399.187062156197</v>
      </c>
      <c r="L123" s="19">
        <f t="shared" si="16"/>
        <v>93399.187062156197</v>
      </c>
      <c r="M123" s="19">
        <f t="shared" si="17"/>
        <v>0</v>
      </c>
      <c r="N123" s="107">
        <f t="shared" si="18"/>
        <v>133140.73736015917</v>
      </c>
      <c r="O123" s="107"/>
      <c r="P123" s="107"/>
      <c r="Q123" s="107">
        <f t="shared" si="19"/>
        <v>40949.892602772088</v>
      </c>
      <c r="R123" s="106"/>
    </row>
    <row r="124" spans="1:18" x14ac:dyDescent="0.45">
      <c r="A124" s="4">
        <v>2.3050000000000002</v>
      </c>
      <c r="B124" s="4">
        <v>129</v>
      </c>
      <c r="C124" s="4">
        <v>56.6</v>
      </c>
      <c r="D124" s="11">
        <v>0.55587470096606306</v>
      </c>
      <c r="E124" s="19">
        <v>377.99479665692286</v>
      </c>
      <c r="F124" s="19">
        <f t="shared" si="10"/>
        <v>-1637.0386696804003</v>
      </c>
      <c r="G124" s="19">
        <f t="shared" si="11"/>
        <v>1049.8941012236</v>
      </c>
      <c r="H124" s="19">
        <f t="shared" si="13"/>
        <v>7621.1386696804002</v>
      </c>
      <c r="I124" s="19">
        <f t="shared" si="14"/>
        <v>152.422773393608</v>
      </c>
      <c r="J124" s="19">
        <f t="shared" si="15"/>
        <v>1580.311671274131</v>
      </c>
      <c r="K124" s="19">
        <f t="shared" si="12"/>
        <v>89445.640594115815</v>
      </c>
      <c r="L124" s="19">
        <f t="shared" si="16"/>
        <v>89445.640594115815</v>
      </c>
      <c r="M124" s="19">
        <f t="shared" si="17"/>
        <v>0</v>
      </c>
      <c r="N124" s="107">
        <f t="shared" si="18"/>
        <v>133140.73736015917</v>
      </c>
      <c r="O124" s="107"/>
      <c r="P124" s="107"/>
      <c r="Q124" s="107">
        <f t="shared" si="19"/>
        <v>40949.892602772088</v>
      </c>
      <c r="R124" s="106"/>
    </row>
    <row r="125" spans="1:18" x14ac:dyDescent="0.45">
      <c r="A125" s="4">
        <v>2.3239999999999998</v>
      </c>
      <c r="B125" s="4">
        <v>130</v>
      </c>
      <c r="C125" s="4">
        <v>56.6</v>
      </c>
      <c r="D125" s="11">
        <v>0.34373575697621034</v>
      </c>
      <c r="E125" s="19">
        <v>233.74031474382303</v>
      </c>
      <c r="F125" s="19">
        <f t="shared" si="10"/>
        <v>-1637.0386696804003</v>
      </c>
      <c r="G125" s="19">
        <f t="shared" si="11"/>
        <v>1049.8941012236</v>
      </c>
      <c r="H125" s="19">
        <f t="shared" si="13"/>
        <v>7621.1386696804002</v>
      </c>
      <c r="I125" s="19">
        <f t="shared" si="14"/>
        <v>152.422773393608</v>
      </c>
      <c r="J125" s="19">
        <f t="shared" si="15"/>
        <v>1436.0571893610311</v>
      </c>
      <c r="K125" s="19">
        <f t="shared" si="12"/>
        <v>81280.836917834356</v>
      </c>
      <c r="L125" s="19">
        <f t="shared" si="16"/>
        <v>81280.836917834356</v>
      </c>
      <c r="M125" s="19">
        <f t="shared" si="17"/>
        <v>0</v>
      </c>
      <c r="N125" s="107">
        <f t="shared" si="18"/>
        <v>133140.73736015917</v>
      </c>
      <c r="O125" s="107"/>
      <c r="P125" s="107"/>
      <c r="Q125" s="107">
        <f t="shared" si="19"/>
        <v>40949.892602772088</v>
      </c>
      <c r="R125" s="106"/>
    </row>
    <row r="126" spans="1:18" x14ac:dyDescent="0.45">
      <c r="A126" s="4">
        <v>2.3439999999999999</v>
      </c>
      <c r="B126" s="4">
        <v>131</v>
      </c>
      <c r="C126" s="4">
        <v>56.6</v>
      </c>
      <c r="D126" s="11">
        <v>0.18214035206966339</v>
      </c>
      <c r="E126" s="19">
        <v>123.85543940737111</v>
      </c>
      <c r="F126" s="19">
        <f t="shared" si="10"/>
        <v>-1637.0386696804003</v>
      </c>
      <c r="G126" s="19">
        <f t="shared" si="11"/>
        <v>1049.8941012236</v>
      </c>
      <c r="H126" s="19">
        <f t="shared" si="13"/>
        <v>7621.1386696804002</v>
      </c>
      <c r="I126" s="19">
        <f t="shared" si="14"/>
        <v>152.422773393608</v>
      </c>
      <c r="J126" s="19">
        <f t="shared" si="15"/>
        <v>1326.172314024579</v>
      </c>
      <c r="K126" s="19">
        <f t="shared" si="12"/>
        <v>75061.352973791174</v>
      </c>
      <c r="L126" s="19">
        <f t="shared" si="16"/>
        <v>75061.352973791174</v>
      </c>
      <c r="M126" s="19">
        <f t="shared" si="17"/>
        <v>0</v>
      </c>
      <c r="N126" s="107">
        <f t="shared" si="18"/>
        <v>133140.73736015917</v>
      </c>
      <c r="O126" s="107"/>
      <c r="P126" s="107"/>
      <c r="Q126" s="107">
        <f t="shared" si="19"/>
        <v>40949.892602772088</v>
      </c>
      <c r="R126" s="106"/>
    </row>
    <row r="127" spans="1:18" x14ac:dyDescent="0.45">
      <c r="A127" s="4">
        <v>2.363</v>
      </c>
      <c r="B127" s="4">
        <v>132</v>
      </c>
      <c r="C127" s="4">
        <v>56.6</v>
      </c>
      <c r="D127" s="11">
        <v>7.690198006935825E-2</v>
      </c>
      <c r="E127" s="19">
        <v>52.293346447163607</v>
      </c>
      <c r="F127" s="19">
        <f t="shared" si="10"/>
        <v>-1637.0386696804003</v>
      </c>
      <c r="G127" s="19">
        <f t="shared" si="11"/>
        <v>1049.8941012236</v>
      </c>
      <c r="H127" s="19">
        <f t="shared" si="13"/>
        <v>7621.1386696804002</v>
      </c>
      <c r="I127" s="19">
        <f t="shared" si="14"/>
        <v>152.422773393608</v>
      </c>
      <c r="J127" s="19">
        <f t="shared" si="15"/>
        <v>1254.6102210643717</v>
      </c>
      <c r="K127" s="19">
        <f t="shared" si="12"/>
        <v>71010.938512243432</v>
      </c>
      <c r="L127" s="19">
        <f t="shared" si="16"/>
        <v>71010.938512243432</v>
      </c>
      <c r="M127" s="19">
        <f t="shared" si="17"/>
        <v>0</v>
      </c>
      <c r="N127" s="107">
        <f t="shared" si="18"/>
        <v>133140.73736015917</v>
      </c>
      <c r="O127" s="107"/>
      <c r="P127" s="107"/>
      <c r="Q127" s="107">
        <f t="shared" si="19"/>
        <v>40949.892602772088</v>
      </c>
      <c r="R127" s="106"/>
    </row>
    <row r="128" spans="1:18" x14ac:dyDescent="0.45">
      <c r="A128" s="4">
        <v>2.383</v>
      </c>
      <c r="B128" s="4">
        <v>133</v>
      </c>
      <c r="C128" s="4">
        <v>56.6</v>
      </c>
      <c r="D128" s="11">
        <v>0.18079059393251301</v>
      </c>
      <c r="E128" s="19">
        <v>122.93760387410885</v>
      </c>
      <c r="F128" s="19">
        <f t="shared" si="10"/>
        <v>-1637.0386696804003</v>
      </c>
      <c r="G128" s="19">
        <f t="shared" si="11"/>
        <v>1049.8941012236</v>
      </c>
      <c r="H128" s="19">
        <f t="shared" si="13"/>
        <v>7621.1386696804002</v>
      </c>
      <c r="I128" s="19">
        <f t="shared" si="14"/>
        <v>152.422773393608</v>
      </c>
      <c r="J128" s="19">
        <f t="shared" si="15"/>
        <v>1325.2544784913168</v>
      </c>
      <c r="K128" s="19">
        <f t="shared" si="12"/>
        <v>75009.403482608541</v>
      </c>
      <c r="L128" s="19">
        <f t="shared" si="16"/>
        <v>75009.403482608541</v>
      </c>
      <c r="M128" s="19">
        <f t="shared" si="17"/>
        <v>0</v>
      </c>
      <c r="N128" s="107">
        <f t="shared" si="18"/>
        <v>133140.73736015917</v>
      </c>
      <c r="O128" s="107"/>
      <c r="P128" s="107"/>
      <c r="Q128" s="107">
        <f t="shared" si="19"/>
        <v>40949.892602772088</v>
      </c>
      <c r="R128" s="106"/>
    </row>
    <row r="129" spans="1:18" x14ac:dyDescent="0.45">
      <c r="A129" s="4">
        <v>2.4020000000000001</v>
      </c>
      <c r="B129" s="4">
        <v>135</v>
      </c>
      <c r="C129" s="4">
        <v>56.6</v>
      </c>
      <c r="D129" s="11">
        <v>0.31780472395629716</v>
      </c>
      <c r="E129" s="19">
        <v>216.10721229028206</v>
      </c>
      <c r="F129" s="19">
        <f t="shared" si="10"/>
        <v>-1637.0386696804003</v>
      </c>
      <c r="G129" s="19">
        <f t="shared" si="11"/>
        <v>1049.8941012236</v>
      </c>
      <c r="H129" s="19">
        <f t="shared" si="13"/>
        <v>7621.1386696804002</v>
      </c>
      <c r="I129" s="19">
        <f t="shared" si="14"/>
        <v>152.422773393608</v>
      </c>
      <c r="J129" s="19">
        <f t="shared" si="15"/>
        <v>1418.4240869074899</v>
      </c>
      <c r="K129" s="19">
        <f t="shared" si="12"/>
        <v>80282.803318963939</v>
      </c>
      <c r="L129" s="19">
        <f t="shared" si="16"/>
        <v>80282.803318963939</v>
      </c>
      <c r="M129" s="19">
        <f t="shared" si="17"/>
        <v>0</v>
      </c>
      <c r="N129" s="107">
        <f t="shared" si="18"/>
        <v>133140.73736015917</v>
      </c>
      <c r="O129" s="107"/>
      <c r="P129" s="107"/>
      <c r="Q129" s="107">
        <f t="shared" si="19"/>
        <v>40949.892602772088</v>
      </c>
      <c r="R129" s="106"/>
    </row>
    <row r="130" spans="1:18" x14ac:dyDescent="0.45">
      <c r="A130" s="4">
        <v>2.4220000000000002</v>
      </c>
      <c r="B130" s="4">
        <v>136</v>
      </c>
      <c r="C130" s="4">
        <v>56.6</v>
      </c>
      <c r="D130" s="11">
        <v>0.45118844341899933</v>
      </c>
      <c r="E130" s="19">
        <v>306.80814152491956</v>
      </c>
      <c r="F130" s="19">
        <f t="shared" si="10"/>
        <v>-1637.0386696804003</v>
      </c>
      <c r="G130" s="19">
        <f t="shared" si="11"/>
        <v>1049.8941012236</v>
      </c>
      <c r="H130" s="19">
        <f t="shared" si="13"/>
        <v>7621.1386696804002</v>
      </c>
      <c r="I130" s="19">
        <f t="shared" si="14"/>
        <v>152.422773393608</v>
      </c>
      <c r="J130" s="19">
        <f t="shared" si="15"/>
        <v>1509.1250161421276</v>
      </c>
      <c r="K130" s="19">
        <f t="shared" si="12"/>
        <v>85416.475913644419</v>
      </c>
      <c r="L130" s="19">
        <f t="shared" si="16"/>
        <v>85416.475913644419</v>
      </c>
      <c r="M130" s="19">
        <f t="shared" si="17"/>
        <v>0</v>
      </c>
      <c r="N130" s="107">
        <f t="shared" si="18"/>
        <v>133140.73736015917</v>
      </c>
      <c r="O130" s="107"/>
      <c r="P130" s="107"/>
      <c r="Q130" s="107">
        <f t="shared" si="19"/>
        <v>40949.892602772088</v>
      </c>
      <c r="R130" s="106"/>
    </row>
    <row r="131" spans="1:18" x14ac:dyDescent="0.45">
      <c r="A131" s="4">
        <v>2.4409999999999998</v>
      </c>
      <c r="B131" s="4">
        <v>137</v>
      </c>
      <c r="C131" s="4">
        <v>56.6</v>
      </c>
      <c r="D131" s="11">
        <v>0.4475251026027729</v>
      </c>
      <c r="E131" s="19">
        <v>304.31706976988556</v>
      </c>
      <c r="F131" s="19">
        <f t="shared" si="10"/>
        <v>-1637.0386696804003</v>
      </c>
      <c r="G131" s="19">
        <f t="shared" si="11"/>
        <v>1049.8941012236</v>
      </c>
      <c r="H131" s="19">
        <f t="shared" si="13"/>
        <v>7621.1386696804002</v>
      </c>
      <c r="I131" s="19">
        <f t="shared" si="14"/>
        <v>152.422773393608</v>
      </c>
      <c r="J131" s="19">
        <f t="shared" si="15"/>
        <v>1506.6339443870936</v>
      </c>
      <c r="K131" s="19">
        <f t="shared" si="12"/>
        <v>85275.481252309502</v>
      </c>
      <c r="L131" s="19">
        <f t="shared" si="16"/>
        <v>85275.481252309502</v>
      </c>
      <c r="M131" s="19">
        <f t="shared" si="17"/>
        <v>0</v>
      </c>
      <c r="N131" s="107">
        <f t="shared" si="18"/>
        <v>133140.73736015917</v>
      </c>
      <c r="O131" s="107"/>
      <c r="P131" s="107"/>
      <c r="Q131" s="107">
        <f t="shared" si="19"/>
        <v>40949.892602772088</v>
      </c>
      <c r="R131" s="106"/>
    </row>
    <row r="132" spans="1:18" x14ac:dyDescent="0.45">
      <c r="A132" s="4">
        <v>2.4609999999999999</v>
      </c>
      <c r="B132" s="4">
        <v>138</v>
      </c>
      <c r="C132" s="4">
        <v>56.7</v>
      </c>
      <c r="D132" s="11">
        <v>0.40802042401577349</v>
      </c>
      <c r="E132" s="19">
        <v>277.45388833072599</v>
      </c>
      <c r="F132" s="19">
        <f t="shared" si="10"/>
        <v>-1642.8283686801003</v>
      </c>
      <c r="G132" s="19">
        <f t="shared" si="11"/>
        <v>1053.6072516459003</v>
      </c>
      <c r="H132" s="19">
        <f t="shared" si="13"/>
        <v>7626.9283686801009</v>
      </c>
      <c r="I132" s="19">
        <f t="shared" si="14"/>
        <v>152.53856737360204</v>
      </c>
      <c r="J132" s="19">
        <f t="shared" si="15"/>
        <v>1483.5997073502283</v>
      </c>
      <c r="K132" s="19">
        <f t="shared" si="12"/>
        <v>84120.103406757946</v>
      </c>
      <c r="L132" s="19">
        <f t="shared" si="16"/>
        <v>84120.103406757946</v>
      </c>
      <c r="M132" s="19">
        <f t="shared" si="17"/>
        <v>0</v>
      </c>
      <c r="N132" s="107">
        <f t="shared" si="18"/>
        <v>133140.73736015917</v>
      </c>
      <c r="O132" s="107"/>
      <c r="P132" s="107"/>
      <c r="Q132" s="107">
        <f t="shared" si="19"/>
        <v>40949.892602772088</v>
      </c>
      <c r="R132" s="106"/>
    </row>
    <row r="133" spans="1:18" x14ac:dyDescent="0.45">
      <c r="A133" s="4">
        <v>2.48</v>
      </c>
      <c r="B133" s="4">
        <v>139</v>
      </c>
      <c r="C133" s="4">
        <v>56.7</v>
      </c>
      <c r="D133" s="11">
        <v>0.27019506674764182</v>
      </c>
      <c r="E133" s="19">
        <v>183.73264538839643</v>
      </c>
      <c r="F133" s="19">
        <f t="shared" si="10"/>
        <v>-1642.8283686801003</v>
      </c>
      <c r="G133" s="19">
        <f t="shared" si="11"/>
        <v>1053.6072516459003</v>
      </c>
      <c r="H133" s="19">
        <f t="shared" si="13"/>
        <v>7626.9283686801009</v>
      </c>
      <c r="I133" s="19">
        <f t="shared" si="14"/>
        <v>152.53856737360204</v>
      </c>
      <c r="J133" s="19">
        <f t="shared" si="15"/>
        <v>1389.8784644078987</v>
      </c>
      <c r="K133" s="19">
        <f t="shared" si="12"/>
        <v>78806.108931927854</v>
      </c>
      <c r="L133" s="19">
        <f t="shared" si="16"/>
        <v>78806.108931927854</v>
      </c>
      <c r="M133" s="19">
        <f t="shared" si="17"/>
        <v>0</v>
      </c>
      <c r="N133" s="107">
        <f t="shared" si="18"/>
        <v>133140.73736015917</v>
      </c>
      <c r="O133" s="107"/>
      <c r="P133" s="107"/>
      <c r="Q133" s="107">
        <f t="shared" si="19"/>
        <v>40949.892602772088</v>
      </c>
      <c r="R133" s="106"/>
    </row>
    <row r="134" spans="1:18" x14ac:dyDescent="0.45">
      <c r="A134" s="4">
        <v>2.5</v>
      </c>
      <c r="B134" s="4">
        <v>140</v>
      </c>
      <c r="C134" s="4">
        <v>56.7</v>
      </c>
      <c r="D134" s="11">
        <v>0.2115914419727028</v>
      </c>
      <c r="E134" s="19">
        <v>143.88218054143789</v>
      </c>
      <c r="F134" s="19">
        <f t="shared" ref="F134:F197" si="20">0.5*1.27*1.223*-0.658*C134^2</f>
        <v>-1642.8283686801003</v>
      </c>
      <c r="G134" s="19">
        <f t="shared" ref="G134:G197" si="21">0.5*1.27*1.223*0.422*C134^2</f>
        <v>1053.6072516459003</v>
      </c>
      <c r="H134" s="19">
        <f t="shared" si="13"/>
        <v>7626.9283686801009</v>
      </c>
      <c r="I134" s="19">
        <f t="shared" si="14"/>
        <v>152.53856737360204</v>
      </c>
      <c r="J134" s="19">
        <f t="shared" si="15"/>
        <v>1350.0279995609403</v>
      </c>
      <c r="K134" s="19">
        <f t="shared" ref="K134:K197" si="22">J134*C134</f>
        <v>76546.587575105325</v>
      </c>
      <c r="L134" s="19">
        <f t="shared" si="16"/>
        <v>76546.587575105325</v>
      </c>
      <c r="M134" s="19">
        <f t="shared" si="17"/>
        <v>0</v>
      </c>
      <c r="N134" s="107">
        <f t="shared" si="18"/>
        <v>133140.73736015917</v>
      </c>
      <c r="O134" s="107"/>
      <c r="P134" s="107"/>
      <c r="Q134" s="107">
        <f t="shared" si="19"/>
        <v>40949.892602772088</v>
      </c>
      <c r="R134" s="106"/>
    </row>
    <row r="135" spans="1:18" x14ac:dyDescent="0.45">
      <c r="A135" s="4">
        <v>2.52</v>
      </c>
      <c r="B135" s="4">
        <v>141</v>
      </c>
      <c r="C135" s="4">
        <v>56.7</v>
      </c>
      <c r="D135" s="11">
        <v>0.25413709882845481</v>
      </c>
      <c r="E135" s="19">
        <v>172.81322720334927</v>
      </c>
      <c r="F135" s="19">
        <f t="shared" si="20"/>
        <v>-1642.8283686801003</v>
      </c>
      <c r="G135" s="19">
        <f t="shared" si="21"/>
        <v>1053.6072516459003</v>
      </c>
      <c r="H135" s="19">
        <f t="shared" ref="H135:H198" si="23">5984.1-F135</f>
        <v>7626.9283686801009</v>
      </c>
      <c r="I135" s="19">
        <f t="shared" ref="I135:I198" si="24">H135*0.02</f>
        <v>152.53856737360204</v>
      </c>
      <c r="J135" s="19">
        <f t="shared" ref="J135:J198" si="25">E135+G135+I135</f>
        <v>1378.9590462228516</v>
      </c>
      <c r="K135" s="19">
        <f t="shared" si="22"/>
        <v>78186.977920835692</v>
      </c>
      <c r="L135" s="19">
        <f t="shared" ref="L135:L198" si="26">IF(K135&lt;0, K135-K135,K135)</f>
        <v>78186.977920835692</v>
      </c>
      <c r="M135" s="19">
        <f t="shared" ref="M135:M198" si="27">IF(K135&gt;0, K135-K135,K135)</f>
        <v>0</v>
      </c>
      <c r="N135" s="107">
        <f t="shared" ref="N135:N198" si="28">N132</f>
        <v>133140.73736015917</v>
      </c>
      <c r="O135" s="107"/>
      <c r="P135" s="107"/>
      <c r="Q135" s="107">
        <f t="shared" ref="Q135:Q198" si="29">Q132</f>
        <v>40949.892602772088</v>
      </c>
      <c r="R135" s="106"/>
    </row>
    <row r="136" spans="1:18" x14ac:dyDescent="0.45">
      <c r="A136" s="4">
        <v>2.5390000000000001</v>
      </c>
      <c r="B136" s="4">
        <v>142</v>
      </c>
      <c r="C136" s="4">
        <v>56.7</v>
      </c>
      <c r="D136" s="11">
        <v>0.3420478336892081</v>
      </c>
      <c r="E136" s="19">
        <v>232.59252690866151</v>
      </c>
      <c r="F136" s="19">
        <f t="shared" si="20"/>
        <v>-1642.8283686801003</v>
      </c>
      <c r="G136" s="19">
        <f t="shared" si="21"/>
        <v>1053.6072516459003</v>
      </c>
      <c r="H136" s="19">
        <f t="shared" si="23"/>
        <v>7626.9283686801009</v>
      </c>
      <c r="I136" s="19">
        <f t="shared" si="24"/>
        <v>152.53856737360204</v>
      </c>
      <c r="J136" s="19">
        <f t="shared" si="25"/>
        <v>1438.7383459281639</v>
      </c>
      <c r="K136" s="19">
        <f t="shared" si="22"/>
        <v>81576.4642141269</v>
      </c>
      <c r="L136" s="19">
        <f t="shared" si="26"/>
        <v>81576.4642141269</v>
      </c>
      <c r="M136" s="19">
        <f t="shared" si="27"/>
        <v>0</v>
      </c>
      <c r="N136" s="107">
        <f t="shared" si="28"/>
        <v>133140.73736015917</v>
      </c>
      <c r="O136" s="107"/>
      <c r="P136" s="107"/>
      <c r="Q136" s="107">
        <f t="shared" si="29"/>
        <v>40949.892602772088</v>
      </c>
      <c r="R136" s="106"/>
    </row>
    <row r="137" spans="1:18" x14ac:dyDescent="0.45">
      <c r="A137" s="4">
        <v>2.5590000000000002</v>
      </c>
      <c r="B137" s="4">
        <v>143</v>
      </c>
      <c r="C137" s="4">
        <v>56.7</v>
      </c>
      <c r="D137" s="11">
        <v>0.41670386248190999</v>
      </c>
      <c r="E137" s="19">
        <v>283.35862648769881</v>
      </c>
      <c r="F137" s="19">
        <f t="shared" si="20"/>
        <v>-1642.8283686801003</v>
      </c>
      <c r="G137" s="19">
        <f t="shared" si="21"/>
        <v>1053.6072516459003</v>
      </c>
      <c r="H137" s="19">
        <f t="shared" si="23"/>
        <v>7626.9283686801009</v>
      </c>
      <c r="I137" s="19">
        <f t="shared" si="24"/>
        <v>152.53856737360204</v>
      </c>
      <c r="J137" s="19">
        <f t="shared" si="25"/>
        <v>1489.5044455072011</v>
      </c>
      <c r="K137" s="19">
        <f t="shared" si="22"/>
        <v>84454.902060258304</v>
      </c>
      <c r="L137" s="19">
        <f t="shared" si="26"/>
        <v>84454.902060258304</v>
      </c>
      <c r="M137" s="19">
        <f t="shared" si="27"/>
        <v>0</v>
      </c>
      <c r="N137" s="107">
        <f t="shared" si="28"/>
        <v>133140.73736015917</v>
      </c>
      <c r="O137" s="107"/>
      <c r="P137" s="107"/>
      <c r="Q137" s="107">
        <f t="shared" si="29"/>
        <v>40949.892602772088</v>
      </c>
      <c r="R137" s="106"/>
    </row>
    <row r="138" spans="1:18" x14ac:dyDescent="0.45">
      <c r="A138" s="4">
        <v>2.5779999999999998</v>
      </c>
      <c r="B138" s="4">
        <v>144</v>
      </c>
      <c r="C138" s="4">
        <v>56.7</v>
      </c>
      <c r="D138" s="11">
        <v>0.28611277373478095</v>
      </c>
      <c r="E138" s="19">
        <v>194.55668613965105</v>
      </c>
      <c r="F138" s="19">
        <f t="shared" si="20"/>
        <v>-1642.8283686801003</v>
      </c>
      <c r="G138" s="19">
        <f t="shared" si="21"/>
        <v>1053.6072516459003</v>
      </c>
      <c r="H138" s="19">
        <f t="shared" si="23"/>
        <v>7626.9283686801009</v>
      </c>
      <c r="I138" s="19">
        <f t="shared" si="24"/>
        <v>152.53856737360204</v>
      </c>
      <c r="J138" s="19">
        <f t="shared" si="25"/>
        <v>1400.7025051591534</v>
      </c>
      <c r="K138" s="19">
        <f t="shared" si="22"/>
        <v>79419.832042523994</v>
      </c>
      <c r="L138" s="19">
        <f t="shared" si="26"/>
        <v>79419.832042523994</v>
      </c>
      <c r="M138" s="19">
        <f t="shared" si="27"/>
        <v>0</v>
      </c>
      <c r="N138" s="107">
        <f t="shared" si="28"/>
        <v>133140.73736015917</v>
      </c>
      <c r="O138" s="107"/>
      <c r="P138" s="107"/>
      <c r="Q138" s="107">
        <f t="shared" si="29"/>
        <v>40949.892602772088</v>
      </c>
      <c r="R138" s="106"/>
    </row>
    <row r="139" spans="1:18" x14ac:dyDescent="0.45">
      <c r="A139" s="4">
        <v>2.5979999999999999</v>
      </c>
      <c r="B139" s="4">
        <v>146</v>
      </c>
      <c r="C139" s="4">
        <v>56.7</v>
      </c>
      <c r="D139" s="11">
        <v>8.611864089470872E-2</v>
      </c>
      <c r="E139" s="19">
        <v>58.560675808401932</v>
      </c>
      <c r="F139" s="19">
        <f t="shared" si="20"/>
        <v>-1642.8283686801003</v>
      </c>
      <c r="G139" s="19">
        <f t="shared" si="21"/>
        <v>1053.6072516459003</v>
      </c>
      <c r="H139" s="19">
        <f t="shared" si="23"/>
        <v>7626.9283686801009</v>
      </c>
      <c r="I139" s="19">
        <f t="shared" si="24"/>
        <v>152.53856737360204</v>
      </c>
      <c r="J139" s="19">
        <f t="shared" si="25"/>
        <v>1264.7064948279044</v>
      </c>
      <c r="K139" s="19">
        <f t="shared" si="22"/>
        <v>71708.858256742184</v>
      </c>
      <c r="L139" s="19">
        <f t="shared" si="26"/>
        <v>71708.858256742184</v>
      </c>
      <c r="M139" s="19">
        <f t="shared" si="27"/>
        <v>0</v>
      </c>
      <c r="N139" s="107">
        <f t="shared" si="28"/>
        <v>133140.73736015917</v>
      </c>
      <c r="O139" s="107"/>
      <c r="P139" s="107"/>
      <c r="Q139" s="107">
        <f t="shared" si="29"/>
        <v>40949.892602772088</v>
      </c>
      <c r="R139" s="106"/>
    </row>
    <row r="140" spans="1:18" x14ac:dyDescent="0.45">
      <c r="A140" s="4">
        <v>2.617</v>
      </c>
      <c r="B140" s="4">
        <v>147</v>
      </c>
      <c r="C140" s="4">
        <v>56.7</v>
      </c>
      <c r="D140" s="11">
        <v>-0.34042710682415916</v>
      </c>
      <c r="E140" s="19">
        <v>-231.49043264042822</v>
      </c>
      <c r="F140" s="19">
        <f t="shared" si="20"/>
        <v>-1642.8283686801003</v>
      </c>
      <c r="G140" s="19">
        <f t="shared" si="21"/>
        <v>1053.6072516459003</v>
      </c>
      <c r="H140" s="19">
        <f t="shared" si="23"/>
        <v>7626.9283686801009</v>
      </c>
      <c r="I140" s="19">
        <f t="shared" si="24"/>
        <v>152.53856737360204</v>
      </c>
      <c r="J140" s="19">
        <f t="shared" si="25"/>
        <v>974.65538637907412</v>
      </c>
      <c r="K140" s="19">
        <f t="shared" si="22"/>
        <v>55262.960407693507</v>
      </c>
      <c r="L140" s="19">
        <f t="shared" si="26"/>
        <v>55262.960407693507</v>
      </c>
      <c r="M140" s="19">
        <f t="shared" si="27"/>
        <v>0</v>
      </c>
      <c r="N140" s="107">
        <f t="shared" si="28"/>
        <v>133140.73736015917</v>
      </c>
      <c r="O140" s="107"/>
      <c r="P140" s="107"/>
      <c r="Q140" s="107">
        <f t="shared" si="29"/>
        <v>40949.892602772088</v>
      </c>
      <c r="R140" s="106"/>
    </row>
    <row r="141" spans="1:18" x14ac:dyDescent="0.45">
      <c r="A141" s="4">
        <v>2.637</v>
      </c>
      <c r="B141" s="4">
        <v>148</v>
      </c>
      <c r="C141" s="4">
        <v>56.7</v>
      </c>
      <c r="D141" s="11">
        <v>-0.72097201799779065</v>
      </c>
      <c r="E141" s="19">
        <v>-490.26097223849763</v>
      </c>
      <c r="F141" s="19">
        <f t="shared" si="20"/>
        <v>-1642.8283686801003</v>
      </c>
      <c r="G141" s="19">
        <f t="shared" si="21"/>
        <v>1053.6072516459003</v>
      </c>
      <c r="H141" s="19">
        <f t="shared" si="23"/>
        <v>7626.9283686801009</v>
      </c>
      <c r="I141" s="19">
        <f t="shared" si="24"/>
        <v>152.53856737360204</v>
      </c>
      <c r="J141" s="19">
        <f t="shared" si="25"/>
        <v>715.88484678100474</v>
      </c>
      <c r="K141" s="19">
        <f t="shared" si="22"/>
        <v>40590.670812482967</v>
      </c>
      <c r="L141" s="19">
        <f t="shared" si="26"/>
        <v>40590.670812482967</v>
      </c>
      <c r="M141" s="19">
        <f t="shared" si="27"/>
        <v>0</v>
      </c>
      <c r="N141" s="107">
        <f t="shared" si="28"/>
        <v>133140.73736015917</v>
      </c>
      <c r="O141" s="107"/>
      <c r="P141" s="107"/>
      <c r="Q141" s="107">
        <f t="shared" si="29"/>
        <v>40949.892602772088</v>
      </c>
      <c r="R141" s="106"/>
    </row>
    <row r="142" spans="1:18" x14ac:dyDescent="0.45">
      <c r="A142" s="4">
        <v>2.6560000000000001</v>
      </c>
      <c r="B142" s="4">
        <v>149</v>
      </c>
      <c r="C142" s="4">
        <v>56.6</v>
      </c>
      <c r="D142" s="11">
        <v>-1.2213347384249862</v>
      </c>
      <c r="E142" s="19">
        <v>-830.50762212899065</v>
      </c>
      <c r="F142" s="19">
        <f t="shared" si="20"/>
        <v>-1637.0386696804003</v>
      </c>
      <c r="G142" s="19">
        <f t="shared" si="21"/>
        <v>1049.8941012236</v>
      </c>
      <c r="H142" s="19">
        <f t="shared" si="23"/>
        <v>7621.1386696804002</v>
      </c>
      <c r="I142" s="19">
        <f t="shared" si="24"/>
        <v>152.422773393608</v>
      </c>
      <c r="J142" s="19">
        <f t="shared" si="25"/>
        <v>371.8092524882174</v>
      </c>
      <c r="K142" s="19">
        <f t="shared" si="22"/>
        <v>21044.403690833104</v>
      </c>
      <c r="L142" s="19">
        <f t="shared" si="26"/>
        <v>21044.403690833104</v>
      </c>
      <c r="M142" s="19">
        <f t="shared" si="27"/>
        <v>0</v>
      </c>
      <c r="N142" s="107">
        <f t="shared" si="28"/>
        <v>133140.73736015917</v>
      </c>
      <c r="O142" s="107"/>
      <c r="P142" s="107"/>
      <c r="Q142" s="107">
        <f t="shared" si="29"/>
        <v>40949.892602772088</v>
      </c>
      <c r="R142" s="106"/>
    </row>
    <row r="143" spans="1:18" x14ac:dyDescent="0.45">
      <c r="A143" s="4">
        <v>2.6760000000000002</v>
      </c>
      <c r="B143" s="4">
        <v>150</v>
      </c>
      <c r="C143" s="4">
        <v>56.6</v>
      </c>
      <c r="D143" s="11">
        <v>-1.8667366843519102</v>
      </c>
      <c r="E143" s="19">
        <v>-1269.3809453592989</v>
      </c>
      <c r="F143" s="19">
        <f t="shared" si="20"/>
        <v>-1637.0386696804003</v>
      </c>
      <c r="G143" s="19">
        <f t="shared" si="21"/>
        <v>1049.8941012236</v>
      </c>
      <c r="H143" s="19">
        <f t="shared" si="23"/>
        <v>7621.1386696804002</v>
      </c>
      <c r="I143" s="19">
        <f t="shared" si="24"/>
        <v>152.422773393608</v>
      </c>
      <c r="J143" s="19">
        <f t="shared" si="25"/>
        <v>-67.064070742090905</v>
      </c>
      <c r="K143" s="19">
        <f t="shared" si="22"/>
        <v>-3795.8264040023455</v>
      </c>
      <c r="L143" s="19">
        <f t="shared" si="26"/>
        <v>0</v>
      </c>
      <c r="M143" s="19">
        <f t="shared" si="27"/>
        <v>-3795.8264040023455</v>
      </c>
      <c r="N143" s="107">
        <f t="shared" si="28"/>
        <v>133140.73736015917</v>
      </c>
      <c r="O143" s="107"/>
      <c r="P143" s="107"/>
      <c r="Q143" s="107">
        <f t="shared" si="29"/>
        <v>40949.892602772088</v>
      </c>
      <c r="R143" s="106"/>
    </row>
    <row r="144" spans="1:18" x14ac:dyDescent="0.45">
      <c r="A144" s="4">
        <v>2.6949999999999998</v>
      </c>
      <c r="B144" s="4">
        <v>151</v>
      </c>
      <c r="C144" s="4">
        <v>56.5</v>
      </c>
      <c r="D144" s="11">
        <v>-2.6448408424364547</v>
      </c>
      <c r="E144" s="19">
        <v>-1798.4917728567891</v>
      </c>
      <c r="F144" s="19">
        <f t="shared" si="20"/>
        <v>-1631.2591908025001</v>
      </c>
      <c r="G144" s="19">
        <f t="shared" si="21"/>
        <v>1046.1875053475001</v>
      </c>
      <c r="H144" s="19">
        <f t="shared" si="23"/>
        <v>7615.359190802501</v>
      </c>
      <c r="I144" s="19">
        <f t="shared" si="24"/>
        <v>152.30718381605001</v>
      </c>
      <c r="J144" s="19">
        <f t="shared" si="25"/>
        <v>-599.99708369323901</v>
      </c>
      <c r="K144" s="19">
        <f t="shared" si="22"/>
        <v>-33899.835228668002</v>
      </c>
      <c r="L144" s="19">
        <f t="shared" si="26"/>
        <v>0</v>
      </c>
      <c r="M144" s="19">
        <f t="shared" si="27"/>
        <v>-33899.835228668002</v>
      </c>
      <c r="N144" s="107">
        <f t="shared" si="28"/>
        <v>133140.73736015917</v>
      </c>
      <c r="O144" s="107"/>
      <c r="P144" s="107"/>
      <c r="Q144" s="107">
        <f t="shared" si="29"/>
        <v>40949.892602772088</v>
      </c>
      <c r="R144" s="106"/>
    </row>
    <row r="145" spans="1:18" x14ac:dyDescent="0.45">
      <c r="A145" s="4">
        <v>2.7149999999999999</v>
      </c>
      <c r="B145" s="4">
        <v>152</v>
      </c>
      <c r="C145" s="4">
        <v>56.5</v>
      </c>
      <c r="D145" s="11">
        <v>-3.644743786363037</v>
      </c>
      <c r="E145" s="19">
        <v>-2478.4257747268653</v>
      </c>
      <c r="F145" s="19">
        <f t="shared" si="20"/>
        <v>-1631.2591908025001</v>
      </c>
      <c r="G145" s="19">
        <f t="shared" si="21"/>
        <v>1046.1875053475001</v>
      </c>
      <c r="H145" s="19">
        <f t="shared" si="23"/>
        <v>7615.359190802501</v>
      </c>
      <c r="I145" s="19">
        <f t="shared" si="24"/>
        <v>152.30718381605001</v>
      </c>
      <c r="J145" s="19">
        <f t="shared" si="25"/>
        <v>-1279.9310855633153</v>
      </c>
      <c r="K145" s="19">
        <f t="shared" si="22"/>
        <v>-72316.106334327313</v>
      </c>
      <c r="L145" s="19">
        <f t="shared" si="26"/>
        <v>0</v>
      </c>
      <c r="M145" s="19">
        <f t="shared" si="27"/>
        <v>-72316.106334327313</v>
      </c>
      <c r="N145" s="107">
        <f t="shared" si="28"/>
        <v>133140.73736015917</v>
      </c>
      <c r="O145" s="107"/>
      <c r="P145" s="107"/>
      <c r="Q145" s="107">
        <f t="shared" si="29"/>
        <v>40949.892602772088</v>
      </c>
      <c r="R145" s="106"/>
    </row>
    <row r="146" spans="1:18" x14ac:dyDescent="0.45">
      <c r="A146" s="4">
        <v>2.734</v>
      </c>
      <c r="B146" s="4">
        <v>153</v>
      </c>
      <c r="C146" s="4">
        <v>56.3</v>
      </c>
      <c r="D146" s="11">
        <v>-4.6928525310415301</v>
      </c>
      <c r="E146" s="19">
        <v>-3191.1397211082403</v>
      </c>
      <c r="F146" s="19">
        <f t="shared" si="20"/>
        <v>-1619.7308934121002</v>
      </c>
      <c r="G146" s="19">
        <f t="shared" si="21"/>
        <v>1038.7939772339</v>
      </c>
      <c r="H146" s="19">
        <f t="shared" si="23"/>
        <v>7603.8308934121005</v>
      </c>
      <c r="I146" s="19">
        <f t="shared" si="24"/>
        <v>152.07661786824201</v>
      </c>
      <c r="J146" s="19">
        <f t="shared" si="25"/>
        <v>-2000.2691260060983</v>
      </c>
      <c r="K146" s="19">
        <f t="shared" si="22"/>
        <v>-112615.15179414333</v>
      </c>
      <c r="L146" s="19">
        <f t="shared" si="26"/>
        <v>0</v>
      </c>
      <c r="M146" s="19">
        <f t="shared" si="27"/>
        <v>-112615.15179414333</v>
      </c>
      <c r="N146" s="107">
        <f t="shared" si="28"/>
        <v>133140.73736015917</v>
      </c>
      <c r="O146" s="107"/>
      <c r="P146" s="107"/>
      <c r="Q146" s="107">
        <f t="shared" si="29"/>
        <v>40949.892602772088</v>
      </c>
      <c r="R146" s="106"/>
    </row>
    <row r="147" spans="1:18" x14ac:dyDescent="0.45">
      <c r="A147" s="4">
        <v>2.754</v>
      </c>
      <c r="B147" s="4">
        <v>154</v>
      </c>
      <c r="C147" s="4">
        <v>56.2</v>
      </c>
      <c r="D147" s="11">
        <v>-5.7484309512653615</v>
      </c>
      <c r="E147" s="19">
        <v>-3908.9330468604458</v>
      </c>
      <c r="F147" s="19">
        <f t="shared" si="20"/>
        <v>-1613.9820748996005</v>
      </c>
      <c r="G147" s="19">
        <f t="shared" si="21"/>
        <v>1035.1070449964004</v>
      </c>
      <c r="H147" s="19">
        <f t="shared" si="23"/>
        <v>7598.0820748996011</v>
      </c>
      <c r="I147" s="19">
        <f t="shared" si="24"/>
        <v>151.96164149799202</v>
      </c>
      <c r="J147" s="19">
        <f t="shared" si="25"/>
        <v>-2721.8643603660535</v>
      </c>
      <c r="K147" s="19">
        <f t="shared" si="22"/>
        <v>-152968.7770525722</v>
      </c>
      <c r="L147" s="19">
        <f t="shared" si="26"/>
        <v>0</v>
      </c>
      <c r="M147" s="19">
        <f t="shared" si="27"/>
        <v>-152968.7770525722</v>
      </c>
      <c r="N147" s="107">
        <f t="shared" si="28"/>
        <v>133140.73736015917</v>
      </c>
      <c r="O147" s="107"/>
      <c r="P147" s="107"/>
      <c r="Q147" s="107">
        <f t="shared" si="29"/>
        <v>40949.892602772088</v>
      </c>
      <c r="R147" s="106"/>
    </row>
    <row r="148" spans="1:18" x14ac:dyDescent="0.45">
      <c r="A148" s="4">
        <v>2.7730000000000001</v>
      </c>
      <c r="B148" s="4">
        <v>156</v>
      </c>
      <c r="C148" s="4">
        <v>56</v>
      </c>
      <c r="D148" s="11">
        <v>-6.7346348165656318</v>
      </c>
      <c r="E148" s="19">
        <v>-4579.5516752646299</v>
      </c>
      <c r="F148" s="19">
        <f t="shared" si="20"/>
        <v>-1602.5150982400003</v>
      </c>
      <c r="G148" s="19">
        <f t="shared" si="21"/>
        <v>1027.7528441600002</v>
      </c>
      <c r="H148" s="19">
        <f t="shared" si="23"/>
        <v>7586.6150982400004</v>
      </c>
      <c r="I148" s="19">
        <f t="shared" si="24"/>
        <v>151.7323019648</v>
      </c>
      <c r="J148" s="19">
        <f t="shared" si="25"/>
        <v>-3400.0665291398295</v>
      </c>
      <c r="K148" s="19">
        <f t="shared" si="22"/>
        <v>-190403.72563183046</v>
      </c>
      <c r="L148" s="19">
        <f t="shared" si="26"/>
        <v>0</v>
      </c>
      <c r="M148" s="19">
        <f t="shared" si="27"/>
        <v>-190403.72563183046</v>
      </c>
      <c r="N148" s="107">
        <f t="shared" si="28"/>
        <v>133140.73736015917</v>
      </c>
      <c r="O148" s="107"/>
      <c r="P148" s="107"/>
      <c r="Q148" s="107">
        <f t="shared" si="29"/>
        <v>40949.892602772088</v>
      </c>
      <c r="R148" s="106"/>
    </row>
    <row r="149" spans="1:18" x14ac:dyDescent="0.45">
      <c r="A149" s="4">
        <v>2.7930000000000001</v>
      </c>
      <c r="B149" s="4">
        <v>157</v>
      </c>
      <c r="C149" s="4">
        <v>55.8</v>
      </c>
      <c r="D149" s="11">
        <v>-7.7375990130483414</v>
      </c>
      <c r="E149" s="19">
        <v>-5261.5673288728722</v>
      </c>
      <c r="F149" s="19">
        <f t="shared" si="20"/>
        <v>-1591.0890020676002</v>
      </c>
      <c r="G149" s="19">
        <f t="shared" si="21"/>
        <v>1020.4248615084001</v>
      </c>
      <c r="H149" s="19">
        <f t="shared" si="23"/>
        <v>7575.1890020676001</v>
      </c>
      <c r="I149" s="19">
        <f t="shared" si="24"/>
        <v>151.503780041352</v>
      </c>
      <c r="J149" s="19">
        <f t="shared" si="25"/>
        <v>-4089.6386873231204</v>
      </c>
      <c r="K149" s="19">
        <f t="shared" si="22"/>
        <v>-228201.83875263011</v>
      </c>
      <c r="L149" s="19">
        <f t="shared" si="26"/>
        <v>0</v>
      </c>
      <c r="M149" s="19">
        <f t="shared" si="27"/>
        <v>-228201.83875263011</v>
      </c>
      <c r="N149" s="107">
        <f t="shared" si="28"/>
        <v>133140.73736015917</v>
      </c>
      <c r="O149" s="107"/>
      <c r="P149" s="107"/>
      <c r="Q149" s="107">
        <f t="shared" si="29"/>
        <v>40949.892602772088</v>
      </c>
      <c r="R149" s="106"/>
    </row>
    <row r="150" spans="1:18" x14ac:dyDescent="0.45">
      <c r="A150" s="4">
        <v>2.8130000000000002</v>
      </c>
      <c r="B150" s="4">
        <v>158</v>
      </c>
      <c r="C150" s="4">
        <v>55.6</v>
      </c>
      <c r="D150" s="11">
        <v>-8.353609695399939</v>
      </c>
      <c r="E150" s="19">
        <v>-5680.4545928719581</v>
      </c>
      <c r="F150" s="19">
        <f t="shared" si="20"/>
        <v>-1579.7037863824003</v>
      </c>
      <c r="G150" s="19">
        <f t="shared" si="21"/>
        <v>1013.1230970416002</v>
      </c>
      <c r="H150" s="19">
        <f t="shared" si="23"/>
        <v>7563.8037863824011</v>
      </c>
      <c r="I150" s="19">
        <f t="shared" si="24"/>
        <v>151.27607572764802</v>
      </c>
      <c r="J150" s="19">
        <f t="shared" si="25"/>
        <v>-4516.0554201027098</v>
      </c>
      <c r="K150" s="19">
        <f t="shared" si="22"/>
        <v>-251092.68135771068</v>
      </c>
      <c r="L150" s="19">
        <f t="shared" si="26"/>
        <v>0</v>
      </c>
      <c r="M150" s="19">
        <f t="shared" si="27"/>
        <v>-251092.68135771068</v>
      </c>
      <c r="N150" s="107">
        <f t="shared" si="28"/>
        <v>133140.73736015917</v>
      </c>
      <c r="O150" s="107"/>
      <c r="P150" s="107"/>
      <c r="Q150" s="107">
        <f t="shared" si="29"/>
        <v>40949.892602772088</v>
      </c>
      <c r="R150" s="106"/>
    </row>
    <row r="151" spans="1:18" x14ac:dyDescent="0.45">
      <c r="A151" s="4">
        <v>2.8319999999999999</v>
      </c>
      <c r="B151" s="4">
        <v>159</v>
      </c>
      <c r="C151" s="4">
        <v>55.4</v>
      </c>
      <c r="D151" s="11">
        <v>-8.9536424959416561</v>
      </c>
      <c r="E151" s="19">
        <v>-6088.4768972403263</v>
      </c>
      <c r="F151" s="19">
        <f t="shared" si="20"/>
        <v>-1568.3594511844001</v>
      </c>
      <c r="G151" s="19">
        <f t="shared" si="21"/>
        <v>1005.8475507596002</v>
      </c>
      <c r="H151" s="19">
        <f t="shared" si="23"/>
        <v>7552.4594511844007</v>
      </c>
      <c r="I151" s="19">
        <f t="shared" si="24"/>
        <v>151.04918902368803</v>
      </c>
      <c r="J151" s="19">
        <f t="shared" si="25"/>
        <v>-4931.5801574570378</v>
      </c>
      <c r="K151" s="19">
        <f t="shared" si="22"/>
        <v>-273209.54072311986</v>
      </c>
      <c r="L151" s="19">
        <f t="shared" si="26"/>
        <v>0</v>
      </c>
      <c r="M151" s="19">
        <f t="shared" si="27"/>
        <v>-273209.54072311986</v>
      </c>
      <c r="N151" s="107">
        <f t="shared" si="28"/>
        <v>133140.73736015917</v>
      </c>
      <c r="O151" s="107"/>
      <c r="P151" s="107"/>
      <c r="Q151" s="107">
        <f t="shared" si="29"/>
        <v>40949.892602772088</v>
      </c>
      <c r="R151" s="106"/>
    </row>
    <row r="152" spans="1:18" x14ac:dyDescent="0.45">
      <c r="A152" s="4">
        <v>2.8519999999999999</v>
      </c>
      <c r="B152" s="4">
        <v>160</v>
      </c>
      <c r="C152" s="4">
        <v>55.1</v>
      </c>
      <c r="D152" s="11">
        <v>-9.3655968484095951</v>
      </c>
      <c r="E152" s="19">
        <v>-6368.6058569185243</v>
      </c>
      <c r="F152" s="19">
        <f t="shared" si="20"/>
        <v>-1551.4195993009002</v>
      </c>
      <c r="G152" s="19">
        <f t="shared" si="21"/>
        <v>994.98339043310023</v>
      </c>
      <c r="H152" s="19">
        <f t="shared" si="23"/>
        <v>7535.5195993009002</v>
      </c>
      <c r="I152" s="19">
        <f t="shared" si="24"/>
        <v>150.71039198601801</v>
      </c>
      <c r="J152" s="19">
        <f t="shared" si="25"/>
        <v>-5222.9120744994061</v>
      </c>
      <c r="K152" s="19">
        <f t="shared" si="22"/>
        <v>-287782.4553049173</v>
      </c>
      <c r="L152" s="19">
        <f t="shared" si="26"/>
        <v>0</v>
      </c>
      <c r="M152" s="19">
        <f t="shared" si="27"/>
        <v>-287782.4553049173</v>
      </c>
      <c r="N152" s="107">
        <f t="shared" si="28"/>
        <v>133140.73736015917</v>
      </c>
      <c r="O152" s="107"/>
      <c r="P152" s="107"/>
      <c r="Q152" s="107">
        <f t="shared" si="29"/>
        <v>40949.892602772088</v>
      </c>
      <c r="R152" s="106"/>
    </row>
    <row r="153" spans="1:18" x14ac:dyDescent="0.45">
      <c r="A153" s="4">
        <v>2.871</v>
      </c>
      <c r="B153" s="4">
        <v>161</v>
      </c>
      <c r="C153" s="4">
        <v>54.9</v>
      </c>
      <c r="D153" s="11">
        <v>-9.2397106915023066</v>
      </c>
      <c r="E153" s="19">
        <v>-6283.0032702215685</v>
      </c>
      <c r="F153" s="19">
        <f t="shared" si="20"/>
        <v>-1540.1774653209002</v>
      </c>
      <c r="G153" s="19">
        <f t="shared" si="21"/>
        <v>987.77338961310011</v>
      </c>
      <c r="H153" s="19">
        <f t="shared" si="23"/>
        <v>7524.2774653209008</v>
      </c>
      <c r="I153" s="19">
        <f t="shared" si="24"/>
        <v>150.48554930641802</v>
      </c>
      <c r="J153" s="19">
        <f t="shared" si="25"/>
        <v>-5144.7443313020503</v>
      </c>
      <c r="K153" s="19">
        <f t="shared" si="22"/>
        <v>-282446.46378848254</v>
      </c>
      <c r="L153" s="19">
        <f t="shared" si="26"/>
        <v>0</v>
      </c>
      <c r="M153" s="19">
        <f t="shared" si="27"/>
        <v>-282446.46378848254</v>
      </c>
      <c r="N153" s="107">
        <f t="shared" si="28"/>
        <v>133140.73736015917</v>
      </c>
      <c r="O153" s="107"/>
      <c r="P153" s="107"/>
      <c r="Q153" s="107">
        <f t="shared" si="29"/>
        <v>40949.892602772088</v>
      </c>
      <c r="R153" s="106"/>
    </row>
    <row r="154" spans="1:18" x14ac:dyDescent="0.45">
      <c r="A154" s="4">
        <v>2.891</v>
      </c>
      <c r="B154" s="4">
        <v>162</v>
      </c>
      <c r="C154" s="4">
        <v>54.6</v>
      </c>
      <c r="D154" s="11">
        <v>-9.2493210015792577</v>
      </c>
      <c r="E154" s="19">
        <v>-6289.5382810738956</v>
      </c>
      <c r="F154" s="19">
        <f t="shared" si="20"/>
        <v>-1523.3909152644003</v>
      </c>
      <c r="G154" s="19">
        <f t="shared" si="21"/>
        <v>977.00754747960025</v>
      </c>
      <c r="H154" s="19">
        <f t="shared" si="23"/>
        <v>7507.4909152644004</v>
      </c>
      <c r="I154" s="19">
        <f t="shared" si="24"/>
        <v>150.14981830528802</v>
      </c>
      <c r="J154" s="19">
        <f t="shared" si="25"/>
        <v>-5162.3809152890071</v>
      </c>
      <c r="K154" s="19">
        <f t="shared" si="22"/>
        <v>-281865.99797477981</v>
      </c>
      <c r="L154" s="19">
        <f t="shared" si="26"/>
        <v>0</v>
      </c>
      <c r="M154" s="19">
        <f t="shared" si="27"/>
        <v>-281865.99797477981</v>
      </c>
      <c r="N154" s="107">
        <f t="shared" si="28"/>
        <v>133140.73736015917</v>
      </c>
      <c r="O154" s="107"/>
      <c r="P154" s="107"/>
      <c r="Q154" s="107">
        <f t="shared" si="29"/>
        <v>40949.892602772088</v>
      </c>
      <c r="R154" s="106"/>
    </row>
    <row r="155" spans="1:18" x14ac:dyDescent="0.45">
      <c r="A155" s="4">
        <v>2.91</v>
      </c>
      <c r="B155" s="4">
        <v>163</v>
      </c>
      <c r="C155" s="4">
        <v>54.4</v>
      </c>
      <c r="D155" s="11">
        <v>-9.2298692780676284</v>
      </c>
      <c r="E155" s="19">
        <v>-6276.3111090859875</v>
      </c>
      <c r="F155" s="19">
        <f t="shared" si="20"/>
        <v>-1512.2509825024001</v>
      </c>
      <c r="G155" s="19">
        <f t="shared" si="21"/>
        <v>969.86309212160006</v>
      </c>
      <c r="H155" s="19">
        <f t="shared" si="23"/>
        <v>7496.3509825024003</v>
      </c>
      <c r="I155" s="19">
        <f t="shared" si="24"/>
        <v>149.92701965004801</v>
      </c>
      <c r="J155" s="19">
        <f t="shared" si="25"/>
        <v>-5156.5209973143392</v>
      </c>
      <c r="K155" s="19">
        <f t="shared" si="22"/>
        <v>-280514.74225390004</v>
      </c>
      <c r="L155" s="19">
        <f t="shared" si="26"/>
        <v>0</v>
      </c>
      <c r="M155" s="19">
        <f t="shared" si="27"/>
        <v>-280514.74225390004</v>
      </c>
      <c r="N155" s="107">
        <f t="shared" si="28"/>
        <v>133140.73736015917</v>
      </c>
      <c r="O155" s="107"/>
      <c r="P155" s="107"/>
      <c r="Q155" s="107">
        <f t="shared" si="29"/>
        <v>40949.892602772088</v>
      </c>
      <c r="R155" s="106"/>
    </row>
    <row r="156" spans="1:18" x14ac:dyDescent="0.45">
      <c r="A156" s="4">
        <v>2.93</v>
      </c>
      <c r="B156" s="4">
        <v>164</v>
      </c>
      <c r="C156" s="4">
        <v>54.2</v>
      </c>
      <c r="D156" s="11">
        <v>-8.9029459376087452</v>
      </c>
      <c r="E156" s="19">
        <v>-6054.0032375739465</v>
      </c>
      <c r="F156" s="19">
        <f t="shared" si="20"/>
        <v>-1501.1519302276004</v>
      </c>
      <c r="G156" s="19">
        <f t="shared" si="21"/>
        <v>962.7448549484003</v>
      </c>
      <c r="H156" s="19">
        <f t="shared" si="23"/>
        <v>7485.2519302276005</v>
      </c>
      <c r="I156" s="19">
        <f t="shared" si="24"/>
        <v>149.70503860455202</v>
      </c>
      <c r="J156" s="19">
        <f t="shared" si="25"/>
        <v>-4941.5533440209938</v>
      </c>
      <c r="K156" s="19">
        <f t="shared" si="22"/>
        <v>-267832.19124593789</v>
      </c>
      <c r="L156" s="19">
        <f t="shared" si="26"/>
        <v>0</v>
      </c>
      <c r="M156" s="19">
        <f t="shared" si="27"/>
        <v>-267832.19124593789</v>
      </c>
      <c r="N156" s="107">
        <f t="shared" si="28"/>
        <v>133140.73736015917</v>
      </c>
      <c r="O156" s="107"/>
      <c r="P156" s="107"/>
      <c r="Q156" s="107">
        <f t="shared" si="29"/>
        <v>40949.892602772088</v>
      </c>
      <c r="R156" s="106"/>
    </row>
    <row r="157" spans="1:18" x14ac:dyDescent="0.45">
      <c r="A157" s="4">
        <v>2.9489999999999998</v>
      </c>
      <c r="B157" s="4">
        <v>165</v>
      </c>
      <c r="C157" s="4">
        <v>53.9</v>
      </c>
      <c r="D157" s="11">
        <v>-9.3174044614631431</v>
      </c>
      <c r="E157" s="19">
        <v>-6335.8350337949369</v>
      </c>
      <c r="F157" s="19">
        <f t="shared" si="20"/>
        <v>-1484.5800027289004</v>
      </c>
      <c r="G157" s="19">
        <f t="shared" si="21"/>
        <v>952.11665828510013</v>
      </c>
      <c r="H157" s="19">
        <f t="shared" si="23"/>
        <v>7468.6800027289009</v>
      </c>
      <c r="I157" s="19">
        <f t="shared" si="24"/>
        <v>149.37360005457802</v>
      </c>
      <c r="J157" s="19">
        <f t="shared" si="25"/>
        <v>-5234.344775455259</v>
      </c>
      <c r="K157" s="19">
        <f t="shared" si="22"/>
        <v>-282131.18339703843</v>
      </c>
      <c r="L157" s="19">
        <f t="shared" si="26"/>
        <v>0</v>
      </c>
      <c r="M157" s="19">
        <f t="shared" si="27"/>
        <v>-282131.18339703843</v>
      </c>
      <c r="N157" s="107">
        <f t="shared" si="28"/>
        <v>133140.73736015917</v>
      </c>
      <c r="O157" s="107"/>
      <c r="P157" s="107"/>
      <c r="Q157" s="107">
        <f t="shared" si="29"/>
        <v>40949.892602772088</v>
      </c>
      <c r="R157" s="106"/>
    </row>
    <row r="158" spans="1:18" x14ac:dyDescent="0.45">
      <c r="A158" s="4">
        <v>2.9689999999999999</v>
      </c>
      <c r="B158" s="4">
        <v>166</v>
      </c>
      <c r="C158" s="4">
        <v>53.7</v>
      </c>
      <c r="D158" s="11">
        <v>-9.3457341657343953</v>
      </c>
      <c r="E158" s="19">
        <v>-6355.0992326993892</v>
      </c>
      <c r="F158" s="19">
        <f t="shared" si="20"/>
        <v>-1473.5831516721005</v>
      </c>
      <c r="G158" s="19">
        <f t="shared" si="21"/>
        <v>945.0639665739003</v>
      </c>
      <c r="H158" s="19">
        <f t="shared" si="23"/>
        <v>7457.6831516721013</v>
      </c>
      <c r="I158" s="19">
        <f t="shared" si="24"/>
        <v>149.15366303344203</v>
      </c>
      <c r="J158" s="19">
        <f t="shared" si="25"/>
        <v>-5260.881603092047</v>
      </c>
      <c r="K158" s="19">
        <f t="shared" si="22"/>
        <v>-282509.34208604292</v>
      </c>
      <c r="L158" s="19">
        <f t="shared" si="26"/>
        <v>0</v>
      </c>
      <c r="M158" s="19">
        <f t="shared" si="27"/>
        <v>-282509.34208604292</v>
      </c>
      <c r="N158" s="107">
        <f t="shared" si="28"/>
        <v>133140.73736015917</v>
      </c>
      <c r="O158" s="107"/>
      <c r="P158" s="107"/>
      <c r="Q158" s="107">
        <f t="shared" si="29"/>
        <v>40949.892602772088</v>
      </c>
      <c r="R158" s="106"/>
    </row>
    <row r="159" spans="1:18" x14ac:dyDescent="0.45">
      <c r="A159" s="4">
        <v>2.988</v>
      </c>
      <c r="B159" s="4">
        <v>167</v>
      </c>
      <c r="C159" s="4">
        <v>53.4</v>
      </c>
      <c r="D159" s="11">
        <v>-9.3737462343949147</v>
      </c>
      <c r="E159" s="19">
        <v>-6374.1474393885419</v>
      </c>
      <c r="F159" s="19">
        <f t="shared" si="20"/>
        <v>-1457.1645260004002</v>
      </c>
      <c r="G159" s="19">
        <f t="shared" si="21"/>
        <v>934.53408810360008</v>
      </c>
      <c r="H159" s="19">
        <f t="shared" si="23"/>
        <v>7441.264526000401</v>
      </c>
      <c r="I159" s="19">
        <f t="shared" si="24"/>
        <v>148.82529052000802</v>
      </c>
      <c r="J159" s="19">
        <f t="shared" si="25"/>
        <v>-5290.788060764934</v>
      </c>
      <c r="K159" s="19">
        <f t="shared" si="22"/>
        <v>-282528.08244484745</v>
      </c>
      <c r="L159" s="19">
        <f t="shared" si="26"/>
        <v>0</v>
      </c>
      <c r="M159" s="19">
        <f t="shared" si="27"/>
        <v>-282528.08244484745</v>
      </c>
      <c r="N159" s="107">
        <f t="shared" si="28"/>
        <v>133140.73736015917</v>
      </c>
      <c r="O159" s="107"/>
      <c r="P159" s="107"/>
      <c r="Q159" s="107">
        <f t="shared" si="29"/>
        <v>40949.892602772088</v>
      </c>
      <c r="R159" s="106"/>
    </row>
    <row r="160" spans="1:18" x14ac:dyDescent="0.45">
      <c r="A160" s="4">
        <v>3.008</v>
      </c>
      <c r="B160" s="4">
        <v>168</v>
      </c>
      <c r="C160" s="4">
        <v>53.2</v>
      </c>
      <c r="D160" s="11">
        <v>-9.4027425332546866</v>
      </c>
      <c r="E160" s="19">
        <v>-6393.8649226131865</v>
      </c>
      <c r="F160" s="19">
        <f t="shared" si="20"/>
        <v>-1446.2698761616005</v>
      </c>
      <c r="G160" s="19">
        <f t="shared" si="21"/>
        <v>927.54694185440019</v>
      </c>
      <c r="H160" s="19">
        <f t="shared" si="23"/>
        <v>7430.3698761616006</v>
      </c>
      <c r="I160" s="19">
        <f t="shared" si="24"/>
        <v>148.60739752323201</v>
      </c>
      <c r="J160" s="19">
        <f t="shared" si="25"/>
        <v>-5317.7105832355546</v>
      </c>
      <c r="K160" s="19">
        <f t="shared" si="22"/>
        <v>-282902.20302813151</v>
      </c>
      <c r="L160" s="19">
        <f t="shared" si="26"/>
        <v>0</v>
      </c>
      <c r="M160" s="19">
        <f t="shared" si="27"/>
        <v>-282902.20302813151</v>
      </c>
      <c r="N160" s="107">
        <f t="shared" si="28"/>
        <v>133140.73736015917</v>
      </c>
      <c r="O160" s="107"/>
      <c r="P160" s="107"/>
      <c r="Q160" s="107">
        <f t="shared" si="29"/>
        <v>40949.892602772088</v>
      </c>
      <c r="R160" s="106"/>
    </row>
    <row r="161" spans="1:18" x14ac:dyDescent="0.45">
      <c r="A161" s="4">
        <v>3.0270000000000001</v>
      </c>
      <c r="B161" s="4">
        <v>169</v>
      </c>
      <c r="C161" s="4">
        <v>52.9</v>
      </c>
      <c r="D161" s="11">
        <v>-9.4325021736655472</v>
      </c>
      <c r="E161" s="19">
        <v>-6414.1014780925725</v>
      </c>
      <c r="F161" s="19">
        <f t="shared" si="20"/>
        <v>-1430.0045523169001</v>
      </c>
      <c r="G161" s="19">
        <f t="shared" si="21"/>
        <v>917.11538157710004</v>
      </c>
      <c r="H161" s="19">
        <f t="shared" si="23"/>
        <v>7414.1045523169005</v>
      </c>
      <c r="I161" s="19">
        <f t="shared" si="24"/>
        <v>148.28209104633802</v>
      </c>
      <c r="J161" s="19">
        <f t="shared" si="25"/>
        <v>-5348.7040054691342</v>
      </c>
      <c r="K161" s="19">
        <f t="shared" si="22"/>
        <v>-282946.44188931718</v>
      </c>
      <c r="L161" s="19">
        <f t="shared" si="26"/>
        <v>0</v>
      </c>
      <c r="M161" s="19">
        <f t="shared" si="27"/>
        <v>-282946.44188931718</v>
      </c>
      <c r="N161" s="107">
        <f t="shared" si="28"/>
        <v>133140.73736015917</v>
      </c>
      <c r="O161" s="107"/>
      <c r="P161" s="107"/>
      <c r="Q161" s="107">
        <f t="shared" si="29"/>
        <v>40949.892602772088</v>
      </c>
      <c r="R161" s="106"/>
    </row>
    <row r="162" spans="1:18" x14ac:dyDescent="0.45">
      <c r="A162" s="4">
        <v>3.0470000000000002</v>
      </c>
      <c r="B162" s="4">
        <v>170</v>
      </c>
      <c r="C162" s="4">
        <v>52.7</v>
      </c>
      <c r="D162" s="11">
        <v>-9.4685762412087779</v>
      </c>
      <c r="E162" s="19">
        <v>-6438.6318440219693</v>
      </c>
      <c r="F162" s="19">
        <f t="shared" si="20"/>
        <v>-1419.2121036961005</v>
      </c>
      <c r="G162" s="19">
        <f t="shared" si="21"/>
        <v>910.1937807899003</v>
      </c>
      <c r="H162" s="19">
        <f t="shared" si="23"/>
        <v>7403.3121036961011</v>
      </c>
      <c r="I162" s="19">
        <f t="shared" si="24"/>
        <v>148.06624207392201</v>
      </c>
      <c r="J162" s="19">
        <f t="shared" si="25"/>
        <v>-5380.3718211581472</v>
      </c>
      <c r="K162" s="19">
        <f t="shared" si="22"/>
        <v>-283545.59497503436</v>
      </c>
      <c r="L162" s="19">
        <f t="shared" si="26"/>
        <v>0</v>
      </c>
      <c r="M162" s="19">
        <f t="shared" si="27"/>
        <v>-283545.59497503436</v>
      </c>
      <c r="N162" s="107">
        <f t="shared" si="28"/>
        <v>133140.73736015917</v>
      </c>
      <c r="O162" s="107"/>
      <c r="P162" s="107"/>
      <c r="Q162" s="107">
        <f t="shared" si="29"/>
        <v>40949.892602772088</v>
      </c>
      <c r="R162" s="106"/>
    </row>
    <row r="163" spans="1:18" x14ac:dyDescent="0.45">
      <c r="A163" s="4">
        <v>3.0659999999999998</v>
      </c>
      <c r="B163" s="4">
        <v>171</v>
      </c>
      <c r="C163" s="4">
        <v>52.5</v>
      </c>
      <c r="D163" s="11">
        <v>-9.3939110861745387</v>
      </c>
      <c r="E163" s="19">
        <v>-6387.8595385986864</v>
      </c>
      <c r="F163" s="19">
        <f t="shared" si="20"/>
        <v>-1408.4605355625001</v>
      </c>
      <c r="G163" s="19">
        <f t="shared" si="21"/>
        <v>903.29839818750008</v>
      </c>
      <c r="H163" s="19">
        <f t="shared" si="23"/>
        <v>7392.5605355625003</v>
      </c>
      <c r="I163" s="19">
        <f t="shared" si="24"/>
        <v>147.85121071125002</v>
      </c>
      <c r="J163" s="19">
        <f t="shared" si="25"/>
        <v>-5336.7099296999359</v>
      </c>
      <c r="K163" s="19">
        <f t="shared" si="22"/>
        <v>-280177.27130924666</v>
      </c>
      <c r="L163" s="19">
        <f t="shared" si="26"/>
        <v>0</v>
      </c>
      <c r="M163" s="19">
        <f t="shared" si="27"/>
        <v>-280177.27130924666</v>
      </c>
      <c r="N163" s="107">
        <f t="shared" si="28"/>
        <v>133140.73736015917</v>
      </c>
      <c r="O163" s="107"/>
      <c r="P163" s="107"/>
      <c r="Q163" s="107">
        <f t="shared" si="29"/>
        <v>40949.892602772088</v>
      </c>
      <c r="R163" s="106"/>
    </row>
    <row r="164" spans="1:18" x14ac:dyDescent="0.45">
      <c r="A164" s="4">
        <v>3.0859999999999999</v>
      </c>
      <c r="B164" s="4">
        <v>172</v>
      </c>
      <c r="C164" s="4">
        <v>52.2</v>
      </c>
      <c r="D164" s="11">
        <v>-9.3301006587317321</v>
      </c>
      <c r="E164" s="19">
        <v>-6344.4684479375783</v>
      </c>
      <c r="F164" s="19">
        <f t="shared" si="20"/>
        <v>-1392.4098342756004</v>
      </c>
      <c r="G164" s="19">
        <f t="shared" si="21"/>
        <v>893.00448338040019</v>
      </c>
      <c r="H164" s="19">
        <f t="shared" si="23"/>
        <v>7376.509834275601</v>
      </c>
      <c r="I164" s="19">
        <f t="shared" si="24"/>
        <v>147.53019668551201</v>
      </c>
      <c r="J164" s="19">
        <f t="shared" si="25"/>
        <v>-5303.9337678716656</v>
      </c>
      <c r="K164" s="19">
        <f t="shared" si="22"/>
        <v>-276865.34268290095</v>
      </c>
      <c r="L164" s="19">
        <f t="shared" si="26"/>
        <v>0</v>
      </c>
      <c r="M164" s="19">
        <f t="shared" si="27"/>
        <v>-276865.34268290095</v>
      </c>
      <c r="N164" s="107">
        <f t="shared" si="28"/>
        <v>133140.73736015917</v>
      </c>
      <c r="O164" s="107"/>
      <c r="P164" s="107"/>
      <c r="Q164" s="107">
        <f t="shared" si="29"/>
        <v>40949.892602772088</v>
      </c>
      <c r="R164" s="106"/>
    </row>
    <row r="165" spans="1:18" x14ac:dyDescent="0.45">
      <c r="A165" s="4">
        <v>3.105</v>
      </c>
      <c r="B165" s="4">
        <v>173</v>
      </c>
      <c r="C165" s="4">
        <v>51.9</v>
      </c>
      <c r="D165" s="11">
        <v>-9.2508864971631315</v>
      </c>
      <c r="E165" s="19">
        <v>-6290.6028180709291</v>
      </c>
      <c r="F165" s="19">
        <f t="shared" si="20"/>
        <v>-1376.4511140849002</v>
      </c>
      <c r="G165" s="19">
        <f t="shared" si="21"/>
        <v>882.76955948910006</v>
      </c>
      <c r="H165" s="19">
        <f t="shared" si="23"/>
        <v>7360.5511140849003</v>
      </c>
      <c r="I165" s="19">
        <f t="shared" si="24"/>
        <v>147.21102228169801</v>
      </c>
      <c r="J165" s="19">
        <f t="shared" si="25"/>
        <v>-5260.6222363001307</v>
      </c>
      <c r="K165" s="19">
        <f t="shared" si="22"/>
        <v>-273026.29406397679</v>
      </c>
      <c r="L165" s="19">
        <f t="shared" si="26"/>
        <v>0</v>
      </c>
      <c r="M165" s="19">
        <f t="shared" si="27"/>
        <v>-273026.29406397679</v>
      </c>
      <c r="N165" s="107">
        <f t="shared" si="28"/>
        <v>133140.73736015917</v>
      </c>
      <c r="O165" s="107"/>
      <c r="P165" s="107"/>
      <c r="Q165" s="107">
        <f t="shared" si="29"/>
        <v>40949.892602772088</v>
      </c>
      <c r="R165" s="106"/>
    </row>
    <row r="166" spans="1:18" x14ac:dyDescent="0.45">
      <c r="A166" s="4">
        <v>3.125</v>
      </c>
      <c r="B166" s="4">
        <v>174</v>
      </c>
      <c r="C166" s="4">
        <v>51.6</v>
      </c>
      <c r="D166" s="11">
        <v>-9.2040527765751534</v>
      </c>
      <c r="E166" s="19">
        <v>-6258.755888071104</v>
      </c>
      <c r="F166" s="19">
        <f t="shared" si="20"/>
        <v>-1360.5843749904002</v>
      </c>
      <c r="G166" s="19">
        <f t="shared" si="21"/>
        <v>872.59362651360016</v>
      </c>
      <c r="H166" s="19">
        <f t="shared" si="23"/>
        <v>7344.6843749904001</v>
      </c>
      <c r="I166" s="19">
        <f t="shared" si="24"/>
        <v>146.89368749980801</v>
      </c>
      <c r="J166" s="19">
        <f t="shared" si="25"/>
        <v>-5239.2685740576953</v>
      </c>
      <c r="K166" s="19">
        <f t="shared" si="22"/>
        <v>-270346.2584213771</v>
      </c>
      <c r="L166" s="19">
        <f t="shared" si="26"/>
        <v>0</v>
      </c>
      <c r="M166" s="19">
        <f t="shared" si="27"/>
        <v>-270346.2584213771</v>
      </c>
      <c r="N166" s="107">
        <f t="shared" si="28"/>
        <v>133140.73736015917</v>
      </c>
      <c r="O166" s="107"/>
      <c r="P166" s="107"/>
      <c r="Q166" s="107">
        <f t="shared" si="29"/>
        <v>40949.892602772088</v>
      </c>
      <c r="R166" s="106"/>
    </row>
    <row r="167" spans="1:18" x14ac:dyDescent="0.45">
      <c r="A167" s="4">
        <v>3.145</v>
      </c>
      <c r="B167" s="4">
        <v>175</v>
      </c>
      <c r="C167" s="4">
        <v>51.4</v>
      </c>
      <c r="D167" s="11">
        <v>-9.1747572946114957</v>
      </c>
      <c r="E167" s="19">
        <v>-6238.8349603358174</v>
      </c>
      <c r="F167" s="19">
        <f t="shared" si="20"/>
        <v>-1350.0576495364003</v>
      </c>
      <c r="G167" s="19">
        <f t="shared" si="21"/>
        <v>865.84244392760013</v>
      </c>
      <c r="H167" s="19">
        <f t="shared" si="23"/>
        <v>7334.1576495364006</v>
      </c>
      <c r="I167" s="19">
        <f t="shared" si="24"/>
        <v>146.68315299072802</v>
      </c>
      <c r="J167" s="19">
        <f t="shared" si="25"/>
        <v>-5226.3093634174893</v>
      </c>
      <c r="K167" s="19">
        <f t="shared" si="22"/>
        <v>-268632.30127965892</v>
      </c>
      <c r="L167" s="19">
        <f t="shared" si="26"/>
        <v>0</v>
      </c>
      <c r="M167" s="19">
        <f t="shared" si="27"/>
        <v>-268632.30127965892</v>
      </c>
      <c r="N167" s="107">
        <f t="shared" si="28"/>
        <v>133140.73736015917</v>
      </c>
      <c r="O167" s="107"/>
      <c r="P167" s="107"/>
      <c r="Q167" s="107">
        <f t="shared" si="29"/>
        <v>40949.892602772088</v>
      </c>
      <c r="R167" s="106"/>
    </row>
    <row r="168" spans="1:18" x14ac:dyDescent="0.45">
      <c r="A168" s="4">
        <v>3.1640000000000001</v>
      </c>
      <c r="B168" s="4">
        <v>176</v>
      </c>
      <c r="C168" s="4">
        <v>51.1</v>
      </c>
      <c r="D168" s="11">
        <v>-11.738012836098628</v>
      </c>
      <c r="E168" s="19">
        <v>-7981.8487285470674</v>
      </c>
      <c r="F168" s="19">
        <f t="shared" si="20"/>
        <v>-1334.3442122689003</v>
      </c>
      <c r="G168" s="19">
        <f t="shared" si="21"/>
        <v>855.76482914510018</v>
      </c>
      <c r="H168" s="19">
        <f t="shared" si="23"/>
        <v>7318.4442122689006</v>
      </c>
      <c r="I168" s="19">
        <f t="shared" si="24"/>
        <v>146.36888424537801</v>
      </c>
      <c r="J168" s="19">
        <f t="shared" si="25"/>
        <v>-6979.7150151565893</v>
      </c>
      <c r="K168" s="19">
        <f t="shared" si="22"/>
        <v>-356663.43727450172</v>
      </c>
      <c r="L168" s="19">
        <f t="shared" si="26"/>
        <v>0</v>
      </c>
      <c r="M168" s="19">
        <f t="shared" si="27"/>
        <v>-356663.43727450172</v>
      </c>
      <c r="N168" s="107">
        <f t="shared" si="28"/>
        <v>133140.73736015917</v>
      </c>
      <c r="O168" s="107"/>
      <c r="P168" s="107"/>
      <c r="Q168" s="107">
        <f t="shared" si="29"/>
        <v>40949.892602772088</v>
      </c>
      <c r="R168" s="106"/>
    </row>
    <row r="169" spans="1:18" x14ac:dyDescent="0.45">
      <c r="A169" s="4">
        <v>3.1840000000000002</v>
      </c>
      <c r="B169" s="4">
        <v>177</v>
      </c>
      <c r="C169" s="4">
        <v>50.9</v>
      </c>
      <c r="D169" s="11">
        <v>-11.110031205599212</v>
      </c>
      <c r="E169" s="19">
        <v>-7554.8212198074643</v>
      </c>
      <c r="F169" s="19">
        <f t="shared" si="20"/>
        <v>-1323.9196880329002</v>
      </c>
      <c r="G169" s="19">
        <f t="shared" si="21"/>
        <v>849.07919202110008</v>
      </c>
      <c r="H169" s="19">
        <f t="shared" si="23"/>
        <v>7308.0196880329004</v>
      </c>
      <c r="I169" s="19">
        <f t="shared" si="24"/>
        <v>146.16039376065802</v>
      </c>
      <c r="J169" s="19">
        <f t="shared" si="25"/>
        <v>-6559.5816340257061</v>
      </c>
      <c r="K169" s="19">
        <f t="shared" si="22"/>
        <v>-333882.70517190843</v>
      </c>
      <c r="L169" s="19">
        <f t="shared" si="26"/>
        <v>0</v>
      </c>
      <c r="M169" s="19">
        <f t="shared" si="27"/>
        <v>-333882.70517190843</v>
      </c>
      <c r="N169" s="107">
        <f t="shared" si="28"/>
        <v>133140.73736015917</v>
      </c>
      <c r="O169" s="107"/>
      <c r="P169" s="107"/>
      <c r="Q169" s="107">
        <f t="shared" si="29"/>
        <v>40949.892602772088</v>
      </c>
      <c r="R169" s="106"/>
    </row>
    <row r="170" spans="1:18" x14ac:dyDescent="0.45">
      <c r="A170" s="4">
        <v>3.2029999999999998</v>
      </c>
      <c r="B170" s="4">
        <v>178</v>
      </c>
      <c r="C170" s="4">
        <v>50.7</v>
      </c>
      <c r="D170" s="11">
        <v>-10.456286620764514</v>
      </c>
      <c r="E170" s="19">
        <v>-7110.2749021198697</v>
      </c>
      <c r="F170" s="19">
        <f t="shared" si="20"/>
        <v>-1313.5360442841004</v>
      </c>
      <c r="G170" s="19">
        <f t="shared" si="21"/>
        <v>842.41977308190019</v>
      </c>
      <c r="H170" s="19">
        <f t="shared" si="23"/>
        <v>7297.6360442841005</v>
      </c>
      <c r="I170" s="19">
        <f t="shared" si="24"/>
        <v>145.95272088568203</v>
      </c>
      <c r="J170" s="19">
        <f t="shared" si="25"/>
        <v>-6121.9024081522875</v>
      </c>
      <c r="K170" s="19">
        <f t="shared" si="22"/>
        <v>-310380.45209332102</v>
      </c>
      <c r="L170" s="19">
        <f t="shared" si="26"/>
        <v>0</v>
      </c>
      <c r="M170" s="19">
        <f t="shared" si="27"/>
        <v>-310380.45209332102</v>
      </c>
      <c r="N170" s="107">
        <f t="shared" si="28"/>
        <v>133140.73736015917</v>
      </c>
      <c r="O170" s="107"/>
      <c r="P170" s="107"/>
      <c r="Q170" s="107">
        <f t="shared" si="29"/>
        <v>40949.892602772088</v>
      </c>
      <c r="R170" s="106"/>
    </row>
    <row r="171" spans="1:18" x14ac:dyDescent="0.45">
      <c r="A171" s="4">
        <v>3.2229999999999999</v>
      </c>
      <c r="B171" s="4">
        <v>179</v>
      </c>
      <c r="C171" s="4">
        <v>50.4</v>
      </c>
      <c r="D171" s="11">
        <v>-9.8016479833172774</v>
      </c>
      <c r="E171" s="19">
        <v>-6665.120628655749</v>
      </c>
      <c r="F171" s="19">
        <f t="shared" si="20"/>
        <v>-1298.0372295744</v>
      </c>
      <c r="G171" s="19">
        <f t="shared" si="21"/>
        <v>832.47980376960004</v>
      </c>
      <c r="H171" s="19">
        <f t="shared" si="23"/>
        <v>7282.1372295744004</v>
      </c>
      <c r="I171" s="19">
        <f t="shared" si="24"/>
        <v>145.64274459148803</v>
      </c>
      <c r="J171" s="19">
        <f t="shared" si="25"/>
        <v>-5686.9980802946611</v>
      </c>
      <c r="K171" s="19">
        <f t="shared" si="22"/>
        <v>-286624.70324685093</v>
      </c>
      <c r="L171" s="19">
        <f t="shared" si="26"/>
        <v>0</v>
      </c>
      <c r="M171" s="19">
        <f t="shared" si="27"/>
        <v>-286624.70324685093</v>
      </c>
      <c r="N171" s="107">
        <f t="shared" si="28"/>
        <v>133140.73736015917</v>
      </c>
      <c r="O171" s="107"/>
      <c r="P171" s="107"/>
      <c r="Q171" s="107">
        <f t="shared" si="29"/>
        <v>40949.892602772088</v>
      </c>
      <c r="R171" s="106"/>
    </row>
    <row r="172" spans="1:18" x14ac:dyDescent="0.45">
      <c r="A172" s="4">
        <v>3.242</v>
      </c>
      <c r="B172" s="4">
        <v>180</v>
      </c>
      <c r="C172" s="4">
        <v>50.2</v>
      </c>
      <c r="D172" s="11">
        <v>-9.1458261589898839</v>
      </c>
      <c r="E172" s="19">
        <v>-6219.1617881131215</v>
      </c>
      <c r="F172" s="19">
        <f t="shared" si="20"/>
        <v>-1287.7557870436003</v>
      </c>
      <c r="G172" s="19">
        <f t="shared" si="21"/>
        <v>825.8859302924003</v>
      </c>
      <c r="H172" s="19">
        <f t="shared" si="23"/>
        <v>7271.8557870436007</v>
      </c>
      <c r="I172" s="19">
        <f t="shared" si="24"/>
        <v>145.43711574087203</v>
      </c>
      <c r="J172" s="19">
        <f t="shared" si="25"/>
        <v>-5247.838742079849</v>
      </c>
      <c r="K172" s="19">
        <f t="shared" si="22"/>
        <v>-263441.50485240843</v>
      </c>
      <c r="L172" s="19">
        <f t="shared" si="26"/>
        <v>0</v>
      </c>
      <c r="M172" s="19">
        <f t="shared" si="27"/>
        <v>-263441.50485240843</v>
      </c>
      <c r="N172" s="107">
        <f t="shared" si="28"/>
        <v>133140.73736015917</v>
      </c>
      <c r="O172" s="107"/>
      <c r="P172" s="107"/>
      <c r="Q172" s="107">
        <f t="shared" si="29"/>
        <v>40949.892602772088</v>
      </c>
      <c r="R172" s="106"/>
    </row>
    <row r="173" spans="1:18" x14ac:dyDescent="0.45">
      <c r="A173" s="4">
        <v>3.262</v>
      </c>
      <c r="B173" s="4">
        <v>181</v>
      </c>
      <c r="C173" s="4">
        <v>49.9</v>
      </c>
      <c r="D173" s="11">
        <v>-8.4900149621540706</v>
      </c>
      <c r="E173" s="19">
        <v>-5773.2101742647683</v>
      </c>
      <c r="F173" s="19">
        <f t="shared" si="20"/>
        <v>-1272.4102741609001</v>
      </c>
      <c r="G173" s="19">
        <f t="shared" si="21"/>
        <v>816.04427917309999</v>
      </c>
      <c r="H173" s="19">
        <f t="shared" si="23"/>
        <v>7256.5102741609007</v>
      </c>
      <c r="I173" s="19">
        <f t="shared" si="24"/>
        <v>145.13020548321802</v>
      </c>
      <c r="J173" s="19">
        <f t="shared" si="25"/>
        <v>-4812.0356896084504</v>
      </c>
      <c r="K173" s="19">
        <f t="shared" si="22"/>
        <v>-240120.58091146167</v>
      </c>
      <c r="L173" s="19">
        <f t="shared" si="26"/>
        <v>0</v>
      </c>
      <c r="M173" s="19">
        <f t="shared" si="27"/>
        <v>-240120.58091146167</v>
      </c>
      <c r="N173" s="107">
        <f t="shared" si="28"/>
        <v>133140.73736015917</v>
      </c>
      <c r="O173" s="107"/>
      <c r="P173" s="107"/>
      <c r="Q173" s="107">
        <f t="shared" si="29"/>
        <v>40949.892602772088</v>
      </c>
      <c r="R173" s="106"/>
    </row>
    <row r="174" spans="1:18" x14ac:dyDescent="0.45">
      <c r="A174" s="4">
        <v>3.2810000000000001</v>
      </c>
      <c r="B174" s="4">
        <v>182</v>
      </c>
      <c r="C174" s="4">
        <v>49.7</v>
      </c>
      <c r="D174" s="11">
        <v>-7.8377801406253509</v>
      </c>
      <c r="E174" s="19">
        <v>-5329.6904956252383</v>
      </c>
      <c r="F174" s="19">
        <f t="shared" si="20"/>
        <v>-1262.2310328481003</v>
      </c>
      <c r="G174" s="19">
        <f t="shared" si="21"/>
        <v>809.51595115790019</v>
      </c>
      <c r="H174" s="19">
        <f t="shared" si="23"/>
        <v>7246.3310328481002</v>
      </c>
      <c r="I174" s="19">
        <f t="shared" si="24"/>
        <v>144.926620656962</v>
      </c>
      <c r="J174" s="19">
        <f t="shared" si="25"/>
        <v>-4375.2479238103761</v>
      </c>
      <c r="K174" s="19">
        <f t="shared" si="22"/>
        <v>-217449.82181337569</v>
      </c>
      <c r="L174" s="19">
        <f t="shared" si="26"/>
        <v>0</v>
      </c>
      <c r="M174" s="19">
        <f t="shared" si="27"/>
        <v>-217449.82181337569</v>
      </c>
      <c r="N174" s="107">
        <f t="shared" si="28"/>
        <v>133140.73736015917</v>
      </c>
      <c r="O174" s="107"/>
      <c r="P174" s="107"/>
      <c r="Q174" s="107">
        <f t="shared" si="29"/>
        <v>40949.892602772088</v>
      </c>
      <c r="R174" s="106"/>
    </row>
    <row r="175" spans="1:18" x14ac:dyDescent="0.45">
      <c r="A175" s="4">
        <v>3.3010000000000002</v>
      </c>
      <c r="B175" s="4">
        <v>183</v>
      </c>
      <c r="C175" s="4">
        <v>49.5</v>
      </c>
      <c r="D175" s="11">
        <v>-7.1993870842260703</v>
      </c>
      <c r="E175" s="19">
        <v>-4895.5832172737282</v>
      </c>
      <c r="F175" s="19">
        <f t="shared" si="20"/>
        <v>-1252.0926720225002</v>
      </c>
      <c r="G175" s="19">
        <f t="shared" si="21"/>
        <v>803.01384132750013</v>
      </c>
      <c r="H175" s="19">
        <f t="shared" si="23"/>
        <v>7236.1926720225001</v>
      </c>
      <c r="I175" s="19">
        <f t="shared" si="24"/>
        <v>144.72385344045</v>
      </c>
      <c r="J175" s="19">
        <f t="shared" si="25"/>
        <v>-3947.8455225057783</v>
      </c>
      <c r="K175" s="19">
        <f t="shared" si="22"/>
        <v>-195418.35336403601</v>
      </c>
      <c r="L175" s="19">
        <f t="shared" si="26"/>
        <v>0</v>
      </c>
      <c r="M175" s="19">
        <f t="shared" si="27"/>
        <v>-195418.35336403601</v>
      </c>
      <c r="N175" s="107">
        <f t="shared" si="28"/>
        <v>133140.73736015917</v>
      </c>
      <c r="O175" s="107"/>
      <c r="P175" s="107"/>
      <c r="Q175" s="107">
        <f t="shared" si="29"/>
        <v>40949.892602772088</v>
      </c>
      <c r="R175" s="106"/>
    </row>
    <row r="176" spans="1:18" x14ac:dyDescent="0.45">
      <c r="A176" s="4">
        <v>3.32</v>
      </c>
      <c r="B176" s="4">
        <v>184</v>
      </c>
      <c r="C176" s="4">
        <v>49.3</v>
      </c>
      <c r="D176" s="11">
        <v>-6.5786920022937636</v>
      </c>
      <c r="E176" s="19">
        <v>-4473.5105615597595</v>
      </c>
      <c r="F176" s="19">
        <f t="shared" si="20"/>
        <v>-1241.9951916841001</v>
      </c>
      <c r="G176" s="19">
        <f t="shared" si="21"/>
        <v>796.53794968190005</v>
      </c>
      <c r="H176" s="19">
        <f t="shared" si="23"/>
        <v>7226.0951916841004</v>
      </c>
      <c r="I176" s="19">
        <f t="shared" si="24"/>
        <v>144.52190383368202</v>
      </c>
      <c r="J176" s="19">
        <f t="shared" si="25"/>
        <v>-3532.4507080441772</v>
      </c>
      <c r="K176" s="19">
        <f t="shared" si="22"/>
        <v>-174149.81990657793</v>
      </c>
      <c r="L176" s="19">
        <f t="shared" si="26"/>
        <v>0</v>
      </c>
      <c r="M176" s="19">
        <f t="shared" si="27"/>
        <v>-174149.81990657793</v>
      </c>
      <c r="N176" s="107">
        <f t="shared" si="28"/>
        <v>133140.73736015917</v>
      </c>
      <c r="O176" s="107"/>
      <c r="P176" s="107"/>
      <c r="Q176" s="107">
        <f t="shared" si="29"/>
        <v>40949.892602772088</v>
      </c>
      <c r="R176" s="106"/>
    </row>
    <row r="177" spans="1:18" x14ac:dyDescent="0.45">
      <c r="A177" s="4">
        <v>3.34</v>
      </c>
      <c r="B177" s="4">
        <v>185</v>
      </c>
      <c r="C177" s="4">
        <v>49.2</v>
      </c>
      <c r="D177" s="11">
        <v>-6.0078007985788293</v>
      </c>
      <c r="E177" s="19">
        <v>-4085.3045430336037</v>
      </c>
      <c r="F177" s="19">
        <f t="shared" si="20"/>
        <v>-1236.9617816976004</v>
      </c>
      <c r="G177" s="19">
        <f t="shared" si="21"/>
        <v>793.30983567840019</v>
      </c>
      <c r="H177" s="19">
        <f t="shared" si="23"/>
        <v>7221.061781697601</v>
      </c>
      <c r="I177" s="19">
        <f t="shared" si="24"/>
        <v>144.42123563395202</v>
      </c>
      <c r="J177" s="19">
        <f t="shared" si="25"/>
        <v>-3147.5734717212513</v>
      </c>
      <c r="K177" s="19">
        <f t="shared" si="22"/>
        <v>-154860.61480868558</v>
      </c>
      <c r="L177" s="19">
        <f t="shared" si="26"/>
        <v>0</v>
      </c>
      <c r="M177" s="19">
        <f t="shared" si="27"/>
        <v>-154860.61480868558</v>
      </c>
      <c r="N177" s="107">
        <f t="shared" si="28"/>
        <v>133140.73736015917</v>
      </c>
      <c r="O177" s="107"/>
      <c r="P177" s="107"/>
      <c r="Q177" s="107">
        <f t="shared" si="29"/>
        <v>40949.892602772088</v>
      </c>
      <c r="R177" s="106"/>
    </row>
    <row r="178" spans="1:18" x14ac:dyDescent="0.45">
      <c r="A178" s="4">
        <v>3.359</v>
      </c>
      <c r="B178" s="4">
        <v>186</v>
      </c>
      <c r="C178" s="4">
        <v>49</v>
      </c>
      <c r="D178" s="11">
        <v>-5.4470337002356208</v>
      </c>
      <c r="E178" s="19">
        <v>-3703.982916160222</v>
      </c>
      <c r="F178" s="19">
        <f t="shared" si="20"/>
        <v>-1226.9256220900002</v>
      </c>
      <c r="G178" s="19">
        <f t="shared" si="21"/>
        <v>786.87327131000006</v>
      </c>
      <c r="H178" s="19">
        <f t="shared" si="23"/>
        <v>7211.025622090001</v>
      </c>
      <c r="I178" s="19">
        <f t="shared" si="24"/>
        <v>144.22051244180003</v>
      </c>
      <c r="J178" s="19">
        <f t="shared" si="25"/>
        <v>-2772.889132408422</v>
      </c>
      <c r="K178" s="19">
        <f t="shared" si="22"/>
        <v>-135871.56748801269</v>
      </c>
      <c r="L178" s="19">
        <f t="shared" si="26"/>
        <v>0</v>
      </c>
      <c r="M178" s="19">
        <f t="shared" si="27"/>
        <v>-135871.56748801269</v>
      </c>
      <c r="N178" s="107">
        <f t="shared" si="28"/>
        <v>133140.73736015917</v>
      </c>
      <c r="O178" s="107"/>
      <c r="P178" s="107"/>
      <c r="Q178" s="107">
        <f t="shared" si="29"/>
        <v>40949.892602772088</v>
      </c>
      <c r="R178" s="106"/>
    </row>
    <row r="179" spans="1:18" x14ac:dyDescent="0.45">
      <c r="A179" s="4">
        <v>3.379</v>
      </c>
      <c r="B179" s="4">
        <v>187</v>
      </c>
      <c r="C179" s="4">
        <v>48.8</v>
      </c>
      <c r="D179" s="11">
        <v>-4.844195594218009</v>
      </c>
      <c r="E179" s="19">
        <v>-3294.0530040682461</v>
      </c>
      <c r="F179" s="19">
        <f t="shared" si="20"/>
        <v>-1216.9303429695999</v>
      </c>
      <c r="G179" s="19">
        <f t="shared" si="21"/>
        <v>780.46292512640002</v>
      </c>
      <c r="H179" s="19">
        <f t="shared" si="23"/>
        <v>7201.0303429696005</v>
      </c>
      <c r="I179" s="19">
        <f t="shared" si="24"/>
        <v>144.02060685939202</v>
      </c>
      <c r="J179" s="19">
        <f t="shared" si="25"/>
        <v>-2369.569472082454</v>
      </c>
      <c r="K179" s="19">
        <f t="shared" si="22"/>
        <v>-115634.99023762374</v>
      </c>
      <c r="L179" s="19">
        <f t="shared" si="26"/>
        <v>0</v>
      </c>
      <c r="M179" s="19">
        <f t="shared" si="27"/>
        <v>-115634.99023762374</v>
      </c>
      <c r="N179" s="107">
        <f t="shared" si="28"/>
        <v>133140.73736015917</v>
      </c>
      <c r="O179" s="107"/>
      <c r="P179" s="107"/>
      <c r="Q179" s="107">
        <f t="shared" si="29"/>
        <v>40949.892602772088</v>
      </c>
      <c r="R179" s="106"/>
    </row>
    <row r="180" spans="1:18" x14ac:dyDescent="0.45">
      <c r="A180" s="4">
        <v>3.3980000000000001</v>
      </c>
      <c r="B180" s="4">
        <v>188</v>
      </c>
      <c r="C180" s="4">
        <v>48.7</v>
      </c>
      <c r="D180" s="11">
        <v>-4.4891886566987331</v>
      </c>
      <c r="E180" s="19">
        <v>-3052.6482865551384</v>
      </c>
      <c r="F180" s="19">
        <f t="shared" si="20"/>
        <v>-1211.9480335921003</v>
      </c>
      <c r="G180" s="19">
        <f t="shared" si="21"/>
        <v>777.26758385390019</v>
      </c>
      <c r="H180" s="19">
        <f t="shared" si="23"/>
        <v>7196.0480335921002</v>
      </c>
      <c r="I180" s="19">
        <f t="shared" si="24"/>
        <v>143.92096067184201</v>
      </c>
      <c r="J180" s="19">
        <f t="shared" si="25"/>
        <v>-2131.4597420293962</v>
      </c>
      <c r="K180" s="19">
        <f t="shared" si="22"/>
        <v>-103802.08943683161</v>
      </c>
      <c r="L180" s="19">
        <f t="shared" si="26"/>
        <v>0</v>
      </c>
      <c r="M180" s="19">
        <f t="shared" si="27"/>
        <v>-103802.08943683161</v>
      </c>
      <c r="N180" s="107">
        <f t="shared" si="28"/>
        <v>133140.73736015917</v>
      </c>
      <c r="O180" s="107"/>
      <c r="P180" s="107"/>
      <c r="Q180" s="107">
        <f t="shared" si="29"/>
        <v>40949.892602772088</v>
      </c>
      <c r="R180" s="106"/>
    </row>
    <row r="181" spans="1:18" x14ac:dyDescent="0.45">
      <c r="A181" s="4">
        <v>3.4180000000000001</v>
      </c>
      <c r="B181" s="4">
        <v>189</v>
      </c>
      <c r="C181" s="4">
        <v>48.6</v>
      </c>
      <c r="D181" s="11">
        <v>-4.1570975361787337</v>
      </c>
      <c r="E181" s="19">
        <v>-2826.826324601539</v>
      </c>
      <c r="F181" s="19">
        <f t="shared" si="20"/>
        <v>-1206.9759443364003</v>
      </c>
      <c r="G181" s="19">
        <f t="shared" si="21"/>
        <v>774.07879712760018</v>
      </c>
      <c r="H181" s="19">
        <f t="shared" si="23"/>
        <v>7191.0759443364004</v>
      </c>
      <c r="I181" s="19">
        <f t="shared" si="24"/>
        <v>143.821518886728</v>
      </c>
      <c r="J181" s="19">
        <f t="shared" si="25"/>
        <v>-1908.9260085872111</v>
      </c>
      <c r="K181" s="19">
        <f t="shared" si="22"/>
        <v>-92773.804017338465</v>
      </c>
      <c r="L181" s="19">
        <f t="shared" si="26"/>
        <v>0</v>
      </c>
      <c r="M181" s="19">
        <f t="shared" si="27"/>
        <v>-92773.804017338465</v>
      </c>
      <c r="N181" s="107">
        <f t="shared" si="28"/>
        <v>133140.73736015917</v>
      </c>
      <c r="O181" s="107"/>
      <c r="P181" s="107"/>
      <c r="Q181" s="107">
        <f t="shared" si="29"/>
        <v>40949.892602772088</v>
      </c>
      <c r="R181" s="106"/>
    </row>
    <row r="182" spans="1:18" x14ac:dyDescent="0.45">
      <c r="A182" s="4">
        <v>3.4380000000000002</v>
      </c>
      <c r="B182" s="4">
        <v>190</v>
      </c>
      <c r="C182" s="4">
        <v>48.5</v>
      </c>
      <c r="D182" s="11">
        <v>-3.9019501289285343</v>
      </c>
      <c r="E182" s="19">
        <v>-2653.3260876714035</v>
      </c>
      <c r="F182" s="19">
        <f t="shared" si="20"/>
        <v>-1202.0140752025002</v>
      </c>
      <c r="G182" s="19">
        <f t="shared" si="21"/>
        <v>770.89656494750011</v>
      </c>
      <c r="H182" s="19">
        <f t="shared" si="23"/>
        <v>7186.1140752025003</v>
      </c>
      <c r="I182" s="19">
        <f t="shared" si="24"/>
        <v>143.72228150405002</v>
      </c>
      <c r="J182" s="19">
        <f t="shared" si="25"/>
        <v>-1738.7072412198534</v>
      </c>
      <c r="K182" s="19">
        <f t="shared" si="22"/>
        <v>-84327.301199162888</v>
      </c>
      <c r="L182" s="19">
        <f t="shared" si="26"/>
        <v>0</v>
      </c>
      <c r="M182" s="19">
        <f t="shared" si="27"/>
        <v>-84327.301199162888</v>
      </c>
      <c r="N182" s="107">
        <f t="shared" si="28"/>
        <v>133140.73736015917</v>
      </c>
      <c r="O182" s="107"/>
      <c r="P182" s="107"/>
      <c r="Q182" s="107">
        <f t="shared" si="29"/>
        <v>40949.892602772088</v>
      </c>
      <c r="R182" s="106"/>
    </row>
    <row r="183" spans="1:18" x14ac:dyDescent="0.45">
      <c r="A183" s="4">
        <v>3.4569999999999999</v>
      </c>
      <c r="B183" s="4">
        <v>191</v>
      </c>
      <c r="C183" s="4">
        <v>48.4</v>
      </c>
      <c r="D183" s="11">
        <v>-3.6725338137102352</v>
      </c>
      <c r="E183" s="19">
        <v>-2497.32299332296</v>
      </c>
      <c r="F183" s="19">
        <f t="shared" si="20"/>
        <v>-1197.0624261904002</v>
      </c>
      <c r="G183" s="19">
        <f t="shared" si="21"/>
        <v>767.72088731360009</v>
      </c>
      <c r="H183" s="19">
        <f t="shared" si="23"/>
        <v>7181.1624261904008</v>
      </c>
      <c r="I183" s="19">
        <f t="shared" si="24"/>
        <v>143.62324852380803</v>
      </c>
      <c r="J183" s="19">
        <f t="shared" si="25"/>
        <v>-1585.9788574855518</v>
      </c>
      <c r="K183" s="19">
        <f t="shared" si="22"/>
        <v>-76761.376702300709</v>
      </c>
      <c r="L183" s="19">
        <f t="shared" si="26"/>
        <v>0</v>
      </c>
      <c r="M183" s="19">
        <f t="shared" si="27"/>
        <v>-76761.376702300709</v>
      </c>
      <c r="N183" s="107">
        <f t="shared" si="28"/>
        <v>133140.73736015917</v>
      </c>
      <c r="O183" s="107"/>
      <c r="P183" s="107"/>
      <c r="Q183" s="107">
        <f t="shared" si="29"/>
        <v>40949.892602772088</v>
      </c>
      <c r="R183" s="106"/>
    </row>
    <row r="184" spans="1:18" x14ac:dyDescent="0.45">
      <c r="A184" s="4">
        <v>3.4769999999999999</v>
      </c>
      <c r="B184" s="4">
        <v>192</v>
      </c>
      <c r="C184" s="4">
        <v>48.3</v>
      </c>
      <c r="D184" s="11">
        <v>-3.4301508926523847</v>
      </c>
      <c r="E184" s="19">
        <v>-2332.5026070036215</v>
      </c>
      <c r="F184" s="19">
        <f t="shared" si="20"/>
        <v>-1192.1209973001</v>
      </c>
      <c r="G184" s="19">
        <f t="shared" si="21"/>
        <v>764.55176422590011</v>
      </c>
      <c r="H184" s="19">
        <f t="shared" si="23"/>
        <v>7176.2209973001009</v>
      </c>
      <c r="I184" s="19">
        <f t="shared" si="24"/>
        <v>143.52441994600201</v>
      </c>
      <c r="J184" s="19">
        <f t="shared" si="25"/>
        <v>-1424.4264228317193</v>
      </c>
      <c r="K184" s="19">
        <f t="shared" si="22"/>
        <v>-68799.796222772042</v>
      </c>
      <c r="L184" s="19">
        <f t="shared" si="26"/>
        <v>0</v>
      </c>
      <c r="M184" s="19">
        <f t="shared" si="27"/>
        <v>-68799.796222772042</v>
      </c>
      <c r="N184" s="107">
        <f t="shared" si="28"/>
        <v>133140.73736015917</v>
      </c>
      <c r="O184" s="107"/>
      <c r="P184" s="107"/>
      <c r="Q184" s="107">
        <f t="shared" si="29"/>
        <v>40949.892602772088</v>
      </c>
      <c r="R184" s="106"/>
    </row>
    <row r="185" spans="1:18" x14ac:dyDescent="0.45">
      <c r="A185" s="4">
        <v>3.496</v>
      </c>
      <c r="B185" s="4">
        <v>193</v>
      </c>
      <c r="C185" s="4">
        <v>48.2</v>
      </c>
      <c r="D185" s="11">
        <v>-3.1616830976382655</v>
      </c>
      <c r="E185" s="19">
        <v>-2149.9445063940207</v>
      </c>
      <c r="F185" s="19">
        <f t="shared" si="20"/>
        <v>-1187.1897885316002</v>
      </c>
      <c r="G185" s="19">
        <f t="shared" si="21"/>
        <v>761.38919568440019</v>
      </c>
      <c r="H185" s="19">
        <f t="shared" si="23"/>
        <v>7171.2897885316006</v>
      </c>
      <c r="I185" s="19">
        <f t="shared" si="24"/>
        <v>143.42579577063202</v>
      </c>
      <c r="J185" s="19">
        <f t="shared" si="25"/>
        <v>-1245.1295149389885</v>
      </c>
      <c r="K185" s="19">
        <f t="shared" si="22"/>
        <v>-60015.242620059245</v>
      </c>
      <c r="L185" s="19">
        <f t="shared" si="26"/>
        <v>0</v>
      </c>
      <c r="M185" s="19">
        <f t="shared" si="27"/>
        <v>-60015.242620059245</v>
      </c>
      <c r="N185" s="107">
        <f t="shared" si="28"/>
        <v>133140.73736015917</v>
      </c>
      <c r="O185" s="107"/>
      <c r="P185" s="107"/>
      <c r="Q185" s="107">
        <f t="shared" si="29"/>
        <v>40949.892602772088</v>
      </c>
      <c r="R185" s="106"/>
    </row>
    <row r="186" spans="1:18" x14ac:dyDescent="0.45">
      <c r="A186" s="4">
        <v>3.516</v>
      </c>
      <c r="B186" s="4">
        <v>194</v>
      </c>
      <c r="C186" s="4">
        <v>48.1</v>
      </c>
      <c r="D186" s="11">
        <v>-2.9102884577955277</v>
      </c>
      <c r="E186" s="19">
        <v>-1978.9961513009589</v>
      </c>
      <c r="F186" s="19">
        <f t="shared" si="20"/>
        <v>-1182.2687998849003</v>
      </c>
      <c r="G186" s="19">
        <f t="shared" si="21"/>
        <v>758.23318168910021</v>
      </c>
      <c r="H186" s="19">
        <f t="shared" si="23"/>
        <v>7166.3687998849009</v>
      </c>
      <c r="I186" s="19">
        <f t="shared" si="24"/>
        <v>143.32737599769803</v>
      </c>
      <c r="J186" s="19">
        <f t="shared" si="25"/>
        <v>-1077.4355936141608</v>
      </c>
      <c r="K186" s="19">
        <f t="shared" si="22"/>
        <v>-51824.652052841135</v>
      </c>
      <c r="L186" s="19">
        <f t="shared" si="26"/>
        <v>0</v>
      </c>
      <c r="M186" s="19">
        <f t="shared" si="27"/>
        <v>-51824.652052841135</v>
      </c>
      <c r="N186" s="107">
        <f t="shared" si="28"/>
        <v>133140.73736015917</v>
      </c>
      <c r="O186" s="107"/>
      <c r="P186" s="107"/>
      <c r="Q186" s="107">
        <f t="shared" si="29"/>
        <v>40949.892602772088</v>
      </c>
      <c r="R186" s="106"/>
    </row>
    <row r="187" spans="1:18" x14ac:dyDescent="0.45">
      <c r="A187" s="4">
        <v>3.5350000000000001</v>
      </c>
      <c r="B187" s="4">
        <v>195</v>
      </c>
      <c r="C187" s="4">
        <v>48</v>
      </c>
      <c r="D187" s="11">
        <v>-2.6550582547784813</v>
      </c>
      <c r="E187" s="19">
        <v>-1805.4396132493673</v>
      </c>
      <c r="F187" s="19">
        <f t="shared" si="20"/>
        <v>-1177.3580313600003</v>
      </c>
      <c r="G187" s="19">
        <f t="shared" si="21"/>
        <v>755.08372224000016</v>
      </c>
      <c r="H187" s="19">
        <f t="shared" si="23"/>
        <v>7161.4580313600009</v>
      </c>
      <c r="I187" s="19">
        <f t="shared" si="24"/>
        <v>143.22916062720003</v>
      </c>
      <c r="J187" s="19">
        <f t="shared" si="25"/>
        <v>-907.12673038216701</v>
      </c>
      <c r="K187" s="19">
        <f t="shared" si="22"/>
        <v>-43542.083058344018</v>
      </c>
      <c r="L187" s="19">
        <f t="shared" si="26"/>
        <v>0</v>
      </c>
      <c r="M187" s="19">
        <f t="shared" si="27"/>
        <v>-43542.083058344018</v>
      </c>
      <c r="N187" s="107">
        <f t="shared" si="28"/>
        <v>133140.73736015917</v>
      </c>
      <c r="O187" s="107"/>
      <c r="P187" s="107"/>
      <c r="Q187" s="107">
        <f t="shared" si="29"/>
        <v>40949.892602772088</v>
      </c>
      <c r="R187" s="106"/>
    </row>
    <row r="188" spans="1:18" x14ac:dyDescent="0.45">
      <c r="A188" s="4">
        <v>3.5550000000000002</v>
      </c>
      <c r="B188" s="4">
        <v>196</v>
      </c>
      <c r="C188" s="4">
        <v>48</v>
      </c>
      <c r="D188" s="11">
        <v>-2.4096472540131031</v>
      </c>
      <c r="E188" s="19">
        <v>-1638.56013272891</v>
      </c>
      <c r="F188" s="19">
        <f t="shared" si="20"/>
        <v>-1177.3580313600003</v>
      </c>
      <c r="G188" s="19">
        <f t="shared" si="21"/>
        <v>755.08372224000016</v>
      </c>
      <c r="H188" s="19">
        <f t="shared" si="23"/>
        <v>7161.4580313600009</v>
      </c>
      <c r="I188" s="19">
        <f t="shared" si="24"/>
        <v>143.22916062720003</v>
      </c>
      <c r="J188" s="19">
        <f t="shared" si="25"/>
        <v>-740.24724986170986</v>
      </c>
      <c r="K188" s="19">
        <f t="shared" si="22"/>
        <v>-35531.867993362073</v>
      </c>
      <c r="L188" s="19">
        <f t="shared" si="26"/>
        <v>0</v>
      </c>
      <c r="M188" s="19">
        <f t="shared" si="27"/>
        <v>-35531.867993362073</v>
      </c>
      <c r="N188" s="107">
        <f t="shared" si="28"/>
        <v>133140.73736015917</v>
      </c>
      <c r="O188" s="107"/>
      <c r="P188" s="107"/>
      <c r="Q188" s="107">
        <f t="shared" si="29"/>
        <v>40949.892602772088</v>
      </c>
      <c r="R188" s="106"/>
    </row>
    <row r="189" spans="1:18" x14ac:dyDescent="0.45">
      <c r="A189" s="4">
        <v>3.5739999999999998</v>
      </c>
      <c r="B189" s="4">
        <v>197</v>
      </c>
      <c r="C189" s="4">
        <v>47.9</v>
      </c>
      <c r="D189" s="11">
        <v>-2.1758878303100802</v>
      </c>
      <c r="E189" s="19">
        <v>-1479.6037246108544</v>
      </c>
      <c r="F189" s="19">
        <f t="shared" si="20"/>
        <v>-1172.4574829569001</v>
      </c>
      <c r="G189" s="19">
        <f t="shared" si="21"/>
        <v>751.94081733710004</v>
      </c>
      <c r="H189" s="19">
        <f t="shared" si="23"/>
        <v>7156.5574829569005</v>
      </c>
      <c r="I189" s="19">
        <f t="shared" si="24"/>
        <v>143.131149659138</v>
      </c>
      <c r="J189" s="19">
        <f t="shared" si="25"/>
        <v>-584.53175761461637</v>
      </c>
      <c r="K189" s="19">
        <f t="shared" si="22"/>
        <v>-27999.071189740123</v>
      </c>
      <c r="L189" s="19">
        <f t="shared" si="26"/>
        <v>0</v>
      </c>
      <c r="M189" s="19">
        <f t="shared" si="27"/>
        <v>-27999.071189740123</v>
      </c>
      <c r="N189" s="107">
        <f t="shared" si="28"/>
        <v>133140.73736015917</v>
      </c>
      <c r="O189" s="107"/>
      <c r="P189" s="107"/>
      <c r="Q189" s="107">
        <f t="shared" si="29"/>
        <v>40949.892602772088</v>
      </c>
      <c r="R189" s="106"/>
    </row>
    <row r="190" spans="1:18" x14ac:dyDescent="0.45">
      <c r="A190" s="4">
        <v>3.5939999999999999</v>
      </c>
      <c r="B190" s="4">
        <v>197</v>
      </c>
      <c r="C190" s="4">
        <v>47.8</v>
      </c>
      <c r="D190" s="11">
        <v>-2.0015885525506367</v>
      </c>
      <c r="E190" s="19">
        <v>-1361.0802157344331</v>
      </c>
      <c r="F190" s="19">
        <f t="shared" si="20"/>
        <v>-1167.5671546756</v>
      </c>
      <c r="G190" s="19">
        <f t="shared" si="21"/>
        <v>748.80446698039998</v>
      </c>
      <c r="H190" s="19">
        <f t="shared" si="23"/>
        <v>7151.6671546756006</v>
      </c>
      <c r="I190" s="19">
        <f t="shared" si="24"/>
        <v>143.033343093512</v>
      </c>
      <c r="J190" s="19">
        <f t="shared" si="25"/>
        <v>-469.24240566052106</v>
      </c>
      <c r="K190" s="19">
        <f t="shared" si="22"/>
        <v>-22429.786990572906</v>
      </c>
      <c r="L190" s="19">
        <f t="shared" si="26"/>
        <v>0</v>
      </c>
      <c r="M190" s="19">
        <f t="shared" si="27"/>
        <v>-22429.786990572906</v>
      </c>
      <c r="N190" s="107">
        <f t="shared" si="28"/>
        <v>133140.73736015917</v>
      </c>
      <c r="O190" s="107"/>
      <c r="P190" s="107"/>
      <c r="Q190" s="107">
        <f t="shared" si="29"/>
        <v>40949.892602772088</v>
      </c>
      <c r="R190" s="106"/>
    </row>
    <row r="191" spans="1:18" x14ac:dyDescent="0.45">
      <c r="A191" s="4">
        <v>3.613</v>
      </c>
      <c r="B191" s="4">
        <v>198</v>
      </c>
      <c r="C191" s="4">
        <v>47.8</v>
      </c>
      <c r="D191" s="11">
        <v>-1.8694675286707725</v>
      </c>
      <c r="E191" s="19">
        <v>-1271.2379194961252</v>
      </c>
      <c r="F191" s="19">
        <f t="shared" si="20"/>
        <v>-1167.5671546756</v>
      </c>
      <c r="G191" s="19">
        <f t="shared" si="21"/>
        <v>748.80446698039998</v>
      </c>
      <c r="H191" s="19">
        <f t="shared" si="23"/>
        <v>7151.6671546756006</v>
      </c>
      <c r="I191" s="19">
        <f t="shared" si="24"/>
        <v>143.033343093512</v>
      </c>
      <c r="J191" s="19">
        <f t="shared" si="25"/>
        <v>-379.40010942221318</v>
      </c>
      <c r="K191" s="19">
        <f t="shared" si="22"/>
        <v>-18135.32523038179</v>
      </c>
      <c r="L191" s="19">
        <f t="shared" si="26"/>
        <v>0</v>
      </c>
      <c r="M191" s="19">
        <f t="shared" si="27"/>
        <v>-18135.32523038179</v>
      </c>
      <c r="N191" s="107">
        <f t="shared" si="28"/>
        <v>133140.73736015917</v>
      </c>
      <c r="O191" s="107"/>
      <c r="P191" s="107"/>
      <c r="Q191" s="107">
        <f t="shared" si="29"/>
        <v>40949.892602772088</v>
      </c>
      <c r="R191" s="106"/>
    </row>
    <row r="192" spans="1:18" x14ac:dyDescent="0.45">
      <c r="A192" s="4">
        <v>3.633</v>
      </c>
      <c r="B192" s="4">
        <v>199</v>
      </c>
      <c r="C192" s="4">
        <v>47.7</v>
      </c>
      <c r="D192" s="11">
        <v>-1.7832154947953978</v>
      </c>
      <c r="E192" s="19">
        <v>-1212.5865364608705</v>
      </c>
      <c r="F192" s="19">
        <f t="shared" si="20"/>
        <v>-1162.6870465161003</v>
      </c>
      <c r="G192" s="19">
        <f t="shared" si="21"/>
        <v>745.67467116990019</v>
      </c>
      <c r="H192" s="19">
        <f t="shared" si="23"/>
        <v>7146.7870465161004</v>
      </c>
      <c r="I192" s="19">
        <f t="shared" si="24"/>
        <v>142.935740930322</v>
      </c>
      <c r="J192" s="19">
        <f t="shared" si="25"/>
        <v>-323.97612436064833</v>
      </c>
      <c r="K192" s="19">
        <f t="shared" si="22"/>
        <v>-15453.661132002926</v>
      </c>
      <c r="L192" s="19">
        <f t="shared" si="26"/>
        <v>0</v>
      </c>
      <c r="M192" s="19">
        <f t="shared" si="27"/>
        <v>-15453.661132002926</v>
      </c>
      <c r="N192" s="107">
        <f t="shared" si="28"/>
        <v>133140.73736015917</v>
      </c>
      <c r="O192" s="107"/>
      <c r="P192" s="107"/>
      <c r="Q192" s="107">
        <f t="shared" si="29"/>
        <v>40949.892602772088</v>
      </c>
      <c r="R192" s="106"/>
    </row>
    <row r="193" spans="1:18" x14ac:dyDescent="0.45">
      <c r="A193" s="4">
        <v>3.6520000000000001</v>
      </c>
      <c r="B193" s="4">
        <v>200</v>
      </c>
      <c r="C193" s="4">
        <v>47.7</v>
      </c>
      <c r="D193" s="11">
        <v>-1.7011734127887759</v>
      </c>
      <c r="E193" s="19">
        <v>-1156.7979206963676</v>
      </c>
      <c r="F193" s="19">
        <f t="shared" si="20"/>
        <v>-1162.6870465161003</v>
      </c>
      <c r="G193" s="19">
        <f t="shared" si="21"/>
        <v>745.67467116990019</v>
      </c>
      <c r="H193" s="19">
        <f t="shared" si="23"/>
        <v>7146.7870465161004</v>
      </c>
      <c r="I193" s="19">
        <f t="shared" si="24"/>
        <v>142.935740930322</v>
      </c>
      <c r="J193" s="19">
        <f t="shared" si="25"/>
        <v>-268.18750859614534</v>
      </c>
      <c r="K193" s="19">
        <f t="shared" si="22"/>
        <v>-12792.544160036134</v>
      </c>
      <c r="L193" s="19">
        <f t="shared" si="26"/>
        <v>0</v>
      </c>
      <c r="M193" s="19">
        <f t="shared" si="27"/>
        <v>-12792.544160036134</v>
      </c>
      <c r="N193" s="107">
        <f t="shared" si="28"/>
        <v>133140.73736015917</v>
      </c>
      <c r="O193" s="107"/>
      <c r="P193" s="107"/>
      <c r="Q193" s="107">
        <f t="shared" si="29"/>
        <v>40949.892602772088</v>
      </c>
      <c r="R193" s="106"/>
    </row>
    <row r="194" spans="1:18" x14ac:dyDescent="0.45">
      <c r="A194" s="4">
        <v>3.6720000000000002</v>
      </c>
      <c r="B194" s="4">
        <v>201</v>
      </c>
      <c r="C194" s="4">
        <v>47.6</v>
      </c>
      <c r="D194" s="11">
        <v>-1.5535526098215655</v>
      </c>
      <c r="E194" s="19">
        <v>-1056.4157746786645</v>
      </c>
      <c r="F194" s="19">
        <f t="shared" si="20"/>
        <v>-1157.8171584784002</v>
      </c>
      <c r="G194" s="19">
        <f t="shared" si="21"/>
        <v>742.55142990560023</v>
      </c>
      <c r="H194" s="19">
        <f t="shared" si="23"/>
        <v>7141.9171584784008</v>
      </c>
      <c r="I194" s="19">
        <f t="shared" si="24"/>
        <v>142.83834316956802</v>
      </c>
      <c r="J194" s="19">
        <f t="shared" si="25"/>
        <v>-171.0260016034963</v>
      </c>
      <c r="K194" s="19">
        <f t="shared" si="22"/>
        <v>-8140.8376763264241</v>
      </c>
      <c r="L194" s="19">
        <f t="shared" si="26"/>
        <v>0</v>
      </c>
      <c r="M194" s="19">
        <f t="shared" si="27"/>
        <v>-8140.8376763264241</v>
      </c>
      <c r="N194" s="107">
        <f t="shared" si="28"/>
        <v>133140.73736015917</v>
      </c>
      <c r="O194" s="107"/>
      <c r="P194" s="107"/>
      <c r="Q194" s="107">
        <f t="shared" si="29"/>
        <v>40949.892602772088</v>
      </c>
      <c r="R194" s="106"/>
    </row>
    <row r="195" spans="1:18" x14ac:dyDescent="0.45">
      <c r="A195" s="4">
        <v>3.6909999999999998</v>
      </c>
      <c r="B195" s="4">
        <v>202</v>
      </c>
      <c r="C195" s="4">
        <v>47.6</v>
      </c>
      <c r="D195" s="11">
        <v>-1.3359991254994104</v>
      </c>
      <c r="E195" s="19">
        <v>-908.479405339599</v>
      </c>
      <c r="F195" s="19">
        <f t="shared" si="20"/>
        <v>-1157.8171584784002</v>
      </c>
      <c r="G195" s="19">
        <f t="shared" si="21"/>
        <v>742.55142990560023</v>
      </c>
      <c r="H195" s="19">
        <f t="shared" si="23"/>
        <v>7141.9171584784008</v>
      </c>
      <c r="I195" s="19">
        <f t="shared" si="24"/>
        <v>142.83834316956802</v>
      </c>
      <c r="J195" s="19">
        <f t="shared" si="25"/>
        <v>-23.089632264430747</v>
      </c>
      <c r="K195" s="19">
        <f t="shared" si="22"/>
        <v>-1099.0664957869037</v>
      </c>
      <c r="L195" s="19">
        <f t="shared" si="26"/>
        <v>0</v>
      </c>
      <c r="M195" s="19">
        <f t="shared" si="27"/>
        <v>-1099.0664957869037</v>
      </c>
      <c r="N195" s="107">
        <f t="shared" si="28"/>
        <v>133140.73736015917</v>
      </c>
      <c r="O195" s="107"/>
      <c r="P195" s="107"/>
      <c r="Q195" s="107">
        <f t="shared" si="29"/>
        <v>40949.892602772088</v>
      </c>
      <c r="R195" s="106"/>
    </row>
    <row r="196" spans="1:18" x14ac:dyDescent="0.45">
      <c r="A196" s="4">
        <v>3.7109999999999999</v>
      </c>
      <c r="B196" s="4">
        <v>203</v>
      </c>
      <c r="C196" s="4">
        <v>47.5</v>
      </c>
      <c r="D196" s="11">
        <v>-1.0944848551106616</v>
      </c>
      <c r="E196" s="19">
        <v>-744.24970147524994</v>
      </c>
      <c r="F196" s="19">
        <f t="shared" si="20"/>
        <v>-1152.9574905625002</v>
      </c>
      <c r="G196" s="19">
        <f t="shared" si="21"/>
        <v>739.43474318750009</v>
      </c>
      <c r="H196" s="19">
        <f t="shared" si="23"/>
        <v>7137.0574905625008</v>
      </c>
      <c r="I196" s="19">
        <f t="shared" si="24"/>
        <v>142.74114981125001</v>
      </c>
      <c r="J196" s="19">
        <f t="shared" si="25"/>
        <v>137.92619152350017</v>
      </c>
      <c r="K196" s="19">
        <f t="shared" si="22"/>
        <v>6551.4940973662578</v>
      </c>
      <c r="L196" s="19">
        <f t="shared" si="26"/>
        <v>6551.4940973662578</v>
      </c>
      <c r="M196" s="19">
        <f t="shared" si="27"/>
        <v>0</v>
      </c>
      <c r="N196" s="107">
        <f t="shared" si="28"/>
        <v>133140.73736015917</v>
      </c>
      <c r="O196" s="107"/>
      <c r="P196" s="107"/>
      <c r="Q196" s="107">
        <f t="shared" si="29"/>
        <v>40949.892602772088</v>
      </c>
      <c r="R196" s="106"/>
    </row>
    <row r="197" spans="1:18" x14ac:dyDescent="0.45">
      <c r="A197" s="4">
        <v>3.73</v>
      </c>
      <c r="B197" s="4">
        <v>204</v>
      </c>
      <c r="C197" s="4">
        <v>47.5</v>
      </c>
      <c r="D197" s="11">
        <v>-0.93042760697056659</v>
      </c>
      <c r="E197" s="19">
        <v>-632.69077273998528</v>
      </c>
      <c r="F197" s="19">
        <f t="shared" si="20"/>
        <v>-1152.9574905625002</v>
      </c>
      <c r="G197" s="19">
        <f t="shared" si="21"/>
        <v>739.43474318750009</v>
      </c>
      <c r="H197" s="19">
        <f t="shared" si="23"/>
        <v>7137.0574905625008</v>
      </c>
      <c r="I197" s="19">
        <f t="shared" si="24"/>
        <v>142.74114981125001</v>
      </c>
      <c r="J197" s="19">
        <f t="shared" si="25"/>
        <v>249.48512025876482</v>
      </c>
      <c r="K197" s="19">
        <f t="shared" si="22"/>
        <v>11850.54321229133</v>
      </c>
      <c r="L197" s="19">
        <f t="shared" si="26"/>
        <v>11850.54321229133</v>
      </c>
      <c r="M197" s="19">
        <f t="shared" si="27"/>
        <v>0</v>
      </c>
      <c r="N197" s="107">
        <f t="shared" si="28"/>
        <v>133140.73736015917</v>
      </c>
      <c r="O197" s="107"/>
      <c r="P197" s="107"/>
      <c r="Q197" s="107">
        <f t="shared" si="29"/>
        <v>40949.892602772088</v>
      </c>
      <c r="R197" s="106"/>
    </row>
    <row r="198" spans="1:18" x14ac:dyDescent="0.45">
      <c r="A198" s="4">
        <v>3.75</v>
      </c>
      <c r="B198" s="4">
        <v>205</v>
      </c>
      <c r="C198" s="4">
        <v>47.4</v>
      </c>
      <c r="D198" s="11">
        <v>-0.86728124665342876</v>
      </c>
      <c r="E198" s="19">
        <v>-589.75124772433151</v>
      </c>
      <c r="F198" s="19">
        <f t="shared" ref="F198:F261" si="30">0.5*1.27*1.223*-0.658*C198^2</f>
        <v>-1148.1080427684001</v>
      </c>
      <c r="G198" s="19">
        <f t="shared" ref="G198:G261" si="31">0.5*1.27*1.223*0.422*C198^2</f>
        <v>736.3246110156</v>
      </c>
      <c r="H198" s="19">
        <f t="shared" si="23"/>
        <v>7132.2080427684004</v>
      </c>
      <c r="I198" s="19">
        <f t="shared" si="24"/>
        <v>142.644160855368</v>
      </c>
      <c r="J198" s="19">
        <f t="shared" si="25"/>
        <v>289.21752414663649</v>
      </c>
      <c r="K198" s="19">
        <f t="shared" ref="K198:K261" si="32">J198*C198</f>
        <v>13708.910644550569</v>
      </c>
      <c r="L198" s="19">
        <f t="shared" si="26"/>
        <v>13708.910644550569</v>
      </c>
      <c r="M198" s="19">
        <f t="shared" si="27"/>
        <v>0</v>
      </c>
      <c r="N198" s="107">
        <f t="shared" si="28"/>
        <v>133140.73736015917</v>
      </c>
      <c r="O198" s="107"/>
      <c r="P198" s="107"/>
      <c r="Q198" s="107">
        <f t="shared" si="29"/>
        <v>40949.892602772088</v>
      </c>
      <c r="R198" s="106"/>
    </row>
    <row r="199" spans="1:18" x14ac:dyDescent="0.45">
      <c r="A199" s="4">
        <v>3.77</v>
      </c>
      <c r="B199" s="4">
        <v>206</v>
      </c>
      <c r="C199" s="4">
        <v>47.4</v>
      </c>
      <c r="D199" s="11">
        <v>-0.90850071568905688</v>
      </c>
      <c r="E199" s="19">
        <v>-617.78048666855864</v>
      </c>
      <c r="F199" s="19">
        <f t="shared" si="30"/>
        <v>-1148.1080427684001</v>
      </c>
      <c r="G199" s="19">
        <f t="shared" si="31"/>
        <v>736.3246110156</v>
      </c>
      <c r="H199" s="19">
        <f t="shared" ref="H199:H262" si="33">5984.1-F199</f>
        <v>7132.2080427684004</v>
      </c>
      <c r="I199" s="19">
        <f t="shared" ref="I199:I262" si="34">H199*0.02</f>
        <v>142.644160855368</v>
      </c>
      <c r="J199" s="19">
        <f t="shared" ref="J199:J262" si="35">E199+G199+I199</f>
        <v>261.18828520240936</v>
      </c>
      <c r="K199" s="19">
        <f t="shared" si="32"/>
        <v>12380.324718594204</v>
      </c>
      <c r="L199" s="19">
        <f t="shared" ref="L199:L262" si="36">IF(K199&lt;0, K199-K199,K199)</f>
        <v>12380.324718594204</v>
      </c>
      <c r="M199" s="19">
        <f t="shared" ref="M199:M262" si="37">IF(K199&gt;0, K199-K199,K199)</f>
        <v>0</v>
      </c>
      <c r="N199" s="107">
        <f t="shared" ref="N199:N262" si="38">N196</f>
        <v>133140.73736015917</v>
      </c>
      <c r="O199" s="107"/>
      <c r="P199" s="107"/>
      <c r="Q199" s="107">
        <f t="shared" ref="Q199:Q262" si="39">Q196</f>
        <v>40949.892602772088</v>
      </c>
      <c r="R199" s="106"/>
    </row>
    <row r="200" spans="1:18" x14ac:dyDescent="0.45">
      <c r="A200" s="4">
        <v>3.7890000000000001</v>
      </c>
      <c r="B200" s="4">
        <v>207</v>
      </c>
      <c r="C200" s="4">
        <v>47.4</v>
      </c>
      <c r="D200" s="11">
        <v>-0.98461063312491603</v>
      </c>
      <c r="E200" s="19">
        <v>-669.5352305249429</v>
      </c>
      <c r="F200" s="19">
        <f t="shared" si="30"/>
        <v>-1148.1080427684001</v>
      </c>
      <c r="G200" s="19">
        <f t="shared" si="31"/>
        <v>736.3246110156</v>
      </c>
      <c r="H200" s="19">
        <f t="shared" si="33"/>
        <v>7132.2080427684004</v>
      </c>
      <c r="I200" s="19">
        <f t="shared" si="34"/>
        <v>142.644160855368</v>
      </c>
      <c r="J200" s="19">
        <f t="shared" si="35"/>
        <v>209.43354134602509</v>
      </c>
      <c r="K200" s="19">
        <f t="shared" si="32"/>
        <v>9927.1498598015896</v>
      </c>
      <c r="L200" s="19">
        <f t="shared" si="36"/>
        <v>9927.1498598015896</v>
      </c>
      <c r="M200" s="19">
        <f t="shared" si="37"/>
        <v>0</v>
      </c>
      <c r="N200" s="107">
        <f t="shared" si="38"/>
        <v>133140.73736015917</v>
      </c>
      <c r="O200" s="107"/>
      <c r="P200" s="107"/>
      <c r="Q200" s="107">
        <f t="shared" si="39"/>
        <v>40949.892602772088</v>
      </c>
      <c r="R200" s="106"/>
    </row>
    <row r="201" spans="1:18" x14ac:dyDescent="0.45">
      <c r="A201" s="4">
        <v>3.8090000000000002</v>
      </c>
      <c r="B201" s="4">
        <v>208</v>
      </c>
      <c r="C201" s="4">
        <v>47.3</v>
      </c>
      <c r="D201" s="11">
        <v>-1.0353111336202401</v>
      </c>
      <c r="E201" s="19">
        <v>-704.01157086176329</v>
      </c>
      <c r="F201" s="19">
        <f t="shared" si="30"/>
        <v>-1143.2688150960998</v>
      </c>
      <c r="G201" s="19">
        <f t="shared" si="31"/>
        <v>733.22103338989996</v>
      </c>
      <c r="H201" s="19">
        <f t="shared" si="33"/>
        <v>7127.3688150961007</v>
      </c>
      <c r="I201" s="19">
        <f t="shared" si="34"/>
        <v>142.54737630192201</v>
      </c>
      <c r="J201" s="19">
        <f t="shared" si="35"/>
        <v>171.75683883005868</v>
      </c>
      <c r="K201" s="19">
        <f t="shared" si="32"/>
        <v>8124.0984766617748</v>
      </c>
      <c r="L201" s="19">
        <f t="shared" si="36"/>
        <v>8124.0984766617748</v>
      </c>
      <c r="M201" s="19">
        <f t="shared" si="37"/>
        <v>0</v>
      </c>
      <c r="N201" s="107">
        <f t="shared" si="38"/>
        <v>133140.73736015917</v>
      </c>
      <c r="O201" s="107"/>
      <c r="P201" s="107"/>
      <c r="Q201" s="107">
        <f t="shared" si="39"/>
        <v>40949.892602772088</v>
      </c>
      <c r="R201" s="106"/>
    </row>
    <row r="202" spans="1:18" x14ac:dyDescent="0.45">
      <c r="A202" s="4">
        <v>3.8279999999999998</v>
      </c>
      <c r="B202" s="4">
        <v>209</v>
      </c>
      <c r="C202" s="4">
        <v>47.3</v>
      </c>
      <c r="D202" s="11">
        <v>-1.0329865229024966</v>
      </c>
      <c r="E202" s="19">
        <v>-702.43083557369766</v>
      </c>
      <c r="F202" s="19">
        <f t="shared" si="30"/>
        <v>-1143.2688150960998</v>
      </c>
      <c r="G202" s="19">
        <f t="shared" si="31"/>
        <v>733.22103338989996</v>
      </c>
      <c r="H202" s="19">
        <f t="shared" si="33"/>
        <v>7127.3688150961007</v>
      </c>
      <c r="I202" s="19">
        <f t="shared" si="34"/>
        <v>142.54737630192201</v>
      </c>
      <c r="J202" s="19">
        <f t="shared" si="35"/>
        <v>173.33757411812431</v>
      </c>
      <c r="K202" s="19">
        <f t="shared" si="32"/>
        <v>8198.8672557872796</v>
      </c>
      <c r="L202" s="19">
        <f t="shared" si="36"/>
        <v>8198.8672557872796</v>
      </c>
      <c r="M202" s="19">
        <f t="shared" si="37"/>
        <v>0</v>
      </c>
      <c r="N202" s="107">
        <f t="shared" si="38"/>
        <v>133140.73736015917</v>
      </c>
      <c r="O202" s="107"/>
      <c r="P202" s="107"/>
      <c r="Q202" s="107">
        <f t="shared" si="39"/>
        <v>40949.892602772088</v>
      </c>
      <c r="R202" s="106"/>
    </row>
    <row r="203" spans="1:18" x14ac:dyDescent="0.45">
      <c r="A203" s="4">
        <v>3.8479999999999999</v>
      </c>
      <c r="B203" s="4">
        <v>210</v>
      </c>
      <c r="C203" s="4">
        <v>47.3</v>
      </c>
      <c r="D203" s="11">
        <v>-0.99822325179690474</v>
      </c>
      <c r="E203" s="19">
        <v>-678.79181122189527</v>
      </c>
      <c r="F203" s="19">
        <f t="shared" si="30"/>
        <v>-1143.2688150960998</v>
      </c>
      <c r="G203" s="19">
        <f t="shared" si="31"/>
        <v>733.22103338989996</v>
      </c>
      <c r="H203" s="19">
        <f t="shared" si="33"/>
        <v>7127.3688150961007</v>
      </c>
      <c r="I203" s="19">
        <f t="shared" si="34"/>
        <v>142.54737630192201</v>
      </c>
      <c r="J203" s="19">
        <f t="shared" si="35"/>
        <v>196.9765984699267</v>
      </c>
      <c r="K203" s="19">
        <f t="shared" si="32"/>
        <v>9316.9931076275316</v>
      </c>
      <c r="L203" s="19">
        <f t="shared" si="36"/>
        <v>9316.9931076275316</v>
      </c>
      <c r="M203" s="19">
        <f t="shared" si="37"/>
        <v>0</v>
      </c>
      <c r="N203" s="107">
        <f t="shared" si="38"/>
        <v>133140.73736015917</v>
      </c>
      <c r="O203" s="107"/>
      <c r="P203" s="107"/>
      <c r="Q203" s="107">
        <f t="shared" si="39"/>
        <v>40949.892602772088</v>
      </c>
      <c r="R203" s="106"/>
    </row>
    <row r="204" spans="1:18" x14ac:dyDescent="0.45">
      <c r="A204" s="4">
        <v>3.867</v>
      </c>
      <c r="B204" s="4">
        <v>210</v>
      </c>
      <c r="C204" s="4">
        <v>47.2</v>
      </c>
      <c r="D204" s="11">
        <v>-0.97637012669801648</v>
      </c>
      <c r="E204" s="19">
        <v>-663.93168615465117</v>
      </c>
      <c r="F204" s="19">
        <f t="shared" si="30"/>
        <v>-1138.4398075456002</v>
      </c>
      <c r="G204" s="19">
        <f t="shared" si="31"/>
        <v>730.12401031040019</v>
      </c>
      <c r="H204" s="19">
        <f t="shared" si="33"/>
        <v>7122.5398075456005</v>
      </c>
      <c r="I204" s="19">
        <f t="shared" si="34"/>
        <v>142.45079615091203</v>
      </c>
      <c r="J204" s="19">
        <f t="shared" si="35"/>
        <v>208.64312030666105</v>
      </c>
      <c r="K204" s="19">
        <f t="shared" si="32"/>
        <v>9847.9552784744028</v>
      </c>
      <c r="L204" s="19">
        <f t="shared" si="36"/>
        <v>9847.9552784744028</v>
      </c>
      <c r="M204" s="19">
        <f t="shared" si="37"/>
        <v>0</v>
      </c>
      <c r="N204" s="107">
        <f t="shared" si="38"/>
        <v>133140.73736015917</v>
      </c>
      <c r="O204" s="107"/>
      <c r="P204" s="107"/>
      <c r="Q204" s="107">
        <f t="shared" si="39"/>
        <v>40949.892602772088</v>
      </c>
      <c r="R204" s="106"/>
    </row>
    <row r="205" spans="1:18" x14ac:dyDescent="0.45">
      <c r="A205" s="4">
        <v>3.887</v>
      </c>
      <c r="B205" s="4">
        <v>211</v>
      </c>
      <c r="C205" s="4">
        <v>47.2</v>
      </c>
      <c r="D205" s="11">
        <v>-1.001440199222539</v>
      </c>
      <c r="E205" s="19">
        <v>-680.97933547132652</v>
      </c>
      <c r="F205" s="19">
        <f t="shared" si="30"/>
        <v>-1138.4398075456002</v>
      </c>
      <c r="G205" s="19">
        <f t="shared" si="31"/>
        <v>730.12401031040019</v>
      </c>
      <c r="H205" s="19">
        <f t="shared" si="33"/>
        <v>7122.5398075456005</v>
      </c>
      <c r="I205" s="19">
        <f t="shared" si="34"/>
        <v>142.45079615091203</v>
      </c>
      <c r="J205" s="19">
        <f t="shared" si="35"/>
        <v>191.5954709899857</v>
      </c>
      <c r="K205" s="19">
        <f t="shared" si="32"/>
        <v>9043.3062307273249</v>
      </c>
      <c r="L205" s="19">
        <f t="shared" si="36"/>
        <v>9043.3062307273249</v>
      </c>
      <c r="M205" s="19">
        <f t="shared" si="37"/>
        <v>0</v>
      </c>
      <c r="N205" s="107">
        <f t="shared" si="38"/>
        <v>133140.73736015917</v>
      </c>
      <c r="O205" s="107"/>
      <c r="P205" s="107"/>
      <c r="Q205" s="107">
        <f t="shared" si="39"/>
        <v>40949.892602772088</v>
      </c>
      <c r="R205" s="106"/>
    </row>
    <row r="206" spans="1:18" x14ac:dyDescent="0.45">
      <c r="A206" s="4">
        <v>3.9060000000000001</v>
      </c>
      <c r="B206" s="4">
        <v>212</v>
      </c>
      <c r="C206" s="4">
        <v>47.1</v>
      </c>
      <c r="D206" s="11">
        <v>-1.1036340640448068</v>
      </c>
      <c r="E206" s="19">
        <v>-750.47116355046865</v>
      </c>
      <c r="F206" s="19">
        <f t="shared" si="30"/>
        <v>-1133.6210201169004</v>
      </c>
      <c r="G206" s="19">
        <f t="shared" si="31"/>
        <v>727.03354177710025</v>
      </c>
      <c r="H206" s="19">
        <f t="shared" si="33"/>
        <v>7117.7210201169009</v>
      </c>
      <c r="I206" s="19">
        <f t="shared" si="34"/>
        <v>142.35442040233804</v>
      </c>
      <c r="J206" s="19">
        <f t="shared" si="35"/>
        <v>118.91679862896964</v>
      </c>
      <c r="K206" s="19">
        <f t="shared" si="32"/>
        <v>5600.9812154244701</v>
      </c>
      <c r="L206" s="19">
        <f t="shared" si="36"/>
        <v>5600.9812154244701</v>
      </c>
      <c r="M206" s="19">
        <f t="shared" si="37"/>
        <v>0</v>
      </c>
      <c r="N206" s="107">
        <f t="shared" si="38"/>
        <v>133140.73736015917</v>
      </c>
      <c r="O206" s="107"/>
      <c r="P206" s="107"/>
      <c r="Q206" s="107">
        <f t="shared" si="39"/>
        <v>40949.892602772088</v>
      </c>
      <c r="R206" s="106"/>
    </row>
    <row r="207" spans="1:18" x14ac:dyDescent="0.45">
      <c r="A207" s="4">
        <v>3.9260000000000002</v>
      </c>
      <c r="B207" s="4">
        <v>213</v>
      </c>
      <c r="C207" s="4">
        <v>47.1</v>
      </c>
      <c r="D207" s="11">
        <v>-1.2899370022399752</v>
      </c>
      <c r="E207" s="19">
        <v>-877.15716152318316</v>
      </c>
      <c r="F207" s="19">
        <f t="shared" si="30"/>
        <v>-1133.6210201169004</v>
      </c>
      <c r="G207" s="19">
        <f t="shared" si="31"/>
        <v>727.03354177710025</v>
      </c>
      <c r="H207" s="19">
        <f t="shared" si="33"/>
        <v>7117.7210201169009</v>
      </c>
      <c r="I207" s="19">
        <f t="shared" si="34"/>
        <v>142.35442040233804</v>
      </c>
      <c r="J207" s="19">
        <f t="shared" si="35"/>
        <v>-7.769199343744873</v>
      </c>
      <c r="K207" s="19">
        <f t="shared" si="32"/>
        <v>-365.92928909038352</v>
      </c>
      <c r="L207" s="19">
        <f t="shared" si="36"/>
        <v>0</v>
      </c>
      <c r="M207" s="19">
        <f t="shared" si="37"/>
        <v>-365.92928909038352</v>
      </c>
      <c r="N207" s="107">
        <f t="shared" si="38"/>
        <v>133140.73736015917</v>
      </c>
      <c r="O207" s="107"/>
      <c r="P207" s="107"/>
      <c r="Q207" s="107">
        <f t="shared" si="39"/>
        <v>40949.892602772088</v>
      </c>
      <c r="R207" s="106"/>
    </row>
    <row r="208" spans="1:18" x14ac:dyDescent="0.45">
      <c r="A208" s="4">
        <v>3.9449999999999998</v>
      </c>
      <c r="B208" s="4">
        <v>214</v>
      </c>
      <c r="C208" s="4">
        <v>47.1</v>
      </c>
      <c r="D208" s="11">
        <v>-1.5186671157137168</v>
      </c>
      <c r="E208" s="19">
        <v>-1032.6936386853274</v>
      </c>
      <c r="F208" s="19">
        <f t="shared" si="30"/>
        <v>-1133.6210201169004</v>
      </c>
      <c r="G208" s="19">
        <f t="shared" si="31"/>
        <v>727.03354177710025</v>
      </c>
      <c r="H208" s="19">
        <f t="shared" si="33"/>
        <v>7117.7210201169009</v>
      </c>
      <c r="I208" s="19">
        <f t="shared" si="34"/>
        <v>142.35442040233804</v>
      </c>
      <c r="J208" s="19">
        <f t="shared" si="35"/>
        <v>-163.30567650588912</v>
      </c>
      <c r="K208" s="19">
        <f t="shared" si="32"/>
        <v>-7691.6973634273781</v>
      </c>
      <c r="L208" s="19">
        <f t="shared" si="36"/>
        <v>0</v>
      </c>
      <c r="M208" s="19">
        <f t="shared" si="37"/>
        <v>-7691.6973634273781</v>
      </c>
      <c r="N208" s="107">
        <f t="shared" si="38"/>
        <v>133140.73736015917</v>
      </c>
      <c r="O208" s="107"/>
      <c r="P208" s="107"/>
      <c r="Q208" s="107">
        <f t="shared" si="39"/>
        <v>40949.892602772088</v>
      </c>
      <c r="R208" s="106"/>
    </row>
    <row r="209" spans="1:18" x14ac:dyDescent="0.45">
      <c r="A209" s="4">
        <v>3.9649999999999999</v>
      </c>
      <c r="B209" s="4">
        <v>215</v>
      </c>
      <c r="C209" s="4">
        <v>47</v>
      </c>
      <c r="D209" s="11">
        <v>-1.7226146285010844</v>
      </c>
      <c r="E209" s="19">
        <v>-1171.3779473807374</v>
      </c>
      <c r="F209" s="19">
        <f t="shared" si="30"/>
        <v>-1128.8124528100002</v>
      </c>
      <c r="G209" s="19">
        <f t="shared" si="31"/>
        <v>723.94962779000014</v>
      </c>
      <c r="H209" s="19">
        <f t="shared" si="33"/>
        <v>7112.9124528100001</v>
      </c>
      <c r="I209" s="19">
        <f t="shared" si="34"/>
        <v>142.25824905620001</v>
      </c>
      <c r="J209" s="19">
        <f t="shared" si="35"/>
        <v>-305.17007053453722</v>
      </c>
      <c r="K209" s="19">
        <f t="shared" si="32"/>
        <v>-14342.993315123249</v>
      </c>
      <c r="L209" s="19">
        <f t="shared" si="36"/>
        <v>0</v>
      </c>
      <c r="M209" s="19">
        <f t="shared" si="37"/>
        <v>-14342.993315123249</v>
      </c>
      <c r="N209" s="107">
        <f t="shared" si="38"/>
        <v>133140.73736015917</v>
      </c>
      <c r="O209" s="107"/>
      <c r="P209" s="107"/>
      <c r="Q209" s="107">
        <f t="shared" si="39"/>
        <v>40949.892602772088</v>
      </c>
      <c r="R209" s="106"/>
    </row>
    <row r="210" spans="1:18" x14ac:dyDescent="0.45">
      <c r="A210" s="4">
        <v>3.984</v>
      </c>
      <c r="B210" s="4">
        <v>216</v>
      </c>
      <c r="C210" s="4">
        <v>46.9</v>
      </c>
      <c r="D210" s="11">
        <v>-1.8719076022342707</v>
      </c>
      <c r="E210" s="19">
        <v>-1272.897169519304</v>
      </c>
      <c r="F210" s="19">
        <f t="shared" si="30"/>
        <v>-1124.0141056248999</v>
      </c>
      <c r="G210" s="19">
        <f t="shared" si="31"/>
        <v>720.87226834909995</v>
      </c>
      <c r="H210" s="19">
        <f t="shared" si="33"/>
        <v>7108.1141056248998</v>
      </c>
      <c r="I210" s="19">
        <f t="shared" si="34"/>
        <v>142.16228211249799</v>
      </c>
      <c r="J210" s="19">
        <f t="shared" si="35"/>
        <v>-409.86261905770607</v>
      </c>
      <c r="K210" s="19">
        <f t="shared" si="32"/>
        <v>-19222.556833806415</v>
      </c>
      <c r="L210" s="19">
        <f t="shared" si="36"/>
        <v>0</v>
      </c>
      <c r="M210" s="19">
        <f t="shared" si="37"/>
        <v>-19222.556833806415</v>
      </c>
      <c r="N210" s="107">
        <f t="shared" si="38"/>
        <v>133140.73736015917</v>
      </c>
      <c r="O210" s="107"/>
      <c r="P210" s="107"/>
      <c r="Q210" s="107">
        <f t="shared" si="39"/>
        <v>40949.892602772088</v>
      </c>
      <c r="R210" s="106"/>
    </row>
    <row r="211" spans="1:18" x14ac:dyDescent="0.45">
      <c r="A211" s="4">
        <v>4.0039999999999996</v>
      </c>
      <c r="B211" s="4">
        <v>217</v>
      </c>
      <c r="C211" s="4">
        <v>46.9</v>
      </c>
      <c r="D211" s="11">
        <v>-1.9901287729966717</v>
      </c>
      <c r="E211" s="19">
        <v>-1353.2875656377366</v>
      </c>
      <c r="F211" s="19">
        <f t="shared" si="30"/>
        <v>-1124.0141056248999</v>
      </c>
      <c r="G211" s="19">
        <f t="shared" si="31"/>
        <v>720.87226834909995</v>
      </c>
      <c r="H211" s="19">
        <f t="shared" si="33"/>
        <v>7108.1141056248998</v>
      </c>
      <c r="I211" s="19">
        <f t="shared" si="34"/>
        <v>142.16228211249799</v>
      </c>
      <c r="J211" s="19">
        <f t="shared" si="35"/>
        <v>-490.25301517613866</v>
      </c>
      <c r="K211" s="19">
        <f t="shared" si="32"/>
        <v>-22992.866411760904</v>
      </c>
      <c r="L211" s="19">
        <f t="shared" si="36"/>
        <v>0</v>
      </c>
      <c r="M211" s="19">
        <f t="shared" si="37"/>
        <v>-22992.866411760904</v>
      </c>
      <c r="N211" s="107">
        <f t="shared" si="38"/>
        <v>133140.73736015917</v>
      </c>
      <c r="O211" s="107"/>
      <c r="P211" s="107"/>
      <c r="Q211" s="107">
        <f t="shared" si="39"/>
        <v>40949.892602772088</v>
      </c>
      <c r="R211" s="106"/>
    </row>
    <row r="212" spans="1:18" x14ac:dyDescent="0.45">
      <c r="A212" s="4">
        <v>4.0229999999999997</v>
      </c>
      <c r="B212" s="4">
        <v>218</v>
      </c>
      <c r="C212" s="4">
        <v>46.8</v>
      </c>
      <c r="D212" s="11">
        <v>-2.0861427414432594</v>
      </c>
      <c r="E212" s="19">
        <v>-1418.5770641814163</v>
      </c>
      <c r="F212" s="19">
        <f t="shared" si="30"/>
        <v>-1119.2259785616</v>
      </c>
      <c r="G212" s="19">
        <f t="shared" si="31"/>
        <v>717.80146345440005</v>
      </c>
      <c r="H212" s="19">
        <f t="shared" si="33"/>
        <v>7103.3259785616001</v>
      </c>
      <c r="I212" s="19">
        <f t="shared" si="34"/>
        <v>142.06651957123199</v>
      </c>
      <c r="J212" s="19">
        <f t="shared" si="35"/>
        <v>-558.70908115578425</v>
      </c>
      <c r="K212" s="19">
        <f t="shared" si="32"/>
        <v>-26147.584998090701</v>
      </c>
      <c r="L212" s="19">
        <f t="shared" si="36"/>
        <v>0</v>
      </c>
      <c r="M212" s="19">
        <f t="shared" si="37"/>
        <v>-26147.584998090701</v>
      </c>
      <c r="N212" s="107">
        <f t="shared" si="38"/>
        <v>133140.73736015917</v>
      </c>
      <c r="O212" s="107"/>
      <c r="P212" s="107"/>
      <c r="Q212" s="107">
        <f t="shared" si="39"/>
        <v>40949.892602772088</v>
      </c>
      <c r="R212" s="106"/>
    </row>
    <row r="213" spans="1:18" x14ac:dyDescent="0.45">
      <c r="A213" s="4">
        <v>4.0430000000000001</v>
      </c>
      <c r="B213" s="4">
        <v>219</v>
      </c>
      <c r="C213" s="4">
        <v>46.7</v>
      </c>
      <c r="D213" s="11">
        <v>-2.1580279863842695</v>
      </c>
      <c r="E213" s="19">
        <v>-1467.4590307413032</v>
      </c>
      <c r="F213" s="19">
        <f t="shared" si="30"/>
        <v>-1114.4480716201003</v>
      </c>
      <c r="G213" s="19">
        <f t="shared" si="31"/>
        <v>714.7372131059002</v>
      </c>
      <c r="H213" s="19">
        <f t="shared" si="33"/>
        <v>7098.5480716201009</v>
      </c>
      <c r="I213" s="19">
        <f t="shared" si="34"/>
        <v>141.97096143240202</v>
      </c>
      <c r="J213" s="19">
        <f t="shared" si="35"/>
        <v>-610.75085620300092</v>
      </c>
      <c r="K213" s="19">
        <f t="shared" si="32"/>
        <v>-28522.064984680146</v>
      </c>
      <c r="L213" s="19">
        <f t="shared" si="36"/>
        <v>0</v>
      </c>
      <c r="M213" s="19">
        <f t="shared" si="37"/>
        <v>-28522.064984680146</v>
      </c>
      <c r="N213" s="107">
        <f t="shared" si="38"/>
        <v>133140.73736015917</v>
      </c>
      <c r="O213" s="107"/>
      <c r="P213" s="107"/>
      <c r="Q213" s="107">
        <f t="shared" si="39"/>
        <v>40949.892602772088</v>
      </c>
      <c r="R213" s="106"/>
    </row>
    <row r="214" spans="1:18" x14ac:dyDescent="0.45">
      <c r="A214" s="4">
        <v>4.0629999999999997</v>
      </c>
      <c r="B214" s="4">
        <v>220</v>
      </c>
      <c r="C214" s="4">
        <v>46.7</v>
      </c>
      <c r="D214" s="11">
        <v>-2.1922810913599426</v>
      </c>
      <c r="E214" s="19">
        <v>-1490.7511421247609</v>
      </c>
      <c r="F214" s="19">
        <f t="shared" si="30"/>
        <v>-1114.4480716201003</v>
      </c>
      <c r="G214" s="19">
        <f t="shared" si="31"/>
        <v>714.7372131059002</v>
      </c>
      <c r="H214" s="19">
        <f t="shared" si="33"/>
        <v>7098.5480716201009</v>
      </c>
      <c r="I214" s="19">
        <f t="shared" si="34"/>
        <v>141.97096143240202</v>
      </c>
      <c r="J214" s="19">
        <f t="shared" si="35"/>
        <v>-634.04296758645864</v>
      </c>
      <c r="K214" s="19">
        <f t="shared" si="32"/>
        <v>-29609.806586287621</v>
      </c>
      <c r="L214" s="19">
        <f t="shared" si="36"/>
        <v>0</v>
      </c>
      <c r="M214" s="19">
        <f t="shared" si="37"/>
        <v>-29609.806586287621</v>
      </c>
      <c r="N214" s="107">
        <f t="shared" si="38"/>
        <v>133140.73736015917</v>
      </c>
      <c r="O214" s="107"/>
      <c r="P214" s="107"/>
      <c r="Q214" s="107">
        <f t="shared" si="39"/>
        <v>40949.892602772088</v>
      </c>
      <c r="R214" s="106"/>
    </row>
    <row r="215" spans="1:18" x14ac:dyDescent="0.45">
      <c r="A215" s="4">
        <v>4.0819999999999999</v>
      </c>
      <c r="B215" s="4">
        <v>221</v>
      </c>
      <c r="C215" s="4">
        <v>46.6</v>
      </c>
      <c r="D215" s="11">
        <v>-2.1695574291909101</v>
      </c>
      <c r="E215" s="19">
        <v>-1475.2990518498189</v>
      </c>
      <c r="F215" s="19">
        <f t="shared" si="30"/>
        <v>-1109.6803848004001</v>
      </c>
      <c r="G215" s="19">
        <f t="shared" si="31"/>
        <v>711.67951730360005</v>
      </c>
      <c r="H215" s="19">
        <f t="shared" si="33"/>
        <v>7093.7803848004005</v>
      </c>
      <c r="I215" s="19">
        <f t="shared" si="34"/>
        <v>141.87560769600802</v>
      </c>
      <c r="J215" s="19">
        <f t="shared" si="35"/>
        <v>-621.74392685021076</v>
      </c>
      <c r="K215" s="19">
        <f t="shared" si="32"/>
        <v>-28973.266991219822</v>
      </c>
      <c r="L215" s="19">
        <f t="shared" si="36"/>
        <v>0</v>
      </c>
      <c r="M215" s="19">
        <f t="shared" si="37"/>
        <v>-28973.266991219822</v>
      </c>
      <c r="N215" s="107">
        <f t="shared" si="38"/>
        <v>133140.73736015917</v>
      </c>
      <c r="O215" s="107"/>
      <c r="P215" s="107"/>
      <c r="Q215" s="107">
        <f t="shared" si="39"/>
        <v>40949.892602772088</v>
      </c>
      <c r="R215" s="106"/>
    </row>
    <row r="216" spans="1:18" x14ac:dyDescent="0.45">
      <c r="A216" s="4">
        <v>4.1020000000000003</v>
      </c>
      <c r="B216" s="4">
        <v>221</v>
      </c>
      <c r="C216" s="4">
        <v>46.5</v>
      </c>
      <c r="D216" s="11">
        <v>-2.07255003879551</v>
      </c>
      <c r="E216" s="19">
        <v>-1409.3340263809469</v>
      </c>
      <c r="F216" s="19">
        <f t="shared" si="30"/>
        <v>-1104.9229181025003</v>
      </c>
      <c r="G216" s="19">
        <f t="shared" si="31"/>
        <v>708.62837604750007</v>
      </c>
      <c r="H216" s="19">
        <f t="shared" si="33"/>
        <v>7089.0229181025006</v>
      </c>
      <c r="I216" s="19">
        <f t="shared" si="34"/>
        <v>141.78045836205001</v>
      </c>
      <c r="J216" s="19">
        <f t="shared" si="35"/>
        <v>-558.92519197139677</v>
      </c>
      <c r="K216" s="19">
        <f t="shared" si="32"/>
        <v>-25990.021426669951</v>
      </c>
      <c r="L216" s="19">
        <f t="shared" si="36"/>
        <v>0</v>
      </c>
      <c r="M216" s="19">
        <f t="shared" si="37"/>
        <v>-25990.021426669951</v>
      </c>
      <c r="N216" s="107">
        <f t="shared" si="38"/>
        <v>133140.73736015917</v>
      </c>
      <c r="O216" s="107"/>
      <c r="P216" s="107"/>
      <c r="Q216" s="107">
        <f t="shared" si="39"/>
        <v>40949.892602772088</v>
      </c>
      <c r="R216" s="106"/>
    </row>
    <row r="217" spans="1:18" x14ac:dyDescent="0.45">
      <c r="A217" s="4">
        <v>4.1210000000000004</v>
      </c>
      <c r="B217" s="4">
        <v>222</v>
      </c>
      <c r="C217" s="4">
        <v>46.5</v>
      </c>
      <c r="D217" s="11">
        <v>-1.9445798907961724</v>
      </c>
      <c r="E217" s="19">
        <v>-1322.3143257413972</v>
      </c>
      <c r="F217" s="19">
        <f t="shared" si="30"/>
        <v>-1104.9229181025003</v>
      </c>
      <c r="G217" s="19">
        <f t="shared" si="31"/>
        <v>708.62837604750007</v>
      </c>
      <c r="H217" s="19">
        <f t="shared" si="33"/>
        <v>7089.0229181025006</v>
      </c>
      <c r="I217" s="19">
        <f t="shared" si="34"/>
        <v>141.78045836205001</v>
      </c>
      <c r="J217" s="19">
        <f t="shared" si="35"/>
        <v>-471.90549133184709</v>
      </c>
      <c r="K217" s="19">
        <f t="shared" si="32"/>
        <v>-21943.60534693089</v>
      </c>
      <c r="L217" s="19">
        <f t="shared" si="36"/>
        <v>0</v>
      </c>
      <c r="M217" s="19">
        <f t="shared" si="37"/>
        <v>-21943.60534693089</v>
      </c>
      <c r="N217" s="107">
        <f t="shared" si="38"/>
        <v>133140.73736015917</v>
      </c>
      <c r="O217" s="107"/>
      <c r="P217" s="107"/>
      <c r="Q217" s="107">
        <f t="shared" si="39"/>
        <v>40949.892602772088</v>
      </c>
      <c r="R217" s="106"/>
    </row>
    <row r="218" spans="1:18" x14ac:dyDescent="0.45">
      <c r="A218" s="4">
        <v>4.141</v>
      </c>
      <c r="B218" s="4">
        <v>223</v>
      </c>
      <c r="C218" s="4">
        <v>46.4</v>
      </c>
      <c r="D218" s="11">
        <v>-1.8527416835503319</v>
      </c>
      <c r="E218" s="19">
        <v>-1259.8643448142257</v>
      </c>
      <c r="F218" s="19">
        <f t="shared" si="30"/>
        <v>-1100.1756715264003</v>
      </c>
      <c r="G218" s="19">
        <f t="shared" si="31"/>
        <v>705.58378933760014</v>
      </c>
      <c r="H218" s="19">
        <f t="shared" si="33"/>
        <v>7084.2756715264004</v>
      </c>
      <c r="I218" s="19">
        <f t="shared" si="34"/>
        <v>141.685513430528</v>
      </c>
      <c r="J218" s="19">
        <f t="shared" si="35"/>
        <v>-412.59504204609755</v>
      </c>
      <c r="K218" s="19">
        <f t="shared" si="32"/>
        <v>-19144.409950938927</v>
      </c>
      <c r="L218" s="19">
        <f t="shared" si="36"/>
        <v>0</v>
      </c>
      <c r="M218" s="19">
        <f t="shared" si="37"/>
        <v>-19144.409950938927</v>
      </c>
      <c r="N218" s="107">
        <f t="shared" si="38"/>
        <v>133140.73736015917</v>
      </c>
      <c r="O218" s="107"/>
      <c r="P218" s="107"/>
      <c r="Q218" s="107">
        <f t="shared" si="39"/>
        <v>40949.892602772088</v>
      </c>
      <c r="R218" s="106"/>
    </row>
    <row r="219" spans="1:18" x14ac:dyDescent="0.45">
      <c r="A219" s="4">
        <v>4.16</v>
      </c>
      <c r="B219" s="4">
        <v>224</v>
      </c>
      <c r="C219" s="4">
        <v>46.3</v>
      </c>
      <c r="D219" s="11">
        <v>-1.8215688889167625</v>
      </c>
      <c r="E219" s="19">
        <v>-1238.6668444633985</v>
      </c>
      <c r="F219" s="19">
        <f t="shared" si="30"/>
        <v>-1095.4386450720999</v>
      </c>
      <c r="G219" s="19">
        <f t="shared" si="31"/>
        <v>702.54575717390003</v>
      </c>
      <c r="H219" s="19">
        <f t="shared" si="33"/>
        <v>7079.5386450720998</v>
      </c>
      <c r="I219" s="19">
        <f t="shared" si="34"/>
        <v>141.59077290144199</v>
      </c>
      <c r="J219" s="19">
        <f t="shared" si="35"/>
        <v>-394.53031438805652</v>
      </c>
      <c r="K219" s="19">
        <f t="shared" si="32"/>
        <v>-18266.753556167016</v>
      </c>
      <c r="L219" s="19">
        <f t="shared" si="36"/>
        <v>0</v>
      </c>
      <c r="M219" s="19">
        <f t="shared" si="37"/>
        <v>-18266.753556167016</v>
      </c>
      <c r="N219" s="107">
        <f t="shared" si="38"/>
        <v>133140.73736015917</v>
      </c>
      <c r="O219" s="107"/>
      <c r="P219" s="107"/>
      <c r="Q219" s="107">
        <f t="shared" si="39"/>
        <v>40949.892602772088</v>
      </c>
      <c r="R219" s="106"/>
    </row>
    <row r="220" spans="1:18" x14ac:dyDescent="0.45">
      <c r="A220" s="4">
        <v>4.18</v>
      </c>
      <c r="B220" s="4">
        <v>225</v>
      </c>
      <c r="C220" s="4">
        <v>46.3</v>
      </c>
      <c r="D220" s="11">
        <v>-1.8322007669856786</v>
      </c>
      <c r="E220" s="19">
        <v>-1245.8965215502615</v>
      </c>
      <c r="F220" s="19">
        <f t="shared" si="30"/>
        <v>-1095.4386450720999</v>
      </c>
      <c r="G220" s="19">
        <f t="shared" si="31"/>
        <v>702.54575717390003</v>
      </c>
      <c r="H220" s="19">
        <f t="shared" si="33"/>
        <v>7079.5386450720998</v>
      </c>
      <c r="I220" s="19">
        <f t="shared" si="34"/>
        <v>141.59077290144199</v>
      </c>
      <c r="J220" s="19">
        <f t="shared" si="35"/>
        <v>-401.75999147491945</v>
      </c>
      <c r="K220" s="19">
        <f t="shared" si="32"/>
        <v>-18601.48760528877</v>
      </c>
      <c r="L220" s="19">
        <f t="shared" si="36"/>
        <v>0</v>
      </c>
      <c r="M220" s="19">
        <f t="shared" si="37"/>
        <v>-18601.48760528877</v>
      </c>
      <c r="N220" s="107">
        <f t="shared" si="38"/>
        <v>133140.73736015917</v>
      </c>
      <c r="O220" s="107"/>
      <c r="P220" s="107"/>
      <c r="Q220" s="107">
        <f t="shared" si="39"/>
        <v>40949.892602772088</v>
      </c>
      <c r="R220" s="106"/>
    </row>
    <row r="221" spans="1:18" x14ac:dyDescent="0.45">
      <c r="A221" s="4">
        <v>4.1989999999999998</v>
      </c>
      <c r="B221" s="4">
        <v>226</v>
      </c>
      <c r="C221" s="4">
        <v>46.2</v>
      </c>
      <c r="D221" s="11">
        <v>-1.8423178809913487</v>
      </c>
      <c r="E221" s="19">
        <v>-1252.7761590741172</v>
      </c>
      <c r="F221" s="19">
        <f t="shared" si="30"/>
        <v>-1090.7118387396001</v>
      </c>
      <c r="G221" s="19">
        <f t="shared" si="31"/>
        <v>699.51427955640008</v>
      </c>
      <c r="H221" s="19">
        <f t="shared" si="33"/>
        <v>7074.8118387396007</v>
      </c>
      <c r="I221" s="19">
        <f t="shared" si="34"/>
        <v>141.49623677479201</v>
      </c>
      <c r="J221" s="19">
        <f t="shared" si="35"/>
        <v>-411.76564274292514</v>
      </c>
      <c r="K221" s="19">
        <f t="shared" si="32"/>
        <v>-19023.572694723141</v>
      </c>
      <c r="L221" s="19">
        <f t="shared" si="36"/>
        <v>0</v>
      </c>
      <c r="M221" s="19">
        <f t="shared" si="37"/>
        <v>-19023.572694723141</v>
      </c>
      <c r="N221" s="107">
        <f t="shared" si="38"/>
        <v>133140.73736015917</v>
      </c>
      <c r="O221" s="107"/>
      <c r="P221" s="107"/>
      <c r="Q221" s="107">
        <f t="shared" si="39"/>
        <v>40949.892602772088</v>
      </c>
      <c r="R221" s="106"/>
    </row>
    <row r="222" spans="1:18" x14ac:dyDescent="0.45">
      <c r="A222" s="4">
        <v>4.2190000000000003</v>
      </c>
      <c r="B222" s="4">
        <v>227</v>
      </c>
      <c r="C222" s="4">
        <v>46.1</v>
      </c>
      <c r="D222" s="11">
        <v>-1.8264499073790346</v>
      </c>
      <c r="E222" s="19">
        <v>-1241.9859370177435</v>
      </c>
      <c r="F222" s="19">
        <f t="shared" si="30"/>
        <v>-1085.9952525289002</v>
      </c>
      <c r="G222" s="19">
        <f t="shared" si="31"/>
        <v>696.48935648510007</v>
      </c>
      <c r="H222" s="19">
        <f t="shared" si="33"/>
        <v>7070.0952525289003</v>
      </c>
      <c r="I222" s="19">
        <f t="shared" si="34"/>
        <v>141.40190505057802</v>
      </c>
      <c r="J222" s="19">
        <f t="shared" si="35"/>
        <v>-404.09467548206538</v>
      </c>
      <c r="K222" s="19">
        <f t="shared" si="32"/>
        <v>-18628.764539723215</v>
      </c>
      <c r="L222" s="19">
        <f t="shared" si="36"/>
        <v>0</v>
      </c>
      <c r="M222" s="19">
        <f t="shared" si="37"/>
        <v>-18628.764539723215</v>
      </c>
      <c r="N222" s="107">
        <f t="shared" si="38"/>
        <v>133140.73736015917</v>
      </c>
      <c r="O222" s="107"/>
      <c r="P222" s="107"/>
      <c r="Q222" s="107">
        <f t="shared" si="39"/>
        <v>40949.892602772088</v>
      </c>
      <c r="R222" s="106"/>
    </row>
    <row r="223" spans="1:18" x14ac:dyDescent="0.45">
      <c r="A223" s="4">
        <v>4.2380000000000004</v>
      </c>
      <c r="B223" s="4">
        <v>228</v>
      </c>
      <c r="C223" s="4">
        <v>46.1</v>
      </c>
      <c r="D223" s="11">
        <v>-1.7788668366550053</v>
      </c>
      <c r="E223" s="19">
        <v>-1209.6294489254037</v>
      </c>
      <c r="F223" s="19">
        <f t="shared" si="30"/>
        <v>-1085.9952525289002</v>
      </c>
      <c r="G223" s="19">
        <f t="shared" si="31"/>
        <v>696.48935648510007</v>
      </c>
      <c r="H223" s="19">
        <f t="shared" si="33"/>
        <v>7070.0952525289003</v>
      </c>
      <c r="I223" s="19">
        <f t="shared" si="34"/>
        <v>141.40190505057802</v>
      </c>
      <c r="J223" s="19">
        <f t="shared" si="35"/>
        <v>-371.73818738972562</v>
      </c>
      <c r="K223" s="19">
        <f t="shared" si="32"/>
        <v>-17137.130438666351</v>
      </c>
      <c r="L223" s="19">
        <f t="shared" si="36"/>
        <v>0</v>
      </c>
      <c r="M223" s="19">
        <f t="shared" si="37"/>
        <v>-17137.130438666351</v>
      </c>
      <c r="N223" s="107">
        <f t="shared" si="38"/>
        <v>133140.73736015917</v>
      </c>
      <c r="O223" s="107"/>
      <c r="P223" s="107"/>
      <c r="Q223" s="107">
        <f t="shared" si="39"/>
        <v>40949.892602772088</v>
      </c>
      <c r="R223" s="106"/>
    </row>
    <row r="224" spans="1:18" x14ac:dyDescent="0.45">
      <c r="A224" s="4">
        <v>4.258</v>
      </c>
      <c r="B224" s="4">
        <v>229</v>
      </c>
      <c r="C224" s="4">
        <v>46</v>
      </c>
      <c r="D224" s="11">
        <v>-1.7111505436584646</v>
      </c>
      <c r="E224" s="19">
        <v>-1163.582369687756</v>
      </c>
      <c r="F224" s="19">
        <f t="shared" si="30"/>
        <v>-1081.2888864400002</v>
      </c>
      <c r="G224" s="19">
        <f t="shared" si="31"/>
        <v>693.47098796000012</v>
      </c>
      <c r="H224" s="19">
        <f t="shared" si="33"/>
        <v>7065.3888864400005</v>
      </c>
      <c r="I224" s="19">
        <f t="shared" si="34"/>
        <v>141.3077777288</v>
      </c>
      <c r="J224" s="19">
        <f t="shared" si="35"/>
        <v>-328.80360399895585</v>
      </c>
      <c r="K224" s="19">
        <f t="shared" si="32"/>
        <v>-15124.96578395197</v>
      </c>
      <c r="L224" s="19">
        <f t="shared" si="36"/>
        <v>0</v>
      </c>
      <c r="M224" s="19">
        <f t="shared" si="37"/>
        <v>-15124.96578395197</v>
      </c>
      <c r="N224" s="107">
        <f t="shared" si="38"/>
        <v>133140.73736015917</v>
      </c>
      <c r="O224" s="107"/>
      <c r="P224" s="107"/>
      <c r="Q224" s="107">
        <f t="shared" si="39"/>
        <v>40949.892602772088</v>
      </c>
      <c r="R224" s="106"/>
    </row>
    <row r="225" spans="1:18" x14ac:dyDescent="0.45">
      <c r="A225" s="4">
        <v>4.2770000000000001</v>
      </c>
      <c r="B225" s="4">
        <v>230</v>
      </c>
      <c r="C225" s="4">
        <v>46</v>
      </c>
      <c r="D225" s="11">
        <v>-1.6384515682034708</v>
      </c>
      <c r="E225" s="19">
        <v>-1114.1470663783603</v>
      </c>
      <c r="F225" s="19">
        <f t="shared" si="30"/>
        <v>-1081.2888864400002</v>
      </c>
      <c r="G225" s="19">
        <f t="shared" si="31"/>
        <v>693.47098796000012</v>
      </c>
      <c r="H225" s="19">
        <f t="shared" si="33"/>
        <v>7065.3888864400005</v>
      </c>
      <c r="I225" s="19">
        <f t="shared" si="34"/>
        <v>141.3077777288</v>
      </c>
      <c r="J225" s="19">
        <f t="shared" si="35"/>
        <v>-279.3683006895601</v>
      </c>
      <c r="K225" s="19">
        <f t="shared" si="32"/>
        <v>-12850.941831719765</v>
      </c>
      <c r="L225" s="19">
        <f t="shared" si="36"/>
        <v>0</v>
      </c>
      <c r="M225" s="19">
        <f t="shared" si="37"/>
        <v>-12850.941831719765</v>
      </c>
      <c r="N225" s="107">
        <f t="shared" si="38"/>
        <v>133140.73736015917</v>
      </c>
      <c r="O225" s="107"/>
      <c r="P225" s="107"/>
      <c r="Q225" s="107">
        <f t="shared" si="39"/>
        <v>40949.892602772088</v>
      </c>
      <c r="R225" s="106"/>
    </row>
    <row r="226" spans="1:18" x14ac:dyDescent="0.45">
      <c r="A226" s="4">
        <v>4.2969999999999997</v>
      </c>
      <c r="B226" s="4">
        <v>230</v>
      </c>
      <c r="C226" s="4">
        <v>45.9</v>
      </c>
      <c r="D226" s="11">
        <v>-1.5905676750953559</v>
      </c>
      <c r="E226" s="19">
        <v>-1081.586019064842</v>
      </c>
      <c r="F226" s="19">
        <f t="shared" si="30"/>
        <v>-1076.5927404729002</v>
      </c>
      <c r="G226" s="19">
        <f t="shared" si="31"/>
        <v>690.45917398110009</v>
      </c>
      <c r="H226" s="19">
        <f t="shared" si="33"/>
        <v>7060.6927404729004</v>
      </c>
      <c r="I226" s="19">
        <f t="shared" si="34"/>
        <v>141.21385480945801</v>
      </c>
      <c r="J226" s="19">
        <f t="shared" si="35"/>
        <v>-249.91299027428394</v>
      </c>
      <c r="K226" s="19">
        <f t="shared" si="32"/>
        <v>-11471.006253589632</v>
      </c>
      <c r="L226" s="19">
        <f t="shared" si="36"/>
        <v>0</v>
      </c>
      <c r="M226" s="19">
        <f t="shared" si="37"/>
        <v>-11471.006253589632</v>
      </c>
      <c r="N226" s="107">
        <f t="shared" si="38"/>
        <v>133140.73736015917</v>
      </c>
      <c r="O226" s="107"/>
      <c r="P226" s="107"/>
      <c r="Q226" s="107">
        <f t="shared" si="39"/>
        <v>40949.892602772088</v>
      </c>
      <c r="R226" s="106"/>
    </row>
    <row r="227" spans="1:18" x14ac:dyDescent="0.45">
      <c r="A227" s="4">
        <v>4.3159999999999998</v>
      </c>
      <c r="B227" s="4">
        <v>231</v>
      </c>
      <c r="C227" s="4">
        <v>45.8</v>
      </c>
      <c r="D227" s="11">
        <v>-1.6003467989971591</v>
      </c>
      <c r="E227" s="19">
        <v>-1088.2358233180682</v>
      </c>
      <c r="F227" s="19">
        <f t="shared" si="30"/>
        <v>-1071.9068146276002</v>
      </c>
      <c r="G227" s="19">
        <f t="shared" si="31"/>
        <v>687.45391454840001</v>
      </c>
      <c r="H227" s="19">
        <f t="shared" si="33"/>
        <v>7056.0068146276008</v>
      </c>
      <c r="I227" s="19">
        <f t="shared" si="34"/>
        <v>141.12013629255202</v>
      </c>
      <c r="J227" s="19">
        <f t="shared" si="35"/>
        <v>-259.66177247711619</v>
      </c>
      <c r="K227" s="19">
        <f t="shared" si="32"/>
        <v>-11892.509179451921</v>
      </c>
      <c r="L227" s="19">
        <f t="shared" si="36"/>
        <v>0</v>
      </c>
      <c r="M227" s="19">
        <f t="shared" si="37"/>
        <v>-11892.509179451921</v>
      </c>
      <c r="N227" s="107">
        <f t="shared" si="38"/>
        <v>133140.73736015917</v>
      </c>
      <c r="O227" s="107"/>
      <c r="P227" s="107"/>
      <c r="Q227" s="107">
        <f t="shared" si="39"/>
        <v>40949.892602772088</v>
      </c>
      <c r="R227" s="106"/>
    </row>
    <row r="228" spans="1:18" x14ac:dyDescent="0.45">
      <c r="A228" s="4">
        <v>4.3360000000000003</v>
      </c>
      <c r="B228" s="4">
        <v>232</v>
      </c>
      <c r="C228" s="4">
        <v>45.8</v>
      </c>
      <c r="D228" s="11">
        <v>-1.6649634991420679</v>
      </c>
      <c r="E228" s="19">
        <v>-1132.1751794166062</v>
      </c>
      <c r="F228" s="19">
        <f t="shared" si="30"/>
        <v>-1071.9068146276002</v>
      </c>
      <c r="G228" s="19">
        <f t="shared" si="31"/>
        <v>687.45391454840001</v>
      </c>
      <c r="H228" s="19">
        <f t="shared" si="33"/>
        <v>7056.0068146276008</v>
      </c>
      <c r="I228" s="19">
        <f t="shared" si="34"/>
        <v>141.12013629255202</v>
      </c>
      <c r="J228" s="19">
        <f t="shared" si="35"/>
        <v>-303.60112857565412</v>
      </c>
      <c r="K228" s="19">
        <f t="shared" si="32"/>
        <v>-13904.931688764958</v>
      </c>
      <c r="L228" s="19">
        <f t="shared" si="36"/>
        <v>0</v>
      </c>
      <c r="M228" s="19">
        <f t="shared" si="37"/>
        <v>-13904.931688764958</v>
      </c>
      <c r="N228" s="107">
        <f t="shared" si="38"/>
        <v>133140.73736015917</v>
      </c>
      <c r="O228" s="107"/>
      <c r="P228" s="107"/>
      <c r="Q228" s="107">
        <f t="shared" si="39"/>
        <v>40949.892602772088</v>
      </c>
      <c r="R228" s="106"/>
    </row>
    <row r="229" spans="1:18" x14ac:dyDescent="0.45">
      <c r="A229" s="4">
        <v>4.3550000000000004</v>
      </c>
      <c r="B229" s="4">
        <v>233</v>
      </c>
      <c r="C229" s="4">
        <v>45.7</v>
      </c>
      <c r="D229" s="11">
        <v>-1.7657991788188157</v>
      </c>
      <c r="E229" s="19">
        <v>-1200.7434415967946</v>
      </c>
      <c r="F229" s="19">
        <f t="shared" si="30"/>
        <v>-1067.2311089041002</v>
      </c>
      <c r="G229" s="19">
        <f t="shared" si="31"/>
        <v>684.4552096619002</v>
      </c>
      <c r="H229" s="19">
        <f t="shared" si="33"/>
        <v>7051.3311089041008</v>
      </c>
      <c r="I229" s="19">
        <f t="shared" si="34"/>
        <v>141.02662217808202</v>
      </c>
      <c r="J229" s="19">
        <f t="shared" si="35"/>
        <v>-375.26160975681239</v>
      </c>
      <c r="K229" s="19">
        <f t="shared" si="32"/>
        <v>-17149.455565886328</v>
      </c>
      <c r="L229" s="19">
        <f t="shared" si="36"/>
        <v>0</v>
      </c>
      <c r="M229" s="19">
        <f t="shared" si="37"/>
        <v>-17149.455565886328</v>
      </c>
      <c r="N229" s="107">
        <f t="shared" si="38"/>
        <v>133140.73736015917</v>
      </c>
      <c r="O229" s="107"/>
      <c r="P229" s="107"/>
      <c r="Q229" s="107">
        <f t="shared" si="39"/>
        <v>40949.892602772088</v>
      </c>
      <c r="R229" s="106"/>
    </row>
    <row r="230" spans="1:18" x14ac:dyDescent="0.45">
      <c r="A230" s="4">
        <v>4.375</v>
      </c>
      <c r="B230" s="4">
        <v>234</v>
      </c>
      <c r="C230" s="4">
        <v>45.6</v>
      </c>
      <c r="D230" s="11">
        <v>-1.8170133309291241</v>
      </c>
      <c r="E230" s="19">
        <v>-1235.5690650318045</v>
      </c>
      <c r="F230" s="19">
        <f t="shared" si="30"/>
        <v>-1062.5656233024001</v>
      </c>
      <c r="G230" s="19">
        <f t="shared" si="31"/>
        <v>681.4630593216001</v>
      </c>
      <c r="H230" s="19">
        <f t="shared" si="33"/>
        <v>7046.6656233024005</v>
      </c>
      <c r="I230" s="19">
        <f t="shared" si="34"/>
        <v>140.93331246604802</v>
      </c>
      <c r="J230" s="19">
        <f t="shared" si="35"/>
        <v>-413.17269324415633</v>
      </c>
      <c r="K230" s="19">
        <f t="shared" si="32"/>
        <v>-18840.674811933528</v>
      </c>
      <c r="L230" s="19">
        <f t="shared" si="36"/>
        <v>0</v>
      </c>
      <c r="M230" s="19">
        <f t="shared" si="37"/>
        <v>-18840.674811933528</v>
      </c>
      <c r="N230" s="107">
        <f t="shared" si="38"/>
        <v>133140.73736015917</v>
      </c>
      <c r="O230" s="107"/>
      <c r="P230" s="107"/>
      <c r="Q230" s="107">
        <f t="shared" si="39"/>
        <v>40949.892602772088</v>
      </c>
      <c r="R230" s="106"/>
    </row>
    <row r="231" spans="1:18" x14ac:dyDescent="0.45">
      <c r="A231" s="4">
        <v>4.3949999999999996</v>
      </c>
      <c r="B231" s="4">
        <v>235</v>
      </c>
      <c r="C231" s="4">
        <v>45.6</v>
      </c>
      <c r="D231" s="11">
        <v>-1.7667697494496477</v>
      </c>
      <c r="E231" s="19">
        <v>-1201.4034296257605</v>
      </c>
      <c r="F231" s="19">
        <f t="shared" si="30"/>
        <v>-1062.5656233024001</v>
      </c>
      <c r="G231" s="19">
        <f t="shared" si="31"/>
        <v>681.4630593216001</v>
      </c>
      <c r="H231" s="19">
        <f t="shared" si="33"/>
        <v>7046.6656233024005</v>
      </c>
      <c r="I231" s="19">
        <f t="shared" si="34"/>
        <v>140.93331246604802</v>
      </c>
      <c r="J231" s="19">
        <f t="shared" si="35"/>
        <v>-379.00705783811236</v>
      </c>
      <c r="K231" s="19">
        <f t="shared" si="32"/>
        <v>-17282.721837417925</v>
      </c>
      <c r="L231" s="19">
        <f t="shared" si="36"/>
        <v>0</v>
      </c>
      <c r="M231" s="19">
        <f t="shared" si="37"/>
        <v>-17282.721837417925</v>
      </c>
      <c r="N231" s="107">
        <f t="shared" si="38"/>
        <v>133140.73736015917</v>
      </c>
      <c r="O231" s="107"/>
      <c r="P231" s="107"/>
      <c r="Q231" s="107">
        <f t="shared" si="39"/>
        <v>40949.892602772088</v>
      </c>
      <c r="R231" s="106"/>
    </row>
    <row r="232" spans="1:18" x14ac:dyDescent="0.45">
      <c r="A232" s="4">
        <v>4.4139999999999997</v>
      </c>
      <c r="B232" s="4">
        <v>236</v>
      </c>
      <c r="C232" s="4">
        <v>45.5</v>
      </c>
      <c r="D232" s="11">
        <v>-1.595817720130168</v>
      </c>
      <c r="E232" s="19">
        <v>-1085.1560496885143</v>
      </c>
      <c r="F232" s="19">
        <f t="shared" si="30"/>
        <v>-1057.9103578225001</v>
      </c>
      <c r="G232" s="19">
        <f t="shared" si="31"/>
        <v>678.47746352750005</v>
      </c>
      <c r="H232" s="19">
        <f t="shared" si="33"/>
        <v>7042.0103578225007</v>
      </c>
      <c r="I232" s="19">
        <f t="shared" si="34"/>
        <v>140.84020715645002</v>
      </c>
      <c r="J232" s="19">
        <f t="shared" si="35"/>
        <v>-265.83837900456422</v>
      </c>
      <c r="K232" s="19">
        <f t="shared" si="32"/>
        <v>-12095.646244707672</v>
      </c>
      <c r="L232" s="19">
        <f t="shared" si="36"/>
        <v>0</v>
      </c>
      <c r="M232" s="19">
        <f t="shared" si="37"/>
        <v>-12095.646244707672</v>
      </c>
      <c r="N232" s="107">
        <f t="shared" si="38"/>
        <v>133140.73736015917</v>
      </c>
      <c r="O232" s="107"/>
      <c r="P232" s="107"/>
      <c r="Q232" s="107">
        <f t="shared" si="39"/>
        <v>40949.892602772088</v>
      </c>
      <c r="R232" s="106"/>
    </row>
    <row r="233" spans="1:18" x14ac:dyDescent="0.45">
      <c r="A233" s="4">
        <v>4.4340000000000002</v>
      </c>
      <c r="B233" s="4">
        <v>237</v>
      </c>
      <c r="C233" s="4">
        <v>45.4</v>
      </c>
      <c r="D233" s="11">
        <v>-1.4006925926592821</v>
      </c>
      <c r="E233" s="19">
        <v>-952.47096300831186</v>
      </c>
      <c r="F233" s="19">
        <f t="shared" si="30"/>
        <v>-1053.2653124644</v>
      </c>
      <c r="G233" s="19">
        <f t="shared" si="31"/>
        <v>675.49842227960005</v>
      </c>
      <c r="H233" s="19">
        <f t="shared" si="33"/>
        <v>7037.3653124644006</v>
      </c>
      <c r="I233" s="19">
        <f t="shared" si="34"/>
        <v>140.74730624928802</v>
      </c>
      <c r="J233" s="19">
        <f t="shared" si="35"/>
        <v>-136.22523447942379</v>
      </c>
      <c r="K233" s="19">
        <f t="shared" si="32"/>
        <v>-6184.6256453658398</v>
      </c>
      <c r="L233" s="19">
        <f t="shared" si="36"/>
        <v>0</v>
      </c>
      <c r="M233" s="19">
        <f t="shared" si="37"/>
        <v>-6184.6256453658398</v>
      </c>
      <c r="N233" s="107">
        <f t="shared" si="38"/>
        <v>133140.73736015917</v>
      </c>
      <c r="O233" s="107"/>
      <c r="P233" s="107"/>
      <c r="Q233" s="107">
        <f t="shared" si="39"/>
        <v>40949.892602772088</v>
      </c>
      <c r="R233" s="106"/>
    </row>
    <row r="234" spans="1:18" x14ac:dyDescent="0.45">
      <c r="A234" s="4">
        <v>4.4530000000000003</v>
      </c>
      <c r="B234" s="4">
        <v>238</v>
      </c>
      <c r="C234" s="4">
        <v>45.3</v>
      </c>
      <c r="D234" s="11">
        <v>-1.2628228449383634</v>
      </c>
      <c r="E234" s="19">
        <v>-858.71953455808705</v>
      </c>
      <c r="F234" s="19">
        <f t="shared" si="30"/>
        <v>-1048.6304872281</v>
      </c>
      <c r="G234" s="19">
        <f t="shared" si="31"/>
        <v>672.52593557789999</v>
      </c>
      <c r="H234" s="19">
        <f t="shared" si="33"/>
        <v>7032.7304872281002</v>
      </c>
      <c r="I234" s="19">
        <f t="shared" si="34"/>
        <v>140.65460974456201</v>
      </c>
      <c r="J234" s="19">
        <f t="shared" si="35"/>
        <v>-45.538989235625053</v>
      </c>
      <c r="K234" s="19">
        <f t="shared" si="32"/>
        <v>-2062.9162123738147</v>
      </c>
      <c r="L234" s="19">
        <f t="shared" si="36"/>
        <v>0</v>
      </c>
      <c r="M234" s="19">
        <f t="shared" si="37"/>
        <v>-2062.9162123738147</v>
      </c>
      <c r="N234" s="107">
        <f t="shared" si="38"/>
        <v>133140.73736015917</v>
      </c>
      <c r="O234" s="107"/>
      <c r="P234" s="107"/>
      <c r="Q234" s="107">
        <f t="shared" si="39"/>
        <v>40949.892602772088</v>
      </c>
      <c r="R234" s="106"/>
    </row>
    <row r="235" spans="1:18" x14ac:dyDescent="0.45">
      <c r="A235" s="4">
        <v>4.4729999999999999</v>
      </c>
      <c r="B235" s="4">
        <v>238</v>
      </c>
      <c r="C235" s="4">
        <v>45.3</v>
      </c>
      <c r="D235" s="11">
        <v>-1.1907381000949364</v>
      </c>
      <c r="E235" s="19">
        <v>-809.70190806455673</v>
      </c>
      <c r="F235" s="19">
        <f t="shared" si="30"/>
        <v>-1048.6304872281</v>
      </c>
      <c r="G235" s="19">
        <f t="shared" si="31"/>
        <v>672.52593557789999</v>
      </c>
      <c r="H235" s="19">
        <f t="shared" si="33"/>
        <v>7032.7304872281002</v>
      </c>
      <c r="I235" s="19">
        <f t="shared" si="34"/>
        <v>140.65460974456201</v>
      </c>
      <c r="J235" s="19">
        <f t="shared" si="35"/>
        <v>3.4786372579052625</v>
      </c>
      <c r="K235" s="19">
        <f t="shared" si="32"/>
        <v>157.58226778310839</v>
      </c>
      <c r="L235" s="19">
        <f t="shared" si="36"/>
        <v>157.58226778310839</v>
      </c>
      <c r="M235" s="19">
        <f t="shared" si="37"/>
        <v>0</v>
      </c>
      <c r="N235" s="107">
        <f t="shared" si="38"/>
        <v>133140.73736015917</v>
      </c>
      <c r="O235" s="107"/>
      <c r="P235" s="107"/>
      <c r="Q235" s="107">
        <f t="shared" si="39"/>
        <v>40949.892602772088</v>
      </c>
      <c r="R235" s="106"/>
    </row>
    <row r="236" spans="1:18" x14ac:dyDescent="0.45">
      <c r="A236" s="4">
        <v>4.492</v>
      </c>
      <c r="B236" s="4">
        <v>239</v>
      </c>
      <c r="C236" s="4">
        <v>45.2</v>
      </c>
      <c r="D236" s="11">
        <v>-1.2355530542654674</v>
      </c>
      <c r="E236" s="19">
        <v>-840.17607690051784</v>
      </c>
      <c r="F236" s="19">
        <f t="shared" si="30"/>
        <v>-1044.0058821136004</v>
      </c>
      <c r="G236" s="19">
        <f t="shared" si="31"/>
        <v>669.5600034224002</v>
      </c>
      <c r="H236" s="19">
        <f t="shared" si="33"/>
        <v>7028.1058821136012</v>
      </c>
      <c r="I236" s="19">
        <f t="shared" si="34"/>
        <v>140.56211764227203</v>
      </c>
      <c r="J236" s="19">
        <f t="shared" si="35"/>
        <v>-30.053955835845613</v>
      </c>
      <c r="K236" s="19">
        <f t="shared" si="32"/>
        <v>-1358.4388037802219</v>
      </c>
      <c r="L236" s="19">
        <f t="shared" si="36"/>
        <v>0</v>
      </c>
      <c r="M236" s="19">
        <f t="shared" si="37"/>
        <v>-1358.4388037802219</v>
      </c>
      <c r="N236" s="107">
        <f t="shared" si="38"/>
        <v>133140.73736015917</v>
      </c>
      <c r="O236" s="107"/>
      <c r="P236" s="107"/>
      <c r="Q236" s="107">
        <f t="shared" si="39"/>
        <v>40949.892602772088</v>
      </c>
      <c r="R236" s="106"/>
    </row>
    <row r="237" spans="1:18" x14ac:dyDescent="0.45">
      <c r="A237" s="4">
        <v>4.5119999999999996</v>
      </c>
      <c r="B237" s="4">
        <v>240</v>
      </c>
      <c r="C237" s="4">
        <v>45.1</v>
      </c>
      <c r="D237" s="11">
        <v>-1.3387058003585881</v>
      </c>
      <c r="E237" s="19">
        <v>-910.31994424383993</v>
      </c>
      <c r="F237" s="19">
        <f t="shared" si="30"/>
        <v>-1039.3914971209003</v>
      </c>
      <c r="G237" s="19">
        <f t="shared" si="31"/>
        <v>666.60062581310012</v>
      </c>
      <c r="H237" s="19">
        <f t="shared" si="33"/>
        <v>7023.4914971209009</v>
      </c>
      <c r="I237" s="19">
        <f t="shared" si="34"/>
        <v>140.46982994241802</v>
      </c>
      <c r="J237" s="19">
        <f t="shared" si="35"/>
        <v>-103.24948848832179</v>
      </c>
      <c r="K237" s="19">
        <f t="shared" si="32"/>
        <v>-4656.5519308233124</v>
      </c>
      <c r="L237" s="19">
        <f t="shared" si="36"/>
        <v>0</v>
      </c>
      <c r="M237" s="19">
        <f t="shared" si="37"/>
        <v>-4656.5519308233124</v>
      </c>
      <c r="N237" s="107">
        <f t="shared" si="38"/>
        <v>133140.73736015917</v>
      </c>
      <c r="O237" s="107"/>
      <c r="P237" s="107"/>
      <c r="Q237" s="107">
        <f t="shared" si="39"/>
        <v>40949.892602772088</v>
      </c>
      <c r="R237" s="106"/>
    </row>
    <row r="238" spans="1:18" x14ac:dyDescent="0.45">
      <c r="A238" s="4">
        <v>4.5309999999999997</v>
      </c>
      <c r="B238" s="4">
        <v>241</v>
      </c>
      <c r="C238" s="4">
        <v>45.1</v>
      </c>
      <c r="D238" s="11">
        <v>-1.5318950334134342</v>
      </c>
      <c r="E238" s="19">
        <v>-1041.6886227211353</v>
      </c>
      <c r="F238" s="19">
        <f t="shared" si="30"/>
        <v>-1039.3914971209003</v>
      </c>
      <c r="G238" s="19">
        <f t="shared" si="31"/>
        <v>666.60062581310012</v>
      </c>
      <c r="H238" s="19">
        <f t="shared" si="33"/>
        <v>7023.4914971209009</v>
      </c>
      <c r="I238" s="19">
        <f t="shared" si="34"/>
        <v>140.46982994241802</v>
      </c>
      <c r="J238" s="19">
        <f t="shared" si="35"/>
        <v>-234.61816696561715</v>
      </c>
      <c r="K238" s="19">
        <f t="shared" si="32"/>
        <v>-10581.279330149333</v>
      </c>
      <c r="L238" s="19">
        <f t="shared" si="36"/>
        <v>0</v>
      </c>
      <c r="M238" s="19">
        <f t="shared" si="37"/>
        <v>-10581.279330149333</v>
      </c>
      <c r="N238" s="107">
        <f t="shared" si="38"/>
        <v>133140.73736015917</v>
      </c>
      <c r="O238" s="107"/>
      <c r="P238" s="107"/>
      <c r="Q238" s="107">
        <f t="shared" si="39"/>
        <v>40949.892602772088</v>
      </c>
      <c r="R238" s="106"/>
    </row>
    <row r="239" spans="1:18" x14ac:dyDescent="0.45">
      <c r="A239" s="4">
        <v>4.5510000000000002</v>
      </c>
      <c r="B239" s="4">
        <v>242</v>
      </c>
      <c r="C239" s="4">
        <v>45</v>
      </c>
      <c r="D239" s="11">
        <v>-1.7179557648919188</v>
      </c>
      <c r="E239" s="19">
        <v>-1168.2099201265048</v>
      </c>
      <c r="F239" s="19">
        <f t="shared" si="30"/>
        <v>-1034.7873322500002</v>
      </c>
      <c r="G239" s="19">
        <f t="shared" si="31"/>
        <v>663.6478027500001</v>
      </c>
      <c r="H239" s="19">
        <f t="shared" si="33"/>
        <v>7018.8873322500003</v>
      </c>
      <c r="I239" s="19">
        <f t="shared" si="34"/>
        <v>140.377746645</v>
      </c>
      <c r="J239" s="19">
        <f t="shared" si="35"/>
        <v>-364.18437073150471</v>
      </c>
      <c r="K239" s="19">
        <f t="shared" si="32"/>
        <v>-16388.296682917713</v>
      </c>
      <c r="L239" s="19">
        <f t="shared" si="36"/>
        <v>0</v>
      </c>
      <c r="M239" s="19">
        <f t="shared" si="37"/>
        <v>-16388.296682917713</v>
      </c>
      <c r="N239" s="107">
        <f t="shared" si="38"/>
        <v>133140.73736015917</v>
      </c>
      <c r="O239" s="107"/>
      <c r="P239" s="107"/>
      <c r="Q239" s="107">
        <f t="shared" si="39"/>
        <v>40949.892602772088</v>
      </c>
      <c r="R239" s="106"/>
    </row>
    <row r="240" spans="1:18" x14ac:dyDescent="0.45">
      <c r="A240" s="4">
        <v>4.57</v>
      </c>
      <c r="B240" s="4">
        <v>243</v>
      </c>
      <c r="C240" s="4">
        <v>44.9</v>
      </c>
      <c r="D240" s="11">
        <v>-1.8584522104620154</v>
      </c>
      <c r="E240" s="19">
        <v>-1263.7475031141705</v>
      </c>
      <c r="F240" s="19">
        <f t="shared" si="30"/>
        <v>-1030.1933875009001</v>
      </c>
      <c r="G240" s="19">
        <f t="shared" si="31"/>
        <v>660.70153423310001</v>
      </c>
      <c r="H240" s="19">
        <f t="shared" si="33"/>
        <v>7014.2933875009003</v>
      </c>
      <c r="I240" s="19">
        <f t="shared" si="34"/>
        <v>140.28586775001801</v>
      </c>
      <c r="J240" s="19">
        <f t="shared" si="35"/>
        <v>-462.76010113105247</v>
      </c>
      <c r="K240" s="19">
        <f t="shared" si="32"/>
        <v>-20777.928540784254</v>
      </c>
      <c r="L240" s="19">
        <f t="shared" si="36"/>
        <v>0</v>
      </c>
      <c r="M240" s="19">
        <f t="shared" si="37"/>
        <v>-20777.928540784254</v>
      </c>
      <c r="N240" s="107">
        <f t="shared" si="38"/>
        <v>133140.73736015917</v>
      </c>
      <c r="O240" s="107"/>
      <c r="P240" s="107"/>
      <c r="Q240" s="107">
        <f t="shared" si="39"/>
        <v>40949.892602772088</v>
      </c>
      <c r="R240" s="106"/>
    </row>
    <row r="241" spans="1:18" x14ac:dyDescent="0.45">
      <c r="A241" s="4">
        <v>4.59</v>
      </c>
      <c r="B241" s="4">
        <v>244</v>
      </c>
      <c r="C241" s="4">
        <v>44.8</v>
      </c>
      <c r="D241" s="11">
        <v>-1.9080190256877554</v>
      </c>
      <c r="E241" s="19">
        <v>-1297.4529374676736</v>
      </c>
      <c r="F241" s="19">
        <f t="shared" si="30"/>
        <v>-1025.6096628736</v>
      </c>
      <c r="G241" s="19">
        <f t="shared" si="31"/>
        <v>657.76182026239997</v>
      </c>
      <c r="H241" s="19">
        <f t="shared" si="33"/>
        <v>7009.7096628735999</v>
      </c>
      <c r="I241" s="19">
        <f t="shared" si="34"/>
        <v>140.19419325747199</v>
      </c>
      <c r="J241" s="19">
        <f t="shared" si="35"/>
        <v>-499.49692394780163</v>
      </c>
      <c r="K241" s="19">
        <f t="shared" si="32"/>
        <v>-22377.462192861512</v>
      </c>
      <c r="L241" s="19">
        <f t="shared" si="36"/>
        <v>0</v>
      </c>
      <c r="M241" s="19">
        <f t="shared" si="37"/>
        <v>-22377.462192861512</v>
      </c>
      <c r="N241" s="107">
        <f t="shared" si="38"/>
        <v>133140.73736015917</v>
      </c>
      <c r="O241" s="107"/>
      <c r="P241" s="107"/>
      <c r="Q241" s="107">
        <f t="shared" si="39"/>
        <v>40949.892602772088</v>
      </c>
      <c r="R241" s="106"/>
    </row>
    <row r="242" spans="1:18" x14ac:dyDescent="0.45">
      <c r="A242" s="4">
        <v>4.609</v>
      </c>
      <c r="B242" s="4">
        <v>245</v>
      </c>
      <c r="C242" s="4">
        <v>44.7</v>
      </c>
      <c r="D242" s="11">
        <v>-1.8658250675062402</v>
      </c>
      <c r="E242" s="19">
        <v>-1268.7610459042432</v>
      </c>
      <c r="F242" s="19">
        <f t="shared" si="30"/>
        <v>-1021.0361583681002</v>
      </c>
      <c r="G242" s="19">
        <f t="shared" si="31"/>
        <v>654.8286608379002</v>
      </c>
      <c r="H242" s="19">
        <f t="shared" si="33"/>
        <v>7005.136158368101</v>
      </c>
      <c r="I242" s="19">
        <f t="shared" si="34"/>
        <v>140.10272316736203</v>
      </c>
      <c r="J242" s="19">
        <f t="shared" si="35"/>
        <v>-473.82966189898104</v>
      </c>
      <c r="K242" s="19">
        <f t="shared" si="32"/>
        <v>-21180.185886884454</v>
      </c>
      <c r="L242" s="19">
        <f t="shared" si="36"/>
        <v>0</v>
      </c>
      <c r="M242" s="19">
        <f t="shared" si="37"/>
        <v>-21180.185886884454</v>
      </c>
      <c r="N242" s="107">
        <f t="shared" si="38"/>
        <v>133140.73736015917</v>
      </c>
      <c r="O242" s="107"/>
      <c r="P242" s="107"/>
      <c r="Q242" s="107">
        <f t="shared" si="39"/>
        <v>40949.892602772088</v>
      </c>
      <c r="R242" s="106"/>
    </row>
    <row r="243" spans="1:18" x14ac:dyDescent="0.45">
      <c r="A243" s="4">
        <v>4.6289999999999996</v>
      </c>
      <c r="B243" s="4">
        <v>245</v>
      </c>
      <c r="C243" s="4">
        <v>44.6</v>
      </c>
      <c r="D243" s="11">
        <v>-1.7943676361257292</v>
      </c>
      <c r="E243" s="19">
        <v>-1220.1699925654959</v>
      </c>
      <c r="F243" s="19">
        <f t="shared" si="30"/>
        <v>-1016.4728739844002</v>
      </c>
      <c r="G243" s="19">
        <f t="shared" si="31"/>
        <v>651.90205595960015</v>
      </c>
      <c r="H243" s="19">
        <f t="shared" si="33"/>
        <v>7000.5728739844008</v>
      </c>
      <c r="I243" s="19">
        <f t="shared" si="34"/>
        <v>140.011457479688</v>
      </c>
      <c r="J243" s="19">
        <f t="shared" si="35"/>
        <v>-428.25647912620775</v>
      </c>
      <c r="K243" s="19">
        <f t="shared" si="32"/>
        <v>-19100.238969028866</v>
      </c>
      <c r="L243" s="19">
        <f t="shared" si="36"/>
        <v>0</v>
      </c>
      <c r="M243" s="19">
        <f t="shared" si="37"/>
        <v>-19100.238969028866</v>
      </c>
      <c r="N243" s="107">
        <f t="shared" si="38"/>
        <v>133140.73736015917</v>
      </c>
      <c r="O243" s="107"/>
      <c r="P243" s="107"/>
      <c r="Q243" s="107">
        <f t="shared" si="39"/>
        <v>40949.892602772088</v>
      </c>
      <c r="R243" s="106"/>
    </row>
    <row r="244" spans="1:18" x14ac:dyDescent="0.45">
      <c r="A244" s="4">
        <v>4.6479999999999997</v>
      </c>
      <c r="B244" s="4">
        <v>246</v>
      </c>
      <c r="C244" s="4">
        <v>44.5</v>
      </c>
      <c r="D244" s="11">
        <v>-1.7520969457420135</v>
      </c>
      <c r="E244" s="19">
        <v>-1191.4259231045692</v>
      </c>
      <c r="F244" s="19">
        <f t="shared" si="30"/>
        <v>-1011.9198097225002</v>
      </c>
      <c r="G244" s="19">
        <f t="shared" si="31"/>
        <v>648.98200562750014</v>
      </c>
      <c r="H244" s="19">
        <f t="shared" si="33"/>
        <v>6996.0198097225002</v>
      </c>
      <c r="I244" s="19">
        <f t="shared" si="34"/>
        <v>139.92039619445001</v>
      </c>
      <c r="J244" s="19">
        <f t="shared" si="35"/>
        <v>-402.52352128261901</v>
      </c>
      <c r="K244" s="19">
        <f t="shared" si="32"/>
        <v>-17912.296697076545</v>
      </c>
      <c r="L244" s="19">
        <f t="shared" si="36"/>
        <v>0</v>
      </c>
      <c r="M244" s="19">
        <f t="shared" si="37"/>
        <v>-17912.296697076545</v>
      </c>
      <c r="N244" s="107">
        <f t="shared" si="38"/>
        <v>133140.73736015917</v>
      </c>
      <c r="O244" s="107"/>
      <c r="P244" s="107"/>
      <c r="Q244" s="107">
        <f t="shared" si="39"/>
        <v>40949.892602772088</v>
      </c>
      <c r="R244" s="106"/>
    </row>
    <row r="245" spans="1:18" x14ac:dyDescent="0.45">
      <c r="A245" s="4">
        <v>4.6680000000000001</v>
      </c>
      <c r="B245" s="4">
        <v>247</v>
      </c>
      <c r="C245" s="4">
        <v>44.5</v>
      </c>
      <c r="D245" s="11">
        <v>-1.7585517460176219</v>
      </c>
      <c r="E245" s="19">
        <v>-1195.815187291983</v>
      </c>
      <c r="F245" s="19">
        <f t="shared" si="30"/>
        <v>-1011.9198097225002</v>
      </c>
      <c r="G245" s="19">
        <f t="shared" si="31"/>
        <v>648.98200562750014</v>
      </c>
      <c r="H245" s="19">
        <f t="shared" si="33"/>
        <v>6996.0198097225002</v>
      </c>
      <c r="I245" s="19">
        <f t="shared" si="34"/>
        <v>139.92039619445001</v>
      </c>
      <c r="J245" s="19">
        <f t="shared" si="35"/>
        <v>-406.91278547003282</v>
      </c>
      <c r="K245" s="19">
        <f t="shared" si="32"/>
        <v>-18107.618953416459</v>
      </c>
      <c r="L245" s="19">
        <f t="shared" si="36"/>
        <v>0</v>
      </c>
      <c r="M245" s="19">
        <f t="shared" si="37"/>
        <v>-18107.618953416459</v>
      </c>
      <c r="N245" s="107">
        <f t="shared" si="38"/>
        <v>133140.73736015917</v>
      </c>
      <c r="O245" s="107"/>
      <c r="P245" s="107"/>
      <c r="Q245" s="107">
        <f t="shared" si="39"/>
        <v>40949.892602772088</v>
      </c>
      <c r="R245" s="106"/>
    </row>
    <row r="246" spans="1:18" x14ac:dyDescent="0.45">
      <c r="A246" s="4">
        <v>4.6879999999999997</v>
      </c>
      <c r="B246" s="4">
        <v>248</v>
      </c>
      <c r="C246" s="4">
        <v>44.4</v>
      </c>
      <c r="D246" s="11">
        <v>-1.76436004858103</v>
      </c>
      <c r="E246" s="19">
        <v>-1199.7648330351003</v>
      </c>
      <c r="F246" s="19">
        <f t="shared" si="30"/>
        <v>-1007.3769655824001</v>
      </c>
      <c r="G246" s="19">
        <f t="shared" si="31"/>
        <v>646.06850984160008</v>
      </c>
      <c r="H246" s="19">
        <f t="shared" si="33"/>
        <v>6991.4769655824002</v>
      </c>
      <c r="I246" s="19">
        <f t="shared" si="34"/>
        <v>139.82953931164801</v>
      </c>
      <c r="J246" s="19">
        <f t="shared" si="35"/>
        <v>-413.86678388185226</v>
      </c>
      <c r="K246" s="19">
        <f t="shared" si="32"/>
        <v>-18375.685204354239</v>
      </c>
      <c r="L246" s="19">
        <f t="shared" si="36"/>
        <v>0</v>
      </c>
      <c r="M246" s="19">
        <f t="shared" si="37"/>
        <v>-18375.685204354239</v>
      </c>
      <c r="N246" s="107">
        <f t="shared" si="38"/>
        <v>133140.73736015917</v>
      </c>
      <c r="O246" s="107"/>
      <c r="P246" s="107"/>
      <c r="Q246" s="107">
        <f t="shared" si="39"/>
        <v>40949.892602772088</v>
      </c>
      <c r="R246" s="106"/>
    </row>
    <row r="247" spans="1:18" x14ac:dyDescent="0.45">
      <c r="A247" s="4">
        <v>4.7069999999999999</v>
      </c>
      <c r="B247" s="4">
        <v>249</v>
      </c>
      <c r="C247" s="4">
        <v>44.3</v>
      </c>
      <c r="D247" s="11">
        <v>-1.8031952536938587</v>
      </c>
      <c r="E247" s="19">
        <v>-1226.172772511824</v>
      </c>
      <c r="F247" s="19">
        <f t="shared" si="30"/>
        <v>-1002.8443415641001</v>
      </c>
      <c r="G247" s="19">
        <f t="shared" si="31"/>
        <v>643.16156860190006</v>
      </c>
      <c r="H247" s="19">
        <f t="shared" si="33"/>
        <v>6986.9443415641008</v>
      </c>
      <c r="I247" s="19">
        <f t="shared" si="34"/>
        <v>139.73888683128203</v>
      </c>
      <c r="J247" s="19">
        <f t="shared" si="35"/>
        <v>-443.27231707864189</v>
      </c>
      <c r="K247" s="19">
        <f t="shared" si="32"/>
        <v>-19636.963646583834</v>
      </c>
      <c r="L247" s="19">
        <f t="shared" si="36"/>
        <v>0</v>
      </c>
      <c r="M247" s="19">
        <f t="shared" si="37"/>
        <v>-19636.963646583834</v>
      </c>
      <c r="N247" s="107">
        <f t="shared" si="38"/>
        <v>133140.73736015917</v>
      </c>
      <c r="O247" s="107"/>
      <c r="P247" s="107"/>
      <c r="Q247" s="107">
        <f t="shared" si="39"/>
        <v>40949.892602772088</v>
      </c>
      <c r="R247" s="106"/>
    </row>
    <row r="248" spans="1:18" x14ac:dyDescent="0.45">
      <c r="A248" s="4">
        <v>4.7270000000000003</v>
      </c>
      <c r="B248" s="4">
        <v>250</v>
      </c>
      <c r="C248" s="4">
        <v>44.2</v>
      </c>
      <c r="D248" s="11">
        <v>-1.8922309672876207</v>
      </c>
      <c r="E248" s="19">
        <v>-1286.7170577555821</v>
      </c>
      <c r="F248" s="19">
        <f t="shared" si="30"/>
        <v>-998.32193766760031</v>
      </c>
      <c r="G248" s="19">
        <f t="shared" si="31"/>
        <v>640.2611819084002</v>
      </c>
      <c r="H248" s="19">
        <f t="shared" si="33"/>
        <v>6982.421937667601</v>
      </c>
      <c r="I248" s="19">
        <f t="shared" si="34"/>
        <v>139.64843875335202</v>
      </c>
      <c r="J248" s="19">
        <f t="shared" si="35"/>
        <v>-506.80743709382989</v>
      </c>
      <c r="K248" s="19">
        <f t="shared" si="32"/>
        <v>-22400.888719547282</v>
      </c>
      <c r="L248" s="19">
        <f t="shared" si="36"/>
        <v>0</v>
      </c>
      <c r="M248" s="19">
        <f t="shared" si="37"/>
        <v>-22400.888719547282</v>
      </c>
      <c r="N248" s="107">
        <f t="shared" si="38"/>
        <v>133140.73736015917</v>
      </c>
      <c r="O248" s="107"/>
      <c r="P248" s="107"/>
      <c r="Q248" s="107">
        <f t="shared" si="39"/>
        <v>40949.892602772088</v>
      </c>
      <c r="R248" s="106"/>
    </row>
    <row r="249" spans="1:18" x14ac:dyDescent="0.45">
      <c r="A249" s="4">
        <v>4.7460000000000004</v>
      </c>
      <c r="B249" s="4">
        <v>251</v>
      </c>
      <c r="C249" s="4">
        <v>44.1</v>
      </c>
      <c r="D249" s="11">
        <v>-2.0213202162542458</v>
      </c>
      <c r="E249" s="19">
        <v>-1374.4977470528872</v>
      </c>
      <c r="F249" s="19">
        <f t="shared" si="30"/>
        <v>-993.80975389290029</v>
      </c>
      <c r="G249" s="19">
        <f t="shared" si="31"/>
        <v>637.36734976110017</v>
      </c>
      <c r="H249" s="19">
        <f t="shared" si="33"/>
        <v>6977.9097538929009</v>
      </c>
      <c r="I249" s="19">
        <f t="shared" si="34"/>
        <v>139.55819507785802</v>
      </c>
      <c r="J249" s="19">
        <f t="shared" si="35"/>
        <v>-597.57220221392902</v>
      </c>
      <c r="K249" s="19">
        <f t="shared" si="32"/>
        <v>-26352.934117634271</v>
      </c>
      <c r="L249" s="19">
        <f t="shared" si="36"/>
        <v>0</v>
      </c>
      <c r="M249" s="19">
        <f t="shared" si="37"/>
        <v>-26352.934117634271</v>
      </c>
      <c r="N249" s="107">
        <f t="shared" si="38"/>
        <v>133140.73736015917</v>
      </c>
      <c r="O249" s="107"/>
      <c r="P249" s="107"/>
      <c r="Q249" s="107">
        <f t="shared" si="39"/>
        <v>40949.892602772088</v>
      </c>
      <c r="R249" s="106"/>
    </row>
    <row r="250" spans="1:18" x14ac:dyDescent="0.45">
      <c r="A250" s="4">
        <v>4.766</v>
      </c>
      <c r="B250" s="4">
        <v>252</v>
      </c>
      <c r="C250" s="4">
        <v>44</v>
      </c>
      <c r="D250" s="11">
        <v>-2.1318575318943589</v>
      </c>
      <c r="E250" s="19">
        <v>-1449.663121688164</v>
      </c>
      <c r="F250" s="19">
        <f t="shared" si="30"/>
        <v>-989.30779024000014</v>
      </c>
      <c r="G250" s="19">
        <f t="shared" si="31"/>
        <v>634.48007216000008</v>
      </c>
      <c r="H250" s="19">
        <f t="shared" si="33"/>
        <v>6973.4077902400004</v>
      </c>
      <c r="I250" s="19">
        <f t="shared" si="34"/>
        <v>139.46815580480001</v>
      </c>
      <c r="J250" s="19">
        <f t="shared" si="35"/>
        <v>-675.71489372336396</v>
      </c>
      <c r="K250" s="19">
        <f t="shared" si="32"/>
        <v>-29731.455323828013</v>
      </c>
      <c r="L250" s="19">
        <f t="shared" si="36"/>
        <v>0</v>
      </c>
      <c r="M250" s="19">
        <f t="shared" si="37"/>
        <v>-29731.455323828013</v>
      </c>
      <c r="N250" s="107">
        <f t="shared" si="38"/>
        <v>133140.73736015917</v>
      </c>
      <c r="O250" s="107"/>
      <c r="P250" s="107"/>
      <c r="Q250" s="107">
        <f t="shared" si="39"/>
        <v>40949.892602772088</v>
      </c>
      <c r="R250" s="106"/>
    </row>
    <row r="251" spans="1:18" x14ac:dyDescent="0.45">
      <c r="A251" s="4">
        <v>4.7850000000000001</v>
      </c>
      <c r="B251" s="4">
        <v>252</v>
      </c>
      <c r="C251" s="4">
        <v>43.9</v>
      </c>
      <c r="D251" s="11">
        <v>-2.1425274645014327</v>
      </c>
      <c r="E251" s="19">
        <v>-1456.9186758609742</v>
      </c>
      <c r="F251" s="19">
        <f t="shared" si="30"/>
        <v>-984.8160467089001</v>
      </c>
      <c r="G251" s="19">
        <f t="shared" si="31"/>
        <v>631.59934910510003</v>
      </c>
      <c r="H251" s="19">
        <f t="shared" si="33"/>
        <v>6968.9160467089005</v>
      </c>
      <c r="I251" s="19">
        <f t="shared" si="34"/>
        <v>139.37832093417802</v>
      </c>
      <c r="J251" s="19">
        <f t="shared" si="35"/>
        <v>-685.94100582169608</v>
      </c>
      <c r="K251" s="19">
        <f t="shared" si="32"/>
        <v>-30112.810155572457</v>
      </c>
      <c r="L251" s="19">
        <f t="shared" si="36"/>
        <v>0</v>
      </c>
      <c r="M251" s="19">
        <f t="shared" si="37"/>
        <v>-30112.810155572457</v>
      </c>
      <c r="N251" s="107">
        <f t="shared" si="38"/>
        <v>133140.73736015917</v>
      </c>
      <c r="O251" s="107"/>
      <c r="P251" s="107"/>
      <c r="Q251" s="107">
        <f t="shared" si="39"/>
        <v>40949.892602772088</v>
      </c>
      <c r="R251" s="106"/>
    </row>
    <row r="252" spans="1:18" x14ac:dyDescent="0.45">
      <c r="A252" s="4">
        <v>4.8049999999999997</v>
      </c>
      <c r="B252" s="4">
        <v>253</v>
      </c>
      <c r="C252" s="4">
        <v>43.8</v>
      </c>
      <c r="D252" s="11">
        <v>-2.0934426119135456</v>
      </c>
      <c r="E252" s="19">
        <v>-1423.5409761012111</v>
      </c>
      <c r="F252" s="19">
        <f t="shared" si="30"/>
        <v>-980.33452329960005</v>
      </c>
      <c r="G252" s="19">
        <f t="shared" si="31"/>
        <v>628.72518059640004</v>
      </c>
      <c r="H252" s="19">
        <f t="shared" si="33"/>
        <v>6964.4345232996002</v>
      </c>
      <c r="I252" s="19">
        <f t="shared" si="34"/>
        <v>139.288690465992</v>
      </c>
      <c r="J252" s="19">
        <f t="shared" si="35"/>
        <v>-655.52710503881906</v>
      </c>
      <c r="K252" s="19">
        <f t="shared" si="32"/>
        <v>-28712.087200700273</v>
      </c>
      <c r="L252" s="19">
        <f t="shared" si="36"/>
        <v>0</v>
      </c>
      <c r="M252" s="19">
        <f t="shared" si="37"/>
        <v>-28712.087200700273</v>
      </c>
      <c r="N252" s="107">
        <f t="shared" si="38"/>
        <v>133140.73736015917</v>
      </c>
      <c r="O252" s="107"/>
      <c r="P252" s="107"/>
      <c r="Q252" s="107">
        <f t="shared" si="39"/>
        <v>40949.892602772088</v>
      </c>
      <c r="R252" s="106"/>
    </row>
    <row r="253" spans="1:18" x14ac:dyDescent="0.45">
      <c r="A253" s="4">
        <v>4.8239999999999998</v>
      </c>
      <c r="B253" s="4">
        <v>254</v>
      </c>
      <c r="C253" s="4">
        <v>43.7</v>
      </c>
      <c r="D253" s="11">
        <v>-1.9958975026486214</v>
      </c>
      <c r="E253" s="19">
        <v>-1357.2103018010625</v>
      </c>
      <c r="F253" s="19">
        <f t="shared" si="30"/>
        <v>-975.86322001210033</v>
      </c>
      <c r="G253" s="19">
        <f t="shared" si="31"/>
        <v>625.85756663390021</v>
      </c>
      <c r="H253" s="19">
        <f t="shared" si="33"/>
        <v>6959.9632200121005</v>
      </c>
      <c r="I253" s="19">
        <f t="shared" si="34"/>
        <v>139.19926440024201</v>
      </c>
      <c r="J253" s="19">
        <f t="shared" si="35"/>
        <v>-592.15347076692035</v>
      </c>
      <c r="K253" s="19">
        <f t="shared" si="32"/>
        <v>-25877.106672514419</v>
      </c>
      <c r="L253" s="19">
        <f t="shared" si="36"/>
        <v>0</v>
      </c>
      <c r="M253" s="19">
        <f t="shared" si="37"/>
        <v>-25877.106672514419</v>
      </c>
      <c r="N253" s="107">
        <f t="shared" si="38"/>
        <v>133140.73736015917</v>
      </c>
      <c r="O253" s="107"/>
      <c r="P253" s="107"/>
      <c r="Q253" s="107">
        <f t="shared" si="39"/>
        <v>40949.892602772088</v>
      </c>
      <c r="R253" s="106"/>
    </row>
    <row r="254" spans="1:18" x14ac:dyDescent="0.45">
      <c r="A254" s="4">
        <v>4.8440000000000003</v>
      </c>
      <c r="B254" s="4">
        <v>255</v>
      </c>
      <c r="C254" s="4">
        <v>43.6</v>
      </c>
      <c r="D254" s="11">
        <v>-1.8665287409370461</v>
      </c>
      <c r="E254" s="19">
        <v>-1269.2395438371914</v>
      </c>
      <c r="F254" s="19">
        <f t="shared" si="30"/>
        <v>-971.40213684640014</v>
      </c>
      <c r="G254" s="19">
        <f t="shared" si="31"/>
        <v>622.99650721760008</v>
      </c>
      <c r="H254" s="19">
        <f t="shared" si="33"/>
        <v>6955.5021368464004</v>
      </c>
      <c r="I254" s="19">
        <f t="shared" si="34"/>
        <v>139.11004273692802</v>
      </c>
      <c r="J254" s="19">
        <f t="shared" si="35"/>
        <v>-507.1329938826633</v>
      </c>
      <c r="K254" s="19">
        <f t="shared" si="32"/>
        <v>-22110.998533284121</v>
      </c>
      <c r="L254" s="19">
        <f t="shared" si="36"/>
        <v>0</v>
      </c>
      <c r="M254" s="19">
        <f t="shared" si="37"/>
        <v>-22110.998533284121</v>
      </c>
      <c r="N254" s="107">
        <f t="shared" si="38"/>
        <v>133140.73736015917</v>
      </c>
      <c r="O254" s="107"/>
      <c r="P254" s="107"/>
      <c r="Q254" s="107">
        <f t="shared" si="39"/>
        <v>40949.892602772088</v>
      </c>
      <c r="R254" s="106"/>
    </row>
    <row r="255" spans="1:18" x14ac:dyDescent="0.45">
      <c r="A255" s="4">
        <v>4.8630000000000004</v>
      </c>
      <c r="B255" s="4">
        <v>256</v>
      </c>
      <c r="C255" s="4">
        <v>43.5</v>
      </c>
      <c r="D255" s="11">
        <v>-1.711064052441063</v>
      </c>
      <c r="E255" s="19">
        <v>-1163.5235556599227</v>
      </c>
      <c r="F255" s="19">
        <f t="shared" si="30"/>
        <v>-966.95127380250017</v>
      </c>
      <c r="G255" s="19">
        <f t="shared" si="31"/>
        <v>620.14200234750012</v>
      </c>
      <c r="H255" s="19">
        <f t="shared" si="33"/>
        <v>6951.0512738025009</v>
      </c>
      <c r="I255" s="19">
        <f t="shared" si="34"/>
        <v>139.02102547605003</v>
      </c>
      <c r="J255" s="19">
        <f t="shared" si="35"/>
        <v>-404.36052783637263</v>
      </c>
      <c r="K255" s="19">
        <f t="shared" si="32"/>
        <v>-17589.682960882208</v>
      </c>
      <c r="L255" s="19">
        <f t="shared" si="36"/>
        <v>0</v>
      </c>
      <c r="M255" s="19">
        <f t="shared" si="37"/>
        <v>-17589.682960882208</v>
      </c>
      <c r="N255" s="107">
        <f t="shared" si="38"/>
        <v>133140.73736015917</v>
      </c>
      <c r="O255" s="107"/>
      <c r="P255" s="107"/>
      <c r="Q255" s="107">
        <f t="shared" si="39"/>
        <v>40949.892602772088</v>
      </c>
      <c r="R255" s="106"/>
    </row>
    <row r="256" spans="1:18" x14ac:dyDescent="0.45">
      <c r="A256" s="4">
        <v>4.883</v>
      </c>
      <c r="B256" s="4">
        <v>257</v>
      </c>
      <c r="C256" s="4">
        <v>43.4</v>
      </c>
      <c r="D256" s="11">
        <v>-1.5967439573938658</v>
      </c>
      <c r="E256" s="19">
        <v>-1085.7858910278287</v>
      </c>
      <c r="F256" s="19">
        <f t="shared" si="30"/>
        <v>-962.51063088040007</v>
      </c>
      <c r="G256" s="19">
        <f t="shared" si="31"/>
        <v>617.2940520236001</v>
      </c>
      <c r="H256" s="19">
        <f t="shared" si="33"/>
        <v>6946.6106308804001</v>
      </c>
      <c r="I256" s="19">
        <f t="shared" si="34"/>
        <v>138.932212617608</v>
      </c>
      <c r="J256" s="19">
        <f t="shared" si="35"/>
        <v>-329.55962638662061</v>
      </c>
      <c r="K256" s="19">
        <f t="shared" si="32"/>
        <v>-14302.887785179333</v>
      </c>
      <c r="L256" s="19">
        <f t="shared" si="36"/>
        <v>0</v>
      </c>
      <c r="M256" s="19">
        <f t="shared" si="37"/>
        <v>-14302.887785179333</v>
      </c>
      <c r="N256" s="107">
        <f t="shared" si="38"/>
        <v>133140.73736015917</v>
      </c>
      <c r="O256" s="107"/>
      <c r="P256" s="107"/>
      <c r="Q256" s="107">
        <f t="shared" si="39"/>
        <v>40949.892602772088</v>
      </c>
      <c r="R256" s="106"/>
    </row>
    <row r="257" spans="1:18" x14ac:dyDescent="0.45">
      <c r="A257" s="4">
        <v>4.9020000000000001</v>
      </c>
      <c r="B257" s="4">
        <v>257</v>
      </c>
      <c r="C257" s="4">
        <v>43.4</v>
      </c>
      <c r="D257" s="11">
        <v>-1.5587447346280203</v>
      </c>
      <c r="E257" s="19">
        <v>-1059.9464195470539</v>
      </c>
      <c r="F257" s="19">
        <f t="shared" si="30"/>
        <v>-962.51063088040007</v>
      </c>
      <c r="G257" s="19">
        <f t="shared" si="31"/>
        <v>617.2940520236001</v>
      </c>
      <c r="H257" s="19">
        <f t="shared" si="33"/>
        <v>6946.6106308804001</v>
      </c>
      <c r="I257" s="19">
        <f t="shared" si="34"/>
        <v>138.932212617608</v>
      </c>
      <c r="J257" s="19">
        <f t="shared" si="35"/>
        <v>-303.72015490584579</v>
      </c>
      <c r="K257" s="19">
        <f t="shared" si="32"/>
        <v>-13181.454722913706</v>
      </c>
      <c r="L257" s="19">
        <f t="shared" si="36"/>
        <v>0</v>
      </c>
      <c r="M257" s="19">
        <f t="shared" si="37"/>
        <v>-13181.454722913706</v>
      </c>
      <c r="N257" s="107">
        <f t="shared" si="38"/>
        <v>133140.73736015917</v>
      </c>
      <c r="O257" s="107"/>
      <c r="P257" s="107"/>
      <c r="Q257" s="107">
        <f t="shared" si="39"/>
        <v>40949.892602772088</v>
      </c>
      <c r="R257" s="106"/>
    </row>
    <row r="258" spans="1:18" x14ac:dyDescent="0.45">
      <c r="A258" s="4">
        <v>4.9219999999999997</v>
      </c>
      <c r="B258" s="4">
        <v>258</v>
      </c>
      <c r="C258" s="4">
        <v>43.3</v>
      </c>
      <c r="D258" s="11">
        <v>-1.5969975229576123</v>
      </c>
      <c r="E258" s="19">
        <v>-1085.9583156111764</v>
      </c>
      <c r="F258" s="19">
        <f t="shared" si="30"/>
        <v>-958.08020808009996</v>
      </c>
      <c r="G258" s="19">
        <f t="shared" si="31"/>
        <v>614.45265624590002</v>
      </c>
      <c r="H258" s="19">
        <f t="shared" si="33"/>
        <v>6942.1802080801008</v>
      </c>
      <c r="I258" s="19">
        <f t="shared" si="34"/>
        <v>138.84360416160203</v>
      </c>
      <c r="J258" s="19">
        <f t="shared" si="35"/>
        <v>-332.66205520367441</v>
      </c>
      <c r="K258" s="19">
        <f t="shared" si="32"/>
        <v>-14404.266990319102</v>
      </c>
      <c r="L258" s="19">
        <f t="shared" si="36"/>
        <v>0</v>
      </c>
      <c r="M258" s="19">
        <f t="shared" si="37"/>
        <v>-14404.266990319102</v>
      </c>
      <c r="N258" s="107">
        <f t="shared" si="38"/>
        <v>133140.73736015917</v>
      </c>
      <c r="O258" s="107"/>
      <c r="P258" s="107"/>
      <c r="Q258" s="107">
        <f t="shared" si="39"/>
        <v>40949.892602772088</v>
      </c>
      <c r="R258" s="106"/>
    </row>
    <row r="259" spans="1:18" x14ac:dyDescent="0.45">
      <c r="A259" s="4">
        <v>4.9409999999999998</v>
      </c>
      <c r="B259" s="4">
        <v>259</v>
      </c>
      <c r="C259" s="4">
        <v>43.2</v>
      </c>
      <c r="D259" s="11">
        <v>-1.7306881431485488</v>
      </c>
      <c r="E259" s="19">
        <v>-1176.8679373410132</v>
      </c>
      <c r="F259" s="19">
        <f t="shared" si="30"/>
        <v>-953.6600054016003</v>
      </c>
      <c r="G259" s="19">
        <f t="shared" si="31"/>
        <v>611.61781501440021</v>
      </c>
      <c r="H259" s="19">
        <f t="shared" si="33"/>
        <v>6937.7600054016002</v>
      </c>
      <c r="I259" s="19">
        <f t="shared" si="34"/>
        <v>138.755200108032</v>
      </c>
      <c r="J259" s="19">
        <f t="shared" si="35"/>
        <v>-426.494922218581</v>
      </c>
      <c r="K259" s="19">
        <f t="shared" si="32"/>
        <v>-18424.580639842701</v>
      </c>
      <c r="L259" s="19">
        <f t="shared" si="36"/>
        <v>0</v>
      </c>
      <c r="M259" s="19">
        <f t="shared" si="37"/>
        <v>-18424.580639842701</v>
      </c>
      <c r="N259" s="107">
        <f t="shared" si="38"/>
        <v>133140.73736015917</v>
      </c>
      <c r="O259" s="107"/>
      <c r="P259" s="107"/>
      <c r="Q259" s="107">
        <f t="shared" si="39"/>
        <v>40949.892602772088</v>
      </c>
      <c r="R259" s="106"/>
    </row>
    <row r="260" spans="1:18" x14ac:dyDescent="0.45">
      <c r="A260" s="4">
        <v>4.9610000000000003</v>
      </c>
      <c r="B260" s="4">
        <v>260</v>
      </c>
      <c r="C260" s="4">
        <v>43.1</v>
      </c>
      <c r="D260" s="11">
        <v>-1.9322169564773648</v>
      </c>
      <c r="E260" s="19">
        <v>-1313.907530404608</v>
      </c>
      <c r="F260" s="19">
        <f t="shared" si="30"/>
        <v>-949.25002284490017</v>
      </c>
      <c r="G260" s="19">
        <f t="shared" si="31"/>
        <v>608.78952832910011</v>
      </c>
      <c r="H260" s="19">
        <f t="shared" si="33"/>
        <v>6933.3500228449002</v>
      </c>
      <c r="I260" s="19">
        <f t="shared" si="34"/>
        <v>138.66700045689799</v>
      </c>
      <c r="J260" s="19">
        <f t="shared" si="35"/>
        <v>-566.45100161860989</v>
      </c>
      <c r="K260" s="19">
        <f t="shared" si="32"/>
        <v>-24414.038169762087</v>
      </c>
      <c r="L260" s="19">
        <f t="shared" si="36"/>
        <v>0</v>
      </c>
      <c r="M260" s="19">
        <f t="shared" si="37"/>
        <v>-24414.038169762087</v>
      </c>
      <c r="N260" s="107">
        <f t="shared" si="38"/>
        <v>133140.73736015917</v>
      </c>
      <c r="O260" s="107"/>
      <c r="P260" s="107"/>
      <c r="Q260" s="107">
        <f t="shared" si="39"/>
        <v>40949.892602772088</v>
      </c>
      <c r="R260" s="106"/>
    </row>
    <row r="261" spans="1:18" x14ac:dyDescent="0.45">
      <c r="A261" s="4">
        <v>4.9800000000000004</v>
      </c>
      <c r="B261" s="4">
        <v>261</v>
      </c>
      <c r="C261" s="4">
        <v>43</v>
      </c>
      <c r="D261" s="11">
        <v>-2.0819718127326596</v>
      </c>
      <c r="E261" s="19">
        <v>-1415.7408326582085</v>
      </c>
      <c r="F261" s="19">
        <f t="shared" si="30"/>
        <v>-944.85026041000015</v>
      </c>
      <c r="G261" s="19">
        <f t="shared" si="31"/>
        <v>605.96779619000006</v>
      </c>
      <c r="H261" s="19">
        <f t="shared" si="33"/>
        <v>6928.9502604100007</v>
      </c>
      <c r="I261" s="19">
        <f t="shared" si="34"/>
        <v>138.57900520820002</v>
      </c>
      <c r="J261" s="19">
        <f t="shared" si="35"/>
        <v>-671.1940312600085</v>
      </c>
      <c r="K261" s="19">
        <f t="shared" si="32"/>
        <v>-28861.343344180365</v>
      </c>
      <c r="L261" s="19">
        <f t="shared" si="36"/>
        <v>0</v>
      </c>
      <c r="M261" s="19">
        <f t="shared" si="37"/>
        <v>-28861.343344180365</v>
      </c>
      <c r="N261" s="107">
        <f t="shared" si="38"/>
        <v>133140.73736015917</v>
      </c>
      <c r="O261" s="107"/>
      <c r="P261" s="107"/>
      <c r="Q261" s="107">
        <f t="shared" si="39"/>
        <v>40949.892602772088</v>
      </c>
      <c r="R261" s="106"/>
    </row>
    <row r="262" spans="1:18" x14ac:dyDescent="0.45">
      <c r="A262" s="4">
        <v>5</v>
      </c>
      <c r="B262" s="4">
        <v>262</v>
      </c>
      <c r="C262" s="4">
        <v>42.9</v>
      </c>
      <c r="D262" s="11">
        <v>-2.1115091482209434</v>
      </c>
      <c r="E262" s="19">
        <v>-1435.8262207902415</v>
      </c>
      <c r="F262" s="19">
        <f t="shared" ref="F262:F325" si="40">0.5*1.27*1.223*-0.658*C262^2</f>
        <v>-940.46071809690011</v>
      </c>
      <c r="G262" s="19">
        <f t="shared" ref="G262:G325" si="41">0.5*1.27*1.223*0.422*C262^2</f>
        <v>603.15261859710006</v>
      </c>
      <c r="H262" s="19">
        <f t="shared" si="33"/>
        <v>6924.5607180969</v>
      </c>
      <c r="I262" s="19">
        <f t="shared" si="34"/>
        <v>138.49121436193801</v>
      </c>
      <c r="J262" s="19">
        <f t="shared" si="35"/>
        <v>-694.18238783120341</v>
      </c>
      <c r="K262" s="19">
        <f t="shared" ref="K262:K325" si="42">J262*C262</f>
        <v>-29780.424437958627</v>
      </c>
      <c r="L262" s="19">
        <f t="shared" si="36"/>
        <v>0</v>
      </c>
      <c r="M262" s="19">
        <f t="shared" si="37"/>
        <v>-29780.424437958627</v>
      </c>
      <c r="N262" s="107">
        <f t="shared" si="38"/>
        <v>133140.73736015917</v>
      </c>
      <c r="O262" s="107"/>
      <c r="P262" s="107"/>
      <c r="Q262" s="107">
        <f t="shared" si="39"/>
        <v>40949.892602772088</v>
      </c>
      <c r="R262" s="106"/>
    </row>
    <row r="263" spans="1:18" x14ac:dyDescent="0.45">
      <c r="A263" s="4">
        <v>5.0199999999999996</v>
      </c>
      <c r="B263" s="4">
        <v>263</v>
      </c>
      <c r="C263" s="4">
        <v>42.8</v>
      </c>
      <c r="D263" s="11">
        <v>-1.9961565666716901</v>
      </c>
      <c r="E263" s="19">
        <v>-1357.3864653367493</v>
      </c>
      <c r="F263" s="19">
        <f t="shared" si="40"/>
        <v>-936.08139590559995</v>
      </c>
      <c r="G263" s="19">
        <f t="shared" si="41"/>
        <v>600.3439955504</v>
      </c>
      <c r="H263" s="19">
        <f t="shared" ref="H263:H326" si="43">5984.1-F263</f>
        <v>6920.1813959055999</v>
      </c>
      <c r="I263" s="19">
        <f t="shared" ref="I263:I326" si="44">H263*0.02</f>
        <v>138.40362791811199</v>
      </c>
      <c r="J263" s="19">
        <f t="shared" ref="J263:J326" si="45">E263+G263+I263</f>
        <v>-618.63884186823736</v>
      </c>
      <c r="K263" s="19">
        <f t="shared" si="42"/>
        <v>-26477.742431960556</v>
      </c>
      <c r="L263" s="19">
        <f t="shared" ref="L263:L326" si="46">IF(K263&lt;0, K263-K263,K263)</f>
        <v>0</v>
      </c>
      <c r="M263" s="19">
        <f t="shared" ref="M263:M326" si="47">IF(K263&gt;0, K263-K263,K263)</f>
        <v>-26477.742431960556</v>
      </c>
      <c r="N263" s="107">
        <f t="shared" ref="N263:N326" si="48">N260</f>
        <v>133140.73736015917</v>
      </c>
      <c r="O263" s="107"/>
      <c r="P263" s="107"/>
      <c r="Q263" s="107">
        <f t="shared" ref="Q263:Q326" si="49">Q260</f>
        <v>40949.892602772088</v>
      </c>
      <c r="R263" s="106"/>
    </row>
    <row r="264" spans="1:18" x14ac:dyDescent="0.45">
      <c r="A264" s="4">
        <v>5.0389999999999997</v>
      </c>
      <c r="B264" s="4">
        <v>263</v>
      </c>
      <c r="C264" s="4">
        <v>42.7</v>
      </c>
      <c r="D264" s="11">
        <v>-1.8170930850164022</v>
      </c>
      <c r="E264" s="19">
        <v>-1235.6232978111534</v>
      </c>
      <c r="F264" s="19">
        <f t="shared" si="40"/>
        <v>-931.71229383610023</v>
      </c>
      <c r="G264" s="19">
        <f t="shared" si="41"/>
        <v>597.5419270499001</v>
      </c>
      <c r="H264" s="19">
        <f t="shared" si="43"/>
        <v>6915.8122938361003</v>
      </c>
      <c r="I264" s="19">
        <f t="shared" si="44"/>
        <v>138.31624587672201</v>
      </c>
      <c r="J264" s="19">
        <f t="shared" si="45"/>
        <v>-499.7651248845313</v>
      </c>
      <c r="K264" s="19">
        <f t="shared" si="42"/>
        <v>-21339.970832569488</v>
      </c>
      <c r="L264" s="19">
        <f t="shared" si="46"/>
        <v>0</v>
      </c>
      <c r="M264" s="19">
        <f t="shared" si="47"/>
        <v>-21339.970832569488</v>
      </c>
      <c r="N264" s="107">
        <f t="shared" si="48"/>
        <v>133140.73736015917</v>
      </c>
      <c r="O264" s="107"/>
      <c r="P264" s="107"/>
      <c r="Q264" s="107">
        <f t="shared" si="49"/>
        <v>40949.892602772088</v>
      </c>
      <c r="R264" s="106"/>
    </row>
    <row r="265" spans="1:18" x14ac:dyDescent="0.45">
      <c r="A265" s="4">
        <v>5.0590000000000002</v>
      </c>
      <c r="B265" s="4">
        <v>264</v>
      </c>
      <c r="C265" s="4">
        <v>42.6</v>
      </c>
      <c r="D265" s="11">
        <v>-1.6297167388039784</v>
      </c>
      <c r="E265" s="19">
        <v>-1108.2073823867054</v>
      </c>
      <c r="F265" s="19">
        <f t="shared" si="40"/>
        <v>-927.35341188840027</v>
      </c>
      <c r="G265" s="19">
        <f t="shared" si="41"/>
        <v>594.74641309560013</v>
      </c>
      <c r="H265" s="19">
        <f t="shared" si="43"/>
        <v>6911.4534118884003</v>
      </c>
      <c r="I265" s="19">
        <f t="shared" si="44"/>
        <v>138.22906823776802</v>
      </c>
      <c r="J265" s="19">
        <f t="shared" si="45"/>
        <v>-375.2319010533372</v>
      </c>
      <c r="K265" s="19">
        <f t="shared" si="42"/>
        <v>-15984.878984872164</v>
      </c>
      <c r="L265" s="19">
        <f t="shared" si="46"/>
        <v>0</v>
      </c>
      <c r="M265" s="19">
        <f t="shared" si="47"/>
        <v>-15984.878984872164</v>
      </c>
      <c r="N265" s="107">
        <f t="shared" si="48"/>
        <v>133140.73736015917</v>
      </c>
      <c r="O265" s="107"/>
      <c r="P265" s="107"/>
      <c r="Q265" s="107">
        <f t="shared" si="49"/>
        <v>40949.892602772088</v>
      </c>
      <c r="R265" s="106"/>
    </row>
    <row r="266" spans="1:18" x14ac:dyDescent="0.45">
      <c r="A266" s="4">
        <v>5.0780000000000003</v>
      </c>
      <c r="B266" s="4">
        <v>265</v>
      </c>
      <c r="C266" s="4">
        <v>42.5</v>
      </c>
      <c r="D266" s="11">
        <v>-1.4815625377896178</v>
      </c>
      <c r="E266" s="19">
        <v>-1007.4625256969401</v>
      </c>
      <c r="F266" s="19">
        <f t="shared" si="40"/>
        <v>-923.00475006250019</v>
      </c>
      <c r="G266" s="19">
        <f t="shared" si="41"/>
        <v>591.95745368750011</v>
      </c>
      <c r="H266" s="19">
        <f t="shared" si="43"/>
        <v>6907.1047500625009</v>
      </c>
      <c r="I266" s="19">
        <f t="shared" si="44"/>
        <v>138.14209500125003</v>
      </c>
      <c r="J266" s="19">
        <f t="shared" si="45"/>
        <v>-277.36297700819</v>
      </c>
      <c r="K266" s="19">
        <f t="shared" si="42"/>
        <v>-11787.926522848074</v>
      </c>
      <c r="L266" s="19">
        <f t="shared" si="46"/>
        <v>0</v>
      </c>
      <c r="M266" s="19">
        <f t="shared" si="47"/>
        <v>-11787.926522848074</v>
      </c>
      <c r="N266" s="107">
        <f t="shared" si="48"/>
        <v>133140.73736015917</v>
      </c>
      <c r="O266" s="107"/>
      <c r="P266" s="107"/>
      <c r="Q266" s="107">
        <f t="shared" si="49"/>
        <v>40949.892602772088</v>
      </c>
      <c r="R266" s="106"/>
    </row>
    <row r="267" spans="1:18" x14ac:dyDescent="0.45">
      <c r="A267" s="4">
        <v>5.0979999999999999</v>
      </c>
      <c r="B267" s="4">
        <v>266</v>
      </c>
      <c r="C267" s="4">
        <v>42.4</v>
      </c>
      <c r="D267" s="11">
        <v>-1.4474146440754494</v>
      </c>
      <c r="E267" s="19">
        <v>-984.24195797130562</v>
      </c>
      <c r="F267" s="19">
        <f t="shared" si="40"/>
        <v>-918.6663083584001</v>
      </c>
      <c r="G267" s="19">
        <f t="shared" si="41"/>
        <v>589.17504882560013</v>
      </c>
      <c r="H267" s="19">
        <f t="shared" si="43"/>
        <v>6902.7663083584002</v>
      </c>
      <c r="I267" s="19">
        <f t="shared" si="44"/>
        <v>138.055326167168</v>
      </c>
      <c r="J267" s="19">
        <f t="shared" si="45"/>
        <v>-257.01158297853749</v>
      </c>
      <c r="K267" s="19">
        <f t="shared" si="42"/>
        <v>-10897.29111828999</v>
      </c>
      <c r="L267" s="19">
        <f t="shared" si="46"/>
        <v>0</v>
      </c>
      <c r="M267" s="19">
        <f t="shared" si="47"/>
        <v>-10897.29111828999</v>
      </c>
      <c r="N267" s="107">
        <f t="shared" si="48"/>
        <v>133140.73736015917</v>
      </c>
      <c r="O267" s="107"/>
      <c r="P267" s="107"/>
      <c r="Q267" s="107">
        <f t="shared" si="49"/>
        <v>40949.892602772088</v>
      </c>
      <c r="R267" s="106"/>
    </row>
    <row r="268" spans="1:18" x14ac:dyDescent="0.45">
      <c r="A268" s="4">
        <v>5.117</v>
      </c>
      <c r="B268" s="4">
        <v>267</v>
      </c>
      <c r="C268" s="4">
        <v>42.4</v>
      </c>
      <c r="D268" s="11">
        <v>-1.5577424780214899</v>
      </c>
      <c r="E268" s="19">
        <v>-1059.2648850546132</v>
      </c>
      <c r="F268" s="19">
        <f t="shared" si="40"/>
        <v>-918.6663083584001</v>
      </c>
      <c r="G268" s="19">
        <f t="shared" si="41"/>
        <v>589.17504882560013</v>
      </c>
      <c r="H268" s="19">
        <f t="shared" si="43"/>
        <v>6902.7663083584002</v>
      </c>
      <c r="I268" s="19">
        <f t="shared" si="44"/>
        <v>138.055326167168</v>
      </c>
      <c r="J268" s="19">
        <f t="shared" si="45"/>
        <v>-332.03451006184503</v>
      </c>
      <c r="K268" s="19">
        <f t="shared" si="42"/>
        <v>-14078.263226622228</v>
      </c>
      <c r="L268" s="19">
        <f t="shared" si="46"/>
        <v>0</v>
      </c>
      <c r="M268" s="19">
        <f t="shared" si="47"/>
        <v>-14078.263226622228</v>
      </c>
      <c r="N268" s="107">
        <f t="shared" si="48"/>
        <v>133140.73736015917</v>
      </c>
      <c r="O268" s="107"/>
      <c r="P268" s="107"/>
      <c r="Q268" s="107">
        <f t="shared" si="49"/>
        <v>40949.892602772088</v>
      </c>
      <c r="R268" s="106"/>
    </row>
    <row r="269" spans="1:18" x14ac:dyDescent="0.45">
      <c r="A269" s="4">
        <v>5.1369999999999996</v>
      </c>
      <c r="B269" s="4">
        <v>268</v>
      </c>
      <c r="C269" s="4">
        <v>42.3</v>
      </c>
      <c r="D269" s="11">
        <v>-1.7428376907875016</v>
      </c>
      <c r="E269" s="19">
        <v>-1185.1296297355011</v>
      </c>
      <c r="F269" s="19">
        <f t="shared" si="40"/>
        <v>-914.3380867761</v>
      </c>
      <c r="G269" s="19">
        <f t="shared" si="41"/>
        <v>586.39919850989997</v>
      </c>
      <c r="H269" s="19">
        <f t="shared" si="43"/>
        <v>6898.4380867761001</v>
      </c>
      <c r="I269" s="19">
        <f t="shared" si="44"/>
        <v>137.96876173552201</v>
      </c>
      <c r="J269" s="19">
        <f t="shared" si="45"/>
        <v>-460.76166949007916</v>
      </c>
      <c r="K269" s="19">
        <f t="shared" si="42"/>
        <v>-19490.218619430347</v>
      </c>
      <c r="L269" s="19">
        <f t="shared" si="46"/>
        <v>0</v>
      </c>
      <c r="M269" s="19">
        <f t="shared" si="47"/>
        <v>-19490.218619430347</v>
      </c>
      <c r="N269" s="107">
        <f t="shared" si="48"/>
        <v>133140.73736015917</v>
      </c>
      <c r="O269" s="107"/>
      <c r="P269" s="107"/>
      <c r="Q269" s="107">
        <f t="shared" si="49"/>
        <v>40949.892602772088</v>
      </c>
      <c r="R269" s="106"/>
    </row>
    <row r="270" spans="1:18" x14ac:dyDescent="0.45">
      <c r="A270" s="4">
        <v>5.1559999999999997</v>
      </c>
      <c r="B270" s="4">
        <v>268</v>
      </c>
      <c r="C270" s="4">
        <v>42.2</v>
      </c>
      <c r="D270" s="11">
        <v>-1.8415138708586276</v>
      </c>
      <c r="E270" s="19">
        <v>-1252.2294321838667</v>
      </c>
      <c r="F270" s="19">
        <f t="shared" si="40"/>
        <v>-910.02008531560023</v>
      </c>
      <c r="G270" s="19">
        <f t="shared" si="41"/>
        <v>583.6299027404001</v>
      </c>
      <c r="H270" s="19">
        <f t="shared" si="43"/>
        <v>6894.1200853156006</v>
      </c>
      <c r="I270" s="19">
        <f t="shared" si="44"/>
        <v>137.88240170631201</v>
      </c>
      <c r="J270" s="19">
        <f t="shared" si="45"/>
        <v>-530.71712773715467</v>
      </c>
      <c r="K270" s="19">
        <f t="shared" si="42"/>
        <v>-22396.262790507928</v>
      </c>
      <c r="L270" s="19">
        <f t="shared" si="46"/>
        <v>0</v>
      </c>
      <c r="M270" s="19">
        <f t="shared" si="47"/>
        <v>-22396.262790507928</v>
      </c>
      <c r="N270" s="107">
        <f t="shared" si="48"/>
        <v>133140.73736015917</v>
      </c>
      <c r="O270" s="107"/>
      <c r="P270" s="107"/>
      <c r="Q270" s="107">
        <f t="shared" si="49"/>
        <v>40949.892602772088</v>
      </c>
      <c r="R270" s="106"/>
    </row>
    <row r="271" spans="1:18" x14ac:dyDescent="0.45">
      <c r="A271" s="4">
        <v>5.1760000000000002</v>
      </c>
      <c r="B271" s="4">
        <v>269</v>
      </c>
      <c r="C271" s="4">
        <v>42.1</v>
      </c>
      <c r="D271" s="11">
        <v>-1.7647365440986817</v>
      </c>
      <c r="E271" s="19">
        <v>-1200.0208499871037</v>
      </c>
      <c r="F271" s="19">
        <f t="shared" si="40"/>
        <v>-905.71230397690022</v>
      </c>
      <c r="G271" s="19">
        <f t="shared" si="41"/>
        <v>580.86716151710016</v>
      </c>
      <c r="H271" s="19">
        <f t="shared" si="43"/>
        <v>6889.8123039769007</v>
      </c>
      <c r="I271" s="19">
        <f t="shared" si="44"/>
        <v>137.79624607953801</v>
      </c>
      <c r="J271" s="19">
        <f t="shared" si="45"/>
        <v>-481.35744239046551</v>
      </c>
      <c r="K271" s="19">
        <f t="shared" si="42"/>
        <v>-20265.148324638598</v>
      </c>
      <c r="L271" s="19">
        <f t="shared" si="46"/>
        <v>0</v>
      </c>
      <c r="M271" s="19">
        <f t="shared" si="47"/>
        <v>-20265.148324638598</v>
      </c>
      <c r="N271" s="107">
        <f t="shared" si="48"/>
        <v>133140.73736015917</v>
      </c>
      <c r="O271" s="107"/>
      <c r="P271" s="107"/>
      <c r="Q271" s="107">
        <f t="shared" si="49"/>
        <v>40949.892602772088</v>
      </c>
      <c r="R271" s="106"/>
    </row>
    <row r="272" spans="1:18" x14ac:dyDescent="0.45">
      <c r="A272" s="4">
        <v>5.1950000000000003</v>
      </c>
      <c r="B272" s="4">
        <v>270</v>
      </c>
      <c r="C272" s="4">
        <v>42</v>
      </c>
      <c r="D272" s="11">
        <v>-1.5875421464796717</v>
      </c>
      <c r="E272" s="19">
        <v>-1079.5286596061767</v>
      </c>
      <c r="F272" s="19">
        <f t="shared" si="40"/>
        <v>-901.41474276000019</v>
      </c>
      <c r="G272" s="19">
        <f t="shared" si="41"/>
        <v>578.11097484000004</v>
      </c>
      <c r="H272" s="19">
        <f t="shared" si="43"/>
        <v>6885.5147427600004</v>
      </c>
      <c r="I272" s="19">
        <f t="shared" si="44"/>
        <v>137.7102948552</v>
      </c>
      <c r="J272" s="19">
        <f t="shared" si="45"/>
        <v>-363.70738991097664</v>
      </c>
      <c r="K272" s="19">
        <f t="shared" si="42"/>
        <v>-15275.710376261019</v>
      </c>
      <c r="L272" s="19">
        <f t="shared" si="46"/>
        <v>0</v>
      </c>
      <c r="M272" s="19">
        <f t="shared" si="47"/>
        <v>-15275.710376261019</v>
      </c>
      <c r="N272" s="107">
        <f t="shared" si="48"/>
        <v>133140.73736015917</v>
      </c>
      <c r="O272" s="107"/>
      <c r="P272" s="107"/>
      <c r="Q272" s="107">
        <f t="shared" si="49"/>
        <v>40949.892602772088</v>
      </c>
      <c r="R272" s="106"/>
    </row>
    <row r="273" spans="1:18" x14ac:dyDescent="0.45">
      <c r="A273" s="4">
        <v>5.2149999999999999</v>
      </c>
      <c r="B273" s="4">
        <v>271</v>
      </c>
      <c r="C273" s="4">
        <v>41.9</v>
      </c>
      <c r="D273" s="11">
        <v>-1.3729616987875706</v>
      </c>
      <c r="E273" s="19">
        <v>-933.61395517554797</v>
      </c>
      <c r="F273" s="19">
        <f t="shared" si="40"/>
        <v>-897.12740166490005</v>
      </c>
      <c r="G273" s="19">
        <f t="shared" si="41"/>
        <v>575.36134270910009</v>
      </c>
      <c r="H273" s="19">
        <f t="shared" si="43"/>
        <v>6881.2274016649008</v>
      </c>
      <c r="I273" s="19">
        <f t="shared" si="44"/>
        <v>137.62454803329803</v>
      </c>
      <c r="J273" s="19">
        <f t="shared" si="45"/>
        <v>-220.62806443314986</v>
      </c>
      <c r="K273" s="19">
        <f t="shared" si="42"/>
        <v>-9244.3158997489791</v>
      </c>
      <c r="L273" s="19">
        <f t="shared" si="46"/>
        <v>0</v>
      </c>
      <c r="M273" s="19">
        <f t="shared" si="47"/>
        <v>-9244.3158997489791</v>
      </c>
      <c r="N273" s="107">
        <f t="shared" si="48"/>
        <v>133140.73736015917</v>
      </c>
      <c r="O273" s="107"/>
      <c r="P273" s="107"/>
      <c r="Q273" s="107">
        <f t="shared" si="49"/>
        <v>40949.892602772088</v>
      </c>
      <c r="R273" s="106"/>
    </row>
    <row r="274" spans="1:18" x14ac:dyDescent="0.45">
      <c r="A274" s="4">
        <v>5.234</v>
      </c>
      <c r="B274" s="4">
        <v>272</v>
      </c>
      <c r="C274" s="4">
        <v>41.8</v>
      </c>
      <c r="D274" s="11">
        <v>-1.1790456314857427</v>
      </c>
      <c r="E274" s="19">
        <v>-801.75102941030502</v>
      </c>
      <c r="F274" s="19">
        <f t="shared" si="40"/>
        <v>-892.85028069160001</v>
      </c>
      <c r="G274" s="19">
        <f t="shared" si="41"/>
        <v>572.61826512440007</v>
      </c>
      <c r="H274" s="19">
        <f t="shared" si="43"/>
        <v>6876.9502806916007</v>
      </c>
      <c r="I274" s="19">
        <f t="shared" si="44"/>
        <v>137.53900561383202</v>
      </c>
      <c r="J274" s="19">
        <f t="shared" si="45"/>
        <v>-91.593758672072937</v>
      </c>
      <c r="K274" s="19">
        <f t="shared" si="42"/>
        <v>-3828.6191124926486</v>
      </c>
      <c r="L274" s="19">
        <f t="shared" si="46"/>
        <v>0</v>
      </c>
      <c r="M274" s="19">
        <f t="shared" si="47"/>
        <v>-3828.6191124926486</v>
      </c>
      <c r="N274" s="107">
        <f t="shared" si="48"/>
        <v>133140.73736015917</v>
      </c>
      <c r="O274" s="107"/>
      <c r="P274" s="107"/>
      <c r="Q274" s="107">
        <f t="shared" si="49"/>
        <v>40949.892602772088</v>
      </c>
      <c r="R274" s="106"/>
    </row>
    <row r="275" spans="1:18" x14ac:dyDescent="0.45">
      <c r="A275" s="4">
        <v>5.2539999999999996</v>
      </c>
      <c r="B275" s="4">
        <v>272</v>
      </c>
      <c r="C275" s="4">
        <v>41.7</v>
      </c>
      <c r="D275" s="11">
        <v>-1.122263351142639</v>
      </c>
      <c r="E275" s="19">
        <v>-763.13907877699455</v>
      </c>
      <c r="F275" s="19">
        <f t="shared" si="40"/>
        <v>-888.58337984010029</v>
      </c>
      <c r="G275" s="19">
        <f t="shared" si="41"/>
        <v>569.88174208590021</v>
      </c>
      <c r="H275" s="19">
        <f t="shared" si="43"/>
        <v>6872.6833798401003</v>
      </c>
      <c r="I275" s="19">
        <f t="shared" si="44"/>
        <v>137.45366759680201</v>
      </c>
      <c r="J275" s="19">
        <f t="shared" si="45"/>
        <v>-55.803669094292331</v>
      </c>
      <c r="K275" s="19">
        <f t="shared" si="42"/>
        <v>-2327.0130012319905</v>
      </c>
      <c r="L275" s="19">
        <f t="shared" si="46"/>
        <v>0</v>
      </c>
      <c r="M275" s="19">
        <f t="shared" si="47"/>
        <v>-2327.0130012319905</v>
      </c>
      <c r="N275" s="107">
        <f t="shared" si="48"/>
        <v>133140.73736015917</v>
      </c>
      <c r="O275" s="107"/>
      <c r="P275" s="107"/>
      <c r="Q275" s="107">
        <f t="shared" si="49"/>
        <v>40949.892602772088</v>
      </c>
      <c r="R275" s="106"/>
    </row>
    <row r="276" spans="1:18" x14ac:dyDescent="0.45">
      <c r="A276" s="4">
        <v>5.2729999999999997</v>
      </c>
      <c r="B276" s="4">
        <v>273</v>
      </c>
      <c r="C276" s="4">
        <v>41.7</v>
      </c>
      <c r="D276" s="11">
        <v>-1.1605613050522232</v>
      </c>
      <c r="E276" s="19">
        <v>-789.18168743551178</v>
      </c>
      <c r="F276" s="19">
        <f t="shared" si="40"/>
        <v>-888.58337984010029</v>
      </c>
      <c r="G276" s="19">
        <f t="shared" si="41"/>
        <v>569.88174208590021</v>
      </c>
      <c r="H276" s="19">
        <f t="shared" si="43"/>
        <v>6872.6833798401003</v>
      </c>
      <c r="I276" s="19">
        <f t="shared" si="44"/>
        <v>137.45366759680201</v>
      </c>
      <c r="J276" s="19">
        <f t="shared" si="45"/>
        <v>-81.846277752809556</v>
      </c>
      <c r="K276" s="19">
        <f t="shared" si="42"/>
        <v>-3412.9897822921589</v>
      </c>
      <c r="L276" s="19">
        <f t="shared" si="46"/>
        <v>0</v>
      </c>
      <c r="M276" s="19">
        <f t="shared" si="47"/>
        <v>-3412.9897822921589</v>
      </c>
      <c r="N276" s="107">
        <f t="shared" si="48"/>
        <v>133140.73736015917</v>
      </c>
      <c r="O276" s="107"/>
      <c r="P276" s="107"/>
      <c r="Q276" s="107">
        <f t="shared" si="49"/>
        <v>40949.892602772088</v>
      </c>
      <c r="R276" s="106"/>
    </row>
    <row r="277" spans="1:18" x14ac:dyDescent="0.45">
      <c r="A277" s="4">
        <v>5.2930000000000001</v>
      </c>
      <c r="B277" s="4">
        <v>274</v>
      </c>
      <c r="C277" s="4">
        <v>41.6</v>
      </c>
      <c r="D277" s="11">
        <v>-1.2198622875421499</v>
      </c>
      <c r="E277" s="19">
        <v>-829.50635552866186</v>
      </c>
      <c r="F277" s="19">
        <f t="shared" si="40"/>
        <v>-884.32669911040023</v>
      </c>
      <c r="G277" s="19">
        <f t="shared" si="41"/>
        <v>567.15177359360018</v>
      </c>
      <c r="H277" s="19">
        <f t="shared" si="43"/>
        <v>6868.4266991104005</v>
      </c>
      <c r="I277" s="19">
        <f t="shared" si="44"/>
        <v>137.36853398220802</v>
      </c>
      <c r="J277" s="19">
        <f t="shared" si="45"/>
        <v>-124.98604795285365</v>
      </c>
      <c r="K277" s="19">
        <f t="shared" si="42"/>
        <v>-5199.4195948387123</v>
      </c>
      <c r="L277" s="19">
        <f t="shared" si="46"/>
        <v>0</v>
      </c>
      <c r="M277" s="19">
        <f t="shared" si="47"/>
        <v>-5199.4195948387123</v>
      </c>
      <c r="N277" s="107">
        <f t="shared" si="48"/>
        <v>133140.73736015917</v>
      </c>
      <c r="O277" s="107"/>
      <c r="P277" s="107"/>
      <c r="Q277" s="107">
        <f t="shared" si="49"/>
        <v>40949.892602772088</v>
      </c>
      <c r="R277" s="106"/>
    </row>
    <row r="278" spans="1:18" x14ac:dyDescent="0.45">
      <c r="A278" s="4">
        <v>5.3129999999999997</v>
      </c>
      <c r="B278" s="4">
        <v>275</v>
      </c>
      <c r="C278" s="4">
        <v>41.5</v>
      </c>
      <c r="D278" s="11">
        <v>-1.1730978647972861</v>
      </c>
      <c r="E278" s="19">
        <v>-797.70654806215452</v>
      </c>
      <c r="F278" s="19">
        <f t="shared" si="40"/>
        <v>-880.08023850250015</v>
      </c>
      <c r="G278" s="19">
        <f t="shared" si="41"/>
        <v>564.42835964750009</v>
      </c>
      <c r="H278" s="19">
        <f t="shared" si="43"/>
        <v>6864.1802385025003</v>
      </c>
      <c r="I278" s="19">
        <f t="shared" si="44"/>
        <v>137.28360477005</v>
      </c>
      <c r="J278" s="19">
        <f t="shared" si="45"/>
        <v>-95.994583644604432</v>
      </c>
      <c r="K278" s="19">
        <f t="shared" si="42"/>
        <v>-3983.7752212510841</v>
      </c>
      <c r="L278" s="19">
        <f t="shared" si="46"/>
        <v>0</v>
      </c>
      <c r="M278" s="19">
        <f t="shared" si="47"/>
        <v>-3983.7752212510841</v>
      </c>
      <c r="N278" s="107">
        <f t="shared" si="48"/>
        <v>133140.73736015917</v>
      </c>
      <c r="O278" s="107"/>
      <c r="P278" s="107"/>
      <c r="Q278" s="107">
        <f t="shared" si="49"/>
        <v>40949.892602772088</v>
      </c>
      <c r="R278" s="106"/>
    </row>
    <row r="279" spans="1:18" x14ac:dyDescent="0.45">
      <c r="A279" s="4">
        <v>5.3319999999999999</v>
      </c>
      <c r="B279" s="4">
        <v>276</v>
      </c>
      <c r="C279" s="4">
        <v>41.4</v>
      </c>
      <c r="D279" s="11">
        <v>-1.0234045283811064</v>
      </c>
      <c r="E279" s="19">
        <v>-695.91507929915235</v>
      </c>
      <c r="F279" s="19">
        <f t="shared" si="40"/>
        <v>-875.84399801640006</v>
      </c>
      <c r="G279" s="19">
        <f t="shared" si="41"/>
        <v>561.71150024760004</v>
      </c>
      <c r="H279" s="19">
        <f t="shared" si="43"/>
        <v>6859.9439980164007</v>
      </c>
      <c r="I279" s="19">
        <f t="shared" si="44"/>
        <v>137.19887996032801</v>
      </c>
      <c r="J279" s="19">
        <f t="shared" si="45"/>
        <v>2.9953009087757039</v>
      </c>
      <c r="K279" s="19">
        <f t="shared" si="42"/>
        <v>124.00545762331414</v>
      </c>
      <c r="L279" s="19">
        <f t="shared" si="46"/>
        <v>124.00545762331414</v>
      </c>
      <c r="M279" s="19">
        <f t="shared" si="47"/>
        <v>0</v>
      </c>
      <c r="N279" s="107">
        <f t="shared" si="48"/>
        <v>133140.73736015917</v>
      </c>
      <c r="O279" s="107"/>
      <c r="P279" s="107"/>
      <c r="Q279" s="107">
        <f t="shared" si="49"/>
        <v>40949.892602772088</v>
      </c>
      <c r="R279" s="106"/>
    </row>
    <row r="280" spans="1:18" x14ac:dyDescent="0.45">
      <c r="A280" s="4">
        <v>5.3520000000000003</v>
      </c>
      <c r="B280" s="4">
        <v>276</v>
      </c>
      <c r="C280" s="4">
        <v>41.4</v>
      </c>
      <c r="D280" s="11">
        <v>-0.89164739219381961</v>
      </c>
      <c r="E280" s="19">
        <v>-606.3202266917973</v>
      </c>
      <c r="F280" s="19">
        <f t="shared" si="40"/>
        <v>-875.84399801640006</v>
      </c>
      <c r="G280" s="19">
        <f t="shared" si="41"/>
        <v>561.71150024760004</v>
      </c>
      <c r="H280" s="19">
        <f t="shared" si="43"/>
        <v>6859.9439980164007</v>
      </c>
      <c r="I280" s="19">
        <f t="shared" si="44"/>
        <v>137.19887996032801</v>
      </c>
      <c r="J280" s="19">
        <f t="shared" si="45"/>
        <v>92.590153516130755</v>
      </c>
      <c r="K280" s="19">
        <f t="shared" si="42"/>
        <v>3833.2323555678131</v>
      </c>
      <c r="L280" s="19">
        <f t="shared" si="46"/>
        <v>3833.2323555678131</v>
      </c>
      <c r="M280" s="19">
        <f t="shared" si="47"/>
        <v>0</v>
      </c>
      <c r="N280" s="107">
        <f t="shared" si="48"/>
        <v>133140.73736015917</v>
      </c>
      <c r="O280" s="107"/>
      <c r="P280" s="107"/>
      <c r="Q280" s="107">
        <f t="shared" si="49"/>
        <v>40949.892602772088</v>
      </c>
      <c r="R280" s="106"/>
    </row>
    <row r="281" spans="1:18" x14ac:dyDescent="0.45">
      <c r="A281" s="4">
        <v>5.3710000000000004</v>
      </c>
      <c r="B281" s="4">
        <v>277</v>
      </c>
      <c r="C281" s="4">
        <v>41.3</v>
      </c>
      <c r="D281" s="11">
        <v>-0.82799808888707083</v>
      </c>
      <c r="E281" s="19">
        <v>-563.0387004432082</v>
      </c>
      <c r="F281" s="19">
        <f t="shared" si="40"/>
        <v>-871.61797765210008</v>
      </c>
      <c r="G281" s="19">
        <f t="shared" si="41"/>
        <v>559.00119539390005</v>
      </c>
      <c r="H281" s="19">
        <f t="shared" si="43"/>
        <v>6855.7179776521007</v>
      </c>
      <c r="I281" s="19">
        <f t="shared" si="44"/>
        <v>137.11435955304202</v>
      </c>
      <c r="J281" s="19">
        <f t="shared" si="45"/>
        <v>133.07685450373387</v>
      </c>
      <c r="K281" s="19">
        <f t="shared" si="42"/>
        <v>5496.0740910042086</v>
      </c>
      <c r="L281" s="19">
        <f t="shared" si="46"/>
        <v>5496.0740910042086</v>
      </c>
      <c r="M281" s="19">
        <f t="shared" si="47"/>
        <v>0</v>
      </c>
      <c r="N281" s="107">
        <f t="shared" si="48"/>
        <v>133140.73736015917</v>
      </c>
      <c r="O281" s="107"/>
      <c r="P281" s="107"/>
      <c r="Q281" s="107">
        <f t="shared" si="49"/>
        <v>40949.892602772088</v>
      </c>
      <c r="R281" s="106"/>
    </row>
    <row r="282" spans="1:18" x14ac:dyDescent="0.45">
      <c r="A282" s="4">
        <v>5.391</v>
      </c>
      <c r="B282" s="4">
        <v>278</v>
      </c>
      <c r="C282" s="4">
        <v>41.2</v>
      </c>
      <c r="D282" s="11">
        <v>-0.85186243259114758</v>
      </c>
      <c r="E282" s="19">
        <v>-579.26645416198039</v>
      </c>
      <c r="F282" s="19">
        <f t="shared" si="40"/>
        <v>-867.40217740960031</v>
      </c>
      <c r="G282" s="19">
        <f t="shared" si="41"/>
        <v>556.29744508640022</v>
      </c>
      <c r="H282" s="19">
        <f t="shared" si="43"/>
        <v>6851.5021774096003</v>
      </c>
      <c r="I282" s="19">
        <f t="shared" si="44"/>
        <v>137.030043548192</v>
      </c>
      <c r="J282" s="19">
        <f t="shared" si="45"/>
        <v>114.06103447261182</v>
      </c>
      <c r="K282" s="19">
        <f t="shared" si="42"/>
        <v>4699.3146202716071</v>
      </c>
      <c r="L282" s="19">
        <f t="shared" si="46"/>
        <v>4699.3146202716071</v>
      </c>
      <c r="M282" s="19">
        <f t="shared" si="47"/>
        <v>0</v>
      </c>
      <c r="N282" s="107">
        <f t="shared" si="48"/>
        <v>133140.73736015917</v>
      </c>
      <c r="O282" s="107"/>
      <c r="P282" s="107"/>
      <c r="Q282" s="107">
        <f t="shared" si="49"/>
        <v>40949.892602772088</v>
      </c>
      <c r="R282" s="106"/>
    </row>
    <row r="283" spans="1:18" x14ac:dyDescent="0.45">
      <c r="A283" s="4">
        <v>5.41</v>
      </c>
      <c r="B283" s="4">
        <v>279</v>
      </c>
      <c r="C283" s="4">
        <v>41.2</v>
      </c>
      <c r="D283" s="11">
        <v>-0.97412452859033349</v>
      </c>
      <c r="E283" s="19">
        <v>-662.40467944142677</v>
      </c>
      <c r="F283" s="19">
        <f t="shared" si="40"/>
        <v>-867.40217740960031</v>
      </c>
      <c r="G283" s="19">
        <f t="shared" si="41"/>
        <v>556.29744508640022</v>
      </c>
      <c r="H283" s="19">
        <f t="shared" si="43"/>
        <v>6851.5021774096003</v>
      </c>
      <c r="I283" s="19">
        <f t="shared" si="44"/>
        <v>137.030043548192</v>
      </c>
      <c r="J283" s="19">
        <f t="shared" si="45"/>
        <v>30.922809193165449</v>
      </c>
      <c r="K283" s="19">
        <f t="shared" si="42"/>
        <v>1274.0197387584167</v>
      </c>
      <c r="L283" s="19">
        <f t="shared" si="46"/>
        <v>1274.0197387584167</v>
      </c>
      <c r="M283" s="19">
        <f t="shared" si="47"/>
        <v>0</v>
      </c>
      <c r="N283" s="107">
        <f t="shared" si="48"/>
        <v>133140.73736015917</v>
      </c>
      <c r="O283" s="107"/>
      <c r="P283" s="107"/>
      <c r="Q283" s="107">
        <f t="shared" si="49"/>
        <v>40949.892602772088</v>
      </c>
      <c r="R283" s="106"/>
    </row>
    <row r="284" spans="1:18" x14ac:dyDescent="0.45">
      <c r="A284" s="4">
        <v>5.43</v>
      </c>
      <c r="B284" s="4">
        <v>280</v>
      </c>
      <c r="C284" s="4">
        <v>41.1</v>
      </c>
      <c r="D284" s="11">
        <v>-1.1438144384307483</v>
      </c>
      <c r="E284" s="19">
        <v>-777.79381813290877</v>
      </c>
      <c r="F284" s="19">
        <f t="shared" si="40"/>
        <v>-863.19659728890019</v>
      </c>
      <c r="G284" s="19">
        <f t="shared" si="41"/>
        <v>553.60024932510009</v>
      </c>
      <c r="H284" s="19">
        <f t="shared" si="43"/>
        <v>6847.2965972889006</v>
      </c>
      <c r="I284" s="19">
        <f t="shared" si="44"/>
        <v>136.94593194577803</v>
      </c>
      <c r="J284" s="19">
        <f t="shared" si="45"/>
        <v>-87.247636862030646</v>
      </c>
      <c r="K284" s="19">
        <f t="shared" si="42"/>
        <v>-3585.8778750294596</v>
      </c>
      <c r="L284" s="19">
        <f t="shared" si="46"/>
        <v>0</v>
      </c>
      <c r="M284" s="19">
        <f t="shared" si="47"/>
        <v>-3585.8778750294596</v>
      </c>
      <c r="N284" s="107">
        <f t="shared" si="48"/>
        <v>133140.73736015917</v>
      </c>
      <c r="O284" s="107"/>
      <c r="P284" s="107"/>
      <c r="Q284" s="107">
        <f t="shared" si="49"/>
        <v>40949.892602772088</v>
      </c>
      <c r="R284" s="106"/>
    </row>
    <row r="285" spans="1:18" x14ac:dyDescent="0.45">
      <c r="A285" s="4">
        <v>5.4489999999999998</v>
      </c>
      <c r="B285" s="4">
        <v>281</v>
      </c>
      <c r="C285" s="4">
        <v>41</v>
      </c>
      <c r="D285" s="11">
        <v>-1.3174534576050445</v>
      </c>
      <c r="E285" s="19">
        <v>-895.86835117143028</v>
      </c>
      <c r="F285" s="19">
        <f t="shared" si="40"/>
        <v>-859.00123729000018</v>
      </c>
      <c r="G285" s="19">
        <f t="shared" si="41"/>
        <v>550.90960811000014</v>
      </c>
      <c r="H285" s="19">
        <f t="shared" si="43"/>
        <v>6843.1012372900004</v>
      </c>
      <c r="I285" s="19">
        <f t="shared" si="44"/>
        <v>136.8620247458</v>
      </c>
      <c r="J285" s="19">
        <f t="shared" si="45"/>
        <v>-208.09671831563014</v>
      </c>
      <c r="K285" s="19">
        <f t="shared" si="42"/>
        <v>-8531.9654509408356</v>
      </c>
      <c r="L285" s="19">
        <f t="shared" si="46"/>
        <v>0</v>
      </c>
      <c r="M285" s="19">
        <f t="shared" si="47"/>
        <v>-8531.9654509408356</v>
      </c>
      <c r="N285" s="107">
        <f t="shared" si="48"/>
        <v>133140.73736015917</v>
      </c>
      <c r="O285" s="107"/>
      <c r="P285" s="107"/>
      <c r="Q285" s="107">
        <f t="shared" si="49"/>
        <v>40949.892602772088</v>
      </c>
      <c r="R285" s="106"/>
    </row>
    <row r="286" spans="1:18" x14ac:dyDescent="0.45">
      <c r="A286" s="4">
        <v>5.4690000000000003</v>
      </c>
      <c r="B286" s="4">
        <v>281</v>
      </c>
      <c r="C286" s="4">
        <v>41</v>
      </c>
      <c r="D286" s="11">
        <v>-1.433892793556508</v>
      </c>
      <c r="E286" s="19">
        <v>-975.04709961842548</v>
      </c>
      <c r="F286" s="19">
        <f t="shared" si="40"/>
        <v>-859.00123729000018</v>
      </c>
      <c r="G286" s="19">
        <f t="shared" si="41"/>
        <v>550.90960811000014</v>
      </c>
      <c r="H286" s="19">
        <f t="shared" si="43"/>
        <v>6843.1012372900004</v>
      </c>
      <c r="I286" s="19">
        <f t="shared" si="44"/>
        <v>136.8620247458</v>
      </c>
      <c r="J286" s="19">
        <f t="shared" si="45"/>
        <v>-287.27546676262534</v>
      </c>
      <c r="K286" s="19">
        <f t="shared" si="42"/>
        <v>-11778.29413726764</v>
      </c>
      <c r="L286" s="19">
        <f t="shared" si="46"/>
        <v>0</v>
      </c>
      <c r="M286" s="19">
        <f t="shared" si="47"/>
        <v>-11778.29413726764</v>
      </c>
      <c r="N286" s="107">
        <f t="shared" si="48"/>
        <v>133140.73736015917</v>
      </c>
      <c r="O286" s="107"/>
      <c r="P286" s="107"/>
      <c r="Q286" s="107">
        <f t="shared" si="49"/>
        <v>40949.892602772088</v>
      </c>
      <c r="R286" s="106"/>
    </row>
    <row r="287" spans="1:18" x14ac:dyDescent="0.45">
      <c r="A287" s="4">
        <v>5.4880000000000004</v>
      </c>
      <c r="B287" s="4">
        <v>282</v>
      </c>
      <c r="C287" s="4">
        <v>40.9</v>
      </c>
      <c r="D287" s="11">
        <v>-1.5314001815332687</v>
      </c>
      <c r="E287" s="19">
        <v>-1041.3521234426228</v>
      </c>
      <c r="F287" s="19">
        <f t="shared" si="40"/>
        <v>-854.81609741290015</v>
      </c>
      <c r="G287" s="19">
        <f t="shared" si="41"/>
        <v>548.22552144110011</v>
      </c>
      <c r="H287" s="19">
        <f t="shared" si="43"/>
        <v>6838.9160974129009</v>
      </c>
      <c r="I287" s="19">
        <f t="shared" si="44"/>
        <v>136.77832194825803</v>
      </c>
      <c r="J287" s="19">
        <f t="shared" si="45"/>
        <v>-356.3482800532646</v>
      </c>
      <c r="K287" s="19">
        <f t="shared" si="42"/>
        <v>-14574.644654178523</v>
      </c>
      <c r="L287" s="19">
        <f t="shared" si="46"/>
        <v>0</v>
      </c>
      <c r="M287" s="19">
        <f t="shared" si="47"/>
        <v>-14574.644654178523</v>
      </c>
      <c r="N287" s="107">
        <f t="shared" si="48"/>
        <v>133140.73736015917</v>
      </c>
      <c r="O287" s="107"/>
      <c r="P287" s="107"/>
      <c r="Q287" s="107">
        <f t="shared" si="49"/>
        <v>40949.892602772088</v>
      </c>
      <c r="R287" s="106"/>
    </row>
    <row r="288" spans="1:18" x14ac:dyDescent="0.45">
      <c r="A288" s="4">
        <v>5.508</v>
      </c>
      <c r="B288" s="4">
        <v>283</v>
      </c>
      <c r="C288" s="4">
        <v>40.799999999999997</v>
      </c>
      <c r="D288" s="11">
        <v>-1.6213820262653915</v>
      </c>
      <c r="E288" s="19">
        <v>-1102.5397778604663</v>
      </c>
      <c r="F288" s="19">
        <f t="shared" si="40"/>
        <v>-850.64117765760011</v>
      </c>
      <c r="G288" s="19">
        <f t="shared" si="41"/>
        <v>545.54798931840003</v>
      </c>
      <c r="H288" s="19">
        <f t="shared" si="43"/>
        <v>6834.7411776576009</v>
      </c>
      <c r="I288" s="19">
        <f t="shared" si="44"/>
        <v>136.69482355315202</v>
      </c>
      <c r="J288" s="19">
        <f t="shared" si="45"/>
        <v>-420.29696498891428</v>
      </c>
      <c r="K288" s="19">
        <f t="shared" si="42"/>
        <v>-17148.116171547703</v>
      </c>
      <c r="L288" s="19">
        <f t="shared" si="46"/>
        <v>0</v>
      </c>
      <c r="M288" s="19">
        <f t="shared" si="47"/>
        <v>-17148.116171547703</v>
      </c>
      <c r="N288" s="107">
        <f t="shared" si="48"/>
        <v>133140.73736015917</v>
      </c>
      <c r="O288" s="107"/>
      <c r="P288" s="107"/>
      <c r="Q288" s="107">
        <f t="shared" si="49"/>
        <v>40949.892602772088</v>
      </c>
      <c r="R288" s="106"/>
    </row>
    <row r="289" spans="1:18" x14ac:dyDescent="0.45">
      <c r="A289" s="4">
        <v>5.5270000000000001</v>
      </c>
      <c r="B289" s="4">
        <v>284</v>
      </c>
      <c r="C289" s="4">
        <v>40.700000000000003</v>
      </c>
      <c r="D289" s="11">
        <v>-1.8072137839818418</v>
      </c>
      <c r="E289" s="19">
        <v>-1228.9053731076524</v>
      </c>
      <c r="F289" s="19">
        <f t="shared" si="40"/>
        <v>-846.47647802410029</v>
      </c>
      <c r="G289" s="19">
        <f t="shared" si="41"/>
        <v>542.87701174190011</v>
      </c>
      <c r="H289" s="19">
        <f t="shared" si="43"/>
        <v>6830.5764780241007</v>
      </c>
      <c r="I289" s="19">
        <f t="shared" si="44"/>
        <v>136.61152956048201</v>
      </c>
      <c r="J289" s="19">
        <f t="shared" si="45"/>
        <v>-549.41683180527025</v>
      </c>
      <c r="K289" s="19">
        <f t="shared" si="42"/>
        <v>-22361.265054474501</v>
      </c>
      <c r="L289" s="19">
        <f t="shared" si="46"/>
        <v>0</v>
      </c>
      <c r="M289" s="19">
        <f t="shared" si="47"/>
        <v>-22361.265054474501</v>
      </c>
      <c r="N289" s="107">
        <f t="shared" si="48"/>
        <v>133140.73736015917</v>
      </c>
      <c r="O289" s="107"/>
      <c r="P289" s="107"/>
      <c r="Q289" s="107">
        <f t="shared" si="49"/>
        <v>40949.892602772088</v>
      </c>
      <c r="R289" s="106"/>
    </row>
    <row r="290" spans="1:18" x14ac:dyDescent="0.45">
      <c r="A290" s="4">
        <v>5.5469999999999997</v>
      </c>
      <c r="B290" s="4">
        <v>284</v>
      </c>
      <c r="C290" s="4">
        <v>40.700000000000003</v>
      </c>
      <c r="D290" s="11">
        <v>-2.0255914942876836</v>
      </c>
      <c r="E290" s="19">
        <v>-1377.4022161156249</v>
      </c>
      <c r="F290" s="19">
        <f t="shared" si="40"/>
        <v>-846.47647802410029</v>
      </c>
      <c r="G290" s="19">
        <f t="shared" si="41"/>
        <v>542.87701174190011</v>
      </c>
      <c r="H290" s="19">
        <f t="shared" si="43"/>
        <v>6830.5764780241007</v>
      </c>
      <c r="I290" s="19">
        <f t="shared" si="44"/>
        <v>136.61152956048201</v>
      </c>
      <c r="J290" s="19">
        <f t="shared" si="45"/>
        <v>-697.91367481324278</v>
      </c>
      <c r="K290" s="19">
        <f t="shared" si="42"/>
        <v>-28405.086564898982</v>
      </c>
      <c r="L290" s="19">
        <f t="shared" si="46"/>
        <v>0</v>
      </c>
      <c r="M290" s="19">
        <f t="shared" si="47"/>
        <v>-28405.086564898982</v>
      </c>
      <c r="N290" s="107">
        <f t="shared" si="48"/>
        <v>133140.73736015917</v>
      </c>
      <c r="O290" s="107"/>
      <c r="P290" s="107"/>
      <c r="Q290" s="107">
        <f t="shared" si="49"/>
        <v>40949.892602772088</v>
      </c>
      <c r="R290" s="106"/>
    </row>
    <row r="291" spans="1:18" x14ac:dyDescent="0.45">
      <c r="A291" s="4">
        <v>5.5659999999999998</v>
      </c>
      <c r="B291" s="4">
        <v>285</v>
      </c>
      <c r="C291" s="4">
        <v>40.6</v>
      </c>
      <c r="D291" s="11">
        <v>-1.9782606313020195</v>
      </c>
      <c r="E291" s="19">
        <v>-1345.2172292853732</v>
      </c>
      <c r="F291" s="19">
        <f t="shared" si="40"/>
        <v>-842.32199851240023</v>
      </c>
      <c r="G291" s="19">
        <f t="shared" si="41"/>
        <v>540.21258871160012</v>
      </c>
      <c r="H291" s="19">
        <f t="shared" si="43"/>
        <v>6826.4219985124009</v>
      </c>
      <c r="I291" s="19">
        <f t="shared" si="44"/>
        <v>136.52843997024803</v>
      </c>
      <c r="J291" s="19">
        <f t="shared" si="45"/>
        <v>-668.47620060352506</v>
      </c>
      <c r="K291" s="19">
        <f t="shared" si="42"/>
        <v>-27140.133744503117</v>
      </c>
      <c r="L291" s="19">
        <f t="shared" si="46"/>
        <v>0</v>
      </c>
      <c r="M291" s="19">
        <f t="shared" si="47"/>
        <v>-27140.133744503117</v>
      </c>
      <c r="N291" s="107">
        <f t="shared" si="48"/>
        <v>133140.73736015917</v>
      </c>
      <c r="O291" s="107"/>
      <c r="P291" s="107"/>
      <c r="Q291" s="107">
        <f t="shared" si="49"/>
        <v>40949.892602772088</v>
      </c>
      <c r="R291" s="106"/>
    </row>
    <row r="292" spans="1:18" x14ac:dyDescent="0.45">
      <c r="A292" s="4">
        <v>5.5860000000000003</v>
      </c>
      <c r="B292" s="4">
        <v>286</v>
      </c>
      <c r="C292" s="4">
        <v>40.5</v>
      </c>
      <c r="D292" s="11">
        <v>-1.989869038052603</v>
      </c>
      <c r="E292" s="19">
        <v>-1353.1109458757701</v>
      </c>
      <c r="F292" s="19">
        <f t="shared" si="40"/>
        <v>-838.17773912250016</v>
      </c>
      <c r="G292" s="19">
        <f t="shared" si="41"/>
        <v>537.55472022750007</v>
      </c>
      <c r="H292" s="19">
        <f t="shared" si="43"/>
        <v>6822.2777391225009</v>
      </c>
      <c r="I292" s="19">
        <f t="shared" si="44"/>
        <v>136.44555478245002</v>
      </c>
      <c r="J292" s="19">
        <f t="shared" si="45"/>
        <v>-679.11067086582</v>
      </c>
      <c r="K292" s="19">
        <f t="shared" si="42"/>
        <v>-27503.982170065708</v>
      </c>
      <c r="L292" s="19">
        <f t="shared" si="46"/>
        <v>0</v>
      </c>
      <c r="M292" s="19">
        <f t="shared" si="47"/>
        <v>-27503.982170065708</v>
      </c>
      <c r="N292" s="107">
        <f t="shared" si="48"/>
        <v>133140.73736015917</v>
      </c>
      <c r="O292" s="107"/>
      <c r="P292" s="107"/>
      <c r="Q292" s="107">
        <f t="shared" si="49"/>
        <v>40949.892602772088</v>
      </c>
      <c r="R292" s="106"/>
    </row>
    <row r="293" spans="1:18" x14ac:dyDescent="0.45">
      <c r="A293" s="4">
        <v>5.6050000000000004</v>
      </c>
      <c r="B293" s="4">
        <v>287</v>
      </c>
      <c r="C293" s="4">
        <v>40.4</v>
      </c>
      <c r="D293" s="11">
        <v>-1.9883851366638658</v>
      </c>
      <c r="E293" s="19">
        <v>-1352.1018929314287</v>
      </c>
      <c r="F293" s="19">
        <f t="shared" si="40"/>
        <v>-834.04369985440007</v>
      </c>
      <c r="G293" s="19">
        <f t="shared" si="41"/>
        <v>534.90340628960007</v>
      </c>
      <c r="H293" s="19">
        <f t="shared" si="43"/>
        <v>6818.1436998544004</v>
      </c>
      <c r="I293" s="19">
        <f t="shared" si="44"/>
        <v>136.362873997088</v>
      </c>
      <c r="J293" s="19">
        <f t="shared" si="45"/>
        <v>-680.83561264474065</v>
      </c>
      <c r="K293" s="19">
        <f t="shared" si="42"/>
        <v>-27505.758750847523</v>
      </c>
      <c r="L293" s="19">
        <f t="shared" si="46"/>
        <v>0</v>
      </c>
      <c r="M293" s="19">
        <f t="shared" si="47"/>
        <v>-27505.758750847523</v>
      </c>
      <c r="N293" s="107">
        <f t="shared" si="48"/>
        <v>133140.73736015917</v>
      </c>
      <c r="O293" s="107"/>
      <c r="P293" s="107"/>
      <c r="Q293" s="107">
        <f t="shared" si="49"/>
        <v>40949.892602772088</v>
      </c>
      <c r="R293" s="106"/>
    </row>
    <row r="294" spans="1:18" x14ac:dyDescent="0.45">
      <c r="A294" s="4">
        <v>5.625</v>
      </c>
      <c r="B294" s="4">
        <v>288</v>
      </c>
      <c r="C294" s="4">
        <v>40.299999999999997</v>
      </c>
      <c r="D294" s="11">
        <v>-1.5972115725373501</v>
      </c>
      <c r="E294" s="19">
        <v>-1086.1038693253981</v>
      </c>
      <c r="F294" s="19">
        <f t="shared" si="40"/>
        <v>-829.91988070809998</v>
      </c>
      <c r="G294" s="19">
        <f t="shared" si="41"/>
        <v>532.25864689790001</v>
      </c>
      <c r="H294" s="19">
        <f t="shared" si="43"/>
        <v>6814.0198807081006</v>
      </c>
      <c r="I294" s="19">
        <f t="shared" si="44"/>
        <v>136.28039761416201</v>
      </c>
      <c r="J294" s="19">
        <f t="shared" si="45"/>
        <v>-417.56482481333614</v>
      </c>
      <c r="K294" s="19">
        <f t="shared" si="42"/>
        <v>-16827.862439977445</v>
      </c>
      <c r="L294" s="19">
        <f t="shared" si="46"/>
        <v>0</v>
      </c>
      <c r="M294" s="19">
        <f t="shared" si="47"/>
        <v>-16827.862439977445</v>
      </c>
      <c r="N294" s="107">
        <f t="shared" si="48"/>
        <v>133140.73736015917</v>
      </c>
      <c r="O294" s="107"/>
      <c r="P294" s="107"/>
      <c r="Q294" s="107">
        <f t="shared" si="49"/>
        <v>40949.892602772088</v>
      </c>
      <c r="R294" s="106"/>
    </row>
    <row r="295" spans="1:18" x14ac:dyDescent="0.45">
      <c r="A295" s="4">
        <v>5.6449999999999996</v>
      </c>
      <c r="B295" s="4">
        <v>288</v>
      </c>
      <c r="C295" s="4">
        <v>40.200000000000003</v>
      </c>
      <c r="D295" s="11">
        <v>-1.2189770345786868</v>
      </c>
      <c r="E295" s="19">
        <v>-828.90438351350701</v>
      </c>
      <c r="F295" s="19">
        <f t="shared" si="40"/>
        <v>-825.80628168360022</v>
      </c>
      <c r="G295" s="19">
        <f t="shared" si="41"/>
        <v>529.62044205240011</v>
      </c>
      <c r="H295" s="19">
        <f t="shared" si="43"/>
        <v>6809.9062816836004</v>
      </c>
      <c r="I295" s="19">
        <f t="shared" si="44"/>
        <v>136.19812563367202</v>
      </c>
      <c r="J295" s="19">
        <f t="shared" si="45"/>
        <v>-163.08581582743489</v>
      </c>
      <c r="K295" s="19">
        <f t="shared" si="42"/>
        <v>-6556.0497962628824</v>
      </c>
      <c r="L295" s="19">
        <f t="shared" si="46"/>
        <v>0</v>
      </c>
      <c r="M295" s="19">
        <f t="shared" si="47"/>
        <v>-6556.0497962628824</v>
      </c>
      <c r="N295" s="107">
        <f t="shared" si="48"/>
        <v>133140.73736015917</v>
      </c>
      <c r="O295" s="107"/>
      <c r="P295" s="107"/>
      <c r="Q295" s="107">
        <f t="shared" si="49"/>
        <v>40949.892602772088</v>
      </c>
      <c r="R295" s="106"/>
    </row>
    <row r="296" spans="1:18" x14ac:dyDescent="0.45">
      <c r="A296" s="4">
        <v>5.6639999999999997</v>
      </c>
      <c r="B296" s="4">
        <v>289</v>
      </c>
      <c r="C296" s="4">
        <v>40.1</v>
      </c>
      <c r="D296" s="11">
        <v>-0.72639072307378783</v>
      </c>
      <c r="E296" s="19">
        <v>-493.94569169017575</v>
      </c>
      <c r="F296" s="19">
        <f t="shared" si="40"/>
        <v>-821.70290278090022</v>
      </c>
      <c r="G296" s="19">
        <f t="shared" si="41"/>
        <v>526.98879175310014</v>
      </c>
      <c r="H296" s="19">
        <f t="shared" si="43"/>
        <v>6805.8029027809007</v>
      </c>
      <c r="I296" s="19">
        <f t="shared" si="44"/>
        <v>136.11605805561803</v>
      </c>
      <c r="J296" s="19">
        <f t="shared" si="45"/>
        <v>169.15915811854242</v>
      </c>
      <c r="K296" s="19">
        <f t="shared" si="42"/>
        <v>6783.2822405535517</v>
      </c>
      <c r="L296" s="19">
        <f t="shared" si="46"/>
        <v>6783.2822405535517</v>
      </c>
      <c r="M296" s="19">
        <f t="shared" si="47"/>
        <v>0</v>
      </c>
      <c r="N296" s="107">
        <f t="shared" si="48"/>
        <v>133140.73736015917</v>
      </c>
      <c r="O296" s="107"/>
      <c r="P296" s="107"/>
      <c r="Q296" s="107">
        <f t="shared" si="49"/>
        <v>40949.892602772088</v>
      </c>
      <c r="R296" s="106"/>
    </row>
    <row r="297" spans="1:18" x14ac:dyDescent="0.45">
      <c r="A297" s="4">
        <v>5.6840000000000002</v>
      </c>
      <c r="B297" s="4">
        <v>290</v>
      </c>
      <c r="C297" s="4">
        <v>40.1</v>
      </c>
      <c r="D297" s="11">
        <v>-0.28741225100599493</v>
      </c>
      <c r="E297" s="19">
        <v>-195.44033068407654</v>
      </c>
      <c r="F297" s="19">
        <f t="shared" si="40"/>
        <v>-821.70290278090022</v>
      </c>
      <c r="G297" s="19">
        <f t="shared" si="41"/>
        <v>526.98879175310014</v>
      </c>
      <c r="H297" s="19">
        <f t="shared" si="43"/>
        <v>6805.8029027809007</v>
      </c>
      <c r="I297" s="19">
        <f t="shared" si="44"/>
        <v>136.11605805561803</v>
      </c>
      <c r="J297" s="19">
        <f t="shared" si="45"/>
        <v>467.66451912464163</v>
      </c>
      <c r="K297" s="19">
        <f t="shared" si="42"/>
        <v>18753.347216898132</v>
      </c>
      <c r="L297" s="19">
        <f t="shared" si="46"/>
        <v>18753.347216898132</v>
      </c>
      <c r="M297" s="19">
        <f t="shared" si="47"/>
        <v>0</v>
      </c>
      <c r="N297" s="107">
        <f t="shared" si="48"/>
        <v>133140.73736015917</v>
      </c>
      <c r="O297" s="107"/>
      <c r="P297" s="107"/>
      <c r="Q297" s="107">
        <f t="shared" si="49"/>
        <v>40949.892602772088</v>
      </c>
      <c r="R297" s="106"/>
    </row>
    <row r="298" spans="1:18" x14ac:dyDescent="0.45">
      <c r="A298" s="4">
        <v>5.7030000000000003</v>
      </c>
      <c r="B298" s="4">
        <v>291</v>
      </c>
      <c r="C298" s="4">
        <v>40.1</v>
      </c>
      <c r="D298" s="11">
        <v>3.1418055857845455E-2</v>
      </c>
      <c r="E298" s="19">
        <v>21.364277983334908</v>
      </c>
      <c r="F298" s="19">
        <f t="shared" si="40"/>
        <v>-821.70290278090022</v>
      </c>
      <c r="G298" s="19">
        <f t="shared" si="41"/>
        <v>526.98879175310014</v>
      </c>
      <c r="H298" s="19">
        <f t="shared" si="43"/>
        <v>6805.8029027809007</v>
      </c>
      <c r="I298" s="19">
        <f t="shared" si="44"/>
        <v>136.11605805561803</v>
      </c>
      <c r="J298" s="19">
        <f t="shared" si="45"/>
        <v>684.46912779205309</v>
      </c>
      <c r="K298" s="19">
        <f t="shared" si="42"/>
        <v>27447.212024461329</v>
      </c>
      <c r="L298" s="19">
        <f t="shared" si="46"/>
        <v>27447.212024461329</v>
      </c>
      <c r="M298" s="19">
        <f t="shared" si="47"/>
        <v>0</v>
      </c>
      <c r="N298" s="107">
        <f t="shared" si="48"/>
        <v>133140.73736015917</v>
      </c>
      <c r="O298" s="107"/>
      <c r="P298" s="107"/>
      <c r="Q298" s="107">
        <f t="shared" si="49"/>
        <v>40949.892602772088</v>
      </c>
      <c r="R298" s="106"/>
    </row>
    <row r="299" spans="1:18" x14ac:dyDescent="0.45">
      <c r="A299" s="4">
        <v>5.7229999999999999</v>
      </c>
      <c r="B299" s="4">
        <v>292</v>
      </c>
      <c r="C299" s="4">
        <v>40</v>
      </c>
      <c r="D299" s="11">
        <v>0.20276749450949563</v>
      </c>
      <c r="E299" s="19">
        <v>137.88189626645703</v>
      </c>
      <c r="F299" s="19">
        <f t="shared" si="40"/>
        <v>-817.60974400000009</v>
      </c>
      <c r="G299" s="19">
        <f t="shared" si="41"/>
        <v>524.36369600000012</v>
      </c>
      <c r="H299" s="19">
        <f t="shared" si="43"/>
        <v>6801.7097440000007</v>
      </c>
      <c r="I299" s="19">
        <f t="shared" si="44"/>
        <v>136.03419488000003</v>
      </c>
      <c r="J299" s="19">
        <f t="shared" si="45"/>
        <v>798.27978714645724</v>
      </c>
      <c r="K299" s="19">
        <f t="shared" si="42"/>
        <v>31931.19148585829</v>
      </c>
      <c r="L299" s="19">
        <f t="shared" si="46"/>
        <v>31931.19148585829</v>
      </c>
      <c r="M299" s="19">
        <f t="shared" si="47"/>
        <v>0</v>
      </c>
      <c r="N299" s="107">
        <f t="shared" si="48"/>
        <v>133140.73736015917</v>
      </c>
      <c r="O299" s="107"/>
      <c r="P299" s="107"/>
      <c r="Q299" s="107">
        <f t="shared" si="49"/>
        <v>40949.892602772088</v>
      </c>
      <c r="R299" s="106"/>
    </row>
    <row r="300" spans="1:18" x14ac:dyDescent="0.45">
      <c r="A300" s="4">
        <v>5.742</v>
      </c>
      <c r="B300" s="4">
        <v>292</v>
      </c>
      <c r="C300" s="4">
        <v>40</v>
      </c>
      <c r="D300" s="11">
        <v>0.29976862563011897</v>
      </c>
      <c r="E300" s="19">
        <v>203.8426654284809</v>
      </c>
      <c r="F300" s="19">
        <f t="shared" si="40"/>
        <v>-817.60974400000009</v>
      </c>
      <c r="G300" s="19">
        <f t="shared" si="41"/>
        <v>524.36369600000012</v>
      </c>
      <c r="H300" s="19">
        <f t="shared" si="43"/>
        <v>6801.7097440000007</v>
      </c>
      <c r="I300" s="19">
        <f t="shared" si="44"/>
        <v>136.03419488000003</v>
      </c>
      <c r="J300" s="19">
        <f t="shared" si="45"/>
        <v>864.24055630848102</v>
      </c>
      <c r="K300" s="19">
        <f t="shared" si="42"/>
        <v>34569.622252339243</v>
      </c>
      <c r="L300" s="19">
        <f t="shared" si="46"/>
        <v>34569.622252339243</v>
      </c>
      <c r="M300" s="19">
        <f t="shared" si="47"/>
        <v>0</v>
      </c>
      <c r="N300" s="107">
        <f t="shared" si="48"/>
        <v>133140.73736015917</v>
      </c>
      <c r="O300" s="107"/>
      <c r="P300" s="107"/>
      <c r="Q300" s="107">
        <f t="shared" si="49"/>
        <v>40949.892602772088</v>
      </c>
      <c r="R300" s="106"/>
    </row>
    <row r="301" spans="1:18" x14ac:dyDescent="0.45">
      <c r="A301" s="4">
        <v>5.7619999999999996</v>
      </c>
      <c r="B301" s="4">
        <v>293</v>
      </c>
      <c r="C301" s="4">
        <v>40</v>
      </c>
      <c r="D301" s="11">
        <v>0.36514034079557506</v>
      </c>
      <c r="E301" s="19">
        <v>248.29543174099103</v>
      </c>
      <c r="F301" s="19">
        <f t="shared" si="40"/>
        <v>-817.60974400000009</v>
      </c>
      <c r="G301" s="19">
        <f t="shared" si="41"/>
        <v>524.36369600000012</v>
      </c>
      <c r="H301" s="19">
        <f t="shared" si="43"/>
        <v>6801.7097440000007</v>
      </c>
      <c r="I301" s="19">
        <f t="shared" si="44"/>
        <v>136.03419488000003</v>
      </c>
      <c r="J301" s="19">
        <f t="shared" si="45"/>
        <v>908.69332262099124</v>
      </c>
      <c r="K301" s="19">
        <f t="shared" si="42"/>
        <v>36347.73290483965</v>
      </c>
      <c r="L301" s="19">
        <f t="shared" si="46"/>
        <v>36347.73290483965</v>
      </c>
      <c r="M301" s="19">
        <f t="shared" si="47"/>
        <v>0</v>
      </c>
      <c r="N301" s="107">
        <f t="shared" si="48"/>
        <v>133140.73736015917</v>
      </c>
      <c r="O301" s="107"/>
      <c r="P301" s="107"/>
      <c r="Q301" s="107">
        <f t="shared" si="49"/>
        <v>40949.892602772088</v>
      </c>
      <c r="R301" s="106"/>
    </row>
    <row r="302" spans="1:18" x14ac:dyDescent="0.45">
      <c r="A302" s="4">
        <v>5.7809999999999997</v>
      </c>
      <c r="B302" s="4">
        <v>294</v>
      </c>
      <c r="C302" s="4">
        <v>40</v>
      </c>
      <c r="D302" s="11">
        <v>0.48043751654410749</v>
      </c>
      <c r="E302" s="19">
        <v>326.69751124999311</v>
      </c>
      <c r="F302" s="19">
        <f t="shared" si="40"/>
        <v>-817.60974400000009</v>
      </c>
      <c r="G302" s="19">
        <f t="shared" si="41"/>
        <v>524.36369600000012</v>
      </c>
      <c r="H302" s="19">
        <f t="shared" si="43"/>
        <v>6801.7097440000007</v>
      </c>
      <c r="I302" s="19">
        <f t="shared" si="44"/>
        <v>136.03419488000003</v>
      </c>
      <c r="J302" s="19">
        <f t="shared" si="45"/>
        <v>987.09540212999332</v>
      </c>
      <c r="K302" s="19">
        <f t="shared" si="42"/>
        <v>39483.816085199731</v>
      </c>
      <c r="L302" s="19">
        <f t="shared" si="46"/>
        <v>39483.816085199731</v>
      </c>
      <c r="M302" s="19">
        <f t="shared" si="47"/>
        <v>0</v>
      </c>
      <c r="N302" s="107">
        <f t="shared" si="48"/>
        <v>133140.73736015917</v>
      </c>
      <c r="O302" s="107"/>
      <c r="P302" s="107"/>
      <c r="Q302" s="107">
        <f t="shared" si="49"/>
        <v>40949.892602772088</v>
      </c>
      <c r="R302" s="106"/>
    </row>
    <row r="303" spans="1:18" x14ac:dyDescent="0.45">
      <c r="A303" s="4">
        <v>5.8010000000000002</v>
      </c>
      <c r="B303" s="4">
        <v>295</v>
      </c>
      <c r="C303" s="4">
        <v>40</v>
      </c>
      <c r="D303" s="11">
        <v>0.5820919127358366</v>
      </c>
      <c r="E303" s="19">
        <v>395.82250066036892</v>
      </c>
      <c r="F303" s="19">
        <f t="shared" si="40"/>
        <v>-817.60974400000009</v>
      </c>
      <c r="G303" s="19">
        <f t="shared" si="41"/>
        <v>524.36369600000012</v>
      </c>
      <c r="H303" s="19">
        <f t="shared" si="43"/>
        <v>6801.7097440000007</v>
      </c>
      <c r="I303" s="19">
        <f t="shared" si="44"/>
        <v>136.03419488000003</v>
      </c>
      <c r="J303" s="19">
        <f t="shared" si="45"/>
        <v>1056.2203915403691</v>
      </c>
      <c r="K303" s="19">
        <f t="shared" si="42"/>
        <v>42248.815661614761</v>
      </c>
      <c r="L303" s="19">
        <f t="shared" si="46"/>
        <v>42248.815661614761</v>
      </c>
      <c r="M303" s="19">
        <f t="shared" si="47"/>
        <v>0</v>
      </c>
      <c r="N303" s="107">
        <f t="shared" si="48"/>
        <v>133140.73736015917</v>
      </c>
      <c r="O303" s="107"/>
      <c r="P303" s="107"/>
      <c r="Q303" s="107">
        <f t="shared" si="49"/>
        <v>40949.892602772088</v>
      </c>
      <c r="R303" s="106"/>
    </row>
    <row r="304" spans="1:18" x14ac:dyDescent="0.45">
      <c r="A304" s="4">
        <v>5.82</v>
      </c>
      <c r="B304" s="4">
        <v>295</v>
      </c>
      <c r="C304" s="4">
        <v>40</v>
      </c>
      <c r="D304" s="11">
        <v>0.60768933726152308</v>
      </c>
      <c r="E304" s="19">
        <v>413.22874933783567</v>
      </c>
      <c r="F304" s="19">
        <f t="shared" si="40"/>
        <v>-817.60974400000009</v>
      </c>
      <c r="G304" s="19">
        <f t="shared" si="41"/>
        <v>524.36369600000012</v>
      </c>
      <c r="H304" s="19">
        <f t="shared" si="43"/>
        <v>6801.7097440000007</v>
      </c>
      <c r="I304" s="19">
        <f t="shared" si="44"/>
        <v>136.03419488000003</v>
      </c>
      <c r="J304" s="19">
        <f t="shared" si="45"/>
        <v>1073.6266402178358</v>
      </c>
      <c r="K304" s="19">
        <f t="shared" si="42"/>
        <v>42945.065608713427</v>
      </c>
      <c r="L304" s="19">
        <f t="shared" si="46"/>
        <v>42945.065608713427</v>
      </c>
      <c r="M304" s="19">
        <f t="shared" si="47"/>
        <v>0</v>
      </c>
      <c r="N304" s="107">
        <f t="shared" si="48"/>
        <v>133140.73736015917</v>
      </c>
      <c r="O304" s="107"/>
      <c r="P304" s="107"/>
      <c r="Q304" s="107">
        <f t="shared" si="49"/>
        <v>40949.892602772088</v>
      </c>
      <c r="R304" s="106"/>
    </row>
    <row r="305" spans="1:18" x14ac:dyDescent="0.45">
      <c r="A305" s="4">
        <v>5.84</v>
      </c>
      <c r="B305" s="4">
        <v>296</v>
      </c>
      <c r="C305" s="4">
        <v>40</v>
      </c>
      <c r="D305" s="11">
        <v>0.47601306336244381</v>
      </c>
      <c r="E305" s="19">
        <v>323.68888308646177</v>
      </c>
      <c r="F305" s="19">
        <f t="shared" si="40"/>
        <v>-817.60974400000009</v>
      </c>
      <c r="G305" s="19">
        <f t="shared" si="41"/>
        <v>524.36369600000012</v>
      </c>
      <c r="H305" s="19">
        <f t="shared" si="43"/>
        <v>6801.7097440000007</v>
      </c>
      <c r="I305" s="19">
        <f t="shared" si="44"/>
        <v>136.03419488000003</v>
      </c>
      <c r="J305" s="19">
        <f t="shared" si="45"/>
        <v>984.08677396646203</v>
      </c>
      <c r="K305" s="19">
        <f t="shared" si="42"/>
        <v>39363.47095865848</v>
      </c>
      <c r="L305" s="19">
        <f t="shared" si="46"/>
        <v>39363.47095865848</v>
      </c>
      <c r="M305" s="19">
        <f t="shared" si="47"/>
        <v>0</v>
      </c>
      <c r="N305" s="107">
        <f t="shared" si="48"/>
        <v>133140.73736015917</v>
      </c>
      <c r="O305" s="107"/>
      <c r="P305" s="107"/>
      <c r="Q305" s="107">
        <f t="shared" si="49"/>
        <v>40949.892602772088</v>
      </c>
      <c r="R305" s="106"/>
    </row>
    <row r="306" spans="1:18" x14ac:dyDescent="0.45">
      <c r="A306" s="4">
        <v>5.859</v>
      </c>
      <c r="B306" s="4">
        <v>297</v>
      </c>
      <c r="C306" s="4">
        <v>40</v>
      </c>
      <c r="D306" s="11">
        <v>0.31426902282450697</v>
      </c>
      <c r="E306" s="19">
        <v>213.70293552066474</v>
      </c>
      <c r="F306" s="19">
        <f t="shared" si="40"/>
        <v>-817.60974400000009</v>
      </c>
      <c r="G306" s="19">
        <f t="shared" si="41"/>
        <v>524.36369600000012</v>
      </c>
      <c r="H306" s="19">
        <f t="shared" si="43"/>
        <v>6801.7097440000007</v>
      </c>
      <c r="I306" s="19">
        <f t="shared" si="44"/>
        <v>136.03419488000003</v>
      </c>
      <c r="J306" s="19">
        <f t="shared" si="45"/>
        <v>874.1008264006648</v>
      </c>
      <c r="K306" s="19">
        <f t="shared" si="42"/>
        <v>34964.033056026594</v>
      </c>
      <c r="L306" s="19">
        <f t="shared" si="46"/>
        <v>34964.033056026594</v>
      </c>
      <c r="M306" s="19">
        <f t="shared" si="47"/>
        <v>0</v>
      </c>
      <c r="N306" s="107">
        <f t="shared" si="48"/>
        <v>133140.73736015917</v>
      </c>
      <c r="O306" s="107"/>
      <c r="P306" s="107"/>
      <c r="Q306" s="107">
        <f t="shared" si="49"/>
        <v>40949.892602772088</v>
      </c>
      <c r="R306" s="106"/>
    </row>
    <row r="307" spans="1:18" x14ac:dyDescent="0.45">
      <c r="A307" s="4">
        <v>5.8789999999999996</v>
      </c>
      <c r="B307" s="4">
        <v>298</v>
      </c>
      <c r="C307" s="4">
        <v>39.9</v>
      </c>
      <c r="D307" s="11">
        <v>0.17081937890652024</v>
      </c>
      <c r="E307" s="19">
        <v>116.15717765643376</v>
      </c>
      <c r="F307" s="19">
        <f t="shared" si="40"/>
        <v>-813.52680534090007</v>
      </c>
      <c r="G307" s="19">
        <f t="shared" si="41"/>
        <v>521.74515479310003</v>
      </c>
      <c r="H307" s="19">
        <f t="shared" si="43"/>
        <v>6797.6268053409003</v>
      </c>
      <c r="I307" s="19">
        <f t="shared" si="44"/>
        <v>135.952536106818</v>
      </c>
      <c r="J307" s="19">
        <f t="shared" si="45"/>
        <v>773.85486855635179</v>
      </c>
      <c r="K307" s="19">
        <f t="shared" si="42"/>
        <v>30876.809255398435</v>
      </c>
      <c r="L307" s="19">
        <f t="shared" si="46"/>
        <v>30876.809255398435</v>
      </c>
      <c r="M307" s="19">
        <f t="shared" si="47"/>
        <v>0</v>
      </c>
      <c r="N307" s="107">
        <f t="shared" si="48"/>
        <v>133140.73736015917</v>
      </c>
      <c r="O307" s="107"/>
      <c r="P307" s="107"/>
      <c r="Q307" s="107">
        <f t="shared" si="49"/>
        <v>40949.892602772088</v>
      </c>
      <c r="R307" s="106"/>
    </row>
    <row r="308" spans="1:18" x14ac:dyDescent="0.45">
      <c r="A308" s="4">
        <v>5.8979999999999997</v>
      </c>
      <c r="B308" s="4">
        <v>299</v>
      </c>
      <c r="C308" s="4">
        <v>39.9</v>
      </c>
      <c r="D308" s="11">
        <v>7.0320705559194951E-2</v>
      </c>
      <c r="E308" s="19">
        <v>47.818079780252567</v>
      </c>
      <c r="F308" s="19">
        <f t="shared" si="40"/>
        <v>-813.52680534090007</v>
      </c>
      <c r="G308" s="19">
        <f t="shared" si="41"/>
        <v>521.74515479310003</v>
      </c>
      <c r="H308" s="19">
        <f t="shared" si="43"/>
        <v>6797.6268053409003</v>
      </c>
      <c r="I308" s="19">
        <f t="shared" si="44"/>
        <v>135.952536106818</v>
      </c>
      <c r="J308" s="19">
        <f t="shared" si="45"/>
        <v>705.51577068017059</v>
      </c>
      <c r="K308" s="19">
        <f t="shared" si="42"/>
        <v>28150.079250138806</v>
      </c>
      <c r="L308" s="19">
        <f t="shared" si="46"/>
        <v>28150.079250138806</v>
      </c>
      <c r="M308" s="19">
        <f t="shared" si="47"/>
        <v>0</v>
      </c>
      <c r="N308" s="107">
        <f t="shared" si="48"/>
        <v>133140.73736015917</v>
      </c>
      <c r="O308" s="107"/>
      <c r="P308" s="107"/>
      <c r="Q308" s="107">
        <f t="shared" si="49"/>
        <v>40949.892602772088</v>
      </c>
      <c r="R308" s="106"/>
    </row>
    <row r="309" spans="1:18" x14ac:dyDescent="0.45">
      <c r="A309" s="4">
        <v>5.9180000000000001</v>
      </c>
      <c r="B309" s="4">
        <v>299</v>
      </c>
      <c r="C309" s="4">
        <v>39.9</v>
      </c>
      <c r="D309" s="11">
        <v>0.16394412919010007</v>
      </c>
      <c r="E309" s="19">
        <v>111.48200784926804</v>
      </c>
      <c r="F309" s="19">
        <f t="shared" si="40"/>
        <v>-813.52680534090007</v>
      </c>
      <c r="G309" s="19">
        <f t="shared" si="41"/>
        <v>521.74515479310003</v>
      </c>
      <c r="H309" s="19">
        <f t="shared" si="43"/>
        <v>6797.6268053409003</v>
      </c>
      <c r="I309" s="19">
        <f t="shared" si="44"/>
        <v>135.952536106818</v>
      </c>
      <c r="J309" s="19">
        <f t="shared" si="45"/>
        <v>769.17969874918606</v>
      </c>
      <c r="K309" s="19">
        <f t="shared" si="42"/>
        <v>30690.269980092522</v>
      </c>
      <c r="L309" s="19">
        <f t="shared" si="46"/>
        <v>30690.269980092522</v>
      </c>
      <c r="M309" s="19">
        <f t="shared" si="47"/>
        <v>0</v>
      </c>
      <c r="N309" s="107">
        <f t="shared" si="48"/>
        <v>133140.73736015917</v>
      </c>
      <c r="O309" s="107"/>
      <c r="P309" s="107"/>
      <c r="Q309" s="107">
        <f t="shared" si="49"/>
        <v>40949.892602772088</v>
      </c>
      <c r="R309" s="106"/>
    </row>
    <row r="310" spans="1:18" x14ac:dyDescent="0.45">
      <c r="A310" s="4">
        <v>5.9379999999999997</v>
      </c>
      <c r="B310" s="4">
        <v>300</v>
      </c>
      <c r="C310" s="4">
        <v>39.9</v>
      </c>
      <c r="D310" s="11">
        <v>0.34523182241667355</v>
      </c>
      <c r="E310" s="19">
        <v>234.75763924333802</v>
      </c>
      <c r="F310" s="19">
        <f t="shared" si="40"/>
        <v>-813.52680534090007</v>
      </c>
      <c r="G310" s="19">
        <f t="shared" si="41"/>
        <v>521.74515479310003</v>
      </c>
      <c r="H310" s="19">
        <f t="shared" si="43"/>
        <v>6797.6268053409003</v>
      </c>
      <c r="I310" s="19">
        <f t="shared" si="44"/>
        <v>135.952536106818</v>
      </c>
      <c r="J310" s="19">
        <f t="shared" si="45"/>
        <v>892.45533014325599</v>
      </c>
      <c r="K310" s="19">
        <f t="shared" si="42"/>
        <v>35608.967672715909</v>
      </c>
      <c r="L310" s="19">
        <f t="shared" si="46"/>
        <v>35608.967672715909</v>
      </c>
      <c r="M310" s="19">
        <f t="shared" si="47"/>
        <v>0</v>
      </c>
      <c r="N310" s="107">
        <f t="shared" si="48"/>
        <v>133140.73736015917</v>
      </c>
      <c r="O310" s="107"/>
      <c r="P310" s="107"/>
      <c r="Q310" s="107">
        <f t="shared" si="49"/>
        <v>40949.892602772088</v>
      </c>
      <c r="R310" s="106"/>
    </row>
    <row r="311" spans="1:18" x14ac:dyDescent="0.45">
      <c r="A311" s="4">
        <v>5.9569999999999999</v>
      </c>
      <c r="B311" s="4">
        <v>301</v>
      </c>
      <c r="C311" s="4">
        <v>39.9</v>
      </c>
      <c r="D311" s="11">
        <v>0.52548213691894974</v>
      </c>
      <c r="E311" s="19">
        <v>357.32785310488583</v>
      </c>
      <c r="F311" s="19">
        <f t="shared" si="40"/>
        <v>-813.52680534090007</v>
      </c>
      <c r="G311" s="19">
        <f t="shared" si="41"/>
        <v>521.74515479310003</v>
      </c>
      <c r="H311" s="19">
        <f t="shared" si="43"/>
        <v>6797.6268053409003</v>
      </c>
      <c r="I311" s="19">
        <f t="shared" si="44"/>
        <v>135.952536106818</v>
      </c>
      <c r="J311" s="19">
        <f t="shared" si="45"/>
        <v>1015.0255440048039</v>
      </c>
      <c r="K311" s="19">
        <f t="shared" si="42"/>
        <v>40499.519205791672</v>
      </c>
      <c r="L311" s="19">
        <f t="shared" si="46"/>
        <v>40499.519205791672</v>
      </c>
      <c r="M311" s="19">
        <f t="shared" si="47"/>
        <v>0</v>
      </c>
      <c r="N311" s="107">
        <f t="shared" si="48"/>
        <v>133140.73736015917</v>
      </c>
      <c r="O311" s="107"/>
      <c r="P311" s="107"/>
      <c r="Q311" s="107">
        <f t="shared" si="49"/>
        <v>40949.892602772088</v>
      </c>
      <c r="R311" s="106"/>
    </row>
    <row r="312" spans="1:18" x14ac:dyDescent="0.45">
      <c r="A312" s="4">
        <v>5.9770000000000003</v>
      </c>
      <c r="B312" s="4">
        <v>302</v>
      </c>
      <c r="C312" s="4">
        <v>39.9</v>
      </c>
      <c r="D312" s="11">
        <v>0.65761506992499641</v>
      </c>
      <c r="E312" s="19">
        <v>447.17824754899755</v>
      </c>
      <c r="F312" s="19">
        <f t="shared" si="40"/>
        <v>-813.52680534090007</v>
      </c>
      <c r="G312" s="19">
        <f t="shared" si="41"/>
        <v>521.74515479310003</v>
      </c>
      <c r="H312" s="19">
        <f t="shared" si="43"/>
        <v>6797.6268053409003</v>
      </c>
      <c r="I312" s="19">
        <f t="shared" si="44"/>
        <v>135.952536106818</v>
      </c>
      <c r="J312" s="19">
        <f t="shared" si="45"/>
        <v>1104.8759384489156</v>
      </c>
      <c r="K312" s="19">
        <f t="shared" si="42"/>
        <v>44084.549944111728</v>
      </c>
      <c r="L312" s="19">
        <f t="shared" si="46"/>
        <v>44084.549944111728</v>
      </c>
      <c r="M312" s="19">
        <f t="shared" si="47"/>
        <v>0</v>
      </c>
      <c r="N312" s="107">
        <f t="shared" si="48"/>
        <v>133140.73736015917</v>
      </c>
      <c r="O312" s="107"/>
      <c r="P312" s="107"/>
      <c r="Q312" s="107">
        <f t="shared" si="49"/>
        <v>40949.892602772088</v>
      </c>
      <c r="R312" s="106"/>
    </row>
    <row r="313" spans="1:18" x14ac:dyDescent="0.45">
      <c r="A313" s="4">
        <v>5.9960000000000004</v>
      </c>
      <c r="B313" s="4">
        <v>302</v>
      </c>
      <c r="C313" s="4">
        <v>39.9</v>
      </c>
      <c r="D313" s="11">
        <v>0.75038098077067839</v>
      </c>
      <c r="E313" s="19">
        <v>510.2590669240613</v>
      </c>
      <c r="F313" s="19">
        <f t="shared" si="40"/>
        <v>-813.52680534090007</v>
      </c>
      <c r="G313" s="19">
        <f t="shared" si="41"/>
        <v>521.74515479310003</v>
      </c>
      <c r="H313" s="19">
        <f t="shared" si="43"/>
        <v>6797.6268053409003</v>
      </c>
      <c r="I313" s="19">
        <f t="shared" si="44"/>
        <v>135.952536106818</v>
      </c>
      <c r="J313" s="19">
        <f t="shared" si="45"/>
        <v>1167.9567578239794</v>
      </c>
      <c r="K313" s="19">
        <f t="shared" si="42"/>
        <v>46601.474637176776</v>
      </c>
      <c r="L313" s="19">
        <f t="shared" si="46"/>
        <v>46601.474637176776</v>
      </c>
      <c r="M313" s="19">
        <f t="shared" si="47"/>
        <v>0</v>
      </c>
      <c r="N313" s="107">
        <f t="shared" si="48"/>
        <v>133140.73736015917</v>
      </c>
      <c r="O313" s="107"/>
      <c r="P313" s="107"/>
      <c r="Q313" s="107">
        <f t="shared" si="49"/>
        <v>40949.892602772088</v>
      </c>
      <c r="R313" s="106"/>
    </row>
    <row r="314" spans="1:18" x14ac:dyDescent="0.45">
      <c r="A314" s="4">
        <v>6.016</v>
      </c>
      <c r="B314" s="4">
        <v>303</v>
      </c>
      <c r="C314" s="4">
        <v>39.9</v>
      </c>
      <c r="D314" s="11">
        <v>0.84702028245409933</v>
      </c>
      <c r="E314" s="19">
        <v>575.97379206878759</v>
      </c>
      <c r="F314" s="19">
        <f t="shared" si="40"/>
        <v>-813.52680534090007</v>
      </c>
      <c r="G314" s="19">
        <f t="shared" si="41"/>
        <v>521.74515479310003</v>
      </c>
      <c r="H314" s="19">
        <f t="shared" si="43"/>
        <v>6797.6268053409003</v>
      </c>
      <c r="I314" s="19">
        <f t="shared" si="44"/>
        <v>135.952536106818</v>
      </c>
      <c r="J314" s="19">
        <f t="shared" si="45"/>
        <v>1233.6714829687057</v>
      </c>
      <c r="K314" s="19">
        <f t="shared" si="42"/>
        <v>49223.492170451354</v>
      </c>
      <c r="L314" s="19">
        <f t="shared" si="46"/>
        <v>49223.492170451354</v>
      </c>
      <c r="M314" s="19">
        <f t="shared" si="47"/>
        <v>0</v>
      </c>
      <c r="N314" s="107">
        <f t="shared" si="48"/>
        <v>133140.73736015917</v>
      </c>
      <c r="O314" s="107"/>
      <c r="P314" s="107"/>
      <c r="Q314" s="107">
        <f t="shared" si="49"/>
        <v>40949.892602772088</v>
      </c>
      <c r="R314" s="106"/>
    </row>
    <row r="315" spans="1:18" x14ac:dyDescent="0.45">
      <c r="A315" s="4">
        <v>6.0350000000000001</v>
      </c>
      <c r="B315" s="4">
        <v>304</v>
      </c>
      <c r="C315" s="4">
        <v>39.9</v>
      </c>
      <c r="D315" s="11">
        <v>0.90851599590084453</v>
      </c>
      <c r="E315" s="19">
        <v>617.79087721257429</v>
      </c>
      <c r="F315" s="19">
        <f t="shared" si="40"/>
        <v>-813.52680534090007</v>
      </c>
      <c r="G315" s="19">
        <f t="shared" si="41"/>
        <v>521.74515479310003</v>
      </c>
      <c r="H315" s="19">
        <f t="shared" si="43"/>
        <v>6797.6268053409003</v>
      </c>
      <c r="I315" s="19">
        <f t="shared" si="44"/>
        <v>135.952536106818</v>
      </c>
      <c r="J315" s="19">
        <f t="shared" si="45"/>
        <v>1275.4885681124924</v>
      </c>
      <c r="K315" s="19">
        <f t="shared" si="42"/>
        <v>50891.993867688449</v>
      </c>
      <c r="L315" s="19">
        <f t="shared" si="46"/>
        <v>50891.993867688449</v>
      </c>
      <c r="M315" s="19">
        <f t="shared" si="47"/>
        <v>0</v>
      </c>
      <c r="N315" s="107">
        <f t="shared" si="48"/>
        <v>133140.73736015917</v>
      </c>
      <c r="O315" s="107"/>
      <c r="P315" s="107"/>
      <c r="Q315" s="107">
        <f t="shared" si="49"/>
        <v>40949.892602772088</v>
      </c>
      <c r="R315" s="106"/>
    </row>
    <row r="316" spans="1:18" x14ac:dyDescent="0.45">
      <c r="A316" s="4">
        <v>6.0549999999999997</v>
      </c>
      <c r="B316" s="4">
        <v>305</v>
      </c>
      <c r="C316" s="4">
        <v>39.9</v>
      </c>
      <c r="D316" s="11">
        <v>0.92183966740147172</v>
      </c>
      <c r="E316" s="19">
        <v>626.85097383300081</v>
      </c>
      <c r="F316" s="19">
        <f t="shared" si="40"/>
        <v>-813.52680534090007</v>
      </c>
      <c r="G316" s="19">
        <f t="shared" si="41"/>
        <v>521.74515479310003</v>
      </c>
      <c r="H316" s="19">
        <f t="shared" si="43"/>
        <v>6797.6268053409003</v>
      </c>
      <c r="I316" s="19">
        <f t="shared" si="44"/>
        <v>135.952536106818</v>
      </c>
      <c r="J316" s="19">
        <f t="shared" si="45"/>
        <v>1284.548664732919</v>
      </c>
      <c r="K316" s="19">
        <f t="shared" si="42"/>
        <v>51253.491722843464</v>
      </c>
      <c r="L316" s="19">
        <f t="shared" si="46"/>
        <v>51253.491722843464</v>
      </c>
      <c r="M316" s="19">
        <f t="shared" si="47"/>
        <v>0</v>
      </c>
      <c r="N316" s="107">
        <f t="shared" si="48"/>
        <v>133140.73736015917</v>
      </c>
      <c r="O316" s="107"/>
      <c r="P316" s="107"/>
      <c r="Q316" s="107">
        <f t="shared" si="49"/>
        <v>40949.892602772088</v>
      </c>
      <c r="R316" s="106"/>
    </row>
    <row r="317" spans="1:18" x14ac:dyDescent="0.45">
      <c r="A317" s="4">
        <v>6.0739999999999998</v>
      </c>
      <c r="B317" s="4">
        <v>306</v>
      </c>
      <c r="C317" s="4">
        <v>39.9</v>
      </c>
      <c r="D317" s="11">
        <v>0.9348647339322963</v>
      </c>
      <c r="E317" s="19">
        <v>635.70801907396151</v>
      </c>
      <c r="F317" s="19">
        <f t="shared" si="40"/>
        <v>-813.52680534090007</v>
      </c>
      <c r="G317" s="19">
        <f t="shared" si="41"/>
        <v>521.74515479310003</v>
      </c>
      <c r="H317" s="19">
        <f t="shared" si="43"/>
        <v>6797.6268053409003</v>
      </c>
      <c r="I317" s="19">
        <f t="shared" si="44"/>
        <v>135.952536106818</v>
      </c>
      <c r="J317" s="19">
        <f t="shared" si="45"/>
        <v>1293.4057099738798</v>
      </c>
      <c r="K317" s="19">
        <f t="shared" si="42"/>
        <v>51606.887827957798</v>
      </c>
      <c r="L317" s="19">
        <f t="shared" si="46"/>
        <v>51606.887827957798</v>
      </c>
      <c r="M317" s="19">
        <f t="shared" si="47"/>
        <v>0</v>
      </c>
      <c r="N317" s="107">
        <f t="shared" si="48"/>
        <v>133140.73736015917</v>
      </c>
      <c r="O317" s="107"/>
      <c r="P317" s="107"/>
      <c r="Q317" s="107">
        <f t="shared" si="49"/>
        <v>40949.892602772088</v>
      </c>
      <c r="R317" s="106"/>
    </row>
    <row r="318" spans="1:18" x14ac:dyDescent="0.45">
      <c r="A318" s="4">
        <v>6.0940000000000003</v>
      </c>
      <c r="B318" s="4">
        <v>306</v>
      </c>
      <c r="C318" s="4">
        <v>40</v>
      </c>
      <c r="D318" s="11">
        <v>0.99235076848272641</v>
      </c>
      <c r="E318" s="19">
        <v>674.79852256825393</v>
      </c>
      <c r="F318" s="19">
        <f t="shared" si="40"/>
        <v>-817.60974400000009</v>
      </c>
      <c r="G318" s="19">
        <f t="shared" si="41"/>
        <v>524.36369600000012</v>
      </c>
      <c r="H318" s="19">
        <f t="shared" si="43"/>
        <v>6801.7097440000007</v>
      </c>
      <c r="I318" s="19">
        <f t="shared" si="44"/>
        <v>136.03419488000003</v>
      </c>
      <c r="J318" s="19">
        <f t="shared" si="45"/>
        <v>1335.1964134482541</v>
      </c>
      <c r="K318" s="19">
        <f t="shared" si="42"/>
        <v>53407.856537930165</v>
      </c>
      <c r="L318" s="19">
        <f t="shared" si="46"/>
        <v>53407.856537930165</v>
      </c>
      <c r="M318" s="19">
        <f t="shared" si="47"/>
        <v>0</v>
      </c>
      <c r="N318" s="107">
        <f t="shared" si="48"/>
        <v>133140.73736015917</v>
      </c>
      <c r="O318" s="107"/>
      <c r="P318" s="107"/>
      <c r="Q318" s="107">
        <f t="shared" si="49"/>
        <v>40949.892602772088</v>
      </c>
      <c r="R318" s="106"/>
    </row>
    <row r="319" spans="1:18" x14ac:dyDescent="0.45">
      <c r="A319" s="4">
        <v>6.1130000000000004</v>
      </c>
      <c r="B319" s="4">
        <v>307</v>
      </c>
      <c r="C319" s="4">
        <v>40</v>
      </c>
      <c r="D319" s="11">
        <v>1.0084604830067001</v>
      </c>
      <c r="E319" s="19">
        <v>685.75312844455607</v>
      </c>
      <c r="F319" s="19">
        <f t="shared" si="40"/>
        <v>-817.60974400000009</v>
      </c>
      <c r="G319" s="19">
        <f t="shared" si="41"/>
        <v>524.36369600000012</v>
      </c>
      <c r="H319" s="19">
        <f t="shared" si="43"/>
        <v>6801.7097440000007</v>
      </c>
      <c r="I319" s="19">
        <f t="shared" si="44"/>
        <v>136.03419488000003</v>
      </c>
      <c r="J319" s="19">
        <f t="shared" si="45"/>
        <v>1346.1510193245563</v>
      </c>
      <c r="K319" s="19">
        <f t="shared" si="42"/>
        <v>53846.040772982247</v>
      </c>
      <c r="L319" s="19">
        <f t="shared" si="46"/>
        <v>53846.040772982247</v>
      </c>
      <c r="M319" s="19">
        <f t="shared" si="47"/>
        <v>0</v>
      </c>
      <c r="N319" s="107">
        <f t="shared" si="48"/>
        <v>133140.73736015917</v>
      </c>
      <c r="O319" s="107"/>
      <c r="P319" s="107"/>
      <c r="Q319" s="107">
        <f t="shared" si="49"/>
        <v>40949.892602772088</v>
      </c>
      <c r="R319" s="106"/>
    </row>
    <row r="320" spans="1:18" x14ac:dyDescent="0.45">
      <c r="A320" s="4">
        <v>6.133</v>
      </c>
      <c r="B320" s="4">
        <v>308</v>
      </c>
      <c r="C320" s="4">
        <v>40</v>
      </c>
      <c r="D320" s="11">
        <v>1.0251540325846564</v>
      </c>
      <c r="E320" s="19">
        <v>697.10474215756642</v>
      </c>
      <c r="F320" s="19">
        <f t="shared" si="40"/>
        <v>-817.60974400000009</v>
      </c>
      <c r="G320" s="19">
        <f t="shared" si="41"/>
        <v>524.36369600000012</v>
      </c>
      <c r="H320" s="19">
        <f t="shared" si="43"/>
        <v>6801.7097440000007</v>
      </c>
      <c r="I320" s="19">
        <f t="shared" si="44"/>
        <v>136.03419488000003</v>
      </c>
      <c r="J320" s="19">
        <f t="shared" si="45"/>
        <v>1357.5026330375667</v>
      </c>
      <c r="K320" s="19">
        <f t="shared" si="42"/>
        <v>54300.10532150267</v>
      </c>
      <c r="L320" s="19">
        <f t="shared" si="46"/>
        <v>54300.10532150267</v>
      </c>
      <c r="M320" s="19">
        <f t="shared" si="47"/>
        <v>0</v>
      </c>
      <c r="N320" s="107">
        <f t="shared" si="48"/>
        <v>133140.73736015917</v>
      </c>
      <c r="O320" s="107"/>
      <c r="P320" s="107"/>
      <c r="Q320" s="107">
        <f t="shared" si="49"/>
        <v>40949.892602772088</v>
      </c>
      <c r="R320" s="106"/>
    </row>
    <row r="321" spans="1:18" x14ac:dyDescent="0.45">
      <c r="A321" s="4">
        <v>6.1520000000000001</v>
      </c>
      <c r="B321" s="4">
        <v>309</v>
      </c>
      <c r="C321" s="4">
        <v>40</v>
      </c>
      <c r="D321" s="11">
        <v>1.1088957356096818</v>
      </c>
      <c r="E321" s="19">
        <v>754.04910021458363</v>
      </c>
      <c r="F321" s="19">
        <f t="shared" si="40"/>
        <v>-817.60974400000009</v>
      </c>
      <c r="G321" s="19">
        <f t="shared" si="41"/>
        <v>524.36369600000012</v>
      </c>
      <c r="H321" s="19">
        <f t="shared" si="43"/>
        <v>6801.7097440000007</v>
      </c>
      <c r="I321" s="19">
        <f t="shared" si="44"/>
        <v>136.03419488000003</v>
      </c>
      <c r="J321" s="19">
        <f t="shared" si="45"/>
        <v>1414.4469910945838</v>
      </c>
      <c r="K321" s="19">
        <f t="shared" si="42"/>
        <v>56577.879643783352</v>
      </c>
      <c r="L321" s="19">
        <f t="shared" si="46"/>
        <v>56577.879643783352</v>
      </c>
      <c r="M321" s="19">
        <f t="shared" si="47"/>
        <v>0</v>
      </c>
      <c r="N321" s="107">
        <f t="shared" si="48"/>
        <v>133140.73736015917</v>
      </c>
      <c r="O321" s="107"/>
      <c r="P321" s="107"/>
      <c r="Q321" s="107">
        <f t="shared" si="49"/>
        <v>40949.892602772088</v>
      </c>
      <c r="R321" s="106"/>
    </row>
    <row r="322" spans="1:18" x14ac:dyDescent="0.45">
      <c r="A322" s="4">
        <v>6.1719999999999997</v>
      </c>
      <c r="B322" s="4">
        <v>310</v>
      </c>
      <c r="C322" s="4">
        <v>40</v>
      </c>
      <c r="D322" s="11">
        <v>1.3277314037846639</v>
      </c>
      <c r="E322" s="19">
        <v>902.85735457357146</v>
      </c>
      <c r="F322" s="19">
        <f t="shared" si="40"/>
        <v>-817.60974400000009</v>
      </c>
      <c r="G322" s="19">
        <f t="shared" si="41"/>
        <v>524.36369600000012</v>
      </c>
      <c r="H322" s="19">
        <f t="shared" si="43"/>
        <v>6801.7097440000007</v>
      </c>
      <c r="I322" s="19">
        <f t="shared" si="44"/>
        <v>136.03419488000003</v>
      </c>
      <c r="J322" s="19">
        <f t="shared" si="45"/>
        <v>1563.2552454535717</v>
      </c>
      <c r="K322" s="19">
        <f t="shared" si="42"/>
        <v>62530.209818142866</v>
      </c>
      <c r="L322" s="19">
        <f t="shared" si="46"/>
        <v>62530.209818142866</v>
      </c>
      <c r="M322" s="19">
        <f t="shared" si="47"/>
        <v>0</v>
      </c>
      <c r="N322" s="107">
        <f t="shared" si="48"/>
        <v>133140.73736015917</v>
      </c>
      <c r="O322" s="107"/>
      <c r="P322" s="107"/>
      <c r="Q322" s="107">
        <f t="shared" si="49"/>
        <v>40949.892602772088</v>
      </c>
      <c r="R322" s="106"/>
    </row>
    <row r="323" spans="1:18" x14ac:dyDescent="0.45">
      <c r="A323" s="4">
        <v>6.1909999999999998</v>
      </c>
      <c r="B323" s="4">
        <v>310</v>
      </c>
      <c r="C323" s="4">
        <v>40</v>
      </c>
      <c r="D323" s="11">
        <v>1.6485622654169965</v>
      </c>
      <c r="E323" s="19">
        <v>1121.0223404835576</v>
      </c>
      <c r="F323" s="19">
        <f t="shared" si="40"/>
        <v>-817.60974400000009</v>
      </c>
      <c r="G323" s="19">
        <f t="shared" si="41"/>
        <v>524.36369600000012</v>
      </c>
      <c r="H323" s="19">
        <f t="shared" si="43"/>
        <v>6801.7097440000007</v>
      </c>
      <c r="I323" s="19">
        <f t="shared" si="44"/>
        <v>136.03419488000003</v>
      </c>
      <c r="J323" s="19">
        <f t="shared" si="45"/>
        <v>1781.4202313635578</v>
      </c>
      <c r="K323" s="19">
        <f t="shared" si="42"/>
        <v>71256.809254542313</v>
      </c>
      <c r="L323" s="19">
        <f t="shared" si="46"/>
        <v>71256.809254542313</v>
      </c>
      <c r="M323" s="19">
        <f t="shared" si="47"/>
        <v>0</v>
      </c>
      <c r="N323" s="107">
        <f t="shared" si="48"/>
        <v>133140.73736015917</v>
      </c>
      <c r="O323" s="107"/>
      <c r="P323" s="107"/>
      <c r="Q323" s="107">
        <f t="shared" si="49"/>
        <v>40949.892602772088</v>
      </c>
      <c r="R323" s="106"/>
    </row>
    <row r="324" spans="1:18" x14ac:dyDescent="0.45">
      <c r="A324" s="4">
        <v>6.2110000000000003</v>
      </c>
      <c r="B324" s="4">
        <v>311</v>
      </c>
      <c r="C324" s="4">
        <v>40.1</v>
      </c>
      <c r="D324" s="11">
        <v>2.0496039178509529</v>
      </c>
      <c r="E324" s="19">
        <v>1393.7306641386479</v>
      </c>
      <c r="F324" s="19">
        <f t="shared" si="40"/>
        <v>-821.70290278090022</v>
      </c>
      <c r="G324" s="19">
        <f t="shared" si="41"/>
        <v>526.98879175310014</v>
      </c>
      <c r="H324" s="19">
        <f t="shared" si="43"/>
        <v>6805.8029027809007</v>
      </c>
      <c r="I324" s="19">
        <f t="shared" si="44"/>
        <v>136.11605805561803</v>
      </c>
      <c r="J324" s="19">
        <f t="shared" si="45"/>
        <v>2056.8355139473661</v>
      </c>
      <c r="K324" s="19">
        <f t="shared" si="42"/>
        <v>82479.104109289387</v>
      </c>
      <c r="L324" s="19">
        <f t="shared" si="46"/>
        <v>82479.104109289387</v>
      </c>
      <c r="M324" s="19">
        <f t="shared" si="47"/>
        <v>0</v>
      </c>
      <c r="N324" s="107">
        <f t="shared" si="48"/>
        <v>133140.73736015917</v>
      </c>
      <c r="O324" s="107"/>
      <c r="P324" s="107"/>
      <c r="Q324" s="107">
        <f t="shared" si="49"/>
        <v>40949.892602772088</v>
      </c>
      <c r="R324" s="106"/>
    </row>
    <row r="325" spans="1:18" x14ac:dyDescent="0.45">
      <c r="A325" s="4">
        <v>6.23</v>
      </c>
      <c r="B325" s="4">
        <v>312</v>
      </c>
      <c r="C325" s="4">
        <v>40.1</v>
      </c>
      <c r="D325" s="11">
        <v>1.427825923720877</v>
      </c>
      <c r="E325" s="19">
        <v>970.92162813019638</v>
      </c>
      <c r="F325" s="19">
        <f t="shared" si="40"/>
        <v>-821.70290278090022</v>
      </c>
      <c r="G325" s="19">
        <f t="shared" si="41"/>
        <v>526.98879175310014</v>
      </c>
      <c r="H325" s="19">
        <f t="shared" si="43"/>
        <v>6805.8029027809007</v>
      </c>
      <c r="I325" s="19">
        <f t="shared" si="44"/>
        <v>136.11605805561803</v>
      </c>
      <c r="J325" s="19">
        <f t="shared" si="45"/>
        <v>1634.0264779389145</v>
      </c>
      <c r="K325" s="19">
        <f t="shared" si="42"/>
        <v>65524.461765350476</v>
      </c>
      <c r="L325" s="19">
        <f t="shared" si="46"/>
        <v>65524.461765350476</v>
      </c>
      <c r="M325" s="19">
        <f t="shared" si="47"/>
        <v>0</v>
      </c>
      <c r="N325" s="107">
        <f t="shared" si="48"/>
        <v>133140.73736015917</v>
      </c>
      <c r="O325" s="107"/>
      <c r="P325" s="107"/>
      <c r="Q325" s="107">
        <f t="shared" si="49"/>
        <v>40949.892602772088</v>
      </c>
      <c r="R325" s="106"/>
    </row>
    <row r="326" spans="1:18" x14ac:dyDescent="0.45">
      <c r="A326" s="4">
        <v>6.25</v>
      </c>
      <c r="B326" s="4">
        <v>313</v>
      </c>
      <c r="C326" s="4">
        <v>40.1</v>
      </c>
      <c r="D326" s="11">
        <v>1.3540820566338319</v>
      </c>
      <c r="E326" s="19">
        <v>920.77579851100563</v>
      </c>
      <c r="F326" s="19">
        <f t="shared" ref="F326:F389" si="50">0.5*1.27*1.223*-0.658*C326^2</f>
        <v>-821.70290278090022</v>
      </c>
      <c r="G326" s="19">
        <f t="shared" ref="G326:G389" si="51">0.5*1.27*1.223*0.422*C326^2</f>
        <v>526.98879175310014</v>
      </c>
      <c r="H326" s="19">
        <f t="shared" si="43"/>
        <v>6805.8029027809007</v>
      </c>
      <c r="I326" s="19">
        <f t="shared" si="44"/>
        <v>136.11605805561803</v>
      </c>
      <c r="J326" s="19">
        <f t="shared" si="45"/>
        <v>1583.8806483197236</v>
      </c>
      <c r="K326" s="19">
        <f t="shared" ref="K326:K389" si="52">J326*C326</f>
        <v>63513.613997620916</v>
      </c>
      <c r="L326" s="19">
        <f t="shared" si="46"/>
        <v>63513.613997620916</v>
      </c>
      <c r="M326" s="19">
        <f t="shared" si="47"/>
        <v>0</v>
      </c>
      <c r="N326" s="107">
        <f t="shared" si="48"/>
        <v>133140.73736015917</v>
      </c>
      <c r="O326" s="107"/>
      <c r="P326" s="107"/>
      <c r="Q326" s="107">
        <f t="shared" si="49"/>
        <v>40949.892602772088</v>
      </c>
      <c r="R326" s="106"/>
    </row>
    <row r="327" spans="1:18" x14ac:dyDescent="0.45">
      <c r="A327" s="4">
        <v>6.27</v>
      </c>
      <c r="B327" s="4">
        <v>313</v>
      </c>
      <c r="C327" s="4">
        <v>40.200000000000003</v>
      </c>
      <c r="D327" s="11">
        <v>1.1286924514099461</v>
      </c>
      <c r="E327" s="19">
        <v>767.51086695876336</v>
      </c>
      <c r="F327" s="19">
        <f t="shared" si="50"/>
        <v>-825.80628168360022</v>
      </c>
      <c r="G327" s="19">
        <f t="shared" si="51"/>
        <v>529.62044205240011</v>
      </c>
      <c r="H327" s="19">
        <f t="shared" ref="H327:H390" si="53">5984.1-F327</f>
        <v>6809.9062816836004</v>
      </c>
      <c r="I327" s="19">
        <f t="shared" ref="I327:I390" si="54">H327*0.02</f>
        <v>136.19812563367202</v>
      </c>
      <c r="J327" s="19">
        <f t="shared" ref="J327:J390" si="55">E327+G327+I327</f>
        <v>1433.3294346448356</v>
      </c>
      <c r="K327" s="19">
        <f t="shared" si="52"/>
        <v>57619.843272722392</v>
      </c>
      <c r="L327" s="19">
        <f t="shared" ref="L327:L390" si="56">IF(K327&lt;0, K327-K327,K327)</f>
        <v>57619.843272722392</v>
      </c>
      <c r="M327" s="19">
        <f t="shared" ref="M327:M390" si="57">IF(K327&gt;0, K327-K327,K327)</f>
        <v>0</v>
      </c>
      <c r="N327" s="107">
        <f t="shared" ref="N327:N390" si="58">N324</f>
        <v>133140.73736015917</v>
      </c>
      <c r="O327" s="107"/>
      <c r="P327" s="107"/>
      <c r="Q327" s="107">
        <f t="shared" ref="Q327:Q390" si="59">Q324</f>
        <v>40949.892602772088</v>
      </c>
      <c r="R327" s="106"/>
    </row>
    <row r="328" spans="1:18" x14ac:dyDescent="0.45">
      <c r="A328" s="4">
        <v>6.2889999999999997</v>
      </c>
      <c r="B328" s="4">
        <v>314</v>
      </c>
      <c r="C328" s="4">
        <v>40.200000000000003</v>
      </c>
      <c r="D328" s="11">
        <v>0.95842369857959941</v>
      </c>
      <c r="E328" s="19">
        <v>651.72811503412765</v>
      </c>
      <c r="F328" s="19">
        <f t="shared" si="50"/>
        <v>-825.80628168360022</v>
      </c>
      <c r="G328" s="19">
        <f t="shared" si="51"/>
        <v>529.62044205240011</v>
      </c>
      <c r="H328" s="19">
        <f t="shared" si="53"/>
        <v>6809.9062816836004</v>
      </c>
      <c r="I328" s="19">
        <f t="shared" si="54"/>
        <v>136.19812563367202</v>
      </c>
      <c r="J328" s="19">
        <f t="shared" si="55"/>
        <v>1317.5466827201999</v>
      </c>
      <c r="K328" s="19">
        <f t="shared" si="52"/>
        <v>52965.376645352037</v>
      </c>
      <c r="L328" s="19">
        <f t="shared" si="56"/>
        <v>52965.376645352037</v>
      </c>
      <c r="M328" s="19">
        <f t="shared" si="57"/>
        <v>0</v>
      </c>
      <c r="N328" s="107">
        <f t="shared" si="58"/>
        <v>133140.73736015917</v>
      </c>
      <c r="O328" s="107"/>
      <c r="P328" s="107"/>
      <c r="Q328" s="107">
        <f t="shared" si="59"/>
        <v>40949.892602772088</v>
      </c>
      <c r="R328" s="106"/>
    </row>
    <row r="329" spans="1:18" x14ac:dyDescent="0.45">
      <c r="A329" s="4">
        <v>6.3090000000000002</v>
      </c>
      <c r="B329" s="4">
        <v>315</v>
      </c>
      <c r="C329" s="4">
        <v>40.200000000000003</v>
      </c>
      <c r="D329" s="11">
        <v>0.68905909569008628</v>
      </c>
      <c r="E329" s="19">
        <v>468.56018506925869</v>
      </c>
      <c r="F329" s="19">
        <f t="shared" si="50"/>
        <v>-825.80628168360022</v>
      </c>
      <c r="G329" s="19">
        <f t="shared" si="51"/>
        <v>529.62044205240011</v>
      </c>
      <c r="H329" s="19">
        <f t="shared" si="53"/>
        <v>6809.9062816836004</v>
      </c>
      <c r="I329" s="19">
        <f t="shared" si="54"/>
        <v>136.19812563367202</v>
      </c>
      <c r="J329" s="19">
        <f t="shared" si="55"/>
        <v>1134.3787527553309</v>
      </c>
      <c r="K329" s="19">
        <f t="shared" si="52"/>
        <v>45602.025860764305</v>
      </c>
      <c r="L329" s="19">
        <f t="shared" si="56"/>
        <v>45602.025860764305</v>
      </c>
      <c r="M329" s="19">
        <f t="shared" si="57"/>
        <v>0</v>
      </c>
      <c r="N329" s="107">
        <f t="shared" si="58"/>
        <v>133140.73736015917</v>
      </c>
      <c r="O329" s="107"/>
      <c r="P329" s="107"/>
      <c r="Q329" s="107">
        <f t="shared" si="59"/>
        <v>40949.892602772088</v>
      </c>
      <c r="R329" s="106"/>
    </row>
    <row r="330" spans="1:18" x14ac:dyDescent="0.45">
      <c r="A330" s="4">
        <v>6.3280000000000003</v>
      </c>
      <c r="B330" s="4">
        <v>316</v>
      </c>
      <c r="C330" s="4">
        <v>40.200000000000003</v>
      </c>
      <c r="D330" s="11">
        <v>0.41886795989138448</v>
      </c>
      <c r="E330" s="19">
        <v>284.83021272614144</v>
      </c>
      <c r="F330" s="19">
        <f t="shared" si="50"/>
        <v>-825.80628168360022</v>
      </c>
      <c r="G330" s="19">
        <f t="shared" si="51"/>
        <v>529.62044205240011</v>
      </c>
      <c r="H330" s="19">
        <f t="shared" si="53"/>
        <v>6809.9062816836004</v>
      </c>
      <c r="I330" s="19">
        <f t="shared" si="54"/>
        <v>136.19812563367202</v>
      </c>
      <c r="J330" s="19">
        <f t="shared" si="55"/>
        <v>950.64878041221357</v>
      </c>
      <c r="K330" s="19">
        <f t="shared" si="52"/>
        <v>38216.080972570991</v>
      </c>
      <c r="L330" s="19">
        <f t="shared" si="56"/>
        <v>38216.080972570991</v>
      </c>
      <c r="M330" s="19">
        <f t="shared" si="57"/>
        <v>0</v>
      </c>
      <c r="N330" s="107">
        <f t="shared" si="58"/>
        <v>133140.73736015917</v>
      </c>
      <c r="O330" s="107"/>
      <c r="P330" s="107"/>
      <c r="Q330" s="107">
        <f t="shared" si="59"/>
        <v>40949.892602772088</v>
      </c>
      <c r="R330" s="106"/>
    </row>
    <row r="331" spans="1:18" x14ac:dyDescent="0.45">
      <c r="A331" s="4">
        <v>6.3479999999999999</v>
      </c>
      <c r="B331" s="4">
        <v>317</v>
      </c>
      <c r="C331" s="4">
        <v>40.200000000000003</v>
      </c>
      <c r="D331" s="11">
        <v>0.14704604246328729</v>
      </c>
      <c r="E331" s="19">
        <v>99.991308875035358</v>
      </c>
      <c r="F331" s="19">
        <f t="shared" si="50"/>
        <v>-825.80628168360022</v>
      </c>
      <c r="G331" s="19">
        <f t="shared" si="51"/>
        <v>529.62044205240011</v>
      </c>
      <c r="H331" s="19">
        <f t="shared" si="53"/>
        <v>6809.9062816836004</v>
      </c>
      <c r="I331" s="19">
        <f t="shared" si="54"/>
        <v>136.19812563367202</v>
      </c>
      <c r="J331" s="19">
        <f t="shared" si="55"/>
        <v>765.80987656110744</v>
      </c>
      <c r="K331" s="19">
        <f t="shared" si="52"/>
        <v>30785.55703775652</v>
      </c>
      <c r="L331" s="19">
        <f t="shared" si="56"/>
        <v>30785.55703775652</v>
      </c>
      <c r="M331" s="19">
        <f t="shared" si="57"/>
        <v>0</v>
      </c>
      <c r="N331" s="107">
        <f t="shared" si="58"/>
        <v>133140.73736015917</v>
      </c>
      <c r="O331" s="107"/>
      <c r="P331" s="107"/>
      <c r="Q331" s="107">
        <f t="shared" si="59"/>
        <v>40949.892602772088</v>
      </c>
      <c r="R331" s="106"/>
    </row>
    <row r="332" spans="1:18" x14ac:dyDescent="0.45">
      <c r="A332" s="4">
        <v>6.367</v>
      </c>
      <c r="B332" s="4">
        <v>317</v>
      </c>
      <c r="C332" s="4">
        <v>40.200000000000003</v>
      </c>
      <c r="D332" s="11">
        <v>-9.4709622339325103E-2</v>
      </c>
      <c r="E332" s="19">
        <v>-64.402543190741071</v>
      </c>
      <c r="F332" s="19">
        <f t="shared" si="50"/>
        <v>-825.80628168360022</v>
      </c>
      <c r="G332" s="19">
        <f t="shared" si="51"/>
        <v>529.62044205240011</v>
      </c>
      <c r="H332" s="19">
        <f t="shared" si="53"/>
        <v>6809.9062816836004</v>
      </c>
      <c r="I332" s="19">
        <f t="shared" si="54"/>
        <v>136.19812563367202</v>
      </c>
      <c r="J332" s="19">
        <f t="shared" si="55"/>
        <v>601.41602449533104</v>
      </c>
      <c r="K332" s="19">
        <f t="shared" si="52"/>
        <v>24176.924184712308</v>
      </c>
      <c r="L332" s="19">
        <f t="shared" si="56"/>
        <v>24176.924184712308</v>
      </c>
      <c r="M332" s="19">
        <f t="shared" si="57"/>
        <v>0</v>
      </c>
      <c r="N332" s="107">
        <f t="shared" si="58"/>
        <v>133140.73736015917</v>
      </c>
      <c r="O332" s="107"/>
      <c r="P332" s="107"/>
      <c r="Q332" s="107">
        <f t="shared" si="59"/>
        <v>40949.892602772088</v>
      </c>
      <c r="R332" s="106"/>
    </row>
    <row r="333" spans="1:18" x14ac:dyDescent="0.45">
      <c r="A333" s="4">
        <v>6.3869999999999996</v>
      </c>
      <c r="B333" s="4">
        <v>318</v>
      </c>
      <c r="C333" s="4">
        <v>40.1</v>
      </c>
      <c r="D333" s="11">
        <v>-0.33645608263385945</v>
      </c>
      <c r="E333" s="19">
        <v>-228.79013619102443</v>
      </c>
      <c r="F333" s="19">
        <f t="shared" si="50"/>
        <v>-821.70290278090022</v>
      </c>
      <c r="G333" s="19">
        <f t="shared" si="51"/>
        <v>526.98879175310014</v>
      </c>
      <c r="H333" s="19">
        <f t="shared" si="53"/>
        <v>6805.8029027809007</v>
      </c>
      <c r="I333" s="19">
        <f t="shared" si="54"/>
        <v>136.11605805561803</v>
      </c>
      <c r="J333" s="19">
        <f t="shared" si="55"/>
        <v>434.31471361769377</v>
      </c>
      <c r="K333" s="19">
        <f t="shared" si="52"/>
        <v>17416.02001606952</v>
      </c>
      <c r="L333" s="19">
        <f t="shared" si="56"/>
        <v>17416.02001606952</v>
      </c>
      <c r="M333" s="19">
        <f t="shared" si="57"/>
        <v>0</v>
      </c>
      <c r="N333" s="107">
        <f t="shared" si="58"/>
        <v>133140.73736015917</v>
      </c>
      <c r="O333" s="107"/>
      <c r="P333" s="107"/>
      <c r="Q333" s="107">
        <f t="shared" si="59"/>
        <v>40949.892602772088</v>
      </c>
      <c r="R333" s="106"/>
    </row>
    <row r="334" spans="1:18" x14ac:dyDescent="0.45">
      <c r="A334" s="4">
        <v>6.4059999999999997</v>
      </c>
      <c r="B334" s="4">
        <v>319</v>
      </c>
      <c r="C334" s="4">
        <v>40.1</v>
      </c>
      <c r="D334" s="11">
        <v>-0.4530828266297785</v>
      </c>
      <c r="E334" s="19">
        <v>-308.09632210824935</v>
      </c>
      <c r="F334" s="19">
        <f t="shared" si="50"/>
        <v>-821.70290278090022</v>
      </c>
      <c r="G334" s="19">
        <f t="shared" si="51"/>
        <v>526.98879175310014</v>
      </c>
      <c r="H334" s="19">
        <f t="shared" si="53"/>
        <v>6805.8029027809007</v>
      </c>
      <c r="I334" s="19">
        <f t="shared" si="54"/>
        <v>136.11605805561803</v>
      </c>
      <c r="J334" s="19">
        <f t="shared" si="55"/>
        <v>355.00852770046879</v>
      </c>
      <c r="K334" s="19">
        <f t="shared" si="52"/>
        <v>14235.841960788799</v>
      </c>
      <c r="L334" s="19">
        <f t="shared" si="56"/>
        <v>14235.841960788799</v>
      </c>
      <c r="M334" s="19">
        <f t="shared" si="57"/>
        <v>0</v>
      </c>
      <c r="N334" s="107">
        <f t="shared" si="58"/>
        <v>133140.73736015917</v>
      </c>
      <c r="O334" s="107"/>
      <c r="P334" s="107"/>
      <c r="Q334" s="107">
        <f t="shared" si="59"/>
        <v>40949.892602772088</v>
      </c>
      <c r="R334" s="106"/>
    </row>
    <row r="335" spans="1:18" x14ac:dyDescent="0.45">
      <c r="A335" s="4">
        <v>6.4260000000000002</v>
      </c>
      <c r="B335" s="4">
        <v>320</v>
      </c>
      <c r="C335" s="4">
        <v>40</v>
      </c>
      <c r="D335" s="11">
        <v>-1.0099093379729784</v>
      </c>
      <c r="E335" s="19">
        <v>-686.73834982162532</v>
      </c>
      <c r="F335" s="19">
        <f t="shared" si="50"/>
        <v>-817.60974400000009</v>
      </c>
      <c r="G335" s="19">
        <f t="shared" si="51"/>
        <v>524.36369600000012</v>
      </c>
      <c r="H335" s="19">
        <f t="shared" si="53"/>
        <v>6801.7097440000007</v>
      </c>
      <c r="I335" s="19">
        <f t="shared" si="54"/>
        <v>136.03419488000003</v>
      </c>
      <c r="J335" s="19">
        <f t="shared" si="55"/>
        <v>-26.340458941625172</v>
      </c>
      <c r="K335" s="19">
        <f t="shared" si="52"/>
        <v>-1053.6183576650069</v>
      </c>
      <c r="L335" s="19">
        <f t="shared" si="56"/>
        <v>0</v>
      </c>
      <c r="M335" s="19">
        <f t="shared" si="57"/>
        <v>-1053.6183576650069</v>
      </c>
      <c r="N335" s="107">
        <f t="shared" si="58"/>
        <v>133140.73736015917</v>
      </c>
      <c r="O335" s="107"/>
      <c r="P335" s="107"/>
      <c r="Q335" s="107">
        <f t="shared" si="59"/>
        <v>40949.892602772088</v>
      </c>
      <c r="R335" s="106"/>
    </row>
    <row r="336" spans="1:18" x14ac:dyDescent="0.45">
      <c r="A336" s="4">
        <v>6.4450000000000003</v>
      </c>
      <c r="B336" s="4">
        <v>320</v>
      </c>
      <c r="C336" s="4">
        <v>40</v>
      </c>
      <c r="D336" s="11">
        <v>-0.30980094292541172</v>
      </c>
      <c r="E336" s="19">
        <v>-210.66464118927996</v>
      </c>
      <c r="F336" s="19">
        <f t="shared" si="50"/>
        <v>-817.60974400000009</v>
      </c>
      <c r="G336" s="19">
        <f t="shared" si="51"/>
        <v>524.36369600000012</v>
      </c>
      <c r="H336" s="19">
        <f t="shared" si="53"/>
        <v>6801.7097440000007</v>
      </c>
      <c r="I336" s="19">
        <f t="shared" si="54"/>
        <v>136.03419488000003</v>
      </c>
      <c r="J336" s="19">
        <f t="shared" si="55"/>
        <v>449.73324969072019</v>
      </c>
      <c r="K336" s="19">
        <f t="shared" si="52"/>
        <v>17989.329987628807</v>
      </c>
      <c r="L336" s="19">
        <f t="shared" si="56"/>
        <v>17989.329987628807</v>
      </c>
      <c r="M336" s="19">
        <f t="shared" si="57"/>
        <v>0</v>
      </c>
      <c r="N336" s="107">
        <f t="shared" si="58"/>
        <v>133140.73736015917</v>
      </c>
      <c r="O336" s="107"/>
      <c r="P336" s="107"/>
      <c r="Q336" s="107">
        <f t="shared" si="59"/>
        <v>40949.892602772088</v>
      </c>
      <c r="R336" s="106"/>
    </row>
    <row r="337" spans="1:18" x14ac:dyDescent="0.45">
      <c r="A337" s="4">
        <v>6.4649999999999999</v>
      </c>
      <c r="B337" s="4">
        <v>321</v>
      </c>
      <c r="C337" s="4">
        <v>40</v>
      </c>
      <c r="D337" s="11">
        <v>0.36151632118343219</v>
      </c>
      <c r="E337" s="19">
        <v>245.83109840473389</v>
      </c>
      <c r="F337" s="19">
        <f t="shared" si="50"/>
        <v>-817.60974400000009</v>
      </c>
      <c r="G337" s="19">
        <f t="shared" si="51"/>
        <v>524.36369600000012</v>
      </c>
      <c r="H337" s="19">
        <f t="shared" si="53"/>
        <v>6801.7097440000007</v>
      </c>
      <c r="I337" s="19">
        <f t="shared" si="54"/>
        <v>136.03419488000003</v>
      </c>
      <c r="J337" s="19">
        <f t="shared" si="55"/>
        <v>906.2289892847341</v>
      </c>
      <c r="K337" s="19">
        <f t="shared" si="52"/>
        <v>36249.159571389362</v>
      </c>
      <c r="L337" s="19">
        <f t="shared" si="56"/>
        <v>36249.159571389362</v>
      </c>
      <c r="M337" s="19">
        <f t="shared" si="57"/>
        <v>0</v>
      </c>
      <c r="N337" s="107">
        <f t="shared" si="58"/>
        <v>133140.73736015917</v>
      </c>
      <c r="O337" s="107"/>
      <c r="P337" s="107"/>
      <c r="Q337" s="107">
        <f t="shared" si="59"/>
        <v>40949.892602772088</v>
      </c>
      <c r="R337" s="106"/>
    </row>
    <row r="338" spans="1:18" x14ac:dyDescent="0.45">
      <c r="A338" s="4">
        <v>6.484</v>
      </c>
      <c r="B338" s="4">
        <v>322</v>
      </c>
      <c r="C338" s="4">
        <v>40</v>
      </c>
      <c r="D338" s="11">
        <v>0.85350828610106433</v>
      </c>
      <c r="E338" s="19">
        <v>580.38563454872371</v>
      </c>
      <c r="F338" s="19">
        <f t="shared" si="50"/>
        <v>-817.60974400000009</v>
      </c>
      <c r="G338" s="19">
        <f t="shared" si="51"/>
        <v>524.36369600000012</v>
      </c>
      <c r="H338" s="19">
        <f t="shared" si="53"/>
        <v>6801.7097440000007</v>
      </c>
      <c r="I338" s="19">
        <f t="shared" si="54"/>
        <v>136.03419488000003</v>
      </c>
      <c r="J338" s="19">
        <f t="shared" si="55"/>
        <v>1240.7835254287238</v>
      </c>
      <c r="K338" s="19">
        <f t="shared" si="52"/>
        <v>49631.341017148952</v>
      </c>
      <c r="L338" s="19">
        <f t="shared" si="56"/>
        <v>49631.341017148952</v>
      </c>
      <c r="M338" s="19">
        <f t="shared" si="57"/>
        <v>0</v>
      </c>
      <c r="N338" s="107">
        <f t="shared" si="58"/>
        <v>133140.73736015917</v>
      </c>
      <c r="O338" s="107"/>
      <c r="P338" s="107"/>
      <c r="Q338" s="107">
        <f t="shared" si="59"/>
        <v>40949.892602772088</v>
      </c>
      <c r="R338" s="106"/>
    </row>
    <row r="339" spans="1:18" x14ac:dyDescent="0.45">
      <c r="A339" s="4">
        <v>6.5039999999999996</v>
      </c>
      <c r="B339" s="4">
        <v>323</v>
      </c>
      <c r="C339" s="4">
        <v>40</v>
      </c>
      <c r="D339" s="11">
        <v>1.1408631032139838</v>
      </c>
      <c r="E339" s="19">
        <v>775.78691018550899</v>
      </c>
      <c r="F339" s="19">
        <f t="shared" si="50"/>
        <v>-817.60974400000009</v>
      </c>
      <c r="G339" s="19">
        <f t="shared" si="51"/>
        <v>524.36369600000012</v>
      </c>
      <c r="H339" s="19">
        <f t="shared" si="53"/>
        <v>6801.7097440000007</v>
      </c>
      <c r="I339" s="19">
        <f t="shared" si="54"/>
        <v>136.03419488000003</v>
      </c>
      <c r="J339" s="19">
        <f t="shared" si="55"/>
        <v>1436.1848010655092</v>
      </c>
      <c r="K339" s="19">
        <f t="shared" si="52"/>
        <v>57447.392042620369</v>
      </c>
      <c r="L339" s="19">
        <f t="shared" si="56"/>
        <v>57447.392042620369</v>
      </c>
      <c r="M339" s="19">
        <f t="shared" si="57"/>
        <v>0</v>
      </c>
      <c r="N339" s="107">
        <f t="shared" si="58"/>
        <v>133140.73736015917</v>
      </c>
      <c r="O339" s="107"/>
      <c r="P339" s="107"/>
      <c r="Q339" s="107">
        <f t="shared" si="59"/>
        <v>40949.892602772088</v>
      </c>
      <c r="R339" s="106"/>
    </row>
    <row r="340" spans="1:18" x14ac:dyDescent="0.45">
      <c r="A340" s="4">
        <v>6.5229999999999997</v>
      </c>
      <c r="B340" s="4">
        <v>324</v>
      </c>
      <c r="C340" s="4">
        <v>40</v>
      </c>
      <c r="D340" s="11">
        <v>1.2559715410239531</v>
      </c>
      <c r="E340" s="19">
        <v>854.06064789628817</v>
      </c>
      <c r="F340" s="19">
        <f t="shared" si="50"/>
        <v>-817.60974400000009</v>
      </c>
      <c r="G340" s="19">
        <f t="shared" si="51"/>
        <v>524.36369600000012</v>
      </c>
      <c r="H340" s="19">
        <f t="shared" si="53"/>
        <v>6801.7097440000007</v>
      </c>
      <c r="I340" s="19">
        <f t="shared" si="54"/>
        <v>136.03419488000003</v>
      </c>
      <c r="J340" s="19">
        <f t="shared" si="55"/>
        <v>1514.4585387762884</v>
      </c>
      <c r="K340" s="19">
        <f t="shared" si="52"/>
        <v>60578.341551051533</v>
      </c>
      <c r="L340" s="19">
        <f t="shared" si="56"/>
        <v>60578.341551051533</v>
      </c>
      <c r="M340" s="19">
        <f t="shared" si="57"/>
        <v>0</v>
      </c>
      <c r="N340" s="107">
        <f t="shared" si="58"/>
        <v>133140.73736015917</v>
      </c>
      <c r="O340" s="107"/>
      <c r="P340" s="107"/>
      <c r="Q340" s="107">
        <f t="shared" si="59"/>
        <v>40949.892602772088</v>
      </c>
      <c r="R340" s="106"/>
    </row>
    <row r="341" spans="1:18" x14ac:dyDescent="0.45">
      <c r="A341" s="4">
        <v>6.5430000000000001</v>
      </c>
      <c r="B341" s="4">
        <v>324</v>
      </c>
      <c r="C341" s="4">
        <v>40</v>
      </c>
      <c r="D341" s="11">
        <v>1.3607484668683145</v>
      </c>
      <c r="E341" s="19">
        <v>925.30895747045383</v>
      </c>
      <c r="F341" s="19">
        <f t="shared" si="50"/>
        <v>-817.60974400000009</v>
      </c>
      <c r="G341" s="19">
        <f t="shared" si="51"/>
        <v>524.36369600000012</v>
      </c>
      <c r="H341" s="19">
        <f t="shared" si="53"/>
        <v>6801.7097440000007</v>
      </c>
      <c r="I341" s="19">
        <f t="shared" si="54"/>
        <v>136.03419488000003</v>
      </c>
      <c r="J341" s="19">
        <f t="shared" si="55"/>
        <v>1585.706848350454</v>
      </c>
      <c r="K341" s="19">
        <f t="shared" si="52"/>
        <v>63428.273934018158</v>
      </c>
      <c r="L341" s="19">
        <f t="shared" si="56"/>
        <v>63428.273934018158</v>
      </c>
      <c r="M341" s="19">
        <f t="shared" si="57"/>
        <v>0</v>
      </c>
      <c r="N341" s="107">
        <f t="shared" si="58"/>
        <v>133140.73736015917</v>
      </c>
      <c r="O341" s="107"/>
      <c r="P341" s="107"/>
      <c r="Q341" s="107">
        <f t="shared" si="59"/>
        <v>40949.892602772088</v>
      </c>
      <c r="R341" s="106"/>
    </row>
    <row r="342" spans="1:18" x14ac:dyDescent="0.45">
      <c r="A342" s="4">
        <v>6.5629999999999997</v>
      </c>
      <c r="B342" s="4">
        <v>325</v>
      </c>
      <c r="C342" s="4">
        <v>40</v>
      </c>
      <c r="D342" s="11">
        <v>1.5029167285551994</v>
      </c>
      <c r="E342" s="19">
        <v>1021.9833754175356</v>
      </c>
      <c r="F342" s="19">
        <f t="shared" si="50"/>
        <v>-817.60974400000009</v>
      </c>
      <c r="G342" s="19">
        <f t="shared" si="51"/>
        <v>524.36369600000012</v>
      </c>
      <c r="H342" s="19">
        <f t="shared" si="53"/>
        <v>6801.7097440000007</v>
      </c>
      <c r="I342" s="19">
        <f t="shared" si="54"/>
        <v>136.03419488000003</v>
      </c>
      <c r="J342" s="19">
        <f t="shared" si="55"/>
        <v>1682.3812662975358</v>
      </c>
      <c r="K342" s="19">
        <f t="shared" si="52"/>
        <v>67295.250651901428</v>
      </c>
      <c r="L342" s="19">
        <f t="shared" si="56"/>
        <v>67295.250651901428</v>
      </c>
      <c r="M342" s="19">
        <f t="shared" si="57"/>
        <v>0</v>
      </c>
      <c r="N342" s="107">
        <f t="shared" si="58"/>
        <v>133140.73736015917</v>
      </c>
      <c r="O342" s="107"/>
      <c r="P342" s="107"/>
      <c r="Q342" s="107">
        <f t="shared" si="59"/>
        <v>40949.892602772088</v>
      </c>
      <c r="R342" s="106"/>
    </row>
    <row r="343" spans="1:18" x14ac:dyDescent="0.45">
      <c r="A343" s="4">
        <v>6.5819999999999999</v>
      </c>
      <c r="B343" s="4">
        <v>326</v>
      </c>
      <c r="C343" s="4">
        <v>40</v>
      </c>
      <c r="D343" s="11">
        <v>1.6398220982760885</v>
      </c>
      <c r="E343" s="19">
        <v>1115.0790268277401</v>
      </c>
      <c r="F343" s="19">
        <f t="shared" si="50"/>
        <v>-817.60974400000009</v>
      </c>
      <c r="G343" s="19">
        <f t="shared" si="51"/>
        <v>524.36369600000012</v>
      </c>
      <c r="H343" s="19">
        <f t="shared" si="53"/>
        <v>6801.7097440000007</v>
      </c>
      <c r="I343" s="19">
        <f t="shared" si="54"/>
        <v>136.03419488000003</v>
      </c>
      <c r="J343" s="19">
        <f t="shared" si="55"/>
        <v>1775.4769177077403</v>
      </c>
      <c r="K343" s="19">
        <f t="shared" si="52"/>
        <v>71019.076708309614</v>
      </c>
      <c r="L343" s="19">
        <f t="shared" si="56"/>
        <v>71019.076708309614</v>
      </c>
      <c r="M343" s="19">
        <f t="shared" si="57"/>
        <v>0</v>
      </c>
      <c r="N343" s="107">
        <f t="shared" si="58"/>
        <v>133140.73736015917</v>
      </c>
      <c r="O343" s="107"/>
      <c r="P343" s="107"/>
      <c r="Q343" s="107">
        <f t="shared" si="59"/>
        <v>40949.892602772088</v>
      </c>
      <c r="R343" s="106"/>
    </row>
    <row r="344" spans="1:18" x14ac:dyDescent="0.45">
      <c r="A344" s="4">
        <v>6.6020000000000003</v>
      </c>
      <c r="B344" s="4">
        <v>327</v>
      </c>
      <c r="C344" s="4">
        <v>40</v>
      </c>
      <c r="D344" s="11">
        <v>1.7408681165252042</v>
      </c>
      <c r="E344" s="19">
        <v>1183.7903192371389</v>
      </c>
      <c r="F344" s="19">
        <f t="shared" si="50"/>
        <v>-817.60974400000009</v>
      </c>
      <c r="G344" s="19">
        <f t="shared" si="51"/>
        <v>524.36369600000012</v>
      </c>
      <c r="H344" s="19">
        <f t="shared" si="53"/>
        <v>6801.7097440000007</v>
      </c>
      <c r="I344" s="19">
        <f t="shared" si="54"/>
        <v>136.03419488000003</v>
      </c>
      <c r="J344" s="19">
        <f t="shared" si="55"/>
        <v>1844.1882101171391</v>
      </c>
      <c r="K344" s="19">
        <f t="shared" si="52"/>
        <v>73767.528404685567</v>
      </c>
      <c r="L344" s="19">
        <f t="shared" si="56"/>
        <v>73767.528404685567</v>
      </c>
      <c r="M344" s="19">
        <f t="shared" si="57"/>
        <v>0</v>
      </c>
      <c r="N344" s="107">
        <f t="shared" si="58"/>
        <v>133140.73736015917</v>
      </c>
      <c r="O344" s="107"/>
      <c r="P344" s="107"/>
      <c r="Q344" s="107">
        <f t="shared" si="59"/>
        <v>40949.892602772088</v>
      </c>
      <c r="R344" s="106"/>
    </row>
    <row r="345" spans="1:18" x14ac:dyDescent="0.45">
      <c r="A345" s="4">
        <v>6.6210000000000004</v>
      </c>
      <c r="B345" s="4">
        <v>328</v>
      </c>
      <c r="C345" s="4">
        <v>40.1</v>
      </c>
      <c r="D345" s="11">
        <v>1.8054866683909985</v>
      </c>
      <c r="E345" s="19">
        <v>1227.7309345058788</v>
      </c>
      <c r="F345" s="19">
        <f t="shared" si="50"/>
        <v>-821.70290278090022</v>
      </c>
      <c r="G345" s="19">
        <f t="shared" si="51"/>
        <v>526.98879175310014</v>
      </c>
      <c r="H345" s="19">
        <f t="shared" si="53"/>
        <v>6805.8029027809007</v>
      </c>
      <c r="I345" s="19">
        <f t="shared" si="54"/>
        <v>136.11605805561803</v>
      </c>
      <c r="J345" s="19">
        <f t="shared" si="55"/>
        <v>1890.8357843145968</v>
      </c>
      <c r="K345" s="19">
        <f t="shared" si="52"/>
        <v>75822.514951015342</v>
      </c>
      <c r="L345" s="19">
        <f t="shared" si="56"/>
        <v>75822.514951015342</v>
      </c>
      <c r="M345" s="19">
        <f t="shared" si="57"/>
        <v>0</v>
      </c>
      <c r="N345" s="107">
        <f t="shared" si="58"/>
        <v>133140.73736015917</v>
      </c>
      <c r="O345" s="107"/>
      <c r="P345" s="107"/>
      <c r="Q345" s="107">
        <f t="shared" si="59"/>
        <v>40949.892602772088</v>
      </c>
      <c r="R345" s="106"/>
    </row>
    <row r="346" spans="1:18" x14ac:dyDescent="0.45">
      <c r="A346" s="4">
        <v>6.641</v>
      </c>
      <c r="B346" s="4">
        <v>328</v>
      </c>
      <c r="C346" s="4">
        <v>40.1</v>
      </c>
      <c r="D346" s="11">
        <v>1.8627257690126156</v>
      </c>
      <c r="E346" s="19">
        <v>1266.6535229285785</v>
      </c>
      <c r="F346" s="19">
        <f t="shared" si="50"/>
        <v>-821.70290278090022</v>
      </c>
      <c r="G346" s="19">
        <f t="shared" si="51"/>
        <v>526.98879175310014</v>
      </c>
      <c r="H346" s="19">
        <f t="shared" si="53"/>
        <v>6805.8029027809007</v>
      </c>
      <c r="I346" s="19">
        <f t="shared" si="54"/>
        <v>136.11605805561803</v>
      </c>
      <c r="J346" s="19">
        <f t="shared" si="55"/>
        <v>1929.7583727372967</v>
      </c>
      <c r="K346" s="19">
        <f t="shared" si="52"/>
        <v>77383.310746765594</v>
      </c>
      <c r="L346" s="19">
        <f t="shared" si="56"/>
        <v>77383.310746765594</v>
      </c>
      <c r="M346" s="19">
        <f t="shared" si="57"/>
        <v>0</v>
      </c>
      <c r="N346" s="107">
        <f t="shared" si="58"/>
        <v>133140.73736015917</v>
      </c>
      <c r="O346" s="107"/>
      <c r="P346" s="107"/>
      <c r="Q346" s="107">
        <f t="shared" si="59"/>
        <v>40949.892602772088</v>
      </c>
      <c r="R346" s="106"/>
    </row>
    <row r="347" spans="1:18" x14ac:dyDescent="0.45">
      <c r="A347" s="4">
        <v>6.66</v>
      </c>
      <c r="B347" s="4">
        <v>329</v>
      </c>
      <c r="C347" s="4">
        <v>40.1</v>
      </c>
      <c r="D347" s="11">
        <v>1.9292433566525524</v>
      </c>
      <c r="E347" s="19">
        <v>1311.8854825237356</v>
      </c>
      <c r="F347" s="19">
        <f t="shared" si="50"/>
        <v>-821.70290278090022</v>
      </c>
      <c r="G347" s="19">
        <f t="shared" si="51"/>
        <v>526.98879175310014</v>
      </c>
      <c r="H347" s="19">
        <f t="shared" si="53"/>
        <v>6805.8029027809007</v>
      </c>
      <c r="I347" s="19">
        <f t="shared" si="54"/>
        <v>136.11605805561803</v>
      </c>
      <c r="J347" s="19">
        <f t="shared" si="55"/>
        <v>1974.9903323324538</v>
      </c>
      <c r="K347" s="19">
        <f t="shared" si="52"/>
        <v>79197.112326531395</v>
      </c>
      <c r="L347" s="19">
        <f t="shared" si="56"/>
        <v>79197.112326531395</v>
      </c>
      <c r="M347" s="19">
        <f t="shared" si="57"/>
        <v>0</v>
      </c>
      <c r="N347" s="107">
        <f t="shared" si="58"/>
        <v>133140.73736015917</v>
      </c>
      <c r="O347" s="107"/>
      <c r="P347" s="107"/>
      <c r="Q347" s="107">
        <f t="shared" si="59"/>
        <v>40949.892602772088</v>
      </c>
      <c r="R347" s="106"/>
    </row>
    <row r="348" spans="1:18" x14ac:dyDescent="0.45">
      <c r="A348" s="4">
        <v>6.68</v>
      </c>
      <c r="B348" s="4">
        <v>330</v>
      </c>
      <c r="C348" s="4">
        <v>40.1</v>
      </c>
      <c r="D348" s="11">
        <v>1.9945763344750653</v>
      </c>
      <c r="E348" s="19">
        <v>1356.3119074430444</v>
      </c>
      <c r="F348" s="19">
        <f t="shared" si="50"/>
        <v>-821.70290278090022</v>
      </c>
      <c r="G348" s="19">
        <f t="shared" si="51"/>
        <v>526.98879175310014</v>
      </c>
      <c r="H348" s="19">
        <f t="shared" si="53"/>
        <v>6805.8029027809007</v>
      </c>
      <c r="I348" s="19">
        <f t="shared" si="54"/>
        <v>136.11605805561803</v>
      </c>
      <c r="J348" s="19">
        <f t="shared" si="55"/>
        <v>2019.4167572517626</v>
      </c>
      <c r="K348" s="19">
        <f t="shared" si="52"/>
        <v>80978.611965795688</v>
      </c>
      <c r="L348" s="19">
        <f t="shared" si="56"/>
        <v>80978.611965795688</v>
      </c>
      <c r="M348" s="19">
        <f t="shared" si="57"/>
        <v>0</v>
      </c>
      <c r="N348" s="107">
        <f t="shared" si="58"/>
        <v>133140.73736015917</v>
      </c>
      <c r="O348" s="107"/>
      <c r="P348" s="107"/>
      <c r="Q348" s="107">
        <f t="shared" si="59"/>
        <v>40949.892602772088</v>
      </c>
      <c r="R348" s="106"/>
    </row>
    <row r="349" spans="1:18" x14ac:dyDescent="0.45">
      <c r="A349" s="4">
        <v>6.6989999999999998</v>
      </c>
      <c r="B349" s="4">
        <v>331</v>
      </c>
      <c r="C349" s="4">
        <v>40.200000000000003</v>
      </c>
      <c r="D349" s="11">
        <v>1.9825973193285769</v>
      </c>
      <c r="E349" s="19">
        <v>1348.1661771434322</v>
      </c>
      <c r="F349" s="19">
        <f t="shared" si="50"/>
        <v>-825.80628168360022</v>
      </c>
      <c r="G349" s="19">
        <f t="shared" si="51"/>
        <v>529.62044205240011</v>
      </c>
      <c r="H349" s="19">
        <f t="shared" si="53"/>
        <v>6809.9062816836004</v>
      </c>
      <c r="I349" s="19">
        <f t="shared" si="54"/>
        <v>136.19812563367202</v>
      </c>
      <c r="J349" s="19">
        <f t="shared" si="55"/>
        <v>2013.9847448295045</v>
      </c>
      <c r="K349" s="19">
        <f t="shared" si="52"/>
        <v>80962.186742146092</v>
      </c>
      <c r="L349" s="19">
        <f t="shared" si="56"/>
        <v>80962.186742146092</v>
      </c>
      <c r="M349" s="19">
        <f t="shared" si="57"/>
        <v>0</v>
      </c>
      <c r="N349" s="107">
        <f t="shared" si="58"/>
        <v>133140.73736015917</v>
      </c>
      <c r="O349" s="107"/>
      <c r="P349" s="107"/>
      <c r="Q349" s="107">
        <f t="shared" si="59"/>
        <v>40949.892602772088</v>
      </c>
      <c r="R349" s="106"/>
    </row>
    <row r="350" spans="1:18" x14ac:dyDescent="0.45">
      <c r="A350" s="4">
        <v>6.7190000000000003</v>
      </c>
      <c r="B350" s="4">
        <v>331</v>
      </c>
      <c r="C350" s="4">
        <v>40.200000000000003</v>
      </c>
      <c r="D350" s="11">
        <v>1.9480254137299147</v>
      </c>
      <c r="E350" s="19">
        <v>1324.6572813363421</v>
      </c>
      <c r="F350" s="19">
        <f t="shared" si="50"/>
        <v>-825.80628168360022</v>
      </c>
      <c r="G350" s="19">
        <f t="shared" si="51"/>
        <v>529.62044205240011</v>
      </c>
      <c r="H350" s="19">
        <f t="shared" si="53"/>
        <v>6809.9062816836004</v>
      </c>
      <c r="I350" s="19">
        <f t="shared" si="54"/>
        <v>136.19812563367202</v>
      </c>
      <c r="J350" s="19">
        <f t="shared" si="55"/>
        <v>1990.4758490224144</v>
      </c>
      <c r="K350" s="19">
        <f t="shared" si="52"/>
        <v>80017.129130701069</v>
      </c>
      <c r="L350" s="19">
        <f t="shared" si="56"/>
        <v>80017.129130701069</v>
      </c>
      <c r="M350" s="19">
        <f t="shared" si="57"/>
        <v>0</v>
      </c>
      <c r="N350" s="107">
        <f t="shared" si="58"/>
        <v>133140.73736015917</v>
      </c>
      <c r="O350" s="107"/>
      <c r="P350" s="107"/>
      <c r="Q350" s="107">
        <f t="shared" si="59"/>
        <v>40949.892602772088</v>
      </c>
      <c r="R350" s="106"/>
    </row>
    <row r="351" spans="1:18" x14ac:dyDescent="0.45">
      <c r="A351" s="4">
        <v>6.7380000000000004</v>
      </c>
      <c r="B351" s="4">
        <v>332</v>
      </c>
      <c r="C351" s="4">
        <v>40.200000000000003</v>
      </c>
      <c r="D351" s="11">
        <v>2.1167013573355931</v>
      </c>
      <c r="E351" s="19">
        <v>1439.3569229882032</v>
      </c>
      <c r="F351" s="19">
        <f t="shared" si="50"/>
        <v>-825.80628168360022</v>
      </c>
      <c r="G351" s="19">
        <f t="shared" si="51"/>
        <v>529.62044205240011</v>
      </c>
      <c r="H351" s="19">
        <f t="shared" si="53"/>
        <v>6809.9062816836004</v>
      </c>
      <c r="I351" s="19">
        <f t="shared" si="54"/>
        <v>136.19812563367202</v>
      </c>
      <c r="J351" s="19">
        <f t="shared" si="55"/>
        <v>2105.1754906742754</v>
      </c>
      <c r="K351" s="19">
        <f t="shared" si="52"/>
        <v>84628.054725105874</v>
      </c>
      <c r="L351" s="19">
        <f t="shared" si="56"/>
        <v>84628.054725105874</v>
      </c>
      <c r="M351" s="19">
        <f t="shared" si="57"/>
        <v>0</v>
      </c>
      <c r="N351" s="107">
        <f t="shared" si="58"/>
        <v>133140.73736015917</v>
      </c>
      <c r="O351" s="107"/>
      <c r="P351" s="107"/>
      <c r="Q351" s="107">
        <f t="shared" si="59"/>
        <v>40949.892602772088</v>
      </c>
      <c r="R351" s="106"/>
    </row>
    <row r="352" spans="1:18" x14ac:dyDescent="0.45">
      <c r="A352" s="4">
        <v>6.758</v>
      </c>
      <c r="B352" s="4">
        <v>333</v>
      </c>
      <c r="C352" s="4">
        <v>40.200000000000003</v>
      </c>
      <c r="D352" s="11">
        <v>2.2498058063580744</v>
      </c>
      <c r="E352" s="19">
        <v>1529.8679483234905</v>
      </c>
      <c r="F352" s="19">
        <f t="shared" si="50"/>
        <v>-825.80628168360022</v>
      </c>
      <c r="G352" s="19">
        <f t="shared" si="51"/>
        <v>529.62044205240011</v>
      </c>
      <c r="H352" s="19">
        <f t="shared" si="53"/>
        <v>6809.9062816836004</v>
      </c>
      <c r="I352" s="19">
        <f t="shared" si="54"/>
        <v>136.19812563367202</v>
      </c>
      <c r="J352" s="19">
        <f t="shared" si="55"/>
        <v>2195.6865160095626</v>
      </c>
      <c r="K352" s="19">
        <f t="shared" si="52"/>
        <v>88266.59794358442</v>
      </c>
      <c r="L352" s="19">
        <f t="shared" si="56"/>
        <v>88266.59794358442</v>
      </c>
      <c r="M352" s="19">
        <f t="shared" si="57"/>
        <v>0</v>
      </c>
      <c r="N352" s="107">
        <f t="shared" si="58"/>
        <v>133140.73736015917</v>
      </c>
      <c r="O352" s="107"/>
      <c r="P352" s="107"/>
      <c r="Q352" s="107">
        <f t="shared" si="59"/>
        <v>40949.892602772088</v>
      </c>
      <c r="R352" s="106"/>
    </row>
    <row r="353" spans="1:18" x14ac:dyDescent="0.45">
      <c r="A353" s="4">
        <v>6.7770000000000001</v>
      </c>
      <c r="B353" s="4">
        <v>334</v>
      </c>
      <c r="C353" s="4">
        <v>40.299999999999997</v>
      </c>
      <c r="D353" s="11">
        <v>2.388486071944774</v>
      </c>
      <c r="E353" s="19">
        <v>1624.1705289224462</v>
      </c>
      <c r="F353" s="19">
        <f t="shared" si="50"/>
        <v>-829.91988070809998</v>
      </c>
      <c r="G353" s="19">
        <f t="shared" si="51"/>
        <v>532.25864689790001</v>
      </c>
      <c r="H353" s="19">
        <f t="shared" si="53"/>
        <v>6814.0198807081006</v>
      </c>
      <c r="I353" s="19">
        <f t="shared" si="54"/>
        <v>136.28039761416201</v>
      </c>
      <c r="J353" s="19">
        <f t="shared" si="55"/>
        <v>2292.7095734345085</v>
      </c>
      <c r="K353" s="19">
        <f t="shared" si="52"/>
        <v>92396.195809410681</v>
      </c>
      <c r="L353" s="19">
        <f t="shared" si="56"/>
        <v>92396.195809410681</v>
      </c>
      <c r="M353" s="19">
        <f t="shared" si="57"/>
        <v>0</v>
      </c>
      <c r="N353" s="107">
        <f t="shared" si="58"/>
        <v>133140.73736015917</v>
      </c>
      <c r="O353" s="107"/>
      <c r="P353" s="107"/>
      <c r="Q353" s="107">
        <f t="shared" si="59"/>
        <v>40949.892602772088</v>
      </c>
      <c r="R353" s="106"/>
    </row>
    <row r="354" spans="1:18" x14ac:dyDescent="0.45">
      <c r="A354" s="4">
        <v>6.7969999999999997</v>
      </c>
      <c r="B354" s="4">
        <v>335</v>
      </c>
      <c r="C354" s="4">
        <v>40.299999999999997</v>
      </c>
      <c r="D354" s="11">
        <v>2.587510650784878</v>
      </c>
      <c r="E354" s="19">
        <v>1759.5072425337171</v>
      </c>
      <c r="F354" s="19">
        <f t="shared" si="50"/>
        <v>-829.91988070809998</v>
      </c>
      <c r="G354" s="19">
        <f t="shared" si="51"/>
        <v>532.25864689790001</v>
      </c>
      <c r="H354" s="19">
        <f t="shared" si="53"/>
        <v>6814.0198807081006</v>
      </c>
      <c r="I354" s="19">
        <f t="shared" si="54"/>
        <v>136.28039761416201</v>
      </c>
      <c r="J354" s="19">
        <f t="shared" si="55"/>
        <v>2428.0462870457795</v>
      </c>
      <c r="K354" s="19">
        <f t="shared" si="52"/>
        <v>97850.265367944914</v>
      </c>
      <c r="L354" s="19">
        <f t="shared" si="56"/>
        <v>97850.265367944914</v>
      </c>
      <c r="M354" s="19">
        <f t="shared" si="57"/>
        <v>0</v>
      </c>
      <c r="N354" s="107">
        <f t="shared" si="58"/>
        <v>133140.73736015917</v>
      </c>
      <c r="O354" s="107"/>
      <c r="P354" s="107"/>
      <c r="Q354" s="107">
        <f t="shared" si="59"/>
        <v>40949.892602772088</v>
      </c>
      <c r="R354" s="106"/>
    </row>
    <row r="355" spans="1:18" x14ac:dyDescent="0.45">
      <c r="A355" s="4">
        <v>6.8159999999999998</v>
      </c>
      <c r="B355" s="4">
        <v>335</v>
      </c>
      <c r="C355" s="4">
        <v>40.4</v>
      </c>
      <c r="D355" s="11">
        <v>2.7496548748288854</v>
      </c>
      <c r="E355" s="19">
        <v>1869.7653148836421</v>
      </c>
      <c r="F355" s="19">
        <f t="shared" si="50"/>
        <v>-834.04369985440007</v>
      </c>
      <c r="G355" s="19">
        <f t="shared" si="51"/>
        <v>534.90340628960007</v>
      </c>
      <c r="H355" s="19">
        <f t="shared" si="53"/>
        <v>6818.1436998544004</v>
      </c>
      <c r="I355" s="19">
        <f t="shared" si="54"/>
        <v>136.362873997088</v>
      </c>
      <c r="J355" s="19">
        <f t="shared" si="55"/>
        <v>2541.0315951703305</v>
      </c>
      <c r="K355" s="19">
        <f t="shared" si="52"/>
        <v>102657.67644488135</v>
      </c>
      <c r="L355" s="19">
        <f t="shared" si="56"/>
        <v>102657.67644488135</v>
      </c>
      <c r="M355" s="19">
        <f t="shared" si="57"/>
        <v>0</v>
      </c>
      <c r="N355" s="107">
        <f t="shared" si="58"/>
        <v>133140.73736015917</v>
      </c>
      <c r="O355" s="107"/>
      <c r="P355" s="107"/>
      <c r="Q355" s="107">
        <f t="shared" si="59"/>
        <v>40949.892602772088</v>
      </c>
      <c r="R355" s="106"/>
    </row>
    <row r="356" spans="1:18" x14ac:dyDescent="0.45">
      <c r="A356" s="4">
        <v>6.8360000000000003</v>
      </c>
      <c r="B356" s="4">
        <v>336</v>
      </c>
      <c r="C356" s="4">
        <v>40.4</v>
      </c>
      <c r="D356" s="11">
        <v>2.7704122305636329</v>
      </c>
      <c r="E356" s="19">
        <v>1883.8803167832705</v>
      </c>
      <c r="F356" s="19">
        <f t="shared" si="50"/>
        <v>-834.04369985440007</v>
      </c>
      <c r="G356" s="19">
        <f t="shared" si="51"/>
        <v>534.90340628960007</v>
      </c>
      <c r="H356" s="19">
        <f t="shared" si="53"/>
        <v>6818.1436998544004</v>
      </c>
      <c r="I356" s="19">
        <f t="shared" si="54"/>
        <v>136.362873997088</v>
      </c>
      <c r="J356" s="19">
        <f t="shared" si="55"/>
        <v>2555.1465970699587</v>
      </c>
      <c r="K356" s="19">
        <f t="shared" si="52"/>
        <v>103227.92252162633</v>
      </c>
      <c r="L356" s="19">
        <f t="shared" si="56"/>
        <v>103227.92252162633</v>
      </c>
      <c r="M356" s="19">
        <f t="shared" si="57"/>
        <v>0</v>
      </c>
      <c r="N356" s="107">
        <f t="shared" si="58"/>
        <v>133140.73736015917</v>
      </c>
      <c r="O356" s="107"/>
      <c r="P356" s="107"/>
      <c r="Q356" s="107">
        <f t="shared" si="59"/>
        <v>40949.892602772088</v>
      </c>
      <c r="R356" s="106"/>
    </row>
    <row r="357" spans="1:18" x14ac:dyDescent="0.45">
      <c r="A357" s="4">
        <v>6.8550000000000004</v>
      </c>
      <c r="B357" s="4">
        <v>337</v>
      </c>
      <c r="C357" s="4">
        <v>40.5</v>
      </c>
      <c r="D357" s="11">
        <v>2.6022562957322077</v>
      </c>
      <c r="E357" s="19">
        <v>1769.5342810979012</v>
      </c>
      <c r="F357" s="19">
        <f t="shared" si="50"/>
        <v>-838.17773912250016</v>
      </c>
      <c r="G357" s="19">
        <f t="shared" si="51"/>
        <v>537.55472022750007</v>
      </c>
      <c r="H357" s="19">
        <f t="shared" si="53"/>
        <v>6822.2777391225009</v>
      </c>
      <c r="I357" s="19">
        <f t="shared" si="54"/>
        <v>136.44555478245002</v>
      </c>
      <c r="J357" s="19">
        <f t="shared" si="55"/>
        <v>2443.5345561078511</v>
      </c>
      <c r="K357" s="19">
        <f t="shared" si="52"/>
        <v>98963.149522367967</v>
      </c>
      <c r="L357" s="19">
        <f t="shared" si="56"/>
        <v>98963.149522367967</v>
      </c>
      <c r="M357" s="19">
        <f t="shared" si="57"/>
        <v>0</v>
      </c>
      <c r="N357" s="107">
        <f t="shared" si="58"/>
        <v>133140.73736015917</v>
      </c>
      <c r="O357" s="107"/>
      <c r="P357" s="107"/>
      <c r="Q357" s="107">
        <f t="shared" si="59"/>
        <v>40949.892602772088</v>
      </c>
      <c r="R357" s="106"/>
    </row>
    <row r="358" spans="1:18" x14ac:dyDescent="0.45">
      <c r="A358" s="4">
        <v>6.875</v>
      </c>
      <c r="B358" s="4">
        <v>338</v>
      </c>
      <c r="C358" s="4">
        <v>40.5</v>
      </c>
      <c r="D358" s="11">
        <v>2.5887497268851205</v>
      </c>
      <c r="E358" s="19">
        <v>1760.3498142818819</v>
      </c>
      <c r="F358" s="19">
        <f t="shared" si="50"/>
        <v>-838.17773912250016</v>
      </c>
      <c r="G358" s="19">
        <f t="shared" si="51"/>
        <v>537.55472022750007</v>
      </c>
      <c r="H358" s="19">
        <f t="shared" si="53"/>
        <v>6822.2777391225009</v>
      </c>
      <c r="I358" s="19">
        <f t="shared" si="54"/>
        <v>136.44555478245002</v>
      </c>
      <c r="J358" s="19">
        <f t="shared" si="55"/>
        <v>2434.3500892918319</v>
      </c>
      <c r="K358" s="19">
        <f t="shared" si="52"/>
        <v>98591.178616319186</v>
      </c>
      <c r="L358" s="19">
        <f t="shared" si="56"/>
        <v>98591.178616319186</v>
      </c>
      <c r="M358" s="19">
        <f t="shared" si="57"/>
        <v>0</v>
      </c>
      <c r="N358" s="107">
        <f t="shared" si="58"/>
        <v>133140.73736015917</v>
      </c>
      <c r="O358" s="107"/>
      <c r="P358" s="107"/>
      <c r="Q358" s="107">
        <f t="shared" si="59"/>
        <v>40949.892602772088</v>
      </c>
      <c r="R358" s="106"/>
    </row>
    <row r="359" spans="1:18" x14ac:dyDescent="0.45">
      <c r="A359" s="4">
        <v>6.8949999999999996</v>
      </c>
      <c r="B359" s="4">
        <v>339</v>
      </c>
      <c r="C359" s="4">
        <v>40.6</v>
      </c>
      <c r="D359" s="11">
        <v>2.6691148443019226</v>
      </c>
      <c r="E359" s="19">
        <v>1814.9980941253073</v>
      </c>
      <c r="F359" s="19">
        <f t="shared" si="50"/>
        <v>-842.32199851240023</v>
      </c>
      <c r="G359" s="19">
        <f t="shared" si="51"/>
        <v>540.21258871160012</v>
      </c>
      <c r="H359" s="19">
        <f t="shared" si="53"/>
        <v>6826.4219985124009</v>
      </c>
      <c r="I359" s="19">
        <f t="shared" si="54"/>
        <v>136.52843997024803</v>
      </c>
      <c r="J359" s="19">
        <f t="shared" si="55"/>
        <v>2491.7391228071556</v>
      </c>
      <c r="K359" s="19">
        <f t="shared" si="52"/>
        <v>101164.60838597052</v>
      </c>
      <c r="L359" s="19">
        <f t="shared" si="56"/>
        <v>101164.60838597052</v>
      </c>
      <c r="M359" s="19">
        <f t="shared" si="57"/>
        <v>0</v>
      </c>
      <c r="N359" s="107">
        <f t="shared" si="58"/>
        <v>133140.73736015917</v>
      </c>
      <c r="O359" s="107"/>
      <c r="P359" s="107"/>
      <c r="Q359" s="107">
        <f t="shared" si="59"/>
        <v>40949.892602772088</v>
      </c>
      <c r="R359" s="106"/>
    </row>
    <row r="360" spans="1:18" x14ac:dyDescent="0.45">
      <c r="A360" s="4">
        <v>6.9139999999999997</v>
      </c>
      <c r="B360" s="4">
        <v>339</v>
      </c>
      <c r="C360" s="4">
        <v>40.6</v>
      </c>
      <c r="D360" s="11">
        <v>2.7755379516178889</v>
      </c>
      <c r="E360" s="19">
        <v>1887.3658071001644</v>
      </c>
      <c r="F360" s="19">
        <f t="shared" si="50"/>
        <v>-842.32199851240023</v>
      </c>
      <c r="G360" s="19">
        <f t="shared" si="51"/>
        <v>540.21258871160012</v>
      </c>
      <c r="H360" s="19">
        <f t="shared" si="53"/>
        <v>6826.4219985124009</v>
      </c>
      <c r="I360" s="19">
        <f t="shared" si="54"/>
        <v>136.52843997024803</v>
      </c>
      <c r="J360" s="19">
        <f t="shared" si="55"/>
        <v>2564.1068357820127</v>
      </c>
      <c r="K360" s="19">
        <f t="shared" si="52"/>
        <v>104102.73753274971</v>
      </c>
      <c r="L360" s="19">
        <f t="shared" si="56"/>
        <v>104102.73753274971</v>
      </c>
      <c r="M360" s="19">
        <f t="shared" si="57"/>
        <v>0</v>
      </c>
      <c r="N360" s="107">
        <f t="shared" si="58"/>
        <v>133140.73736015917</v>
      </c>
      <c r="O360" s="107"/>
      <c r="P360" s="107"/>
      <c r="Q360" s="107">
        <f t="shared" si="59"/>
        <v>40949.892602772088</v>
      </c>
      <c r="R360" s="106"/>
    </row>
    <row r="361" spans="1:18" x14ac:dyDescent="0.45">
      <c r="A361" s="4">
        <v>6.9340000000000002</v>
      </c>
      <c r="B361" s="4">
        <v>340</v>
      </c>
      <c r="C361" s="4">
        <v>40.700000000000003</v>
      </c>
      <c r="D361" s="11">
        <v>2.8732530281702955</v>
      </c>
      <c r="E361" s="19">
        <v>1953.8120591558009</v>
      </c>
      <c r="F361" s="19">
        <f t="shared" si="50"/>
        <v>-846.47647802410029</v>
      </c>
      <c r="G361" s="19">
        <f t="shared" si="51"/>
        <v>542.87701174190011</v>
      </c>
      <c r="H361" s="19">
        <f t="shared" si="53"/>
        <v>6830.5764780241007</v>
      </c>
      <c r="I361" s="19">
        <f t="shared" si="54"/>
        <v>136.61152956048201</v>
      </c>
      <c r="J361" s="19">
        <f t="shared" si="55"/>
        <v>2633.3006004581825</v>
      </c>
      <c r="K361" s="19">
        <f t="shared" si="52"/>
        <v>107175.33443864803</v>
      </c>
      <c r="L361" s="19">
        <f t="shared" si="56"/>
        <v>107175.33443864803</v>
      </c>
      <c r="M361" s="19">
        <f t="shared" si="57"/>
        <v>0</v>
      </c>
      <c r="N361" s="107">
        <f t="shared" si="58"/>
        <v>133140.73736015917</v>
      </c>
      <c r="O361" s="107"/>
      <c r="P361" s="107"/>
      <c r="Q361" s="107">
        <f t="shared" si="59"/>
        <v>40949.892602772088</v>
      </c>
      <c r="R361" s="106"/>
    </row>
    <row r="362" spans="1:18" x14ac:dyDescent="0.45">
      <c r="A362" s="4">
        <v>6.9530000000000003</v>
      </c>
      <c r="B362" s="4">
        <v>341</v>
      </c>
      <c r="C362" s="4">
        <v>40.700000000000003</v>
      </c>
      <c r="D362" s="11">
        <v>2.9658664544765703</v>
      </c>
      <c r="E362" s="19">
        <v>2016.7891890440678</v>
      </c>
      <c r="F362" s="19">
        <f t="shared" si="50"/>
        <v>-846.47647802410029</v>
      </c>
      <c r="G362" s="19">
        <f t="shared" si="51"/>
        <v>542.87701174190011</v>
      </c>
      <c r="H362" s="19">
        <f t="shared" si="53"/>
        <v>6830.5764780241007</v>
      </c>
      <c r="I362" s="19">
        <f t="shared" si="54"/>
        <v>136.61152956048201</v>
      </c>
      <c r="J362" s="19">
        <f t="shared" si="55"/>
        <v>2696.2777303464495</v>
      </c>
      <c r="K362" s="19">
        <f t="shared" si="52"/>
        <v>109738.50362510051</v>
      </c>
      <c r="L362" s="19">
        <f t="shared" si="56"/>
        <v>109738.50362510051</v>
      </c>
      <c r="M362" s="19">
        <f t="shared" si="57"/>
        <v>0</v>
      </c>
      <c r="N362" s="107">
        <f t="shared" si="58"/>
        <v>133140.73736015917</v>
      </c>
      <c r="O362" s="107"/>
      <c r="P362" s="107"/>
      <c r="Q362" s="107">
        <f t="shared" si="59"/>
        <v>40949.892602772088</v>
      </c>
      <c r="R362" s="106"/>
    </row>
    <row r="363" spans="1:18" x14ac:dyDescent="0.45">
      <c r="A363" s="4">
        <v>6.9729999999999999</v>
      </c>
      <c r="B363" s="4">
        <v>342</v>
      </c>
      <c r="C363" s="4">
        <v>40.799999999999997</v>
      </c>
      <c r="D363" s="11">
        <v>3.0869935713976551</v>
      </c>
      <c r="E363" s="19">
        <v>2099.1556285504053</v>
      </c>
      <c r="F363" s="19">
        <f t="shared" si="50"/>
        <v>-850.64117765760011</v>
      </c>
      <c r="G363" s="19">
        <f t="shared" si="51"/>
        <v>545.54798931840003</v>
      </c>
      <c r="H363" s="19">
        <f t="shared" si="53"/>
        <v>6834.7411776576009</v>
      </c>
      <c r="I363" s="19">
        <f t="shared" si="54"/>
        <v>136.69482355315202</v>
      </c>
      <c r="J363" s="19">
        <f t="shared" si="55"/>
        <v>2781.3984414219576</v>
      </c>
      <c r="K363" s="19">
        <f t="shared" si="52"/>
        <v>113481.05641001587</v>
      </c>
      <c r="L363" s="19">
        <f t="shared" si="56"/>
        <v>113481.05641001587</v>
      </c>
      <c r="M363" s="19">
        <f t="shared" si="57"/>
        <v>0</v>
      </c>
      <c r="N363" s="107">
        <f t="shared" si="58"/>
        <v>133140.73736015917</v>
      </c>
      <c r="O363" s="107"/>
      <c r="P363" s="107"/>
      <c r="Q363" s="107">
        <f t="shared" si="59"/>
        <v>40949.892602772088</v>
      </c>
      <c r="R363" s="106"/>
    </row>
    <row r="364" spans="1:18" x14ac:dyDescent="0.45">
      <c r="A364" s="4">
        <v>6.992</v>
      </c>
      <c r="B364" s="4">
        <v>343</v>
      </c>
      <c r="C364" s="4">
        <v>40.9</v>
      </c>
      <c r="D364" s="11">
        <v>3.0576484833055502</v>
      </c>
      <c r="E364" s="19">
        <v>2079.2009686477741</v>
      </c>
      <c r="F364" s="19">
        <f t="shared" si="50"/>
        <v>-854.81609741290015</v>
      </c>
      <c r="G364" s="19">
        <f t="shared" si="51"/>
        <v>548.22552144110011</v>
      </c>
      <c r="H364" s="19">
        <f t="shared" si="53"/>
        <v>6838.9160974129009</v>
      </c>
      <c r="I364" s="19">
        <f t="shared" si="54"/>
        <v>136.77832194825803</v>
      </c>
      <c r="J364" s="19">
        <f t="shared" si="55"/>
        <v>2764.2048120371323</v>
      </c>
      <c r="K364" s="19">
        <f t="shared" si="52"/>
        <v>113055.97681231871</v>
      </c>
      <c r="L364" s="19">
        <f t="shared" si="56"/>
        <v>113055.97681231871</v>
      </c>
      <c r="M364" s="19">
        <f t="shared" si="57"/>
        <v>0</v>
      </c>
      <c r="N364" s="107">
        <f t="shared" si="58"/>
        <v>133140.73736015917</v>
      </c>
      <c r="O364" s="107"/>
      <c r="P364" s="107"/>
      <c r="Q364" s="107">
        <f t="shared" si="59"/>
        <v>40949.892602772088</v>
      </c>
      <c r="R364" s="106"/>
    </row>
    <row r="365" spans="1:18" x14ac:dyDescent="0.45">
      <c r="A365" s="4">
        <v>7.0119999999999996</v>
      </c>
      <c r="B365" s="4">
        <v>343</v>
      </c>
      <c r="C365" s="4">
        <v>41</v>
      </c>
      <c r="D365" s="11">
        <v>2.9988787113118991</v>
      </c>
      <c r="E365" s="19">
        <v>2039.2375236920914</v>
      </c>
      <c r="F365" s="19">
        <f t="shared" si="50"/>
        <v>-859.00123729000018</v>
      </c>
      <c r="G365" s="19">
        <f t="shared" si="51"/>
        <v>550.90960811000014</v>
      </c>
      <c r="H365" s="19">
        <f t="shared" si="53"/>
        <v>6843.1012372900004</v>
      </c>
      <c r="I365" s="19">
        <f t="shared" si="54"/>
        <v>136.8620247458</v>
      </c>
      <c r="J365" s="19">
        <f t="shared" si="55"/>
        <v>2727.0091565478915</v>
      </c>
      <c r="K365" s="19">
        <f t="shared" si="52"/>
        <v>111807.37541846355</v>
      </c>
      <c r="L365" s="19">
        <f t="shared" si="56"/>
        <v>111807.37541846355</v>
      </c>
      <c r="M365" s="19">
        <f t="shared" si="57"/>
        <v>0</v>
      </c>
      <c r="N365" s="107">
        <f t="shared" si="58"/>
        <v>133140.73736015917</v>
      </c>
      <c r="O365" s="107"/>
      <c r="P365" s="107"/>
      <c r="Q365" s="107">
        <f t="shared" si="59"/>
        <v>40949.892602772088</v>
      </c>
      <c r="R365" s="106"/>
    </row>
    <row r="366" spans="1:18" x14ac:dyDescent="0.45">
      <c r="A366" s="4">
        <v>7.0309999999999997</v>
      </c>
      <c r="B366" s="4">
        <v>344</v>
      </c>
      <c r="C366" s="4">
        <v>41</v>
      </c>
      <c r="D366" s="11">
        <v>2.850015949188331</v>
      </c>
      <c r="E366" s="19">
        <v>1938.0108454480651</v>
      </c>
      <c r="F366" s="19">
        <f t="shared" si="50"/>
        <v>-859.00123729000018</v>
      </c>
      <c r="G366" s="19">
        <f t="shared" si="51"/>
        <v>550.90960811000014</v>
      </c>
      <c r="H366" s="19">
        <f t="shared" si="53"/>
        <v>6843.1012372900004</v>
      </c>
      <c r="I366" s="19">
        <f t="shared" si="54"/>
        <v>136.8620247458</v>
      </c>
      <c r="J366" s="19">
        <f t="shared" si="55"/>
        <v>2625.782478303865</v>
      </c>
      <c r="K366" s="19">
        <f t="shared" si="52"/>
        <v>107657.08161045847</v>
      </c>
      <c r="L366" s="19">
        <f t="shared" si="56"/>
        <v>107657.08161045847</v>
      </c>
      <c r="M366" s="19">
        <f t="shared" si="57"/>
        <v>0</v>
      </c>
      <c r="N366" s="107">
        <f t="shared" si="58"/>
        <v>133140.73736015917</v>
      </c>
      <c r="O366" s="107"/>
      <c r="P366" s="107"/>
      <c r="Q366" s="107">
        <f t="shared" si="59"/>
        <v>40949.892602772088</v>
      </c>
      <c r="R366" s="106"/>
    </row>
    <row r="367" spans="1:18" x14ac:dyDescent="0.45">
      <c r="A367" s="4">
        <v>7.0510000000000002</v>
      </c>
      <c r="B367" s="4">
        <v>345</v>
      </c>
      <c r="C367" s="4">
        <v>41.1</v>
      </c>
      <c r="D367" s="11">
        <v>2.710176101253881</v>
      </c>
      <c r="E367" s="19">
        <v>1842.919748852639</v>
      </c>
      <c r="F367" s="19">
        <f t="shared" si="50"/>
        <v>-863.19659728890019</v>
      </c>
      <c r="G367" s="19">
        <f t="shared" si="51"/>
        <v>553.60024932510009</v>
      </c>
      <c r="H367" s="19">
        <f t="shared" si="53"/>
        <v>6847.2965972889006</v>
      </c>
      <c r="I367" s="19">
        <f t="shared" si="54"/>
        <v>136.94593194577803</v>
      </c>
      <c r="J367" s="19">
        <f t="shared" si="55"/>
        <v>2533.465930123517</v>
      </c>
      <c r="K367" s="19">
        <f t="shared" si="52"/>
        <v>104125.44972807655</v>
      </c>
      <c r="L367" s="19">
        <f t="shared" si="56"/>
        <v>104125.44972807655</v>
      </c>
      <c r="M367" s="19">
        <f t="shared" si="57"/>
        <v>0</v>
      </c>
      <c r="N367" s="107">
        <f t="shared" si="58"/>
        <v>133140.73736015917</v>
      </c>
      <c r="O367" s="107"/>
      <c r="P367" s="107"/>
      <c r="Q367" s="107">
        <f t="shared" si="59"/>
        <v>40949.892602772088</v>
      </c>
      <c r="R367" s="106"/>
    </row>
    <row r="368" spans="1:18" x14ac:dyDescent="0.45">
      <c r="A368" s="4">
        <v>7.07</v>
      </c>
      <c r="B368" s="4">
        <v>346</v>
      </c>
      <c r="C368" s="4">
        <v>41.1</v>
      </c>
      <c r="D368" s="11">
        <v>2.6476854930838365</v>
      </c>
      <c r="E368" s="19">
        <v>1800.4261352970088</v>
      </c>
      <c r="F368" s="19">
        <f t="shared" si="50"/>
        <v>-863.19659728890019</v>
      </c>
      <c r="G368" s="19">
        <f t="shared" si="51"/>
        <v>553.60024932510009</v>
      </c>
      <c r="H368" s="19">
        <f t="shared" si="53"/>
        <v>6847.2965972889006</v>
      </c>
      <c r="I368" s="19">
        <f t="shared" si="54"/>
        <v>136.94593194577803</v>
      </c>
      <c r="J368" s="19">
        <f t="shared" si="55"/>
        <v>2490.9723165678865</v>
      </c>
      <c r="K368" s="19">
        <f t="shared" si="52"/>
        <v>102378.96221094014</v>
      </c>
      <c r="L368" s="19">
        <f t="shared" si="56"/>
        <v>102378.96221094014</v>
      </c>
      <c r="M368" s="19">
        <f t="shared" si="57"/>
        <v>0</v>
      </c>
      <c r="N368" s="107">
        <f t="shared" si="58"/>
        <v>133140.73736015917</v>
      </c>
      <c r="O368" s="107"/>
      <c r="P368" s="107"/>
      <c r="Q368" s="107">
        <f t="shared" si="59"/>
        <v>40949.892602772088</v>
      </c>
      <c r="R368" s="106"/>
    </row>
    <row r="369" spans="1:18" x14ac:dyDescent="0.45">
      <c r="A369" s="4">
        <v>7.09</v>
      </c>
      <c r="B369" s="4">
        <v>347</v>
      </c>
      <c r="C369" s="4">
        <v>41.2</v>
      </c>
      <c r="D369" s="11">
        <v>2.6104518172453752</v>
      </c>
      <c r="E369" s="19">
        <v>1775.1072357268552</v>
      </c>
      <c r="F369" s="19">
        <f t="shared" si="50"/>
        <v>-867.40217740960031</v>
      </c>
      <c r="G369" s="19">
        <f t="shared" si="51"/>
        <v>556.29744508640022</v>
      </c>
      <c r="H369" s="19">
        <f t="shared" si="53"/>
        <v>6851.5021774096003</v>
      </c>
      <c r="I369" s="19">
        <f t="shared" si="54"/>
        <v>137.030043548192</v>
      </c>
      <c r="J369" s="19">
        <f t="shared" si="55"/>
        <v>2468.4347243614475</v>
      </c>
      <c r="K369" s="19">
        <f t="shared" si="52"/>
        <v>101699.51064369164</v>
      </c>
      <c r="L369" s="19">
        <f t="shared" si="56"/>
        <v>101699.51064369164</v>
      </c>
      <c r="M369" s="19">
        <f t="shared" si="57"/>
        <v>0</v>
      </c>
      <c r="N369" s="107">
        <f t="shared" si="58"/>
        <v>133140.73736015917</v>
      </c>
      <c r="O369" s="107"/>
      <c r="P369" s="107"/>
      <c r="Q369" s="107">
        <f t="shared" si="59"/>
        <v>40949.892602772088</v>
      </c>
      <c r="R369" s="106"/>
    </row>
    <row r="370" spans="1:18" x14ac:dyDescent="0.45">
      <c r="A370" s="4">
        <v>7.109</v>
      </c>
      <c r="B370" s="4">
        <v>347</v>
      </c>
      <c r="C370" s="4">
        <v>41.2</v>
      </c>
      <c r="D370" s="11">
        <v>2.6379599263188394</v>
      </c>
      <c r="E370" s="19">
        <v>1793.8127498968108</v>
      </c>
      <c r="F370" s="19">
        <f t="shared" si="50"/>
        <v>-867.40217740960031</v>
      </c>
      <c r="G370" s="19">
        <f t="shared" si="51"/>
        <v>556.29744508640022</v>
      </c>
      <c r="H370" s="19">
        <f t="shared" si="53"/>
        <v>6851.5021774096003</v>
      </c>
      <c r="I370" s="19">
        <f t="shared" si="54"/>
        <v>137.030043548192</v>
      </c>
      <c r="J370" s="19">
        <f t="shared" si="55"/>
        <v>2487.1402385314032</v>
      </c>
      <c r="K370" s="19">
        <f t="shared" si="52"/>
        <v>102470.17782749381</v>
      </c>
      <c r="L370" s="19">
        <f t="shared" si="56"/>
        <v>102470.17782749381</v>
      </c>
      <c r="M370" s="19">
        <f t="shared" si="57"/>
        <v>0</v>
      </c>
      <c r="N370" s="107">
        <f t="shared" si="58"/>
        <v>133140.73736015917</v>
      </c>
      <c r="O370" s="107"/>
      <c r="P370" s="107"/>
      <c r="Q370" s="107">
        <f t="shared" si="59"/>
        <v>40949.892602772088</v>
      </c>
      <c r="R370" s="106"/>
    </row>
    <row r="371" spans="1:18" x14ac:dyDescent="0.45">
      <c r="A371" s="4">
        <v>7.1289999999999996</v>
      </c>
      <c r="B371" s="4">
        <v>348</v>
      </c>
      <c r="C371" s="4">
        <v>41.3</v>
      </c>
      <c r="D371" s="11">
        <v>2.6508907902761032</v>
      </c>
      <c r="E371" s="19">
        <v>1802.6057373877502</v>
      </c>
      <c r="F371" s="19">
        <f t="shared" si="50"/>
        <v>-871.61797765210008</v>
      </c>
      <c r="G371" s="19">
        <f t="shared" si="51"/>
        <v>559.00119539390005</v>
      </c>
      <c r="H371" s="19">
        <f t="shared" si="53"/>
        <v>6855.7179776521007</v>
      </c>
      <c r="I371" s="19">
        <f t="shared" si="54"/>
        <v>137.11435955304202</v>
      </c>
      <c r="J371" s="19">
        <f t="shared" si="55"/>
        <v>2498.7212923346924</v>
      </c>
      <c r="K371" s="19">
        <f t="shared" si="52"/>
        <v>103197.18937342279</v>
      </c>
      <c r="L371" s="19">
        <f t="shared" si="56"/>
        <v>103197.18937342279</v>
      </c>
      <c r="M371" s="19">
        <f t="shared" si="57"/>
        <v>0</v>
      </c>
      <c r="N371" s="107">
        <f t="shared" si="58"/>
        <v>133140.73736015917</v>
      </c>
      <c r="O371" s="107"/>
      <c r="P371" s="107"/>
      <c r="Q371" s="107">
        <f t="shared" si="59"/>
        <v>40949.892602772088</v>
      </c>
      <c r="R371" s="106"/>
    </row>
    <row r="372" spans="1:18" x14ac:dyDescent="0.45">
      <c r="A372" s="4">
        <v>7.1479999999999997</v>
      </c>
      <c r="B372" s="4">
        <v>349</v>
      </c>
      <c r="C372" s="4">
        <v>41.3</v>
      </c>
      <c r="D372" s="11">
        <v>2.7192457475433764</v>
      </c>
      <c r="E372" s="19">
        <v>1849.087108329496</v>
      </c>
      <c r="F372" s="19">
        <f t="shared" si="50"/>
        <v>-871.61797765210008</v>
      </c>
      <c r="G372" s="19">
        <f t="shared" si="51"/>
        <v>559.00119539390005</v>
      </c>
      <c r="H372" s="19">
        <f t="shared" si="53"/>
        <v>6855.7179776521007</v>
      </c>
      <c r="I372" s="19">
        <f t="shared" si="54"/>
        <v>137.11435955304202</v>
      </c>
      <c r="J372" s="19">
        <f t="shared" si="55"/>
        <v>2545.2026632764382</v>
      </c>
      <c r="K372" s="19">
        <f t="shared" si="52"/>
        <v>105116.8699933169</v>
      </c>
      <c r="L372" s="19">
        <f t="shared" si="56"/>
        <v>105116.8699933169</v>
      </c>
      <c r="M372" s="19">
        <f t="shared" si="57"/>
        <v>0</v>
      </c>
      <c r="N372" s="107">
        <f t="shared" si="58"/>
        <v>133140.73736015917</v>
      </c>
      <c r="O372" s="107"/>
      <c r="P372" s="107"/>
      <c r="Q372" s="107">
        <f t="shared" si="59"/>
        <v>40949.892602772088</v>
      </c>
      <c r="R372" s="106"/>
    </row>
    <row r="373" spans="1:18" x14ac:dyDescent="0.45">
      <c r="A373" s="4">
        <v>7.1680000000000001</v>
      </c>
      <c r="B373" s="4">
        <v>350</v>
      </c>
      <c r="C373" s="4">
        <v>41.4</v>
      </c>
      <c r="D373" s="11">
        <v>2.7574260896499281</v>
      </c>
      <c r="E373" s="19">
        <v>1875.0497409619511</v>
      </c>
      <c r="F373" s="19">
        <f t="shared" si="50"/>
        <v>-875.84399801640006</v>
      </c>
      <c r="G373" s="19">
        <f t="shared" si="51"/>
        <v>561.71150024760004</v>
      </c>
      <c r="H373" s="19">
        <f t="shared" si="53"/>
        <v>6859.9439980164007</v>
      </c>
      <c r="I373" s="19">
        <f t="shared" si="54"/>
        <v>137.19887996032801</v>
      </c>
      <c r="J373" s="19">
        <f t="shared" si="55"/>
        <v>2573.9601211698796</v>
      </c>
      <c r="K373" s="19">
        <f t="shared" si="52"/>
        <v>106561.94901643301</v>
      </c>
      <c r="L373" s="19">
        <f t="shared" si="56"/>
        <v>106561.94901643301</v>
      </c>
      <c r="M373" s="19">
        <f t="shared" si="57"/>
        <v>0</v>
      </c>
      <c r="N373" s="107">
        <f t="shared" si="58"/>
        <v>133140.73736015917</v>
      </c>
      <c r="O373" s="107"/>
      <c r="P373" s="107"/>
      <c r="Q373" s="107">
        <f t="shared" si="59"/>
        <v>40949.892602772088</v>
      </c>
      <c r="R373" s="106"/>
    </row>
    <row r="374" spans="1:18" x14ac:dyDescent="0.45">
      <c r="A374" s="4">
        <v>7.1879999999999997</v>
      </c>
      <c r="B374" s="4">
        <v>351</v>
      </c>
      <c r="C374" s="4">
        <v>41.5</v>
      </c>
      <c r="D374" s="11">
        <v>2.7932116655002828</v>
      </c>
      <c r="E374" s="19">
        <v>1899.3839325401923</v>
      </c>
      <c r="F374" s="19">
        <f t="shared" si="50"/>
        <v>-880.08023850250015</v>
      </c>
      <c r="G374" s="19">
        <f t="shared" si="51"/>
        <v>564.42835964750009</v>
      </c>
      <c r="H374" s="19">
        <f t="shared" si="53"/>
        <v>6864.1802385025003</v>
      </c>
      <c r="I374" s="19">
        <f t="shared" si="54"/>
        <v>137.28360477005</v>
      </c>
      <c r="J374" s="19">
        <f t="shared" si="55"/>
        <v>2601.0958969577423</v>
      </c>
      <c r="K374" s="19">
        <f t="shared" si="52"/>
        <v>107945.47972374631</v>
      </c>
      <c r="L374" s="19">
        <f t="shared" si="56"/>
        <v>107945.47972374631</v>
      </c>
      <c r="M374" s="19">
        <f t="shared" si="57"/>
        <v>0</v>
      </c>
      <c r="N374" s="107">
        <f t="shared" si="58"/>
        <v>133140.73736015917</v>
      </c>
      <c r="O374" s="107"/>
      <c r="P374" s="107"/>
      <c r="Q374" s="107">
        <f t="shared" si="59"/>
        <v>40949.892602772088</v>
      </c>
      <c r="R374" s="106"/>
    </row>
    <row r="375" spans="1:18" x14ac:dyDescent="0.45">
      <c r="A375" s="4">
        <v>7.2069999999999999</v>
      </c>
      <c r="B375" s="4">
        <v>351</v>
      </c>
      <c r="C375" s="4">
        <v>41.5</v>
      </c>
      <c r="D375" s="11">
        <v>2.8853569746296523</v>
      </c>
      <c r="E375" s="19">
        <v>1962.0427427481636</v>
      </c>
      <c r="F375" s="19">
        <f t="shared" si="50"/>
        <v>-880.08023850250015</v>
      </c>
      <c r="G375" s="19">
        <f t="shared" si="51"/>
        <v>564.42835964750009</v>
      </c>
      <c r="H375" s="19">
        <f t="shared" si="53"/>
        <v>6864.1802385025003</v>
      </c>
      <c r="I375" s="19">
        <f t="shared" si="54"/>
        <v>137.28360477005</v>
      </c>
      <c r="J375" s="19">
        <f t="shared" si="55"/>
        <v>2663.7547071657136</v>
      </c>
      <c r="K375" s="19">
        <f t="shared" si="52"/>
        <v>110545.82034737711</v>
      </c>
      <c r="L375" s="19">
        <f t="shared" si="56"/>
        <v>110545.82034737711</v>
      </c>
      <c r="M375" s="19">
        <f t="shared" si="57"/>
        <v>0</v>
      </c>
      <c r="N375" s="107">
        <f t="shared" si="58"/>
        <v>133140.73736015917</v>
      </c>
      <c r="O375" s="107"/>
      <c r="P375" s="107"/>
      <c r="Q375" s="107">
        <f t="shared" si="59"/>
        <v>40949.892602772088</v>
      </c>
      <c r="R375" s="106"/>
    </row>
    <row r="376" spans="1:18" x14ac:dyDescent="0.45">
      <c r="A376" s="4">
        <v>7.2270000000000003</v>
      </c>
      <c r="B376" s="4">
        <v>352</v>
      </c>
      <c r="C376" s="4">
        <v>41.6</v>
      </c>
      <c r="D376" s="11">
        <v>2.9496939623664482</v>
      </c>
      <c r="E376" s="19">
        <v>2005.7918944091848</v>
      </c>
      <c r="F376" s="19">
        <f t="shared" si="50"/>
        <v>-884.32669911040023</v>
      </c>
      <c r="G376" s="19">
        <f t="shared" si="51"/>
        <v>567.15177359360018</v>
      </c>
      <c r="H376" s="19">
        <f t="shared" si="53"/>
        <v>6868.4266991104005</v>
      </c>
      <c r="I376" s="19">
        <f t="shared" si="54"/>
        <v>137.36853398220802</v>
      </c>
      <c r="J376" s="19">
        <f t="shared" si="55"/>
        <v>2710.312201984993</v>
      </c>
      <c r="K376" s="19">
        <f t="shared" si="52"/>
        <v>112748.98760257571</v>
      </c>
      <c r="L376" s="19">
        <f t="shared" si="56"/>
        <v>112748.98760257571</v>
      </c>
      <c r="M376" s="19">
        <f t="shared" si="57"/>
        <v>0</v>
      </c>
      <c r="N376" s="107">
        <f t="shared" si="58"/>
        <v>133140.73736015917</v>
      </c>
      <c r="O376" s="107"/>
      <c r="P376" s="107"/>
      <c r="Q376" s="107">
        <f t="shared" si="59"/>
        <v>40949.892602772088</v>
      </c>
      <c r="R376" s="106"/>
    </row>
    <row r="377" spans="1:18" x14ac:dyDescent="0.45">
      <c r="A377" s="4">
        <v>7.2460000000000004</v>
      </c>
      <c r="B377" s="4">
        <v>353</v>
      </c>
      <c r="C377" s="4">
        <v>41.7</v>
      </c>
      <c r="D377" s="11">
        <v>2.821489835205607</v>
      </c>
      <c r="E377" s="19">
        <v>1918.6130879398129</v>
      </c>
      <c r="F377" s="19">
        <f t="shared" si="50"/>
        <v>-888.58337984010029</v>
      </c>
      <c r="G377" s="19">
        <f t="shared" si="51"/>
        <v>569.88174208590021</v>
      </c>
      <c r="H377" s="19">
        <f t="shared" si="53"/>
        <v>6872.6833798401003</v>
      </c>
      <c r="I377" s="19">
        <f t="shared" si="54"/>
        <v>137.45366759680201</v>
      </c>
      <c r="J377" s="19">
        <f t="shared" si="55"/>
        <v>2625.9484976225149</v>
      </c>
      <c r="K377" s="19">
        <f t="shared" si="52"/>
        <v>109502.05235085888</v>
      </c>
      <c r="L377" s="19">
        <f t="shared" si="56"/>
        <v>109502.05235085888</v>
      </c>
      <c r="M377" s="19">
        <f t="shared" si="57"/>
        <v>0</v>
      </c>
      <c r="N377" s="107">
        <f t="shared" si="58"/>
        <v>133140.73736015917</v>
      </c>
      <c r="O377" s="107"/>
      <c r="P377" s="107"/>
      <c r="Q377" s="107">
        <f t="shared" si="59"/>
        <v>40949.892602772088</v>
      </c>
      <c r="R377" s="106"/>
    </row>
    <row r="378" spans="1:18" x14ac:dyDescent="0.45">
      <c r="A378" s="4">
        <v>7.266</v>
      </c>
      <c r="B378" s="4">
        <v>354</v>
      </c>
      <c r="C378" s="4">
        <v>41.7</v>
      </c>
      <c r="D378" s="11">
        <v>2.7051062803200785</v>
      </c>
      <c r="E378" s="19">
        <v>1839.4722706176533</v>
      </c>
      <c r="F378" s="19">
        <f t="shared" si="50"/>
        <v>-888.58337984010029</v>
      </c>
      <c r="G378" s="19">
        <f t="shared" si="51"/>
        <v>569.88174208590021</v>
      </c>
      <c r="H378" s="19">
        <f t="shared" si="53"/>
        <v>6872.6833798401003</v>
      </c>
      <c r="I378" s="19">
        <f t="shared" si="54"/>
        <v>137.45366759680201</v>
      </c>
      <c r="J378" s="19">
        <f t="shared" si="55"/>
        <v>2546.8076803003555</v>
      </c>
      <c r="K378" s="19">
        <f t="shared" si="52"/>
        <v>106201.88026852484</v>
      </c>
      <c r="L378" s="19">
        <f t="shared" si="56"/>
        <v>106201.88026852484</v>
      </c>
      <c r="M378" s="19">
        <f t="shared" si="57"/>
        <v>0</v>
      </c>
      <c r="N378" s="107">
        <f t="shared" si="58"/>
        <v>133140.73736015917</v>
      </c>
      <c r="O378" s="107"/>
      <c r="P378" s="107"/>
      <c r="Q378" s="107">
        <f t="shared" si="59"/>
        <v>40949.892602772088</v>
      </c>
      <c r="R378" s="106"/>
    </row>
    <row r="379" spans="1:18" x14ac:dyDescent="0.45">
      <c r="A379" s="4">
        <v>7.2850000000000001</v>
      </c>
      <c r="B379" s="4">
        <v>355</v>
      </c>
      <c r="C379" s="4">
        <v>41.8</v>
      </c>
      <c r="D379" s="11">
        <v>2.7265659017356092</v>
      </c>
      <c r="E379" s="19">
        <v>1854.0648131802143</v>
      </c>
      <c r="F379" s="19">
        <f t="shared" si="50"/>
        <v>-892.85028069160001</v>
      </c>
      <c r="G379" s="19">
        <f t="shared" si="51"/>
        <v>572.61826512440007</v>
      </c>
      <c r="H379" s="19">
        <f t="shared" si="53"/>
        <v>6876.9502806916007</v>
      </c>
      <c r="I379" s="19">
        <f t="shared" si="54"/>
        <v>137.53900561383202</v>
      </c>
      <c r="J379" s="19">
        <f t="shared" si="55"/>
        <v>2564.2220839184465</v>
      </c>
      <c r="K379" s="19">
        <f t="shared" si="52"/>
        <v>107184.48310779106</v>
      </c>
      <c r="L379" s="19">
        <f t="shared" si="56"/>
        <v>107184.48310779106</v>
      </c>
      <c r="M379" s="19">
        <f t="shared" si="57"/>
        <v>0</v>
      </c>
      <c r="N379" s="107">
        <f t="shared" si="58"/>
        <v>133140.73736015917</v>
      </c>
      <c r="O379" s="107"/>
      <c r="P379" s="107"/>
      <c r="Q379" s="107">
        <f t="shared" si="59"/>
        <v>40949.892602772088</v>
      </c>
      <c r="R379" s="106"/>
    </row>
    <row r="380" spans="1:18" x14ac:dyDescent="0.45">
      <c r="A380" s="4">
        <v>7.3049999999999997</v>
      </c>
      <c r="B380" s="4">
        <v>355</v>
      </c>
      <c r="C380" s="4">
        <v>41.8</v>
      </c>
      <c r="D380" s="11">
        <v>2.8062670264902767</v>
      </c>
      <c r="E380" s="19">
        <v>1908.2615780133881</v>
      </c>
      <c r="F380" s="19">
        <f t="shared" si="50"/>
        <v>-892.85028069160001</v>
      </c>
      <c r="G380" s="19">
        <f t="shared" si="51"/>
        <v>572.61826512440007</v>
      </c>
      <c r="H380" s="19">
        <f t="shared" si="53"/>
        <v>6876.9502806916007</v>
      </c>
      <c r="I380" s="19">
        <f t="shared" si="54"/>
        <v>137.53900561383202</v>
      </c>
      <c r="J380" s="19">
        <f t="shared" si="55"/>
        <v>2618.4188487516203</v>
      </c>
      <c r="K380" s="19">
        <f t="shared" si="52"/>
        <v>109449.90787781772</v>
      </c>
      <c r="L380" s="19">
        <f t="shared" si="56"/>
        <v>109449.90787781772</v>
      </c>
      <c r="M380" s="19">
        <f t="shared" si="57"/>
        <v>0</v>
      </c>
      <c r="N380" s="107">
        <f t="shared" si="58"/>
        <v>133140.73736015917</v>
      </c>
      <c r="O380" s="107"/>
      <c r="P380" s="107"/>
      <c r="Q380" s="107">
        <f t="shared" si="59"/>
        <v>40949.892602772088</v>
      </c>
      <c r="R380" s="106"/>
    </row>
    <row r="381" spans="1:18" x14ac:dyDescent="0.45">
      <c r="A381" s="4">
        <v>7.3239999999999998</v>
      </c>
      <c r="B381" s="4">
        <v>356</v>
      </c>
      <c r="C381" s="4">
        <v>41.9</v>
      </c>
      <c r="D381" s="11">
        <v>2.9008779044400343</v>
      </c>
      <c r="E381" s="19">
        <v>1972.5969750192235</v>
      </c>
      <c r="F381" s="19">
        <f t="shared" si="50"/>
        <v>-897.12740166490005</v>
      </c>
      <c r="G381" s="19">
        <f t="shared" si="51"/>
        <v>575.36134270910009</v>
      </c>
      <c r="H381" s="19">
        <f t="shared" si="53"/>
        <v>6881.2274016649008</v>
      </c>
      <c r="I381" s="19">
        <f t="shared" si="54"/>
        <v>137.62454803329803</v>
      </c>
      <c r="J381" s="19">
        <f t="shared" si="55"/>
        <v>2685.5828657616216</v>
      </c>
      <c r="K381" s="19">
        <f t="shared" si="52"/>
        <v>112525.92207541195</v>
      </c>
      <c r="L381" s="19">
        <f t="shared" si="56"/>
        <v>112525.92207541195</v>
      </c>
      <c r="M381" s="19">
        <f t="shared" si="57"/>
        <v>0</v>
      </c>
      <c r="N381" s="107">
        <f t="shared" si="58"/>
        <v>133140.73736015917</v>
      </c>
      <c r="O381" s="107"/>
      <c r="P381" s="107"/>
      <c r="Q381" s="107">
        <f t="shared" si="59"/>
        <v>40949.892602772088</v>
      </c>
      <c r="R381" s="106"/>
    </row>
    <row r="382" spans="1:18" x14ac:dyDescent="0.45">
      <c r="A382" s="4">
        <v>7.3440000000000003</v>
      </c>
      <c r="B382" s="4">
        <v>357</v>
      </c>
      <c r="C382" s="4">
        <v>41.9</v>
      </c>
      <c r="D382" s="11">
        <v>2.9082465152455836</v>
      </c>
      <c r="E382" s="19">
        <v>1977.6076303669968</v>
      </c>
      <c r="F382" s="19">
        <f t="shared" si="50"/>
        <v>-897.12740166490005</v>
      </c>
      <c r="G382" s="19">
        <f t="shared" si="51"/>
        <v>575.36134270910009</v>
      </c>
      <c r="H382" s="19">
        <f t="shared" si="53"/>
        <v>6881.2274016649008</v>
      </c>
      <c r="I382" s="19">
        <f t="shared" si="54"/>
        <v>137.62454803329803</v>
      </c>
      <c r="J382" s="19">
        <f t="shared" si="55"/>
        <v>2690.5935211093952</v>
      </c>
      <c r="K382" s="19">
        <f t="shared" si="52"/>
        <v>112735.86853448366</v>
      </c>
      <c r="L382" s="19">
        <f t="shared" si="56"/>
        <v>112735.86853448366</v>
      </c>
      <c r="M382" s="19">
        <f t="shared" si="57"/>
        <v>0</v>
      </c>
      <c r="N382" s="107">
        <f t="shared" si="58"/>
        <v>133140.73736015917</v>
      </c>
      <c r="O382" s="107"/>
      <c r="P382" s="107"/>
      <c r="Q382" s="107">
        <f t="shared" si="59"/>
        <v>40949.892602772088</v>
      </c>
      <c r="R382" s="106"/>
    </row>
    <row r="383" spans="1:18" x14ac:dyDescent="0.45">
      <c r="A383" s="4">
        <v>7.3630000000000004</v>
      </c>
      <c r="B383" s="4">
        <v>358</v>
      </c>
      <c r="C383" s="4">
        <v>42</v>
      </c>
      <c r="D383" s="11">
        <v>2.8099085484424315</v>
      </c>
      <c r="E383" s="19">
        <v>1910.7378129408535</v>
      </c>
      <c r="F383" s="19">
        <f t="shared" si="50"/>
        <v>-901.41474276000019</v>
      </c>
      <c r="G383" s="19">
        <f t="shared" si="51"/>
        <v>578.11097484000004</v>
      </c>
      <c r="H383" s="19">
        <f t="shared" si="53"/>
        <v>6885.5147427600004</v>
      </c>
      <c r="I383" s="19">
        <f t="shared" si="54"/>
        <v>137.7102948552</v>
      </c>
      <c r="J383" s="19">
        <f t="shared" si="55"/>
        <v>2626.5590826360535</v>
      </c>
      <c r="K383" s="19">
        <f t="shared" si="52"/>
        <v>110315.48147071425</v>
      </c>
      <c r="L383" s="19">
        <f t="shared" si="56"/>
        <v>110315.48147071425</v>
      </c>
      <c r="M383" s="19">
        <f t="shared" si="57"/>
        <v>0</v>
      </c>
      <c r="N383" s="107">
        <f t="shared" si="58"/>
        <v>133140.73736015917</v>
      </c>
      <c r="O383" s="107"/>
      <c r="P383" s="107"/>
      <c r="Q383" s="107">
        <f t="shared" si="59"/>
        <v>40949.892602772088</v>
      </c>
      <c r="R383" s="106"/>
    </row>
    <row r="384" spans="1:18" x14ac:dyDescent="0.45">
      <c r="A384" s="4">
        <v>7.383</v>
      </c>
      <c r="B384" s="4">
        <v>359</v>
      </c>
      <c r="C384" s="4">
        <v>42</v>
      </c>
      <c r="D384" s="11">
        <v>2.6959693381379015</v>
      </c>
      <c r="E384" s="19">
        <v>1833.259149933773</v>
      </c>
      <c r="F384" s="19">
        <f t="shared" si="50"/>
        <v>-901.41474276000019</v>
      </c>
      <c r="G384" s="19">
        <f t="shared" si="51"/>
        <v>578.11097484000004</v>
      </c>
      <c r="H384" s="19">
        <f t="shared" si="53"/>
        <v>6885.5147427600004</v>
      </c>
      <c r="I384" s="19">
        <f t="shared" si="54"/>
        <v>137.7102948552</v>
      </c>
      <c r="J384" s="19">
        <f t="shared" si="55"/>
        <v>2549.0804196289732</v>
      </c>
      <c r="K384" s="19">
        <f t="shared" si="52"/>
        <v>107061.37762441687</v>
      </c>
      <c r="L384" s="19">
        <f t="shared" si="56"/>
        <v>107061.37762441687</v>
      </c>
      <c r="M384" s="19">
        <f t="shared" si="57"/>
        <v>0</v>
      </c>
      <c r="N384" s="107">
        <f t="shared" si="58"/>
        <v>133140.73736015917</v>
      </c>
      <c r="O384" s="107"/>
      <c r="P384" s="107"/>
      <c r="Q384" s="107">
        <f t="shared" si="59"/>
        <v>40949.892602772088</v>
      </c>
      <c r="R384" s="106"/>
    </row>
    <row r="385" spans="1:18" x14ac:dyDescent="0.45">
      <c r="A385" s="4">
        <v>7.4020000000000001</v>
      </c>
      <c r="B385" s="4">
        <v>360</v>
      </c>
      <c r="C385" s="4">
        <v>42.1</v>
      </c>
      <c r="D385" s="11">
        <v>2.5797137546295685</v>
      </c>
      <c r="E385" s="19">
        <v>1754.2053531481065</v>
      </c>
      <c r="F385" s="19">
        <f t="shared" si="50"/>
        <v>-905.71230397690022</v>
      </c>
      <c r="G385" s="19">
        <f t="shared" si="51"/>
        <v>580.86716151710016</v>
      </c>
      <c r="H385" s="19">
        <f t="shared" si="53"/>
        <v>6889.8123039769007</v>
      </c>
      <c r="I385" s="19">
        <f t="shared" si="54"/>
        <v>137.79624607953801</v>
      </c>
      <c r="J385" s="19">
        <f t="shared" si="55"/>
        <v>2472.8687607447446</v>
      </c>
      <c r="K385" s="19">
        <f t="shared" si="52"/>
        <v>104107.77482735374</v>
      </c>
      <c r="L385" s="19">
        <f t="shared" si="56"/>
        <v>104107.77482735374</v>
      </c>
      <c r="M385" s="19">
        <f t="shared" si="57"/>
        <v>0</v>
      </c>
      <c r="N385" s="107">
        <f t="shared" si="58"/>
        <v>133140.73736015917</v>
      </c>
      <c r="O385" s="107"/>
      <c r="P385" s="107"/>
      <c r="Q385" s="107">
        <f t="shared" si="59"/>
        <v>40949.892602772088</v>
      </c>
      <c r="R385" s="106"/>
    </row>
    <row r="386" spans="1:18" x14ac:dyDescent="0.45">
      <c r="A386" s="4">
        <v>7.4219999999999997</v>
      </c>
      <c r="B386" s="4">
        <v>360</v>
      </c>
      <c r="C386" s="4">
        <v>42.1</v>
      </c>
      <c r="D386" s="11">
        <v>2.5013038818488105</v>
      </c>
      <c r="E386" s="19">
        <v>1700.8866396571912</v>
      </c>
      <c r="F386" s="19">
        <f t="shared" si="50"/>
        <v>-905.71230397690022</v>
      </c>
      <c r="G386" s="19">
        <f t="shared" si="51"/>
        <v>580.86716151710016</v>
      </c>
      <c r="H386" s="19">
        <f t="shared" si="53"/>
        <v>6889.8123039769007</v>
      </c>
      <c r="I386" s="19">
        <f t="shared" si="54"/>
        <v>137.79624607953801</v>
      </c>
      <c r="J386" s="19">
        <f t="shared" si="55"/>
        <v>2419.5500472538292</v>
      </c>
      <c r="K386" s="19">
        <f t="shared" si="52"/>
        <v>101863.05698938621</v>
      </c>
      <c r="L386" s="19">
        <f t="shared" si="56"/>
        <v>101863.05698938621</v>
      </c>
      <c r="M386" s="19">
        <f t="shared" si="57"/>
        <v>0</v>
      </c>
      <c r="N386" s="107">
        <f t="shared" si="58"/>
        <v>133140.73736015917</v>
      </c>
      <c r="O386" s="107"/>
      <c r="P386" s="107"/>
      <c r="Q386" s="107">
        <f t="shared" si="59"/>
        <v>40949.892602772088</v>
      </c>
      <c r="R386" s="106"/>
    </row>
    <row r="387" spans="1:18" x14ac:dyDescent="0.45">
      <c r="A387" s="4">
        <v>7.4409999999999998</v>
      </c>
      <c r="B387" s="4">
        <v>361</v>
      </c>
      <c r="C387" s="4">
        <v>42.2</v>
      </c>
      <c r="D387" s="11">
        <v>2.3802058955650813</v>
      </c>
      <c r="E387" s="19">
        <v>1618.5400089842553</v>
      </c>
      <c r="F387" s="19">
        <f t="shared" si="50"/>
        <v>-910.02008531560023</v>
      </c>
      <c r="G387" s="19">
        <f t="shared" si="51"/>
        <v>583.6299027404001</v>
      </c>
      <c r="H387" s="19">
        <f t="shared" si="53"/>
        <v>6894.1200853156006</v>
      </c>
      <c r="I387" s="19">
        <f t="shared" si="54"/>
        <v>137.88240170631201</v>
      </c>
      <c r="J387" s="19">
        <f t="shared" si="55"/>
        <v>2340.0523134309674</v>
      </c>
      <c r="K387" s="19">
        <f t="shared" si="52"/>
        <v>98750.207626786825</v>
      </c>
      <c r="L387" s="19">
        <f t="shared" si="56"/>
        <v>98750.207626786825</v>
      </c>
      <c r="M387" s="19">
        <f t="shared" si="57"/>
        <v>0</v>
      </c>
      <c r="N387" s="107">
        <f t="shared" si="58"/>
        <v>133140.73736015917</v>
      </c>
      <c r="O387" s="107"/>
      <c r="P387" s="107"/>
      <c r="Q387" s="107">
        <f t="shared" si="59"/>
        <v>40949.892602772088</v>
      </c>
      <c r="R387" s="106"/>
    </row>
    <row r="388" spans="1:18" x14ac:dyDescent="0.45">
      <c r="A388" s="4">
        <v>7.4610000000000003</v>
      </c>
      <c r="B388" s="4">
        <v>362</v>
      </c>
      <c r="C388" s="4">
        <v>42.2</v>
      </c>
      <c r="D388" s="11">
        <v>2.2555356276179155</v>
      </c>
      <c r="E388" s="19">
        <v>1533.7642267801825</v>
      </c>
      <c r="F388" s="19">
        <f t="shared" si="50"/>
        <v>-910.02008531560023</v>
      </c>
      <c r="G388" s="19">
        <f t="shared" si="51"/>
        <v>583.6299027404001</v>
      </c>
      <c r="H388" s="19">
        <f t="shared" si="53"/>
        <v>6894.1200853156006</v>
      </c>
      <c r="I388" s="19">
        <f t="shared" si="54"/>
        <v>137.88240170631201</v>
      </c>
      <c r="J388" s="19">
        <f t="shared" si="55"/>
        <v>2255.2765312268948</v>
      </c>
      <c r="K388" s="19">
        <f t="shared" si="52"/>
        <v>95172.669617774969</v>
      </c>
      <c r="L388" s="19">
        <f t="shared" si="56"/>
        <v>95172.669617774969</v>
      </c>
      <c r="M388" s="19">
        <f t="shared" si="57"/>
        <v>0</v>
      </c>
      <c r="N388" s="107">
        <f t="shared" si="58"/>
        <v>133140.73736015917</v>
      </c>
      <c r="O388" s="107"/>
      <c r="P388" s="107"/>
      <c r="Q388" s="107">
        <f t="shared" si="59"/>
        <v>40949.892602772088</v>
      </c>
      <c r="R388" s="106"/>
    </row>
    <row r="389" spans="1:18" x14ac:dyDescent="0.45">
      <c r="A389" s="4">
        <v>7.48</v>
      </c>
      <c r="B389" s="4">
        <v>363</v>
      </c>
      <c r="C389" s="4">
        <v>42.3</v>
      </c>
      <c r="D389" s="11">
        <v>2.0560955431470815</v>
      </c>
      <c r="E389" s="19">
        <v>1398.1449693400155</v>
      </c>
      <c r="F389" s="19">
        <f t="shared" si="50"/>
        <v>-914.3380867761</v>
      </c>
      <c r="G389" s="19">
        <f t="shared" si="51"/>
        <v>586.39919850989997</v>
      </c>
      <c r="H389" s="19">
        <f t="shared" si="53"/>
        <v>6898.4380867761001</v>
      </c>
      <c r="I389" s="19">
        <f t="shared" si="54"/>
        <v>137.96876173552201</v>
      </c>
      <c r="J389" s="19">
        <f t="shared" si="55"/>
        <v>2122.5129295854376</v>
      </c>
      <c r="K389" s="19">
        <f t="shared" si="52"/>
        <v>89782.296921464003</v>
      </c>
      <c r="L389" s="19">
        <f t="shared" si="56"/>
        <v>89782.296921464003</v>
      </c>
      <c r="M389" s="19">
        <f t="shared" si="57"/>
        <v>0</v>
      </c>
      <c r="N389" s="107">
        <f t="shared" si="58"/>
        <v>133140.73736015917</v>
      </c>
      <c r="O389" s="107"/>
      <c r="P389" s="107"/>
      <c r="Q389" s="107">
        <f t="shared" si="59"/>
        <v>40949.892602772088</v>
      </c>
      <c r="R389" s="106"/>
    </row>
    <row r="390" spans="1:18" x14ac:dyDescent="0.45">
      <c r="A390" s="4">
        <v>7.5</v>
      </c>
      <c r="B390" s="4">
        <v>364</v>
      </c>
      <c r="C390" s="4">
        <v>42.3</v>
      </c>
      <c r="D390" s="11">
        <v>2.0502517457836507</v>
      </c>
      <c r="E390" s="19">
        <v>1394.1711871328826</v>
      </c>
      <c r="F390" s="19">
        <f t="shared" ref="F390:F453" si="60">0.5*1.27*1.223*-0.658*C390^2</f>
        <v>-914.3380867761</v>
      </c>
      <c r="G390" s="19">
        <f t="shared" ref="G390:G453" si="61">0.5*1.27*1.223*0.422*C390^2</f>
        <v>586.39919850989997</v>
      </c>
      <c r="H390" s="19">
        <f t="shared" si="53"/>
        <v>6898.4380867761001</v>
      </c>
      <c r="I390" s="19">
        <f t="shared" si="54"/>
        <v>137.96876173552201</v>
      </c>
      <c r="J390" s="19">
        <f t="shared" si="55"/>
        <v>2118.5391473783047</v>
      </c>
      <c r="K390" s="19">
        <f t="shared" ref="K390:K453" si="62">J390*C390</f>
        <v>89614.205934102283</v>
      </c>
      <c r="L390" s="19">
        <f t="shared" si="56"/>
        <v>89614.205934102283</v>
      </c>
      <c r="M390" s="19">
        <f t="shared" si="57"/>
        <v>0</v>
      </c>
      <c r="N390" s="107">
        <f t="shared" si="58"/>
        <v>133140.73736015917</v>
      </c>
      <c r="O390" s="107"/>
      <c r="P390" s="107"/>
      <c r="Q390" s="107">
        <f t="shared" si="59"/>
        <v>40949.892602772088</v>
      </c>
      <c r="R390" s="106"/>
    </row>
    <row r="391" spans="1:18" x14ac:dyDescent="0.45">
      <c r="A391" s="4">
        <v>7.52</v>
      </c>
      <c r="B391" s="4">
        <v>364</v>
      </c>
      <c r="C391" s="4">
        <v>42.3</v>
      </c>
      <c r="D391" s="11">
        <v>1.9448197376711831</v>
      </c>
      <c r="E391" s="19">
        <v>1322.4774216164044</v>
      </c>
      <c r="F391" s="19">
        <f t="shared" si="60"/>
        <v>-914.3380867761</v>
      </c>
      <c r="G391" s="19">
        <f t="shared" si="61"/>
        <v>586.39919850989997</v>
      </c>
      <c r="H391" s="19">
        <f t="shared" ref="H391:H454" si="63">5984.1-F391</f>
        <v>6898.4380867761001</v>
      </c>
      <c r="I391" s="19">
        <f t="shared" ref="I391:I454" si="64">H391*0.02</f>
        <v>137.96876173552201</v>
      </c>
      <c r="J391" s="19">
        <f t="shared" ref="J391:J454" si="65">E391+G391+I391</f>
        <v>2046.8453818618264</v>
      </c>
      <c r="K391" s="19">
        <f t="shared" si="62"/>
        <v>86581.559652755255</v>
      </c>
      <c r="L391" s="19">
        <f t="shared" ref="L391:L454" si="66">IF(K391&lt;0, K391-K391,K391)</f>
        <v>86581.559652755255</v>
      </c>
      <c r="M391" s="19">
        <f t="shared" ref="M391:M454" si="67">IF(K391&gt;0, K391-K391,K391)</f>
        <v>0</v>
      </c>
      <c r="N391" s="107">
        <f t="shared" ref="N391:N454" si="68">N388</f>
        <v>133140.73736015917</v>
      </c>
      <c r="O391" s="107"/>
      <c r="P391" s="107"/>
      <c r="Q391" s="107">
        <f t="shared" ref="Q391:Q454" si="69">Q388</f>
        <v>40949.892602772088</v>
      </c>
      <c r="R391" s="106"/>
    </row>
    <row r="392" spans="1:18" x14ac:dyDescent="0.45">
      <c r="A392" s="4">
        <v>7.5389999999999997</v>
      </c>
      <c r="B392" s="4">
        <v>365</v>
      </c>
      <c r="C392" s="4">
        <v>42.3</v>
      </c>
      <c r="D392" s="11">
        <v>1.8665040148284973</v>
      </c>
      <c r="E392" s="19">
        <v>1269.2227300833781</v>
      </c>
      <c r="F392" s="19">
        <f t="shared" si="60"/>
        <v>-914.3380867761</v>
      </c>
      <c r="G392" s="19">
        <f t="shared" si="61"/>
        <v>586.39919850989997</v>
      </c>
      <c r="H392" s="19">
        <f t="shared" si="63"/>
        <v>6898.4380867761001</v>
      </c>
      <c r="I392" s="19">
        <f t="shared" si="64"/>
        <v>137.96876173552201</v>
      </c>
      <c r="J392" s="19">
        <f t="shared" si="65"/>
        <v>1993.5906903288001</v>
      </c>
      <c r="K392" s="19">
        <f t="shared" si="62"/>
        <v>84328.886200908237</v>
      </c>
      <c r="L392" s="19">
        <f t="shared" si="66"/>
        <v>84328.886200908237</v>
      </c>
      <c r="M392" s="19">
        <f t="shared" si="67"/>
        <v>0</v>
      </c>
      <c r="N392" s="107">
        <f t="shared" si="68"/>
        <v>133140.73736015917</v>
      </c>
      <c r="O392" s="107"/>
      <c r="P392" s="107"/>
      <c r="Q392" s="107">
        <f t="shared" si="69"/>
        <v>40949.892602772088</v>
      </c>
      <c r="R392" s="106"/>
    </row>
    <row r="393" spans="1:18" x14ac:dyDescent="0.45">
      <c r="A393" s="4">
        <v>7.5590000000000002</v>
      </c>
      <c r="B393" s="4">
        <v>366</v>
      </c>
      <c r="C393" s="4">
        <v>42.3</v>
      </c>
      <c r="D393" s="11">
        <v>1.9117593991588029</v>
      </c>
      <c r="E393" s="19">
        <v>1299.9963914279861</v>
      </c>
      <c r="F393" s="19">
        <f t="shared" si="60"/>
        <v>-914.3380867761</v>
      </c>
      <c r="G393" s="19">
        <f t="shared" si="61"/>
        <v>586.39919850989997</v>
      </c>
      <c r="H393" s="19">
        <f t="shared" si="63"/>
        <v>6898.4380867761001</v>
      </c>
      <c r="I393" s="19">
        <f t="shared" si="64"/>
        <v>137.96876173552201</v>
      </c>
      <c r="J393" s="19">
        <f t="shared" si="65"/>
        <v>2024.3643516734082</v>
      </c>
      <c r="K393" s="19">
        <f t="shared" si="62"/>
        <v>85630.61207578516</v>
      </c>
      <c r="L393" s="19">
        <f t="shared" si="66"/>
        <v>85630.61207578516</v>
      </c>
      <c r="M393" s="19">
        <f t="shared" si="67"/>
        <v>0</v>
      </c>
      <c r="N393" s="107">
        <f t="shared" si="68"/>
        <v>133140.73736015917</v>
      </c>
      <c r="O393" s="107"/>
      <c r="P393" s="107"/>
      <c r="Q393" s="107">
        <f t="shared" si="69"/>
        <v>40949.892602772088</v>
      </c>
      <c r="R393" s="106"/>
    </row>
    <row r="394" spans="1:18" x14ac:dyDescent="0.45">
      <c r="A394" s="4">
        <v>7.5780000000000003</v>
      </c>
      <c r="B394" s="4">
        <v>367</v>
      </c>
      <c r="C394" s="4">
        <v>42.4</v>
      </c>
      <c r="D394" s="11">
        <v>1.9863975820092143</v>
      </c>
      <c r="E394" s="19">
        <v>1350.7503557662658</v>
      </c>
      <c r="F394" s="19">
        <f t="shared" si="60"/>
        <v>-918.6663083584001</v>
      </c>
      <c r="G394" s="19">
        <f t="shared" si="61"/>
        <v>589.17504882560013</v>
      </c>
      <c r="H394" s="19">
        <f t="shared" si="63"/>
        <v>6902.7663083584002</v>
      </c>
      <c r="I394" s="19">
        <f t="shared" si="64"/>
        <v>138.055326167168</v>
      </c>
      <c r="J394" s="19">
        <f t="shared" si="65"/>
        <v>2077.980730759034</v>
      </c>
      <c r="K394" s="19">
        <f t="shared" si="62"/>
        <v>88106.382984183045</v>
      </c>
      <c r="L394" s="19">
        <f t="shared" si="66"/>
        <v>88106.382984183045</v>
      </c>
      <c r="M394" s="19">
        <f t="shared" si="67"/>
        <v>0</v>
      </c>
      <c r="N394" s="107">
        <f t="shared" si="68"/>
        <v>133140.73736015917</v>
      </c>
      <c r="O394" s="107"/>
      <c r="P394" s="107"/>
      <c r="Q394" s="107">
        <f t="shared" si="69"/>
        <v>40949.892602772088</v>
      </c>
      <c r="R394" s="106"/>
    </row>
    <row r="395" spans="1:18" x14ac:dyDescent="0.45">
      <c r="A395" s="4">
        <v>7.5979999999999999</v>
      </c>
      <c r="B395" s="4">
        <v>368</v>
      </c>
      <c r="C395" s="4">
        <v>42.4</v>
      </c>
      <c r="D395" s="11">
        <v>2.0336534628054834</v>
      </c>
      <c r="E395" s="19">
        <v>1382.8843547077288</v>
      </c>
      <c r="F395" s="19">
        <f t="shared" si="60"/>
        <v>-918.6663083584001</v>
      </c>
      <c r="G395" s="19">
        <f t="shared" si="61"/>
        <v>589.17504882560013</v>
      </c>
      <c r="H395" s="19">
        <f t="shared" si="63"/>
        <v>6902.7663083584002</v>
      </c>
      <c r="I395" s="19">
        <f t="shared" si="64"/>
        <v>138.055326167168</v>
      </c>
      <c r="J395" s="19">
        <f t="shared" si="65"/>
        <v>2110.1147297004968</v>
      </c>
      <c r="K395" s="19">
        <f t="shared" si="62"/>
        <v>89468.864539301067</v>
      </c>
      <c r="L395" s="19">
        <f t="shared" si="66"/>
        <v>89468.864539301067</v>
      </c>
      <c r="M395" s="19">
        <f t="shared" si="67"/>
        <v>0</v>
      </c>
      <c r="N395" s="107">
        <f t="shared" si="68"/>
        <v>133140.73736015917</v>
      </c>
      <c r="O395" s="107"/>
      <c r="P395" s="107"/>
      <c r="Q395" s="107">
        <f t="shared" si="69"/>
        <v>40949.892602772088</v>
      </c>
      <c r="R395" s="106"/>
    </row>
    <row r="396" spans="1:18" x14ac:dyDescent="0.45">
      <c r="A396" s="4">
        <v>7.617</v>
      </c>
      <c r="B396" s="4">
        <v>369</v>
      </c>
      <c r="C396" s="4">
        <v>42.4</v>
      </c>
      <c r="D396" s="11">
        <v>2.2087808961089905</v>
      </c>
      <c r="E396" s="19">
        <v>1501.9710093541134</v>
      </c>
      <c r="F396" s="19">
        <f t="shared" si="60"/>
        <v>-918.6663083584001</v>
      </c>
      <c r="G396" s="19">
        <f t="shared" si="61"/>
        <v>589.17504882560013</v>
      </c>
      <c r="H396" s="19">
        <f t="shared" si="63"/>
        <v>6902.7663083584002</v>
      </c>
      <c r="I396" s="19">
        <f t="shared" si="64"/>
        <v>138.055326167168</v>
      </c>
      <c r="J396" s="19">
        <f t="shared" si="65"/>
        <v>2229.2013843468817</v>
      </c>
      <c r="K396" s="19">
        <f t="shared" si="62"/>
        <v>94518.138696307782</v>
      </c>
      <c r="L396" s="19">
        <f t="shared" si="66"/>
        <v>94518.138696307782</v>
      </c>
      <c r="M396" s="19">
        <f t="shared" si="67"/>
        <v>0</v>
      </c>
      <c r="N396" s="107">
        <f t="shared" si="68"/>
        <v>133140.73736015917</v>
      </c>
      <c r="O396" s="107"/>
      <c r="P396" s="107"/>
      <c r="Q396" s="107">
        <f t="shared" si="69"/>
        <v>40949.892602772088</v>
      </c>
      <c r="R396" s="106"/>
    </row>
    <row r="397" spans="1:18" x14ac:dyDescent="0.45">
      <c r="A397" s="4">
        <v>7.6369999999999996</v>
      </c>
      <c r="B397" s="4">
        <v>369</v>
      </c>
      <c r="C397" s="4">
        <v>42.5</v>
      </c>
      <c r="D397" s="11">
        <v>2.3092619918950978</v>
      </c>
      <c r="E397" s="19">
        <v>1570.2981544886666</v>
      </c>
      <c r="F397" s="19">
        <f t="shared" si="60"/>
        <v>-923.00475006250019</v>
      </c>
      <c r="G397" s="19">
        <f t="shared" si="61"/>
        <v>591.95745368750011</v>
      </c>
      <c r="H397" s="19">
        <f t="shared" si="63"/>
        <v>6907.1047500625009</v>
      </c>
      <c r="I397" s="19">
        <f t="shared" si="64"/>
        <v>138.14209500125003</v>
      </c>
      <c r="J397" s="19">
        <f t="shared" si="65"/>
        <v>2300.3977031774166</v>
      </c>
      <c r="K397" s="19">
        <f t="shared" si="62"/>
        <v>97766.902385040201</v>
      </c>
      <c r="L397" s="19">
        <f t="shared" si="66"/>
        <v>97766.902385040201</v>
      </c>
      <c r="M397" s="19">
        <f t="shared" si="67"/>
        <v>0</v>
      </c>
      <c r="N397" s="107">
        <f t="shared" si="68"/>
        <v>133140.73736015917</v>
      </c>
      <c r="O397" s="107"/>
      <c r="P397" s="107"/>
      <c r="Q397" s="107">
        <f t="shared" si="69"/>
        <v>40949.892602772088</v>
      </c>
      <c r="R397" s="106"/>
    </row>
    <row r="398" spans="1:18" x14ac:dyDescent="0.45">
      <c r="A398" s="4">
        <v>7.6559999999999997</v>
      </c>
      <c r="B398" s="4">
        <v>370</v>
      </c>
      <c r="C398" s="4">
        <v>42.5</v>
      </c>
      <c r="D398" s="11">
        <v>2.332636548609516</v>
      </c>
      <c r="E398" s="19">
        <v>1586.1928530544708</v>
      </c>
      <c r="F398" s="19">
        <f t="shared" si="60"/>
        <v>-923.00475006250019</v>
      </c>
      <c r="G398" s="19">
        <f t="shared" si="61"/>
        <v>591.95745368750011</v>
      </c>
      <c r="H398" s="19">
        <f t="shared" si="63"/>
        <v>6907.1047500625009</v>
      </c>
      <c r="I398" s="19">
        <f t="shared" si="64"/>
        <v>138.14209500125003</v>
      </c>
      <c r="J398" s="19">
        <f t="shared" si="65"/>
        <v>2316.2924017432206</v>
      </c>
      <c r="K398" s="19">
        <f t="shared" si="62"/>
        <v>98442.427074086881</v>
      </c>
      <c r="L398" s="19">
        <f t="shared" si="66"/>
        <v>98442.427074086881</v>
      </c>
      <c r="M398" s="19">
        <f t="shared" si="67"/>
        <v>0</v>
      </c>
      <c r="N398" s="107">
        <f t="shared" si="68"/>
        <v>133140.73736015917</v>
      </c>
      <c r="O398" s="107"/>
      <c r="P398" s="107"/>
      <c r="Q398" s="107">
        <f t="shared" si="69"/>
        <v>40949.892602772088</v>
      </c>
      <c r="R398" s="106"/>
    </row>
    <row r="399" spans="1:18" x14ac:dyDescent="0.45">
      <c r="A399" s="4">
        <v>7.6760000000000002</v>
      </c>
      <c r="B399" s="4">
        <v>371</v>
      </c>
      <c r="C399" s="4">
        <v>42.6</v>
      </c>
      <c r="D399" s="11">
        <v>2.3361381726124653</v>
      </c>
      <c r="E399" s="19">
        <v>1588.5739573764763</v>
      </c>
      <c r="F399" s="19">
        <f t="shared" si="60"/>
        <v>-927.35341188840027</v>
      </c>
      <c r="G399" s="19">
        <f t="shared" si="61"/>
        <v>594.74641309560013</v>
      </c>
      <c r="H399" s="19">
        <f t="shared" si="63"/>
        <v>6911.4534118884003</v>
      </c>
      <c r="I399" s="19">
        <f t="shared" si="64"/>
        <v>138.22906823776802</v>
      </c>
      <c r="J399" s="19">
        <f t="shared" si="65"/>
        <v>2321.5494387098443</v>
      </c>
      <c r="K399" s="19">
        <f t="shared" si="62"/>
        <v>98898.006089039365</v>
      </c>
      <c r="L399" s="19">
        <f t="shared" si="66"/>
        <v>98898.006089039365</v>
      </c>
      <c r="M399" s="19">
        <f t="shared" si="67"/>
        <v>0</v>
      </c>
      <c r="N399" s="107">
        <f t="shared" si="68"/>
        <v>133140.73736015917</v>
      </c>
      <c r="O399" s="107"/>
      <c r="P399" s="107"/>
      <c r="Q399" s="107">
        <f t="shared" si="69"/>
        <v>40949.892602772088</v>
      </c>
      <c r="R399" s="106"/>
    </row>
    <row r="400" spans="1:18" x14ac:dyDescent="0.45">
      <c r="A400" s="4">
        <v>7.6950000000000003</v>
      </c>
      <c r="B400" s="4">
        <v>372</v>
      </c>
      <c r="C400" s="4">
        <v>42.6</v>
      </c>
      <c r="D400" s="11">
        <v>2.3562985843027131</v>
      </c>
      <c r="E400" s="19">
        <v>1602.2830373258448</v>
      </c>
      <c r="F400" s="19">
        <f t="shared" si="60"/>
        <v>-927.35341188840027</v>
      </c>
      <c r="G400" s="19">
        <f t="shared" si="61"/>
        <v>594.74641309560013</v>
      </c>
      <c r="H400" s="19">
        <f t="shared" si="63"/>
        <v>6911.4534118884003</v>
      </c>
      <c r="I400" s="19">
        <f t="shared" si="64"/>
        <v>138.22906823776802</v>
      </c>
      <c r="J400" s="19">
        <f t="shared" si="65"/>
        <v>2335.2585186592128</v>
      </c>
      <c r="K400" s="19">
        <f t="shared" si="62"/>
        <v>99482.012894882471</v>
      </c>
      <c r="L400" s="19">
        <f t="shared" si="66"/>
        <v>99482.012894882471</v>
      </c>
      <c r="M400" s="19">
        <f t="shared" si="67"/>
        <v>0</v>
      </c>
      <c r="N400" s="107">
        <f t="shared" si="68"/>
        <v>133140.73736015917</v>
      </c>
      <c r="O400" s="107"/>
      <c r="P400" s="107"/>
      <c r="Q400" s="107">
        <f t="shared" si="69"/>
        <v>40949.892602772088</v>
      </c>
      <c r="R400" s="106"/>
    </row>
    <row r="401" spans="1:18" x14ac:dyDescent="0.45">
      <c r="A401" s="4">
        <v>7.7149999999999999</v>
      </c>
      <c r="B401" s="4">
        <v>373</v>
      </c>
      <c r="C401" s="4">
        <v>42.7</v>
      </c>
      <c r="D401" s="11">
        <v>2.3697029554683877</v>
      </c>
      <c r="E401" s="19">
        <v>1611.3980097185035</v>
      </c>
      <c r="F401" s="19">
        <f t="shared" si="60"/>
        <v>-931.71229383610023</v>
      </c>
      <c r="G401" s="19">
        <f t="shared" si="61"/>
        <v>597.5419270499001</v>
      </c>
      <c r="H401" s="19">
        <f t="shared" si="63"/>
        <v>6915.8122938361003</v>
      </c>
      <c r="I401" s="19">
        <f t="shared" si="64"/>
        <v>138.31624587672201</v>
      </c>
      <c r="J401" s="19">
        <f t="shared" si="65"/>
        <v>2347.2561826451256</v>
      </c>
      <c r="K401" s="19">
        <f t="shared" si="62"/>
        <v>100227.83899894687</v>
      </c>
      <c r="L401" s="19">
        <f t="shared" si="66"/>
        <v>100227.83899894687</v>
      </c>
      <c r="M401" s="19">
        <f t="shared" si="67"/>
        <v>0</v>
      </c>
      <c r="N401" s="107">
        <f t="shared" si="68"/>
        <v>133140.73736015917</v>
      </c>
      <c r="O401" s="107"/>
      <c r="P401" s="107"/>
      <c r="Q401" s="107">
        <f t="shared" si="69"/>
        <v>40949.892602772088</v>
      </c>
      <c r="R401" s="106"/>
    </row>
    <row r="402" spans="1:18" x14ac:dyDescent="0.45">
      <c r="A402" s="4">
        <v>7.734</v>
      </c>
      <c r="B402" s="4">
        <v>374</v>
      </c>
      <c r="C402" s="4">
        <v>42.7</v>
      </c>
      <c r="D402" s="11">
        <v>2.3963616049809682</v>
      </c>
      <c r="E402" s="19">
        <v>1629.5258913870584</v>
      </c>
      <c r="F402" s="19">
        <f t="shared" si="60"/>
        <v>-931.71229383610023</v>
      </c>
      <c r="G402" s="19">
        <f t="shared" si="61"/>
        <v>597.5419270499001</v>
      </c>
      <c r="H402" s="19">
        <f t="shared" si="63"/>
        <v>6915.8122938361003</v>
      </c>
      <c r="I402" s="19">
        <f t="shared" si="64"/>
        <v>138.31624587672201</v>
      </c>
      <c r="J402" s="19">
        <f t="shared" si="65"/>
        <v>2365.3840643136805</v>
      </c>
      <c r="K402" s="19">
        <f t="shared" si="62"/>
        <v>101001.89954619417</v>
      </c>
      <c r="L402" s="19">
        <f t="shared" si="66"/>
        <v>101001.89954619417</v>
      </c>
      <c r="M402" s="19">
        <f t="shared" si="67"/>
        <v>0</v>
      </c>
      <c r="N402" s="107">
        <f t="shared" si="68"/>
        <v>133140.73736015917</v>
      </c>
      <c r="O402" s="107"/>
      <c r="P402" s="107"/>
      <c r="Q402" s="107">
        <f t="shared" si="69"/>
        <v>40949.892602772088</v>
      </c>
      <c r="R402" s="106"/>
    </row>
    <row r="403" spans="1:18" x14ac:dyDescent="0.45">
      <c r="A403" s="4">
        <v>7.7539999999999996</v>
      </c>
      <c r="B403" s="4">
        <v>374</v>
      </c>
      <c r="C403" s="4">
        <v>42.8</v>
      </c>
      <c r="D403" s="11">
        <v>2.4438885386118816</v>
      </c>
      <c r="E403" s="19">
        <v>1661.8442062560796</v>
      </c>
      <c r="F403" s="19">
        <f t="shared" si="60"/>
        <v>-936.08139590559995</v>
      </c>
      <c r="G403" s="19">
        <f t="shared" si="61"/>
        <v>600.3439955504</v>
      </c>
      <c r="H403" s="19">
        <f t="shared" si="63"/>
        <v>6920.1813959055999</v>
      </c>
      <c r="I403" s="19">
        <f t="shared" si="64"/>
        <v>138.40362791811199</v>
      </c>
      <c r="J403" s="19">
        <f t="shared" si="65"/>
        <v>2400.5918297245917</v>
      </c>
      <c r="K403" s="19">
        <f t="shared" si="62"/>
        <v>102745.33031221252</v>
      </c>
      <c r="L403" s="19">
        <f t="shared" si="66"/>
        <v>102745.33031221252</v>
      </c>
      <c r="M403" s="19">
        <f t="shared" si="67"/>
        <v>0</v>
      </c>
      <c r="N403" s="107">
        <f t="shared" si="68"/>
        <v>133140.73736015917</v>
      </c>
      <c r="O403" s="107"/>
      <c r="P403" s="107"/>
      <c r="Q403" s="107">
        <f t="shared" si="69"/>
        <v>40949.892602772088</v>
      </c>
      <c r="R403" s="106"/>
    </row>
    <row r="404" spans="1:18" x14ac:dyDescent="0.45">
      <c r="A404" s="4">
        <v>7.7729999999999997</v>
      </c>
      <c r="B404" s="4">
        <v>375</v>
      </c>
      <c r="C404" s="4">
        <v>42.8</v>
      </c>
      <c r="D404" s="11">
        <v>2.4703152048532173</v>
      </c>
      <c r="E404" s="19">
        <v>1679.8143393001878</v>
      </c>
      <c r="F404" s="19">
        <f t="shared" si="60"/>
        <v>-936.08139590559995</v>
      </c>
      <c r="G404" s="19">
        <f t="shared" si="61"/>
        <v>600.3439955504</v>
      </c>
      <c r="H404" s="19">
        <f t="shared" si="63"/>
        <v>6920.1813959055999</v>
      </c>
      <c r="I404" s="19">
        <f t="shared" si="64"/>
        <v>138.40362791811199</v>
      </c>
      <c r="J404" s="19">
        <f t="shared" si="65"/>
        <v>2418.5619627686997</v>
      </c>
      <c r="K404" s="19">
        <f t="shared" si="62"/>
        <v>103514.45200650035</v>
      </c>
      <c r="L404" s="19">
        <f t="shared" si="66"/>
        <v>103514.45200650035</v>
      </c>
      <c r="M404" s="19">
        <f t="shared" si="67"/>
        <v>0</v>
      </c>
      <c r="N404" s="107">
        <f t="shared" si="68"/>
        <v>133140.73736015917</v>
      </c>
      <c r="O404" s="107"/>
      <c r="P404" s="107"/>
      <c r="Q404" s="107">
        <f t="shared" si="69"/>
        <v>40949.892602772088</v>
      </c>
      <c r="R404" s="106"/>
    </row>
    <row r="405" spans="1:18" x14ac:dyDescent="0.45">
      <c r="A405" s="4">
        <v>7.7930000000000001</v>
      </c>
      <c r="B405" s="4">
        <v>376</v>
      </c>
      <c r="C405" s="4">
        <v>42.9</v>
      </c>
      <c r="D405" s="11">
        <v>2.4614442917974819</v>
      </c>
      <c r="E405" s="19">
        <v>1673.7821184222878</v>
      </c>
      <c r="F405" s="19">
        <f t="shared" si="60"/>
        <v>-940.46071809690011</v>
      </c>
      <c r="G405" s="19">
        <f t="shared" si="61"/>
        <v>603.15261859710006</v>
      </c>
      <c r="H405" s="19">
        <f t="shared" si="63"/>
        <v>6924.5607180969</v>
      </c>
      <c r="I405" s="19">
        <f t="shared" si="64"/>
        <v>138.49121436193801</v>
      </c>
      <c r="J405" s="19">
        <f t="shared" si="65"/>
        <v>2415.4259513813258</v>
      </c>
      <c r="K405" s="19">
        <f t="shared" si="62"/>
        <v>103621.77331425887</v>
      </c>
      <c r="L405" s="19">
        <f t="shared" si="66"/>
        <v>103621.77331425887</v>
      </c>
      <c r="M405" s="19">
        <f t="shared" si="67"/>
        <v>0</v>
      </c>
      <c r="N405" s="107">
        <f t="shared" si="68"/>
        <v>133140.73736015917</v>
      </c>
      <c r="O405" s="107"/>
      <c r="P405" s="107"/>
      <c r="Q405" s="107">
        <f t="shared" si="69"/>
        <v>40949.892602772088</v>
      </c>
      <c r="R405" s="106"/>
    </row>
    <row r="406" spans="1:18" x14ac:dyDescent="0.45">
      <c r="A406" s="4">
        <v>7.8129999999999997</v>
      </c>
      <c r="B406" s="4">
        <v>377</v>
      </c>
      <c r="C406" s="4">
        <v>42.9</v>
      </c>
      <c r="D406" s="11">
        <v>2.4701481876585274</v>
      </c>
      <c r="E406" s="19">
        <v>1679.7007676077985</v>
      </c>
      <c r="F406" s="19">
        <f t="shared" si="60"/>
        <v>-940.46071809690011</v>
      </c>
      <c r="G406" s="19">
        <f t="shared" si="61"/>
        <v>603.15261859710006</v>
      </c>
      <c r="H406" s="19">
        <f t="shared" si="63"/>
        <v>6924.5607180969</v>
      </c>
      <c r="I406" s="19">
        <f t="shared" si="64"/>
        <v>138.49121436193801</v>
      </c>
      <c r="J406" s="19">
        <f t="shared" si="65"/>
        <v>2421.3446005668366</v>
      </c>
      <c r="K406" s="19">
        <f t="shared" si="62"/>
        <v>103875.68336431729</v>
      </c>
      <c r="L406" s="19">
        <f t="shared" si="66"/>
        <v>103875.68336431729</v>
      </c>
      <c r="M406" s="19">
        <f t="shared" si="67"/>
        <v>0</v>
      </c>
      <c r="N406" s="107">
        <f t="shared" si="68"/>
        <v>133140.73736015917</v>
      </c>
      <c r="O406" s="107"/>
      <c r="P406" s="107"/>
      <c r="Q406" s="107">
        <f t="shared" si="69"/>
        <v>40949.892602772088</v>
      </c>
      <c r="R406" s="106"/>
    </row>
    <row r="407" spans="1:18" x14ac:dyDescent="0.45">
      <c r="A407" s="4">
        <v>7.8319999999999999</v>
      </c>
      <c r="B407" s="4">
        <v>378</v>
      </c>
      <c r="C407" s="4">
        <v>43</v>
      </c>
      <c r="D407" s="11">
        <v>2.4694731848840661</v>
      </c>
      <c r="E407" s="19">
        <v>1679.2417657211649</v>
      </c>
      <c r="F407" s="19">
        <f t="shared" si="60"/>
        <v>-944.85026041000015</v>
      </c>
      <c r="G407" s="19">
        <f t="shared" si="61"/>
        <v>605.96779619000006</v>
      </c>
      <c r="H407" s="19">
        <f t="shared" si="63"/>
        <v>6928.9502604100007</v>
      </c>
      <c r="I407" s="19">
        <f t="shared" si="64"/>
        <v>138.57900520820002</v>
      </c>
      <c r="J407" s="19">
        <f t="shared" si="65"/>
        <v>2423.7885671193653</v>
      </c>
      <c r="K407" s="19">
        <f t="shared" si="62"/>
        <v>104222.90838613271</v>
      </c>
      <c r="L407" s="19">
        <f t="shared" si="66"/>
        <v>104222.90838613271</v>
      </c>
      <c r="M407" s="19">
        <f t="shared" si="67"/>
        <v>0</v>
      </c>
      <c r="N407" s="107">
        <f t="shared" si="68"/>
        <v>133140.73736015917</v>
      </c>
      <c r="O407" s="107"/>
      <c r="P407" s="107"/>
      <c r="Q407" s="107">
        <f t="shared" si="69"/>
        <v>40949.892602772088</v>
      </c>
      <c r="R407" s="106"/>
    </row>
    <row r="408" spans="1:18" x14ac:dyDescent="0.45">
      <c r="A408" s="4">
        <v>7.8520000000000003</v>
      </c>
      <c r="B408" s="4">
        <v>379</v>
      </c>
      <c r="C408" s="4">
        <v>43.1</v>
      </c>
      <c r="D408" s="11">
        <v>2.4347693192263535</v>
      </c>
      <c r="E408" s="19">
        <v>1655.6431370739203</v>
      </c>
      <c r="F408" s="19">
        <f t="shared" si="60"/>
        <v>-949.25002284490017</v>
      </c>
      <c r="G408" s="19">
        <f t="shared" si="61"/>
        <v>608.78952832910011</v>
      </c>
      <c r="H408" s="19">
        <f t="shared" si="63"/>
        <v>6933.3500228449002</v>
      </c>
      <c r="I408" s="19">
        <f t="shared" si="64"/>
        <v>138.66700045689799</v>
      </c>
      <c r="J408" s="19">
        <f t="shared" si="65"/>
        <v>2403.0996658599188</v>
      </c>
      <c r="K408" s="19">
        <f t="shared" si="62"/>
        <v>103573.5955985625</v>
      </c>
      <c r="L408" s="19">
        <f t="shared" si="66"/>
        <v>103573.5955985625</v>
      </c>
      <c r="M408" s="19">
        <f t="shared" si="67"/>
        <v>0</v>
      </c>
      <c r="N408" s="107">
        <f t="shared" si="68"/>
        <v>133140.73736015917</v>
      </c>
      <c r="O408" s="107"/>
      <c r="P408" s="107"/>
      <c r="Q408" s="107">
        <f t="shared" si="69"/>
        <v>40949.892602772088</v>
      </c>
      <c r="R408" s="106"/>
    </row>
    <row r="409" spans="1:18" x14ac:dyDescent="0.45">
      <c r="A409" s="4">
        <v>7.8710000000000004</v>
      </c>
      <c r="B409" s="4">
        <v>379</v>
      </c>
      <c r="C409" s="4">
        <v>43.1</v>
      </c>
      <c r="D409" s="11">
        <v>2.4142194822573444</v>
      </c>
      <c r="E409" s="19">
        <v>1641.6692479349942</v>
      </c>
      <c r="F409" s="19">
        <f t="shared" si="60"/>
        <v>-949.25002284490017</v>
      </c>
      <c r="G409" s="19">
        <f t="shared" si="61"/>
        <v>608.78952832910011</v>
      </c>
      <c r="H409" s="19">
        <f t="shared" si="63"/>
        <v>6933.3500228449002</v>
      </c>
      <c r="I409" s="19">
        <f t="shared" si="64"/>
        <v>138.66700045689799</v>
      </c>
      <c r="J409" s="19">
        <f t="shared" si="65"/>
        <v>2389.1257767209927</v>
      </c>
      <c r="K409" s="19">
        <f t="shared" si="62"/>
        <v>102971.32097667479</v>
      </c>
      <c r="L409" s="19">
        <f t="shared" si="66"/>
        <v>102971.32097667479</v>
      </c>
      <c r="M409" s="19">
        <f t="shared" si="67"/>
        <v>0</v>
      </c>
      <c r="N409" s="107">
        <f t="shared" si="68"/>
        <v>133140.73736015917</v>
      </c>
      <c r="O409" s="107"/>
      <c r="P409" s="107"/>
      <c r="Q409" s="107">
        <f t="shared" si="69"/>
        <v>40949.892602772088</v>
      </c>
      <c r="R409" s="106"/>
    </row>
    <row r="410" spans="1:18" x14ac:dyDescent="0.45">
      <c r="A410" s="4">
        <v>7.891</v>
      </c>
      <c r="B410" s="4">
        <v>380</v>
      </c>
      <c r="C410" s="4">
        <v>43.2</v>
      </c>
      <c r="D410" s="11">
        <v>2.4270085420141414</v>
      </c>
      <c r="E410" s="19">
        <v>1650.3658085696161</v>
      </c>
      <c r="F410" s="19">
        <f t="shared" si="60"/>
        <v>-953.6600054016003</v>
      </c>
      <c r="G410" s="19">
        <f t="shared" si="61"/>
        <v>611.61781501440021</v>
      </c>
      <c r="H410" s="19">
        <f t="shared" si="63"/>
        <v>6937.7600054016002</v>
      </c>
      <c r="I410" s="19">
        <f t="shared" si="64"/>
        <v>138.755200108032</v>
      </c>
      <c r="J410" s="19">
        <f t="shared" si="65"/>
        <v>2400.7388236920483</v>
      </c>
      <c r="K410" s="19">
        <f t="shared" si="62"/>
        <v>103711.91718349649</v>
      </c>
      <c r="L410" s="19">
        <f t="shared" si="66"/>
        <v>103711.91718349649</v>
      </c>
      <c r="M410" s="19">
        <f t="shared" si="67"/>
        <v>0</v>
      </c>
      <c r="N410" s="107">
        <f t="shared" si="68"/>
        <v>133140.73736015917</v>
      </c>
      <c r="O410" s="107"/>
      <c r="P410" s="107"/>
      <c r="Q410" s="107">
        <f t="shared" si="69"/>
        <v>40949.892602772088</v>
      </c>
      <c r="R410" s="106"/>
    </row>
    <row r="411" spans="1:18" x14ac:dyDescent="0.45">
      <c r="A411" s="4">
        <v>7.91</v>
      </c>
      <c r="B411" s="4">
        <v>381</v>
      </c>
      <c r="C411" s="4">
        <v>43.2</v>
      </c>
      <c r="D411" s="11">
        <v>2.4308613913763932</v>
      </c>
      <c r="E411" s="19">
        <v>1652.9857461359475</v>
      </c>
      <c r="F411" s="19">
        <f t="shared" si="60"/>
        <v>-953.6600054016003</v>
      </c>
      <c r="G411" s="19">
        <f t="shared" si="61"/>
        <v>611.61781501440021</v>
      </c>
      <c r="H411" s="19">
        <f t="shared" si="63"/>
        <v>6937.7600054016002</v>
      </c>
      <c r="I411" s="19">
        <f t="shared" si="64"/>
        <v>138.755200108032</v>
      </c>
      <c r="J411" s="19">
        <f t="shared" si="65"/>
        <v>2403.3587612583797</v>
      </c>
      <c r="K411" s="19">
        <f t="shared" si="62"/>
        <v>103825.09848636201</v>
      </c>
      <c r="L411" s="19">
        <f t="shared" si="66"/>
        <v>103825.09848636201</v>
      </c>
      <c r="M411" s="19">
        <f t="shared" si="67"/>
        <v>0</v>
      </c>
      <c r="N411" s="107">
        <f t="shared" si="68"/>
        <v>133140.73736015917</v>
      </c>
      <c r="O411" s="107"/>
      <c r="P411" s="107"/>
      <c r="Q411" s="107">
        <f t="shared" si="69"/>
        <v>40949.892602772088</v>
      </c>
      <c r="R411" s="106"/>
    </row>
    <row r="412" spans="1:18" x14ac:dyDescent="0.45">
      <c r="A412" s="4">
        <v>7.93</v>
      </c>
      <c r="B412" s="4">
        <v>382</v>
      </c>
      <c r="C412" s="4">
        <v>43.3</v>
      </c>
      <c r="D412" s="11">
        <v>2.3819710808964949</v>
      </c>
      <c r="E412" s="19">
        <v>1619.7403350096165</v>
      </c>
      <c r="F412" s="19">
        <f t="shared" si="60"/>
        <v>-958.08020808009996</v>
      </c>
      <c r="G412" s="19">
        <f t="shared" si="61"/>
        <v>614.45265624590002</v>
      </c>
      <c r="H412" s="19">
        <f t="shared" si="63"/>
        <v>6942.1802080801008</v>
      </c>
      <c r="I412" s="19">
        <f t="shared" si="64"/>
        <v>138.84360416160203</v>
      </c>
      <c r="J412" s="19">
        <f t="shared" si="65"/>
        <v>2373.0365954171184</v>
      </c>
      <c r="K412" s="19">
        <f t="shared" si="62"/>
        <v>102752.48458156122</v>
      </c>
      <c r="L412" s="19">
        <f t="shared" si="66"/>
        <v>102752.48458156122</v>
      </c>
      <c r="M412" s="19">
        <f t="shared" si="67"/>
        <v>0</v>
      </c>
      <c r="N412" s="107">
        <f t="shared" si="68"/>
        <v>133140.73736015917</v>
      </c>
      <c r="O412" s="107"/>
      <c r="P412" s="107"/>
      <c r="Q412" s="107">
        <f t="shared" si="69"/>
        <v>40949.892602772088</v>
      </c>
      <c r="R412" s="106"/>
    </row>
    <row r="413" spans="1:18" x14ac:dyDescent="0.45">
      <c r="A413" s="4">
        <v>7.9489999999999998</v>
      </c>
      <c r="B413" s="4">
        <v>383</v>
      </c>
      <c r="C413" s="4">
        <v>43.4</v>
      </c>
      <c r="D413" s="11">
        <v>2.2999566231167523</v>
      </c>
      <c r="E413" s="19">
        <v>1563.9705037193917</v>
      </c>
      <c r="F413" s="19">
        <f t="shared" si="60"/>
        <v>-962.51063088040007</v>
      </c>
      <c r="G413" s="19">
        <f t="shared" si="61"/>
        <v>617.2940520236001</v>
      </c>
      <c r="H413" s="19">
        <f t="shared" si="63"/>
        <v>6946.6106308804001</v>
      </c>
      <c r="I413" s="19">
        <f t="shared" si="64"/>
        <v>138.932212617608</v>
      </c>
      <c r="J413" s="19">
        <f t="shared" si="65"/>
        <v>2320.1967683605999</v>
      </c>
      <c r="K413" s="19">
        <f t="shared" si="62"/>
        <v>100696.53974685003</v>
      </c>
      <c r="L413" s="19">
        <f t="shared" si="66"/>
        <v>100696.53974685003</v>
      </c>
      <c r="M413" s="19">
        <f t="shared" si="67"/>
        <v>0</v>
      </c>
      <c r="N413" s="107">
        <f t="shared" si="68"/>
        <v>133140.73736015917</v>
      </c>
      <c r="O413" s="107"/>
      <c r="P413" s="107"/>
      <c r="Q413" s="107">
        <f t="shared" si="69"/>
        <v>40949.892602772088</v>
      </c>
      <c r="R413" s="106"/>
    </row>
    <row r="414" spans="1:18" x14ac:dyDescent="0.45">
      <c r="A414" s="4">
        <v>7.9690000000000003</v>
      </c>
      <c r="B414" s="4">
        <v>384</v>
      </c>
      <c r="C414" s="4">
        <v>43.4</v>
      </c>
      <c r="D414" s="11">
        <v>2.2209678832539366</v>
      </c>
      <c r="E414" s="19">
        <v>1510.2581606126769</v>
      </c>
      <c r="F414" s="19">
        <f t="shared" si="60"/>
        <v>-962.51063088040007</v>
      </c>
      <c r="G414" s="19">
        <f t="shared" si="61"/>
        <v>617.2940520236001</v>
      </c>
      <c r="H414" s="19">
        <f t="shared" si="63"/>
        <v>6946.6106308804001</v>
      </c>
      <c r="I414" s="19">
        <f t="shared" si="64"/>
        <v>138.932212617608</v>
      </c>
      <c r="J414" s="19">
        <f t="shared" si="65"/>
        <v>2266.4844252538851</v>
      </c>
      <c r="K414" s="19">
        <f t="shared" si="62"/>
        <v>98365.424056018615</v>
      </c>
      <c r="L414" s="19">
        <f t="shared" si="66"/>
        <v>98365.424056018615</v>
      </c>
      <c r="M414" s="19">
        <f t="shared" si="67"/>
        <v>0</v>
      </c>
      <c r="N414" s="107">
        <f t="shared" si="68"/>
        <v>133140.73736015917</v>
      </c>
      <c r="O414" s="107"/>
      <c r="P414" s="107"/>
      <c r="Q414" s="107">
        <f t="shared" si="69"/>
        <v>40949.892602772088</v>
      </c>
      <c r="R414" s="106"/>
    </row>
    <row r="415" spans="1:18" x14ac:dyDescent="0.45">
      <c r="A415" s="4">
        <v>7.9880000000000004</v>
      </c>
      <c r="B415" s="4">
        <v>385</v>
      </c>
      <c r="C415" s="4">
        <v>43.5</v>
      </c>
      <c r="D415" s="11">
        <v>2.1698969253197573</v>
      </c>
      <c r="E415" s="19">
        <v>1475.529909217435</v>
      </c>
      <c r="F415" s="19">
        <f t="shared" si="60"/>
        <v>-966.95127380250017</v>
      </c>
      <c r="G415" s="19">
        <f t="shared" si="61"/>
        <v>620.14200234750012</v>
      </c>
      <c r="H415" s="19">
        <f t="shared" si="63"/>
        <v>6951.0512738025009</v>
      </c>
      <c r="I415" s="19">
        <f t="shared" si="64"/>
        <v>139.02102547605003</v>
      </c>
      <c r="J415" s="19">
        <f t="shared" si="65"/>
        <v>2234.6929370409853</v>
      </c>
      <c r="K415" s="19">
        <f t="shared" si="62"/>
        <v>97209.142761282856</v>
      </c>
      <c r="L415" s="19">
        <f t="shared" si="66"/>
        <v>97209.142761282856</v>
      </c>
      <c r="M415" s="19">
        <f t="shared" si="67"/>
        <v>0</v>
      </c>
      <c r="N415" s="107">
        <f t="shared" si="68"/>
        <v>133140.73736015917</v>
      </c>
      <c r="O415" s="107"/>
      <c r="P415" s="107"/>
      <c r="Q415" s="107">
        <f t="shared" si="69"/>
        <v>40949.892602772088</v>
      </c>
      <c r="R415" s="106"/>
    </row>
    <row r="416" spans="1:18" x14ac:dyDescent="0.45">
      <c r="A416" s="4">
        <v>8.0079999999999991</v>
      </c>
      <c r="B416" s="4">
        <v>385</v>
      </c>
      <c r="C416" s="4">
        <v>43.5</v>
      </c>
      <c r="D416" s="11">
        <v>2.1494440541375868</v>
      </c>
      <c r="E416" s="19">
        <v>1461.6219568135591</v>
      </c>
      <c r="F416" s="19">
        <f t="shared" si="60"/>
        <v>-966.95127380250017</v>
      </c>
      <c r="G416" s="19">
        <f t="shared" si="61"/>
        <v>620.14200234750012</v>
      </c>
      <c r="H416" s="19">
        <f t="shared" si="63"/>
        <v>6951.0512738025009</v>
      </c>
      <c r="I416" s="19">
        <f t="shared" si="64"/>
        <v>139.02102547605003</v>
      </c>
      <c r="J416" s="19">
        <f t="shared" si="65"/>
        <v>2220.7849846371091</v>
      </c>
      <c r="K416" s="19">
        <f t="shared" si="62"/>
        <v>96604.146831714243</v>
      </c>
      <c r="L416" s="19">
        <f t="shared" si="66"/>
        <v>96604.146831714243</v>
      </c>
      <c r="M416" s="19">
        <f t="shared" si="67"/>
        <v>0</v>
      </c>
      <c r="N416" s="107">
        <f t="shared" si="68"/>
        <v>133140.73736015917</v>
      </c>
      <c r="O416" s="107"/>
      <c r="P416" s="107"/>
      <c r="Q416" s="107">
        <f t="shared" si="69"/>
        <v>40949.892602772088</v>
      </c>
      <c r="R416" s="106"/>
    </row>
    <row r="417" spans="1:18" x14ac:dyDescent="0.45">
      <c r="A417" s="4">
        <v>8.0269999999999992</v>
      </c>
      <c r="B417" s="4">
        <v>386</v>
      </c>
      <c r="C417" s="4">
        <v>43.6</v>
      </c>
      <c r="D417" s="11">
        <v>2.1596594319036124</v>
      </c>
      <c r="E417" s="19">
        <v>1468.5684136944565</v>
      </c>
      <c r="F417" s="19">
        <f t="shared" si="60"/>
        <v>-971.40213684640014</v>
      </c>
      <c r="G417" s="19">
        <f t="shared" si="61"/>
        <v>622.99650721760008</v>
      </c>
      <c r="H417" s="19">
        <f t="shared" si="63"/>
        <v>6955.5021368464004</v>
      </c>
      <c r="I417" s="19">
        <f t="shared" si="64"/>
        <v>139.11004273692802</v>
      </c>
      <c r="J417" s="19">
        <f t="shared" si="65"/>
        <v>2230.6749636489844</v>
      </c>
      <c r="K417" s="19">
        <f t="shared" si="62"/>
        <v>97257.428415095725</v>
      </c>
      <c r="L417" s="19">
        <f t="shared" si="66"/>
        <v>97257.428415095725</v>
      </c>
      <c r="M417" s="19">
        <f t="shared" si="67"/>
        <v>0</v>
      </c>
      <c r="N417" s="107">
        <f t="shared" si="68"/>
        <v>133140.73736015917</v>
      </c>
      <c r="O417" s="107"/>
      <c r="P417" s="107"/>
      <c r="Q417" s="107">
        <f t="shared" si="69"/>
        <v>40949.892602772088</v>
      </c>
      <c r="R417" s="106"/>
    </row>
    <row r="418" spans="1:18" x14ac:dyDescent="0.45">
      <c r="A418" s="4">
        <v>8.0470000000000006</v>
      </c>
      <c r="B418" s="4">
        <v>387</v>
      </c>
      <c r="C418" s="4">
        <v>43.6</v>
      </c>
      <c r="D418" s="11">
        <v>2.1658019254849217</v>
      </c>
      <c r="E418" s="19">
        <v>1472.7453093297468</v>
      </c>
      <c r="F418" s="19">
        <f t="shared" si="60"/>
        <v>-971.40213684640014</v>
      </c>
      <c r="G418" s="19">
        <f t="shared" si="61"/>
        <v>622.99650721760008</v>
      </c>
      <c r="H418" s="19">
        <f t="shared" si="63"/>
        <v>6955.5021368464004</v>
      </c>
      <c r="I418" s="19">
        <f t="shared" si="64"/>
        <v>139.11004273692802</v>
      </c>
      <c r="J418" s="19">
        <f t="shared" si="65"/>
        <v>2234.8518592842747</v>
      </c>
      <c r="K418" s="19">
        <f t="shared" si="62"/>
        <v>97439.541064794379</v>
      </c>
      <c r="L418" s="19">
        <f t="shared" si="66"/>
        <v>97439.541064794379</v>
      </c>
      <c r="M418" s="19">
        <f t="shared" si="67"/>
        <v>0</v>
      </c>
      <c r="N418" s="107">
        <f t="shared" si="68"/>
        <v>133140.73736015917</v>
      </c>
      <c r="O418" s="107"/>
      <c r="P418" s="107"/>
      <c r="Q418" s="107">
        <f t="shared" si="69"/>
        <v>40949.892602772088</v>
      </c>
      <c r="R418" s="106"/>
    </row>
    <row r="419" spans="1:18" x14ac:dyDescent="0.45">
      <c r="A419" s="4">
        <v>8.0660000000000007</v>
      </c>
      <c r="B419" s="4">
        <v>388</v>
      </c>
      <c r="C419" s="4">
        <v>43.7</v>
      </c>
      <c r="D419" s="11">
        <v>2.1385241029298587</v>
      </c>
      <c r="E419" s="19">
        <v>1454.1963899923039</v>
      </c>
      <c r="F419" s="19">
        <f t="shared" si="60"/>
        <v>-975.86322001210033</v>
      </c>
      <c r="G419" s="19">
        <f t="shared" si="61"/>
        <v>625.85756663390021</v>
      </c>
      <c r="H419" s="19">
        <f t="shared" si="63"/>
        <v>6959.9632200121005</v>
      </c>
      <c r="I419" s="19">
        <f t="shared" si="64"/>
        <v>139.19926440024201</v>
      </c>
      <c r="J419" s="19">
        <f t="shared" si="65"/>
        <v>2219.2532210264462</v>
      </c>
      <c r="K419" s="19">
        <f t="shared" si="62"/>
        <v>96981.365758855711</v>
      </c>
      <c r="L419" s="19">
        <f t="shared" si="66"/>
        <v>96981.365758855711</v>
      </c>
      <c r="M419" s="19">
        <f t="shared" si="67"/>
        <v>0</v>
      </c>
      <c r="N419" s="107">
        <f t="shared" si="68"/>
        <v>133140.73736015917</v>
      </c>
      <c r="O419" s="107"/>
      <c r="P419" s="107"/>
      <c r="Q419" s="107">
        <f t="shared" si="69"/>
        <v>40949.892602772088</v>
      </c>
      <c r="R419" s="106"/>
    </row>
    <row r="420" spans="1:18" x14ac:dyDescent="0.45">
      <c r="A420" s="4">
        <v>8.0860000000000003</v>
      </c>
      <c r="B420" s="4">
        <v>389</v>
      </c>
      <c r="C420" s="4">
        <v>43.8</v>
      </c>
      <c r="D420" s="11">
        <v>2.0621915083173192</v>
      </c>
      <c r="E420" s="19">
        <v>1402.290225655777</v>
      </c>
      <c r="F420" s="19">
        <f t="shared" si="60"/>
        <v>-980.33452329960005</v>
      </c>
      <c r="G420" s="19">
        <f t="shared" si="61"/>
        <v>628.72518059640004</v>
      </c>
      <c r="H420" s="19">
        <f t="shared" si="63"/>
        <v>6964.4345232996002</v>
      </c>
      <c r="I420" s="19">
        <f t="shared" si="64"/>
        <v>139.288690465992</v>
      </c>
      <c r="J420" s="19">
        <f t="shared" si="65"/>
        <v>2170.3040967181691</v>
      </c>
      <c r="K420" s="19">
        <f t="shared" si="62"/>
        <v>95059.319436255799</v>
      </c>
      <c r="L420" s="19">
        <f t="shared" si="66"/>
        <v>95059.319436255799</v>
      </c>
      <c r="M420" s="19">
        <f t="shared" si="67"/>
        <v>0</v>
      </c>
      <c r="N420" s="107">
        <f t="shared" si="68"/>
        <v>133140.73736015917</v>
      </c>
      <c r="O420" s="107"/>
      <c r="P420" s="107"/>
      <c r="Q420" s="107">
        <f t="shared" si="69"/>
        <v>40949.892602772088</v>
      </c>
      <c r="R420" s="106"/>
    </row>
    <row r="421" spans="1:18" x14ac:dyDescent="0.45">
      <c r="A421" s="4">
        <v>8.1050000000000004</v>
      </c>
      <c r="B421" s="4">
        <v>390</v>
      </c>
      <c r="C421" s="4">
        <v>43.8</v>
      </c>
      <c r="D421" s="11">
        <v>1.9707569702505821</v>
      </c>
      <c r="E421" s="19">
        <v>1340.1147397703958</v>
      </c>
      <c r="F421" s="19">
        <f t="shared" si="60"/>
        <v>-980.33452329960005</v>
      </c>
      <c r="G421" s="19">
        <f t="shared" si="61"/>
        <v>628.72518059640004</v>
      </c>
      <c r="H421" s="19">
        <f t="shared" si="63"/>
        <v>6964.4345232996002</v>
      </c>
      <c r="I421" s="19">
        <f t="shared" si="64"/>
        <v>139.288690465992</v>
      </c>
      <c r="J421" s="19">
        <f t="shared" si="65"/>
        <v>2108.1286108327881</v>
      </c>
      <c r="K421" s="19">
        <f t="shared" si="62"/>
        <v>92336.033154476114</v>
      </c>
      <c r="L421" s="19">
        <f t="shared" si="66"/>
        <v>92336.033154476114</v>
      </c>
      <c r="M421" s="19">
        <f t="shared" si="67"/>
        <v>0</v>
      </c>
      <c r="N421" s="107">
        <f t="shared" si="68"/>
        <v>133140.73736015917</v>
      </c>
      <c r="O421" s="107"/>
      <c r="P421" s="107"/>
      <c r="Q421" s="107">
        <f t="shared" si="69"/>
        <v>40949.892602772088</v>
      </c>
      <c r="R421" s="106"/>
    </row>
    <row r="422" spans="1:18" x14ac:dyDescent="0.45">
      <c r="A422" s="4">
        <v>8.125</v>
      </c>
      <c r="B422" s="4">
        <v>391</v>
      </c>
      <c r="C422" s="4">
        <v>43.9</v>
      </c>
      <c r="D422" s="11">
        <v>1.8932354082506206</v>
      </c>
      <c r="E422" s="19">
        <v>1287.4000776104219</v>
      </c>
      <c r="F422" s="19">
        <f t="shared" si="60"/>
        <v>-984.8160467089001</v>
      </c>
      <c r="G422" s="19">
        <f t="shared" si="61"/>
        <v>631.59934910510003</v>
      </c>
      <c r="H422" s="19">
        <f t="shared" si="63"/>
        <v>6968.9160467089005</v>
      </c>
      <c r="I422" s="19">
        <f t="shared" si="64"/>
        <v>139.37832093417802</v>
      </c>
      <c r="J422" s="19">
        <f t="shared" si="65"/>
        <v>2058.3777476497003</v>
      </c>
      <c r="K422" s="19">
        <f t="shared" si="62"/>
        <v>90362.783121821834</v>
      </c>
      <c r="L422" s="19">
        <f t="shared" si="66"/>
        <v>90362.783121821834</v>
      </c>
      <c r="M422" s="19">
        <f t="shared" si="67"/>
        <v>0</v>
      </c>
      <c r="N422" s="107">
        <f t="shared" si="68"/>
        <v>133140.73736015917</v>
      </c>
      <c r="O422" s="107"/>
      <c r="P422" s="107"/>
      <c r="Q422" s="107">
        <f t="shared" si="69"/>
        <v>40949.892602772088</v>
      </c>
      <c r="R422" s="106"/>
    </row>
    <row r="423" spans="1:18" x14ac:dyDescent="0.45">
      <c r="A423" s="4">
        <v>8.1449999999999996</v>
      </c>
      <c r="B423" s="4">
        <v>391</v>
      </c>
      <c r="C423" s="4">
        <v>43.9</v>
      </c>
      <c r="D423" s="11">
        <v>1.8482758246521775</v>
      </c>
      <c r="E423" s="19">
        <v>1256.8275607634807</v>
      </c>
      <c r="F423" s="19">
        <f t="shared" si="60"/>
        <v>-984.8160467089001</v>
      </c>
      <c r="G423" s="19">
        <f t="shared" si="61"/>
        <v>631.59934910510003</v>
      </c>
      <c r="H423" s="19">
        <f t="shared" si="63"/>
        <v>6968.9160467089005</v>
      </c>
      <c r="I423" s="19">
        <f t="shared" si="64"/>
        <v>139.37832093417802</v>
      </c>
      <c r="J423" s="19">
        <f t="shared" si="65"/>
        <v>2027.8052308027588</v>
      </c>
      <c r="K423" s="19">
        <f t="shared" si="62"/>
        <v>89020.649632241111</v>
      </c>
      <c r="L423" s="19">
        <f t="shared" si="66"/>
        <v>89020.649632241111</v>
      </c>
      <c r="M423" s="19">
        <f t="shared" si="67"/>
        <v>0</v>
      </c>
      <c r="N423" s="107">
        <f t="shared" si="68"/>
        <v>133140.73736015917</v>
      </c>
      <c r="O423" s="107"/>
      <c r="P423" s="107"/>
      <c r="Q423" s="107">
        <f t="shared" si="69"/>
        <v>40949.892602772088</v>
      </c>
      <c r="R423" s="106"/>
    </row>
    <row r="424" spans="1:18" x14ac:dyDescent="0.45">
      <c r="A424" s="4">
        <v>8.1639999999999997</v>
      </c>
      <c r="B424" s="4">
        <v>392</v>
      </c>
      <c r="C424" s="4">
        <v>43.9</v>
      </c>
      <c r="D424" s="11">
        <v>1.8165419544036749</v>
      </c>
      <c r="E424" s="19">
        <v>1235.2485289944989</v>
      </c>
      <c r="F424" s="19">
        <f t="shared" si="60"/>
        <v>-984.8160467089001</v>
      </c>
      <c r="G424" s="19">
        <f t="shared" si="61"/>
        <v>631.59934910510003</v>
      </c>
      <c r="H424" s="19">
        <f t="shared" si="63"/>
        <v>6968.9160467089005</v>
      </c>
      <c r="I424" s="19">
        <f t="shared" si="64"/>
        <v>139.37832093417802</v>
      </c>
      <c r="J424" s="19">
        <f t="shared" si="65"/>
        <v>2006.2261990337768</v>
      </c>
      <c r="K424" s="19">
        <f t="shared" si="62"/>
        <v>88073.330137582801</v>
      </c>
      <c r="L424" s="19">
        <f t="shared" si="66"/>
        <v>88073.330137582801</v>
      </c>
      <c r="M424" s="19">
        <f t="shared" si="67"/>
        <v>0</v>
      </c>
      <c r="N424" s="107">
        <f t="shared" si="68"/>
        <v>133140.73736015917</v>
      </c>
      <c r="O424" s="107"/>
      <c r="P424" s="107"/>
      <c r="Q424" s="107">
        <f t="shared" si="69"/>
        <v>40949.892602772088</v>
      </c>
      <c r="R424" s="106"/>
    </row>
    <row r="425" spans="1:18" x14ac:dyDescent="0.45">
      <c r="A425" s="4">
        <v>8.1839999999999993</v>
      </c>
      <c r="B425" s="4">
        <v>393</v>
      </c>
      <c r="C425" s="4">
        <v>44</v>
      </c>
      <c r="D425" s="11">
        <v>1.7884857749144827</v>
      </c>
      <c r="E425" s="19">
        <v>1216.1703269418483</v>
      </c>
      <c r="F425" s="19">
        <f t="shared" si="60"/>
        <v>-989.30779024000014</v>
      </c>
      <c r="G425" s="19">
        <f t="shared" si="61"/>
        <v>634.48007216000008</v>
      </c>
      <c r="H425" s="19">
        <f t="shared" si="63"/>
        <v>6973.4077902400004</v>
      </c>
      <c r="I425" s="19">
        <f t="shared" si="64"/>
        <v>139.46815580480001</v>
      </c>
      <c r="J425" s="19">
        <f t="shared" si="65"/>
        <v>1990.1185549066486</v>
      </c>
      <c r="K425" s="19">
        <f t="shared" si="62"/>
        <v>87565.21641589253</v>
      </c>
      <c r="L425" s="19">
        <f t="shared" si="66"/>
        <v>87565.21641589253</v>
      </c>
      <c r="M425" s="19">
        <f t="shared" si="67"/>
        <v>0</v>
      </c>
      <c r="N425" s="107">
        <f t="shared" si="68"/>
        <v>133140.73736015917</v>
      </c>
      <c r="O425" s="107"/>
      <c r="P425" s="107"/>
      <c r="Q425" s="107">
        <f t="shared" si="69"/>
        <v>40949.892602772088</v>
      </c>
      <c r="R425" s="106"/>
    </row>
    <row r="426" spans="1:18" x14ac:dyDescent="0.45">
      <c r="A426" s="4">
        <v>8.2029999999999994</v>
      </c>
      <c r="B426" s="4">
        <v>394</v>
      </c>
      <c r="C426" s="4">
        <v>44</v>
      </c>
      <c r="D426" s="11">
        <v>1.7699392746632869</v>
      </c>
      <c r="E426" s="19">
        <v>1203.5587067710351</v>
      </c>
      <c r="F426" s="19">
        <f t="shared" si="60"/>
        <v>-989.30779024000014</v>
      </c>
      <c r="G426" s="19">
        <f t="shared" si="61"/>
        <v>634.48007216000008</v>
      </c>
      <c r="H426" s="19">
        <f t="shared" si="63"/>
        <v>6973.4077902400004</v>
      </c>
      <c r="I426" s="19">
        <f t="shared" si="64"/>
        <v>139.46815580480001</v>
      </c>
      <c r="J426" s="19">
        <f t="shared" si="65"/>
        <v>1977.5069347358353</v>
      </c>
      <c r="K426" s="19">
        <f t="shared" si="62"/>
        <v>87010.305128376756</v>
      </c>
      <c r="L426" s="19">
        <f t="shared" si="66"/>
        <v>87010.305128376756</v>
      </c>
      <c r="M426" s="19">
        <f t="shared" si="67"/>
        <v>0</v>
      </c>
      <c r="N426" s="107">
        <f t="shared" si="68"/>
        <v>133140.73736015917</v>
      </c>
      <c r="O426" s="107"/>
      <c r="P426" s="107"/>
      <c r="Q426" s="107">
        <f t="shared" si="69"/>
        <v>40949.892602772088</v>
      </c>
      <c r="R426" s="106"/>
    </row>
    <row r="427" spans="1:18" x14ac:dyDescent="0.45">
      <c r="A427" s="4">
        <v>8.2230000000000008</v>
      </c>
      <c r="B427" s="4">
        <v>395</v>
      </c>
      <c r="C427" s="4">
        <v>44.1</v>
      </c>
      <c r="D427" s="11">
        <v>1.7827615345272567</v>
      </c>
      <c r="E427" s="19">
        <v>1212.2778434785346</v>
      </c>
      <c r="F427" s="19">
        <f t="shared" si="60"/>
        <v>-993.80975389290029</v>
      </c>
      <c r="G427" s="19">
        <f t="shared" si="61"/>
        <v>637.36734976110017</v>
      </c>
      <c r="H427" s="19">
        <f t="shared" si="63"/>
        <v>6977.9097538929009</v>
      </c>
      <c r="I427" s="19">
        <f t="shared" si="64"/>
        <v>139.55819507785802</v>
      </c>
      <c r="J427" s="19">
        <f t="shared" si="65"/>
        <v>1989.2033883174929</v>
      </c>
      <c r="K427" s="19">
        <f t="shared" si="62"/>
        <v>87723.869424801436</v>
      </c>
      <c r="L427" s="19">
        <f t="shared" si="66"/>
        <v>87723.869424801436</v>
      </c>
      <c r="M427" s="19">
        <f t="shared" si="67"/>
        <v>0</v>
      </c>
      <c r="N427" s="107">
        <f t="shared" si="68"/>
        <v>133140.73736015917</v>
      </c>
      <c r="O427" s="107"/>
      <c r="P427" s="107"/>
      <c r="Q427" s="107">
        <f t="shared" si="69"/>
        <v>40949.892602772088</v>
      </c>
      <c r="R427" s="106"/>
    </row>
    <row r="428" spans="1:18" x14ac:dyDescent="0.45">
      <c r="A428" s="4">
        <v>8.2420000000000009</v>
      </c>
      <c r="B428" s="4">
        <v>396</v>
      </c>
      <c r="C428" s="4">
        <v>44.1</v>
      </c>
      <c r="D428" s="11">
        <v>1.809319063153344</v>
      </c>
      <c r="E428" s="19">
        <v>1230.3369629442739</v>
      </c>
      <c r="F428" s="19">
        <f t="shared" si="60"/>
        <v>-993.80975389290029</v>
      </c>
      <c r="G428" s="19">
        <f t="shared" si="61"/>
        <v>637.36734976110017</v>
      </c>
      <c r="H428" s="19">
        <f t="shared" si="63"/>
        <v>6977.9097538929009</v>
      </c>
      <c r="I428" s="19">
        <f t="shared" si="64"/>
        <v>139.55819507785802</v>
      </c>
      <c r="J428" s="19">
        <f t="shared" si="65"/>
        <v>2007.262507783232</v>
      </c>
      <c r="K428" s="19">
        <f t="shared" si="62"/>
        <v>88520.276593240531</v>
      </c>
      <c r="L428" s="19">
        <f t="shared" si="66"/>
        <v>88520.276593240531</v>
      </c>
      <c r="M428" s="19">
        <f t="shared" si="67"/>
        <v>0</v>
      </c>
      <c r="N428" s="107">
        <f t="shared" si="68"/>
        <v>133140.73736015917</v>
      </c>
      <c r="O428" s="107"/>
      <c r="P428" s="107"/>
      <c r="Q428" s="107">
        <f t="shared" si="69"/>
        <v>40949.892602772088</v>
      </c>
      <c r="R428" s="106"/>
    </row>
    <row r="429" spans="1:18" x14ac:dyDescent="0.45">
      <c r="A429" s="4">
        <v>8.2620000000000005</v>
      </c>
      <c r="B429" s="4">
        <v>397</v>
      </c>
      <c r="C429" s="4">
        <v>44.2</v>
      </c>
      <c r="D429" s="11">
        <v>1.862635564350702</v>
      </c>
      <c r="E429" s="19">
        <v>1266.5921837584774</v>
      </c>
      <c r="F429" s="19">
        <f t="shared" si="60"/>
        <v>-998.32193766760031</v>
      </c>
      <c r="G429" s="19">
        <f t="shared" si="61"/>
        <v>640.2611819084002</v>
      </c>
      <c r="H429" s="19">
        <f t="shared" si="63"/>
        <v>6982.421937667601</v>
      </c>
      <c r="I429" s="19">
        <f t="shared" si="64"/>
        <v>139.64843875335202</v>
      </c>
      <c r="J429" s="19">
        <f t="shared" si="65"/>
        <v>2046.5018044202297</v>
      </c>
      <c r="K429" s="19">
        <f t="shared" si="62"/>
        <v>90455.379755374161</v>
      </c>
      <c r="L429" s="19">
        <f t="shared" si="66"/>
        <v>90455.379755374161</v>
      </c>
      <c r="M429" s="19">
        <f t="shared" si="67"/>
        <v>0</v>
      </c>
      <c r="N429" s="107">
        <f t="shared" si="68"/>
        <v>133140.73736015917</v>
      </c>
      <c r="O429" s="107"/>
      <c r="P429" s="107"/>
      <c r="Q429" s="107">
        <f t="shared" si="69"/>
        <v>40949.892602772088</v>
      </c>
      <c r="R429" s="106"/>
    </row>
    <row r="430" spans="1:18" x14ac:dyDescent="0.45">
      <c r="A430" s="4">
        <v>8.2810000000000006</v>
      </c>
      <c r="B430" s="4">
        <v>397</v>
      </c>
      <c r="C430" s="4">
        <v>44.2</v>
      </c>
      <c r="D430" s="11">
        <v>1.9233940112571937</v>
      </c>
      <c r="E430" s="19">
        <v>1307.9079276548916</v>
      </c>
      <c r="F430" s="19">
        <f t="shared" si="60"/>
        <v>-998.32193766760031</v>
      </c>
      <c r="G430" s="19">
        <f t="shared" si="61"/>
        <v>640.2611819084002</v>
      </c>
      <c r="H430" s="19">
        <f t="shared" si="63"/>
        <v>6982.421937667601</v>
      </c>
      <c r="I430" s="19">
        <f t="shared" si="64"/>
        <v>139.64843875335202</v>
      </c>
      <c r="J430" s="19">
        <f t="shared" si="65"/>
        <v>2087.8175483166438</v>
      </c>
      <c r="K430" s="19">
        <f t="shared" si="62"/>
        <v>92281.535635595661</v>
      </c>
      <c r="L430" s="19">
        <f t="shared" si="66"/>
        <v>92281.535635595661</v>
      </c>
      <c r="M430" s="19">
        <f t="shared" si="67"/>
        <v>0</v>
      </c>
      <c r="N430" s="107">
        <f t="shared" si="68"/>
        <v>133140.73736015917</v>
      </c>
      <c r="O430" s="107"/>
      <c r="P430" s="107"/>
      <c r="Q430" s="107">
        <f t="shared" si="69"/>
        <v>40949.892602772088</v>
      </c>
      <c r="R430" s="106"/>
    </row>
    <row r="431" spans="1:18" x14ac:dyDescent="0.45">
      <c r="A431" s="4">
        <v>8.3010000000000002</v>
      </c>
      <c r="B431" s="4">
        <v>398</v>
      </c>
      <c r="C431" s="4">
        <v>44.3</v>
      </c>
      <c r="D431" s="11">
        <v>1.958889074361382</v>
      </c>
      <c r="E431" s="19">
        <v>1332.0445705657398</v>
      </c>
      <c r="F431" s="19">
        <f t="shared" si="60"/>
        <v>-1002.8443415641001</v>
      </c>
      <c r="G431" s="19">
        <f t="shared" si="61"/>
        <v>643.16156860190006</v>
      </c>
      <c r="H431" s="19">
        <f t="shared" si="63"/>
        <v>6986.9443415641008</v>
      </c>
      <c r="I431" s="19">
        <f t="shared" si="64"/>
        <v>139.73888683128203</v>
      </c>
      <c r="J431" s="19">
        <f t="shared" si="65"/>
        <v>2114.9450259989217</v>
      </c>
      <c r="K431" s="19">
        <f t="shared" si="62"/>
        <v>93692.064651752225</v>
      </c>
      <c r="L431" s="19">
        <f t="shared" si="66"/>
        <v>93692.064651752225</v>
      </c>
      <c r="M431" s="19">
        <f t="shared" si="67"/>
        <v>0</v>
      </c>
      <c r="N431" s="107">
        <f t="shared" si="68"/>
        <v>133140.73736015917</v>
      </c>
      <c r="O431" s="107"/>
      <c r="P431" s="107"/>
      <c r="Q431" s="107">
        <f t="shared" si="69"/>
        <v>40949.892602772088</v>
      </c>
      <c r="R431" s="106"/>
    </row>
    <row r="432" spans="1:18" x14ac:dyDescent="0.45">
      <c r="A432" s="4">
        <v>8.32</v>
      </c>
      <c r="B432" s="4">
        <v>399</v>
      </c>
      <c r="C432" s="4">
        <v>44.3</v>
      </c>
      <c r="D432" s="11">
        <v>1.937814979074608</v>
      </c>
      <c r="E432" s="19">
        <v>1317.7141857707334</v>
      </c>
      <c r="F432" s="19">
        <f t="shared" si="60"/>
        <v>-1002.8443415641001</v>
      </c>
      <c r="G432" s="19">
        <f t="shared" si="61"/>
        <v>643.16156860190006</v>
      </c>
      <c r="H432" s="19">
        <f t="shared" si="63"/>
        <v>6986.9443415641008</v>
      </c>
      <c r="I432" s="19">
        <f t="shared" si="64"/>
        <v>139.73888683128203</v>
      </c>
      <c r="J432" s="19">
        <f t="shared" si="65"/>
        <v>2100.6146412039152</v>
      </c>
      <c r="K432" s="19">
        <f t="shared" si="62"/>
        <v>93057.228605333439</v>
      </c>
      <c r="L432" s="19">
        <f t="shared" si="66"/>
        <v>93057.228605333439</v>
      </c>
      <c r="M432" s="19">
        <f t="shared" si="67"/>
        <v>0</v>
      </c>
      <c r="N432" s="107">
        <f t="shared" si="68"/>
        <v>133140.73736015917</v>
      </c>
      <c r="O432" s="107"/>
      <c r="P432" s="107"/>
      <c r="Q432" s="107">
        <f t="shared" si="69"/>
        <v>40949.892602772088</v>
      </c>
      <c r="R432" s="106"/>
    </row>
    <row r="433" spans="1:18" x14ac:dyDescent="0.45">
      <c r="A433" s="4">
        <v>8.34</v>
      </c>
      <c r="B433" s="4">
        <v>400</v>
      </c>
      <c r="C433" s="4">
        <v>44.4</v>
      </c>
      <c r="D433" s="11">
        <v>1.8713029956305904</v>
      </c>
      <c r="E433" s="19">
        <v>1272.4860370288015</v>
      </c>
      <c r="F433" s="19">
        <f t="shared" si="60"/>
        <v>-1007.3769655824001</v>
      </c>
      <c r="G433" s="19">
        <f t="shared" si="61"/>
        <v>646.06850984160008</v>
      </c>
      <c r="H433" s="19">
        <f t="shared" si="63"/>
        <v>6991.4769655824002</v>
      </c>
      <c r="I433" s="19">
        <f t="shared" si="64"/>
        <v>139.82953931164801</v>
      </c>
      <c r="J433" s="19">
        <f t="shared" si="65"/>
        <v>2058.3840861820499</v>
      </c>
      <c r="K433" s="19">
        <f t="shared" si="62"/>
        <v>91392.253426483017</v>
      </c>
      <c r="L433" s="19">
        <f t="shared" si="66"/>
        <v>91392.253426483017</v>
      </c>
      <c r="M433" s="19">
        <f t="shared" si="67"/>
        <v>0</v>
      </c>
      <c r="N433" s="107">
        <f t="shared" si="68"/>
        <v>133140.73736015917</v>
      </c>
      <c r="O433" s="107"/>
      <c r="P433" s="107"/>
      <c r="Q433" s="107">
        <f t="shared" si="69"/>
        <v>40949.892602772088</v>
      </c>
      <c r="R433" s="106"/>
    </row>
    <row r="434" spans="1:18" x14ac:dyDescent="0.45">
      <c r="A434" s="4">
        <v>8.359</v>
      </c>
      <c r="B434" s="4">
        <v>401</v>
      </c>
      <c r="C434" s="4">
        <v>44.4</v>
      </c>
      <c r="D434" s="11">
        <v>1.7967748119957814</v>
      </c>
      <c r="E434" s="19">
        <v>1221.8068721571312</v>
      </c>
      <c r="F434" s="19">
        <f t="shared" si="60"/>
        <v>-1007.3769655824001</v>
      </c>
      <c r="G434" s="19">
        <f t="shared" si="61"/>
        <v>646.06850984160008</v>
      </c>
      <c r="H434" s="19">
        <f t="shared" si="63"/>
        <v>6991.4769655824002</v>
      </c>
      <c r="I434" s="19">
        <f t="shared" si="64"/>
        <v>139.82953931164801</v>
      </c>
      <c r="J434" s="19">
        <f t="shared" si="65"/>
        <v>2007.7049213103794</v>
      </c>
      <c r="K434" s="19">
        <f t="shared" si="62"/>
        <v>89142.098506180846</v>
      </c>
      <c r="L434" s="19">
        <f t="shared" si="66"/>
        <v>89142.098506180846</v>
      </c>
      <c r="M434" s="19">
        <f t="shared" si="67"/>
        <v>0</v>
      </c>
      <c r="N434" s="107">
        <f t="shared" si="68"/>
        <v>133140.73736015917</v>
      </c>
      <c r="O434" s="107"/>
      <c r="P434" s="107"/>
      <c r="Q434" s="107">
        <f t="shared" si="69"/>
        <v>40949.892602772088</v>
      </c>
      <c r="R434" s="106"/>
    </row>
    <row r="435" spans="1:18" x14ac:dyDescent="0.45">
      <c r="A435" s="4">
        <v>8.3789999999999996</v>
      </c>
      <c r="B435" s="4">
        <v>402</v>
      </c>
      <c r="C435" s="4">
        <v>44.5</v>
      </c>
      <c r="D435" s="11">
        <v>1.7497907827740602</v>
      </c>
      <c r="E435" s="19">
        <v>1189.8577322863609</v>
      </c>
      <c r="F435" s="19">
        <f t="shared" si="60"/>
        <v>-1011.9198097225002</v>
      </c>
      <c r="G435" s="19">
        <f t="shared" si="61"/>
        <v>648.98200562750014</v>
      </c>
      <c r="H435" s="19">
        <f t="shared" si="63"/>
        <v>6996.0198097225002</v>
      </c>
      <c r="I435" s="19">
        <f t="shared" si="64"/>
        <v>139.92039619445001</v>
      </c>
      <c r="J435" s="19">
        <f t="shared" si="65"/>
        <v>1978.7601341083109</v>
      </c>
      <c r="K435" s="19">
        <f t="shared" si="62"/>
        <v>88054.825967819837</v>
      </c>
      <c r="L435" s="19">
        <f t="shared" si="66"/>
        <v>88054.825967819837</v>
      </c>
      <c r="M435" s="19">
        <f t="shared" si="67"/>
        <v>0</v>
      </c>
      <c r="N435" s="107">
        <f t="shared" si="68"/>
        <v>133140.73736015917</v>
      </c>
      <c r="O435" s="107"/>
      <c r="P435" s="107"/>
      <c r="Q435" s="107">
        <f t="shared" si="69"/>
        <v>40949.892602772088</v>
      </c>
      <c r="R435" s="106"/>
    </row>
    <row r="436" spans="1:18" x14ac:dyDescent="0.45">
      <c r="A436" s="4">
        <v>8.3979999999999997</v>
      </c>
      <c r="B436" s="4">
        <v>403</v>
      </c>
      <c r="C436" s="4">
        <v>44.5</v>
      </c>
      <c r="D436" s="11">
        <v>1.7513006429041487</v>
      </c>
      <c r="E436" s="19">
        <v>1190.8844371748212</v>
      </c>
      <c r="F436" s="19">
        <f t="shared" si="60"/>
        <v>-1011.9198097225002</v>
      </c>
      <c r="G436" s="19">
        <f t="shared" si="61"/>
        <v>648.98200562750014</v>
      </c>
      <c r="H436" s="19">
        <f t="shared" si="63"/>
        <v>6996.0198097225002</v>
      </c>
      <c r="I436" s="19">
        <f t="shared" si="64"/>
        <v>139.92039619445001</v>
      </c>
      <c r="J436" s="19">
        <f t="shared" si="65"/>
        <v>1979.7868389967712</v>
      </c>
      <c r="K436" s="19">
        <f t="shared" si="62"/>
        <v>88100.514335356318</v>
      </c>
      <c r="L436" s="19">
        <f t="shared" si="66"/>
        <v>88100.514335356318</v>
      </c>
      <c r="M436" s="19">
        <f t="shared" si="67"/>
        <v>0</v>
      </c>
      <c r="N436" s="107">
        <f t="shared" si="68"/>
        <v>133140.73736015917</v>
      </c>
      <c r="O436" s="107"/>
      <c r="P436" s="107"/>
      <c r="Q436" s="107">
        <f t="shared" si="69"/>
        <v>40949.892602772088</v>
      </c>
      <c r="R436" s="106"/>
    </row>
    <row r="437" spans="1:18" x14ac:dyDescent="0.45">
      <c r="A437" s="4">
        <v>8.4179999999999993</v>
      </c>
      <c r="B437" s="4">
        <v>404</v>
      </c>
      <c r="C437" s="4">
        <v>44.6</v>
      </c>
      <c r="D437" s="11">
        <v>1.7821965640261153</v>
      </c>
      <c r="E437" s="19">
        <v>1211.8936635377584</v>
      </c>
      <c r="F437" s="19">
        <f t="shared" si="60"/>
        <v>-1016.4728739844002</v>
      </c>
      <c r="G437" s="19">
        <f t="shared" si="61"/>
        <v>651.90205595960015</v>
      </c>
      <c r="H437" s="19">
        <f t="shared" si="63"/>
        <v>7000.5728739844008</v>
      </c>
      <c r="I437" s="19">
        <f t="shared" si="64"/>
        <v>140.011457479688</v>
      </c>
      <c r="J437" s="19">
        <f t="shared" si="65"/>
        <v>2003.8071769770465</v>
      </c>
      <c r="K437" s="19">
        <f t="shared" si="62"/>
        <v>89369.80009317628</v>
      </c>
      <c r="L437" s="19">
        <f t="shared" si="66"/>
        <v>89369.80009317628</v>
      </c>
      <c r="M437" s="19">
        <f t="shared" si="67"/>
        <v>0</v>
      </c>
      <c r="N437" s="107">
        <f t="shared" si="68"/>
        <v>133140.73736015917</v>
      </c>
      <c r="O437" s="107"/>
      <c r="P437" s="107"/>
      <c r="Q437" s="107">
        <f t="shared" si="69"/>
        <v>40949.892602772088</v>
      </c>
      <c r="R437" s="106"/>
    </row>
    <row r="438" spans="1:18" x14ac:dyDescent="0.45">
      <c r="A438" s="4">
        <v>8.4380000000000006</v>
      </c>
      <c r="B438" s="4">
        <v>404</v>
      </c>
      <c r="C438" s="4">
        <v>44.6</v>
      </c>
      <c r="D438" s="11">
        <v>1.8138392851987803</v>
      </c>
      <c r="E438" s="19">
        <v>1233.4107139351706</v>
      </c>
      <c r="F438" s="19">
        <f t="shared" si="60"/>
        <v>-1016.4728739844002</v>
      </c>
      <c r="G438" s="19">
        <f t="shared" si="61"/>
        <v>651.90205595960015</v>
      </c>
      <c r="H438" s="19">
        <f t="shared" si="63"/>
        <v>7000.5728739844008</v>
      </c>
      <c r="I438" s="19">
        <f t="shared" si="64"/>
        <v>140.011457479688</v>
      </c>
      <c r="J438" s="19">
        <f t="shared" si="65"/>
        <v>2025.3242273744588</v>
      </c>
      <c r="K438" s="19">
        <f t="shared" si="62"/>
        <v>90329.460540900865</v>
      </c>
      <c r="L438" s="19">
        <f t="shared" si="66"/>
        <v>90329.460540900865</v>
      </c>
      <c r="M438" s="19">
        <f t="shared" si="67"/>
        <v>0</v>
      </c>
      <c r="N438" s="107">
        <f t="shared" si="68"/>
        <v>133140.73736015917</v>
      </c>
      <c r="O438" s="107"/>
      <c r="P438" s="107"/>
      <c r="Q438" s="107">
        <f t="shared" si="69"/>
        <v>40949.892602772088</v>
      </c>
      <c r="R438" s="106"/>
    </row>
    <row r="439" spans="1:18" x14ac:dyDescent="0.45">
      <c r="A439" s="4">
        <v>8.4570000000000007</v>
      </c>
      <c r="B439" s="4">
        <v>405</v>
      </c>
      <c r="C439" s="4">
        <v>44.7</v>
      </c>
      <c r="D439" s="11">
        <v>1.8155563481362744</v>
      </c>
      <c r="E439" s="19">
        <v>1234.5783167326665</v>
      </c>
      <c r="F439" s="19">
        <f t="shared" si="60"/>
        <v>-1021.0361583681002</v>
      </c>
      <c r="G439" s="19">
        <f t="shared" si="61"/>
        <v>654.8286608379002</v>
      </c>
      <c r="H439" s="19">
        <f t="shared" si="63"/>
        <v>7005.136158368101</v>
      </c>
      <c r="I439" s="19">
        <f t="shared" si="64"/>
        <v>140.10272316736203</v>
      </c>
      <c r="J439" s="19">
        <f t="shared" si="65"/>
        <v>2029.5097007379286</v>
      </c>
      <c r="K439" s="19">
        <f t="shared" si="62"/>
        <v>90719.083622985418</v>
      </c>
      <c r="L439" s="19">
        <f t="shared" si="66"/>
        <v>90719.083622985418</v>
      </c>
      <c r="M439" s="19">
        <f t="shared" si="67"/>
        <v>0</v>
      </c>
      <c r="N439" s="107">
        <f t="shared" si="68"/>
        <v>133140.73736015917</v>
      </c>
      <c r="O439" s="107"/>
      <c r="P439" s="107"/>
      <c r="Q439" s="107">
        <f t="shared" si="69"/>
        <v>40949.892602772088</v>
      </c>
      <c r="R439" s="106"/>
    </row>
    <row r="440" spans="1:18" x14ac:dyDescent="0.45">
      <c r="A440" s="4">
        <v>8.4770000000000003</v>
      </c>
      <c r="B440" s="4">
        <v>406</v>
      </c>
      <c r="C440" s="4">
        <v>44.7</v>
      </c>
      <c r="D440" s="11">
        <v>1.7744611208545624</v>
      </c>
      <c r="E440" s="19">
        <v>1206.6335621811024</v>
      </c>
      <c r="F440" s="19">
        <f t="shared" si="60"/>
        <v>-1021.0361583681002</v>
      </c>
      <c r="G440" s="19">
        <f t="shared" si="61"/>
        <v>654.8286608379002</v>
      </c>
      <c r="H440" s="19">
        <f t="shared" si="63"/>
        <v>7005.136158368101</v>
      </c>
      <c r="I440" s="19">
        <f t="shared" si="64"/>
        <v>140.10272316736203</v>
      </c>
      <c r="J440" s="19">
        <f t="shared" si="65"/>
        <v>2001.5649461863645</v>
      </c>
      <c r="K440" s="19">
        <f t="shared" si="62"/>
        <v>89469.953094530501</v>
      </c>
      <c r="L440" s="19">
        <f t="shared" si="66"/>
        <v>89469.953094530501</v>
      </c>
      <c r="M440" s="19">
        <f t="shared" si="67"/>
        <v>0</v>
      </c>
      <c r="N440" s="107">
        <f t="shared" si="68"/>
        <v>133140.73736015917</v>
      </c>
      <c r="O440" s="107"/>
      <c r="P440" s="107"/>
      <c r="Q440" s="107">
        <f t="shared" si="69"/>
        <v>40949.892602772088</v>
      </c>
      <c r="R440" s="106"/>
    </row>
    <row r="441" spans="1:18" x14ac:dyDescent="0.45">
      <c r="A441" s="4">
        <v>8.4960000000000004</v>
      </c>
      <c r="B441" s="4">
        <v>407</v>
      </c>
      <c r="C441" s="4">
        <v>44.8</v>
      </c>
      <c r="D441" s="11">
        <v>1.7180352627411555</v>
      </c>
      <c r="E441" s="19">
        <v>1168.2639786639857</v>
      </c>
      <c r="F441" s="19">
        <f t="shared" si="60"/>
        <v>-1025.6096628736</v>
      </c>
      <c r="G441" s="19">
        <f t="shared" si="61"/>
        <v>657.76182026239997</v>
      </c>
      <c r="H441" s="19">
        <f t="shared" si="63"/>
        <v>7009.7096628735999</v>
      </c>
      <c r="I441" s="19">
        <f t="shared" si="64"/>
        <v>140.19419325747199</v>
      </c>
      <c r="J441" s="19">
        <f t="shared" si="65"/>
        <v>1966.2199921838576</v>
      </c>
      <c r="K441" s="19">
        <f t="shared" si="62"/>
        <v>88086.655649836815</v>
      </c>
      <c r="L441" s="19">
        <f t="shared" si="66"/>
        <v>88086.655649836815</v>
      </c>
      <c r="M441" s="19">
        <f t="shared" si="67"/>
        <v>0</v>
      </c>
      <c r="N441" s="107">
        <f t="shared" si="68"/>
        <v>133140.73736015917</v>
      </c>
      <c r="O441" s="107"/>
      <c r="P441" s="107"/>
      <c r="Q441" s="107">
        <f t="shared" si="69"/>
        <v>40949.892602772088</v>
      </c>
      <c r="R441" s="106"/>
    </row>
    <row r="442" spans="1:18" x14ac:dyDescent="0.45">
      <c r="A442" s="4">
        <v>8.516</v>
      </c>
      <c r="B442" s="4">
        <v>408</v>
      </c>
      <c r="C442" s="4">
        <v>44.8</v>
      </c>
      <c r="D442" s="11">
        <v>1.7018733265647603</v>
      </c>
      <c r="E442" s="19">
        <v>1157.2738620640371</v>
      </c>
      <c r="F442" s="19">
        <f t="shared" si="60"/>
        <v>-1025.6096628736</v>
      </c>
      <c r="G442" s="19">
        <f t="shared" si="61"/>
        <v>657.76182026239997</v>
      </c>
      <c r="H442" s="19">
        <f t="shared" si="63"/>
        <v>7009.7096628735999</v>
      </c>
      <c r="I442" s="19">
        <f t="shared" si="64"/>
        <v>140.19419325747199</v>
      </c>
      <c r="J442" s="19">
        <f t="shared" si="65"/>
        <v>1955.229875583909</v>
      </c>
      <c r="K442" s="19">
        <f t="shared" si="62"/>
        <v>87594.298426159119</v>
      </c>
      <c r="L442" s="19">
        <f t="shared" si="66"/>
        <v>87594.298426159119</v>
      </c>
      <c r="M442" s="19">
        <f t="shared" si="67"/>
        <v>0</v>
      </c>
      <c r="N442" s="107">
        <f t="shared" si="68"/>
        <v>133140.73736015917</v>
      </c>
      <c r="O442" s="107"/>
      <c r="P442" s="107"/>
      <c r="Q442" s="107">
        <f t="shared" si="69"/>
        <v>40949.892602772088</v>
      </c>
      <c r="R442" s="106"/>
    </row>
    <row r="443" spans="1:18" x14ac:dyDescent="0.45">
      <c r="A443" s="4">
        <v>8.5350000000000001</v>
      </c>
      <c r="B443" s="4">
        <v>409</v>
      </c>
      <c r="C443" s="4">
        <v>44.8</v>
      </c>
      <c r="D443" s="11">
        <v>1.7199145571221306</v>
      </c>
      <c r="E443" s="19">
        <v>1169.5418988430488</v>
      </c>
      <c r="F443" s="19">
        <f t="shared" si="60"/>
        <v>-1025.6096628736</v>
      </c>
      <c r="G443" s="19">
        <f t="shared" si="61"/>
        <v>657.76182026239997</v>
      </c>
      <c r="H443" s="19">
        <f t="shared" si="63"/>
        <v>7009.7096628735999</v>
      </c>
      <c r="I443" s="19">
        <f t="shared" si="64"/>
        <v>140.19419325747199</v>
      </c>
      <c r="J443" s="19">
        <f t="shared" si="65"/>
        <v>1967.4979123629207</v>
      </c>
      <c r="K443" s="19">
        <f t="shared" si="62"/>
        <v>88143.906473858849</v>
      </c>
      <c r="L443" s="19">
        <f t="shared" si="66"/>
        <v>88143.906473858849</v>
      </c>
      <c r="M443" s="19">
        <f t="shared" si="67"/>
        <v>0</v>
      </c>
      <c r="N443" s="107">
        <f t="shared" si="68"/>
        <v>133140.73736015917</v>
      </c>
      <c r="O443" s="107"/>
      <c r="P443" s="107"/>
      <c r="Q443" s="107">
        <f t="shared" si="69"/>
        <v>40949.892602772088</v>
      </c>
      <c r="R443" s="106"/>
    </row>
    <row r="444" spans="1:18" x14ac:dyDescent="0.45">
      <c r="A444" s="4">
        <v>8.5549999999999997</v>
      </c>
      <c r="B444" s="4">
        <v>410</v>
      </c>
      <c r="C444" s="4">
        <v>44.9</v>
      </c>
      <c r="D444" s="11">
        <v>1.7522062334437207</v>
      </c>
      <c r="E444" s="19">
        <v>1191.5002387417301</v>
      </c>
      <c r="F444" s="19">
        <f t="shared" si="60"/>
        <v>-1030.1933875009001</v>
      </c>
      <c r="G444" s="19">
        <f t="shared" si="61"/>
        <v>660.70153423310001</v>
      </c>
      <c r="H444" s="19">
        <f t="shared" si="63"/>
        <v>7014.2933875009003</v>
      </c>
      <c r="I444" s="19">
        <f t="shared" si="64"/>
        <v>140.28586775001801</v>
      </c>
      <c r="J444" s="19">
        <f t="shared" si="65"/>
        <v>1992.487640724848</v>
      </c>
      <c r="K444" s="19">
        <f t="shared" si="62"/>
        <v>89462.695068545669</v>
      </c>
      <c r="L444" s="19">
        <f t="shared" si="66"/>
        <v>89462.695068545669</v>
      </c>
      <c r="M444" s="19">
        <f t="shared" si="67"/>
        <v>0</v>
      </c>
      <c r="N444" s="107">
        <f t="shared" si="68"/>
        <v>133140.73736015917</v>
      </c>
      <c r="O444" s="107"/>
      <c r="P444" s="107"/>
      <c r="Q444" s="107">
        <f t="shared" si="69"/>
        <v>40949.892602772088</v>
      </c>
      <c r="R444" s="106"/>
    </row>
    <row r="445" spans="1:18" x14ac:dyDescent="0.45">
      <c r="A445" s="4">
        <v>8.5739999999999998</v>
      </c>
      <c r="B445" s="4">
        <v>411</v>
      </c>
      <c r="C445" s="4">
        <v>44.9</v>
      </c>
      <c r="D445" s="11">
        <v>1.7585229025788287</v>
      </c>
      <c r="E445" s="19">
        <v>1195.7955737536035</v>
      </c>
      <c r="F445" s="19">
        <f t="shared" si="60"/>
        <v>-1030.1933875009001</v>
      </c>
      <c r="G445" s="19">
        <f t="shared" si="61"/>
        <v>660.70153423310001</v>
      </c>
      <c r="H445" s="19">
        <f t="shared" si="63"/>
        <v>7014.2933875009003</v>
      </c>
      <c r="I445" s="19">
        <f t="shared" si="64"/>
        <v>140.28586775001801</v>
      </c>
      <c r="J445" s="19">
        <f t="shared" si="65"/>
        <v>1996.7829757367217</v>
      </c>
      <c r="K445" s="19">
        <f t="shared" si="62"/>
        <v>89655.555610578798</v>
      </c>
      <c r="L445" s="19">
        <f t="shared" si="66"/>
        <v>89655.555610578798</v>
      </c>
      <c r="M445" s="19">
        <f t="shared" si="67"/>
        <v>0</v>
      </c>
      <c r="N445" s="107">
        <f t="shared" si="68"/>
        <v>133140.73736015917</v>
      </c>
      <c r="O445" s="107"/>
      <c r="P445" s="107"/>
      <c r="Q445" s="107">
        <f t="shared" si="69"/>
        <v>40949.892602772088</v>
      </c>
      <c r="R445" s="106"/>
    </row>
    <row r="446" spans="1:18" x14ac:dyDescent="0.45">
      <c r="A446" s="4">
        <v>8.5939999999999994</v>
      </c>
      <c r="B446" s="4">
        <v>411</v>
      </c>
      <c r="C446" s="4">
        <v>45</v>
      </c>
      <c r="D446" s="11">
        <v>1.6929069576064399</v>
      </c>
      <c r="E446" s="19">
        <v>1151.176731172379</v>
      </c>
      <c r="F446" s="19">
        <f t="shared" si="60"/>
        <v>-1034.7873322500002</v>
      </c>
      <c r="G446" s="19">
        <f t="shared" si="61"/>
        <v>663.6478027500001</v>
      </c>
      <c r="H446" s="19">
        <f t="shared" si="63"/>
        <v>7018.8873322500003</v>
      </c>
      <c r="I446" s="19">
        <f t="shared" si="64"/>
        <v>140.377746645</v>
      </c>
      <c r="J446" s="19">
        <f t="shared" si="65"/>
        <v>1955.2022805673791</v>
      </c>
      <c r="K446" s="19">
        <f t="shared" si="62"/>
        <v>87984.102625532061</v>
      </c>
      <c r="L446" s="19">
        <f t="shared" si="66"/>
        <v>87984.102625532061</v>
      </c>
      <c r="M446" s="19">
        <f t="shared" si="67"/>
        <v>0</v>
      </c>
      <c r="N446" s="107">
        <f t="shared" si="68"/>
        <v>133140.73736015917</v>
      </c>
      <c r="O446" s="107"/>
      <c r="P446" s="107"/>
      <c r="Q446" s="107">
        <f t="shared" si="69"/>
        <v>40949.892602772088</v>
      </c>
      <c r="R446" s="106"/>
    </row>
    <row r="447" spans="1:18" x14ac:dyDescent="0.45">
      <c r="A447" s="4">
        <v>8.6129999999999995</v>
      </c>
      <c r="B447" s="4">
        <v>412</v>
      </c>
      <c r="C447" s="4">
        <v>45</v>
      </c>
      <c r="D447" s="11">
        <v>1.537712032919996</v>
      </c>
      <c r="E447" s="19">
        <v>1045.6441823855973</v>
      </c>
      <c r="F447" s="19">
        <f t="shared" si="60"/>
        <v>-1034.7873322500002</v>
      </c>
      <c r="G447" s="19">
        <f t="shared" si="61"/>
        <v>663.6478027500001</v>
      </c>
      <c r="H447" s="19">
        <f t="shared" si="63"/>
        <v>7018.8873322500003</v>
      </c>
      <c r="I447" s="19">
        <f t="shared" si="64"/>
        <v>140.377746645</v>
      </c>
      <c r="J447" s="19">
        <f t="shared" si="65"/>
        <v>1849.6697317805974</v>
      </c>
      <c r="K447" s="19">
        <f t="shared" si="62"/>
        <v>83235.13793012689</v>
      </c>
      <c r="L447" s="19">
        <f t="shared" si="66"/>
        <v>83235.13793012689</v>
      </c>
      <c r="M447" s="19">
        <f t="shared" si="67"/>
        <v>0</v>
      </c>
      <c r="N447" s="107">
        <f t="shared" si="68"/>
        <v>133140.73736015917</v>
      </c>
      <c r="O447" s="107"/>
      <c r="P447" s="107"/>
      <c r="Q447" s="107">
        <f t="shared" si="69"/>
        <v>40949.892602772088</v>
      </c>
      <c r="R447" s="106"/>
    </row>
    <row r="448" spans="1:18" x14ac:dyDescent="0.45">
      <c r="A448" s="4">
        <v>8.6329999999999991</v>
      </c>
      <c r="B448" s="4">
        <v>413</v>
      </c>
      <c r="C448" s="4">
        <v>45.1</v>
      </c>
      <c r="D448" s="11">
        <v>1.3682305082769599</v>
      </c>
      <c r="E448" s="19">
        <v>930.39674562833272</v>
      </c>
      <c r="F448" s="19">
        <f t="shared" si="60"/>
        <v>-1039.3914971209003</v>
      </c>
      <c r="G448" s="19">
        <f t="shared" si="61"/>
        <v>666.60062581310012</v>
      </c>
      <c r="H448" s="19">
        <f t="shared" si="63"/>
        <v>7023.4914971209009</v>
      </c>
      <c r="I448" s="19">
        <f t="shared" si="64"/>
        <v>140.46982994241802</v>
      </c>
      <c r="J448" s="19">
        <f t="shared" si="65"/>
        <v>1737.4672013838508</v>
      </c>
      <c r="K448" s="19">
        <f t="shared" si="62"/>
        <v>78359.770782411681</v>
      </c>
      <c r="L448" s="19">
        <f t="shared" si="66"/>
        <v>78359.770782411681</v>
      </c>
      <c r="M448" s="19">
        <f t="shared" si="67"/>
        <v>0</v>
      </c>
      <c r="N448" s="107">
        <f t="shared" si="68"/>
        <v>133140.73736015917</v>
      </c>
      <c r="O448" s="107"/>
      <c r="P448" s="107"/>
      <c r="Q448" s="107">
        <f t="shared" si="69"/>
        <v>40949.892602772088</v>
      </c>
      <c r="R448" s="106"/>
    </row>
    <row r="449" spans="1:18" x14ac:dyDescent="0.45">
      <c r="A449" s="4">
        <v>8.6519999999999992</v>
      </c>
      <c r="B449" s="4">
        <v>414</v>
      </c>
      <c r="C449" s="4">
        <v>45.1</v>
      </c>
      <c r="D449" s="11">
        <v>1.2646204967973751</v>
      </c>
      <c r="E449" s="19">
        <v>859.9419378222151</v>
      </c>
      <c r="F449" s="19">
        <f t="shared" si="60"/>
        <v>-1039.3914971209003</v>
      </c>
      <c r="G449" s="19">
        <f t="shared" si="61"/>
        <v>666.60062581310012</v>
      </c>
      <c r="H449" s="19">
        <f t="shared" si="63"/>
        <v>7023.4914971209009</v>
      </c>
      <c r="I449" s="19">
        <f t="shared" si="64"/>
        <v>140.46982994241802</v>
      </c>
      <c r="J449" s="19">
        <f t="shared" si="65"/>
        <v>1667.0123935777333</v>
      </c>
      <c r="K449" s="19">
        <f t="shared" si="62"/>
        <v>75182.258950355768</v>
      </c>
      <c r="L449" s="19">
        <f t="shared" si="66"/>
        <v>75182.258950355768</v>
      </c>
      <c r="M449" s="19">
        <f t="shared" si="67"/>
        <v>0</v>
      </c>
      <c r="N449" s="107">
        <f t="shared" si="68"/>
        <v>133140.73736015917</v>
      </c>
      <c r="O449" s="107"/>
      <c r="P449" s="107"/>
      <c r="Q449" s="107">
        <f t="shared" si="69"/>
        <v>40949.892602772088</v>
      </c>
      <c r="R449" s="106"/>
    </row>
    <row r="450" spans="1:18" x14ac:dyDescent="0.45">
      <c r="A450" s="4">
        <v>8.6720000000000006</v>
      </c>
      <c r="B450" s="4">
        <v>415</v>
      </c>
      <c r="C450" s="4">
        <v>45.1</v>
      </c>
      <c r="D450" s="11">
        <v>1.2342945753393384</v>
      </c>
      <c r="E450" s="19">
        <v>839.32031123075012</v>
      </c>
      <c r="F450" s="19">
        <f t="shared" si="60"/>
        <v>-1039.3914971209003</v>
      </c>
      <c r="G450" s="19">
        <f t="shared" si="61"/>
        <v>666.60062581310012</v>
      </c>
      <c r="H450" s="19">
        <f t="shared" si="63"/>
        <v>7023.4914971209009</v>
      </c>
      <c r="I450" s="19">
        <f t="shared" si="64"/>
        <v>140.46982994241802</v>
      </c>
      <c r="J450" s="19">
        <f t="shared" si="65"/>
        <v>1646.3907669862683</v>
      </c>
      <c r="K450" s="19">
        <f t="shared" si="62"/>
        <v>74252.223591080707</v>
      </c>
      <c r="L450" s="19">
        <f t="shared" si="66"/>
        <v>74252.223591080707</v>
      </c>
      <c r="M450" s="19">
        <f t="shared" si="67"/>
        <v>0</v>
      </c>
      <c r="N450" s="107">
        <f t="shared" si="68"/>
        <v>133140.73736015917</v>
      </c>
      <c r="O450" s="107"/>
      <c r="P450" s="107"/>
      <c r="Q450" s="107">
        <f t="shared" si="69"/>
        <v>40949.892602772088</v>
      </c>
      <c r="R450" s="106"/>
    </row>
    <row r="451" spans="1:18" x14ac:dyDescent="0.45">
      <c r="A451" s="4">
        <v>8.6910000000000007</v>
      </c>
      <c r="B451" s="4">
        <v>416</v>
      </c>
      <c r="C451" s="4">
        <v>45.1</v>
      </c>
      <c r="D451" s="11">
        <v>1.2560098547041498</v>
      </c>
      <c r="E451" s="19">
        <v>854.08670119882186</v>
      </c>
      <c r="F451" s="19">
        <f t="shared" si="60"/>
        <v>-1039.3914971209003</v>
      </c>
      <c r="G451" s="19">
        <f t="shared" si="61"/>
        <v>666.60062581310012</v>
      </c>
      <c r="H451" s="19">
        <f t="shared" si="63"/>
        <v>7023.4914971209009</v>
      </c>
      <c r="I451" s="19">
        <f t="shared" si="64"/>
        <v>140.46982994241802</v>
      </c>
      <c r="J451" s="19">
        <f t="shared" si="65"/>
        <v>1661.1571569543401</v>
      </c>
      <c r="K451" s="19">
        <f t="shared" si="62"/>
        <v>74918.187778640742</v>
      </c>
      <c r="L451" s="19">
        <f t="shared" si="66"/>
        <v>74918.187778640742</v>
      </c>
      <c r="M451" s="19">
        <f t="shared" si="67"/>
        <v>0</v>
      </c>
      <c r="N451" s="107">
        <f t="shared" si="68"/>
        <v>133140.73736015917</v>
      </c>
      <c r="O451" s="107"/>
      <c r="P451" s="107"/>
      <c r="Q451" s="107">
        <f t="shared" si="69"/>
        <v>40949.892602772088</v>
      </c>
      <c r="R451" s="106"/>
    </row>
    <row r="452" spans="1:18" x14ac:dyDescent="0.45">
      <c r="A452" s="4">
        <v>8.7110000000000003</v>
      </c>
      <c r="B452" s="4">
        <v>417</v>
      </c>
      <c r="C452" s="4">
        <v>45.2</v>
      </c>
      <c r="D452" s="11">
        <v>1.3142326177567947</v>
      </c>
      <c r="E452" s="19">
        <v>893.6781800746204</v>
      </c>
      <c r="F452" s="19">
        <f t="shared" si="60"/>
        <v>-1044.0058821136004</v>
      </c>
      <c r="G452" s="19">
        <f t="shared" si="61"/>
        <v>669.5600034224002</v>
      </c>
      <c r="H452" s="19">
        <f t="shared" si="63"/>
        <v>7028.1058821136012</v>
      </c>
      <c r="I452" s="19">
        <f t="shared" si="64"/>
        <v>140.56211764227203</v>
      </c>
      <c r="J452" s="19">
        <f t="shared" si="65"/>
        <v>1703.8003011392925</v>
      </c>
      <c r="K452" s="19">
        <f t="shared" si="62"/>
        <v>77011.773611496028</v>
      </c>
      <c r="L452" s="19">
        <f t="shared" si="66"/>
        <v>77011.773611496028</v>
      </c>
      <c r="M452" s="19">
        <f t="shared" si="67"/>
        <v>0</v>
      </c>
      <c r="N452" s="107">
        <f t="shared" si="68"/>
        <v>133140.73736015917</v>
      </c>
      <c r="O452" s="107"/>
      <c r="P452" s="107"/>
      <c r="Q452" s="107">
        <f t="shared" si="69"/>
        <v>40949.892602772088</v>
      </c>
      <c r="R452" s="106"/>
    </row>
    <row r="453" spans="1:18" x14ac:dyDescent="0.45">
      <c r="A453" s="4">
        <v>8.73</v>
      </c>
      <c r="B453" s="4">
        <v>418</v>
      </c>
      <c r="C453" s="4">
        <v>45.2</v>
      </c>
      <c r="D453" s="11">
        <v>1.3865869560628292</v>
      </c>
      <c r="E453" s="19">
        <v>942.87913012272384</v>
      </c>
      <c r="F453" s="19">
        <f t="shared" si="60"/>
        <v>-1044.0058821136004</v>
      </c>
      <c r="G453" s="19">
        <f t="shared" si="61"/>
        <v>669.5600034224002</v>
      </c>
      <c r="H453" s="19">
        <f t="shared" si="63"/>
        <v>7028.1058821136012</v>
      </c>
      <c r="I453" s="19">
        <f t="shared" si="64"/>
        <v>140.56211764227203</v>
      </c>
      <c r="J453" s="19">
        <f t="shared" si="65"/>
        <v>1753.0012511873961</v>
      </c>
      <c r="K453" s="19">
        <f t="shared" si="62"/>
        <v>79235.656553670313</v>
      </c>
      <c r="L453" s="19">
        <f t="shared" si="66"/>
        <v>79235.656553670313</v>
      </c>
      <c r="M453" s="19">
        <f t="shared" si="67"/>
        <v>0</v>
      </c>
      <c r="N453" s="107">
        <f t="shared" si="68"/>
        <v>133140.73736015917</v>
      </c>
      <c r="O453" s="107"/>
      <c r="P453" s="107"/>
      <c r="Q453" s="107">
        <f t="shared" si="69"/>
        <v>40949.892602772088</v>
      </c>
      <c r="R453" s="106"/>
    </row>
    <row r="454" spans="1:18" x14ac:dyDescent="0.45">
      <c r="A454" s="4">
        <v>8.75</v>
      </c>
      <c r="B454" s="4">
        <v>418</v>
      </c>
      <c r="C454" s="4">
        <v>45.3</v>
      </c>
      <c r="D454" s="11">
        <v>1.4167787799603129</v>
      </c>
      <c r="E454" s="19">
        <v>963.4095703730128</v>
      </c>
      <c r="F454" s="19">
        <f t="shared" ref="F454:F517" si="70">0.5*1.27*1.223*-0.658*C454^2</f>
        <v>-1048.6304872281</v>
      </c>
      <c r="G454" s="19">
        <f t="shared" ref="G454:G517" si="71">0.5*1.27*1.223*0.422*C454^2</f>
        <v>672.52593557789999</v>
      </c>
      <c r="H454" s="19">
        <f t="shared" si="63"/>
        <v>7032.7304872281002</v>
      </c>
      <c r="I454" s="19">
        <f t="shared" si="64"/>
        <v>140.65460974456201</v>
      </c>
      <c r="J454" s="19">
        <f t="shared" si="65"/>
        <v>1776.5901156954749</v>
      </c>
      <c r="K454" s="19">
        <f t="shared" ref="K454:K517" si="72">J454*C454</f>
        <v>80479.532241005014</v>
      </c>
      <c r="L454" s="19">
        <f t="shared" si="66"/>
        <v>80479.532241005014</v>
      </c>
      <c r="M454" s="19">
        <f t="shared" si="67"/>
        <v>0</v>
      </c>
      <c r="N454" s="107">
        <f t="shared" si="68"/>
        <v>133140.73736015917</v>
      </c>
      <c r="O454" s="107"/>
      <c r="P454" s="107"/>
      <c r="Q454" s="107">
        <f t="shared" si="69"/>
        <v>40949.892602772088</v>
      </c>
      <c r="R454" s="106"/>
    </row>
    <row r="455" spans="1:18" x14ac:dyDescent="0.45">
      <c r="A455" s="4">
        <v>8.77</v>
      </c>
      <c r="B455" s="4">
        <v>419</v>
      </c>
      <c r="C455" s="4">
        <v>45.3</v>
      </c>
      <c r="D455" s="11">
        <v>1.3947514802794259</v>
      </c>
      <c r="E455" s="19">
        <v>948.43100659000959</v>
      </c>
      <c r="F455" s="19">
        <f t="shared" si="70"/>
        <v>-1048.6304872281</v>
      </c>
      <c r="G455" s="19">
        <f t="shared" si="71"/>
        <v>672.52593557789999</v>
      </c>
      <c r="H455" s="19">
        <f t="shared" ref="H455:H518" si="73">5984.1-F455</f>
        <v>7032.7304872281002</v>
      </c>
      <c r="I455" s="19">
        <f t="shared" ref="I455:I518" si="74">H455*0.02</f>
        <v>140.65460974456201</v>
      </c>
      <c r="J455" s="19">
        <f t="shared" ref="J455:J518" si="75">E455+G455+I455</f>
        <v>1761.6115519124717</v>
      </c>
      <c r="K455" s="19">
        <f t="shared" si="72"/>
        <v>79801.003301634963</v>
      </c>
      <c r="L455" s="19">
        <f t="shared" ref="L455:L518" si="76">IF(K455&lt;0, K455-K455,K455)</f>
        <v>79801.003301634963</v>
      </c>
      <c r="M455" s="19">
        <f t="shared" ref="M455:M518" si="77">IF(K455&gt;0, K455-K455,K455)</f>
        <v>0</v>
      </c>
      <c r="N455" s="107">
        <f t="shared" ref="N455:N518" si="78">N452</f>
        <v>133140.73736015917</v>
      </c>
      <c r="O455" s="107"/>
      <c r="P455" s="107"/>
      <c r="Q455" s="107">
        <f t="shared" ref="Q455:Q518" si="79">Q452</f>
        <v>40949.892602772088</v>
      </c>
      <c r="R455" s="106"/>
    </row>
    <row r="456" spans="1:18" x14ac:dyDescent="0.45">
      <c r="A456" s="4">
        <v>8.7889999999999997</v>
      </c>
      <c r="B456" s="4">
        <v>420</v>
      </c>
      <c r="C456" s="4">
        <v>45.3</v>
      </c>
      <c r="D456" s="11">
        <v>1.3550973197579215</v>
      </c>
      <c r="E456" s="19">
        <v>921.46617743538661</v>
      </c>
      <c r="F456" s="19">
        <f t="shared" si="70"/>
        <v>-1048.6304872281</v>
      </c>
      <c r="G456" s="19">
        <f t="shared" si="71"/>
        <v>672.52593557789999</v>
      </c>
      <c r="H456" s="19">
        <f t="shared" si="73"/>
        <v>7032.7304872281002</v>
      </c>
      <c r="I456" s="19">
        <f t="shared" si="74"/>
        <v>140.65460974456201</v>
      </c>
      <c r="J456" s="19">
        <f t="shared" si="75"/>
        <v>1734.6467227578487</v>
      </c>
      <c r="K456" s="19">
        <f t="shared" si="72"/>
        <v>78579.496540930544</v>
      </c>
      <c r="L456" s="19">
        <f t="shared" si="76"/>
        <v>78579.496540930544</v>
      </c>
      <c r="M456" s="19">
        <f t="shared" si="77"/>
        <v>0</v>
      </c>
      <c r="N456" s="107">
        <f t="shared" si="78"/>
        <v>133140.73736015917</v>
      </c>
      <c r="O456" s="107"/>
      <c r="P456" s="107"/>
      <c r="Q456" s="107">
        <f t="shared" si="79"/>
        <v>40949.892602772088</v>
      </c>
      <c r="R456" s="106"/>
    </row>
    <row r="457" spans="1:18" x14ac:dyDescent="0.45">
      <c r="A457" s="4">
        <v>8.8089999999999993</v>
      </c>
      <c r="B457" s="4">
        <v>421</v>
      </c>
      <c r="C457" s="4">
        <v>45.4</v>
      </c>
      <c r="D457" s="11">
        <v>1.3283433313137261</v>
      </c>
      <c r="E457" s="19">
        <v>903.27346529333374</v>
      </c>
      <c r="F457" s="19">
        <f t="shared" si="70"/>
        <v>-1053.2653124644</v>
      </c>
      <c r="G457" s="19">
        <f t="shared" si="71"/>
        <v>675.49842227960005</v>
      </c>
      <c r="H457" s="19">
        <f t="shared" si="73"/>
        <v>7037.3653124644006</v>
      </c>
      <c r="I457" s="19">
        <f t="shared" si="74"/>
        <v>140.74730624928802</v>
      </c>
      <c r="J457" s="19">
        <f t="shared" si="75"/>
        <v>1719.5191938222217</v>
      </c>
      <c r="K457" s="19">
        <f t="shared" si="72"/>
        <v>78066.171399528859</v>
      </c>
      <c r="L457" s="19">
        <f t="shared" si="76"/>
        <v>78066.171399528859</v>
      </c>
      <c r="M457" s="19">
        <f t="shared" si="77"/>
        <v>0</v>
      </c>
      <c r="N457" s="107">
        <f t="shared" si="78"/>
        <v>133140.73736015917</v>
      </c>
      <c r="O457" s="107"/>
      <c r="P457" s="107"/>
      <c r="Q457" s="107">
        <f t="shared" si="79"/>
        <v>40949.892602772088</v>
      </c>
      <c r="R457" s="106"/>
    </row>
    <row r="458" spans="1:18" x14ac:dyDescent="0.45">
      <c r="A458" s="4">
        <v>8.8279999999999994</v>
      </c>
      <c r="B458" s="4">
        <v>422</v>
      </c>
      <c r="C458" s="4">
        <v>45.4</v>
      </c>
      <c r="D458" s="11">
        <v>1.3115316489062974</v>
      </c>
      <c r="E458" s="19">
        <v>891.84152125628225</v>
      </c>
      <c r="F458" s="19">
        <f t="shared" si="70"/>
        <v>-1053.2653124644</v>
      </c>
      <c r="G458" s="19">
        <f t="shared" si="71"/>
        <v>675.49842227960005</v>
      </c>
      <c r="H458" s="19">
        <f t="shared" si="73"/>
        <v>7037.3653124644006</v>
      </c>
      <c r="I458" s="19">
        <f t="shared" si="74"/>
        <v>140.74730624928802</v>
      </c>
      <c r="J458" s="19">
        <f t="shared" si="75"/>
        <v>1708.0872497851703</v>
      </c>
      <c r="K458" s="19">
        <f t="shared" si="72"/>
        <v>77547.161140246724</v>
      </c>
      <c r="L458" s="19">
        <f t="shared" si="76"/>
        <v>77547.161140246724</v>
      </c>
      <c r="M458" s="19">
        <f t="shared" si="77"/>
        <v>0</v>
      </c>
      <c r="N458" s="107">
        <f t="shared" si="78"/>
        <v>133140.73736015917</v>
      </c>
      <c r="O458" s="107"/>
      <c r="P458" s="107"/>
      <c r="Q458" s="107">
        <f t="shared" si="79"/>
        <v>40949.892602772088</v>
      </c>
      <c r="R458" s="106"/>
    </row>
    <row r="459" spans="1:18" x14ac:dyDescent="0.45">
      <c r="A459" s="4">
        <v>8.8480000000000008</v>
      </c>
      <c r="B459" s="4">
        <v>423</v>
      </c>
      <c r="C459" s="4">
        <v>45.4</v>
      </c>
      <c r="D459" s="11">
        <v>1.2887505027825532</v>
      </c>
      <c r="E459" s="19">
        <v>876.35034189213616</v>
      </c>
      <c r="F459" s="19">
        <f t="shared" si="70"/>
        <v>-1053.2653124644</v>
      </c>
      <c r="G459" s="19">
        <f t="shared" si="71"/>
        <v>675.49842227960005</v>
      </c>
      <c r="H459" s="19">
        <f t="shared" si="73"/>
        <v>7037.3653124644006</v>
      </c>
      <c r="I459" s="19">
        <f t="shared" si="74"/>
        <v>140.74730624928802</v>
      </c>
      <c r="J459" s="19">
        <f t="shared" si="75"/>
        <v>1692.596070421024</v>
      </c>
      <c r="K459" s="19">
        <f t="shared" si="72"/>
        <v>76843.86159711449</v>
      </c>
      <c r="L459" s="19">
        <f t="shared" si="76"/>
        <v>76843.86159711449</v>
      </c>
      <c r="M459" s="19">
        <f t="shared" si="77"/>
        <v>0</v>
      </c>
      <c r="N459" s="107">
        <f t="shared" si="78"/>
        <v>133140.73736015917</v>
      </c>
      <c r="O459" s="107"/>
      <c r="P459" s="107"/>
      <c r="Q459" s="107">
        <f t="shared" si="79"/>
        <v>40949.892602772088</v>
      </c>
      <c r="R459" s="106"/>
    </row>
    <row r="460" spans="1:18" x14ac:dyDescent="0.45">
      <c r="A460" s="4">
        <v>8.8670000000000009</v>
      </c>
      <c r="B460" s="4">
        <v>424</v>
      </c>
      <c r="C460" s="4">
        <v>45.5</v>
      </c>
      <c r="D460" s="11">
        <v>1.2942104465173212</v>
      </c>
      <c r="E460" s="19">
        <v>880.0631036317784</v>
      </c>
      <c r="F460" s="19">
        <f t="shared" si="70"/>
        <v>-1057.9103578225001</v>
      </c>
      <c r="G460" s="19">
        <f t="shared" si="71"/>
        <v>678.47746352750005</v>
      </c>
      <c r="H460" s="19">
        <f t="shared" si="73"/>
        <v>7042.0103578225007</v>
      </c>
      <c r="I460" s="19">
        <f t="shared" si="74"/>
        <v>140.84020715645002</v>
      </c>
      <c r="J460" s="19">
        <f t="shared" si="75"/>
        <v>1699.3807743157286</v>
      </c>
      <c r="K460" s="19">
        <f t="shared" si="72"/>
        <v>77321.825231365656</v>
      </c>
      <c r="L460" s="19">
        <f t="shared" si="76"/>
        <v>77321.825231365656</v>
      </c>
      <c r="M460" s="19">
        <f t="shared" si="77"/>
        <v>0</v>
      </c>
      <c r="N460" s="107">
        <f t="shared" si="78"/>
        <v>133140.73736015917</v>
      </c>
      <c r="O460" s="107"/>
      <c r="P460" s="107"/>
      <c r="Q460" s="107">
        <f t="shared" si="79"/>
        <v>40949.892602772088</v>
      </c>
      <c r="R460" s="106"/>
    </row>
    <row r="461" spans="1:18" x14ac:dyDescent="0.45">
      <c r="A461" s="4">
        <v>8.8870000000000005</v>
      </c>
      <c r="B461" s="4">
        <v>425</v>
      </c>
      <c r="C461" s="4">
        <v>45.5</v>
      </c>
      <c r="D461" s="11">
        <v>1.3324624428202785</v>
      </c>
      <c r="E461" s="19">
        <v>906.07446111778938</v>
      </c>
      <c r="F461" s="19">
        <f t="shared" si="70"/>
        <v>-1057.9103578225001</v>
      </c>
      <c r="G461" s="19">
        <f t="shared" si="71"/>
        <v>678.47746352750005</v>
      </c>
      <c r="H461" s="19">
        <f t="shared" si="73"/>
        <v>7042.0103578225007</v>
      </c>
      <c r="I461" s="19">
        <f t="shared" si="74"/>
        <v>140.84020715645002</v>
      </c>
      <c r="J461" s="19">
        <f t="shared" si="75"/>
        <v>1725.3921318017397</v>
      </c>
      <c r="K461" s="19">
        <f t="shared" si="72"/>
        <v>78505.341996979158</v>
      </c>
      <c r="L461" s="19">
        <f t="shared" si="76"/>
        <v>78505.341996979158</v>
      </c>
      <c r="M461" s="19">
        <f t="shared" si="77"/>
        <v>0</v>
      </c>
      <c r="N461" s="107">
        <f t="shared" si="78"/>
        <v>133140.73736015917</v>
      </c>
      <c r="O461" s="107"/>
      <c r="P461" s="107"/>
      <c r="Q461" s="107">
        <f t="shared" si="79"/>
        <v>40949.892602772088</v>
      </c>
      <c r="R461" s="106"/>
    </row>
    <row r="462" spans="1:18" x14ac:dyDescent="0.45">
      <c r="A462" s="4">
        <v>8.9060000000000006</v>
      </c>
      <c r="B462" s="4">
        <v>426</v>
      </c>
      <c r="C462" s="4">
        <v>45.5</v>
      </c>
      <c r="D462" s="11">
        <v>1.3877175311473813</v>
      </c>
      <c r="E462" s="19">
        <v>943.64792118021921</v>
      </c>
      <c r="F462" s="19">
        <f t="shared" si="70"/>
        <v>-1057.9103578225001</v>
      </c>
      <c r="G462" s="19">
        <f t="shared" si="71"/>
        <v>678.47746352750005</v>
      </c>
      <c r="H462" s="19">
        <f t="shared" si="73"/>
        <v>7042.0103578225007</v>
      </c>
      <c r="I462" s="19">
        <f t="shared" si="74"/>
        <v>140.84020715645002</v>
      </c>
      <c r="J462" s="19">
        <f t="shared" si="75"/>
        <v>1762.9655918641693</v>
      </c>
      <c r="K462" s="19">
        <f t="shared" si="72"/>
        <v>80214.934429819696</v>
      </c>
      <c r="L462" s="19">
        <f t="shared" si="76"/>
        <v>80214.934429819696</v>
      </c>
      <c r="M462" s="19">
        <f t="shared" si="77"/>
        <v>0</v>
      </c>
      <c r="N462" s="107">
        <f t="shared" si="78"/>
        <v>133140.73736015917</v>
      </c>
      <c r="O462" s="107"/>
      <c r="P462" s="107"/>
      <c r="Q462" s="107">
        <f t="shared" si="79"/>
        <v>40949.892602772088</v>
      </c>
      <c r="R462" s="106"/>
    </row>
    <row r="463" spans="1:18" x14ac:dyDescent="0.45">
      <c r="A463" s="4">
        <v>8.9260000000000002</v>
      </c>
      <c r="B463" s="4">
        <v>426</v>
      </c>
      <c r="C463" s="4">
        <v>45.6</v>
      </c>
      <c r="D463" s="11">
        <v>1.4131348074552936</v>
      </c>
      <c r="E463" s="19">
        <v>960.93166906959971</v>
      </c>
      <c r="F463" s="19">
        <f t="shared" si="70"/>
        <v>-1062.5656233024001</v>
      </c>
      <c r="G463" s="19">
        <f t="shared" si="71"/>
        <v>681.4630593216001</v>
      </c>
      <c r="H463" s="19">
        <f t="shared" si="73"/>
        <v>7046.6656233024005</v>
      </c>
      <c r="I463" s="19">
        <f t="shared" si="74"/>
        <v>140.93331246604802</v>
      </c>
      <c r="J463" s="19">
        <f t="shared" si="75"/>
        <v>1783.3280408572477</v>
      </c>
      <c r="K463" s="19">
        <f t="shared" si="72"/>
        <v>81319.758663090499</v>
      </c>
      <c r="L463" s="19">
        <f t="shared" si="76"/>
        <v>81319.758663090499</v>
      </c>
      <c r="M463" s="19">
        <f t="shared" si="77"/>
        <v>0</v>
      </c>
      <c r="N463" s="107">
        <f t="shared" si="78"/>
        <v>133140.73736015917</v>
      </c>
      <c r="O463" s="107"/>
      <c r="P463" s="107"/>
      <c r="Q463" s="107">
        <f t="shared" si="79"/>
        <v>40949.892602772088</v>
      </c>
      <c r="R463" s="106"/>
    </row>
    <row r="464" spans="1:18" x14ac:dyDescent="0.45">
      <c r="A464" s="4">
        <v>8.9450000000000003</v>
      </c>
      <c r="B464" s="4">
        <v>427</v>
      </c>
      <c r="C464" s="4">
        <v>45.6</v>
      </c>
      <c r="D464" s="11">
        <v>1.4118163990612482</v>
      </c>
      <c r="E464" s="19">
        <v>960.03515136164879</v>
      </c>
      <c r="F464" s="19">
        <f t="shared" si="70"/>
        <v>-1062.5656233024001</v>
      </c>
      <c r="G464" s="19">
        <f t="shared" si="71"/>
        <v>681.4630593216001</v>
      </c>
      <c r="H464" s="19">
        <f t="shared" si="73"/>
        <v>7046.6656233024005</v>
      </c>
      <c r="I464" s="19">
        <f t="shared" si="74"/>
        <v>140.93331246604802</v>
      </c>
      <c r="J464" s="19">
        <f t="shared" si="75"/>
        <v>1782.4315231492969</v>
      </c>
      <c r="K464" s="19">
        <f t="shared" si="72"/>
        <v>81278.877455607944</v>
      </c>
      <c r="L464" s="19">
        <f t="shared" si="76"/>
        <v>81278.877455607944</v>
      </c>
      <c r="M464" s="19">
        <f t="shared" si="77"/>
        <v>0</v>
      </c>
      <c r="N464" s="107">
        <f t="shared" si="78"/>
        <v>133140.73736015917</v>
      </c>
      <c r="O464" s="107"/>
      <c r="P464" s="107"/>
      <c r="Q464" s="107">
        <f t="shared" si="79"/>
        <v>40949.892602772088</v>
      </c>
      <c r="R464" s="106"/>
    </row>
    <row r="465" spans="1:18" x14ac:dyDescent="0.45">
      <c r="A465" s="4">
        <v>8.9649999999999999</v>
      </c>
      <c r="B465" s="4">
        <v>428</v>
      </c>
      <c r="C465" s="4">
        <v>45.7</v>
      </c>
      <c r="D465" s="11">
        <v>1.3770852500976616</v>
      </c>
      <c r="E465" s="19">
        <v>936.41797006640991</v>
      </c>
      <c r="F465" s="19">
        <f t="shared" si="70"/>
        <v>-1067.2311089041002</v>
      </c>
      <c r="G465" s="19">
        <f t="shared" si="71"/>
        <v>684.4552096619002</v>
      </c>
      <c r="H465" s="19">
        <f t="shared" si="73"/>
        <v>7051.3311089041008</v>
      </c>
      <c r="I465" s="19">
        <f t="shared" si="74"/>
        <v>141.02662217808202</v>
      </c>
      <c r="J465" s="19">
        <f t="shared" si="75"/>
        <v>1761.8998019063922</v>
      </c>
      <c r="K465" s="19">
        <f t="shared" si="72"/>
        <v>80518.820947122134</v>
      </c>
      <c r="L465" s="19">
        <f t="shared" si="76"/>
        <v>80518.820947122134</v>
      </c>
      <c r="M465" s="19">
        <f t="shared" si="77"/>
        <v>0</v>
      </c>
      <c r="N465" s="107">
        <f t="shared" si="78"/>
        <v>133140.73736015917</v>
      </c>
      <c r="O465" s="107"/>
      <c r="P465" s="107"/>
      <c r="Q465" s="107">
        <f t="shared" si="79"/>
        <v>40949.892602772088</v>
      </c>
      <c r="R465" s="106"/>
    </row>
    <row r="466" spans="1:18" x14ac:dyDescent="0.45">
      <c r="A466" s="4">
        <v>8.984</v>
      </c>
      <c r="B466" s="4">
        <v>429</v>
      </c>
      <c r="C466" s="4">
        <v>45.7</v>
      </c>
      <c r="D466" s="11">
        <v>1.2902435332137376</v>
      </c>
      <c r="E466" s="19">
        <v>877.36560258534155</v>
      </c>
      <c r="F466" s="19">
        <f t="shared" si="70"/>
        <v>-1067.2311089041002</v>
      </c>
      <c r="G466" s="19">
        <f t="shared" si="71"/>
        <v>684.4552096619002</v>
      </c>
      <c r="H466" s="19">
        <f t="shared" si="73"/>
        <v>7051.3311089041008</v>
      </c>
      <c r="I466" s="19">
        <f t="shared" si="74"/>
        <v>141.02662217808202</v>
      </c>
      <c r="J466" s="19">
        <f t="shared" si="75"/>
        <v>1702.8474344253239</v>
      </c>
      <c r="K466" s="19">
        <f t="shared" si="72"/>
        <v>77820.127753237306</v>
      </c>
      <c r="L466" s="19">
        <f t="shared" si="76"/>
        <v>77820.127753237306</v>
      </c>
      <c r="M466" s="19">
        <f t="shared" si="77"/>
        <v>0</v>
      </c>
      <c r="N466" s="107">
        <f t="shared" si="78"/>
        <v>133140.73736015917</v>
      </c>
      <c r="O466" s="107"/>
      <c r="P466" s="107"/>
      <c r="Q466" s="107">
        <f t="shared" si="79"/>
        <v>40949.892602772088</v>
      </c>
      <c r="R466" s="106"/>
    </row>
    <row r="467" spans="1:18" x14ac:dyDescent="0.45">
      <c r="A467" s="4">
        <v>9.0039999999999996</v>
      </c>
      <c r="B467" s="4">
        <v>430</v>
      </c>
      <c r="C467" s="4">
        <v>45.7</v>
      </c>
      <c r="D467" s="11">
        <v>1.2254209754606646</v>
      </c>
      <c r="E467" s="19">
        <v>833.28626331325199</v>
      </c>
      <c r="F467" s="19">
        <f t="shared" si="70"/>
        <v>-1067.2311089041002</v>
      </c>
      <c r="G467" s="19">
        <f t="shared" si="71"/>
        <v>684.4552096619002</v>
      </c>
      <c r="H467" s="19">
        <f t="shared" si="73"/>
        <v>7051.3311089041008</v>
      </c>
      <c r="I467" s="19">
        <f t="shared" si="74"/>
        <v>141.02662217808202</v>
      </c>
      <c r="J467" s="19">
        <f t="shared" si="75"/>
        <v>1658.7680951532343</v>
      </c>
      <c r="K467" s="19">
        <f t="shared" si="72"/>
        <v>75805.701948502814</v>
      </c>
      <c r="L467" s="19">
        <f t="shared" si="76"/>
        <v>75805.701948502814</v>
      </c>
      <c r="M467" s="19">
        <f t="shared" si="77"/>
        <v>0</v>
      </c>
      <c r="N467" s="107">
        <f t="shared" si="78"/>
        <v>133140.73736015917</v>
      </c>
      <c r="O467" s="107"/>
      <c r="P467" s="107"/>
      <c r="Q467" s="107">
        <f t="shared" si="79"/>
        <v>40949.892602772088</v>
      </c>
      <c r="R467" s="106"/>
    </row>
    <row r="468" spans="1:18" x14ac:dyDescent="0.45">
      <c r="A468" s="4">
        <v>9.0229999999999997</v>
      </c>
      <c r="B468" s="4">
        <v>431</v>
      </c>
      <c r="C468" s="4">
        <v>45.7</v>
      </c>
      <c r="D468" s="11">
        <v>1.1609399741635655</v>
      </c>
      <c r="E468" s="19">
        <v>789.43918243122459</v>
      </c>
      <c r="F468" s="19">
        <f t="shared" si="70"/>
        <v>-1067.2311089041002</v>
      </c>
      <c r="G468" s="19">
        <f t="shared" si="71"/>
        <v>684.4552096619002</v>
      </c>
      <c r="H468" s="19">
        <f t="shared" si="73"/>
        <v>7051.3311089041008</v>
      </c>
      <c r="I468" s="19">
        <f t="shared" si="74"/>
        <v>141.02662217808202</v>
      </c>
      <c r="J468" s="19">
        <f t="shared" si="75"/>
        <v>1614.9210142712068</v>
      </c>
      <c r="K468" s="19">
        <f t="shared" si="72"/>
        <v>73801.890352194154</v>
      </c>
      <c r="L468" s="19">
        <f t="shared" si="76"/>
        <v>73801.890352194154</v>
      </c>
      <c r="M468" s="19">
        <f t="shared" si="77"/>
        <v>0</v>
      </c>
      <c r="N468" s="107">
        <f t="shared" si="78"/>
        <v>133140.73736015917</v>
      </c>
      <c r="O468" s="107"/>
      <c r="P468" s="107"/>
      <c r="Q468" s="107">
        <f t="shared" si="79"/>
        <v>40949.892602772088</v>
      </c>
      <c r="R468" s="106"/>
    </row>
    <row r="469" spans="1:18" x14ac:dyDescent="0.45">
      <c r="A469" s="4">
        <v>9.0429999999999993</v>
      </c>
      <c r="B469" s="4">
        <v>432</v>
      </c>
      <c r="C469" s="4">
        <v>45.8</v>
      </c>
      <c r="D469" s="11">
        <v>1.1376292224667024</v>
      </c>
      <c r="E469" s="19">
        <v>773.58787127735764</v>
      </c>
      <c r="F469" s="19">
        <f t="shared" si="70"/>
        <v>-1071.9068146276002</v>
      </c>
      <c r="G469" s="19">
        <f t="shared" si="71"/>
        <v>687.45391454840001</v>
      </c>
      <c r="H469" s="19">
        <f t="shared" si="73"/>
        <v>7056.0068146276008</v>
      </c>
      <c r="I469" s="19">
        <f t="shared" si="74"/>
        <v>141.12013629255202</v>
      </c>
      <c r="J469" s="19">
        <f t="shared" si="75"/>
        <v>1602.1619221183096</v>
      </c>
      <c r="K469" s="19">
        <f t="shared" si="72"/>
        <v>73379.016033018575</v>
      </c>
      <c r="L469" s="19">
        <f t="shared" si="76"/>
        <v>73379.016033018575</v>
      </c>
      <c r="M469" s="19">
        <f t="shared" si="77"/>
        <v>0</v>
      </c>
      <c r="N469" s="107">
        <f t="shared" si="78"/>
        <v>133140.73736015917</v>
      </c>
      <c r="O469" s="107"/>
      <c r="P469" s="107"/>
      <c r="Q469" s="107">
        <f t="shared" si="79"/>
        <v>40949.892602772088</v>
      </c>
      <c r="R469" s="106"/>
    </row>
    <row r="470" spans="1:18" x14ac:dyDescent="0.45">
      <c r="A470" s="4">
        <v>9.0630000000000006</v>
      </c>
      <c r="B470" s="4">
        <v>433</v>
      </c>
      <c r="C470" s="4">
        <v>45.8</v>
      </c>
      <c r="D470" s="11">
        <v>1.1249468168854335</v>
      </c>
      <c r="E470" s="19">
        <v>764.96383548209474</v>
      </c>
      <c r="F470" s="19">
        <f t="shared" si="70"/>
        <v>-1071.9068146276002</v>
      </c>
      <c r="G470" s="19">
        <f t="shared" si="71"/>
        <v>687.45391454840001</v>
      </c>
      <c r="H470" s="19">
        <f t="shared" si="73"/>
        <v>7056.0068146276008</v>
      </c>
      <c r="I470" s="19">
        <f t="shared" si="74"/>
        <v>141.12013629255202</v>
      </c>
      <c r="J470" s="19">
        <f t="shared" si="75"/>
        <v>1593.5378863230467</v>
      </c>
      <c r="K470" s="19">
        <f t="shared" si="72"/>
        <v>72984.03519359554</v>
      </c>
      <c r="L470" s="19">
        <f t="shared" si="76"/>
        <v>72984.03519359554</v>
      </c>
      <c r="M470" s="19">
        <f t="shared" si="77"/>
        <v>0</v>
      </c>
      <c r="N470" s="107">
        <f t="shared" si="78"/>
        <v>133140.73736015917</v>
      </c>
      <c r="O470" s="107"/>
      <c r="P470" s="107"/>
      <c r="Q470" s="107">
        <f t="shared" si="79"/>
        <v>40949.892602772088</v>
      </c>
      <c r="R470" s="106"/>
    </row>
    <row r="471" spans="1:18" x14ac:dyDescent="0.45">
      <c r="A471" s="4">
        <v>9.0820000000000007</v>
      </c>
      <c r="B471" s="4">
        <v>434</v>
      </c>
      <c r="C471" s="4">
        <v>45.8</v>
      </c>
      <c r="D471" s="11">
        <v>1.1504011458131111</v>
      </c>
      <c r="E471" s="19">
        <v>782.27277915291563</v>
      </c>
      <c r="F471" s="19">
        <f t="shared" si="70"/>
        <v>-1071.9068146276002</v>
      </c>
      <c r="G471" s="19">
        <f t="shared" si="71"/>
        <v>687.45391454840001</v>
      </c>
      <c r="H471" s="19">
        <f t="shared" si="73"/>
        <v>7056.0068146276008</v>
      </c>
      <c r="I471" s="19">
        <f t="shared" si="74"/>
        <v>141.12013629255202</v>
      </c>
      <c r="J471" s="19">
        <f t="shared" si="75"/>
        <v>1610.8468299938675</v>
      </c>
      <c r="K471" s="19">
        <f t="shared" si="72"/>
        <v>73776.784813719132</v>
      </c>
      <c r="L471" s="19">
        <f t="shared" si="76"/>
        <v>73776.784813719132</v>
      </c>
      <c r="M471" s="19">
        <f t="shared" si="77"/>
        <v>0</v>
      </c>
      <c r="N471" s="107">
        <f t="shared" si="78"/>
        <v>133140.73736015917</v>
      </c>
      <c r="O471" s="107"/>
      <c r="P471" s="107"/>
      <c r="Q471" s="107">
        <f t="shared" si="79"/>
        <v>40949.892602772088</v>
      </c>
      <c r="R471" s="106"/>
    </row>
    <row r="472" spans="1:18" x14ac:dyDescent="0.45">
      <c r="A472" s="4">
        <v>9.1020000000000003</v>
      </c>
      <c r="B472" s="4">
        <v>434</v>
      </c>
      <c r="C472" s="4">
        <v>45.9</v>
      </c>
      <c r="D472" s="11">
        <v>1.1703664414045618</v>
      </c>
      <c r="E472" s="19">
        <v>795.84918015510198</v>
      </c>
      <c r="F472" s="19">
        <f t="shared" si="70"/>
        <v>-1076.5927404729002</v>
      </c>
      <c r="G472" s="19">
        <f t="shared" si="71"/>
        <v>690.45917398110009</v>
      </c>
      <c r="H472" s="19">
        <f t="shared" si="73"/>
        <v>7060.6927404729004</v>
      </c>
      <c r="I472" s="19">
        <f t="shared" si="74"/>
        <v>141.21385480945801</v>
      </c>
      <c r="J472" s="19">
        <f t="shared" si="75"/>
        <v>1627.5222089456602</v>
      </c>
      <c r="K472" s="19">
        <f t="shared" si="72"/>
        <v>74703.269390605798</v>
      </c>
      <c r="L472" s="19">
        <f t="shared" si="76"/>
        <v>74703.269390605798</v>
      </c>
      <c r="M472" s="19">
        <f t="shared" si="77"/>
        <v>0</v>
      </c>
      <c r="N472" s="107">
        <f t="shared" si="78"/>
        <v>133140.73736015917</v>
      </c>
      <c r="O472" s="107"/>
      <c r="P472" s="107"/>
      <c r="Q472" s="107">
        <f t="shared" si="79"/>
        <v>40949.892602772088</v>
      </c>
      <c r="R472" s="106"/>
    </row>
    <row r="473" spans="1:18" x14ac:dyDescent="0.45">
      <c r="A473" s="4">
        <v>9.1210000000000004</v>
      </c>
      <c r="B473" s="4">
        <v>435</v>
      </c>
      <c r="C473" s="4">
        <v>45.9</v>
      </c>
      <c r="D473" s="11">
        <v>1.1835819713769042</v>
      </c>
      <c r="E473" s="19">
        <v>804.83574053629491</v>
      </c>
      <c r="F473" s="19">
        <f t="shared" si="70"/>
        <v>-1076.5927404729002</v>
      </c>
      <c r="G473" s="19">
        <f t="shared" si="71"/>
        <v>690.45917398110009</v>
      </c>
      <c r="H473" s="19">
        <f t="shared" si="73"/>
        <v>7060.6927404729004</v>
      </c>
      <c r="I473" s="19">
        <f t="shared" si="74"/>
        <v>141.21385480945801</v>
      </c>
      <c r="J473" s="19">
        <f t="shared" si="75"/>
        <v>1636.5087693268531</v>
      </c>
      <c r="K473" s="19">
        <f t="shared" si="72"/>
        <v>75115.752512102554</v>
      </c>
      <c r="L473" s="19">
        <f t="shared" si="76"/>
        <v>75115.752512102554</v>
      </c>
      <c r="M473" s="19">
        <f t="shared" si="77"/>
        <v>0</v>
      </c>
      <c r="N473" s="107">
        <f t="shared" si="78"/>
        <v>133140.73736015917</v>
      </c>
      <c r="O473" s="107"/>
      <c r="P473" s="107"/>
      <c r="Q473" s="107">
        <f t="shared" si="79"/>
        <v>40949.892602772088</v>
      </c>
      <c r="R473" s="106"/>
    </row>
    <row r="474" spans="1:18" x14ac:dyDescent="0.45">
      <c r="A474" s="4">
        <v>9.141</v>
      </c>
      <c r="B474" s="4">
        <v>436</v>
      </c>
      <c r="C474" s="4">
        <v>45.9</v>
      </c>
      <c r="D474" s="11">
        <v>1.1804751904329831</v>
      </c>
      <c r="E474" s="19">
        <v>802.72312949442846</v>
      </c>
      <c r="F474" s="19">
        <f t="shared" si="70"/>
        <v>-1076.5927404729002</v>
      </c>
      <c r="G474" s="19">
        <f t="shared" si="71"/>
        <v>690.45917398110009</v>
      </c>
      <c r="H474" s="19">
        <f t="shared" si="73"/>
        <v>7060.6927404729004</v>
      </c>
      <c r="I474" s="19">
        <f t="shared" si="74"/>
        <v>141.21385480945801</v>
      </c>
      <c r="J474" s="19">
        <f t="shared" si="75"/>
        <v>1634.3961582849865</v>
      </c>
      <c r="K474" s="19">
        <f t="shared" si="72"/>
        <v>75018.783665280876</v>
      </c>
      <c r="L474" s="19">
        <f t="shared" si="76"/>
        <v>75018.783665280876</v>
      </c>
      <c r="M474" s="19">
        <f t="shared" si="77"/>
        <v>0</v>
      </c>
      <c r="N474" s="107">
        <f t="shared" si="78"/>
        <v>133140.73736015917</v>
      </c>
      <c r="O474" s="107"/>
      <c r="P474" s="107"/>
      <c r="Q474" s="107">
        <f t="shared" si="79"/>
        <v>40949.892602772088</v>
      </c>
      <c r="R474" s="106"/>
    </row>
    <row r="475" spans="1:18" x14ac:dyDescent="0.45">
      <c r="A475" s="4">
        <v>9.16</v>
      </c>
      <c r="B475" s="4">
        <v>437</v>
      </c>
      <c r="C475" s="4">
        <v>46</v>
      </c>
      <c r="D475" s="11">
        <v>1.1458298722977949</v>
      </c>
      <c r="E475" s="19">
        <v>779.16431316250055</v>
      </c>
      <c r="F475" s="19">
        <f t="shared" si="70"/>
        <v>-1081.2888864400002</v>
      </c>
      <c r="G475" s="19">
        <f t="shared" si="71"/>
        <v>693.47098796000012</v>
      </c>
      <c r="H475" s="19">
        <f t="shared" si="73"/>
        <v>7065.3888864400005</v>
      </c>
      <c r="I475" s="19">
        <f t="shared" si="74"/>
        <v>141.3077777288</v>
      </c>
      <c r="J475" s="19">
        <f t="shared" si="75"/>
        <v>1613.9430788513005</v>
      </c>
      <c r="K475" s="19">
        <f t="shared" si="72"/>
        <v>74241.381627159819</v>
      </c>
      <c r="L475" s="19">
        <f t="shared" si="76"/>
        <v>74241.381627159819</v>
      </c>
      <c r="M475" s="19">
        <f t="shared" si="77"/>
        <v>0</v>
      </c>
      <c r="N475" s="107">
        <f t="shared" si="78"/>
        <v>133140.73736015917</v>
      </c>
      <c r="O475" s="107"/>
      <c r="P475" s="107"/>
      <c r="Q475" s="107">
        <f t="shared" si="79"/>
        <v>40949.892602772088</v>
      </c>
      <c r="R475" s="106"/>
    </row>
    <row r="476" spans="1:18" x14ac:dyDescent="0.45">
      <c r="A476" s="4">
        <v>9.18</v>
      </c>
      <c r="B476" s="4">
        <v>438</v>
      </c>
      <c r="C476" s="4">
        <v>46</v>
      </c>
      <c r="D476" s="11">
        <v>1.0990350009074312</v>
      </c>
      <c r="E476" s="19">
        <v>747.34380061705326</v>
      </c>
      <c r="F476" s="19">
        <f t="shared" si="70"/>
        <v>-1081.2888864400002</v>
      </c>
      <c r="G476" s="19">
        <f t="shared" si="71"/>
        <v>693.47098796000012</v>
      </c>
      <c r="H476" s="19">
        <f t="shared" si="73"/>
        <v>7065.3888864400005</v>
      </c>
      <c r="I476" s="19">
        <f t="shared" si="74"/>
        <v>141.3077777288</v>
      </c>
      <c r="J476" s="19">
        <f t="shared" si="75"/>
        <v>1582.1225663058533</v>
      </c>
      <c r="K476" s="19">
        <f t="shared" si="72"/>
        <v>72777.638050069247</v>
      </c>
      <c r="L476" s="19">
        <f t="shared" si="76"/>
        <v>72777.638050069247</v>
      </c>
      <c r="M476" s="19">
        <f t="shared" si="77"/>
        <v>0</v>
      </c>
      <c r="N476" s="107">
        <f t="shared" si="78"/>
        <v>133140.73736015917</v>
      </c>
      <c r="O476" s="107"/>
      <c r="P476" s="107"/>
      <c r="Q476" s="107">
        <f t="shared" si="79"/>
        <v>40949.892602772088</v>
      </c>
      <c r="R476" s="106"/>
    </row>
    <row r="477" spans="1:18" x14ac:dyDescent="0.45">
      <c r="A477" s="4">
        <v>9.1989999999999998</v>
      </c>
      <c r="B477" s="4">
        <v>439</v>
      </c>
      <c r="C477" s="4">
        <v>46</v>
      </c>
      <c r="D477" s="11">
        <v>1.0810949711776454</v>
      </c>
      <c r="E477" s="19">
        <v>735.14458040079887</v>
      </c>
      <c r="F477" s="19">
        <f t="shared" si="70"/>
        <v>-1081.2888864400002</v>
      </c>
      <c r="G477" s="19">
        <f t="shared" si="71"/>
        <v>693.47098796000012</v>
      </c>
      <c r="H477" s="19">
        <f t="shared" si="73"/>
        <v>7065.3888864400005</v>
      </c>
      <c r="I477" s="19">
        <f t="shared" si="74"/>
        <v>141.3077777288</v>
      </c>
      <c r="J477" s="19">
        <f t="shared" si="75"/>
        <v>1569.9233460895989</v>
      </c>
      <c r="K477" s="19">
        <f t="shared" si="72"/>
        <v>72216.473920121556</v>
      </c>
      <c r="L477" s="19">
        <f t="shared" si="76"/>
        <v>72216.473920121556</v>
      </c>
      <c r="M477" s="19">
        <f t="shared" si="77"/>
        <v>0</v>
      </c>
      <c r="N477" s="107">
        <f t="shared" si="78"/>
        <v>133140.73736015917</v>
      </c>
      <c r="O477" s="107"/>
      <c r="P477" s="107"/>
      <c r="Q477" s="107">
        <f t="shared" si="79"/>
        <v>40949.892602772088</v>
      </c>
      <c r="R477" s="106"/>
    </row>
    <row r="478" spans="1:18" x14ac:dyDescent="0.45">
      <c r="A478" s="4">
        <v>9.2189999999999994</v>
      </c>
      <c r="B478" s="4">
        <v>440</v>
      </c>
      <c r="C478" s="4">
        <v>46</v>
      </c>
      <c r="D478" s="11">
        <v>1.0932218576478863</v>
      </c>
      <c r="E478" s="19">
        <v>743.39086320056265</v>
      </c>
      <c r="F478" s="19">
        <f t="shared" si="70"/>
        <v>-1081.2888864400002</v>
      </c>
      <c r="G478" s="19">
        <f t="shared" si="71"/>
        <v>693.47098796000012</v>
      </c>
      <c r="H478" s="19">
        <f t="shared" si="73"/>
        <v>7065.3888864400005</v>
      </c>
      <c r="I478" s="19">
        <f t="shared" si="74"/>
        <v>141.3077777288</v>
      </c>
      <c r="J478" s="19">
        <f t="shared" si="75"/>
        <v>1578.1696288893627</v>
      </c>
      <c r="K478" s="19">
        <f t="shared" si="72"/>
        <v>72595.802928910678</v>
      </c>
      <c r="L478" s="19">
        <f t="shared" si="76"/>
        <v>72595.802928910678</v>
      </c>
      <c r="M478" s="19">
        <f t="shared" si="77"/>
        <v>0</v>
      </c>
      <c r="N478" s="107">
        <f t="shared" si="78"/>
        <v>133140.73736015917</v>
      </c>
      <c r="O478" s="107"/>
      <c r="P478" s="107"/>
      <c r="Q478" s="107">
        <f t="shared" si="79"/>
        <v>40949.892602772088</v>
      </c>
      <c r="R478" s="106"/>
    </row>
    <row r="479" spans="1:18" x14ac:dyDescent="0.45">
      <c r="A479" s="4">
        <v>9.2379999999999995</v>
      </c>
      <c r="B479" s="4">
        <v>441</v>
      </c>
      <c r="C479" s="4">
        <v>46.1</v>
      </c>
      <c r="D479" s="11">
        <v>1.0917653813595218</v>
      </c>
      <c r="E479" s="19">
        <v>742.40045932447481</v>
      </c>
      <c r="F479" s="19">
        <f t="shared" si="70"/>
        <v>-1085.9952525289002</v>
      </c>
      <c r="G479" s="19">
        <f t="shared" si="71"/>
        <v>696.48935648510007</v>
      </c>
      <c r="H479" s="19">
        <f t="shared" si="73"/>
        <v>7070.0952525289003</v>
      </c>
      <c r="I479" s="19">
        <f t="shared" si="74"/>
        <v>141.40190505057802</v>
      </c>
      <c r="J479" s="19">
        <f t="shared" si="75"/>
        <v>1580.291720860153</v>
      </c>
      <c r="K479" s="19">
        <f t="shared" si="72"/>
        <v>72851.448331653053</v>
      </c>
      <c r="L479" s="19">
        <f t="shared" si="76"/>
        <v>72851.448331653053</v>
      </c>
      <c r="M479" s="19">
        <f t="shared" si="77"/>
        <v>0</v>
      </c>
      <c r="N479" s="107">
        <f t="shared" si="78"/>
        <v>133140.73736015917</v>
      </c>
      <c r="O479" s="107"/>
      <c r="P479" s="107"/>
      <c r="Q479" s="107">
        <f t="shared" si="79"/>
        <v>40949.892602772088</v>
      </c>
      <c r="R479" s="106"/>
    </row>
    <row r="480" spans="1:18" x14ac:dyDescent="0.45">
      <c r="A480" s="4">
        <v>9.2579999999999991</v>
      </c>
      <c r="B480" s="4">
        <v>442</v>
      </c>
      <c r="C480" s="4">
        <v>46.1</v>
      </c>
      <c r="D480" s="11">
        <v>1.0567584693660594</v>
      </c>
      <c r="E480" s="19">
        <v>718.59575916892038</v>
      </c>
      <c r="F480" s="19">
        <f t="shared" si="70"/>
        <v>-1085.9952525289002</v>
      </c>
      <c r="G480" s="19">
        <f t="shared" si="71"/>
        <v>696.48935648510007</v>
      </c>
      <c r="H480" s="19">
        <f t="shared" si="73"/>
        <v>7070.0952525289003</v>
      </c>
      <c r="I480" s="19">
        <f t="shared" si="74"/>
        <v>141.40190505057802</v>
      </c>
      <c r="J480" s="19">
        <f t="shared" si="75"/>
        <v>1556.4870207045985</v>
      </c>
      <c r="K480" s="19">
        <f t="shared" si="72"/>
        <v>71754.051654481998</v>
      </c>
      <c r="L480" s="19">
        <f t="shared" si="76"/>
        <v>71754.051654481998</v>
      </c>
      <c r="M480" s="19">
        <f t="shared" si="77"/>
        <v>0</v>
      </c>
      <c r="N480" s="107">
        <f t="shared" si="78"/>
        <v>133140.73736015917</v>
      </c>
      <c r="O480" s="107"/>
      <c r="P480" s="107"/>
      <c r="Q480" s="107">
        <f t="shared" si="79"/>
        <v>40949.892602772088</v>
      </c>
      <c r="R480" s="106"/>
    </row>
    <row r="481" spans="1:18" x14ac:dyDescent="0.45">
      <c r="A481" s="4">
        <v>9.2769999999999992</v>
      </c>
      <c r="B481" s="4">
        <v>443</v>
      </c>
      <c r="C481" s="4">
        <v>46.1</v>
      </c>
      <c r="D481" s="11">
        <v>1.0221186082807117</v>
      </c>
      <c r="E481" s="19">
        <v>695.04065363088398</v>
      </c>
      <c r="F481" s="19">
        <f t="shared" si="70"/>
        <v>-1085.9952525289002</v>
      </c>
      <c r="G481" s="19">
        <f t="shared" si="71"/>
        <v>696.48935648510007</v>
      </c>
      <c r="H481" s="19">
        <f t="shared" si="73"/>
        <v>7070.0952525289003</v>
      </c>
      <c r="I481" s="19">
        <f t="shared" si="74"/>
        <v>141.40190505057802</v>
      </c>
      <c r="J481" s="19">
        <f t="shared" si="75"/>
        <v>1532.9319151665622</v>
      </c>
      <c r="K481" s="19">
        <f t="shared" si="72"/>
        <v>70668.161289178519</v>
      </c>
      <c r="L481" s="19">
        <f t="shared" si="76"/>
        <v>70668.161289178519</v>
      </c>
      <c r="M481" s="19">
        <f t="shared" si="77"/>
        <v>0</v>
      </c>
      <c r="N481" s="107">
        <f t="shared" si="78"/>
        <v>133140.73736015917</v>
      </c>
      <c r="O481" s="107"/>
      <c r="P481" s="107"/>
      <c r="Q481" s="107">
        <f t="shared" si="79"/>
        <v>40949.892602772088</v>
      </c>
      <c r="R481" s="106"/>
    </row>
    <row r="482" spans="1:18" x14ac:dyDescent="0.45">
      <c r="A482" s="4">
        <v>9.2970000000000006</v>
      </c>
      <c r="B482" s="4">
        <v>443</v>
      </c>
      <c r="C482" s="4">
        <v>46.1</v>
      </c>
      <c r="D482" s="11">
        <v>1.0384712531050955</v>
      </c>
      <c r="E482" s="19">
        <v>706.16045211146491</v>
      </c>
      <c r="F482" s="19">
        <f t="shared" si="70"/>
        <v>-1085.9952525289002</v>
      </c>
      <c r="G482" s="19">
        <f t="shared" si="71"/>
        <v>696.48935648510007</v>
      </c>
      <c r="H482" s="19">
        <f t="shared" si="73"/>
        <v>7070.0952525289003</v>
      </c>
      <c r="I482" s="19">
        <f t="shared" si="74"/>
        <v>141.40190505057802</v>
      </c>
      <c r="J482" s="19">
        <f t="shared" si="75"/>
        <v>1544.0517136471431</v>
      </c>
      <c r="K482" s="19">
        <f t="shared" si="72"/>
        <v>71180.783999133302</v>
      </c>
      <c r="L482" s="19">
        <f t="shared" si="76"/>
        <v>71180.783999133302</v>
      </c>
      <c r="M482" s="19">
        <f t="shared" si="77"/>
        <v>0</v>
      </c>
      <c r="N482" s="107">
        <f t="shared" si="78"/>
        <v>133140.73736015917</v>
      </c>
      <c r="O482" s="107"/>
      <c r="P482" s="107"/>
      <c r="Q482" s="107">
        <f t="shared" si="79"/>
        <v>40949.892602772088</v>
      </c>
      <c r="R482" s="106"/>
    </row>
    <row r="483" spans="1:18" x14ac:dyDescent="0.45">
      <c r="A483" s="4">
        <v>9.3160000000000007</v>
      </c>
      <c r="B483" s="4">
        <v>444</v>
      </c>
      <c r="C483" s="4">
        <v>46.2</v>
      </c>
      <c r="D483" s="11">
        <v>1.0971371913771253</v>
      </c>
      <c r="E483" s="19">
        <v>746.05329013644518</v>
      </c>
      <c r="F483" s="19">
        <f t="shared" si="70"/>
        <v>-1090.7118387396001</v>
      </c>
      <c r="G483" s="19">
        <f t="shared" si="71"/>
        <v>699.51427955640008</v>
      </c>
      <c r="H483" s="19">
        <f t="shared" si="73"/>
        <v>7074.8118387396007</v>
      </c>
      <c r="I483" s="19">
        <f t="shared" si="74"/>
        <v>141.49623677479201</v>
      </c>
      <c r="J483" s="19">
        <f t="shared" si="75"/>
        <v>1587.0638064676373</v>
      </c>
      <c r="K483" s="19">
        <f t="shared" si="72"/>
        <v>73322.347858804846</v>
      </c>
      <c r="L483" s="19">
        <f t="shared" si="76"/>
        <v>73322.347858804846</v>
      </c>
      <c r="M483" s="19">
        <f t="shared" si="77"/>
        <v>0</v>
      </c>
      <c r="N483" s="107">
        <f t="shared" si="78"/>
        <v>133140.73736015917</v>
      </c>
      <c r="O483" s="107"/>
      <c r="P483" s="107"/>
      <c r="Q483" s="107">
        <f t="shared" si="79"/>
        <v>40949.892602772088</v>
      </c>
      <c r="R483" s="106"/>
    </row>
    <row r="484" spans="1:18" x14ac:dyDescent="0.45">
      <c r="A484" s="4">
        <v>9.3360000000000003</v>
      </c>
      <c r="B484" s="4">
        <v>445</v>
      </c>
      <c r="C484" s="4">
        <v>46.2</v>
      </c>
      <c r="D484" s="11">
        <v>1.1705367585382553</v>
      </c>
      <c r="E484" s="19">
        <v>795.96499580601358</v>
      </c>
      <c r="F484" s="19">
        <f t="shared" si="70"/>
        <v>-1090.7118387396001</v>
      </c>
      <c r="G484" s="19">
        <f t="shared" si="71"/>
        <v>699.51427955640008</v>
      </c>
      <c r="H484" s="19">
        <f t="shared" si="73"/>
        <v>7074.8118387396007</v>
      </c>
      <c r="I484" s="19">
        <f t="shared" si="74"/>
        <v>141.49623677479201</v>
      </c>
      <c r="J484" s="19">
        <f t="shared" si="75"/>
        <v>1636.9755121372059</v>
      </c>
      <c r="K484" s="19">
        <f t="shared" si="72"/>
        <v>75628.268660738919</v>
      </c>
      <c r="L484" s="19">
        <f t="shared" si="76"/>
        <v>75628.268660738919</v>
      </c>
      <c r="M484" s="19">
        <f t="shared" si="77"/>
        <v>0</v>
      </c>
      <c r="N484" s="107">
        <f t="shared" si="78"/>
        <v>133140.73736015917</v>
      </c>
      <c r="O484" s="107"/>
      <c r="P484" s="107"/>
      <c r="Q484" s="107">
        <f t="shared" si="79"/>
        <v>40949.892602772088</v>
      </c>
      <c r="R484" s="106"/>
    </row>
    <row r="485" spans="1:18" x14ac:dyDescent="0.45">
      <c r="A485" s="4">
        <v>9.3550000000000004</v>
      </c>
      <c r="B485" s="4">
        <v>446</v>
      </c>
      <c r="C485" s="4">
        <v>46.2</v>
      </c>
      <c r="D485" s="11">
        <v>1.2152294889292616</v>
      </c>
      <c r="E485" s="19">
        <v>826.3560524718979</v>
      </c>
      <c r="F485" s="19">
        <f t="shared" si="70"/>
        <v>-1090.7118387396001</v>
      </c>
      <c r="G485" s="19">
        <f t="shared" si="71"/>
        <v>699.51427955640008</v>
      </c>
      <c r="H485" s="19">
        <f t="shared" si="73"/>
        <v>7074.8118387396007</v>
      </c>
      <c r="I485" s="19">
        <f t="shared" si="74"/>
        <v>141.49623677479201</v>
      </c>
      <c r="J485" s="19">
        <f t="shared" si="75"/>
        <v>1667.3665688030901</v>
      </c>
      <c r="K485" s="19">
        <f t="shared" si="72"/>
        <v>77032.335478702764</v>
      </c>
      <c r="L485" s="19">
        <f t="shared" si="76"/>
        <v>77032.335478702764</v>
      </c>
      <c r="M485" s="19">
        <f t="shared" si="77"/>
        <v>0</v>
      </c>
      <c r="N485" s="107">
        <f t="shared" si="78"/>
        <v>133140.73736015917</v>
      </c>
      <c r="O485" s="107"/>
      <c r="P485" s="107"/>
      <c r="Q485" s="107">
        <f t="shared" si="79"/>
        <v>40949.892602772088</v>
      </c>
      <c r="R485" s="106"/>
    </row>
    <row r="486" spans="1:18" x14ac:dyDescent="0.45">
      <c r="A486" s="4">
        <v>9.375</v>
      </c>
      <c r="B486" s="4">
        <v>447</v>
      </c>
      <c r="C486" s="4">
        <v>46.3</v>
      </c>
      <c r="D486" s="11">
        <v>1.2100269618470387</v>
      </c>
      <c r="E486" s="19">
        <v>822.81833405598638</v>
      </c>
      <c r="F486" s="19">
        <f t="shared" si="70"/>
        <v>-1095.4386450720999</v>
      </c>
      <c r="G486" s="19">
        <f t="shared" si="71"/>
        <v>702.54575717390003</v>
      </c>
      <c r="H486" s="19">
        <f t="shared" si="73"/>
        <v>7079.5386450720998</v>
      </c>
      <c r="I486" s="19">
        <f t="shared" si="74"/>
        <v>141.59077290144199</v>
      </c>
      <c r="J486" s="19">
        <f t="shared" si="75"/>
        <v>1666.9548641313286</v>
      </c>
      <c r="K486" s="19">
        <f t="shared" si="72"/>
        <v>77180.010209280503</v>
      </c>
      <c r="L486" s="19">
        <f t="shared" si="76"/>
        <v>77180.010209280503</v>
      </c>
      <c r="M486" s="19">
        <f t="shared" si="77"/>
        <v>0</v>
      </c>
      <c r="N486" s="107">
        <f t="shared" si="78"/>
        <v>133140.73736015917</v>
      </c>
      <c r="O486" s="107"/>
      <c r="P486" s="107"/>
      <c r="Q486" s="107">
        <f t="shared" si="79"/>
        <v>40949.892602772088</v>
      </c>
      <c r="R486" s="106"/>
    </row>
    <row r="487" spans="1:18" x14ac:dyDescent="0.45">
      <c r="A487" s="4">
        <v>9.3949999999999996</v>
      </c>
      <c r="B487" s="4">
        <v>448</v>
      </c>
      <c r="C487" s="4">
        <v>46.3</v>
      </c>
      <c r="D487" s="11">
        <v>1.130112103813008</v>
      </c>
      <c r="E487" s="19">
        <v>768.47623059284547</v>
      </c>
      <c r="F487" s="19">
        <f t="shared" si="70"/>
        <v>-1095.4386450720999</v>
      </c>
      <c r="G487" s="19">
        <f t="shared" si="71"/>
        <v>702.54575717390003</v>
      </c>
      <c r="H487" s="19">
        <f t="shared" si="73"/>
        <v>7079.5386450720998</v>
      </c>
      <c r="I487" s="19">
        <f t="shared" si="74"/>
        <v>141.59077290144199</v>
      </c>
      <c r="J487" s="19">
        <f t="shared" si="75"/>
        <v>1612.6127606681875</v>
      </c>
      <c r="K487" s="19">
        <f t="shared" si="72"/>
        <v>74663.970818937072</v>
      </c>
      <c r="L487" s="19">
        <f t="shared" si="76"/>
        <v>74663.970818937072</v>
      </c>
      <c r="M487" s="19">
        <f t="shared" si="77"/>
        <v>0</v>
      </c>
      <c r="N487" s="107">
        <f t="shared" si="78"/>
        <v>133140.73736015917</v>
      </c>
      <c r="O487" s="107"/>
      <c r="P487" s="107"/>
      <c r="Q487" s="107">
        <f t="shared" si="79"/>
        <v>40949.892602772088</v>
      </c>
      <c r="R487" s="106"/>
    </row>
    <row r="488" spans="1:18" x14ac:dyDescent="0.45">
      <c r="A488" s="4">
        <v>9.4139999999999997</v>
      </c>
      <c r="B488" s="4">
        <v>449</v>
      </c>
      <c r="C488" s="4">
        <v>46.3</v>
      </c>
      <c r="D488" s="11">
        <v>1.0335696334201707</v>
      </c>
      <c r="E488" s="19">
        <v>702.82735072571609</v>
      </c>
      <c r="F488" s="19">
        <f t="shared" si="70"/>
        <v>-1095.4386450720999</v>
      </c>
      <c r="G488" s="19">
        <f t="shared" si="71"/>
        <v>702.54575717390003</v>
      </c>
      <c r="H488" s="19">
        <f t="shared" si="73"/>
        <v>7079.5386450720998</v>
      </c>
      <c r="I488" s="19">
        <f t="shared" si="74"/>
        <v>141.59077290144199</v>
      </c>
      <c r="J488" s="19">
        <f t="shared" si="75"/>
        <v>1546.9638808010582</v>
      </c>
      <c r="K488" s="19">
        <f t="shared" si="72"/>
        <v>71624.427681088986</v>
      </c>
      <c r="L488" s="19">
        <f t="shared" si="76"/>
        <v>71624.427681088986</v>
      </c>
      <c r="M488" s="19">
        <f t="shared" si="77"/>
        <v>0</v>
      </c>
      <c r="N488" s="107">
        <f t="shared" si="78"/>
        <v>133140.73736015917</v>
      </c>
      <c r="O488" s="107"/>
      <c r="P488" s="107"/>
      <c r="Q488" s="107">
        <f t="shared" si="79"/>
        <v>40949.892602772088</v>
      </c>
      <c r="R488" s="106"/>
    </row>
    <row r="489" spans="1:18" x14ac:dyDescent="0.45">
      <c r="A489" s="4">
        <v>9.4339999999999993</v>
      </c>
      <c r="B489" s="4">
        <v>450</v>
      </c>
      <c r="C489" s="4">
        <v>46.3</v>
      </c>
      <c r="D489" s="11">
        <v>0.99224277578992737</v>
      </c>
      <c r="E489" s="19">
        <v>674.72508753715056</v>
      </c>
      <c r="F489" s="19">
        <f t="shared" si="70"/>
        <v>-1095.4386450720999</v>
      </c>
      <c r="G489" s="19">
        <f t="shared" si="71"/>
        <v>702.54575717390003</v>
      </c>
      <c r="H489" s="19">
        <f t="shared" si="73"/>
        <v>7079.5386450720998</v>
      </c>
      <c r="I489" s="19">
        <f t="shared" si="74"/>
        <v>141.59077290144199</v>
      </c>
      <c r="J489" s="19">
        <f t="shared" si="75"/>
        <v>1518.8616176124926</v>
      </c>
      <c r="K489" s="19">
        <f t="shared" si="72"/>
        <v>70323.292895458406</v>
      </c>
      <c r="L489" s="19">
        <f t="shared" si="76"/>
        <v>70323.292895458406</v>
      </c>
      <c r="M489" s="19">
        <f t="shared" si="77"/>
        <v>0</v>
      </c>
      <c r="N489" s="107">
        <f t="shared" si="78"/>
        <v>133140.73736015917</v>
      </c>
      <c r="O489" s="107"/>
      <c r="P489" s="107"/>
      <c r="Q489" s="107">
        <f t="shared" si="79"/>
        <v>40949.892602772088</v>
      </c>
      <c r="R489" s="106"/>
    </row>
    <row r="490" spans="1:18" x14ac:dyDescent="0.45">
      <c r="A490" s="4">
        <v>9.4529999999999994</v>
      </c>
      <c r="B490" s="4">
        <v>451</v>
      </c>
      <c r="C490" s="4">
        <v>46.4</v>
      </c>
      <c r="D490" s="11">
        <v>1.0169561844606787</v>
      </c>
      <c r="E490" s="19">
        <v>691.53020543326147</v>
      </c>
      <c r="F490" s="19">
        <f t="shared" si="70"/>
        <v>-1100.1756715264003</v>
      </c>
      <c r="G490" s="19">
        <f t="shared" si="71"/>
        <v>705.58378933760014</v>
      </c>
      <c r="H490" s="19">
        <f t="shared" si="73"/>
        <v>7084.2756715264004</v>
      </c>
      <c r="I490" s="19">
        <f t="shared" si="74"/>
        <v>141.685513430528</v>
      </c>
      <c r="J490" s="19">
        <f t="shared" si="75"/>
        <v>1538.7995082013897</v>
      </c>
      <c r="K490" s="19">
        <f t="shared" si="72"/>
        <v>71400.297180544483</v>
      </c>
      <c r="L490" s="19">
        <f t="shared" si="76"/>
        <v>71400.297180544483</v>
      </c>
      <c r="M490" s="19">
        <f t="shared" si="77"/>
        <v>0</v>
      </c>
      <c r="N490" s="107">
        <f t="shared" si="78"/>
        <v>133140.73736015917</v>
      </c>
      <c r="O490" s="107"/>
      <c r="P490" s="107"/>
      <c r="Q490" s="107">
        <f t="shared" si="79"/>
        <v>40949.892602772088</v>
      </c>
      <c r="R490" s="106"/>
    </row>
    <row r="491" spans="1:18" x14ac:dyDescent="0.45">
      <c r="A491" s="4">
        <v>9.4730000000000008</v>
      </c>
      <c r="B491" s="4">
        <v>452</v>
      </c>
      <c r="C491" s="4">
        <v>46.4</v>
      </c>
      <c r="D491" s="11">
        <v>1.0640047556265075</v>
      </c>
      <c r="E491" s="19">
        <v>723.52323382602515</v>
      </c>
      <c r="F491" s="19">
        <f t="shared" si="70"/>
        <v>-1100.1756715264003</v>
      </c>
      <c r="G491" s="19">
        <f t="shared" si="71"/>
        <v>705.58378933760014</v>
      </c>
      <c r="H491" s="19">
        <f t="shared" si="73"/>
        <v>7084.2756715264004</v>
      </c>
      <c r="I491" s="19">
        <f t="shared" si="74"/>
        <v>141.685513430528</v>
      </c>
      <c r="J491" s="19">
        <f t="shared" si="75"/>
        <v>1570.7925365941535</v>
      </c>
      <c r="K491" s="19">
        <f t="shared" si="72"/>
        <v>72884.773697968718</v>
      </c>
      <c r="L491" s="19">
        <f t="shared" si="76"/>
        <v>72884.773697968718</v>
      </c>
      <c r="M491" s="19">
        <f t="shared" si="77"/>
        <v>0</v>
      </c>
      <c r="N491" s="107">
        <f t="shared" si="78"/>
        <v>133140.73736015917</v>
      </c>
      <c r="O491" s="107"/>
      <c r="P491" s="107"/>
      <c r="Q491" s="107">
        <f t="shared" si="79"/>
        <v>40949.892602772088</v>
      </c>
      <c r="R491" s="106"/>
    </row>
    <row r="492" spans="1:18" x14ac:dyDescent="0.45">
      <c r="A492" s="4">
        <v>9.4920000000000009</v>
      </c>
      <c r="B492" s="4">
        <v>452</v>
      </c>
      <c r="C492" s="4">
        <v>46.4</v>
      </c>
      <c r="D492" s="11">
        <v>1.1298578612190275</v>
      </c>
      <c r="E492" s="19">
        <v>768.3033456289387</v>
      </c>
      <c r="F492" s="19">
        <f t="shared" si="70"/>
        <v>-1100.1756715264003</v>
      </c>
      <c r="G492" s="19">
        <f t="shared" si="71"/>
        <v>705.58378933760014</v>
      </c>
      <c r="H492" s="19">
        <f t="shared" si="73"/>
        <v>7084.2756715264004</v>
      </c>
      <c r="I492" s="19">
        <f t="shared" si="74"/>
        <v>141.685513430528</v>
      </c>
      <c r="J492" s="19">
        <f t="shared" si="75"/>
        <v>1615.5726483970668</v>
      </c>
      <c r="K492" s="19">
        <f t="shared" si="72"/>
        <v>74962.570885623893</v>
      </c>
      <c r="L492" s="19">
        <f t="shared" si="76"/>
        <v>74962.570885623893</v>
      </c>
      <c r="M492" s="19">
        <f t="shared" si="77"/>
        <v>0</v>
      </c>
      <c r="N492" s="107">
        <f t="shared" si="78"/>
        <v>133140.73736015917</v>
      </c>
      <c r="O492" s="107"/>
      <c r="P492" s="107"/>
      <c r="Q492" s="107">
        <f t="shared" si="79"/>
        <v>40949.892602772088</v>
      </c>
      <c r="R492" s="106"/>
    </row>
    <row r="493" spans="1:18" x14ac:dyDescent="0.45">
      <c r="A493" s="4">
        <v>9.5120000000000005</v>
      </c>
      <c r="B493" s="4">
        <v>453</v>
      </c>
      <c r="C493" s="4">
        <v>46.4</v>
      </c>
      <c r="D493" s="11">
        <v>1.1711064236528268</v>
      </c>
      <c r="E493" s="19">
        <v>796.35236808392222</v>
      </c>
      <c r="F493" s="19">
        <f t="shared" si="70"/>
        <v>-1100.1756715264003</v>
      </c>
      <c r="G493" s="19">
        <f t="shared" si="71"/>
        <v>705.58378933760014</v>
      </c>
      <c r="H493" s="19">
        <f t="shared" si="73"/>
        <v>7084.2756715264004</v>
      </c>
      <c r="I493" s="19">
        <f t="shared" si="74"/>
        <v>141.685513430528</v>
      </c>
      <c r="J493" s="19">
        <f t="shared" si="75"/>
        <v>1643.6216708520503</v>
      </c>
      <c r="K493" s="19">
        <f t="shared" si="72"/>
        <v>76264.045527535127</v>
      </c>
      <c r="L493" s="19">
        <f t="shared" si="76"/>
        <v>76264.045527535127</v>
      </c>
      <c r="M493" s="19">
        <f t="shared" si="77"/>
        <v>0</v>
      </c>
      <c r="N493" s="107">
        <f t="shared" si="78"/>
        <v>133140.73736015917</v>
      </c>
      <c r="O493" s="107"/>
      <c r="P493" s="107"/>
      <c r="Q493" s="107">
        <f t="shared" si="79"/>
        <v>40949.892602772088</v>
      </c>
      <c r="R493" s="106"/>
    </row>
    <row r="494" spans="1:18" x14ac:dyDescent="0.45">
      <c r="A494" s="4">
        <v>9.5310000000000006</v>
      </c>
      <c r="B494" s="4">
        <v>454</v>
      </c>
      <c r="C494" s="4">
        <v>46.5</v>
      </c>
      <c r="D494" s="11">
        <v>1.1551444159884805</v>
      </c>
      <c r="E494" s="19">
        <v>785.49820287216676</v>
      </c>
      <c r="F494" s="19">
        <f t="shared" si="70"/>
        <v>-1104.9229181025003</v>
      </c>
      <c r="G494" s="19">
        <f t="shared" si="71"/>
        <v>708.62837604750007</v>
      </c>
      <c r="H494" s="19">
        <f t="shared" si="73"/>
        <v>7089.0229181025006</v>
      </c>
      <c r="I494" s="19">
        <f t="shared" si="74"/>
        <v>141.78045836205001</v>
      </c>
      <c r="J494" s="19">
        <f t="shared" si="75"/>
        <v>1635.9070372817168</v>
      </c>
      <c r="K494" s="19">
        <f t="shared" si="72"/>
        <v>76069.677233599839</v>
      </c>
      <c r="L494" s="19">
        <f t="shared" si="76"/>
        <v>76069.677233599839</v>
      </c>
      <c r="M494" s="19">
        <f t="shared" si="77"/>
        <v>0</v>
      </c>
      <c r="N494" s="107">
        <f t="shared" si="78"/>
        <v>133140.73736015917</v>
      </c>
      <c r="O494" s="107"/>
      <c r="P494" s="107"/>
      <c r="Q494" s="107">
        <f t="shared" si="79"/>
        <v>40949.892602772088</v>
      </c>
      <c r="R494" s="106"/>
    </row>
    <row r="495" spans="1:18" x14ac:dyDescent="0.45">
      <c r="A495" s="4">
        <v>9.5510000000000002</v>
      </c>
      <c r="B495" s="4">
        <v>455</v>
      </c>
      <c r="C495" s="4">
        <v>46.5</v>
      </c>
      <c r="D495" s="11">
        <v>1.0385997033474954</v>
      </c>
      <c r="E495" s="19">
        <v>706.24779827629686</v>
      </c>
      <c r="F495" s="19">
        <f t="shared" si="70"/>
        <v>-1104.9229181025003</v>
      </c>
      <c r="G495" s="19">
        <f t="shared" si="71"/>
        <v>708.62837604750007</v>
      </c>
      <c r="H495" s="19">
        <f t="shared" si="73"/>
        <v>7089.0229181025006</v>
      </c>
      <c r="I495" s="19">
        <f t="shared" si="74"/>
        <v>141.78045836205001</v>
      </c>
      <c r="J495" s="19">
        <f t="shared" si="75"/>
        <v>1556.6566326858469</v>
      </c>
      <c r="K495" s="19">
        <f t="shared" si="72"/>
        <v>72384.533419891886</v>
      </c>
      <c r="L495" s="19">
        <f t="shared" si="76"/>
        <v>72384.533419891886</v>
      </c>
      <c r="M495" s="19">
        <f t="shared" si="77"/>
        <v>0</v>
      </c>
      <c r="N495" s="107">
        <f t="shared" si="78"/>
        <v>133140.73736015917</v>
      </c>
      <c r="O495" s="107"/>
      <c r="P495" s="107"/>
      <c r="Q495" s="107">
        <f t="shared" si="79"/>
        <v>40949.892602772088</v>
      </c>
      <c r="R495" s="106"/>
    </row>
    <row r="496" spans="1:18" x14ac:dyDescent="0.45">
      <c r="A496" s="4">
        <v>9.57</v>
      </c>
      <c r="B496" s="4">
        <v>456</v>
      </c>
      <c r="C496" s="4">
        <v>46.5</v>
      </c>
      <c r="D496" s="11">
        <v>0.9402066521007747</v>
      </c>
      <c r="E496" s="19">
        <v>639.34052342852681</v>
      </c>
      <c r="F496" s="19">
        <f t="shared" si="70"/>
        <v>-1104.9229181025003</v>
      </c>
      <c r="G496" s="19">
        <f t="shared" si="71"/>
        <v>708.62837604750007</v>
      </c>
      <c r="H496" s="19">
        <f t="shared" si="73"/>
        <v>7089.0229181025006</v>
      </c>
      <c r="I496" s="19">
        <f t="shared" si="74"/>
        <v>141.78045836205001</v>
      </c>
      <c r="J496" s="19">
        <f t="shared" si="75"/>
        <v>1489.7493578380768</v>
      </c>
      <c r="K496" s="19">
        <f t="shared" si="72"/>
        <v>69273.345139470577</v>
      </c>
      <c r="L496" s="19">
        <f t="shared" si="76"/>
        <v>69273.345139470577</v>
      </c>
      <c r="M496" s="19">
        <f t="shared" si="77"/>
        <v>0</v>
      </c>
      <c r="N496" s="107">
        <f t="shared" si="78"/>
        <v>133140.73736015917</v>
      </c>
      <c r="O496" s="107"/>
      <c r="P496" s="107"/>
      <c r="Q496" s="107">
        <f t="shared" si="79"/>
        <v>40949.892602772088</v>
      </c>
      <c r="R496" s="106"/>
    </row>
    <row r="497" spans="1:18" x14ac:dyDescent="0.45">
      <c r="A497" s="4">
        <v>9.59</v>
      </c>
      <c r="B497" s="4">
        <v>457</v>
      </c>
      <c r="C497" s="4">
        <v>46.5</v>
      </c>
      <c r="D497" s="11">
        <v>0.93248467510147259</v>
      </c>
      <c r="E497" s="19">
        <v>634.08957906900139</v>
      </c>
      <c r="F497" s="19">
        <f t="shared" si="70"/>
        <v>-1104.9229181025003</v>
      </c>
      <c r="G497" s="19">
        <f t="shared" si="71"/>
        <v>708.62837604750007</v>
      </c>
      <c r="H497" s="19">
        <f t="shared" si="73"/>
        <v>7089.0229181025006</v>
      </c>
      <c r="I497" s="19">
        <f t="shared" si="74"/>
        <v>141.78045836205001</v>
      </c>
      <c r="J497" s="19">
        <f t="shared" si="75"/>
        <v>1484.4984134785514</v>
      </c>
      <c r="K497" s="19">
        <f t="shared" si="72"/>
        <v>69029.176226752636</v>
      </c>
      <c r="L497" s="19">
        <f t="shared" si="76"/>
        <v>69029.176226752636</v>
      </c>
      <c r="M497" s="19">
        <f t="shared" si="77"/>
        <v>0</v>
      </c>
      <c r="N497" s="107">
        <f t="shared" si="78"/>
        <v>133140.73736015917</v>
      </c>
      <c r="O497" s="107"/>
      <c r="P497" s="107"/>
      <c r="Q497" s="107">
        <f t="shared" si="79"/>
        <v>40949.892602772088</v>
      </c>
      <c r="R497" s="106"/>
    </row>
    <row r="498" spans="1:18" x14ac:dyDescent="0.45">
      <c r="A498" s="4">
        <v>9.609</v>
      </c>
      <c r="B498" s="4">
        <v>458</v>
      </c>
      <c r="C498" s="4">
        <v>46.6</v>
      </c>
      <c r="D498" s="11">
        <v>1.0255382178521979</v>
      </c>
      <c r="E498" s="19">
        <v>697.36598813949456</v>
      </c>
      <c r="F498" s="19">
        <f t="shared" si="70"/>
        <v>-1109.6803848004001</v>
      </c>
      <c r="G498" s="19">
        <f t="shared" si="71"/>
        <v>711.67951730360005</v>
      </c>
      <c r="H498" s="19">
        <f t="shared" si="73"/>
        <v>7093.7803848004005</v>
      </c>
      <c r="I498" s="19">
        <f t="shared" si="74"/>
        <v>141.87560769600802</v>
      </c>
      <c r="J498" s="19">
        <f t="shared" si="75"/>
        <v>1550.9211131391025</v>
      </c>
      <c r="K498" s="19">
        <f t="shared" si="72"/>
        <v>72272.923872282176</v>
      </c>
      <c r="L498" s="19">
        <f t="shared" si="76"/>
        <v>72272.923872282176</v>
      </c>
      <c r="M498" s="19">
        <f t="shared" si="77"/>
        <v>0</v>
      </c>
      <c r="N498" s="107">
        <f t="shared" si="78"/>
        <v>133140.73736015917</v>
      </c>
      <c r="O498" s="107"/>
      <c r="P498" s="107"/>
      <c r="Q498" s="107">
        <f t="shared" si="79"/>
        <v>40949.892602772088</v>
      </c>
      <c r="R498" s="106"/>
    </row>
    <row r="499" spans="1:18" x14ac:dyDescent="0.45">
      <c r="A499" s="4">
        <v>9.6289999999999996</v>
      </c>
      <c r="B499" s="4">
        <v>459</v>
      </c>
      <c r="C499" s="4">
        <v>46.6</v>
      </c>
      <c r="D499" s="11">
        <v>1.1411493157644013</v>
      </c>
      <c r="E499" s="19">
        <v>775.98153471979288</v>
      </c>
      <c r="F499" s="19">
        <f t="shared" si="70"/>
        <v>-1109.6803848004001</v>
      </c>
      <c r="G499" s="19">
        <f t="shared" si="71"/>
        <v>711.67951730360005</v>
      </c>
      <c r="H499" s="19">
        <f t="shared" si="73"/>
        <v>7093.7803848004005</v>
      </c>
      <c r="I499" s="19">
        <f t="shared" si="74"/>
        <v>141.87560769600802</v>
      </c>
      <c r="J499" s="19">
        <f t="shared" si="75"/>
        <v>1629.5366597194011</v>
      </c>
      <c r="K499" s="19">
        <f t="shared" si="72"/>
        <v>75936.4083429241</v>
      </c>
      <c r="L499" s="19">
        <f t="shared" si="76"/>
        <v>75936.4083429241</v>
      </c>
      <c r="M499" s="19">
        <f t="shared" si="77"/>
        <v>0</v>
      </c>
      <c r="N499" s="107">
        <f t="shared" si="78"/>
        <v>133140.73736015917</v>
      </c>
      <c r="O499" s="107"/>
      <c r="P499" s="107"/>
      <c r="Q499" s="107">
        <f t="shared" si="79"/>
        <v>40949.892602772088</v>
      </c>
      <c r="R499" s="106"/>
    </row>
    <row r="500" spans="1:18" x14ac:dyDescent="0.45">
      <c r="A500" s="4">
        <v>9.6479999999999997</v>
      </c>
      <c r="B500" s="4">
        <v>460</v>
      </c>
      <c r="C500" s="4">
        <v>46.6</v>
      </c>
      <c r="D500" s="11">
        <v>1.0413085601731249</v>
      </c>
      <c r="E500" s="19">
        <v>708.08982091772498</v>
      </c>
      <c r="F500" s="19">
        <f t="shared" si="70"/>
        <v>-1109.6803848004001</v>
      </c>
      <c r="G500" s="19">
        <f t="shared" si="71"/>
        <v>711.67951730360005</v>
      </c>
      <c r="H500" s="19">
        <f t="shared" si="73"/>
        <v>7093.7803848004005</v>
      </c>
      <c r="I500" s="19">
        <f t="shared" si="74"/>
        <v>141.87560769600802</v>
      </c>
      <c r="J500" s="19">
        <f t="shared" si="75"/>
        <v>1561.6449459173332</v>
      </c>
      <c r="K500" s="19">
        <f t="shared" si="72"/>
        <v>72772.654479747725</v>
      </c>
      <c r="L500" s="19">
        <f t="shared" si="76"/>
        <v>72772.654479747725</v>
      </c>
      <c r="M500" s="19">
        <f t="shared" si="77"/>
        <v>0</v>
      </c>
      <c r="N500" s="107">
        <f t="shared" si="78"/>
        <v>133140.73736015917</v>
      </c>
      <c r="O500" s="107"/>
      <c r="P500" s="107"/>
      <c r="Q500" s="107">
        <f t="shared" si="79"/>
        <v>40949.892602772088</v>
      </c>
      <c r="R500" s="106"/>
    </row>
    <row r="501" spans="1:18" x14ac:dyDescent="0.45">
      <c r="A501" s="4">
        <v>9.6679999999999993</v>
      </c>
      <c r="B501" s="4">
        <v>461</v>
      </c>
      <c r="C501" s="4">
        <v>46.7</v>
      </c>
      <c r="D501" s="11">
        <v>0.9770114052653589</v>
      </c>
      <c r="E501" s="19">
        <v>664.36775558044405</v>
      </c>
      <c r="F501" s="19">
        <f t="shared" si="70"/>
        <v>-1114.4480716201003</v>
      </c>
      <c r="G501" s="19">
        <f t="shared" si="71"/>
        <v>714.7372131059002</v>
      </c>
      <c r="H501" s="19">
        <f t="shared" si="73"/>
        <v>7098.5480716201009</v>
      </c>
      <c r="I501" s="19">
        <f t="shared" si="74"/>
        <v>141.97096143240202</v>
      </c>
      <c r="J501" s="19">
        <f t="shared" si="75"/>
        <v>1521.0759301187463</v>
      </c>
      <c r="K501" s="19">
        <f t="shared" si="72"/>
        <v>71034.245936545456</v>
      </c>
      <c r="L501" s="19">
        <f t="shared" si="76"/>
        <v>71034.245936545456</v>
      </c>
      <c r="M501" s="19">
        <f t="shared" si="77"/>
        <v>0</v>
      </c>
      <c r="N501" s="107">
        <f t="shared" si="78"/>
        <v>133140.73736015917</v>
      </c>
      <c r="O501" s="107"/>
      <c r="P501" s="107"/>
      <c r="Q501" s="107">
        <f t="shared" si="79"/>
        <v>40949.892602772088</v>
      </c>
      <c r="R501" s="106"/>
    </row>
    <row r="502" spans="1:18" x14ac:dyDescent="0.45">
      <c r="A502" s="4">
        <v>9.6880000000000006</v>
      </c>
      <c r="B502" s="4">
        <v>462</v>
      </c>
      <c r="C502" s="4">
        <v>46.7</v>
      </c>
      <c r="D502" s="11">
        <v>0.88395735076975401</v>
      </c>
      <c r="E502" s="19">
        <v>601.09099852343275</v>
      </c>
      <c r="F502" s="19">
        <f t="shared" si="70"/>
        <v>-1114.4480716201003</v>
      </c>
      <c r="G502" s="19">
        <f t="shared" si="71"/>
        <v>714.7372131059002</v>
      </c>
      <c r="H502" s="19">
        <f t="shared" si="73"/>
        <v>7098.5480716201009</v>
      </c>
      <c r="I502" s="19">
        <f t="shared" si="74"/>
        <v>141.97096143240202</v>
      </c>
      <c r="J502" s="19">
        <f t="shared" si="75"/>
        <v>1457.799173061735</v>
      </c>
      <c r="K502" s="19">
        <f t="shared" si="72"/>
        <v>68079.221381983036</v>
      </c>
      <c r="L502" s="19">
        <f t="shared" si="76"/>
        <v>68079.221381983036</v>
      </c>
      <c r="M502" s="19">
        <f t="shared" si="77"/>
        <v>0</v>
      </c>
      <c r="N502" s="107">
        <f t="shared" si="78"/>
        <v>133140.73736015917</v>
      </c>
      <c r="O502" s="107"/>
      <c r="P502" s="107"/>
      <c r="Q502" s="107">
        <f t="shared" si="79"/>
        <v>40949.892602772088</v>
      </c>
      <c r="R502" s="106"/>
    </row>
    <row r="503" spans="1:18" x14ac:dyDescent="0.45">
      <c r="A503" s="4">
        <v>9.7070000000000007</v>
      </c>
      <c r="B503" s="4">
        <v>462</v>
      </c>
      <c r="C503" s="4">
        <v>46.7</v>
      </c>
      <c r="D503" s="11">
        <v>0.82650042569648752</v>
      </c>
      <c r="E503" s="19">
        <v>562.02028947361146</v>
      </c>
      <c r="F503" s="19">
        <f t="shared" si="70"/>
        <v>-1114.4480716201003</v>
      </c>
      <c r="G503" s="19">
        <f t="shared" si="71"/>
        <v>714.7372131059002</v>
      </c>
      <c r="H503" s="19">
        <f t="shared" si="73"/>
        <v>7098.5480716201009</v>
      </c>
      <c r="I503" s="19">
        <f t="shared" si="74"/>
        <v>141.97096143240202</v>
      </c>
      <c r="J503" s="19">
        <f t="shared" si="75"/>
        <v>1418.7284640119137</v>
      </c>
      <c r="K503" s="19">
        <f t="shared" si="72"/>
        <v>66254.619269356379</v>
      </c>
      <c r="L503" s="19">
        <f t="shared" si="76"/>
        <v>66254.619269356379</v>
      </c>
      <c r="M503" s="19">
        <f t="shared" si="77"/>
        <v>0</v>
      </c>
      <c r="N503" s="107">
        <f t="shared" si="78"/>
        <v>133140.73736015917</v>
      </c>
      <c r="O503" s="107"/>
      <c r="P503" s="107"/>
      <c r="Q503" s="107">
        <f t="shared" si="79"/>
        <v>40949.892602772088</v>
      </c>
      <c r="R503" s="106"/>
    </row>
    <row r="504" spans="1:18" x14ac:dyDescent="0.45">
      <c r="A504" s="4">
        <v>9.7270000000000003</v>
      </c>
      <c r="B504" s="4">
        <v>463</v>
      </c>
      <c r="C504" s="4">
        <v>46.7</v>
      </c>
      <c r="D504" s="11">
        <v>0.80707726527022605</v>
      </c>
      <c r="E504" s="19">
        <v>548.81254038375369</v>
      </c>
      <c r="F504" s="19">
        <f t="shared" si="70"/>
        <v>-1114.4480716201003</v>
      </c>
      <c r="G504" s="19">
        <f t="shared" si="71"/>
        <v>714.7372131059002</v>
      </c>
      <c r="H504" s="19">
        <f t="shared" si="73"/>
        <v>7098.5480716201009</v>
      </c>
      <c r="I504" s="19">
        <f t="shared" si="74"/>
        <v>141.97096143240202</v>
      </c>
      <c r="J504" s="19">
        <f t="shared" si="75"/>
        <v>1405.520714922056</v>
      </c>
      <c r="K504" s="19">
        <f t="shared" si="72"/>
        <v>65637.817386860013</v>
      </c>
      <c r="L504" s="19">
        <f t="shared" si="76"/>
        <v>65637.817386860013</v>
      </c>
      <c r="M504" s="19">
        <f t="shared" si="77"/>
        <v>0</v>
      </c>
      <c r="N504" s="107">
        <f t="shared" si="78"/>
        <v>133140.73736015917</v>
      </c>
      <c r="O504" s="107"/>
      <c r="P504" s="107"/>
      <c r="Q504" s="107">
        <f t="shared" si="79"/>
        <v>40949.892602772088</v>
      </c>
      <c r="R504" s="106"/>
    </row>
    <row r="505" spans="1:18" x14ac:dyDescent="0.45">
      <c r="A505" s="4">
        <v>9.7460000000000004</v>
      </c>
      <c r="B505" s="4">
        <v>464</v>
      </c>
      <c r="C505" s="4">
        <v>46.8</v>
      </c>
      <c r="D505" s="11">
        <v>0.88535515843868628</v>
      </c>
      <c r="E505" s="19">
        <v>602.04150773830668</v>
      </c>
      <c r="F505" s="19">
        <f t="shared" si="70"/>
        <v>-1119.2259785616</v>
      </c>
      <c r="G505" s="19">
        <f t="shared" si="71"/>
        <v>717.80146345440005</v>
      </c>
      <c r="H505" s="19">
        <f t="shared" si="73"/>
        <v>7103.3259785616001</v>
      </c>
      <c r="I505" s="19">
        <f t="shared" si="74"/>
        <v>142.06651957123199</v>
      </c>
      <c r="J505" s="19">
        <f t="shared" si="75"/>
        <v>1461.9094907639387</v>
      </c>
      <c r="K505" s="19">
        <f t="shared" si="72"/>
        <v>68417.364167752326</v>
      </c>
      <c r="L505" s="19">
        <f t="shared" si="76"/>
        <v>68417.364167752326</v>
      </c>
      <c r="M505" s="19">
        <f t="shared" si="77"/>
        <v>0</v>
      </c>
      <c r="N505" s="107">
        <f t="shared" si="78"/>
        <v>133140.73736015917</v>
      </c>
      <c r="O505" s="107"/>
      <c r="P505" s="107"/>
      <c r="Q505" s="107">
        <f t="shared" si="79"/>
        <v>40949.892602772088</v>
      </c>
      <c r="R505" s="106"/>
    </row>
    <row r="506" spans="1:18" x14ac:dyDescent="0.45">
      <c r="A506" s="4">
        <v>9.766</v>
      </c>
      <c r="B506" s="4">
        <v>465</v>
      </c>
      <c r="C506" s="4">
        <v>46.8</v>
      </c>
      <c r="D506" s="11">
        <v>0.95568017473817923</v>
      </c>
      <c r="E506" s="19">
        <v>649.86251882196188</v>
      </c>
      <c r="F506" s="19">
        <f t="shared" si="70"/>
        <v>-1119.2259785616</v>
      </c>
      <c r="G506" s="19">
        <f t="shared" si="71"/>
        <v>717.80146345440005</v>
      </c>
      <c r="H506" s="19">
        <f t="shared" si="73"/>
        <v>7103.3259785616001</v>
      </c>
      <c r="I506" s="19">
        <f t="shared" si="74"/>
        <v>142.06651957123199</v>
      </c>
      <c r="J506" s="19">
        <f t="shared" si="75"/>
        <v>1509.7305018475938</v>
      </c>
      <c r="K506" s="19">
        <f t="shared" si="72"/>
        <v>70655.387486467385</v>
      </c>
      <c r="L506" s="19">
        <f t="shared" si="76"/>
        <v>70655.387486467385</v>
      </c>
      <c r="M506" s="19">
        <f t="shared" si="77"/>
        <v>0</v>
      </c>
      <c r="N506" s="107">
        <f t="shared" si="78"/>
        <v>133140.73736015917</v>
      </c>
      <c r="O506" s="107"/>
      <c r="P506" s="107"/>
      <c r="Q506" s="107">
        <f t="shared" si="79"/>
        <v>40949.892602772088</v>
      </c>
      <c r="R506" s="106"/>
    </row>
    <row r="507" spans="1:18" x14ac:dyDescent="0.45">
      <c r="A507" s="4">
        <v>9.7850000000000001</v>
      </c>
      <c r="B507" s="4">
        <v>466</v>
      </c>
      <c r="C507" s="4">
        <v>46.8</v>
      </c>
      <c r="D507" s="11">
        <v>0.99556434192302146</v>
      </c>
      <c r="E507" s="19">
        <v>676.98375250765457</v>
      </c>
      <c r="F507" s="19">
        <f t="shared" si="70"/>
        <v>-1119.2259785616</v>
      </c>
      <c r="G507" s="19">
        <f t="shared" si="71"/>
        <v>717.80146345440005</v>
      </c>
      <c r="H507" s="19">
        <f t="shared" si="73"/>
        <v>7103.3259785616001</v>
      </c>
      <c r="I507" s="19">
        <f t="shared" si="74"/>
        <v>142.06651957123199</v>
      </c>
      <c r="J507" s="19">
        <f t="shared" si="75"/>
        <v>1536.8517355332867</v>
      </c>
      <c r="K507" s="19">
        <f t="shared" si="72"/>
        <v>71924.661222957817</v>
      </c>
      <c r="L507" s="19">
        <f t="shared" si="76"/>
        <v>71924.661222957817</v>
      </c>
      <c r="M507" s="19">
        <f t="shared" si="77"/>
        <v>0</v>
      </c>
      <c r="N507" s="107">
        <f t="shared" si="78"/>
        <v>133140.73736015917</v>
      </c>
      <c r="O507" s="107"/>
      <c r="P507" s="107"/>
      <c r="Q507" s="107">
        <f t="shared" si="79"/>
        <v>40949.892602772088</v>
      </c>
      <c r="R507" s="106"/>
    </row>
    <row r="508" spans="1:18" x14ac:dyDescent="0.45">
      <c r="A508" s="4">
        <v>9.8049999999999997</v>
      </c>
      <c r="B508" s="4">
        <v>467</v>
      </c>
      <c r="C508" s="4">
        <v>46.8</v>
      </c>
      <c r="D508" s="11">
        <v>1.0253120613976134</v>
      </c>
      <c r="E508" s="19">
        <v>697.21220175037718</v>
      </c>
      <c r="F508" s="19">
        <f t="shared" si="70"/>
        <v>-1119.2259785616</v>
      </c>
      <c r="G508" s="19">
        <f t="shared" si="71"/>
        <v>717.80146345440005</v>
      </c>
      <c r="H508" s="19">
        <f t="shared" si="73"/>
        <v>7103.3259785616001</v>
      </c>
      <c r="I508" s="19">
        <f t="shared" si="74"/>
        <v>142.06651957123199</v>
      </c>
      <c r="J508" s="19">
        <f t="shared" si="75"/>
        <v>1557.0801847760092</v>
      </c>
      <c r="K508" s="19">
        <f t="shared" si="72"/>
        <v>72871.352647517226</v>
      </c>
      <c r="L508" s="19">
        <f t="shared" si="76"/>
        <v>72871.352647517226</v>
      </c>
      <c r="M508" s="19">
        <f t="shared" si="77"/>
        <v>0</v>
      </c>
      <c r="N508" s="107">
        <f t="shared" si="78"/>
        <v>133140.73736015917</v>
      </c>
      <c r="O508" s="107"/>
      <c r="P508" s="107"/>
      <c r="Q508" s="107">
        <f t="shared" si="79"/>
        <v>40949.892602772088</v>
      </c>
      <c r="R508" s="106"/>
    </row>
    <row r="509" spans="1:18" x14ac:dyDescent="0.45">
      <c r="A509" s="4">
        <v>9.8239999999999998</v>
      </c>
      <c r="B509" s="4">
        <v>468</v>
      </c>
      <c r="C509" s="4">
        <v>46.9</v>
      </c>
      <c r="D509" s="11">
        <v>1.061590024193527</v>
      </c>
      <c r="E509" s="19">
        <v>721.88121645159833</v>
      </c>
      <c r="F509" s="19">
        <f t="shared" si="70"/>
        <v>-1124.0141056248999</v>
      </c>
      <c r="G509" s="19">
        <f t="shared" si="71"/>
        <v>720.87226834909995</v>
      </c>
      <c r="H509" s="19">
        <f t="shared" si="73"/>
        <v>7108.1141056248998</v>
      </c>
      <c r="I509" s="19">
        <f t="shared" si="74"/>
        <v>142.16228211249799</v>
      </c>
      <c r="J509" s="19">
        <f t="shared" si="75"/>
        <v>1584.9157669131962</v>
      </c>
      <c r="K509" s="19">
        <f t="shared" si="72"/>
        <v>74332.549468228899</v>
      </c>
      <c r="L509" s="19">
        <f t="shared" si="76"/>
        <v>74332.549468228899</v>
      </c>
      <c r="M509" s="19">
        <f t="shared" si="77"/>
        <v>0</v>
      </c>
      <c r="N509" s="107">
        <f t="shared" si="78"/>
        <v>133140.73736015917</v>
      </c>
      <c r="O509" s="107"/>
      <c r="P509" s="107"/>
      <c r="Q509" s="107">
        <f t="shared" si="79"/>
        <v>40949.892602772088</v>
      </c>
      <c r="R509" s="106"/>
    </row>
    <row r="510" spans="1:18" x14ac:dyDescent="0.45">
      <c r="A510" s="4">
        <v>9.8439999999999994</v>
      </c>
      <c r="B510" s="4">
        <v>469</v>
      </c>
      <c r="C510" s="4">
        <v>46.9</v>
      </c>
      <c r="D510" s="11">
        <v>1.0941655481467449</v>
      </c>
      <c r="E510" s="19">
        <v>744.03257273978659</v>
      </c>
      <c r="F510" s="19">
        <f t="shared" si="70"/>
        <v>-1124.0141056248999</v>
      </c>
      <c r="G510" s="19">
        <f t="shared" si="71"/>
        <v>720.87226834909995</v>
      </c>
      <c r="H510" s="19">
        <f t="shared" si="73"/>
        <v>7108.1141056248998</v>
      </c>
      <c r="I510" s="19">
        <f t="shared" si="74"/>
        <v>142.16228211249799</v>
      </c>
      <c r="J510" s="19">
        <f t="shared" si="75"/>
        <v>1607.0671232013844</v>
      </c>
      <c r="K510" s="19">
        <f t="shared" si="72"/>
        <v>75371.448078144924</v>
      </c>
      <c r="L510" s="19">
        <f t="shared" si="76"/>
        <v>75371.448078144924</v>
      </c>
      <c r="M510" s="19">
        <f t="shared" si="77"/>
        <v>0</v>
      </c>
      <c r="N510" s="107">
        <f t="shared" si="78"/>
        <v>133140.73736015917</v>
      </c>
      <c r="O510" s="107"/>
      <c r="P510" s="107"/>
      <c r="Q510" s="107">
        <f t="shared" si="79"/>
        <v>40949.892602772088</v>
      </c>
      <c r="R510" s="106"/>
    </row>
    <row r="511" spans="1:18" x14ac:dyDescent="0.45">
      <c r="A511" s="4">
        <v>9.8629999999999995</v>
      </c>
      <c r="B511" s="4">
        <v>470</v>
      </c>
      <c r="C511" s="4">
        <v>46.9</v>
      </c>
      <c r="D511" s="11">
        <v>1.1207642793488515</v>
      </c>
      <c r="E511" s="19">
        <v>762.11970995721902</v>
      </c>
      <c r="F511" s="19">
        <f t="shared" si="70"/>
        <v>-1124.0141056248999</v>
      </c>
      <c r="G511" s="19">
        <f t="shared" si="71"/>
        <v>720.87226834909995</v>
      </c>
      <c r="H511" s="19">
        <f t="shared" si="73"/>
        <v>7108.1141056248998</v>
      </c>
      <c r="I511" s="19">
        <f t="shared" si="74"/>
        <v>142.16228211249799</v>
      </c>
      <c r="J511" s="19">
        <f t="shared" si="75"/>
        <v>1625.1542604188169</v>
      </c>
      <c r="K511" s="19">
        <f t="shared" si="72"/>
        <v>76219.734813642513</v>
      </c>
      <c r="L511" s="19">
        <f t="shared" si="76"/>
        <v>76219.734813642513</v>
      </c>
      <c r="M511" s="19">
        <f t="shared" si="77"/>
        <v>0</v>
      </c>
      <c r="N511" s="107">
        <f t="shared" si="78"/>
        <v>133140.73736015917</v>
      </c>
      <c r="O511" s="107"/>
      <c r="P511" s="107"/>
      <c r="Q511" s="107">
        <f t="shared" si="79"/>
        <v>40949.892602772088</v>
      </c>
      <c r="R511" s="106"/>
    </row>
    <row r="512" spans="1:18" x14ac:dyDescent="0.45">
      <c r="A512" s="4">
        <v>9.8829999999999991</v>
      </c>
      <c r="B512" s="4">
        <v>471</v>
      </c>
      <c r="C512" s="4">
        <v>46.9</v>
      </c>
      <c r="D512" s="11">
        <v>1.1006672801745323</v>
      </c>
      <c r="E512" s="19">
        <v>748.453750518682</v>
      </c>
      <c r="F512" s="19">
        <f t="shared" si="70"/>
        <v>-1124.0141056248999</v>
      </c>
      <c r="G512" s="19">
        <f t="shared" si="71"/>
        <v>720.87226834909995</v>
      </c>
      <c r="H512" s="19">
        <f t="shared" si="73"/>
        <v>7108.1141056248998</v>
      </c>
      <c r="I512" s="19">
        <f t="shared" si="74"/>
        <v>142.16228211249799</v>
      </c>
      <c r="J512" s="19">
        <f t="shared" si="75"/>
        <v>1611.4883009802797</v>
      </c>
      <c r="K512" s="19">
        <f t="shared" si="72"/>
        <v>75578.801315975114</v>
      </c>
      <c r="L512" s="19">
        <f t="shared" si="76"/>
        <v>75578.801315975114</v>
      </c>
      <c r="M512" s="19">
        <f t="shared" si="77"/>
        <v>0</v>
      </c>
      <c r="N512" s="107">
        <f t="shared" si="78"/>
        <v>133140.73736015917</v>
      </c>
      <c r="O512" s="107"/>
      <c r="P512" s="107"/>
      <c r="Q512" s="107">
        <f t="shared" si="79"/>
        <v>40949.892602772088</v>
      </c>
      <c r="R512" s="106"/>
    </row>
    <row r="513" spans="1:18" x14ac:dyDescent="0.45">
      <c r="A513" s="4">
        <v>9.9019999999999992</v>
      </c>
      <c r="B513" s="4">
        <v>472</v>
      </c>
      <c r="C513" s="4">
        <v>47</v>
      </c>
      <c r="D513" s="11">
        <v>1.0356467669469871</v>
      </c>
      <c r="E513" s="19">
        <v>704.2398015239512</v>
      </c>
      <c r="F513" s="19">
        <f t="shared" si="70"/>
        <v>-1128.8124528100002</v>
      </c>
      <c r="G513" s="19">
        <f t="shared" si="71"/>
        <v>723.94962779000014</v>
      </c>
      <c r="H513" s="19">
        <f t="shared" si="73"/>
        <v>7112.9124528100001</v>
      </c>
      <c r="I513" s="19">
        <f t="shared" si="74"/>
        <v>142.25824905620001</v>
      </c>
      <c r="J513" s="19">
        <f t="shared" si="75"/>
        <v>1570.4476783701512</v>
      </c>
      <c r="K513" s="19">
        <f t="shared" si="72"/>
        <v>73811.040883397101</v>
      </c>
      <c r="L513" s="19">
        <f t="shared" si="76"/>
        <v>73811.040883397101</v>
      </c>
      <c r="M513" s="19">
        <f t="shared" si="77"/>
        <v>0</v>
      </c>
      <c r="N513" s="107">
        <f t="shared" si="78"/>
        <v>133140.73736015917</v>
      </c>
      <c r="O513" s="107"/>
      <c r="P513" s="107"/>
      <c r="Q513" s="107">
        <f t="shared" si="79"/>
        <v>40949.892602772088</v>
      </c>
      <c r="R513" s="106"/>
    </row>
    <row r="514" spans="1:18" x14ac:dyDescent="0.45">
      <c r="A514" s="4">
        <v>9.9220000000000006</v>
      </c>
      <c r="B514" s="4">
        <v>473</v>
      </c>
      <c r="C514" s="4">
        <v>47</v>
      </c>
      <c r="D514" s="11">
        <v>0.97928342804922652</v>
      </c>
      <c r="E514" s="19">
        <v>665.91273107347399</v>
      </c>
      <c r="F514" s="19">
        <f t="shared" si="70"/>
        <v>-1128.8124528100002</v>
      </c>
      <c r="G514" s="19">
        <f t="shared" si="71"/>
        <v>723.94962779000014</v>
      </c>
      <c r="H514" s="19">
        <f t="shared" si="73"/>
        <v>7112.9124528100001</v>
      </c>
      <c r="I514" s="19">
        <f t="shared" si="74"/>
        <v>142.25824905620001</v>
      </c>
      <c r="J514" s="19">
        <f t="shared" si="75"/>
        <v>1532.1206079196741</v>
      </c>
      <c r="K514" s="19">
        <f t="shared" si="72"/>
        <v>72009.668572224677</v>
      </c>
      <c r="L514" s="19">
        <f t="shared" si="76"/>
        <v>72009.668572224677</v>
      </c>
      <c r="M514" s="19">
        <f t="shared" si="77"/>
        <v>0</v>
      </c>
      <c r="N514" s="107">
        <f t="shared" si="78"/>
        <v>133140.73736015917</v>
      </c>
      <c r="O514" s="107"/>
      <c r="P514" s="107"/>
      <c r="Q514" s="107">
        <f t="shared" si="79"/>
        <v>40949.892602772088</v>
      </c>
      <c r="R514" s="106"/>
    </row>
    <row r="515" spans="1:18" x14ac:dyDescent="0.45">
      <c r="A515" s="4">
        <v>9.9410000000000007</v>
      </c>
      <c r="B515" s="4">
        <v>473</v>
      </c>
      <c r="C515" s="4">
        <v>47</v>
      </c>
      <c r="D515" s="11">
        <v>0.98625396253166753</v>
      </c>
      <c r="E515" s="19">
        <v>670.65269452153393</v>
      </c>
      <c r="F515" s="19">
        <f t="shared" si="70"/>
        <v>-1128.8124528100002</v>
      </c>
      <c r="G515" s="19">
        <f t="shared" si="71"/>
        <v>723.94962779000014</v>
      </c>
      <c r="H515" s="19">
        <f t="shared" si="73"/>
        <v>7112.9124528100001</v>
      </c>
      <c r="I515" s="19">
        <f t="shared" si="74"/>
        <v>142.25824905620001</v>
      </c>
      <c r="J515" s="19">
        <f t="shared" si="75"/>
        <v>1536.8605713677339</v>
      </c>
      <c r="K515" s="19">
        <f t="shared" si="72"/>
        <v>72232.446854283495</v>
      </c>
      <c r="L515" s="19">
        <f t="shared" si="76"/>
        <v>72232.446854283495</v>
      </c>
      <c r="M515" s="19">
        <f t="shared" si="77"/>
        <v>0</v>
      </c>
      <c r="N515" s="107">
        <f t="shared" si="78"/>
        <v>133140.73736015917</v>
      </c>
      <c r="O515" s="107"/>
      <c r="P515" s="107"/>
      <c r="Q515" s="107">
        <f t="shared" si="79"/>
        <v>40949.892602772088</v>
      </c>
      <c r="R515" s="106"/>
    </row>
    <row r="516" spans="1:18" x14ac:dyDescent="0.45">
      <c r="A516" s="4">
        <v>9.9610000000000003</v>
      </c>
      <c r="B516" s="4">
        <v>474</v>
      </c>
      <c r="C516" s="4">
        <v>47.1</v>
      </c>
      <c r="D516" s="11">
        <v>1.0544716072326279</v>
      </c>
      <c r="E516" s="19">
        <v>717.04069291818701</v>
      </c>
      <c r="F516" s="19">
        <f t="shared" si="70"/>
        <v>-1133.6210201169004</v>
      </c>
      <c r="G516" s="19">
        <f t="shared" si="71"/>
        <v>727.03354177710025</v>
      </c>
      <c r="H516" s="19">
        <f t="shared" si="73"/>
        <v>7117.7210201169009</v>
      </c>
      <c r="I516" s="19">
        <f t="shared" si="74"/>
        <v>142.35442040233804</v>
      </c>
      <c r="J516" s="19">
        <f t="shared" si="75"/>
        <v>1586.4286550976253</v>
      </c>
      <c r="K516" s="19">
        <f t="shared" si="72"/>
        <v>74720.789655098153</v>
      </c>
      <c r="L516" s="19">
        <f t="shared" si="76"/>
        <v>74720.789655098153</v>
      </c>
      <c r="M516" s="19">
        <f t="shared" si="77"/>
        <v>0</v>
      </c>
      <c r="N516" s="107">
        <f t="shared" si="78"/>
        <v>133140.73736015917</v>
      </c>
      <c r="O516" s="107"/>
      <c r="P516" s="107"/>
      <c r="Q516" s="107">
        <f t="shared" si="79"/>
        <v>40949.892602772088</v>
      </c>
      <c r="R516" s="106"/>
    </row>
    <row r="517" spans="1:18" x14ac:dyDescent="0.45">
      <c r="A517" s="4">
        <v>9.98</v>
      </c>
      <c r="B517" s="4">
        <v>475</v>
      </c>
      <c r="C517" s="4">
        <v>47.1</v>
      </c>
      <c r="D517" s="11">
        <v>1.1088111286090059</v>
      </c>
      <c r="E517" s="19">
        <v>753.99156745412404</v>
      </c>
      <c r="F517" s="19">
        <f t="shared" si="70"/>
        <v>-1133.6210201169004</v>
      </c>
      <c r="G517" s="19">
        <f t="shared" si="71"/>
        <v>727.03354177710025</v>
      </c>
      <c r="H517" s="19">
        <f t="shared" si="73"/>
        <v>7117.7210201169009</v>
      </c>
      <c r="I517" s="19">
        <f t="shared" si="74"/>
        <v>142.35442040233804</v>
      </c>
      <c r="J517" s="19">
        <f t="shared" si="75"/>
        <v>1623.3795296335622</v>
      </c>
      <c r="K517" s="19">
        <f t="shared" si="72"/>
        <v>76461.175845740785</v>
      </c>
      <c r="L517" s="19">
        <f t="shared" si="76"/>
        <v>76461.175845740785</v>
      </c>
      <c r="M517" s="19">
        <f t="shared" si="77"/>
        <v>0</v>
      </c>
      <c r="N517" s="107">
        <f t="shared" si="78"/>
        <v>133140.73736015917</v>
      </c>
      <c r="O517" s="107"/>
      <c r="P517" s="107"/>
      <c r="Q517" s="107">
        <f t="shared" si="79"/>
        <v>40949.892602772088</v>
      </c>
      <c r="R517" s="106"/>
    </row>
    <row r="518" spans="1:18" x14ac:dyDescent="0.45">
      <c r="A518" s="4">
        <v>10</v>
      </c>
      <c r="B518" s="4">
        <v>476</v>
      </c>
      <c r="C518" s="4">
        <v>47.1</v>
      </c>
      <c r="D518" s="11">
        <v>1.0971757643960565</v>
      </c>
      <c r="E518" s="19">
        <v>746.0795197893184</v>
      </c>
      <c r="F518" s="19">
        <f t="shared" ref="F518:F581" si="80">0.5*1.27*1.223*-0.658*C518^2</f>
        <v>-1133.6210201169004</v>
      </c>
      <c r="G518" s="19">
        <f t="shared" ref="G518:G581" si="81">0.5*1.27*1.223*0.422*C518^2</f>
        <v>727.03354177710025</v>
      </c>
      <c r="H518" s="19">
        <f t="shared" si="73"/>
        <v>7117.7210201169009</v>
      </c>
      <c r="I518" s="19">
        <f t="shared" si="74"/>
        <v>142.35442040233804</v>
      </c>
      <c r="J518" s="19">
        <f t="shared" si="75"/>
        <v>1615.4674819687568</v>
      </c>
      <c r="K518" s="19">
        <f t="shared" ref="K518:K581" si="82">J518*C518</f>
        <v>76088.518400728455</v>
      </c>
      <c r="L518" s="19">
        <f t="shared" si="76"/>
        <v>76088.518400728455</v>
      </c>
      <c r="M518" s="19">
        <f t="shared" si="77"/>
        <v>0</v>
      </c>
      <c r="N518" s="107">
        <f t="shared" si="78"/>
        <v>133140.73736015917</v>
      </c>
      <c r="O518" s="107"/>
      <c r="P518" s="107"/>
      <c r="Q518" s="107">
        <f t="shared" si="79"/>
        <v>40949.892602772088</v>
      </c>
      <c r="R518" s="106"/>
    </row>
    <row r="519" spans="1:18" x14ac:dyDescent="0.45">
      <c r="A519" s="4">
        <v>10.02</v>
      </c>
      <c r="B519" s="4">
        <v>477</v>
      </c>
      <c r="C519" s="4">
        <v>47.1</v>
      </c>
      <c r="D519" s="11">
        <v>1.0309979548925861</v>
      </c>
      <c r="E519" s="19">
        <v>701.07860932695849</v>
      </c>
      <c r="F519" s="19">
        <f t="shared" si="80"/>
        <v>-1133.6210201169004</v>
      </c>
      <c r="G519" s="19">
        <f t="shared" si="81"/>
        <v>727.03354177710025</v>
      </c>
      <c r="H519" s="19">
        <f t="shared" ref="H519:H582" si="83">5984.1-F519</f>
        <v>7117.7210201169009</v>
      </c>
      <c r="I519" s="19">
        <f t="shared" ref="I519:I582" si="84">H519*0.02</f>
        <v>142.35442040233804</v>
      </c>
      <c r="J519" s="19">
        <f t="shared" ref="J519:J582" si="85">E519+G519+I519</f>
        <v>1570.4665715063968</v>
      </c>
      <c r="K519" s="19">
        <f t="shared" si="82"/>
        <v>73968.975517951287</v>
      </c>
      <c r="L519" s="19">
        <f t="shared" ref="L519:L582" si="86">IF(K519&lt;0, K519-K519,K519)</f>
        <v>73968.975517951287</v>
      </c>
      <c r="M519" s="19">
        <f t="shared" ref="M519:M582" si="87">IF(K519&gt;0, K519-K519,K519)</f>
        <v>0</v>
      </c>
      <c r="N519" s="107">
        <f t="shared" ref="N519:N582" si="88">N516</f>
        <v>133140.73736015917</v>
      </c>
      <c r="O519" s="107"/>
      <c r="P519" s="107"/>
      <c r="Q519" s="107">
        <f t="shared" ref="Q519:Q582" si="89">Q516</f>
        <v>40949.892602772088</v>
      </c>
      <c r="R519" s="106"/>
    </row>
    <row r="520" spans="1:18" x14ac:dyDescent="0.45">
      <c r="A520" s="4">
        <v>10.039</v>
      </c>
      <c r="B520" s="4">
        <v>478</v>
      </c>
      <c r="C520" s="4">
        <v>47.2</v>
      </c>
      <c r="D520" s="11">
        <v>0.97629962985944119</v>
      </c>
      <c r="E520" s="19">
        <v>663.88374830442001</v>
      </c>
      <c r="F520" s="19">
        <f t="shared" si="80"/>
        <v>-1138.4398075456002</v>
      </c>
      <c r="G520" s="19">
        <f t="shared" si="81"/>
        <v>730.12401031040019</v>
      </c>
      <c r="H520" s="19">
        <f t="shared" si="83"/>
        <v>7122.5398075456005</v>
      </c>
      <c r="I520" s="19">
        <f t="shared" si="84"/>
        <v>142.45079615091203</v>
      </c>
      <c r="J520" s="19">
        <f t="shared" si="85"/>
        <v>1536.4585547657323</v>
      </c>
      <c r="K520" s="19">
        <f t="shared" si="82"/>
        <v>72520.843784942568</v>
      </c>
      <c r="L520" s="19">
        <f t="shared" si="86"/>
        <v>72520.843784942568</v>
      </c>
      <c r="M520" s="19">
        <f t="shared" si="87"/>
        <v>0</v>
      </c>
      <c r="N520" s="107">
        <f t="shared" si="88"/>
        <v>133140.73736015917</v>
      </c>
      <c r="O520" s="107"/>
      <c r="P520" s="107"/>
      <c r="Q520" s="107">
        <f t="shared" si="89"/>
        <v>40949.892602772088</v>
      </c>
      <c r="R520" s="106"/>
    </row>
    <row r="521" spans="1:18" x14ac:dyDescent="0.45">
      <c r="A521" s="4">
        <v>10.058999999999999</v>
      </c>
      <c r="B521" s="4">
        <v>479</v>
      </c>
      <c r="C521" s="4">
        <v>47.2</v>
      </c>
      <c r="D521" s="11">
        <v>0.96463650478939555</v>
      </c>
      <c r="E521" s="19">
        <v>655.95282325678897</v>
      </c>
      <c r="F521" s="19">
        <f t="shared" si="80"/>
        <v>-1138.4398075456002</v>
      </c>
      <c r="G521" s="19">
        <f t="shared" si="81"/>
        <v>730.12401031040019</v>
      </c>
      <c r="H521" s="19">
        <f t="shared" si="83"/>
        <v>7122.5398075456005</v>
      </c>
      <c r="I521" s="19">
        <f t="shared" si="84"/>
        <v>142.45079615091203</v>
      </c>
      <c r="J521" s="19">
        <f t="shared" si="85"/>
        <v>1528.5276297181013</v>
      </c>
      <c r="K521" s="19">
        <f t="shared" si="82"/>
        <v>72146.504122694387</v>
      </c>
      <c r="L521" s="19">
        <f t="shared" si="86"/>
        <v>72146.504122694387</v>
      </c>
      <c r="M521" s="19">
        <f t="shared" si="87"/>
        <v>0</v>
      </c>
      <c r="N521" s="107">
        <f t="shared" si="88"/>
        <v>133140.73736015917</v>
      </c>
      <c r="O521" s="107"/>
      <c r="P521" s="107"/>
      <c r="Q521" s="107">
        <f t="shared" si="89"/>
        <v>40949.892602772088</v>
      </c>
      <c r="R521" s="106"/>
    </row>
    <row r="522" spans="1:18" x14ac:dyDescent="0.45">
      <c r="A522" s="4">
        <v>10.077999999999999</v>
      </c>
      <c r="B522" s="4">
        <v>480</v>
      </c>
      <c r="C522" s="4">
        <v>47.2</v>
      </c>
      <c r="D522" s="11">
        <v>0.98101841222816744</v>
      </c>
      <c r="E522" s="19">
        <v>667.09252031515382</v>
      </c>
      <c r="F522" s="19">
        <f t="shared" si="80"/>
        <v>-1138.4398075456002</v>
      </c>
      <c r="G522" s="19">
        <f t="shared" si="81"/>
        <v>730.12401031040019</v>
      </c>
      <c r="H522" s="19">
        <f t="shared" si="83"/>
        <v>7122.5398075456005</v>
      </c>
      <c r="I522" s="19">
        <f t="shared" si="84"/>
        <v>142.45079615091203</v>
      </c>
      <c r="J522" s="19">
        <f t="shared" si="85"/>
        <v>1539.6673267764661</v>
      </c>
      <c r="K522" s="19">
        <f t="shared" si="82"/>
        <v>72672.297823849207</v>
      </c>
      <c r="L522" s="19">
        <f t="shared" si="86"/>
        <v>72672.297823849207</v>
      </c>
      <c r="M522" s="19">
        <f t="shared" si="87"/>
        <v>0</v>
      </c>
      <c r="N522" s="107">
        <f t="shared" si="88"/>
        <v>133140.73736015917</v>
      </c>
      <c r="O522" s="107"/>
      <c r="P522" s="107"/>
      <c r="Q522" s="107">
        <f t="shared" si="89"/>
        <v>40949.892602772088</v>
      </c>
      <c r="R522" s="106"/>
    </row>
    <row r="523" spans="1:18" x14ac:dyDescent="0.45">
      <c r="A523" s="4">
        <v>10.098000000000001</v>
      </c>
      <c r="B523" s="4">
        <v>481</v>
      </c>
      <c r="C523" s="4">
        <v>47.2</v>
      </c>
      <c r="D523" s="11">
        <v>0.98823687999304843</v>
      </c>
      <c r="E523" s="19">
        <v>672.00107839527288</v>
      </c>
      <c r="F523" s="19">
        <f t="shared" si="80"/>
        <v>-1138.4398075456002</v>
      </c>
      <c r="G523" s="19">
        <f t="shared" si="81"/>
        <v>730.12401031040019</v>
      </c>
      <c r="H523" s="19">
        <f t="shared" si="83"/>
        <v>7122.5398075456005</v>
      </c>
      <c r="I523" s="19">
        <f t="shared" si="84"/>
        <v>142.45079615091203</v>
      </c>
      <c r="J523" s="19">
        <f t="shared" si="85"/>
        <v>1544.5758848565852</v>
      </c>
      <c r="K523" s="19">
        <f t="shared" si="82"/>
        <v>72903.981765230827</v>
      </c>
      <c r="L523" s="19">
        <f t="shared" si="86"/>
        <v>72903.981765230827</v>
      </c>
      <c r="M523" s="19">
        <f t="shared" si="87"/>
        <v>0</v>
      </c>
      <c r="N523" s="107">
        <f t="shared" si="88"/>
        <v>133140.73736015917</v>
      </c>
      <c r="O523" s="107"/>
      <c r="P523" s="107"/>
      <c r="Q523" s="107">
        <f t="shared" si="89"/>
        <v>40949.892602772088</v>
      </c>
      <c r="R523" s="106"/>
    </row>
    <row r="524" spans="1:18" x14ac:dyDescent="0.45">
      <c r="A524" s="4">
        <v>10.117000000000001</v>
      </c>
      <c r="B524" s="4">
        <v>482</v>
      </c>
      <c r="C524" s="4">
        <v>47.3</v>
      </c>
      <c r="D524" s="11">
        <v>0.9768811093395865</v>
      </c>
      <c r="E524" s="19">
        <v>664.27915435091882</v>
      </c>
      <c r="F524" s="19">
        <f t="shared" si="80"/>
        <v>-1143.2688150960998</v>
      </c>
      <c r="G524" s="19">
        <f t="shared" si="81"/>
        <v>733.22103338989996</v>
      </c>
      <c r="H524" s="19">
        <f t="shared" si="83"/>
        <v>7127.3688150961007</v>
      </c>
      <c r="I524" s="19">
        <f t="shared" si="84"/>
        <v>142.54737630192201</v>
      </c>
      <c r="J524" s="19">
        <f t="shared" si="85"/>
        <v>1540.0475640427408</v>
      </c>
      <c r="K524" s="19">
        <f t="shared" si="82"/>
        <v>72844.249779221631</v>
      </c>
      <c r="L524" s="19">
        <f t="shared" si="86"/>
        <v>72844.249779221631</v>
      </c>
      <c r="M524" s="19">
        <f t="shared" si="87"/>
        <v>0</v>
      </c>
      <c r="N524" s="107">
        <f t="shared" si="88"/>
        <v>133140.73736015917</v>
      </c>
      <c r="O524" s="107"/>
      <c r="P524" s="107"/>
      <c r="Q524" s="107">
        <f t="shared" si="89"/>
        <v>40949.892602772088</v>
      </c>
      <c r="R524" s="106"/>
    </row>
    <row r="525" spans="1:18" x14ac:dyDescent="0.45">
      <c r="A525" s="4">
        <v>10.137</v>
      </c>
      <c r="B525" s="4">
        <v>483</v>
      </c>
      <c r="C525" s="4">
        <v>47.3</v>
      </c>
      <c r="D525" s="11">
        <v>0.95585215493226516</v>
      </c>
      <c r="E525" s="19">
        <v>649.97946535394033</v>
      </c>
      <c r="F525" s="19">
        <f t="shared" si="80"/>
        <v>-1143.2688150960998</v>
      </c>
      <c r="G525" s="19">
        <f t="shared" si="81"/>
        <v>733.22103338989996</v>
      </c>
      <c r="H525" s="19">
        <f t="shared" si="83"/>
        <v>7127.3688150961007</v>
      </c>
      <c r="I525" s="19">
        <f t="shared" si="84"/>
        <v>142.54737630192201</v>
      </c>
      <c r="J525" s="19">
        <f t="shared" si="85"/>
        <v>1525.7478750457624</v>
      </c>
      <c r="K525" s="19">
        <f t="shared" si="82"/>
        <v>72167.874489664551</v>
      </c>
      <c r="L525" s="19">
        <f t="shared" si="86"/>
        <v>72167.874489664551</v>
      </c>
      <c r="M525" s="19">
        <f t="shared" si="87"/>
        <v>0</v>
      </c>
      <c r="N525" s="107">
        <f t="shared" si="88"/>
        <v>133140.73736015917</v>
      </c>
      <c r="O525" s="107"/>
      <c r="P525" s="107"/>
      <c r="Q525" s="107">
        <f t="shared" si="89"/>
        <v>40949.892602772088</v>
      </c>
      <c r="R525" s="106"/>
    </row>
    <row r="526" spans="1:18" x14ac:dyDescent="0.45">
      <c r="A526" s="4">
        <v>10.156000000000001</v>
      </c>
      <c r="B526" s="4">
        <v>484</v>
      </c>
      <c r="C526" s="4">
        <v>47.3</v>
      </c>
      <c r="D526" s="11">
        <v>0.94648299301170014</v>
      </c>
      <c r="E526" s="19">
        <v>643.60843524795609</v>
      </c>
      <c r="F526" s="19">
        <f t="shared" si="80"/>
        <v>-1143.2688150960998</v>
      </c>
      <c r="G526" s="19">
        <f t="shared" si="81"/>
        <v>733.22103338989996</v>
      </c>
      <c r="H526" s="19">
        <f t="shared" si="83"/>
        <v>7127.3688150961007</v>
      </c>
      <c r="I526" s="19">
        <f t="shared" si="84"/>
        <v>142.54737630192201</v>
      </c>
      <c r="J526" s="19">
        <f t="shared" si="85"/>
        <v>1519.376844939778</v>
      </c>
      <c r="K526" s="19">
        <f t="shared" si="82"/>
        <v>71866.524765651498</v>
      </c>
      <c r="L526" s="19">
        <f t="shared" si="86"/>
        <v>71866.524765651498</v>
      </c>
      <c r="M526" s="19">
        <f t="shared" si="87"/>
        <v>0</v>
      </c>
      <c r="N526" s="107">
        <f t="shared" si="88"/>
        <v>133140.73736015917</v>
      </c>
      <c r="O526" s="107"/>
      <c r="P526" s="107"/>
      <c r="Q526" s="107">
        <f t="shared" si="89"/>
        <v>40949.892602772088</v>
      </c>
      <c r="R526" s="106"/>
    </row>
    <row r="527" spans="1:18" x14ac:dyDescent="0.45">
      <c r="A527" s="4">
        <v>10.176</v>
      </c>
      <c r="B527" s="4">
        <v>485</v>
      </c>
      <c r="C527" s="4">
        <v>47.3</v>
      </c>
      <c r="D527" s="11">
        <v>0.94837662579749971</v>
      </c>
      <c r="E527" s="19">
        <v>644.89610554229978</v>
      </c>
      <c r="F527" s="19">
        <f t="shared" si="80"/>
        <v>-1143.2688150960998</v>
      </c>
      <c r="G527" s="19">
        <f t="shared" si="81"/>
        <v>733.22103338989996</v>
      </c>
      <c r="H527" s="19">
        <f t="shared" si="83"/>
        <v>7127.3688150961007</v>
      </c>
      <c r="I527" s="19">
        <f t="shared" si="84"/>
        <v>142.54737630192201</v>
      </c>
      <c r="J527" s="19">
        <f t="shared" si="85"/>
        <v>1520.6645152341218</v>
      </c>
      <c r="K527" s="19">
        <f t="shared" si="82"/>
        <v>71927.431570573957</v>
      </c>
      <c r="L527" s="19">
        <f t="shared" si="86"/>
        <v>71927.431570573957</v>
      </c>
      <c r="M527" s="19">
        <f t="shared" si="87"/>
        <v>0</v>
      </c>
      <c r="N527" s="107">
        <f t="shared" si="88"/>
        <v>133140.73736015917</v>
      </c>
      <c r="O527" s="107"/>
      <c r="P527" s="107"/>
      <c r="Q527" s="107">
        <f t="shared" si="89"/>
        <v>40949.892602772088</v>
      </c>
      <c r="R527" s="106"/>
    </row>
    <row r="528" spans="1:18" x14ac:dyDescent="0.45">
      <c r="A528" s="4">
        <v>10.195</v>
      </c>
      <c r="B528" s="4">
        <v>485</v>
      </c>
      <c r="C528" s="4">
        <v>47.4</v>
      </c>
      <c r="D528" s="11">
        <v>0.96803352738149195</v>
      </c>
      <c r="E528" s="19">
        <v>658.26279861941453</v>
      </c>
      <c r="F528" s="19">
        <f t="shared" si="80"/>
        <v>-1148.1080427684001</v>
      </c>
      <c r="G528" s="19">
        <f t="shared" si="81"/>
        <v>736.3246110156</v>
      </c>
      <c r="H528" s="19">
        <f t="shared" si="83"/>
        <v>7132.2080427684004</v>
      </c>
      <c r="I528" s="19">
        <f t="shared" si="84"/>
        <v>142.644160855368</v>
      </c>
      <c r="J528" s="19">
        <f t="shared" si="85"/>
        <v>1537.2315704903824</v>
      </c>
      <c r="K528" s="19">
        <f t="shared" si="82"/>
        <v>72864.776441244117</v>
      </c>
      <c r="L528" s="19">
        <f t="shared" si="86"/>
        <v>72864.776441244117</v>
      </c>
      <c r="M528" s="19">
        <f t="shared" si="87"/>
        <v>0</v>
      </c>
      <c r="N528" s="107">
        <f t="shared" si="88"/>
        <v>133140.73736015917</v>
      </c>
      <c r="O528" s="107"/>
      <c r="P528" s="107"/>
      <c r="Q528" s="107">
        <f t="shared" si="89"/>
        <v>40949.892602772088</v>
      </c>
      <c r="R528" s="106"/>
    </row>
    <row r="529" spans="1:18" x14ac:dyDescent="0.45">
      <c r="A529" s="4">
        <v>10.215</v>
      </c>
      <c r="B529" s="4">
        <v>486</v>
      </c>
      <c r="C529" s="4">
        <v>47.4</v>
      </c>
      <c r="D529" s="11">
        <v>0.98579475617205325</v>
      </c>
      <c r="E529" s="19">
        <v>670.34043419699617</v>
      </c>
      <c r="F529" s="19">
        <f t="shared" si="80"/>
        <v>-1148.1080427684001</v>
      </c>
      <c r="G529" s="19">
        <f t="shared" si="81"/>
        <v>736.3246110156</v>
      </c>
      <c r="H529" s="19">
        <f t="shared" si="83"/>
        <v>7132.2080427684004</v>
      </c>
      <c r="I529" s="19">
        <f t="shared" si="84"/>
        <v>142.644160855368</v>
      </c>
      <c r="J529" s="19">
        <f t="shared" si="85"/>
        <v>1549.3092060679642</v>
      </c>
      <c r="K529" s="19">
        <f t="shared" si="82"/>
        <v>73437.256367621492</v>
      </c>
      <c r="L529" s="19">
        <f t="shared" si="86"/>
        <v>73437.256367621492</v>
      </c>
      <c r="M529" s="19">
        <f t="shared" si="87"/>
        <v>0</v>
      </c>
      <c r="N529" s="107">
        <f t="shared" si="88"/>
        <v>133140.73736015917</v>
      </c>
      <c r="O529" s="107"/>
      <c r="P529" s="107"/>
      <c r="Q529" s="107">
        <f t="shared" si="89"/>
        <v>40949.892602772088</v>
      </c>
      <c r="R529" s="106"/>
    </row>
    <row r="530" spans="1:18" x14ac:dyDescent="0.45">
      <c r="A530" s="4">
        <v>10.234</v>
      </c>
      <c r="B530" s="4">
        <v>487</v>
      </c>
      <c r="C530" s="4">
        <v>47.4</v>
      </c>
      <c r="D530" s="11">
        <v>0.99904226803849427</v>
      </c>
      <c r="E530" s="19">
        <v>679.34874226617615</v>
      </c>
      <c r="F530" s="19">
        <f t="shared" si="80"/>
        <v>-1148.1080427684001</v>
      </c>
      <c r="G530" s="19">
        <f t="shared" si="81"/>
        <v>736.3246110156</v>
      </c>
      <c r="H530" s="19">
        <f t="shared" si="83"/>
        <v>7132.2080427684004</v>
      </c>
      <c r="I530" s="19">
        <f t="shared" si="84"/>
        <v>142.644160855368</v>
      </c>
      <c r="J530" s="19">
        <f t="shared" si="85"/>
        <v>1558.3175141371441</v>
      </c>
      <c r="K530" s="19">
        <f t="shared" si="82"/>
        <v>73864.250170100626</v>
      </c>
      <c r="L530" s="19">
        <f t="shared" si="86"/>
        <v>73864.250170100626</v>
      </c>
      <c r="M530" s="19">
        <f t="shared" si="87"/>
        <v>0</v>
      </c>
      <c r="N530" s="107">
        <f t="shared" si="88"/>
        <v>133140.73736015917</v>
      </c>
      <c r="O530" s="107"/>
      <c r="P530" s="107"/>
      <c r="Q530" s="107">
        <f t="shared" si="89"/>
        <v>40949.892602772088</v>
      </c>
      <c r="R530" s="106"/>
    </row>
    <row r="531" spans="1:18" x14ac:dyDescent="0.45">
      <c r="A531" s="4">
        <v>10.254</v>
      </c>
      <c r="B531" s="4">
        <v>488</v>
      </c>
      <c r="C531" s="4">
        <v>47.4</v>
      </c>
      <c r="D531" s="11">
        <v>0.99645213702882707</v>
      </c>
      <c r="E531" s="19">
        <v>677.58745317960245</v>
      </c>
      <c r="F531" s="19">
        <f t="shared" si="80"/>
        <v>-1148.1080427684001</v>
      </c>
      <c r="G531" s="19">
        <f t="shared" si="81"/>
        <v>736.3246110156</v>
      </c>
      <c r="H531" s="19">
        <f t="shared" si="83"/>
        <v>7132.2080427684004</v>
      </c>
      <c r="I531" s="19">
        <f t="shared" si="84"/>
        <v>142.644160855368</v>
      </c>
      <c r="J531" s="19">
        <f t="shared" si="85"/>
        <v>1556.5562250505704</v>
      </c>
      <c r="K531" s="19">
        <f t="shared" si="82"/>
        <v>73780.765067397035</v>
      </c>
      <c r="L531" s="19">
        <f t="shared" si="86"/>
        <v>73780.765067397035</v>
      </c>
      <c r="M531" s="19">
        <f t="shared" si="87"/>
        <v>0</v>
      </c>
      <c r="N531" s="107">
        <f t="shared" si="88"/>
        <v>133140.73736015917</v>
      </c>
      <c r="O531" s="107"/>
      <c r="P531" s="107"/>
      <c r="Q531" s="107">
        <f t="shared" si="89"/>
        <v>40949.892602772088</v>
      </c>
      <c r="R531" s="106"/>
    </row>
    <row r="532" spans="1:18" x14ac:dyDescent="0.45">
      <c r="A532" s="4">
        <v>10.273</v>
      </c>
      <c r="B532" s="4">
        <v>489</v>
      </c>
      <c r="C532" s="4">
        <v>47.5</v>
      </c>
      <c r="D532" s="11">
        <v>0.9470609367609919</v>
      </c>
      <c r="E532" s="19">
        <v>644.00143699747446</v>
      </c>
      <c r="F532" s="19">
        <f t="shared" si="80"/>
        <v>-1152.9574905625002</v>
      </c>
      <c r="G532" s="19">
        <f t="shared" si="81"/>
        <v>739.43474318750009</v>
      </c>
      <c r="H532" s="19">
        <f t="shared" si="83"/>
        <v>7137.0574905625008</v>
      </c>
      <c r="I532" s="19">
        <f t="shared" si="84"/>
        <v>142.74114981125001</v>
      </c>
      <c r="J532" s="19">
        <f t="shared" si="85"/>
        <v>1526.1773299962247</v>
      </c>
      <c r="K532" s="19">
        <f t="shared" si="82"/>
        <v>72493.423174820666</v>
      </c>
      <c r="L532" s="19">
        <f t="shared" si="86"/>
        <v>72493.423174820666</v>
      </c>
      <c r="M532" s="19">
        <f t="shared" si="87"/>
        <v>0</v>
      </c>
      <c r="N532" s="107">
        <f t="shared" si="88"/>
        <v>133140.73736015917</v>
      </c>
      <c r="O532" s="107"/>
      <c r="P532" s="107"/>
      <c r="Q532" s="107">
        <f t="shared" si="89"/>
        <v>40949.892602772088</v>
      </c>
      <c r="R532" s="106"/>
    </row>
    <row r="533" spans="1:18" x14ac:dyDescent="0.45">
      <c r="A533" s="4">
        <v>10.292999999999999</v>
      </c>
      <c r="B533" s="4">
        <v>490</v>
      </c>
      <c r="C533" s="4">
        <v>47.5</v>
      </c>
      <c r="D533" s="11">
        <v>0.89675926074167434</v>
      </c>
      <c r="E533" s="19">
        <v>609.79629730433851</v>
      </c>
      <c r="F533" s="19">
        <f t="shared" si="80"/>
        <v>-1152.9574905625002</v>
      </c>
      <c r="G533" s="19">
        <f t="shared" si="81"/>
        <v>739.43474318750009</v>
      </c>
      <c r="H533" s="19">
        <f t="shared" si="83"/>
        <v>7137.0574905625008</v>
      </c>
      <c r="I533" s="19">
        <f t="shared" si="84"/>
        <v>142.74114981125001</v>
      </c>
      <c r="J533" s="19">
        <f t="shared" si="85"/>
        <v>1491.9721903030886</v>
      </c>
      <c r="K533" s="19">
        <f t="shared" si="82"/>
        <v>70868.679039396709</v>
      </c>
      <c r="L533" s="19">
        <f t="shared" si="86"/>
        <v>70868.679039396709</v>
      </c>
      <c r="M533" s="19">
        <f t="shared" si="87"/>
        <v>0</v>
      </c>
      <c r="N533" s="107">
        <f t="shared" si="88"/>
        <v>133140.73736015917</v>
      </c>
      <c r="O533" s="107"/>
      <c r="P533" s="107"/>
      <c r="Q533" s="107">
        <f t="shared" si="89"/>
        <v>40949.892602772088</v>
      </c>
      <c r="R533" s="106"/>
    </row>
    <row r="534" spans="1:18" x14ac:dyDescent="0.45">
      <c r="A534" s="4">
        <v>10.313000000000001</v>
      </c>
      <c r="B534" s="4">
        <v>491</v>
      </c>
      <c r="C534" s="4">
        <v>47.5</v>
      </c>
      <c r="D534" s="11">
        <v>0.88071319374088342</v>
      </c>
      <c r="E534" s="19">
        <v>598.88497174380075</v>
      </c>
      <c r="F534" s="19">
        <f t="shared" si="80"/>
        <v>-1152.9574905625002</v>
      </c>
      <c r="G534" s="19">
        <f t="shared" si="81"/>
        <v>739.43474318750009</v>
      </c>
      <c r="H534" s="19">
        <f t="shared" si="83"/>
        <v>7137.0574905625008</v>
      </c>
      <c r="I534" s="19">
        <f t="shared" si="84"/>
        <v>142.74114981125001</v>
      </c>
      <c r="J534" s="19">
        <f t="shared" si="85"/>
        <v>1481.0608647425511</v>
      </c>
      <c r="K534" s="19">
        <f t="shared" si="82"/>
        <v>70350.391075271182</v>
      </c>
      <c r="L534" s="19">
        <f t="shared" si="86"/>
        <v>70350.391075271182</v>
      </c>
      <c r="M534" s="19">
        <f t="shared" si="87"/>
        <v>0</v>
      </c>
      <c r="N534" s="107">
        <f t="shared" si="88"/>
        <v>133140.73736015917</v>
      </c>
      <c r="O534" s="107"/>
      <c r="P534" s="107"/>
      <c r="Q534" s="107">
        <f t="shared" si="89"/>
        <v>40949.892602772088</v>
      </c>
      <c r="R534" s="106"/>
    </row>
    <row r="535" spans="1:18" x14ac:dyDescent="0.45">
      <c r="A535" s="4">
        <v>10.332000000000001</v>
      </c>
      <c r="B535" s="4">
        <v>492</v>
      </c>
      <c r="C535" s="4">
        <v>47.5</v>
      </c>
      <c r="D535" s="11">
        <v>0.91643923817499739</v>
      </c>
      <c r="E535" s="19">
        <v>623.17868195899825</v>
      </c>
      <c r="F535" s="19">
        <f t="shared" si="80"/>
        <v>-1152.9574905625002</v>
      </c>
      <c r="G535" s="19">
        <f t="shared" si="81"/>
        <v>739.43474318750009</v>
      </c>
      <c r="H535" s="19">
        <f t="shared" si="83"/>
        <v>7137.0574905625008</v>
      </c>
      <c r="I535" s="19">
        <f t="shared" si="84"/>
        <v>142.74114981125001</v>
      </c>
      <c r="J535" s="19">
        <f t="shared" si="85"/>
        <v>1505.3545749577484</v>
      </c>
      <c r="K535" s="19">
        <f t="shared" si="82"/>
        <v>71504.342310493041</v>
      </c>
      <c r="L535" s="19">
        <f t="shared" si="86"/>
        <v>71504.342310493041</v>
      </c>
      <c r="M535" s="19">
        <f t="shared" si="87"/>
        <v>0</v>
      </c>
      <c r="N535" s="107">
        <f t="shared" si="88"/>
        <v>133140.73736015917</v>
      </c>
      <c r="O535" s="107"/>
      <c r="P535" s="107"/>
      <c r="Q535" s="107">
        <f t="shared" si="89"/>
        <v>40949.892602772088</v>
      </c>
      <c r="R535" s="106"/>
    </row>
    <row r="536" spans="1:18" x14ac:dyDescent="0.45">
      <c r="A536" s="4">
        <v>10.352</v>
      </c>
      <c r="B536" s="4">
        <v>493</v>
      </c>
      <c r="C536" s="4">
        <v>47.6</v>
      </c>
      <c r="D536" s="11">
        <v>0.949701930276594</v>
      </c>
      <c r="E536" s="19">
        <v>645.79731258808397</v>
      </c>
      <c r="F536" s="19">
        <f t="shared" si="80"/>
        <v>-1157.8171584784002</v>
      </c>
      <c r="G536" s="19">
        <f t="shared" si="81"/>
        <v>742.55142990560023</v>
      </c>
      <c r="H536" s="19">
        <f t="shared" si="83"/>
        <v>7141.9171584784008</v>
      </c>
      <c r="I536" s="19">
        <f t="shared" si="84"/>
        <v>142.83834316956802</v>
      </c>
      <c r="J536" s="19">
        <f t="shared" si="85"/>
        <v>1531.1870856632522</v>
      </c>
      <c r="K536" s="19">
        <f t="shared" si="82"/>
        <v>72884.505277570803</v>
      </c>
      <c r="L536" s="19">
        <f t="shared" si="86"/>
        <v>72884.505277570803</v>
      </c>
      <c r="M536" s="19">
        <f t="shared" si="87"/>
        <v>0</v>
      </c>
      <c r="N536" s="107">
        <f t="shared" si="88"/>
        <v>133140.73736015917</v>
      </c>
      <c r="O536" s="107"/>
      <c r="P536" s="107"/>
      <c r="Q536" s="107">
        <f t="shared" si="89"/>
        <v>40949.892602772088</v>
      </c>
      <c r="R536" s="106"/>
    </row>
    <row r="537" spans="1:18" x14ac:dyDescent="0.45">
      <c r="A537" s="4">
        <v>10.371</v>
      </c>
      <c r="B537" s="4">
        <v>494</v>
      </c>
      <c r="C537" s="4">
        <v>47.6</v>
      </c>
      <c r="D537" s="11">
        <v>0.95218876085074888</v>
      </c>
      <c r="E537" s="19">
        <v>647.48835737850925</v>
      </c>
      <c r="F537" s="19">
        <f t="shared" si="80"/>
        <v>-1157.8171584784002</v>
      </c>
      <c r="G537" s="19">
        <f t="shared" si="81"/>
        <v>742.55142990560023</v>
      </c>
      <c r="H537" s="19">
        <f t="shared" si="83"/>
        <v>7141.9171584784008</v>
      </c>
      <c r="I537" s="19">
        <f t="shared" si="84"/>
        <v>142.83834316956802</v>
      </c>
      <c r="J537" s="19">
        <f t="shared" si="85"/>
        <v>1532.8781304536774</v>
      </c>
      <c r="K537" s="19">
        <f t="shared" si="82"/>
        <v>72964.999009595049</v>
      </c>
      <c r="L537" s="19">
        <f t="shared" si="86"/>
        <v>72964.999009595049</v>
      </c>
      <c r="M537" s="19">
        <f t="shared" si="87"/>
        <v>0</v>
      </c>
      <c r="N537" s="107">
        <f t="shared" si="88"/>
        <v>133140.73736015917</v>
      </c>
      <c r="O537" s="107"/>
      <c r="P537" s="107"/>
      <c r="Q537" s="107">
        <f t="shared" si="89"/>
        <v>40949.892602772088</v>
      </c>
      <c r="R537" s="106"/>
    </row>
    <row r="538" spans="1:18" x14ac:dyDescent="0.45">
      <c r="A538" s="4">
        <v>10.391</v>
      </c>
      <c r="B538" s="4">
        <v>495</v>
      </c>
      <c r="C538" s="4">
        <v>47.6</v>
      </c>
      <c r="D538" s="11">
        <v>0.89999865836048043</v>
      </c>
      <c r="E538" s="19">
        <v>611.99908768512671</v>
      </c>
      <c r="F538" s="19">
        <f t="shared" si="80"/>
        <v>-1157.8171584784002</v>
      </c>
      <c r="G538" s="19">
        <f t="shared" si="81"/>
        <v>742.55142990560023</v>
      </c>
      <c r="H538" s="19">
        <f t="shared" si="83"/>
        <v>7141.9171584784008</v>
      </c>
      <c r="I538" s="19">
        <f t="shared" si="84"/>
        <v>142.83834316956802</v>
      </c>
      <c r="J538" s="19">
        <f t="shared" si="85"/>
        <v>1497.3888607602948</v>
      </c>
      <c r="K538" s="19">
        <f t="shared" si="82"/>
        <v>71275.709772190035</v>
      </c>
      <c r="L538" s="19">
        <f t="shared" si="86"/>
        <v>71275.709772190035</v>
      </c>
      <c r="M538" s="19">
        <f t="shared" si="87"/>
        <v>0</v>
      </c>
      <c r="N538" s="107">
        <f t="shared" si="88"/>
        <v>133140.73736015917</v>
      </c>
      <c r="O538" s="107"/>
      <c r="P538" s="107"/>
      <c r="Q538" s="107">
        <f t="shared" si="89"/>
        <v>40949.892602772088</v>
      </c>
      <c r="R538" s="106"/>
    </row>
    <row r="539" spans="1:18" x14ac:dyDescent="0.45">
      <c r="A539" s="4">
        <v>10.41</v>
      </c>
      <c r="B539" s="4">
        <v>496</v>
      </c>
      <c r="C539" s="4">
        <v>47.6</v>
      </c>
      <c r="D539" s="11">
        <v>0.82435305505078682</v>
      </c>
      <c r="E539" s="19">
        <v>560.56007743453506</v>
      </c>
      <c r="F539" s="19">
        <f t="shared" si="80"/>
        <v>-1157.8171584784002</v>
      </c>
      <c r="G539" s="19">
        <f t="shared" si="81"/>
        <v>742.55142990560023</v>
      </c>
      <c r="H539" s="19">
        <f t="shared" si="83"/>
        <v>7141.9171584784008</v>
      </c>
      <c r="I539" s="19">
        <f t="shared" si="84"/>
        <v>142.83834316956802</v>
      </c>
      <c r="J539" s="19">
        <f t="shared" si="85"/>
        <v>1445.9498505097031</v>
      </c>
      <c r="K539" s="19">
        <f t="shared" si="82"/>
        <v>68827.212884261869</v>
      </c>
      <c r="L539" s="19">
        <f t="shared" si="86"/>
        <v>68827.212884261869</v>
      </c>
      <c r="M539" s="19">
        <f t="shared" si="87"/>
        <v>0</v>
      </c>
      <c r="N539" s="107">
        <f t="shared" si="88"/>
        <v>133140.73736015917</v>
      </c>
      <c r="O539" s="107"/>
      <c r="P539" s="107"/>
      <c r="Q539" s="107">
        <f t="shared" si="89"/>
        <v>40949.892602772088</v>
      </c>
      <c r="R539" s="106"/>
    </row>
    <row r="540" spans="1:18" x14ac:dyDescent="0.45">
      <c r="A540" s="4">
        <v>10.43</v>
      </c>
      <c r="B540" s="4">
        <v>497</v>
      </c>
      <c r="C540" s="4">
        <v>47.7</v>
      </c>
      <c r="D540" s="11">
        <v>0.79424365528031104</v>
      </c>
      <c r="E540" s="19">
        <v>540.08568559061155</v>
      </c>
      <c r="F540" s="19">
        <f t="shared" si="80"/>
        <v>-1162.6870465161003</v>
      </c>
      <c r="G540" s="19">
        <f t="shared" si="81"/>
        <v>745.67467116990019</v>
      </c>
      <c r="H540" s="19">
        <f t="shared" si="83"/>
        <v>7146.7870465161004</v>
      </c>
      <c r="I540" s="19">
        <f t="shared" si="84"/>
        <v>142.935740930322</v>
      </c>
      <c r="J540" s="19">
        <f t="shared" si="85"/>
        <v>1428.6960976908338</v>
      </c>
      <c r="K540" s="19">
        <f t="shared" si="82"/>
        <v>68148.803859852778</v>
      </c>
      <c r="L540" s="19">
        <f t="shared" si="86"/>
        <v>68148.803859852778</v>
      </c>
      <c r="M540" s="19">
        <f t="shared" si="87"/>
        <v>0</v>
      </c>
      <c r="N540" s="107">
        <f t="shared" si="88"/>
        <v>133140.73736015917</v>
      </c>
      <c r="O540" s="107"/>
      <c r="P540" s="107"/>
      <c r="Q540" s="107">
        <f t="shared" si="89"/>
        <v>40949.892602772088</v>
      </c>
      <c r="R540" s="106"/>
    </row>
    <row r="541" spans="1:18" x14ac:dyDescent="0.45">
      <c r="A541" s="4">
        <v>10.449</v>
      </c>
      <c r="B541" s="4">
        <v>498</v>
      </c>
      <c r="C541" s="4">
        <v>47.7</v>
      </c>
      <c r="D541" s="11">
        <v>0.80383833273575545</v>
      </c>
      <c r="E541" s="19">
        <v>546.61006626031372</v>
      </c>
      <c r="F541" s="19">
        <f t="shared" si="80"/>
        <v>-1162.6870465161003</v>
      </c>
      <c r="G541" s="19">
        <f t="shared" si="81"/>
        <v>745.67467116990019</v>
      </c>
      <c r="H541" s="19">
        <f t="shared" si="83"/>
        <v>7146.7870465161004</v>
      </c>
      <c r="I541" s="19">
        <f t="shared" si="84"/>
        <v>142.935740930322</v>
      </c>
      <c r="J541" s="19">
        <f t="shared" si="85"/>
        <v>1435.2204783605359</v>
      </c>
      <c r="K541" s="19">
        <f t="shared" si="82"/>
        <v>68460.016817797572</v>
      </c>
      <c r="L541" s="19">
        <f t="shared" si="86"/>
        <v>68460.016817797572</v>
      </c>
      <c r="M541" s="19">
        <f t="shared" si="87"/>
        <v>0</v>
      </c>
      <c r="N541" s="107">
        <f t="shared" si="88"/>
        <v>133140.73736015917</v>
      </c>
      <c r="O541" s="107"/>
      <c r="P541" s="107"/>
      <c r="Q541" s="107">
        <f t="shared" si="89"/>
        <v>40949.892602772088</v>
      </c>
      <c r="R541" s="106"/>
    </row>
    <row r="542" spans="1:18" x14ac:dyDescent="0.45">
      <c r="A542" s="4">
        <v>10.468999999999999</v>
      </c>
      <c r="B542" s="4">
        <v>498</v>
      </c>
      <c r="C542" s="4">
        <v>47.7</v>
      </c>
      <c r="D542" s="11">
        <v>0.81727794125676001</v>
      </c>
      <c r="E542" s="19">
        <v>555.74900005459676</v>
      </c>
      <c r="F542" s="19">
        <f t="shared" si="80"/>
        <v>-1162.6870465161003</v>
      </c>
      <c r="G542" s="19">
        <f t="shared" si="81"/>
        <v>745.67467116990019</v>
      </c>
      <c r="H542" s="19">
        <f t="shared" si="83"/>
        <v>7146.7870465161004</v>
      </c>
      <c r="I542" s="19">
        <f t="shared" si="84"/>
        <v>142.935740930322</v>
      </c>
      <c r="J542" s="19">
        <f t="shared" si="85"/>
        <v>1444.359412154819</v>
      </c>
      <c r="K542" s="19">
        <f t="shared" si="82"/>
        <v>68895.943959784869</v>
      </c>
      <c r="L542" s="19">
        <f t="shared" si="86"/>
        <v>68895.943959784869</v>
      </c>
      <c r="M542" s="19">
        <f t="shared" si="87"/>
        <v>0</v>
      </c>
      <c r="N542" s="107">
        <f t="shared" si="88"/>
        <v>133140.73736015917</v>
      </c>
      <c r="O542" s="107"/>
      <c r="P542" s="107"/>
      <c r="Q542" s="107">
        <f t="shared" si="89"/>
        <v>40949.892602772088</v>
      </c>
      <c r="R542" s="106"/>
    </row>
    <row r="543" spans="1:18" x14ac:dyDescent="0.45">
      <c r="A543" s="4">
        <v>10.488</v>
      </c>
      <c r="B543" s="4">
        <v>499</v>
      </c>
      <c r="C543" s="4">
        <v>47.7</v>
      </c>
      <c r="D543" s="11">
        <v>0.83703290700768651</v>
      </c>
      <c r="E543" s="19">
        <v>569.18237676522688</v>
      </c>
      <c r="F543" s="19">
        <f t="shared" si="80"/>
        <v>-1162.6870465161003</v>
      </c>
      <c r="G543" s="19">
        <f t="shared" si="81"/>
        <v>745.67467116990019</v>
      </c>
      <c r="H543" s="19">
        <f t="shared" si="83"/>
        <v>7146.7870465161004</v>
      </c>
      <c r="I543" s="19">
        <f t="shared" si="84"/>
        <v>142.935740930322</v>
      </c>
      <c r="J543" s="19">
        <f t="shared" si="85"/>
        <v>1457.792788865449</v>
      </c>
      <c r="K543" s="19">
        <f t="shared" si="82"/>
        <v>69536.716028881914</v>
      </c>
      <c r="L543" s="19">
        <f t="shared" si="86"/>
        <v>69536.716028881914</v>
      </c>
      <c r="M543" s="19">
        <f t="shared" si="87"/>
        <v>0</v>
      </c>
      <c r="N543" s="107">
        <f t="shared" si="88"/>
        <v>133140.73736015917</v>
      </c>
      <c r="O543" s="107"/>
      <c r="P543" s="107"/>
      <c r="Q543" s="107">
        <f t="shared" si="89"/>
        <v>40949.892602772088</v>
      </c>
      <c r="R543" s="106"/>
    </row>
    <row r="544" spans="1:18" x14ac:dyDescent="0.45">
      <c r="A544" s="4">
        <v>10.507999999999999</v>
      </c>
      <c r="B544" s="4">
        <v>500</v>
      </c>
      <c r="C544" s="4">
        <v>47.7</v>
      </c>
      <c r="D544" s="11">
        <v>0.88468813011438663</v>
      </c>
      <c r="E544" s="19">
        <v>601.58792847778295</v>
      </c>
      <c r="F544" s="19">
        <f t="shared" si="80"/>
        <v>-1162.6870465161003</v>
      </c>
      <c r="G544" s="19">
        <f t="shared" si="81"/>
        <v>745.67467116990019</v>
      </c>
      <c r="H544" s="19">
        <f t="shared" si="83"/>
        <v>7146.7870465161004</v>
      </c>
      <c r="I544" s="19">
        <f t="shared" si="84"/>
        <v>142.935740930322</v>
      </c>
      <c r="J544" s="19">
        <f t="shared" si="85"/>
        <v>1490.1983405780052</v>
      </c>
      <c r="K544" s="19">
        <f t="shared" si="82"/>
        <v>71082.460845570851</v>
      </c>
      <c r="L544" s="19">
        <f t="shared" si="86"/>
        <v>71082.460845570851</v>
      </c>
      <c r="M544" s="19">
        <f t="shared" si="87"/>
        <v>0</v>
      </c>
      <c r="N544" s="107">
        <f t="shared" si="88"/>
        <v>133140.73736015917</v>
      </c>
      <c r="O544" s="107"/>
      <c r="P544" s="107"/>
      <c r="Q544" s="107">
        <f t="shared" si="89"/>
        <v>40949.892602772088</v>
      </c>
      <c r="R544" s="106"/>
    </row>
    <row r="545" spans="1:18" x14ac:dyDescent="0.45">
      <c r="A545" s="4">
        <v>10.526999999999999</v>
      </c>
      <c r="B545" s="4">
        <v>501</v>
      </c>
      <c r="C545" s="4">
        <v>47.8</v>
      </c>
      <c r="D545" s="11">
        <v>0.941832577086405</v>
      </c>
      <c r="E545" s="19">
        <v>640.44615241875545</v>
      </c>
      <c r="F545" s="19">
        <f t="shared" si="80"/>
        <v>-1167.5671546756</v>
      </c>
      <c r="G545" s="19">
        <f t="shared" si="81"/>
        <v>748.80446698039998</v>
      </c>
      <c r="H545" s="19">
        <f t="shared" si="83"/>
        <v>7151.6671546756006</v>
      </c>
      <c r="I545" s="19">
        <f t="shared" si="84"/>
        <v>143.033343093512</v>
      </c>
      <c r="J545" s="19">
        <f t="shared" si="85"/>
        <v>1532.2839624926673</v>
      </c>
      <c r="K545" s="19">
        <f t="shared" si="82"/>
        <v>73243.173407149501</v>
      </c>
      <c r="L545" s="19">
        <f t="shared" si="86"/>
        <v>73243.173407149501</v>
      </c>
      <c r="M545" s="19">
        <f t="shared" si="87"/>
        <v>0</v>
      </c>
      <c r="N545" s="107">
        <f t="shared" si="88"/>
        <v>133140.73736015917</v>
      </c>
      <c r="O545" s="107"/>
      <c r="P545" s="107"/>
      <c r="Q545" s="107">
        <f t="shared" si="89"/>
        <v>40949.892602772088</v>
      </c>
      <c r="R545" s="106"/>
    </row>
    <row r="546" spans="1:18" x14ac:dyDescent="0.45">
      <c r="A546" s="4">
        <v>10.547000000000001</v>
      </c>
      <c r="B546" s="4">
        <v>502</v>
      </c>
      <c r="C546" s="4">
        <v>47.8</v>
      </c>
      <c r="D546" s="11">
        <v>0.96059583329252307</v>
      </c>
      <c r="E546" s="19">
        <v>653.20516663891567</v>
      </c>
      <c r="F546" s="19">
        <f t="shared" si="80"/>
        <v>-1167.5671546756</v>
      </c>
      <c r="G546" s="19">
        <f t="shared" si="81"/>
        <v>748.80446698039998</v>
      </c>
      <c r="H546" s="19">
        <f t="shared" si="83"/>
        <v>7151.6671546756006</v>
      </c>
      <c r="I546" s="19">
        <f t="shared" si="84"/>
        <v>143.033343093512</v>
      </c>
      <c r="J546" s="19">
        <f t="shared" si="85"/>
        <v>1545.0429767128276</v>
      </c>
      <c r="K546" s="19">
        <f t="shared" si="82"/>
        <v>73853.054286873157</v>
      </c>
      <c r="L546" s="19">
        <f t="shared" si="86"/>
        <v>73853.054286873157</v>
      </c>
      <c r="M546" s="19">
        <f t="shared" si="87"/>
        <v>0</v>
      </c>
      <c r="N546" s="107">
        <f t="shared" si="88"/>
        <v>133140.73736015917</v>
      </c>
      <c r="O546" s="107"/>
      <c r="P546" s="107"/>
      <c r="Q546" s="107">
        <f t="shared" si="89"/>
        <v>40949.892602772088</v>
      </c>
      <c r="R546" s="106"/>
    </row>
    <row r="547" spans="1:18" x14ac:dyDescent="0.45">
      <c r="A547" s="4">
        <v>10.566000000000001</v>
      </c>
      <c r="B547" s="4">
        <v>503</v>
      </c>
      <c r="C547" s="4">
        <v>47.8</v>
      </c>
      <c r="D547" s="11">
        <v>0.92024574804817039</v>
      </c>
      <c r="E547" s="19">
        <v>625.76710867275585</v>
      </c>
      <c r="F547" s="19">
        <f t="shared" si="80"/>
        <v>-1167.5671546756</v>
      </c>
      <c r="G547" s="19">
        <f t="shared" si="81"/>
        <v>748.80446698039998</v>
      </c>
      <c r="H547" s="19">
        <f t="shared" si="83"/>
        <v>7151.6671546756006</v>
      </c>
      <c r="I547" s="19">
        <f t="shared" si="84"/>
        <v>143.033343093512</v>
      </c>
      <c r="J547" s="19">
        <f t="shared" si="85"/>
        <v>1517.6049187466679</v>
      </c>
      <c r="K547" s="19">
        <f t="shared" si="82"/>
        <v>72541.515116090726</v>
      </c>
      <c r="L547" s="19">
        <f t="shared" si="86"/>
        <v>72541.515116090726</v>
      </c>
      <c r="M547" s="19">
        <f t="shared" si="87"/>
        <v>0</v>
      </c>
      <c r="N547" s="107">
        <f t="shared" si="88"/>
        <v>133140.73736015917</v>
      </c>
      <c r="O547" s="107"/>
      <c r="P547" s="107"/>
      <c r="Q547" s="107">
        <f t="shared" si="89"/>
        <v>40949.892602772088</v>
      </c>
      <c r="R547" s="106"/>
    </row>
    <row r="548" spans="1:18" x14ac:dyDescent="0.45">
      <c r="A548" s="4">
        <v>10.586</v>
      </c>
      <c r="B548" s="4">
        <v>504</v>
      </c>
      <c r="C548" s="4">
        <v>47.8</v>
      </c>
      <c r="D548" s="11">
        <v>0.86297186871044829</v>
      </c>
      <c r="E548" s="19">
        <v>586.8208707231048</v>
      </c>
      <c r="F548" s="19">
        <f t="shared" si="80"/>
        <v>-1167.5671546756</v>
      </c>
      <c r="G548" s="19">
        <f t="shared" si="81"/>
        <v>748.80446698039998</v>
      </c>
      <c r="H548" s="19">
        <f t="shared" si="83"/>
        <v>7151.6671546756006</v>
      </c>
      <c r="I548" s="19">
        <f t="shared" si="84"/>
        <v>143.033343093512</v>
      </c>
      <c r="J548" s="19">
        <f t="shared" si="85"/>
        <v>1478.6586807970168</v>
      </c>
      <c r="K548" s="19">
        <f t="shared" si="82"/>
        <v>70679.8849420974</v>
      </c>
      <c r="L548" s="19">
        <f t="shared" si="86"/>
        <v>70679.8849420974</v>
      </c>
      <c r="M548" s="19">
        <f t="shared" si="87"/>
        <v>0</v>
      </c>
      <c r="N548" s="107">
        <f t="shared" si="88"/>
        <v>133140.73736015917</v>
      </c>
      <c r="O548" s="107"/>
      <c r="P548" s="107"/>
      <c r="Q548" s="107">
        <f t="shared" si="89"/>
        <v>40949.892602772088</v>
      </c>
      <c r="R548" s="106"/>
    </row>
    <row r="549" spans="1:18" x14ac:dyDescent="0.45">
      <c r="A549" s="4">
        <v>10.605</v>
      </c>
      <c r="B549" s="4">
        <v>505</v>
      </c>
      <c r="C549" s="4">
        <v>47.9</v>
      </c>
      <c r="D549" s="11">
        <v>0.88220047745575247</v>
      </c>
      <c r="E549" s="19">
        <v>599.89632466991168</v>
      </c>
      <c r="F549" s="19">
        <f t="shared" si="80"/>
        <v>-1172.4574829569001</v>
      </c>
      <c r="G549" s="19">
        <f t="shared" si="81"/>
        <v>751.94081733710004</v>
      </c>
      <c r="H549" s="19">
        <f t="shared" si="83"/>
        <v>7156.5574829569005</v>
      </c>
      <c r="I549" s="19">
        <f t="shared" si="84"/>
        <v>143.131149659138</v>
      </c>
      <c r="J549" s="19">
        <f t="shared" si="85"/>
        <v>1494.9682916661495</v>
      </c>
      <c r="K549" s="19">
        <f t="shared" si="82"/>
        <v>71608.981170808562</v>
      </c>
      <c r="L549" s="19">
        <f t="shared" si="86"/>
        <v>71608.981170808562</v>
      </c>
      <c r="M549" s="19">
        <f t="shared" si="87"/>
        <v>0</v>
      </c>
      <c r="N549" s="107">
        <f t="shared" si="88"/>
        <v>133140.73736015917</v>
      </c>
      <c r="O549" s="107"/>
      <c r="P549" s="107"/>
      <c r="Q549" s="107">
        <f t="shared" si="89"/>
        <v>40949.892602772088</v>
      </c>
      <c r="R549" s="106"/>
    </row>
    <row r="550" spans="1:18" x14ac:dyDescent="0.45">
      <c r="A550" s="4">
        <v>10.625</v>
      </c>
      <c r="B550" s="4">
        <v>506</v>
      </c>
      <c r="C550" s="4">
        <v>47.9</v>
      </c>
      <c r="D550" s="11">
        <v>0.93636524366566465</v>
      </c>
      <c r="E550" s="19">
        <v>636.72836569265201</v>
      </c>
      <c r="F550" s="19">
        <f t="shared" si="80"/>
        <v>-1172.4574829569001</v>
      </c>
      <c r="G550" s="19">
        <f t="shared" si="81"/>
        <v>751.94081733710004</v>
      </c>
      <c r="H550" s="19">
        <f t="shared" si="83"/>
        <v>7156.5574829569005</v>
      </c>
      <c r="I550" s="19">
        <f t="shared" si="84"/>
        <v>143.131149659138</v>
      </c>
      <c r="J550" s="19">
        <f t="shared" si="85"/>
        <v>1531.80033268889</v>
      </c>
      <c r="K550" s="19">
        <f t="shared" si="82"/>
        <v>73373.235935797828</v>
      </c>
      <c r="L550" s="19">
        <f t="shared" si="86"/>
        <v>73373.235935797828</v>
      </c>
      <c r="M550" s="19">
        <f t="shared" si="87"/>
        <v>0</v>
      </c>
      <c r="N550" s="107">
        <f t="shared" si="88"/>
        <v>133140.73736015917</v>
      </c>
      <c r="O550" s="107"/>
      <c r="P550" s="107"/>
      <c r="Q550" s="107">
        <f t="shared" si="89"/>
        <v>40949.892602772088</v>
      </c>
      <c r="R550" s="106"/>
    </row>
    <row r="551" spans="1:18" x14ac:dyDescent="0.45">
      <c r="A551" s="4">
        <v>10.645</v>
      </c>
      <c r="B551" s="4">
        <v>507</v>
      </c>
      <c r="C551" s="4">
        <v>47.9</v>
      </c>
      <c r="D551" s="11">
        <v>0.95199506153841784</v>
      </c>
      <c r="E551" s="19">
        <v>647.35664184612415</v>
      </c>
      <c r="F551" s="19">
        <f t="shared" si="80"/>
        <v>-1172.4574829569001</v>
      </c>
      <c r="G551" s="19">
        <f t="shared" si="81"/>
        <v>751.94081733710004</v>
      </c>
      <c r="H551" s="19">
        <f t="shared" si="83"/>
        <v>7156.5574829569005</v>
      </c>
      <c r="I551" s="19">
        <f t="shared" si="84"/>
        <v>143.131149659138</v>
      </c>
      <c r="J551" s="19">
        <f t="shared" si="85"/>
        <v>1542.4286088423621</v>
      </c>
      <c r="K551" s="19">
        <f t="shared" si="82"/>
        <v>73882.330363549147</v>
      </c>
      <c r="L551" s="19">
        <f t="shared" si="86"/>
        <v>73882.330363549147</v>
      </c>
      <c r="M551" s="19">
        <f t="shared" si="87"/>
        <v>0</v>
      </c>
      <c r="N551" s="107">
        <f t="shared" si="88"/>
        <v>133140.73736015917</v>
      </c>
      <c r="O551" s="107"/>
      <c r="P551" s="107"/>
      <c r="Q551" s="107">
        <f t="shared" si="89"/>
        <v>40949.892602772088</v>
      </c>
      <c r="R551" s="106"/>
    </row>
    <row r="552" spans="1:18" x14ac:dyDescent="0.45">
      <c r="A552" s="4">
        <v>10.664</v>
      </c>
      <c r="B552" s="4">
        <v>508</v>
      </c>
      <c r="C552" s="4">
        <v>47.9</v>
      </c>
      <c r="D552" s="11">
        <v>0.8634500039184636</v>
      </c>
      <c r="E552" s="19">
        <v>587.14600266455523</v>
      </c>
      <c r="F552" s="19">
        <f t="shared" si="80"/>
        <v>-1172.4574829569001</v>
      </c>
      <c r="G552" s="19">
        <f t="shared" si="81"/>
        <v>751.94081733710004</v>
      </c>
      <c r="H552" s="19">
        <f t="shared" si="83"/>
        <v>7156.5574829569005</v>
      </c>
      <c r="I552" s="19">
        <f t="shared" si="84"/>
        <v>143.131149659138</v>
      </c>
      <c r="J552" s="19">
        <f t="shared" si="85"/>
        <v>1482.2179696607932</v>
      </c>
      <c r="K552" s="19">
        <f t="shared" si="82"/>
        <v>70998.240746751995</v>
      </c>
      <c r="L552" s="19">
        <f t="shared" si="86"/>
        <v>70998.240746751995</v>
      </c>
      <c r="M552" s="19">
        <f t="shared" si="87"/>
        <v>0</v>
      </c>
      <c r="N552" s="107">
        <f t="shared" si="88"/>
        <v>133140.73736015917</v>
      </c>
      <c r="O552" s="107"/>
      <c r="P552" s="107"/>
      <c r="Q552" s="107">
        <f t="shared" si="89"/>
        <v>40949.892602772088</v>
      </c>
      <c r="R552" s="106"/>
    </row>
    <row r="553" spans="1:18" x14ac:dyDescent="0.45">
      <c r="A553" s="4">
        <v>10.683999999999999</v>
      </c>
      <c r="B553" s="4">
        <v>509</v>
      </c>
      <c r="C553" s="4">
        <v>48</v>
      </c>
      <c r="D553" s="11">
        <v>0.74257461606064923</v>
      </c>
      <c r="E553" s="19">
        <v>504.95073892124145</v>
      </c>
      <c r="F553" s="19">
        <f t="shared" si="80"/>
        <v>-1177.3580313600003</v>
      </c>
      <c r="G553" s="19">
        <f t="shared" si="81"/>
        <v>755.08372224000016</v>
      </c>
      <c r="H553" s="19">
        <f t="shared" si="83"/>
        <v>7161.4580313600009</v>
      </c>
      <c r="I553" s="19">
        <f t="shared" si="84"/>
        <v>143.22916062720003</v>
      </c>
      <c r="J553" s="19">
        <f t="shared" si="85"/>
        <v>1403.2636217884415</v>
      </c>
      <c r="K553" s="19">
        <f t="shared" si="82"/>
        <v>67356.653845845198</v>
      </c>
      <c r="L553" s="19">
        <f t="shared" si="86"/>
        <v>67356.653845845198</v>
      </c>
      <c r="M553" s="19">
        <f t="shared" si="87"/>
        <v>0</v>
      </c>
      <c r="N553" s="107">
        <f t="shared" si="88"/>
        <v>133140.73736015917</v>
      </c>
      <c r="O553" s="107"/>
      <c r="P553" s="107"/>
      <c r="Q553" s="107">
        <f t="shared" si="89"/>
        <v>40949.892602772088</v>
      </c>
      <c r="R553" s="106"/>
    </row>
    <row r="554" spans="1:18" x14ac:dyDescent="0.45">
      <c r="A554" s="4">
        <v>10.702999999999999</v>
      </c>
      <c r="B554" s="4">
        <v>510</v>
      </c>
      <c r="C554" s="4">
        <v>48</v>
      </c>
      <c r="D554" s="11">
        <v>0.66950164639280529</v>
      </c>
      <c r="E554" s="19">
        <v>455.26111954710763</v>
      </c>
      <c r="F554" s="19">
        <f t="shared" si="80"/>
        <v>-1177.3580313600003</v>
      </c>
      <c r="G554" s="19">
        <f t="shared" si="81"/>
        <v>755.08372224000016</v>
      </c>
      <c r="H554" s="19">
        <f t="shared" si="83"/>
        <v>7161.4580313600009</v>
      </c>
      <c r="I554" s="19">
        <f t="shared" si="84"/>
        <v>143.22916062720003</v>
      </c>
      <c r="J554" s="19">
        <f t="shared" si="85"/>
        <v>1353.5740024143079</v>
      </c>
      <c r="K554" s="19">
        <f t="shared" si="82"/>
        <v>64971.552115886778</v>
      </c>
      <c r="L554" s="19">
        <f t="shared" si="86"/>
        <v>64971.552115886778</v>
      </c>
      <c r="M554" s="19">
        <f t="shared" si="87"/>
        <v>0</v>
      </c>
      <c r="N554" s="107">
        <f t="shared" si="88"/>
        <v>133140.73736015917</v>
      </c>
      <c r="O554" s="107"/>
      <c r="P554" s="107"/>
      <c r="Q554" s="107">
        <f t="shared" si="89"/>
        <v>40949.892602772088</v>
      </c>
      <c r="R554" s="106"/>
    </row>
    <row r="555" spans="1:18" x14ac:dyDescent="0.45">
      <c r="A555" s="4">
        <v>10.723000000000001</v>
      </c>
      <c r="B555" s="4">
        <v>511</v>
      </c>
      <c r="C555" s="4">
        <v>48</v>
      </c>
      <c r="D555" s="11">
        <v>0.67972549091795753</v>
      </c>
      <c r="E555" s="19">
        <v>462.21333382421113</v>
      </c>
      <c r="F555" s="19">
        <f t="shared" si="80"/>
        <v>-1177.3580313600003</v>
      </c>
      <c r="G555" s="19">
        <f t="shared" si="81"/>
        <v>755.08372224000016</v>
      </c>
      <c r="H555" s="19">
        <f t="shared" si="83"/>
        <v>7161.4580313600009</v>
      </c>
      <c r="I555" s="19">
        <f t="shared" si="84"/>
        <v>143.22916062720003</v>
      </c>
      <c r="J555" s="19">
        <f t="shared" si="85"/>
        <v>1360.5262166914113</v>
      </c>
      <c r="K555" s="19">
        <f t="shared" si="82"/>
        <v>65305.258401187741</v>
      </c>
      <c r="L555" s="19">
        <f t="shared" si="86"/>
        <v>65305.258401187741</v>
      </c>
      <c r="M555" s="19">
        <f t="shared" si="87"/>
        <v>0</v>
      </c>
      <c r="N555" s="107">
        <f t="shared" si="88"/>
        <v>133140.73736015917</v>
      </c>
      <c r="O555" s="107"/>
      <c r="P555" s="107"/>
      <c r="Q555" s="107">
        <f t="shared" si="89"/>
        <v>40949.892602772088</v>
      </c>
      <c r="R555" s="106"/>
    </row>
    <row r="556" spans="1:18" x14ac:dyDescent="0.45">
      <c r="A556" s="4">
        <v>10.742000000000001</v>
      </c>
      <c r="B556" s="4">
        <v>512</v>
      </c>
      <c r="C556" s="4">
        <v>48</v>
      </c>
      <c r="D556" s="11">
        <v>0.72200600502646328</v>
      </c>
      <c r="E556" s="19">
        <v>490.96408341799503</v>
      </c>
      <c r="F556" s="19">
        <f t="shared" si="80"/>
        <v>-1177.3580313600003</v>
      </c>
      <c r="G556" s="19">
        <f t="shared" si="81"/>
        <v>755.08372224000016</v>
      </c>
      <c r="H556" s="19">
        <f t="shared" si="83"/>
        <v>7161.4580313600009</v>
      </c>
      <c r="I556" s="19">
        <f t="shared" si="84"/>
        <v>143.22916062720003</v>
      </c>
      <c r="J556" s="19">
        <f t="shared" si="85"/>
        <v>1389.2769662851952</v>
      </c>
      <c r="K556" s="19">
        <f t="shared" si="82"/>
        <v>66685.294381689368</v>
      </c>
      <c r="L556" s="19">
        <f t="shared" si="86"/>
        <v>66685.294381689368</v>
      </c>
      <c r="M556" s="19">
        <f t="shared" si="87"/>
        <v>0</v>
      </c>
      <c r="N556" s="107">
        <f t="shared" si="88"/>
        <v>133140.73736015917</v>
      </c>
      <c r="O556" s="107"/>
      <c r="P556" s="107"/>
      <c r="Q556" s="107">
        <f t="shared" si="89"/>
        <v>40949.892602772088</v>
      </c>
      <c r="R556" s="106"/>
    </row>
    <row r="557" spans="1:18" x14ac:dyDescent="0.45">
      <c r="A557" s="4">
        <v>10.762</v>
      </c>
      <c r="B557" s="4">
        <v>512</v>
      </c>
      <c r="C557" s="4">
        <v>48</v>
      </c>
      <c r="D557" s="11">
        <v>0.69541673483481281</v>
      </c>
      <c r="E557" s="19">
        <v>472.88337968767269</v>
      </c>
      <c r="F557" s="19">
        <f t="shared" si="80"/>
        <v>-1177.3580313600003</v>
      </c>
      <c r="G557" s="19">
        <f t="shared" si="81"/>
        <v>755.08372224000016</v>
      </c>
      <c r="H557" s="19">
        <f t="shared" si="83"/>
        <v>7161.4580313600009</v>
      </c>
      <c r="I557" s="19">
        <f t="shared" si="84"/>
        <v>143.22916062720003</v>
      </c>
      <c r="J557" s="19">
        <f t="shared" si="85"/>
        <v>1371.1962625548731</v>
      </c>
      <c r="K557" s="19">
        <f t="shared" si="82"/>
        <v>65817.420602633909</v>
      </c>
      <c r="L557" s="19">
        <f t="shared" si="86"/>
        <v>65817.420602633909</v>
      </c>
      <c r="M557" s="19">
        <f t="shared" si="87"/>
        <v>0</v>
      </c>
      <c r="N557" s="107">
        <f t="shared" si="88"/>
        <v>133140.73736015917</v>
      </c>
      <c r="O557" s="107"/>
      <c r="P557" s="107"/>
      <c r="Q557" s="107">
        <f t="shared" si="89"/>
        <v>40949.892602772088</v>
      </c>
      <c r="R557" s="106"/>
    </row>
    <row r="558" spans="1:18" x14ac:dyDescent="0.45">
      <c r="A558" s="4">
        <v>10.781000000000001</v>
      </c>
      <c r="B558" s="4">
        <v>513</v>
      </c>
      <c r="C558" s="4">
        <v>48</v>
      </c>
      <c r="D558" s="11">
        <v>0.59356678073401636</v>
      </c>
      <c r="E558" s="19">
        <v>403.62541089913111</v>
      </c>
      <c r="F558" s="19">
        <f t="shared" si="80"/>
        <v>-1177.3580313600003</v>
      </c>
      <c r="G558" s="19">
        <f t="shared" si="81"/>
        <v>755.08372224000016</v>
      </c>
      <c r="H558" s="19">
        <f t="shared" si="83"/>
        <v>7161.4580313600009</v>
      </c>
      <c r="I558" s="19">
        <f t="shared" si="84"/>
        <v>143.22916062720003</v>
      </c>
      <c r="J558" s="19">
        <f t="shared" si="85"/>
        <v>1301.9382937663313</v>
      </c>
      <c r="K558" s="19">
        <f t="shared" si="82"/>
        <v>62493.038100783902</v>
      </c>
      <c r="L558" s="19">
        <f t="shared" si="86"/>
        <v>62493.038100783902</v>
      </c>
      <c r="M558" s="19">
        <f t="shared" si="87"/>
        <v>0</v>
      </c>
      <c r="N558" s="107">
        <f t="shared" si="88"/>
        <v>133140.73736015917</v>
      </c>
      <c r="O558" s="107"/>
      <c r="P558" s="107"/>
      <c r="Q558" s="107">
        <f t="shared" si="89"/>
        <v>40949.892602772088</v>
      </c>
      <c r="R558" s="106"/>
    </row>
    <row r="559" spans="1:18" x14ac:dyDescent="0.45">
      <c r="A559" s="4">
        <v>10.801</v>
      </c>
      <c r="B559" s="4">
        <v>514</v>
      </c>
      <c r="C559" s="4">
        <v>48.1</v>
      </c>
      <c r="D559" s="11">
        <v>0.51752672380961062</v>
      </c>
      <c r="E559" s="19">
        <v>351.91817219053524</v>
      </c>
      <c r="F559" s="19">
        <f t="shared" si="80"/>
        <v>-1182.2687998849003</v>
      </c>
      <c r="G559" s="19">
        <f t="shared" si="81"/>
        <v>758.23318168910021</v>
      </c>
      <c r="H559" s="19">
        <f t="shared" si="83"/>
        <v>7166.3687998849009</v>
      </c>
      <c r="I559" s="19">
        <f t="shared" si="84"/>
        <v>143.32737599769803</v>
      </c>
      <c r="J559" s="19">
        <f t="shared" si="85"/>
        <v>1253.4787298773335</v>
      </c>
      <c r="K559" s="19">
        <f t="shared" si="82"/>
        <v>60292.326907099741</v>
      </c>
      <c r="L559" s="19">
        <f t="shared" si="86"/>
        <v>60292.326907099741</v>
      </c>
      <c r="M559" s="19">
        <f t="shared" si="87"/>
        <v>0</v>
      </c>
      <c r="N559" s="107">
        <f t="shared" si="88"/>
        <v>133140.73736015917</v>
      </c>
      <c r="O559" s="107"/>
      <c r="P559" s="107"/>
      <c r="Q559" s="107">
        <f t="shared" si="89"/>
        <v>40949.892602772088</v>
      </c>
      <c r="R559" s="106"/>
    </row>
    <row r="560" spans="1:18" x14ac:dyDescent="0.45">
      <c r="A560" s="4">
        <v>10.82</v>
      </c>
      <c r="B560" s="4">
        <v>515</v>
      </c>
      <c r="C560" s="4">
        <v>48.1</v>
      </c>
      <c r="D560" s="11">
        <v>0.51739920752077639</v>
      </c>
      <c r="E560" s="19">
        <v>351.83146111412793</v>
      </c>
      <c r="F560" s="19">
        <f t="shared" si="80"/>
        <v>-1182.2687998849003</v>
      </c>
      <c r="G560" s="19">
        <f t="shared" si="81"/>
        <v>758.23318168910021</v>
      </c>
      <c r="H560" s="19">
        <f t="shared" si="83"/>
        <v>7166.3687998849009</v>
      </c>
      <c r="I560" s="19">
        <f t="shared" si="84"/>
        <v>143.32737599769803</v>
      </c>
      <c r="J560" s="19">
        <f t="shared" si="85"/>
        <v>1253.3920188009263</v>
      </c>
      <c r="K560" s="19">
        <f t="shared" si="82"/>
        <v>60288.156104324553</v>
      </c>
      <c r="L560" s="19">
        <f t="shared" si="86"/>
        <v>60288.156104324553</v>
      </c>
      <c r="M560" s="19">
        <f t="shared" si="87"/>
        <v>0</v>
      </c>
      <c r="N560" s="107">
        <f t="shared" si="88"/>
        <v>133140.73736015917</v>
      </c>
      <c r="O560" s="107"/>
      <c r="P560" s="107"/>
      <c r="Q560" s="107">
        <f t="shared" si="89"/>
        <v>40949.892602772088</v>
      </c>
      <c r="R560" s="106"/>
    </row>
    <row r="561" spans="1:18" x14ac:dyDescent="0.45">
      <c r="A561" s="4">
        <v>10.84</v>
      </c>
      <c r="B561" s="4">
        <v>516</v>
      </c>
      <c r="C561" s="4">
        <v>48.1</v>
      </c>
      <c r="D561" s="11">
        <v>0.52661965894512652</v>
      </c>
      <c r="E561" s="19">
        <v>358.10136808268601</v>
      </c>
      <c r="F561" s="19">
        <f t="shared" si="80"/>
        <v>-1182.2687998849003</v>
      </c>
      <c r="G561" s="19">
        <f t="shared" si="81"/>
        <v>758.23318168910021</v>
      </c>
      <c r="H561" s="19">
        <f t="shared" si="83"/>
        <v>7166.3687998849009</v>
      </c>
      <c r="I561" s="19">
        <f t="shared" si="84"/>
        <v>143.32737599769803</v>
      </c>
      <c r="J561" s="19">
        <f t="shared" si="85"/>
        <v>1259.6619257694842</v>
      </c>
      <c r="K561" s="19">
        <f t="shared" si="82"/>
        <v>60589.738629512191</v>
      </c>
      <c r="L561" s="19">
        <f t="shared" si="86"/>
        <v>60589.738629512191</v>
      </c>
      <c r="M561" s="19">
        <f t="shared" si="87"/>
        <v>0</v>
      </c>
      <c r="N561" s="107">
        <f t="shared" si="88"/>
        <v>133140.73736015917</v>
      </c>
      <c r="O561" s="107"/>
      <c r="P561" s="107"/>
      <c r="Q561" s="107">
        <f t="shared" si="89"/>
        <v>40949.892602772088</v>
      </c>
      <c r="R561" s="106"/>
    </row>
    <row r="562" spans="1:18" x14ac:dyDescent="0.45">
      <c r="A562" s="4">
        <v>10.859</v>
      </c>
      <c r="B562" s="4">
        <v>517</v>
      </c>
      <c r="C562" s="4">
        <v>48.1</v>
      </c>
      <c r="D562" s="11">
        <v>-2.4636325666334048E-2</v>
      </c>
      <c r="E562" s="19">
        <v>-16.752701453107154</v>
      </c>
      <c r="F562" s="19">
        <f t="shared" si="80"/>
        <v>-1182.2687998849003</v>
      </c>
      <c r="G562" s="19">
        <f t="shared" si="81"/>
        <v>758.23318168910021</v>
      </c>
      <c r="H562" s="19">
        <f t="shared" si="83"/>
        <v>7166.3687998849009</v>
      </c>
      <c r="I562" s="19">
        <f t="shared" si="84"/>
        <v>143.32737599769803</v>
      </c>
      <c r="J562" s="19">
        <f t="shared" si="85"/>
        <v>884.80785623369104</v>
      </c>
      <c r="K562" s="19">
        <f t="shared" si="82"/>
        <v>42559.257884840539</v>
      </c>
      <c r="L562" s="19">
        <f t="shared" si="86"/>
        <v>42559.257884840539</v>
      </c>
      <c r="M562" s="19">
        <f t="shared" si="87"/>
        <v>0</v>
      </c>
      <c r="N562" s="107">
        <f t="shared" si="88"/>
        <v>133140.73736015917</v>
      </c>
      <c r="O562" s="107"/>
      <c r="P562" s="107"/>
      <c r="Q562" s="107">
        <f t="shared" si="89"/>
        <v>40949.892602772088</v>
      </c>
      <c r="R562" s="106"/>
    </row>
    <row r="563" spans="1:18" x14ac:dyDescent="0.45">
      <c r="A563" s="4">
        <v>10.879</v>
      </c>
      <c r="B563" s="4">
        <v>518</v>
      </c>
      <c r="C563" s="4">
        <v>48.1</v>
      </c>
      <c r="D563" s="11">
        <v>-0.49661602632778112</v>
      </c>
      <c r="E563" s="19">
        <v>-337.69889790289119</v>
      </c>
      <c r="F563" s="19">
        <f t="shared" si="80"/>
        <v>-1182.2687998849003</v>
      </c>
      <c r="G563" s="19">
        <f t="shared" si="81"/>
        <v>758.23318168910021</v>
      </c>
      <c r="H563" s="19">
        <f t="shared" si="83"/>
        <v>7166.3687998849009</v>
      </c>
      <c r="I563" s="19">
        <f t="shared" si="84"/>
        <v>143.32737599769803</v>
      </c>
      <c r="J563" s="19">
        <f t="shared" si="85"/>
        <v>563.86165978390704</v>
      </c>
      <c r="K563" s="19">
        <f t="shared" si="82"/>
        <v>27121.745835605929</v>
      </c>
      <c r="L563" s="19">
        <f t="shared" si="86"/>
        <v>27121.745835605929</v>
      </c>
      <c r="M563" s="19">
        <f t="shared" si="87"/>
        <v>0</v>
      </c>
      <c r="N563" s="107">
        <f t="shared" si="88"/>
        <v>133140.73736015917</v>
      </c>
      <c r="O563" s="107"/>
      <c r="P563" s="107"/>
      <c r="Q563" s="107">
        <f t="shared" si="89"/>
        <v>40949.892602772088</v>
      </c>
      <c r="R563" s="106"/>
    </row>
    <row r="564" spans="1:18" x14ac:dyDescent="0.45">
      <c r="A564" s="4">
        <v>10.898</v>
      </c>
      <c r="B564" s="4">
        <v>519</v>
      </c>
      <c r="C564" s="4">
        <v>48.1</v>
      </c>
      <c r="D564" s="11">
        <v>-0.94245234158860791</v>
      </c>
      <c r="E564" s="19">
        <v>-640.86759228025335</v>
      </c>
      <c r="F564" s="19">
        <f t="shared" si="80"/>
        <v>-1182.2687998849003</v>
      </c>
      <c r="G564" s="19">
        <f t="shared" si="81"/>
        <v>758.23318168910021</v>
      </c>
      <c r="H564" s="19">
        <f t="shared" si="83"/>
        <v>7166.3687998849009</v>
      </c>
      <c r="I564" s="19">
        <f t="shared" si="84"/>
        <v>143.32737599769803</v>
      </c>
      <c r="J564" s="19">
        <f t="shared" si="85"/>
        <v>260.69296540654489</v>
      </c>
      <c r="K564" s="19">
        <f t="shared" si="82"/>
        <v>12539.331636054809</v>
      </c>
      <c r="L564" s="19">
        <f t="shared" si="86"/>
        <v>12539.331636054809</v>
      </c>
      <c r="M564" s="19">
        <f t="shared" si="87"/>
        <v>0</v>
      </c>
      <c r="N564" s="107">
        <f t="shared" si="88"/>
        <v>133140.73736015917</v>
      </c>
      <c r="O564" s="107"/>
      <c r="P564" s="107"/>
      <c r="Q564" s="107">
        <f t="shared" si="89"/>
        <v>40949.892602772088</v>
      </c>
      <c r="R564" s="106"/>
    </row>
    <row r="565" spans="1:18" x14ac:dyDescent="0.45">
      <c r="A565" s="4">
        <v>10.917999999999999</v>
      </c>
      <c r="B565" s="4">
        <v>520</v>
      </c>
      <c r="C565" s="4">
        <v>48.1</v>
      </c>
      <c r="D565" s="11">
        <v>-1.3254687619243501</v>
      </c>
      <c r="E565" s="19">
        <v>-901.31875810855809</v>
      </c>
      <c r="F565" s="19">
        <f t="shared" si="80"/>
        <v>-1182.2687998849003</v>
      </c>
      <c r="G565" s="19">
        <f t="shared" si="81"/>
        <v>758.23318168910021</v>
      </c>
      <c r="H565" s="19">
        <f t="shared" si="83"/>
        <v>7166.3687998849009</v>
      </c>
      <c r="I565" s="19">
        <f t="shared" si="84"/>
        <v>143.32737599769803</v>
      </c>
      <c r="J565" s="19">
        <f t="shared" si="85"/>
        <v>0.24179957824014764</v>
      </c>
      <c r="K565" s="19">
        <f t="shared" si="82"/>
        <v>11.630559713351103</v>
      </c>
      <c r="L565" s="19">
        <f t="shared" si="86"/>
        <v>11.630559713351103</v>
      </c>
      <c r="M565" s="19">
        <f t="shared" si="87"/>
        <v>0</v>
      </c>
      <c r="N565" s="107">
        <f t="shared" si="88"/>
        <v>133140.73736015917</v>
      </c>
      <c r="O565" s="107"/>
      <c r="P565" s="107"/>
      <c r="Q565" s="107">
        <f t="shared" si="89"/>
        <v>40949.892602772088</v>
      </c>
      <c r="R565" s="106"/>
    </row>
    <row r="566" spans="1:18" x14ac:dyDescent="0.45">
      <c r="A566" s="4">
        <v>10.938000000000001</v>
      </c>
      <c r="B566" s="4">
        <v>521</v>
      </c>
      <c r="C566" s="4">
        <v>48</v>
      </c>
      <c r="D566" s="11">
        <v>-2.2350832697859868</v>
      </c>
      <c r="E566" s="19">
        <v>-1519.856623454471</v>
      </c>
      <c r="F566" s="19">
        <f t="shared" si="80"/>
        <v>-1177.3580313600003</v>
      </c>
      <c r="G566" s="19">
        <f t="shared" si="81"/>
        <v>755.08372224000016</v>
      </c>
      <c r="H566" s="19">
        <f t="shared" si="83"/>
        <v>7161.4580313600009</v>
      </c>
      <c r="I566" s="19">
        <f t="shared" si="84"/>
        <v>143.22916062720003</v>
      </c>
      <c r="J566" s="19">
        <f t="shared" si="85"/>
        <v>-621.5437405872708</v>
      </c>
      <c r="K566" s="19">
        <f t="shared" si="82"/>
        <v>-29834.099548188999</v>
      </c>
      <c r="L566" s="19">
        <f t="shared" si="86"/>
        <v>0</v>
      </c>
      <c r="M566" s="19">
        <f t="shared" si="87"/>
        <v>-29834.099548188999</v>
      </c>
      <c r="N566" s="107">
        <f t="shared" si="88"/>
        <v>133140.73736015917</v>
      </c>
      <c r="O566" s="107"/>
      <c r="P566" s="107"/>
      <c r="Q566" s="107">
        <f t="shared" si="89"/>
        <v>40949.892602772088</v>
      </c>
      <c r="R566" s="106"/>
    </row>
    <row r="567" spans="1:18" x14ac:dyDescent="0.45">
      <c r="A567" s="4">
        <v>10.957000000000001</v>
      </c>
      <c r="B567" s="4">
        <v>522</v>
      </c>
      <c r="C567" s="4">
        <v>48</v>
      </c>
      <c r="D567" s="11">
        <v>-3.1453320724718887</v>
      </c>
      <c r="E567" s="19">
        <v>-2138.8258092808842</v>
      </c>
      <c r="F567" s="19">
        <f t="shared" si="80"/>
        <v>-1177.3580313600003</v>
      </c>
      <c r="G567" s="19">
        <f t="shared" si="81"/>
        <v>755.08372224000016</v>
      </c>
      <c r="H567" s="19">
        <f t="shared" si="83"/>
        <v>7161.4580313600009</v>
      </c>
      <c r="I567" s="19">
        <f t="shared" si="84"/>
        <v>143.22916062720003</v>
      </c>
      <c r="J567" s="19">
        <f t="shared" si="85"/>
        <v>-1240.512926413684</v>
      </c>
      <c r="K567" s="19">
        <f t="shared" si="82"/>
        <v>-59544.620467856832</v>
      </c>
      <c r="L567" s="19">
        <f t="shared" si="86"/>
        <v>0</v>
      </c>
      <c r="M567" s="19">
        <f t="shared" si="87"/>
        <v>-59544.620467856832</v>
      </c>
      <c r="N567" s="107">
        <f t="shared" si="88"/>
        <v>133140.73736015917</v>
      </c>
      <c r="O567" s="107"/>
      <c r="P567" s="107"/>
      <c r="Q567" s="107">
        <f t="shared" si="89"/>
        <v>40949.892602772088</v>
      </c>
      <c r="R567" s="106"/>
    </row>
    <row r="568" spans="1:18" x14ac:dyDescent="0.45">
      <c r="A568" s="4">
        <v>10.977</v>
      </c>
      <c r="B568" s="4">
        <v>523</v>
      </c>
      <c r="C568" s="4">
        <v>47.9</v>
      </c>
      <c r="D568" s="11">
        <v>-4.0958644651683791</v>
      </c>
      <c r="E568" s="19">
        <v>-2785.1878363144979</v>
      </c>
      <c r="F568" s="19">
        <f t="shared" si="80"/>
        <v>-1172.4574829569001</v>
      </c>
      <c r="G568" s="19">
        <f t="shared" si="81"/>
        <v>751.94081733710004</v>
      </c>
      <c r="H568" s="19">
        <f t="shared" si="83"/>
        <v>7156.5574829569005</v>
      </c>
      <c r="I568" s="19">
        <f t="shared" si="84"/>
        <v>143.131149659138</v>
      </c>
      <c r="J568" s="19">
        <f t="shared" si="85"/>
        <v>-1890.1158693182599</v>
      </c>
      <c r="K568" s="19">
        <f t="shared" si="82"/>
        <v>-90536.550140344654</v>
      </c>
      <c r="L568" s="19">
        <f t="shared" si="86"/>
        <v>0</v>
      </c>
      <c r="M568" s="19">
        <f t="shared" si="87"/>
        <v>-90536.550140344654</v>
      </c>
      <c r="N568" s="107">
        <f t="shared" si="88"/>
        <v>133140.73736015917</v>
      </c>
      <c r="O568" s="107"/>
      <c r="P568" s="107"/>
      <c r="Q568" s="107">
        <f t="shared" si="89"/>
        <v>40949.892602772088</v>
      </c>
      <c r="R568" s="106"/>
    </row>
    <row r="569" spans="1:18" x14ac:dyDescent="0.45">
      <c r="A569" s="4">
        <v>10.996</v>
      </c>
      <c r="B569" s="4">
        <v>524</v>
      </c>
      <c r="C569" s="4">
        <v>47.8</v>
      </c>
      <c r="D569" s="11">
        <v>-5.1945571232172822</v>
      </c>
      <c r="E569" s="19">
        <v>-3532.298843787752</v>
      </c>
      <c r="F569" s="19">
        <f t="shared" si="80"/>
        <v>-1167.5671546756</v>
      </c>
      <c r="G569" s="19">
        <f t="shared" si="81"/>
        <v>748.80446698039998</v>
      </c>
      <c r="H569" s="19">
        <f t="shared" si="83"/>
        <v>7151.6671546756006</v>
      </c>
      <c r="I569" s="19">
        <f t="shared" si="84"/>
        <v>143.033343093512</v>
      </c>
      <c r="J569" s="19">
        <f t="shared" si="85"/>
        <v>-2640.4610337138402</v>
      </c>
      <c r="K569" s="19">
        <f t="shared" si="82"/>
        <v>-126214.03741152155</v>
      </c>
      <c r="L569" s="19">
        <f t="shared" si="86"/>
        <v>0</v>
      </c>
      <c r="M569" s="19">
        <f t="shared" si="87"/>
        <v>-126214.03741152155</v>
      </c>
      <c r="N569" s="107">
        <f t="shared" si="88"/>
        <v>133140.73736015917</v>
      </c>
      <c r="O569" s="107"/>
      <c r="P569" s="107"/>
      <c r="Q569" s="107">
        <f t="shared" si="89"/>
        <v>40949.892602772088</v>
      </c>
      <c r="R569" s="106"/>
    </row>
    <row r="570" spans="1:18" x14ac:dyDescent="0.45">
      <c r="A570" s="4">
        <v>11.016</v>
      </c>
      <c r="B570" s="4">
        <v>525</v>
      </c>
      <c r="C570" s="4">
        <v>47.6</v>
      </c>
      <c r="D570" s="11">
        <v>-6.4245095221816753</v>
      </c>
      <c r="E570" s="19">
        <v>-4368.6664750835389</v>
      </c>
      <c r="F570" s="19">
        <f t="shared" si="80"/>
        <v>-1157.8171584784002</v>
      </c>
      <c r="G570" s="19">
        <f t="shared" si="81"/>
        <v>742.55142990560023</v>
      </c>
      <c r="H570" s="19">
        <f t="shared" si="83"/>
        <v>7141.9171584784008</v>
      </c>
      <c r="I570" s="19">
        <f t="shared" si="84"/>
        <v>142.83834316956802</v>
      </c>
      <c r="J570" s="19">
        <f t="shared" si="85"/>
        <v>-3483.2767020083706</v>
      </c>
      <c r="K570" s="19">
        <f t="shared" si="82"/>
        <v>-165803.97101559845</v>
      </c>
      <c r="L570" s="19">
        <f t="shared" si="86"/>
        <v>0</v>
      </c>
      <c r="M570" s="19">
        <f t="shared" si="87"/>
        <v>-165803.97101559845</v>
      </c>
      <c r="N570" s="107">
        <f t="shared" si="88"/>
        <v>133140.73736015917</v>
      </c>
      <c r="O570" s="107"/>
      <c r="P570" s="107"/>
      <c r="Q570" s="107">
        <f t="shared" si="89"/>
        <v>40949.892602772088</v>
      </c>
      <c r="R570" s="106"/>
    </row>
    <row r="571" spans="1:18" x14ac:dyDescent="0.45">
      <c r="A571" s="4">
        <v>11.035</v>
      </c>
      <c r="B571" s="4">
        <v>526</v>
      </c>
      <c r="C571" s="4">
        <v>47.4</v>
      </c>
      <c r="D571" s="11">
        <v>-7.6922603513862278</v>
      </c>
      <c r="E571" s="19">
        <v>-5230.7370389426351</v>
      </c>
      <c r="F571" s="19">
        <f t="shared" si="80"/>
        <v>-1148.1080427684001</v>
      </c>
      <c r="G571" s="19">
        <f t="shared" si="81"/>
        <v>736.3246110156</v>
      </c>
      <c r="H571" s="19">
        <f t="shared" si="83"/>
        <v>7132.2080427684004</v>
      </c>
      <c r="I571" s="19">
        <f t="shared" si="84"/>
        <v>142.644160855368</v>
      </c>
      <c r="J571" s="19">
        <f t="shared" si="85"/>
        <v>-4351.7682670716677</v>
      </c>
      <c r="K571" s="19">
        <f t="shared" si="82"/>
        <v>-206273.81585919703</v>
      </c>
      <c r="L571" s="19">
        <f t="shared" si="86"/>
        <v>0</v>
      </c>
      <c r="M571" s="19">
        <f t="shared" si="87"/>
        <v>-206273.81585919703</v>
      </c>
      <c r="N571" s="107">
        <f t="shared" si="88"/>
        <v>133140.73736015917</v>
      </c>
      <c r="O571" s="107"/>
      <c r="P571" s="107"/>
      <c r="Q571" s="107">
        <f t="shared" si="89"/>
        <v>40949.892602772088</v>
      </c>
      <c r="R571" s="106"/>
    </row>
    <row r="572" spans="1:18" x14ac:dyDescent="0.45">
      <c r="A572" s="4">
        <v>11.055</v>
      </c>
      <c r="B572" s="4">
        <v>527</v>
      </c>
      <c r="C572" s="4">
        <v>47.2</v>
      </c>
      <c r="D572" s="11">
        <v>-8.3293199289841962</v>
      </c>
      <c r="E572" s="19">
        <v>-5663.9375517092531</v>
      </c>
      <c r="F572" s="19">
        <f t="shared" si="80"/>
        <v>-1138.4398075456002</v>
      </c>
      <c r="G572" s="19">
        <f t="shared" si="81"/>
        <v>730.12401031040019</v>
      </c>
      <c r="H572" s="19">
        <f t="shared" si="83"/>
        <v>7122.5398075456005</v>
      </c>
      <c r="I572" s="19">
        <f t="shared" si="84"/>
        <v>142.45079615091203</v>
      </c>
      <c r="J572" s="19">
        <f t="shared" si="85"/>
        <v>-4791.3627452479413</v>
      </c>
      <c r="K572" s="19">
        <f t="shared" si="82"/>
        <v>-226152.32157570284</v>
      </c>
      <c r="L572" s="19">
        <f t="shared" si="86"/>
        <v>0</v>
      </c>
      <c r="M572" s="19">
        <f t="shared" si="87"/>
        <v>-226152.32157570284</v>
      </c>
      <c r="N572" s="107">
        <f t="shared" si="88"/>
        <v>133140.73736015917</v>
      </c>
      <c r="O572" s="107"/>
      <c r="P572" s="107"/>
      <c r="Q572" s="107">
        <f t="shared" si="89"/>
        <v>40949.892602772088</v>
      </c>
      <c r="R572" s="106"/>
    </row>
    <row r="573" spans="1:18" x14ac:dyDescent="0.45">
      <c r="A573" s="4">
        <v>11.074</v>
      </c>
      <c r="B573" s="4">
        <v>527</v>
      </c>
      <c r="C573" s="4">
        <v>47</v>
      </c>
      <c r="D573" s="11">
        <v>-9.0785323953917505</v>
      </c>
      <c r="E573" s="19">
        <v>-6173.4020288663905</v>
      </c>
      <c r="F573" s="19">
        <f t="shared" si="80"/>
        <v>-1128.8124528100002</v>
      </c>
      <c r="G573" s="19">
        <f t="shared" si="81"/>
        <v>723.94962779000014</v>
      </c>
      <c r="H573" s="19">
        <f t="shared" si="83"/>
        <v>7112.9124528100001</v>
      </c>
      <c r="I573" s="19">
        <f t="shared" si="84"/>
        <v>142.25824905620001</v>
      </c>
      <c r="J573" s="19">
        <f t="shared" si="85"/>
        <v>-5307.1941520201908</v>
      </c>
      <c r="K573" s="19">
        <f t="shared" si="82"/>
        <v>-249438.12514494898</v>
      </c>
      <c r="L573" s="19">
        <f t="shared" si="86"/>
        <v>0</v>
      </c>
      <c r="M573" s="19">
        <f t="shared" si="87"/>
        <v>-249438.12514494898</v>
      </c>
      <c r="N573" s="107">
        <f t="shared" si="88"/>
        <v>133140.73736015917</v>
      </c>
      <c r="O573" s="107"/>
      <c r="P573" s="107"/>
      <c r="Q573" s="107">
        <f t="shared" si="89"/>
        <v>40949.892602772088</v>
      </c>
      <c r="R573" s="106"/>
    </row>
    <row r="574" spans="1:18" x14ac:dyDescent="0.45">
      <c r="A574" s="4">
        <v>11.093999999999999</v>
      </c>
      <c r="B574" s="4">
        <v>528</v>
      </c>
      <c r="C574" s="4">
        <v>46.7</v>
      </c>
      <c r="D574" s="11">
        <v>-9.693015679607683</v>
      </c>
      <c r="E574" s="19">
        <v>-6591.2506621332241</v>
      </c>
      <c r="F574" s="19">
        <f t="shared" si="80"/>
        <v>-1114.4480716201003</v>
      </c>
      <c r="G574" s="19">
        <f t="shared" si="81"/>
        <v>714.7372131059002</v>
      </c>
      <c r="H574" s="19">
        <f t="shared" si="83"/>
        <v>7098.5480716201009</v>
      </c>
      <c r="I574" s="19">
        <f t="shared" si="84"/>
        <v>141.97096143240202</v>
      </c>
      <c r="J574" s="19">
        <f t="shared" si="85"/>
        <v>-5734.542487594922</v>
      </c>
      <c r="K574" s="19">
        <f t="shared" si="82"/>
        <v>-267803.13417068287</v>
      </c>
      <c r="L574" s="19">
        <f t="shared" si="86"/>
        <v>0</v>
      </c>
      <c r="M574" s="19">
        <f t="shared" si="87"/>
        <v>-267803.13417068287</v>
      </c>
      <c r="N574" s="107">
        <f t="shared" si="88"/>
        <v>133140.73736015917</v>
      </c>
      <c r="O574" s="107"/>
      <c r="P574" s="107"/>
      <c r="Q574" s="107">
        <f t="shared" si="89"/>
        <v>40949.892602772088</v>
      </c>
      <c r="R574" s="106"/>
    </row>
    <row r="575" spans="1:18" x14ac:dyDescent="0.45">
      <c r="A575" s="4">
        <v>11.113</v>
      </c>
      <c r="B575" s="4">
        <v>529</v>
      </c>
      <c r="C575" s="4">
        <v>46.5</v>
      </c>
      <c r="D575" s="11">
        <v>-10.182137987240637</v>
      </c>
      <c r="E575" s="19">
        <v>-6923.8538313236331</v>
      </c>
      <c r="F575" s="19">
        <f t="shared" si="80"/>
        <v>-1104.9229181025003</v>
      </c>
      <c r="G575" s="19">
        <f t="shared" si="81"/>
        <v>708.62837604750007</v>
      </c>
      <c r="H575" s="19">
        <f t="shared" si="83"/>
        <v>7089.0229181025006</v>
      </c>
      <c r="I575" s="19">
        <f t="shared" si="84"/>
        <v>141.78045836205001</v>
      </c>
      <c r="J575" s="19">
        <f t="shared" si="85"/>
        <v>-6073.4449969140833</v>
      </c>
      <c r="K575" s="19">
        <f t="shared" si="82"/>
        <v>-282415.19235650485</v>
      </c>
      <c r="L575" s="19">
        <f t="shared" si="86"/>
        <v>0</v>
      </c>
      <c r="M575" s="19">
        <f t="shared" si="87"/>
        <v>-282415.19235650485</v>
      </c>
      <c r="N575" s="107">
        <f t="shared" si="88"/>
        <v>133140.73736015917</v>
      </c>
      <c r="O575" s="107"/>
      <c r="P575" s="107"/>
      <c r="Q575" s="107">
        <f t="shared" si="89"/>
        <v>40949.892602772088</v>
      </c>
      <c r="R575" s="106"/>
    </row>
    <row r="576" spans="1:18" x14ac:dyDescent="0.45">
      <c r="A576" s="4">
        <v>11.132999999999999</v>
      </c>
      <c r="B576" s="4">
        <v>530</v>
      </c>
      <c r="C576" s="4">
        <v>46.2</v>
      </c>
      <c r="D576" s="11">
        <v>-10.353058234581191</v>
      </c>
      <c r="E576" s="19">
        <v>-7040.0795995152093</v>
      </c>
      <c r="F576" s="19">
        <f t="shared" si="80"/>
        <v>-1090.7118387396001</v>
      </c>
      <c r="G576" s="19">
        <f t="shared" si="81"/>
        <v>699.51427955640008</v>
      </c>
      <c r="H576" s="19">
        <f t="shared" si="83"/>
        <v>7074.8118387396007</v>
      </c>
      <c r="I576" s="19">
        <f t="shared" si="84"/>
        <v>141.49623677479201</v>
      </c>
      <c r="J576" s="19">
        <f t="shared" si="85"/>
        <v>-6199.0690831840175</v>
      </c>
      <c r="K576" s="19">
        <f t="shared" si="82"/>
        <v>-286396.99164310162</v>
      </c>
      <c r="L576" s="19">
        <f t="shared" si="86"/>
        <v>0</v>
      </c>
      <c r="M576" s="19">
        <f t="shared" si="87"/>
        <v>-286396.99164310162</v>
      </c>
      <c r="N576" s="107">
        <f t="shared" si="88"/>
        <v>133140.73736015917</v>
      </c>
      <c r="O576" s="107"/>
      <c r="P576" s="107"/>
      <c r="Q576" s="107">
        <f t="shared" si="89"/>
        <v>40949.892602772088</v>
      </c>
      <c r="R576" s="106"/>
    </row>
    <row r="577" spans="1:18" x14ac:dyDescent="0.45">
      <c r="A577" s="4">
        <v>11.151999999999999</v>
      </c>
      <c r="B577" s="4">
        <v>531</v>
      </c>
      <c r="C577" s="4">
        <v>45.9</v>
      </c>
      <c r="D577" s="11">
        <v>-10.50198580042245</v>
      </c>
      <c r="E577" s="19">
        <v>-7141.3503442872661</v>
      </c>
      <c r="F577" s="19">
        <f t="shared" si="80"/>
        <v>-1076.5927404729002</v>
      </c>
      <c r="G577" s="19">
        <f t="shared" si="81"/>
        <v>690.45917398110009</v>
      </c>
      <c r="H577" s="19">
        <f t="shared" si="83"/>
        <v>7060.6927404729004</v>
      </c>
      <c r="I577" s="19">
        <f t="shared" si="84"/>
        <v>141.21385480945801</v>
      </c>
      <c r="J577" s="19">
        <f t="shared" si="85"/>
        <v>-6309.6773154967077</v>
      </c>
      <c r="K577" s="19">
        <f t="shared" si="82"/>
        <v>-289614.18878129887</v>
      </c>
      <c r="L577" s="19">
        <f t="shared" si="86"/>
        <v>0</v>
      </c>
      <c r="M577" s="19">
        <f t="shared" si="87"/>
        <v>-289614.18878129887</v>
      </c>
      <c r="N577" s="107">
        <f t="shared" si="88"/>
        <v>133140.73736015917</v>
      </c>
      <c r="O577" s="107"/>
      <c r="P577" s="107"/>
      <c r="Q577" s="107">
        <f t="shared" si="89"/>
        <v>40949.892602772088</v>
      </c>
      <c r="R577" s="106"/>
    </row>
    <row r="578" spans="1:18" x14ac:dyDescent="0.45">
      <c r="A578" s="4">
        <v>11.172000000000001</v>
      </c>
      <c r="B578" s="4">
        <v>532</v>
      </c>
      <c r="C578" s="4">
        <v>45.6</v>
      </c>
      <c r="D578" s="11">
        <v>-10.607919591629706</v>
      </c>
      <c r="E578" s="19">
        <v>-7213.3853223081996</v>
      </c>
      <c r="F578" s="19">
        <f t="shared" si="80"/>
        <v>-1062.5656233024001</v>
      </c>
      <c r="G578" s="19">
        <f t="shared" si="81"/>
        <v>681.4630593216001</v>
      </c>
      <c r="H578" s="19">
        <f t="shared" si="83"/>
        <v>7046.6656233024005</v>
      </c>
      <c r="I578" s="19">
        <f t="shared" si="84"/>
        <v>140.93331246604802</v>
      </c>
      <c r="J578" s="19">
        <f t="shared" si="85"/>
        <v>-6390.988950520552</v>
      </c>
      <c r="K578" s="19">
        <f t="shared" si="82"/>
        <v>-291429.0961437372</v>
      </c>
      <c r="L578" s="19">
        <f t="shared" si="86"/>
        <v>0</v>
      </c>
      <c r="M578" s="19">
        <f t="shared" si="87"/>
        <v>-291429.0961437372</v>
      </c>
      <c r="N578" s="107">
        <f t="shared" si="88"/>
        <v>133140.73736015917</v>
      </c>
      <c r="O578" s="107"/>
      <c r="P578" s="107"/>
      <c r="Q578" s="107">
        <f t="shared" si="89"/>
        <v>40949.892602772088</v>
      </c>
      <c r="R578" s="106"/>
    </row>
    <row r="579" spans="1:18" x14ac:dyDescent="0.45">
      <c r="A579" s="4">
        <v>11.191000000000001</v>
      </c>
      <c r="B579" s="4">
        <v>533</v>
      </c>
      <c r="C579" s="4">
        <v>45.3</v>
      </c>
      <c r="D579" s="11">
        <v>-10.731070880743419</v>
      </c>
      <c r="E579" s="19">
        <v>-7297.1281989055242</v>
      </c>
      <c r="F579" s="19">
        <f t="shared" si="80"/>
        <v>-1048.6304872281</v>
      </c>
      <c r="G579" s="19">
        <f t="shared" si="81"/>
        <v>672.52593557789999</v>
      </c>
      <c r="H579" s="19">
        <f t="shared" si="83"/>
        <v>7032.7304872281002</v>
      </c>
      <c r="I579" s="19">
        <f t="shared" si="84"/>
        <v>140.65460974456201</v>
      </c>
      <c r="J579" s="19">
        <f t="shared" si="85"/>
        <v>-6483.9476535830627</v>
      </c>
      <c r="K579" s="19">
        <f t="shared" si="82"/>
        <v>-293722.8287073127</v>
      </c>
      <c r="L579" s="19">
        <f t="shared" si="86"/>
        <v>0</v>
      </c>
      <c r="M579" s="19">
        <f t="shared" si="87"/>
        <v>-293722.8287073127</v>
      </c>
      <c r="N579" s="107">
        <f t="shared" si="88"/>
        <v>133140.73736015917</v>
      </c>
      <c r="O579" s="107"/>
      <c r="P579" s="107"/>
      <c r="Q579" s="107">
        <f t="shared" si="89"/>
        <v>40949.892602772088</v>
      </c>
      <c r="R579" s="106"/>
    </row>
    <row r="580" spans="1:18" x14ac:dyDescent="0.45">
      <c r="A580" s="4">
        <v>11.211</v>
      </c>
      <c r="B580" s="4">
        <v>534</v>
      </c>
      <c r="C580" s="4">
        <v>45.1</v>
      </c>
      <c r="D580" s="11">
        <v>-10.820843101413615</v>
      </c>
      <c r="E580" s="19">
        <v>-7358.173308961258</v>
      </c>
      <c r="F580" s="19">
        <f t="shared" si="80"/>
        <v>-1039.3914971209003</v>
      </c>
      <c r="G580" s="19">
        <f t="shared" si="81"/>
        <v>666.60062581310012</v>
      </c>
      <c r="H580" s="19">
        <f t="shared" si="83"/>
        <v>7023.4914971209009</v>
      </c>
      <c r="I580" s="19">
        <f t="shared" si="84"/>
        <v>140.46982994241802</v>
      </c>
      <c r="J580" s="19">
        <f t="shared" si="85"/>
        <v>-6551.1028532057398</v>
      </c>
      <c r="K580" s="19">
        <f t="shared" si="82"/>
        <v>-295454.73867957888</v>
      </c>
      <c r="L580" s="19">
        <f t="shared" si="86"/>
        <v>0</v>
      </c>
      <c r="M580" s="19">
        <f t="shared" si="87"/>
        <v>-295454.73867957888</v>
      </c>
      <c r="N580" s="107">
        <f t="shared" si="88"/>
        <v>133140.73736015917</v>
      </c>
      <c r="O580" s="107"/>
      <c r="P580" s="107"/>
      <c r="Q580" s="107">
        <f t="shared" si="89"/>
        <v>40949.892602772088</v>
      </c>
      <c r="R580" s="106"/>
    </row>
    <row r="581" spans="1:18" x14ac:dyDescent="0.45">
      <c r="A581" s="4">
        <v>11.23</v>
      </c>
      <c r="B581" s="4">
        <v>535</v>
      </c>
      <c r="C581" s="4">
        <v>44.8</v>
      </c>
      <c r="D581" s="11">
        <v>-10.866260638267752</v>
      </c>
      <c r="E581" s="19">
        <v>-7389.0572340220715</v>
      </c>
      <c r="F581" s="19">
        <f t="shared" si="80"/>
        <v>-1025.6096628736</v>
      </c>
      <c r="G581" s="19">
        <f t="shared" si="81"/>
        <v>657.76182026239997</v>
      </c>
      <c r="H581" s="19">
        <f t="shared" si="83"/>
        <v>7009.7096628735999</v>
      </c>
      <c r="I581" s="19">
        <f t="shared" si="84"/>
        <v>140.19419325747199</v>
      </c>
      <c r="J581" s="19">
        <f t="shared" si="85"/>
        <v>-6591.1012205021998</v>
      </c>
      <c r="K581" s="19">
        <f t="shared" si="82"/>
        <v>-295281.3346784985</v>
      </c>
      <c r="L581" s="19">
        <f t="shared" si="86"/>
        <v>0</v>
      </c>
      <c r="M581" s="19">
        <f t="shared" si="87"/>
        <v>-295281.3346784985</v>
      </c>
      <c r="N581" s="107">
        <f t="shared" si="88"/>
        <v>133140.73736015917</v>
      </c>
      <c r="O581" s="107"/>
      <c r="P581" s="107"/>
      <c r="Q581" s="107">
        <f t="shared" si="89"/>
        <v>40949.892602772088</v>
      </c>
      <c r="R581" s="106"/>
    </row>
    <row r="582" spans="1:18" x14ac:dyDescent="0.45">
      <c r="A582" s="4">
        <v>11.25</v>
      </c>
      <c r="B582" s="4">
        <v>535</v>
      </c>
      <c r="C582" s="4">
        <v>44.5</v>
      </c>
      <c r="D582" s="11">
        <v>-10.868248142560935</v>
      </c>
      <c r="E582" s="19">
        <v>-7390.4087369414356</v>
      </c>
      <c r="F582" s="19">
        <f t="shared" ref="F582:F645" si="90">0.5*1.27*1.223*-0.658*C582^2</f>
        <v>-1011.9198097225002</v>
      </c>
      <c r="G582" s="19">
        <f t="shared" ref="G582:G645" si="91">0.5*1.27*1.223*0.422*C582^2</f>
        <v>648.98200562750014</v>
      </c>
      <c r="H582" s="19">
        <f t="shared" si="83"/>
        <v>6996.0198097225002</v>
      </c>
      <c r="I582" s="19">
        <f t="shared" si="84"/>
        <v>139.92039619445001</v>
      </c>
      <c r="J582" s="19">
        <f t="shared" si="85"/>
        <v>-6601.5063351194849</v>
      </c>
      <c r="K582" s="19">
        <f t="shared" ref="K582:K645" si="92">J582*C582</f>
        <v>-293767.0319128171</v>
      </c>
      <c r="L582" s="19">
        <f t="shared" si="86"/>
        <v>0</v>
      </c>
      <c r="M582" s="19">
        <f t="shared" si="87"/>
        <v>-293767.0319128171</v>
      </c>
      <c r="N582" s="107">
        <f t="shared" si="88"/>
        <v>133140.73736015917</v>
      </c>
      <c r="O582" s="107"/>
      <c r="P582" s="107"/>
      <c r="Q582" s="107">
        <f t="shared" si="89"/>
        <v>40949.892602772088</v>
      </c>
      <c r="R582" s="106"/>
    </row>
    <row r="583" spans="1:18" x14ac:dyDescent="0.45">
      <c r="A583" s="4">
        <v>11.27</v>
      </c>
      <c r="B583" s="4">
        <v>536</v>
      </c>
      <c r="C583" s="4">
        <v>44.2</v>
      </c>
      <c r="D583" s="11">
        <v>-10.827622152211299</v>
      </c>
      <c r="E583" s="19">
        <v>-7362.7830635036835</v>
      </c>
      <c r="F583" s="19">
        <f t="shared" si="90"/>
        <v>-998.32193766760031</v>
      </c>
      <c r="G583" s="19">
        <f t="shared" si="91"/>
        <v>640.2611819084002</v>
      </c>
      <c r="H583" s="19">
        <f t="shared" ref="H583:H646" si="93">5984.1-F583</f>
        <v>6982.421937667601</v>
      </c>
      <c r="I583" s="19">
        <f t="shared" ref="I583:I646" si="94">H583*0.02</f>
        <v>139.64843875335202</v>
      </c>
      <c r="J583" s="19">
        <f t="shared" ref="J583:J646" si="95">E583+G583+I583</f>
        <v>-6582.8734428419311</v>
      </c>
      <c r="K583" s="19">
        <f t="shared" si="92"/>
        <v>-290963.00617361336</v>
      </c>
      <c r="L583" s="19">
        <f t="shared" ref="L583:L646" si="96">IF(K583&lt;0, K583-K583,K583)</f>
        <v>0</v>
      </c>
      <c r="M583" s="19">
        <f t="shared" ref="M583:M646" si="97">IF(K583&gt;0, K583-K583,K583)</f>
        <v>-290963.00617361336</v>
      </c>
      <c r="N583" s="107">
        <f t="shared" ref="N583:N646" si="98">N580</f>
        <v>133140.73736015917</v>
      </c>
      <c r="O583" s="107"/>
      <c r="P583" s="107"/>
      <c r="Q583" s="107">
        <f t="shared" ref="Q583:Q646" si="99">Q580</f>
        <v>40949.892602772088</v>
      </c>
      <c r="R583" s="106"/>
    </row>
    <row r="584" spans="1:18" x14ac:dyDescent="0.45">
      <c r="A584" s="4">
        <v>11.289</v>
      </c>
      <c r="B584" s="4">
        <v>537</v>
      </c>
      <c r="C584" s="4">
        <v>43.9</v>
      </c>
      <c r="D584" s="11">
        <v>-10.717095273987228</v>
      </c>
      <c r="E584" s="19">
        <v>-7287.6247863113149</v>
      </c>
      <c r="F584" s="19">
        <f t="shared" si="90"/>
        <v>-984.8160467089001</v>
      </c>
      <c r="G584" s="19">
        <f t="shared" si="91"/>
        <v>631.59934910510003</v>
      </c>
      <c r="H584" s="19">
        <f t="shared" si="93"/>
        <v>6968.9160467089005</v>
      </c>
      <c r="I584" s="19">
        <f t="shared" si="94"/>
        <v>139.37832093417802</v>
      </c>
      <c r="J584" s="19">
        <f t="shared" si="95"/>
        <v>-6516.6471162720363</v>
      </c>
      <c r="K584" s="19">
        <f t="shared" si="92"/>
        <v>-286080.80840434239</v>
      </c>
      <c r="L584" s="19">
        <f t="shared" si="96"/>
        <v>0</v>
      </c>
      <c r="M584" s="19">
        <f t="shared" si="97"/>
        <v>-286080.80840434239</v>
      </c>
      <c r="N584" s="107">
        <f t="shared" si="98"/>
        <v>133140.73736015917</v>
      </c>
      <c r="O584" s="107"/>
      <c r="P584" s="107"/>
      <c r="Q584" s="107">
        <f t="shared" si="99"/>
        <v>40949.892602772088</v>
      </c>
      <c r="R584" s="106"/>
    </row>
    <row r="585" spans="1:18" x14ac:dyDescent="0.45">
      <c r="A585" s="4">
        <v>11.308999999999999</v>
      </c>
      <c r="B585" s="4">
        <v>538</v>
      </c>
      <c r="C585" s="4">
        <v>43.6</v>
      </c>
      <c r="D585" s="11">
        <v>-10.602437771904439</v>
      </c>
      <c r="E585" s="19">
        <v>-7209.657684895019</v>
      </c>
      <c r="F585" s="19">
        <f t="shared" si="90"/>
        <v>-971.40213684640014</v>
      </c>
      <c r="G585" s="19">
        <f t="shared" si="91"/>
        <v>622.99650721760008</v>
      </c>
      <c r="H585" s="19">
        <f t="shared" si="93"/>
        <v>6955.5021368464004</v>
      </c>
      <c r="I585" s="19">
        <f t="shared" si="94"/>
        <v>139.11004273692802</v>
      </c>
      <c r="J585" s="19">
        <f t="shared" si="95"/>
        <v>-6447.5511349404906</v>
      </c>
      <c r="K585" s="19">
        <f t="shared" si="92"/>
        <v>-281113.22948340542</v>
      </c>
      <c r="L585" s="19">
        <f t="shared" si="96"/>
        <v>0</v>
      </c>
      <c r="M585" s="19">
        <f t="shared" si="97"/>
        <v>-281113.22948340542</v>
      </c>
      <c r="N585" s="107">
        <f t="shared" si="98"/>
        <v>133140.73736015917</v>
      </c>
      <c r="O585" s="107"/>
      <c r="P585" s="107"/>
      <c r="Q585" s="107">
        <f t="shared" si="99"/>
        <v>40949.892602772088</v>
      </c>
      <c r="R585" s="106"/>
    </row>
    <row r="586" spans="1:18" x14ac:dyDescent="0.45">
      <c r="A586" s="4">
        <v>11.327999999999999</v>
      </c>
      <c r="B586" s="4">
        <v>539</v>
      </c>
      <c r="C586" s="4">
        <v>43.4</v>
      </c>
      <c r="D586" s="11">
        <v>-11.025345687369674</v>
      </c>
      <c r="E586" s="19">
        <v>-7497.2350674113786</v>
      </c>
      <c r="F586" s="19">
        <f t="shared" si="90"/>
        <v>-962.51063088040007</v>
      </c>
      <c r="G586" s="19">
        <f t="shared" si="91"/>
        <v>617.2940520236001</v>
      </c>
      <c r="H586" s="19">
        <f t="shared" si="93"/>
        <v>6946.6106308804001</v>
      </c>
      <c r="I586" s="19">
        <f t="shared" si="94"/>
        <v>138.932212617608</v>
      </c>
      <c r="J586" s="19">
        <f t="shared" si="95"/>
        <v>-6741.0088027701713</v>
      </c>
      <c r="K586" s="19">
        <f t="shared" si="92"/>
        <v>-292559.7820402254</v>
      </c>
      <c r="L586" s="19">
        <f t="shared" si="96"/>
        <v>0</v>
      </c>
      <c r="M586" s="19">
        <f t="shared" si="97"/>
        <v>-292559.7820402254</v>
      </c>
      <c r="N586" s="107">
        <f t="shared" si="98"/>
        <v>133140.73736015917</v>
      </c>
      <c r="O586" s="107"/>
      <c r="P586" s="107"/>
      <c r="Q586" s="107">
        <f t="shared" si="99"/>
        <v>40949.892602772088</v>
      </c>
      <c r="R586" s="106"/>
    </row>
    <row r="587" spans="1:18" x14ac:dyDescent="0.45">
      <c r="A587" s="4">
        <v>11.348000000000001</v>
      </c>
      <c r="B587" s="4">
        <v>540</v>
      </c>
      <c r="C587" s="4">
        <v>43</v>
      </c>
      <c r="D587" s="11">
        <v>-11.314528479264279</v>
      </c>
      <c r="E587" s="19">
        <v>-7693.8793658997101</v>
      </c>
      <c r="F587" s="19">
        <f t="shared" si="90"/>
        <v>-944.85026041000015</v>
      </c>
      <c r="G587" s="19">
        <f t="shared" si="91"/>
        <v>605.96779619000006</v>
      </c>
      <c r="H587" s="19">
        <f t="shared" si="93"/>
        <v>6928.9502604100007</v>
      </c>
      <c r="I587" s="19">
        <f t="shared" si="94"/>
        <v>138.57900520820002</v>
      </c>
      <c r="J587" s="19">
        <f t="shared" si="95"/>
        <v>-6949.3325645015102</v>
      </c>
      <c r="K587" s="19">
        <f t="shared" si="92"/>
        <v>-298821.30027356494</v>
      </c>
      <c r="L587" s="19">
        <f t="shared" si="96"/>
        <v>0</v>
      </c>
      <c r="M587" s="19">
        <f t="shared" si="97"/>
        <v>-298821.30027356494</v>
      </c>
      <c r="N587" s="107">
        <f t="shared" si="98"/>
        <v>133140.73736015917</v>
      </c>
      <c r="O587" s="107"/>
      <c r="P587" s="107"/>
      <c r="Q587" s="107">
        <f t="shared" si="99"/>
        <v>40949.892602772088</v>
      </c>
      <c r="R587" s="106"/>
    </row>
    <row r="588" spans="1:18" x14ac:dyDescent="0.45">
      <c r="A588" s="4">
        <v>11.367000000000001</v>
      </c>
      <c r="B588" s="4">
        <v>541</v>
      </c>
      <c r="C588" s="4">
        <v>42.7</v>
      </c>
      <c r="D588" s="11">
        <v>-11.548766627890782</v>
      </c>
      <c r="E588" s="19">
        <v>-7853.1613069657315</v>
      </c>
      <c r="F588" s="19">
        <f t="shared" si="90"/>
        <v>-931.71229383610023</v>
      </c>
      <c r="G588" s="19">
        <f t="shared" si="91"/>
        <v>597.5419270499001</v>
      </c>
      <c r="H588" s="19">
        <f t="shared" si="93"/>
        <v>6915.8122938361003</v>
      </c>
      <c r="I588" s="19">
        <f t="shared" si="94"/>
        <v>138.31624587672201</v>
      </c>
      <c r="J588" s="19">
        <f t="shared" si="95"/>
        <v>-7117.3031340391099</v>
      </c>
      <c r="K588" s="19">
        <f t="shared" si="92"/>
        <v>-303908.84382347</v>
      </c>
      <c r="L588" s="19">
        <f t="shared" si="96"/>
        <v>0</v>
      </c>
      <c r="M588" s="19">
        <f t="shared" si="97"/>
        <v>-303908.84382347</v>
      </c>
      <c r="N588" s="107">
        <f t="shared" si="98"/>
        <v>133140.73736015917</v>
      </c>
      <c r="O588" s="107"/>
      <c r="P588" s="107"/>
      <c r="Q588" s="107">
        <f t="shared" si="99"/>
        <v>40949.892602772088</v>
      </c>
      <c r="R588" s="106"/>
    </row>
    <row r="589" spans="1:18" x14ac:dyDescent="0.45">
      <c r="A589" s="4">
        <v>11.387</v>
      </c>
      <c r="B589" s="4">
        <v>541</v>
      </c>
      <c r="C589" s="4">
        <v>42.4</v>
      </c>
      <c r="D589" s="11">
        <v>-11.941827065516089</v>
      </c>
      <c r="E589" s="19">
        <v>-8120.4424045509404</v>
      </c>
      <c r="F589" s="19">
        <f t="shared" si="90"/>
        <v>-918.6663083584001</v>
      </c>
      <c r="G589" s="19">
        <f t="shared" si="91"/>
        <v>589.17504882560013</v>
      </c>
      <c r="H589" s="19">
        <f t="shared" si="93"/>
        <v>6902.7663083584002</v>
      </c>
      <c r="I589" s="19">
        <f t="shared" si="94"/>
        <v>138.055326167168</v>
      </c>
      <c r="J589" s="19">
        <f t="shared" si="95"/>
        <v>-7393.2120295581717</v>
      </c>
      <c r="K589" s="19">
        <f t="shared" si="92"/>
        <v>-313472.19005326647</v>
      </c>
      <c r="L589" s="19">
        <f t="shared" si="96"/>
        <v>0</v>
      </c>
      <c r="M589" s="19">
        <f t="shared" si="97"/>
        <v>-313472.19005326647</v>
      </c>
      <c r="N589" s="107">
        <f t="shared" si="98"/>
        <v>133140.73736015917</v>
      </c>
      <c r="O589" s="107"/>
      <c r="P589" s="107"/>
      <c r="Q589" s="107">
        <f t="shared" si="99"/>
        <v>40949.892602772088</v>
      </c>
      <c r="R589" s="106"/>
    </row>
    <row r="590" spans="1:18" x14ac:dyDescent="0.45">
      <c r="A590" s="4">
        <v>11.406000000000001</v>
      </c>
      <c r="B590" s="4">
        <v>542</v>
      </c>
      <c r="C590" s="4">
        <v>42.1</v>
      </c>
      <c r="D590" s="11">
        <v>-11.811306597707027</v>
      </c>
      <c r="E590" s="19">
        <v>-8031.6884864407784</v>
      </c>
      <c r="F590" s="19">
        <f t="shared" si="90"/>
        <v>-905.71230397690022</v>
      </c>
      <c r="G590" s="19">
        <f t="shared" si="91"/>
        <v>580.86716151710016</v>
      </c>
      <c r="H590" s="19">
        <f t="shared" si="93"/>
        <v>6889.8123039769007</v>
      </c>
      <c r="I590" s="19">
        <f t="shared" si="94"/>
        <v>137.79624607953801</v>
      </c>
      <c r="J590" s="19">
        <f t="shared" si="95"/>
        <v>-7313.0250788441399</v>
      </c>
      <c r="K590" s="19">
        <f t="shared" si="92"/>
        <v>-307878.35581933829</v>
      </c>
      <c r="L590" s="19">
        <f t="shared" si="96"/>
        <v>0</v>
      </c>
      <c r="M590" s="19">
        <f t="shared" si="97"/>
        <v>-307878.35581933829</v>
      </c>
      <c r="N590" s="107">
        <f t="shared" si="98"/>
        <v>133140.73736015917</v>
      </c>
      <c r="O590" s="107"/>
      <c r="P590" s="107"/>
      <c r="Q590" s="107">
        <f t="shared" si="99"/>
        <v>40949.892602772088</v>
      </c>
      <c r="R590" s="106"/>
    </row>
    <row r="591" spans="1:18" x14ac:dyDescent="0.45">
      <c r="A591" s="4">
        <v>11.426</v>
      </c>
      <c r="B591" s="4">
        <v>543</v>
      </c>
      <c r="C591" s="4">
        <v>41.8</v>
      </c>
      <c r="D591" s="11">
        <v>-11.709399058656436</v>
      </c>
      <c r="E591" s="19">
        <v>-7962.3913598863764</v>
      </c>
      <c r="F591" s="19">
        <f t="shared" si="90"/>
        <v>-892.85028069160001</v>
      </c>
      <c r="G591" s="19">
        <f t="shared" si="91"/>
        <v>572.61826512440007</v>
      </c>
      <c r="H591" s="19">
        <f t="shared" si="93"/>
        <v>6876.9502806916007</v>
      </c>
      <c r="I591" s="19">
        <f t="shared" si="94"/>
        <v>137.53900561383202</v>
      </c>
      <c r="J591" s="19">
        <f t="shared" si="95"/>
        <v>-7252.2340891481444</v>
      </c>
      <c r="K591" s="19">
        <f t="shared" si="92"/>
        <v>-303143.38492639241</v>
      </c>
      <c r="L591" s="19">
        <f t="shared" si="96"/>
        <v>0</v>
      </c>
      <c r="M591" s="19">
        <f t="shared" si="97"/>
        <v>-303143.38492639241</v>
      </c>
      <c r="N591" s="107">
        <f t="shared" si="98"/>
        <v>133140.73736015917</v>
      </c>
      <c r="O591" s="107"/>
      <c r="P591" s="107"/>
      <c r="Q591" s="107">
        <f t="shared" si="99"/>
        <v>40949.892602772088</v>
      </c>
      <c r="R591" s="106"/>
    </row>
    <row r="592" spans="1:18" x14ac:dyDescent="0.45">
      <c r="A592" s="4">
        <v>11.445</v>
      </c>
      <c r="B592" s="4">
        <v>544</v>
      </c>
      <c r="C592" s="4">
        <v>41.5</v>
      </c>
      <c r="D592" s="11">
        <v>-11.679289924200074</v>
      </c>
      <c r="E592" s="19">
        <v>-7941.9171484560502</v>
      </c>
      <c r="F592" s="19">
        <f t="shared" si="90"/>
        <v>-880.08023850250015</v>
      </c>
      <c r="G592" s="19">
        <f t="shared" si="91"/>
        <v>564.42835964750009</v>
      </c>
      <c r="H592" s="19">
        <f t="shared" si="93"/>
        <v>6864.1802385025003</v>
      </c>
      <c r="I592" s="19">
        <f t="shared" si="94"/>
        <v>137.28360477005</v>
      </c>
      <c r="J592" s="19">
        <f t="shared" si="95"/>
        <v>-7240.2051840385002</v>
      </c>
      <c r="K592" s="19">
        <f t="shared" si="92"/>
        <v>-300468.51513759774</v>
      </c>
      <c r="L592" s="19">
        <f t="shared" si="96"/>
        <v>0</v>
      </c>
      <c r="M592" s="19">
        <f t="shared" si="97"/>
        <v>-300468.51513759774</v>
      </c>
      <c r="N592" s="107">
        <f t="shared" si="98"/>
        <v>133140.73736015917</v>
      </c>
      <c r="O592" s="107"/>
      <c r="P592" s="107"/>
      <c r="Q592" s="107">
        <f t="shared" si="99"/>
        <v>40949.892602772088</v>
      </c>
      <c r="R592" s="106"/>
    </row>
    <row r="593" spans="1:18" x14ac:dyDescent="0.45">
      <c r="A593" s="4">
        <v>11.465</v>
      </c>
      <c r="B593" s="4">
        <v>545</v>
      </c>
      <c r="C593" s="4">
        <v>41.2</v>
      </c>
      <c r="D593" s="11">
        <v>-11.749668777800526</v>
      </c>
      <c r="E593" s="19">
        <v>-7989.7747689043581</v>
      </c>
      <c r="F593" s="19">
        <f t="shared" si="90"/>
        <v>-867.40217740960031</v>
      </c>
      <c r="G593" s="19">
        <f t="shared" si="91"/>
        <v>556.29744508640022</v>
      </c>
      <c r="H593" s="19">
        <f t="shared" si="93"/>
        <v>6851.5021774096003</v>
      </c>
      <c r="I593" s="19">
        <f t="shared" si="94"/>
        <v>137.030043548192</v>
      </c>
      <c r="J593" s="19">
        <f t="shared" si="95"/>
        <v>-7296.4472802697655</v>
      </c>
      <c r="K593" s="19">
        <f t="shared" si="92"/>
        <v>-300613.62794711435</v>
      </c>
      <c r="L593" s="19">
        <f t="shared" si="96"/>
        <v>0</v>
      </c>
      <c r="M593" s="19">
        <f t="shared" si="97"/>
        <v>-300613.62794711435</v>
      </c>
      <c r="N593" s="107">
        <f t="shared" si="98"/>
        <v>133140.73736015917</v>
      </c>
      <c r="O593" s="107"/>
      <c r="P593" s="107"/>
      <c r="Q593" s="107">
        <f t="shared" si="99"/>
        <v>40949.892602772088</v>
      </c>
      <c r="R593" s="106"/>
    </row>
    <row r="594" spans="1:18" x14ac:dyDescent="0.45">
      <c r="A594" s="4">
        <v>11.484</v>
      </c>
      <c r="B594" s="4">
        <v>545</v>
      </c>
      <c r="C594" s="4">
        <v>40.9</v>
      </c>
      <c r="D594" s="11">
        <v>-11.871788883123561</v>
      </c>
      <c r="E594" s="19">
        <v>-8072.8164405240213</v>
      </c>
      <c r="F594" s="19">
        <f t="shared" si="90"/>
        <v>-854.81609741290015</v>
      </c>
      <c r="G594" s="19">
        <f t="shared" si="91"/>
        <v>548.22552144110011</v>
      </c>
      <c r="H594" s="19">
        <f t="shared" si="93"/>
        <v>6838.9160974129009</v>
      </c>
      <c r="I594" s="19">
        <f t="shared" si="94"/>
        <v>136.77832194825803</v>
      </c>
      <c r="J594" s="19">
        <f t="shared" si="95"/>
        <v>-7387.8125971346635</v>
      </c>
      <c r="K594" s="19">
        <f t="shared" si="92"/>
        <v>-302161.53522280772</v>
      </c>
      <c r="L594" s="19">
        <f t="shared" si="96"/>
        <v>0</v>
      </c>
      <c r="M594" s="19">
        <f t="shared" si="97"/>
        <v>-302161.53522280772</v>
      </c>
      <c r="N594" s="107">
        <f t="shared" si="98"/>
        <v>133140.73736015917</v>
      </c>
      <c r="O594" s="107"/>
      <c r="P594" s="107"/>
      <c r="Q594" s="107">
        <f t="shared" si="99"/>
        <v>40949.892602772088</v>
      </c>
      <c r="R594" s="106"/>
    </row>
    <row r="595" spans="1:18" x14ac:dyDescent="0.45">
      <c r="A595" s="4">
        <v>11.504</v>
      </c>
      <c r="B595" s="4">
        <v>546</v>
      </c>
      <c r="C595" s="4">
        <v>40.6</v>
      </c>
      <c r="D595" s="11">
        <v>-11.8199957403684</v>
      </c>
      <c r="E595" s="19">
        <v>-8037.5971034505119</v>
      </c>
      <c r="F595" s="19">
        <f t="shared" si="90"/>
        <v>-842.32199851240023</v>
      </c>
      <c r="G595" s="19">
        <f t="shared" si="91"/>
        <v>540.21258871160012</v>
      </c>
      <c r="H595" s="19">
        <f t="shared" si="93"/>
        <v>6826.4219985124009</v>
      </c>
      <c r="I595" s="19">
        <f t="shared" si="94"/>
        <v>136.52843997024803</v>
      </c>
      <c r="J595" s="19">
        <f t="shared" si="95"/>
        <v>-7360.8560747686643</v>
      </c>
      <c r="K595" s="19">
        <f t="shared" si="92"/>
        <v>-298850.7566356078</v>
      </c>
      <c r="L595" s="19">
        <f t="shared" si="96"/>
        <v>0</v>
      </c>
      <c r="M595" s="19">
        <f t="shared" si="97"/>
        <v>-298850.7566356078</v>
      </c>
      <c r="N595" s="107">
        <f t="shared" si="98"/>
        <v>133140.73736015917</v>
      </c>
      <c r="O595" s="107"/>
      <c r="P595" s="107"/>
      <c r="Q595" s="107">
        <f t="shared" si="99"/>
        <v>40949.892602772088</v>
      </c>
      <c r="R595" s="106"/>
    </row>
    <row r="596" spans="1:18" x14ac:dyDescent="0.45">
      <c r="A596" s="4">
        <v>11.523</v>
      </c>
      <c r="B596" s="4">
        <v>547</v>
      </c>
      <c r="C596" s="4">
        <v>40.299999999999997</v>
      </c>
      <c r="D596" s="11">
        <v>-11.743261747765299</v>
      </c>
      <c r="E596" s="19">
        <v>-7985.4179884804034</v>
      </c>
      <c r="F596" s="19">
        <f t="shared" si="90"/>
        <v>-829.91988070809998</v>
      </c>
      <c r="G596" s="19">
        <f t="shared" si="91"/>
        <v>532.25864689790001</v>
      </c>
      <c r="H596" s="19">
        <f t="shared" si="93"/>
        <v>6814.0198807081006</v>
      </c>
      <c r="I596" s="19">
        <f t="shared" si="94"/>
        <v>136.28039761416201</v>
      </c>
      <c r="J596" s="19">
        <f t="shared" si="95"/>
        <v>-7316.8789439683414</v>
      </c>
      <c r="K596" s="19">
        <f t="shared" si="92"/>
        <v>-294870.22144192416</v>
      </c>
      <c r="L596" s="19">
        <f t="shared" si="96"/>
        <v>0</v>
      </c>
      <c r="M596" s="19">
        <f t="shared" si="97"/>
        <v>-294870.22144192416</v>
      </c>
      <c r="N596" s="107">
        <f t="shared" si="98"/>
        <v>133140.73736015917</v>
      </c>
      <c r="O596" s="107"/>
      <c r="P596" s="107"/>
      <c r="Q596" s="107">
        <f t="shared" si="99"/>
        <v>40949.892602772088</v>
      </c>
      <c r="R596" s="106"/>
    </row>
    <row r="597" spans="1:18" x14ac:dyDescent="0.45">
      <c r="A597" s="4">
        <v>11.542999999999999</v>
      </c>
      <c r="B597" s="4">
        <v>548</v>
      </c>
      <c r="C597" s="4">
        <v>39.9</v>
      </c>
      <c r="D597" s="11">
        <v>-11.218108126946641</v>
      </c>
      <c r="E597" s="19">
        <v>-7628.3135263237155</v>
      </c>
      <c r="F597" s="19">
        <f t="shared" si="90"/>
        <v>-813.52680534090007</v>
      </c>
      <c r="G597" s="19">
        <f t="shared" si="91"/>
        <v>521.74515479310003</v>
      </c>
      <c r="H597" s="19">
        <f t="shared" si="93"/>
        <v>6797.6268053409003</v>
      </c>
      <c r="I597" s="19">
        <f t="shared" si="94"/>
        <v>135.952536106818</v>
      </c>
      <c r="J597" s="19">
        <f t="shared" si="95"/>
        <v>-6970.6158354237969</v>
      </c>
      <c r="K597" s="19">
        <f t="shared" si="92"/>
        <v>-278127.57183340949</v>
      </c>
      <c r="L597" s="19">
        <f t="shared" si="96"/>
        <v>0</v>
      </c>
      <c r="M597" s="19">
        <f t="shared" si="97"/>
        <v>-278127.57183340949</v>
      </c>
      <c r="N597" s="107">
        <f t="shared" si="98"/>
        <v>133140.73736015917</v>
      </c>
      <c r="O597" s="107"/>
      <c r="P597" s="107"/>
      <c r="Q597" s="107">
        <f t="shared" si="99"/>
        <v>40949.892602772088</v>
      </c>
      <c r="R597" s="106"/>
    </row>
    <row r="598" spans="1:18" x14ac:dyDescent="0.45">
      <c r="A598" s="4">
        <v>11.563000000000001</v>
      </c>
      <c r="B598" s="4">
        <v>549</v>
      </c>
      <c r="C598" s="4">
        <v>39.700000000000003</v>
      </c>
      <c r="D598" s="11">
        <v>-10.646521414555428</v>
      </c>
      <c r="E598" s="19">
        <v>-7239.6345618976911</v>
      </c>
      <c r="F598" s="19">
        <f t="shared" si="90"/>
        <v>-805.39158838810022</v>
      </c>
      <c r="G598" s="19">
        <f t="shared" si="91"/>
        <v>516.52773601790011</v>
      </c>
      <c r="H598" s="19">
        <f t="shared" si="93"/>
        <v>6789.4915883881004</v>
      </c>
      <c r="I598" s="19">
        <f t="shared" si="94"/>
        <v>135.789831767762</v>
      </c>
      <c r="J598" s="19">
        <f t="shared" si="95"/>
        <v>-6587.3169941120295</v>
      </c>
      <c r="K598" s="19">
        <f t="shared" si="92"/>
        <v>-261516.48466624759</v>
      </c>
      <c r="L598" s="19">
        <f t="shared" si="96"/>
        <v>0</v>
      </c>
      <c r="M598" s="19">
        <f t="shared" si="97"/>
        <v>-261516.48466624759</v>
      </c>
      <c r="N598" s="107">
        <f t="shared" si="98"/>
        <v>133140.73736015917</v>
      </c>
      <c r="O598" s="107"/>
      <c r="P598" s="107"/>
      <c r="Q598" s="107">
        <f t="shared" si="99"/>
        <v>40949.892602772088</v>
      </c>
      <c r="R598" s="106"/>
    </row>
    <row r="599" spans="1:18" x14ac:dyDescent="0.45">
      <c r="A599" s="4">
        <v>11.582000000000001</v>
      </c>
      <c r="B599" s="4">
        <v>549</v>
      </c>
      <c r="C599" s="4">
        <v>39.4</v>
      </c>
      <c r="D599" s="11">
        <v>-10.217840825393008</v>
      </c>
      <c r="E599" s="19">
        <v>-6948.1317612672456</v>
      </c>
      <c r="F599" s="19">
        <f t="shared" si="90"/>
        <v>-793.26541387240002</v>
      </c>
      <c r="G599" s="19">
        <f t="shared" si="91"/>
        <v>508.75076695160004</v>
      </c>
      <c r="H599" s="19">
        <f t="shared" si="93"/>
        <v>6777.3654138724005</v>
      </c>
      <c r="I599" s="19">
        <f t="shared" si="94"/>
        <v>135.54730827744802</v>
      </c>
      <c r="J599" s="19">
        <f t="shared" si="95"/>
        <v>-6303.8336860381978</v>
      </c>
      <c r="K599" s="19">
        <f t="shared" si="92"/>
        <v>-248371.04722990497</v>
      </c>
      <c r="L599" s="19">
        <f t="shared" si="96"/>
        <v>0</v>
      </c>
      <c r="M599" s="19">
        <f t="shared" si="97"/>
        <v>-248371.04722990497</v>
      </c>
      <c r="N599" s="107">
        <f t="shared" si="98"/>
        <v>133140.73736015917</v>
      </c>
      <c r="O599" s="107"/>
      <c r="P599" s="107"/>
      <c r="Q599" s="107">
        <f t="shared" si="99"/>
        <v>40949.892602772088</v>
      </c>
      <c r="R599" s="106"/>
    </row>
    <row r="600" spans="1:18" x14ac:dyDescent="0.45">
      <c r="A600" s="4">
        <v>11.602</v>
      </c>
      <c r="B600" s="4">
        <v>550</v>
      </c>
      <c r="C600" s="4">
        <v>39.1</v>
      </c>
      <c r="D600" s="11">
        <v>-9.8442372512663532</v>
      </c>
      <c r="E600" s="19">
        <v>-6694.0813308611205</v>
      </c>
      <c r="F600" s="19">
        <f t="shared" si="90"/>
        <v>-781.23122045290017</v>
      </c>
      <c r="G600" s="19">
        <f t="shared" si="91"/>
        <v>501.03278880110014</v>
      </c>
      <c r="H600" s="19">
        <f t="shared" si="93"/>
        <v>6765.3312204529002</v>
      </c>
      <c r="I600" s="19">
        <f t="shared" si="94"/>
        <v>135.306624409058</v>
      </c>
      <c r="J600" s="19">
        <f t="shared" si="95"/>
        <v>-6057.7419176509629</v>
      </c>
      <c r="K600" s="19">
        <f t="shared" si="92"/>
        <v>-236857.70898015265</v>
      </c>
      <c r="L600" s="19">
        <f t="shared" si="96"/>
        <v>0</v>
      </c>
      <c r="M600" s="19">
        <f t="shared" si="97"/>
        <v>-236857.70898015265</v>
      </c>
      <c r="N600" s="107">
        <f t="shared" si="98"/>
        <v>133140.73736015917</v>
      </c>
      <c r="O600" s="107"/>
      <c r="P600" s="107"/>
      <c r="Q600" s="107">
        <f t="shared" si="99"/>
        <v>40949.892602772088</v>
      </c>
      <c r="R600" s="106"/>
    </row>
    <row r="601" spans="1:18" x14ac:dyDescent="0.45">
      <c r="A601" s="4">
        <v>11.621</v>
      </c>
      <c r="B601" s="4">
        <v>551</v>
      </c>
      <c r="C601" s="4">
        <v>38.9</v>
      </c>
      <c r="D601" s="11">
        <v>-9.650605143827125</v>
      </c>
      <c r="E601" s="19">
        <v>-6562.4114978024454</v>
      </c>
      <c r="F601" s="19">
        <f t="shared" si="90"/>
        <v>-773.25952544890004</v>
      </c>
      <c r="G601" s="19">
        <f t="shared" si="91"/>
        <v>495.9202427651</v>
      </c>
      <c r="H601" s="19">
        <f t="shared" si="93"/>
        <v>6757.3595254489001</v>
      </c>
      <c r="I601" s="19">
        <f t="shared" si="94"/>
        <v>135.14719050897801</v>
      </c>
      <c r="J601" s="19">
        <f t="shared" si="95"/>
        <v>-5931.3440645283672</v>
      </c>
      <c r="K601" s="19">
        <f t="shared" si="92"/>
        <v>-230729.28411015347</v>
      </c>
      <c r="L601" s="19">
        <f t="shared" si="96"/>
        <v>0</v>
      </c>
      <c r="M601" s="19">
        <f t="shared" si="97"/>
        <v>-230729.28411015347</v>
      </c>
      <c r="N601" s="107">
        <f t="shared" si="98"/>
        <v>133140.73736015917</v>
      </c>
      <c r="O601" s="107"/>
      <c r="P601" s="107"/>
      <c r="Q601" s="107">
        <f t="shared" si="99"/>
        <v>40949.892602772088</v>
      </c>
      <c r="R601" s="106"/>
    </row>
    <row r="602" spans="1:18" x14ac:dyDescent="0.45">
      <c r="A602" s="4">
        <v>11.641</v>
      </c>
      <c r="B602" s="4">
        <v>552</v>
      </c>
      <c r="C602" s="4">
        <v>38.6</v>
      </c>
      <c r="D602" s="11">
        <v>-9.5321866956297665</v>
      </c>
      <c r="E602" s="19">
        <v>-6481.8869530282409</v>
      </c>
      <c r="F602" s="19">
        <f t="shared" si="90"/>
        <v>-761.37863385640014</v>
      </c>
      <c r="G602" s="19">
        <f t="shared" si="91"/>
        <v>488.30058280760011</v>
      </c>
      <c r="H602" s="19">
        <f t="shared" si="93"/>
        <v>6745.4786338564008</v>
      </c>
      <c r="I602" s="19">
        <f t="shared" si="94"/>
        <v>134.90957267712801</v>
      </c>
      <c r="J602" s="19">
        <f t="shared" si="95"/>
        <v>-5858.6767975435123</v>
      </c>
      <c r="K602" s="19">
        <f t="shared" si="92"/>
        <v>-226144.92438517959</v>
      </c>
      <c r="L602" s="19">
        <f t="shared" si="96"/>
        <v>0</v>
      </c>
      <c r="M602" s="19">
        <f t="shared" si="97"/>
        <v>-226144.92438517959</v>
      </c>
      <c r="N602" s="107">
        <f t="shared" si="98"/>
        <v>133140.73736015917</v>
      </c>
      <c r="O602" s="107"/>
      <c r="P602" s="107"/>
      <c r="Q602" s="107">
        <f t="shared" si="99"/>
        <v>40949.892602772088</v>
      </c>
      <c r="R602" s="106"/>
    </row>
    <row r="603" spans="1:18" x14ac:dyDescent="0.45">
      <c r="A603" s="4">
        <v>11.66</v>
      </c>
      <c r="B603" s="4">
        <v>552</v>
      </c>
      <c r="C603" s="4">
        <v>38.4</v>
      </c>
      <c r="D603" s="11">
        <v>-9.5426686405649654</v>
      </c>
      <c r="E603" s="19">
        <v>-6489.0146755841761</v>
      </c>
      <c r="F603" s="19">
        <f t="shared" si="90"/>
        <v>-753.50914007040012</v>
      </c>
      <c r="G603" s="19">
        <f t="shared" si="91"/>
        <v>483.25358223360007</v>
      </c>
      <c r="H603" s="19">
        <f t="shared" si="93"/>
        <v>6737.6091400704008</v>
      </c>
      <c r="I603" s="19">
        <f t="shared" si="94"/>
        <v>134.75218280140803</v>
      </c>
      <c r="J603" s="19">
        <f t="shared" si="95"/>
        <v>-5871.0089105491679</v>
      </c>
      <c r="K603" s="19">
        <f t="shared" si="92"/>
        <v>-225446.74216508804</v>
      </c>
      <c r="L603" s="19">
        <f t="shared" si="96"/>
        <v>0</v>
      </c>
      <c r="M603" s="19">
        <f t="shared" si="97"/>
        <v>-225446.74216508804</v>
      </c>
      <c r="N603" s="107">
        <f t="shared" si="98"/>
        <v>133140.73736015917</v>
      </c>
      <c r="O603" s="107"/>
      <c r="P603" s="107"/>
      <c r="Q603" s="107">
        <f t="shared" si="99"/>
        <v>40949.892602772088</v>
      </c>
      <c r="R603" s="106"/>
    </row>
    <row r="604" spans="1:18" x14ac:dyDescent="0.45">
      <c r="A604" s="4">
        <v>11.68</v>
      </c>
      <c r="B604" s="4">
        <v>553</v>
      </c>
      <c r="C604" s="4">
        <v>38.1</v>
      </c>
      <c r="D604" s="11">
        <v>-9.6149043399396312</v>
      </c>
      <c r="E604" s="19">
        <v>-6538.1349511589497</v>
      </c>
      <c r="F604" s="19">
        <f t="shared" si="90"/>
        <v>-741.78155030490018</v>
      </c>
      <c r="G604" s="19">
        <f t="shared" si="91"/>
        <v>475.73224046910013</v>
      </c>
      <c r="H604" s="19">
        <f t="shared" si="93"/>
        <v>6725.8815503049009</v>
      </c>
      <c r="I604" s="19">
        <f t="shared" si="94"/>
        <v>134.51763100609801</v>
      </c>
      <c r="J604" s="19">
        <f t="shared" si="95"/>
        <v>-5927.8850796837514</v>
      </c>
      <c r="K604" s="19">
        <f t="shared" si="92"/>
        <v>-225852.42153595094</v>
      </c>
      <c r="L604" s="19">
        <f t="shared" si="96"/>
        <v>0</v>
      </c>
      <c r="M604" s="19">
        <f t="shared" si="97"/>
        <v>-225852.42153595094</v>
      </c>
      <c r="N604" s="107">
        <f t="shared" si="98"/>
        <v>133140.73736015917</v>
      </c>
      <c r="O604" s="107"/>
      <c r="P604" s="107"/>
      <c r="Q604" s="107">
        <f t="shared" si="99"/>
        <v>40949.892602772088</v>
      </c>
      <c r="R604" s="106"/>
    </row>
    <row r="605" spans="1:18" x14ac:dyDescent="0.45">
      <c r="A605" s="4">
        <v>11.699</v>
      </c>
      <c r="B605" s="4">
        <v>554</v>
      </c>
      <c r="C605" s="4">
        <v>37.9</v>
      </c>
      <c r="D605" s="11">
        <v>-9.5707593786405951</v>
      </c>
      <c r="E605" s="19">
        <v>-6508.1163774756051</v>
      </c>
      <c r="F605" s="19">
        <f t="shared" si="90"/>
        <v>-734.01425773690005</v>
      </c>
      <c r="G605" s="19">
        <f t="shared" si="91"/>
        <v>470.75078535710003</v>
      </c>
      <c r="H605" s="19">
        <f t="shared" si="93"/>
        <v>6718.1142577369001</v>
      </c>
      <c r="I605" s="19">
        <f t="shared" si="94"/>
        <v>134.362285154738</v>
      </c>
      <c r="J605" s="19">
        <f t="shared" si="95"/>
        <v>-5903.0033069637675</v>
      </c>
      <c r="K605" s="19">
        <f t="shared" si="92"/>
        <v>-223723.82533392677</v>
      </c>
      <c r="L605" s="19">
        <f t="shared" si="96"/>
        <v>0</v>
      </c>
      <c r="M605" s="19">
        <f t="shared" si="97"/>
        <v>-223723.82533392677</v>
      </c>
      <c r="N605" s="107">
        <f t="shared" si="98"/>
        <v>133140.73736015917</v>
      </c>
      <c r="O605" s="107"/>
      <c r="P605" s="107"/>
      <c r="Q605" s="107">
        <f t="shared" si="99"/>
        <v>40949.892602772088</v>
      </c>
      <c r="R605" s="106"/>
    </row>
    <row r="606" spans="1:18" x14ac:dyDescent="0.45">
      <c r="A606" s="4">
        <v>11.718999999999999</v>
      </c>
      <c r="B606" s="4">
        <v>555</v>
      </c>
      <c r="C606" s="4">
        <v>37.6</v>
      </c>
      <c r="D606" s="11">
        <v>-9.555367133007298</v>
      </c>
      <c r="E606" s="19">
        <v>-6497.6496504449624</v>
      </c>
      <c r="F606" s="19">
        <f t="shared" si="90"/>
        <v>-722.43996979840017</v>
      </c>
      <c r="G606" s="19">
        <f t="shared" si="91"/>
        <v>463.32776178560016</v>
      </c>
      <c r="H606" s="19">
        <f t="shared" si="93"/>
        <v>6706.5399697984003</v>
      </c>
      <c r="I606" s="19">
        <f t="shared" si="94"/>
        <v>134.13079939596801</v>
      </c>
      <c r="J606" s="19">
        <f t="shared" si="95"/>
        <v>-5900.1910892633941</v>
      </c>
      <c r="K606" s="19">
        <f t="shared" si="92"/>
        <v>-221847.18495630362</v>
      </c>
      <c r="L606" s="19">
        <f t="shared" si="96"/>
        <v>0</v>
      </c>
      <c r="M606" s="19">
        <f t="shared" si="97"/>
        <v>-221847.18495630362</v>
      </c>
      <c r="N606" s="107">
        <f t="shared" si="98"/>
        <v>133140.73736015917</v>
      </c>
      <c r="O606" s="107"/>
      <c r="P606" s="107"/>
      <c r="Q606" s="107">
        <f t="shared" si="99"/>
        <v>40949.892602772088</v>
      </c>
      <c r="R606" s="106"/>
    </row>
    <row r="607" spans="1:18" x14ac:dyDescent="0.45">
      <c r="A607" s="4">
        <v>11.738</v>
      </c>
      <c r="B607" s="4">
        <v>555</v>
      </c>
      <c r="C607" s="4">
        <v>37.4</v>
      </c>
      <c r="D607" s="11">
        <v>-9.5275920123718354</v>
      </c>
      <c r="E607" s="19">
        <v>-6478.7625684128479</v>
      </c>
      <c r="F607" s="19">
        <f t="shared" si="90"/>
        <v>-714.77487844840016</v>
      </c>
      <c r="G607" s="19">
        <f t="shared" si="91"/>
        <v>458.41185213560004</v>
      </c>
      <c r="H607" s="19">
        <f t="shared" si="93"/>
        <v>6698.8748784484005</v>
      </c>
      <c r="I607" s="19">
        <f t="shared" si="94"/>
        <v>133.977497568968</v>
      </c>
      <c r="J607" s="19">
        <f t="shared" si="95"/>
        <v>-5886.3732187082796</v>
      </c>
      <c r="K607" s="19">
        <f t="shared" si="92"/>
        <v>-220150.35837968966</v>
      </c>
      <c r="L607" s="19">
        <f t="shared" si="96"/>
        <v>0</v>
      </c>
      <c r="M607" s="19">
        <f t="shared" si="97"/>
        <v>-220150.35837968966</v>
      </c>
      <c r="N607" s="107">
        <f t="shared" si="98"/>
        <v>133140.73736015917</v>
      </c>
      <c r="O607" s="107"/>
      <c r="P607" s="107"/>
      <c r="Q607" s="107">
        <f t="shared" si="99"/>
        <v>40949.892602772088</v>
      </c>
      <c r="R607" s="106"/>
    </row>
    <row r="608" spans="1:18" x14ac:dyDescent="0.45">
      <c r="A608" s="4">
        <v>11.757999999999999</v>
      </c>
      <c r="B608" s="4">
        <v>556</v>
      </c>
      <c r="C608" s="4">
        <v>37.1</v>
      </c>
      <c r="D608" s="11">
        <v>-9.523887310853187</v>
      </c>
      <c r="E608" s="19">
        <v>-6476.2433713801674</v>
      </c>
      <c r="F608" s="19">
        <f t="shared" si="90"/>
        <v>-703.35389233690012</v>
      </c>
      <c r="G608" s="19">
        <f t="shared" si="91"/>
        <v>451.08714675710007</v>
      </c>
      <c r="H608" s="19">
        <f t="shared" si="93"/>
        <v>6687.4538923369</v>
      </c>
      <c r="I608" s="19">
        <f t="shared" si="94"/>
        <v>133.749077846738</v>
      </c>
      <c r="J608" s="19">
        <f t="shared" si="95"/>
        <v>-5891.4071467763297</v>
      </c>
      <c r="K608" s="19">
        <f t="shared" si="92"/>
        <v>-218571.20514540185</v>
      </c>
      <c r="L608" s="19">
        <f t="shared" si="96"/>
        <v>0</v>
      </c>
      <c r="M608" s="19">
        <f t="shared" si="97"/>
        <v>-218571.20514540185</v>
      </c>
      <c r="N608" s="107">
        <f t="shared" si="98"/>
        <v>133140.73736015917</v>
      </c>
      <c r="O608" s="107"/>
      <c r="P608" s="107"/>
      <c r="Q608" s="107">
        <f t="shared" si="99"/>
        <v>40949.892602772088</v>
      </c>
      <c r="R608" s="106"/>
    </row>
    <row r="609" spans="1:18" x14ac:dyDescent="0.45">
      <c r="A609" s="4">
        <v>11.776999999999999</v>
      </c>
      <c r="B609" s="4">
        <v>557</v>
      </c>
      <c r="C609" s="4">
        <v>36.9</v>
      </c>
      <c r="D609" s="11">
        <v>-9.5265460974555065</v>
      </c>
      <c r="E609" s="19">
        <v>-6478.0513462697445</v>
      </c>
      <c r="F609" s="19">
        <f t="shared" si="90"/>
        <v>-695.79100220490011</v>
      </c>
      <c r="G609" s="19">
        <f t="shared" si="91"/>
        <v>446.23678256910006</v>
      </c>
      <c r="H609" s="19">
        <f t="shared" si="93"/>
        <v>6679.8910022049004</v>
      </c>
      <c r="I609" s="19">
        <f t="shared" si="94"/>
        <v>133.597820044098</v>
      </c>
      <c r="J609" s="19">
        <f t="shared" si="95"/>
        <v>-5898.2167436565469</v>
      </c>
      <c r="K609" s="19">
        <f t="shared" si="92"/>
        <v>-217644.19784092656</v>
      </c>
      <c r="L609" s="19">
        <f t="shared" si="96"/>
        <v>0</v>
      </c>
      <c r="M609" s="19">
        <f t="shared" si="97"/>
        <v>-217644.19784092656</v>
      </c>
      <c r="N609" s="107">
        <f t="shared" si="98"/>
        <v>133140.73736015917</v>
      </c>
      <c r="O609" s="107"/>
      <c r="P609" s="107"/>
      <c r="Q609" s="107">
        <f t="shared" si="99"/>
        <v>40949.892602772088</v>
      </c>
      <c r="R609" s="106"/>
    </row>
    <row r="610" spans="1:18" x14ac:dyDescent="0.45">
      <c r="A610" s="4">
        <v>11.797000000000001</v>
      </c>
      <c r="B610" s="4">
        <v>557</v>
      </c>
      <c r="C610" s="4">
        <v>36.6</v>
      </c>
      <c r="D610" s="11">
        <v>-9.5563918809790636</v>
      </c>
      <c r="E610" s="19">
        <v>-6498.3464790657636</v>
      </c>
      <c r="F610" s="19">
        <f t="shared" si="90"/>
        <v>-684.52331792040025</v>
      </c>
      <c r="G610" s="19">
        <f t="shared" si="91"/>
        <v>439.0103953836001</v>
      </c>
      <c r="H610" s="19">
        <f t="shared" si="93"/>
        <v>6668.623317920401</v>
      </c>
      <c r="I610" s="19">
        <f t="shared" si="94"/>
        <v>133.37246635840802</v>
      </c>
      <c r="J610" s="19">
        <f t="shared" si="95"/>
        <v>-5925.963617323755</v>
      </c>
      <c r="K610" s="19">
        <f t="shared" si="92"/>
        <v>-216890.26839404943</v>
      </c>
      <c r="L610" s="19">
        <f t="shared" si="96"/>
        <v>0</v>
      </c>
      <c r="M610" s="19">
        <f t="shared" si="97"/>
        <v>-216890.26839404943</v>
      </c>
      <c r="N610" s="107">
        <f t="shared" si="98"/>
        <v>133140.73736015917</v>
      </c>
      <c r="O610" s="107"/>
      <c r="P610" s="107"/>
      <c r="Q610" s="107">
        <f t="shared" si="99"/>
        <v>40949.892602772088</v>
      </c>
      <c r="R610" s="106"/>
    </row>
    <row r="611" spans="1:18" x14ac:dyDescent="0.45">
      <c r="A611" s="4">
        <v>11.816000000000001</v>
      </c>
      <c r="B611" s="4">
        <v>558</v>
      </c>
      <c r="C611" s="4">
        <v>36.4</v>
      </c>
      <c r="D611" s="11">
        <v>-8.8693657213295936</v>
      </c>
      <c r="E611" s="19">
        <v>-6031.1686905041233</v>
      </c>
      <c r="F611" s="19">
        <f t="shared" si="90"/>
        <v>-677.06262900640002</v>
      </c>
      <c r="G611" s="19">
        <f t="shared" si="91"/>
        <v>434.22557665760002</v>
      </c>
      <c r="H611" s="19">
        <f t="shared" si="93"/>
        <v>6661.1626290064005</v>
      </c>
      <c r="I611" s="19">
        <f t="shared" si="94"/>
        <v>133.22325258012802</v>
      </c>
      <c r="J611" s="19">
        <f t="shared" si="95"/>
        <v>-5463.7198612663951</v>
      </c>
      <c r="K611" s="19">
        <f t="shared" si="92"/>
        <v>-198879.40295009679</v>
      </c>
      <c r="L611" s="19">
        <f t="shared" si="96"/>
        <v>0</v>
      </c>
      <c r="M611" s="19">
        <f t="shared" si="97"/>
        <v>-198879.40295009679</v>
      </c>
      <c r="N611" s="107">
        <f t="shared" si="98"/>
        <v>133140.73736015917</v>
      </c>
      <c r="O611" s="107"/>
      <c r="P611" s="107"/>
      <c r="Q611" s="107">
        <f t="shared" si="99"/>
        <v>40949.892602772088</v>
      </c>
      <c r="R611" s="106"/>
    </row>
    <row r="612" spans="1:18" x14ac:dyDescent="0.45">
      <c r="A612" s="4">
        <v>11.836</v>
      </c>
      <c r="B612" s="4">
        <v>559</v>
      </c>
      <c r="C612" s="4">
        <v>36.1</v>
      </c>
      <c r="D612" s="11">
        <v>-8.643629570723812</v>
      </c>
      <c r="E612" s="19">
        <v>-5877.6681080921926</v>
      </c>
      <c r="F612" s="19">
        <f t="shared" si="90"/>
        <v>-665.9482465489001</v>
      </c>
      <c r="G612" s="19">
        <f t="shared" si="91"/>
        <v>427.09750766510007</v>
      </c>
      <c r="H612" s="19">
        <f t="shared" si="93"/>
        <v>6650.0482465489004</v>
      </c>
      <c r="I612" s="19">
        <f t="shared" si="94"/>
        <v>133.000964930978</v>
      </c>
      <c r="J612" s="19">
        <f t="shared" si="95"/>
        <v>-5317.5696354961146</v>
      </c>
      <c r="K612" s="19">
        <f t="shared" si="92"/>
        <v>-191964.26384140976</v>
      </c>
      <c r="L612" s="19">
        <f t="shared" si="96"/>
        <v>0</v>
      </c>
      <c r="M612" s="19">
        <f t="shared" si="97"/>
        <v>-191964.26384140976</v>
      </c>
      <c r="N612" s="107">
        <f t="shared" si="98"/>
        <v>133140.73736015917</v>
      </c>
      <c r="O612" s="107"/>
      <c r="P612" s="107"/>
      <c r="Q612" s="107">
        <f t="shared" si="99"/>
        <v>40949.892602772088</v>
      </c>
      <c r="R612" s="106"/>
    </row>
    <row r="613" spans="1:18" x14ac:dyDescent="0.45">
      <c r="A613" s="4">
        <v>11.855</v>
      </c>
      <c r="B613" s="4">
        <v>560</v>
      </c>
      <c r="C613" s="4">
        <v>35.9</v>
      </c>
      <c r="D613" s="11">
        <v>-8.4340535801185972</v>
      </c>
      <c r="E613" s="19">
        <v>-5735.1564344806457</v>
      </c>
      <c r="F613" s="19">
        <f t="shared" si="90"/>
        <v>-658.5897588529001</v>
      </c>
      <c r="G613" s="19">
        <f t="shared" si="91"/>
        <v>422.37823440110003</v>
      </c>
      <c r="H613" s="19">
        <f t="shared" si="93"/>
        <v>6642.6897588529009</v>
      </c>
      <c r="I613" s="19">
        <f t="shared" si="94"/>
        <v>132.85379517705803</v>
      </c>
      <c r="J613" s="19">
        <f t="shared" si="95"/>
        <v>-5179.9244049024883</v>
      </c>
      <c r="K613" s="19">
        <f t="shared" si="92"/>
        <v>-185959.28613599931</v>
      </c>
      <c r="L613" s="19">
        <f t="shared" si="96"/>
        <v>0</v>
      </c>
      <c r="M613" s="19">
        <f t="shared" si="97"/>
        <v>-185959.28613599931</v>
      </c>
      <c r="N613" s="107">
        <f t="shared" si="98"/>
        <v>133140.73736015917</v>
      </c>
      <c r="O613" s="107"/>
      <c r="P613" s="107"/>
      <c r="Q613" s="107">
        <f t="shared" si="99"/>
        <v>40949.892602772088</v>
      </c>
      <c r="R613" s="106"/>
    </row>
    <row r="614" spans="1:18" x14ac:dyDescent="0.45">
      <c r="A614" s="4">
        <v>11.875</v>
      </c>
      <c r="B614" s="4">
        <v>560</v>
      </c>
      <c r="C614" s="4">
        <v>35.700000000000003</v>
      </c>
      <c r="D614" s="11">
        <v>-8.4077416226137291</v>
      </c>
      <c r="E614" s="19">
        <v>-5717.2643033773356</v>
      </c>
      <c r="F614" s="19">
        <f t="shared" si="90"/>
        <v>-651.27215164410018</v>
      </c>
      <c r="G614" s="19">
        <f t="shared" si="91"/>
        <v>417.68517932190014</v>
      </c>
      <c r="H614" s="19">
        <f t="shared" si="93"/>
        <v>6635.3721516441001</v>
      </c>
      <c r="I614" s="19">
        <f t="shared" si="94"/>
        <v>132.707443032882</v>
      </c>
      <c r="J614" s="19">
        <f t="shared" si="95"/>
        <v>-5166.8716810225533</v>
      </c>
      <c r="K614" s="19">
        <f t="shared" si="92"/>
        <v>-184457.31901250518</v>
      </c>
      <c r="L614" s="19">
        <f t="shared" si="96"/>
        <v>0</v>
      </c>
      <c r="M614" s="19">
        <f t="shared" si="97"/>
        <v>-184457.31901250518</v>
      </c>
      <c r="N614" s="107">
        <f t="shared" si="98"/>
        <v>133140.73736015917</v>
      </c>
      <c r="O614" s="107"/>
      <c r="P614" s="107"/>
      <c r="Q614" s="107">
        <f t="shared" si="99"/>
        <v>40949.892602772088</v>
      </c>
      <c r="R614" s="106"/>
    </row>
    <row r="615" spans="1:18" x14ac:dyDescent="0.45">
      <c r="A615" s="4">
        <v>11.895</v>
      </c>
      <c r="B615" s="4">
        <v>561</v>
      </c>
      <c r="C615" s="4">
        <v>35.4</v>
      </c>
      <c r="D615" s="11">
        <v>-8.4010315249017928</v>
      </c>
      <c r="E615" s="19">
        <v>-5712.7014369332192</v>
      </c>
      <c r="F615" s="19">
        <f t="shared" si="90"/>
        <v>-640.37239174440003</v>
      </c>
      <c r="G615" s="19">
        <f t="shared" si="91"/>
        <v>410.69475579959999</v>
      </c>
      <c r="H615" s="19">
        <f t="shared" si="93"/>
        <v>6624.4723917444007</v>
      </c>
      <c r="I615" s="19">
        <f t="shared" si="94"/>
        <v>132.48944783488801</v>
      </c>
      <c r="J615" s="19">
        <f t="shared" si="95"/>
        <v>-5169.5172332987313</v>
      </c>
      <c r="K615" s="19">
        <f t="shared" si="92"/>
        <v>-183000.91005877507</v>
      </c>
      <c r="L615" s="19">
        <f t="shared" si="96"/>
        <v>0</v>
      </c>
      <c r="M615" s="19">
        <f t="shared" si="97"/>
        <v>-183000.91005877507</v>
      </c>
      <c r="N615" s="107">
        <f t="shared" si="98"/>
        <v>133140.73736015917</v>
      </c>
      <c r="O615" s="107"/>
      <c r="P615" s="107"/>
      <c r="Q615" s="107">
        <f t="shared" si="99"/>
        <v>40949.892602772088</v>
      </c>
      <c r="R615" s="106"/>
    </row>
    <row r="616" spans="1:18" x14ac:dyDescent="0.45">
      <c r="A616" s="4">
        <v>11.914</v>
      </c>
      <c r="B616" s="4">
        <v>562</v>
      </c>
      <c r="C616" s="4">
        <v>35.200000000000003</v>
      </c>
      <c r="D616" s="11">
        <v>-8.2124040355483459</v>
      </c>
      <c r="E616" s="19">
        <v>-5584.4347441728751</v>
      </c>
      <c r="F616" s="19">
        <f t="shared" si="90"/>
        <v>-633.15698575360022</v>
      </c>
      <c r="G616" s="19">
        <f t="shared" si="91"/>
        <v>406.06724618240014</v>
      </c>
      <c r="H616" s="19">
        <f t="shared" si="93"/>
        <v>6617.2569857536009</v>
      </c>
      <c r="I616" s="19">
        <f t="shared" si="94"/>
        <v>132.34513971507201</v>
      </c>
      <c r="J616" s="19">
        <f t="shared" si="95"/>
        <v>-5046.0223582754033</v>
      </c>
      <c r="K616" s="19">
        <f t="shared" si="92"/>
        <v>-177619.9870112942</v>
      </c>
      <c r="L616" s="19">
        <f t="shared" si="96"/>
        <v>0</v>
      </c>
      <c r="M616" s="19">
        <f t="shared" si="97"/>
        <v>-177619.9870112942</v>
      </c>
      <c r="N616" s="107">
        <f t="shared" si="98"/>
        <v>133140.73736015917</v>
      </c>
      <c r="O616" s="107"/>
      <c r="P616" s="107"/>
      <c r="Q616" s="107">
        <f t="shared" si="99"/>
        <v>40949.892602772088</v>
      </c>
      <c r="R616" s="106"/>
    </row>
    <row r="617" spans="1:18" x14ac:dyDescent="0.45">
      <c r="A617" s="4">
        <v>11.933999999999999</v>
      </c>
      <c r="B617" s="4">
        <v>562</v>
      </c>
      <c r="C617" s="4">
        <v>35</v>
      </c>
      <c r="D617" s="11">
        <v>-8.1679951467268133</v>
      </c>
      <c r="E617" s="19">
        <v>-5554.2366997742329</v>
      </c>
      <c r="F617" s="19">
        <f t="shared" si="90"/>
        <v>-625.98246025000014</v>
      </c>
      <c r="G617" s="19">
        <f t="shared" si="91"/>
        <v>401.46595475000004</v>
      </c>
      <c r="H617" s="19">
        <f t="shared" si="93"/>
        <v>6610.0824602500006</v>
      </c>
      <c r="I617" s="19">
        <f t="shared" si="94"/>
        <v>132.20164920500002</v>
      </c>
      <c r="J617" s="19">
        <f t="shared" si="95"/>
        <v>-5020.5690958192326</v>
      </c>
      <c r="K617" s="19">
        <f t="shared" si="92"/>
        <v>-175719.91835367313</v>
      </c>
      <c r="L617" s="19">
        <f t="shared" si="96"/>
        <v>0</v>
      </c>
      <c r="M617" s="19">
        <f t="shared" si="97"/>
        <v>-175719.91835367313</v>
      </c>
      <c r="N617" s="107">
        <f t="shared" si="98"/>
        <v>133140.73736015917</v>
      </c>
      <c r="O617" s="107"/>
      <c r="P617" s="107"/>
      <c r="Q617" s="107">
        <f t="shared" si="99"/>
        <v>40949.892602772088</v>
      </c>
      <c r="R617" s="106"/>
    </row>
    <row r="618" spans="1:18" x14ac:dyDescent="0.45">
      <c r="A618" s="4">
        <v>11.952999999999999</v>
      </c>
      <c r="B618" s="4">
        <v>563</v>
      </c>
      <c r="C618" s="4">
        <v>34.9</v>
      </c>
      <c r="D618" s="11">
        <v>-8.2499715699012341</v>
      </c>
      <c r="E618" s="19">
        <v>-5609.9806675328391</v>
      </c>
      <c r="F618" s="19">
        <f t="shared" si="90"/>
        <v>-622.41052768090015</v>
      </c>
      <c r="G618" s="19">
        <f t="shared" si="91"/>
        <v>399.17514085310006</v>
      </c>
      <c r="H618" s="19">
        <f t="shared" si="93"/>
        <v>6606.5105276809009</v>
      </c>
      <c r="I618" s="19">
        <f t="shared" si="94"/>
        <v>132.13021055361801</v>
      </c>
      <c r="J618" s="19">
        <f t="shared" si="95"/>
        <v>-5078.6753161261213</v>
      </c>
      <c r="K618" s="19">
        <f t="shared" si="92"/>
        <v>-177245.76853280162</v>
      </c>
      <c r="L618" s="19">
        <f t="shared" si="96"/>
        <v>0</v>
      </c>
      <c r="M618" s="19">
        <f t="shared" si="97"/>
        <v>-177245.76853280162</v>
      </c>
      <c r="N618" s="107">
        <f t="shared" si="98"/>
        <v>133140.73736015917</v>
      </c>
      <c r="O618" s="107"/>
      <c r="P618" s="107"/>
      <c r="Q618" s="107">
        <f t="shared" si="99"/>
        <v>40949.892602772088</v>
      </c>
      <c r="R618" s="106"/>
    </row>
    <row r="619" spans="1:18" x14ac:dyDescent="0.45">
      <c r="A619" s="4">
        <v>11.973000000000001</v>
      </c>
      <c r="B619" s="4">
        <v>564</v>
      </c>
      <c r="C619" s="4">
        <v>34.700000000000003</v>
      </c>
      <c r="D619" s="11">
        <v>-8.3424074583893315</v>
      </c>
      <c r="E619" s="19">
        <v>-5672.8370717047455</v>
      </c>
      <c r="F619" s="19">
        <f t="shared" si="90"/>
        <v>-615.29732290810011</v>
      </c>
      <c r="G619" s="19">
        <f t="shared" si="91"/>
        <v>394.61317669790009</v>
      </c>
      <c r="H619" s="19">
        <f t="shared" si="93"/>
        <v>6599.3973229081003</v>
      </c>
      <c r="I619" s="19">
        <f t="shared" si="94"/>
        <v>131.98794645816201</v>
      </c>
      <c r="J619" s="19">
        <f t="shared" si="95"/>
        <v>-5146.2359485486841</v>
      </c>
      <c r="K619" s="19">
        <f t="shared" si="92"/>
        <v>-178574.38741463935</v>
      </c>
      <c r="L619" s="19">
        <f t="shared" si="96"/>
        <v>0</v>
      </c>
      <c r="M619" s="19">
        <f t="shared" si="97"/>
        <v>-178574.38741463935</v>
      </c>
      <c r="N619" s="107">
        <f t="shared" si="98"/>
        <v>133140.73736015917</v>
      </c>
      <c r="O619" s="107"/>
      <c r="P619" s="107"/>
      <c r="Q619" s="107">
        <f t="shared" si="99"/>
        <v>40949.892602772088</v>
      </c>
      <c r="R619" s="106"/>
    </row>
    <row r="620" spans="1:18" x14ac:dyDescent="0.45">
      <c r="A620" s="4">
        <v>11.992000000000001</v>
      </c>
      <c r="B620" s="4">
        <v>564</v>
      </c>
      <c r="C620" s="4">
        <v>34.5</v>
      </c>
      <c r="D620" s="11">
        <v>-8.4340190966414994</v>
      </c>
      <c r="E620" s="19">
        <v>-5735.13298571622</v>
      </c>
      <c r="F620" s="19">
        <f t="shared" si="90"/>
        <v>-608.22499862250004</v>
      </c>
      <c r="G620" s="19">
        <f t="shared" si="91"/>
        <v>390.07743072750009</v>
      </c>
      <c r="H620" s="19">
        <f t="shared" si="93"/>
        <v>6592.3249986225001</v>
      </c>
      <c r="I620" s="19">
        <f t="shared" si="94"/>
        <v>131.84649997245</v>
      </c>
      <c r="J620" s="19">
        <f t="shared" si="95"/>
        <v>-5213.2090550162693</v>
      </c>
      <c r="K620" s="19">
        <f t="shared" si="92"/>
        <v>-179855.7123980613</v>
      </c>
      <c r="L620" s="19">
        <f t="shared" si="96"/>
        <v>0</v>
      </c>
      <c r="M620" s="19">
        <f t="shared" si="97"/>
        <v>-179855.7123980613</v>
      </c>
      <c r="N620" s="107">
        <f t="shared" si="98"/>
        <v>133140.73736015917</v>
      </c>
      <c r="O620" s="107"/>
      <c r="P620" s="107"/>
      <c r="Q620" s="107">
        <f t="shared" si="99"/>
        <v>40949.892602772088</v>
      </c>
      <c r="R620" s="106"/>
    </row>
    <row r="621" spans="1:18" x14ac:dyDescent="0.45">
      <c r="A621" s="4">
        <v>12.012</v>
      </c>
      <c r="B621" s="4">
        <v>565</v>
      </c>
      <c r="C621" s="4">
        <v>34.299999999999997</v>
      </c>
      <c r="D621" s="11">
        <v>-8.521995942788104</v>
      </c>
      <c r="E621" s="19">
        <v>-5794.9572410959108</v>
      </c>
      <c r="F621" s="19">
        <f t="shared" si="90"/>
        <v>-601.19355482410003</v>
      </c>
      <c r="G621" s="19">
        <f t="shared" si="91"/>
        <v>385.5679029419</v>
      </c>
      <c r="H621" s="19">
        <f t="shared" si="93"/>
        <v>6585.2935548241003</v>
      </c>
      <c r="I621" s="19">
        <f t="shared" si="94"/>
        <v>131.70587109648201</v>
      </c>
      <c r="J621" s="19">
        <f t="shared" si="95"/>
        <v>-5277.683467057529</v>
      </c>
      <c r="K621" s="19">
        <f t="shared" si="92"/>
        <v>-181024.54292007323</v>
      </c>
      <c r="L621" s="19">
        <f t="shared" si="96"/>
        <v>0</v>
      </c>
      <c r="M621" s="19">
        <f t="shared" si="97"/>
        <v>-181024.54292007323</v>
      </c>
      <c r="N621" s="107">
        <f t="shared" si="98"/>
        <v>133140.73736015917</v>
      </c>
      <c r="O621" s="107"/>
      <c r="P621" s="107"/>
      <c r="Q621" s="107">
        <f t="shared" si="99"/>
        <v>40949.892602772088</v>
      </c>
      <c r="R621" s="106"/>
    </row>
    <row r="622" spans="1:18" x14ac:dyDescent="0.45">
      <c r="A622" s="4">
        <v>12.031000000000001</v>
      </c>
      <c r="B622" s="4">
        <v>566</v>
      </c>
      <c r="C622" s="4">
        <v>34</v>
      </c>
      <c r="D622" s="11">
        <v>-8.6154966260199632</v>
      </c>
      <c r="E622" s="19">
        <v>-5858.5377056935749</v>
      </c>
      <c r="F622" s="19">
        <f t="shared" si="90"/>
        <v>-590.72304004000011</v>
      </c>
      <c r="G622" s="19">
        <f t="shared" si="91"/>
        <v>378.85277036000008</v>
      </c>
      <c r="H622" s="19">
        <f t="shared" si="93"/>
        <v>6574.8230400400007</v>
      </c>
      <c r="I622" s="19">
        <f t="shared" si="94"/>
        <v>131.49646080080001</v>
      </c>
      <c r="J622" s="19">
        <f t="shared" si="95"/>
        <v>-5348.1884745327743</v>
      </c>
      <c r="K622" s="19">
        <f t="shared" si="92"/>
        <v>-181838.40813411432</v>
      </c>
      <c r="L622" s="19">
        <f t="shared" si="96"/>
        <v>0</v>
      </c>
      <c r="M622" s="19">
        <f t="shared" si="97"/>
        <v>-181838.40813411432</v>
      </c>
      <c r="N622" s="107">
        <f t="shared" si="98"/>
        <v>133140.73736015917</v>
      </c>
      <c r="O622" s="107"/>
      <c r="P622" s="107"/>
      <c r="Q622" s="107">
        <f t="shared" si="99"/>
        <v>40949.892602772088</v>
      </c>
      <c r="R622" s="106"/>
    </row>
    <row r="623" spans="1:18" x14ac:dyDescent="0.45">
      <c r="A623" s="4">
        <v>12.051</v>
      </c>
      <c r="B623" s="4">
        <v>566</v>
      </c>
      <c r="C623" s="4">
        <v>33.799999999999997</v>
      </c>
      <c r="D623" s="11">
        <v>-8.7123916092199423</v>
      </c>
      <c r="E623" s="19">
        <v>-5924.4262942695605</v>
      </c>
      <c r="F623" s="19">
        <f t="shared" si="90"/>
        <v>-583.7937974596</v>
      </c>
      <c r="G623" s="19">
        <f t="shared" si="91"/>
        <v>374.40878803639998</v>
      </c>
      <c r="H623" s="19">
        <f t="shared" si="93"/>
        <v>6567.8937974596001</v>
      </c>
      <c r="I623" s="19">
        <f t="shared" si="94"/>
        <v>131.35787594919199</v>
      </c>
      <c r="J623" s="19">
        <f t="shared" si="95"/>
        <v>-5418.659630283968</v>
      </c>
      <c r="K623" s="19">
        <f t="shared" si="92"/>
        <v>-183150.69550359811</v>
      </c>
      <c r="L623" s="19">
        <f t="shared" si="96"/>
        <v>0</v>
      </c>
      <c r="M623" s="19">
        <f t="shared" si="97"/>
        <v>-183150.69550359811</v>
      </c>
      <c r="N623" s="107">
        <f t="shared" si="98"/>
        <v>133140.73736015917</v>
      </c>
      <c r="O623" s="107"/>
      <c r="P623" s="107"/>
      <c r="Q623" s="107">
        <f t="shared" si="99"/>
        <v>40949.892602772088</v>
      </c>
      <c r="R623" s="106"/>
    </row>
    <row r="624" spans="1:18" x14ac:dyDescent="0.45">
      <c r="A624" s="4">
        <v>12.07</v>
      </c>
      <c r="B624" s="4">
        <v>567</v>
      </c>
      <c r="C624" s="4">
        <v>33.5</v>
      </c>
      <c r="D624" s="11">
        <v>-8.8159825248830845</v>
      </c>
      <c r="E624" s="19">
        <v>-5994.8681169204974</v>
      </c>
      <c r="F624" s="19">
        <f t="shared" si="90"/>
        <v>-573.47658450250015</v>
      </c>
      <c r="G624" s="19">
        <f t="shared" si="91"/>
        <v>367.79197364750007</v>
      </c>
      <c r="H624" s="19">
        <f t="shared" si="93"/>
        <v>6557.5765845025007</v>
      </c>
      <c r="I624" s="19">
        <f t="shared" si="94"/>
        <v>131.15153169005001</v>
      </c>
      <c r="J624" s="19">
        <f t="shared" si="95"/>
        <v>-5495.9246115829474</v>
      </c>
      <c r="K624" s="19">
        <f t="shared" si="92"/>
        <v>-184113.47448802873</v>
      </c>
      <c r="L624" s="19">
        <f t="shared" si="96"/>
        <v>0</v>
      </c>
      <c r="M624" s="19">
        <f t="shared" si="97"/>
        <v>-184113.47448802873</v>
      </c>
      <c r="N624" s="107">
        <f t="shared" si="98"/>
        <v>133140.73736015917</v>
      </c>
      <c r="O624" s="107"/>
      <c r="P624" s="107"/>
      <c r="Q624" s="107">
        <f t="shared" si="99"/>
        <v>40949.892602772088</v>
      </c>
      <c r="R624" s="106"/>
    </row>
    <row r="625" spans="1:18" x14ac:dyDescent="0.45">
      <c r="A625" s="4">
        <v>12.09</v>
      </c>
      <c r="B625" s="4">
        <v>568</v>
      </c>
      <c r="C625" s="4">
        <v>33.299999999999997</v>
      </c>
      <c r="D625" s="11">
        <v>-8.9145421884444254</v>
      </c>
      <c r="E625" s="19">
        <v>-6061.8886881422095</v>
      </c>
      <c r="F625" s="19">
        <f t="shared" si="90"/>
        <v>-566.64954314010004</v>
      </c>
      <c r="G625" s="19">
        <f t="shared" si="91"/>
        <v>363.41353678590002</v>
      </c>
      <c r="H625" s="19">
        <f t="shared" si="93"/>
        <v>6550.7495431401003</v>
      </c>
      <c r="I625" s="19">
        <f t="shared" si="94"/>
        <v>131.01499086280199</v>
      </c>
      <c r="J625" s="19">
        <f t="shared" si="95"/>
        <v>-5567.4601604935078</v>
      </c>
      <c r="K625" s="19">
        <f t="shared" si="92"/>
        <v>-185396.4233444338</v>
      </c>
      <c r="L625" s="19">
        <f t="shared" si="96"/>
        <v>0</v>
      </c>
      <c r="M625" s="19">
        <f t="shared" si="97"/>
        <v>-185396.4233444338</v>
      </c>
      <c r="N625" s="107">
        <f t="shared" si="98"/>
        <v>133140.73736015917</v>
      </c>
      <c r="O625" s="107"/>
      <c r="P625" s="107"/>
      <c r="Q625" s="107">
        <f t="shared" si="99"/>
        <v>40949.892602772088</v>
      </c>
      <c r="R625" s="106"/>
    </row>
    <row r="626" spans="1:18" x14ac:dyDescent="0.45">
      <c r="A626" s="4">
        <v>12.109</v>
      </c>
      <c r="B626" s="4">
        <v>568</v>
      </c>
      <c r="C626" s="4">
        <v>33</v>
      </c>
      <c r="D626" s="11">
        <v>-9.0032131881580302</v>
      </c>
      <c r="E626" s="19">
        <v>-6122.1849679474608</v>
      </c>
      <c r="F626" s="19">
        <f t="shared" si="90"/>
        <v>-556.48563201000013</v>
      </c>
      <c r="G626" s="19">
        <f t="shared" si="91"/>
        <v>356.89504059000006</v>
      </c>
      <c r="H626" s="19">
        <f t="shared" si="93"/>
        <v>6540.5856320100002</v>
      </c>
      <c r="I626" s="19">
        <f t="shared" si="94"/>
        <v>130.8117126402</v>
      </c>
      <c r="J626" s="19">
        <f t="shared" si="95"/>
        <v>-5634.47821471726</v>
      </c>
      <c r="K626" s="19">
        <f t="shared" si="92"/>
        <v>-185937.78108566959</v>
      </c>
      <c r="L626" s="19">
        <f t="shared" si="96"/>
        <v>0</v>
      </c>
      <c r="M626" s="19">
        <f t="shared" si="97"/>
        <v>-185937.78108566959</v>
      </c>
      <c r="N626" s="107">
        <f t="shared" si="98"/>
        <v>133140.73736015917</v>
      </c>
      <c r="O626" s="107"/>
      <c r="P626" s="107"/>
      <c r="Q626" s="107">
        <f t="shared" si="99"/>
        <v>40949.892602772088</v>
      </c>
      <c r="R626" s="106"/>
    </row>
    <row r="627" spans="1:18" x14ac:dyDescent="0.45">
      <c r="A627" s="4">
        <v>12.129</v>
      </c>
      <c r="B627" s="4">
        <v>569</v>
      </c>
      <c r="C627" s="4">
        <v>32.799999999999997</v>
      </c>
      <c r="D627" s="11">
        <v>-9.0909883907152782</v>
      </c>
      <c r="E627" s="19">
        <v>-6181.8721056863887</v>
      </c>
      <c r="F627" s="19">
        <f t="shared" si="90"/>
        <v>-549.76079186560003</v>
      </c>
      <c r="G627" s="19">
        <f t="shared" si="91"/>
        <v>352.5821491904</v>
      </c>
      <c r="H627" s="19">
        <f t="shared" si="93"/>
        <v>6533.8607918656007</v>
      </c>
      <c r="I627" s="19">
        <f t="shared" si="94"/>
        <v>130.67721583731202</v>
      </c>
      <c r="J627" s="19">
        <f t="shared" si="95"/>
        <v>-5698.6127406586766</v>
      </c>
      <c r="K627" s="19">
        <f t="shared" si="92"/>
        <v>-186914.49789360457</v>
      </c>
      <c r="L627" s="19">
        <f t="shared" si="96"/>
        <v>0</v>
      </c>
      <c r="M627" s="19">
        <f t="shared" si="97"/>
        <v>-186914.49789360457</v>
      </c>
      <c r="N627" s="107">
        <f t="shared" si="98"/>
        <v>133140.73736015917</v>
      </c>
      <c r="O627" s="107"/>
      <c r="P627" s="107"/>
      <c r="Q627" s="107">
        <f t="shared" si="99"/>
        <v>40949.892602772088</v>
      </c>
      <c r="R627" s="106"/>
    </row>
    <row r="628" spans="1:18" x14ac:dyDescent="0.45">
      <c r="A628" s="4">
        <v>12.148</v>
      </c>
      <c r="B628" s="4">
        <v>570</v>
      </c>
      <c r="C628" s="4">
        <v>32.6</v>
      </c>
      <c r="D628" s="11">
        <v>-9.1767299016937631</v>
      </c>
      <c r="E628" s="19">
        <v>-6240.1763331517586</v>
      </c>
      <c r="F628" s="19">
        <f t="shared" si="90"/>
        <v>-543.07683220840011</v>
      </c>
      <c r="G628" s="19">
        <f t="shared" si="91"/>
        <v>348.29547597560003</v>
      </c>
      <c r="H628" s="19">
        <f t="shared" si="93"/>
        <v>6527.1768322084008</v>
      </c>
      <c r="I628" s="19">
        <f t="shared" si="94"/>
        <v>130.54353664416803</v>
      </c>
      <c r="J628" s="19">
        <f t="shared" si="95"/>
        <v>-5761.3373205319904</v>
      </c>
      <c r="K628" s="19">
        <f t="shared" si="92"/>
        <v>-187819.59664934289</v>
      </c>
      <c r="L628" s="19">
        <f t="shared" si="96"/>
        <v>0</v>
      </c>
      <c r="M628" s="19">
        <f t="shared" si="97"/>
        <v>-187819.59664934289</v>
      </c>
      <c r="N628" s="107">
        <f t="shared" si="98"/>
        <v>133140.73736015917</v>
      </c>
      <c r="O628" s="107"/>
      <c r="P628" s="107"/>
      <c r="Q628" s="107">
        <f t="shared" si="99"/>
        <v>40949.892602772088</v>
      </c>
      <c r="R628" s="106"/>
    </row>
    <row r="629" spans="1:18" x14ac:dyDescent="0.45">
      <c r="A629" s="4">
        <v>12.167999999999999</v>
      </c>
      <c r="B629" s="4">
        <v>570</v>
      </c>
      <c r="C629" s="4">
        <v>32.299999999999997</v>
      </c>
      <c r="D629" s="11">
        <v>-9.2683913188804112</v>
      </c>
      <c r="E629" s="19">
        <v>-6302.5060968386797</v>
      </c>
      <c r="F629" s="19">
        <f t="shared" si="90"/>
        <v>-533.12754363609997</v>
      </c>
      <c r="G629" s="19">
        <f t="shared" si="91"/>
        <v>341.91462524989998</v>
      </c>
      <c r="H629" s="19">
        <f t="shared" si="93"/>
        <v>6517.2275436361006</v>
      </c>
      <c r="I629" s="19">
        <f t="shared" si="94"/>
        <v>130.34455087272201</v>
      </c>
      <c r="J629" s="19">
        <f t="shared" si="95"/>
        <v>-5830.2469207160575</v>
      </c>
      <c r="K629" s="19">
        <f t="shared" si="92"/>
        <v>-188316.97553912865</v>
      </c>
      <c r="L629" s="19">
        <f t="shared" si="96"/>
        <v>0</v>
      </c>
      <c r="M629" s="19">
        <f t="shared" si="97"/>
        <v>-188316.97553912865</v>
      </c>
      <c r="N629" s="107">
        <f t="shared" si="98"/>
        <v>133140.73736015917</v>
      </c>
      <c r="O629" s="107"/>
      <c r="P629" s="107"/>
      <c r="Q629" s="107">
        <f t="shared" si="99"/>
        <v>40949.892602772088</v>
      </c>
      <c r="R629" s="106"/>
    </row>
    <row r="630" spans="1:18" x14ac:dyDescent="0.45">
      <c r="A630" s="4">
        <v>12.188000000000001</v>
      </c>
      <c r="B630" s="4">
        <v>571</v>
      </c>
      <c r="C630" s="4">
        <v>32.1</v>
      </c>
      <c r="D630" s="11">
        <v>-9.3538339038956657</v>
      </c>
      <c r="E630" s="19">
        <v>-6360.6070546490528</v>
      </c>
      <c r="F630" s="19">
        <f t="shared" si="90"/>
        <v>-526.54578519690017</v>
      </c>
      <c r="G630" s="19">
        <f t="shared" si="91"/>
        <v>337.69349749710005</v>
      </c>
      <c r="H630" s="19">
        <f t="shared" si="93"/>
        <v>6510.6457851969008</v>
      </c>
      <c r="I630" s="19">
        <f t="shared" si="94"/>
        <v>130.21291570393802</v>
      </c>
      <c r="J630" s="19">
        <f t="shared" si="95"/>
        <v>-5892.7006414480147</v>
      </c>
      <c r="K630" s="19">
        <f t="shared" si="92"/>
        <v>-189155.69059048127</v>
      </c>
      <c r="L630" s="19">
        <f t="shared" si="96"/>
        <v>0</v>
      </c>
      <c r="M630" s="19">
        <f t="shared" si="97"/>
        <v>-189155.69059048127</v>
      </c>
      <c r="N630" s="107">
        <f t="shared" si="98"/>
        <v>133140.73736015917</v>
      </c>
      <c r="O630" s="107"/>
      <c r="P630" s="107"/>
      <c r="Q630" s="107">
        <f t="shared" si="99"/>
        <v>40949.892602772088</v>
      </c>
      <c r="R630" s="106"/>
    </row>
    <row r="631" spans="1:18" x14ac:dyDescent="0.45">
      <c r="A631" s="4">
        <v>12.207000000000001</v>
      </c>
      <c r="B631" s="4">
        <v>571</v>
      </c>
      <c r="C631" s="4">
        <v>31.8</v>
      </c>
      <c r="D631" s="11">
        <v>-9.2802402154973613</v>
      </c>
      <c r="E631" s="19">
        <v>-6310.5633465382061</v>
      </c>
      <c r="F631" s="19">
        <f t="shared" si="90"/>
        <v>-516.7497984516001</v>
      </c>
      <c r="G631" s="19">
        <f t="shared" si="91"/>
        <v>331.41096496440008</v>
      </c>
      <c r="H631" s="19">
        <f t="shared" si="93"/>
        <v>6500.8497984516007</v>
      </c>
      <c r="I631" s="19">
        <f t="shared" si="94"/>
        <v>130.01699596903202</v>
      </c>
      <c r="J631" s="19">
        <f t="shared" si="95"/>
        <v>-5849.1353856047745</v>
      </c>
      <c r="K631" s="19">
        <f t="shared" si="92"/>
        <v>-186002.50526223183</v>
      </c>
      <c r="L631" s="19">
        <f t="shared" si="96"/>
        <v>0</v>
      </c>
      <c r="M631" s="19">
        <f t="shared" si="97"/>
        <v>-186002.50526223183</v>
      </c>
      <c r="N631" s="107">
        <f t="shared" si="98"/>
        <v>133140.73736015917</v>
      </c>
      <c r="O631" s="107"/>
      <c r="P631" s="107"/>
      <c r="Q631" s="107">
        <f t="shared" si="99"/>
        <v>40949.892602772088</v>
      </c>
      <c r="R631" s="106"/>
    </row>
    <row r="632" spans="1:18" x14ac:dyDescent="0.45">
      <c r="A632" s="4">
        <v>12.227</v>
      </c>
      <c r="B632" s="4">
        <v>572</v>
      </c>
      <c r="C632" s="4">
        <v>31.6</v>
      </c>
      <c r="D632" s="11">
        <v>-9.2508801730597643</v>
      </c>
      <c r="E632" s="19">
        <v>-6290.5985176806398</v>
      </c>
      <c r="F632" s="19">
        <f t="shared" si="90"/>
        <v>-510.27024123040013</v>
      </c>
      <c r="G632" s="19">
        <f t="shared" si="91"/>
        <v>327.25538267360008</v>
      </c>
      <c r="H632" s="19">
        <f t="shared" si="93"/>
        <v>6494.3702412304001</v>
      </c>
      <c r="I632" s="19">
        <f t="shared" si="94"/>
        <v>129.88740482460801</v>
      </c>
      <c r="J632" s="19">
        <f t="shared" si="95"/>
        <v>-5833.4557301824316</v>
      </c>
      <c r="K632" s="19">
        <f t="shared" si="92"/>
        <v>-184337.20107376485</v>
      </c>
      <c r="L632" s="19">
        <f t="shared" si="96"/>
        <v>0</v>
      </c>
      <c r="M632" s="19">
        <f t="shared" si="97"/>
        <v>-184337.20107376485</v>
      </c>
      <c r="N632" s="107">
        <f t="shared" si="98"/>
        <v>133140.73736015917</v>
      </c>
      <c r="O632" s="107"/>
      <c r="P632" s="107"/>
      <c r="Q632" s="107">
        <f t="shared" si="99"/>
        <v>40949.892602772088</v>
      </c>
      <c r="R632" s="106"/>
    </row>
    <row r="633" spans="1:18" x14ac:dyDescent="0.45">
      <c r="A633" s="4">
        <v>12.246</v>
      </c>
      <c r="B633" s="4">
        <v>573</v>
      </c>
      <c r="C633" s="4">
        <v>31.3</v>
      </c>
      <c r="D633" s="11">
        <v>-9.2317637947952704</v>
      </c>
      <c r="E633" s="19">
        <v>-6277.5993804607842</v>
      </c>
      <c r="F633" s="19">
        <f t="shared" si="90"/>
        <v>-500.62755631210013</v>
      </c>
      <c r="G633" s="19">
        <f t="shared" si="91"/>
        <v>321.07116833390006</v>
      </c>
      <c r="H633" s="19">
        <f t="shared" si="93"/>
        <v>6484.7275563121002</v>
      </c>
      <c r="I633" s="19">
        <f t="shared" si="94"/>
        <v>129.694551126242</v>
      </c>
      <c r="J633" s="19">
        <f t="shared" si="95"/>
        <v>-5826.8336610006418</v>
      </c>
      <c r="K633" s="19">
        <f t="shared" si="92"/>
        <v>-182379.8935893201</v>
      </c>
      <c r="L633" s="19">
        <f t="shared" si="96"/>
        <v>0</v>
      </c>
      <c r="M633" s="19">
        <f t="shared" si="97"/>
        <v>-182379.8935893201</v>
      </c>
      <c r="N633" s="107">
        <f t="shared" si="98"/>
        <v>133140.73736015917</v>
      </c>
      <c r="O633" s="107"/>
      <c r="P633" s="107"/>
      <c r="Q633" s="107">
        <f t="shared" si="99"/>
        <v>40949.892602772088</v>
      </c>
      <c r="R633" s="106"/>
    </row>
    <row r="634" spans="1:18" x14ac:dyDescent="0.45">
      <c r="A634" s="4">
        <v>12.266</v>
      </c>
      <c r="B634" s="4">
        <v>573</v>
      </c>
      <c r="C634" s="4">
        <v>31.1</v>
      </c>
      <c r="D634" s="11">
        <v>-9.2037406274316425</v>
      </c>
      <c r="E634" s="19">
        <v>-6258.5436266535171</v>
      </c>
      <c r="F634" s="19">
        <f t="shared" si="90"/>
        <v>-494.25020030890011</v>
      </c>
      <c r="G634" s="19">
        <f t="shared" si="91"/>
        <v>316.98113150510005</v>
      </c>
      <c r="H634" s="19">
        <f t="shared" si="93"/>
        <v>6478.3502003089006</v>
      </c>
      <c r="I634" s="19">
        <f t="shared" si="94"/>
        <v>129.56700400617802</v>
      </c>
      <c r="J634" s="19">
        <f t="shared" si="95"/>
        <v>-5811.9954911422392</v>
      </c>
      <c r="K634" s="19">
        <f t="shared" si="92"/>
        <v>-180753.05977452366</v>
      </c>
      <c r="L634" s="19">
        <f t="shared" si="96"/>
        <v>0</v>
      </c>
      <c r="M634" s="19">
        <f t="shared" si="97"/>
        <v>-180753.05977452366</v>
      </c>
      <c r="N634" s="107">
        <f t="shared" si="98"/>
        <v>133140.73736015917</v>
      </c>
      <c r="O634" s="107"/>
      <c r="P634" s="107"/>
      <c r="Q634" s="107">
        <f t="shared" si="99"/>
        <v>40949.892602772088</v>
      </c>
      <c r="R634" s="106"/>
    </row>
    <row r="635" spans="1:18" x14ac:dyDescent="0.45">
      <c r="A635" s="4">
        <v>12.285</v>
      </c>
      <c r="B635" s="4">
        <v>574</v>
      </c>
      <c r="C635" s="4">
        <v>30.8</v>
      </c>
      <c r="D635" s="11">
        <v>-9.1778843840593964</v>
      </c>
      <c r="E635" s="19">
        <v>-6240.9613811603895</v>
      </c>
      <c r="F635" s="19">
        <f t="shared" si="90"/>
        <v>-484.76081721760011</v>
      </c>
      <c r="G635" s="19">
        <f t="shared" si="91"/>
        <v>310.8952353584001</v>
      </c>
      <c r="H635" s="19">
        <f t="shared" si="93"/>
        <v>6468.8608172176009</v>
      </c>
      <c r="I635" s="19">
        <f t="shared" si="94"/>
        <v>129.37721634435201</v>
      </c>
      <c r="J635" s="19">
        <f t="shared" si="95"/>
        <v>-5800.6889294576376</v>
      </c>
      <c r="K635" s="19">
        <f t="shared" si="92"/>
        <v>-178661.21902729524</v>
      </c>
      <c r="L635" s="19">
        <f t="shared" si="96"/>
        <v>0</v>
      </c>
      <c r="M635" s="19">
        <f t="shared" si="97"/>
        <v>-178661.21902729524</v>
      </c>
      <c r="N635" s="107">
        <f t="shared" si="98"/>
        <v>133140.73736015917</v>
      </c>
      <c r="O635" s="107"/>
      <c r="P635" s="107"/>
      <c r="Q635" s="107">
        <f t="shared" si="99"/>
        <v>40949.892602772088</v>
      </c>
      <c r="R635" s="106"/>
    </row>
    <row r="636" spans="1:18" x14ac:dyDescent="0.45">
      <c r="A636" s="4">
        <v>12.305</v>
      </c>
      <c r="B636" s="4">
        <v>575</v>
      </c>
      <c r="C636" s="4">
        <v>30.6</v>
      </c>
      <c r="D636" s="11">
        <v>-8.980100938023627</v>
      </c>
      <c r="E636" s="19">
        <v>-6106.4686378560664</v>
      </c>
      <c r="F636" s="19">
        <f t="shared" si="90"/>
        <v>-478.48566243240015</v>
      </c>
      <c r="G636" s="19">
        <f t="shared" si="91"/>
        <v>306.87074399160008</v>
      </c>
      <c r="H636" s="19">
        <f t="shared" si="93"/>
        <v>6462.5856624324006</v>
      </c>
      <c r="I636" s="19">
        <f t="shared" si="94"/>
        <v>129.251713248648</v>
      </c>
      <c r="J636" s="19">
        <f t="shared" si="95"/>
        <v>-5670.3461806158184</v>
      </c>
      <c r="K636" s="19">
        <f t="shared" si="92"/>
        <v>-173512.59312684406</v>
      </c>
      <c r="L636" s="19">
        <f t="shared" si="96"/>
        <v>0</v>
      </c>
      <c r="M636" s="19">
        <f t="shared" si="97"/>
        <v>-173512.59312684406</v>
      </c>
      <c r="N636" s="107">
        <f t="shared" si="98"/>
        <v>133140.73736015917</v>
      </c>
      <c r="O636" s="107"/>
      <c r="P636" s="107"/>
      <c r="Q636" s="107">
        <f t="shared" si="99"/>
        <v>40949.892602772088</v>
      </c>
      <c r="R636" s="106"/>
    </row>
    <row r="637" spans="1:18" x14ac:dyDescent="0.45">
      <c r="A637" s="4">
        <v>12.324</v>
      </c>
      <c r="B637" s="4">
        <v>575</v>
      </c>
      <c r="C637" s="4">
        <v>30.3</v>
      </c>
      <c r="D637" s="11">
        <v>-8.8498973330393369</v>
      </c>
      <c r="E637" s="19">
        <v>-6017.9301864667486</v>
      </c>
      <c r="F637" s="19">
        <f t="shared" si="90"/>
        <v>-469.1495811681001</v>
      </c>
      <c r="G637" s="19">
        <f t="shared" si="91"/>
        <v>300.88316603790008</v>
      </c>
      <c r="H637" s="19">
        <f t="shared" si="93"/>
        <v>6453.2495811681001</v>
      </c>
      <c r="I637" s="19">
        <f t="shared" si="94"/>
        <v>129.064991623362</v>
      </c>
      <c r="J637" s="19">
        <f t="shared" si="95"/>
        <v>-5587.9820288054862</v>
      </c>
      <c r="K637" s="19">
        <f t="shared" si="92"/>
        <v>-169315.85547280623</v>
      </c>
      <c r="L637" s="19">
        <f t="shared" si="96"/>
        <v>0</v>
      </c>
      <c r="M637" s="19">
        <f t="shared" si="97"/>
        <v>-169315.85547280623</v>
      </c>
      <c r="N637" s="107">
        <f t="shared" si="98"/>
        <v>133140.73736015917</v>
      </c>
      <c r="O637" s="107"/>
      <c r="P637" s="107"/>
      <c r="Q637" s="107">
        <f t="shared" si="99"/>
        <v>40949.892602772088</v>
      </c>
      <c r="R637" s="106"/>
    </row>
    <row r="638" spans="1:18" x14ac:dyDescent="0.45">
      <c r="A638" s="4">
        <v>12.343999999999999</v>
      </c>
      <c r="B638" s="4">
        <v>576</v>
      </c>
      <c r="C638" s="4">
        <v>30.1</v>
      </c>
      <c r="D638" s="11">
        <v>-8.6850864871389124</v>
      </c>
      <c r="E638" s="19">
        <v>-5905.8588112544603</v>
      </c>
      <c r="F638" s="19">
        <f t="shared" si="90"/>
        <v>-462.97662760090014</v>
      </c>
      <c r="G638" s="19">
        <f t="shared" si="91"/>
        <v>296.92422013310011</v>
      </c>
      <c r="H638" s="19">
        <f t="shared" si="93"/>
        <v>6447.0766276009008</v>
      </c>
      <c r="I638" s="19">
        <f t="shared" si="94"/>
        <v>128.94153255201803</v>
      </c>
      <c r="J638" s="19">
        <f t="shared" si="95"/>
        <v>-5479.9930585693428</v>
      </c>
      <c r="K638" s="19">
        <f t="shared" si="92"/>
        <v>-164947.79106293723</v>
      </c>
      <c r="L638" s="19">
        <f t="shared" si="96"/>
        <v>0</v>
      </c>
      <c r="M638" s="19">
        <f t="shared" si="97"/>
        <v>-164947.79106293723</v>
      </c>
      <c r="N638" s="107">
        <f t="shared" si="98"/>
        <v>133140.73736015917</v>
      </c>
      <c r="O638" s="107"/>
      <c r="P638" s="107"/>
      <c r="Q638" s="107">
        <f t="shared" si="99"/>
        <v>40949.892602772088</v>
      </c>
      <c r="R638" s="106"/>
    </row>
    <row r="639" spans="1:18" x14ac:dyDescent="0.45">
      <c r="A639" s="4">
        <v>12.363</v>
      </c>
      <c r="B639" s="4">
        <v>576</v>
      </c>
      <c r="C639" s="4">
        <v>29.8</v>
      </c>
      <c r="D639" s="11">
        <v>-8.5351793682766761</v>
      </c>
      <c r="E639" s="19">
        <v>-5803.9219704281395</v>
      </c>
      <c r="F639" s="19">
        <f t="shared" si="90"/>
        <v>-453.7938481636001</v>
      </c>
      <c r="G639" s="19">
        <f t="shared" si="91"/>
        <v>291.03496037240006</v>
      </c>
      <c r="H639" s="19">
        <f t="shared" si="93"/>
        <v>6437.8938481636005</v>
      </c>
      <c r="I639" s="19">
        <f t="shared" si="94"/>
        <v>128.75787696327203</v>
      </c>
      <c r="J639" s="19">
        <f t="shared" si="95"/>
        <v>-5384.1291330924678</v>
      </c>
      <c r="K639" s="19">
        <f t="shared" si="92"/>
        <v>-160447.04816615555</v>
      </c>
      <c r="L639" s="19">
        <f t="shared" si="96"/>
        <v>0</v>
      </c>
      <c r="M639" s="19">
        <f t="shared" si="97"/>
        <v>-160447.04816615555</v>
      </c>
      <c r="N639" s="107">
        <f t="shared" si="98"/>
        <v>133140.73736015917</v>
      </c>
      <c r="O639" s="107"/>
      <c r="P639" s="107"/>
      <c r="Q639" s="107">
        <f t="shared" si="99"/>
        <v>40949.892602772088</v>
      </c>
      <c r="R639" s="106"/>
    </row>
    <row r="640" spans="1:18" x14ac:dyDescent="0.45">
      <c r="A640" s="4">
        <v>12.382999999999999</v>
      </c>
      <c r="B640" s="4">
        <v>577</v>
      </c>
      <c r="C640" s="4">
        <v>29.6</v>
      </c>
      <c r="D640" s="11">
        <v>-8.3927838968932775</v>
      </c>
      <c r="E640" s="19">
        <v>-5707.0930498874286</v>
      </c>
      <c r="F640" s="19">
        <f t="shared" si="90"/>
        <v>-447.7230958144001</v>
      </c>
      <c r="G640" s="19">
        <f t="shared" si="91"/>
        <v>287.14155992960008</v>
      </c>
      <c r="H640" s="19">
        <f t="shared" si="93"/>
        <v>6431.8230958144004</v>
      </c>
      <c r="I640" s="19">
        <f t="shared" si="94"/>
        <v>128.636461916288</v>
      </c>
      <c r="J640" s="19">
        <f t="shared" si="95"/>
        <v>-5291.3150280415412</v>
      </c>
      <c r="K640" s="19">
        <f t="shared" si="92"/>
        <v>-156622.92483002963</v>
      </c>
      <c r="L640" s="19">
        <f t="shared" si="96"/>
        <v>0</v>
      </c>
      <c r="M640" s="19">
        <f t="shared" si="97"/>
        <v>-156622.92483002963</v>
      </c>
      <c r="N640" s="107">
        <f t="shared" si="98"/>
        <v>133140.73736015917</v>
      </c>
      <c r="O640" s="107"/>
      <c r="P640" s="107"/>
      <c r="Q640" s="107">
        <f t="shared" si="99"/>
        <v>40949.892602772088</v>
      </c>
      <c r="R640" s="106"/>
    </row>
    <row r="641" spans="1:18" x14ac:dyDescent="0.45">
      <c r="A641" s="4">
        <v>12.401999999999999</v>
      </c>
      <c r="B641" s="4">
        <v>577</v>
      </c>
      <c r="C641" s="4">
        <v>29.4</v>
      </c>
      <c r="D641" s="11">
        <v>-8.2651208176113009</v>
      </c>
      <c r="E641" s="19">
        <v>-5620.2821559756849</v>
      </c>
      <c r="F641" s="19">
        <f t="shared" si="90"/>
        <v>-441.69322395239999</v>
      </c>
      <c r="G641" s="19">
        <f t="shared" si="91"/>
        <v>283.27437767160001</v>
      </c>
      <c r="H641" s="19">
        <f t="shared" si="93"/>
        <v>6425.7932239524007</v>
      </c>
      <c r="I641" s="19">
        <f t="shared" si="94"/>
        <v>128.51586447904802</v>
      </c>
      <c r="J641" s="19">
        <f t="shared" si="95"/>
        <v>-5208.491913825037</v>
      </c>
      <c r="K641" s="19">
        <f t="shared" si="92"/>
        <v>-153129.66226645609</v>
      </c>
      <c r="L641" s="19">
        <f t="shared" si="96"/>
        <v>0</v>
      </c>
      <c r="M641" s="19">
        <f t="shared" si="97"/>
        <v>-153129.66226645609</v>
      </c>
      <c r="N641" s="107">
        <f t="shared" si="98"/>
        <v>133140.73736015917</v>
      </c>
      <c r="O641" s="107"/>
      <c r="P641" s="107"/>
      <c r="Q641" s="107">
        <f t="shared" si="99"/>
        <v>40949.892602772088</v>
      </c>
      <c r="R641" s="106"/>
    </row>
    <row r="642" spans="1:18" x14ac:dyDescent="0.45">
      <c r="A642" s="4">
        <v>12.422000000000001</v>
      </c>
      <c r="B642" s="4">
        <v>578</v>
      </c>
      <c r="C642" s="4">
        <v>29.2</v>
      </c>
      <c r="D642" s="11">
        <v>-7.8452236549227159</v>
      </c>
      <c r="E642" s="19">
        <v>-5334.7520853474471</v>
      </c>
      <c r="F642" s="19">
        <f t="shared" si="90"/>
        <v>-435.70423257760007</v>
      </c>
      <c r="G642" s="19">
        <f t="shared" si="91"/>
        <v>279.43341359840002</v>
      </c>
      <c r="H642" s="19">
        <f t="shared" si="93"/>
        <v>6419.8042325776005</v>
      </c>
      <c r="I642" s="19">
        <f t="shared" si="94"/>
        <v>128.396084651552</v>
      </c>
      <c r="J642" s="19">
        <f t="shared" si="95"/>
        <v>-4926.9225870974951</v>
      </c>
      <c r="K642" s="19">
        <f t="shared" si="92"/>
        <v>-143866.13954324686</v>
      </c>
      <c r="L642" s="19">
        <f t="shared" si="96"/>
        <v>0</v>
      </c>
      <c r="M642" s="19">
        <f t="shared" si="97"/>
        <v>-143866.13954324686</v>
      </c>
      <c r="N642" s="107">
        <f t="shared" si="98"/>
        <v>133140.73736015917</v>
      </c>
      <c r="O642" s="107"/>
      <c r="P642" s="107"/>
      <c r="Q642" s="107">
        <f t="shared" si="99"/>
        <v>40949.892602772088</v>
      </c>
      <c r="R642" s="106"/>
    </row>
    <row r="643" spans="1:18" x14ac:dyDescent="0.45">
      <c r="A643" s="4">
        <v>12.441000000000001</v>
      </c>
      <c r="B643" s="4">
        <v>579</v>
      </c>
      <c r="C643" s="4">
        <v>29</v>
      </c>
      <c r="D643" s="11">
        <v>-7.4189068718351425</v>
      </c>
      <c r="E643" s="19">
        <v>-5044.8566728478972</v>
      </c>
      <c r="F643" s="19">
        <f t="shared" si="90"/>
        <v>-429.75612169000004</v>
      </c>
      <c r="G643" s="19">
        <f t="shared" si="91"/>
        <v>275.61866771000007</v>
      </c>
      <c r="H643" s="19">
        <f t="shared" si="93"/>
        <v>6413.8561216900007</v>
      </c>
      <c r="I643" s="19">
        <f t="shared" si="94"/>
        <v>128.2771224338</v>
      </c>
      <c r="J643" s="19">
        <f t="shared" si="95"/>
        <v>-4640.9608827040965</v>
      </c>
      <c r="K643" s="19">
        <f t="shared" si="92"/>
        <v>-134587.86559841881</v>
      </c>
      <c r="L643" s="19">
        <f t="shared" si="96"/>
        <v>0</v>
      </c>
      <c r="M643" s="19">
        <f t="shared" si="97"/>
        <v>-134587.86559841881</v>
      </c>
      <c r="N643" s="107">
        <f t="shared" si="98"/>
        <v>133140.73736015917</v>
      </c>
      <c r="O643" s="107"/>
      <c r="P643" s="107"/>
      <c r="Q643" s="107">
        <f t="shared" si="99"/>
        <v>40949.892602772088</v>
      </c>
      <c r="R643" s="106"/>
    </row>
    <row r="644" spans="1:18" x14ac:dyDescent="0.45">
      <c r="A644" s="4">
        <v>12.461</v>
      </c>
      <c r="B644" s="4">
        <v>579</v>
      </c>
      <c r="C644" s="4">
        <v>28.8</v>
      </c>
      <c r="D644" s="11">
        <v>-7.056766427401552</v>
      </c>
      <c r="E644" s="19">
        <v>-4798.6011706330555</v>
      </c>
      <c r="F644" s="19">
        <f t="shared" si="90"/>
        <v>-423.84889128960009</v>
      </c>
      <c r="G644" s="19">
        <f t="shared" si="91"/>
        <v>271.83014000640009</v>
      </c>
      <c r="H644" s="19">
        <f t="shared" si="93"/>
        <v>6407.9488912896004</v>
      </c>
      <c r="I644" s="19">
        <f t="shared" si="94"/>
        <v>128.15897782579202</v>
      </c>
      <c r="J644" s="19">
        <f t="shared" si="95"/>
        <v>-4398.6120528008632</v>
      </c>
      <c r="K644" s="19">
        <f t="shared" si="92"/>
        <v>-126680.02712066486</v>
      </c>
      <c r="L644" s="19">
        <f t="shared" si="96"/>
        <v>0</v>
      </c>
      <c r="M644" s="19">
        <f t="shared" si="97"/>
        <v>-126680.02712066486</v>
      </c>
      <c r="N644" s="107">
        <f t="shared" si="98"/>
        <v>133140.73736015917</v>
      </c>
      <c r="O644" s="107"/>
      <c r="P644" s="107"/>
      <c r="Q644" s="107">
        <f t="shared" si="99"/>
        <v>40949.892602772088</v>
      </c>
      <c r="R644" s="106"/>
    </row>
    <row r="645" spans="1:18" x14ac:dyDescent="0.45">
      <c r="A645" s="4">
        <v>12.48</v>
      </c>
      <c r="B645" s="4">
        <v>580</v>
      </c>
      <c r="C645" s="4">
        <v>28.6</v>
      </c>
      <c r="D645" s="11">
        <v>-6.4744439902395223</v>
      </c>
      <c r="E645" s="19">
        <v>-4402.6219133628756</v>
      </c>
      <c r="F645" s="19">
        <f t="shared" si="90"/>
        <v>-417.98254137640009</v>
      </c>
      <c r="G645" s="19">
        <f t="shared" si="91"/>
        <v>268.06783048760008</v>
      </c>
      <c r="H645" s="19">
        <f t="shared" si="93"/>
        <v>6402.0825413764005</v>
      </c>
      <c r="I645" s="19">
        <f t="shared" si="94"/>
        <v>128.041650827528</v>
      </c>
      <c r="J645" s="19">
        <f t="shared" si="95"/>
        <v>-4006.5124320477476</v>
      </c>
      <c r="K645" s="19">
        <f t="shared" si="92"/>
        <v>-114586.25555656558</v>
      </c>
      <c r="L645" s="19">
        <f t="shared" si="96"/>
        <v>0</v>
      </c>
      <c r="M645" s="19">
        <f t="shared" si="97"/>
        <v>-114586.25555656558</v>
      </c>
      <c r="N645" s="107">
        <f t="shared" si="98"/>
        <v>133140.73736015917</v>
      </c>
      <c r="O645" s="107"/>
      <c r="P645" s="107"/>
      <c r="Q645" s="107">
        <f t="shared" si="99"/>
        <v>40949.892602772088</v>
      </c>
      <c r="R645" s="106"/>
    </row>
    <row r="646" spans="1:18" x14ac:dyDescent="0.45">
      <c r="A646" s="4">
        <v>12.5</v>
      </c>
      <c r="B646" s="4">
        <v>580</v>
      </c>
      <c r="C646" s="4">
        <v>28.4</v>
      </c>
      <c r="D646" s="11">
        <v>-5.9007328676766031</v>
      </c>
      <c r="E646" s="19">
        <v>-4012.4983500200901</v>
      </c>
      <c r="F646" s="19">
        <f t="shared" ref="F646:F709" si="100">0.5*1.27*1.223*-0.658*C646^2</f>
        <v>-412.15707195040005</v>
      </c>
      <c r="G646" s="19">
        <f t="shared" ref="G646:G709" si="101">0.5*1.27*1.223*0.422*C646^2</f>
        <v>264.33173915360004</v>
      </c>
      <c r="H646" s="19">
        <f t="shared" si="93"/>
        <v>6396.2570719504001</v>
      </c>
      <c r="I646" s="19">
        <f t="shared" si="94"/>
        <v>127.925141439008</v>
      </c>
      <c r="J646" s="19">
        <f t="shared" si="95"/>
        <v>-3620.2414694274821</v>
      </c>
      <c r="K646" s="19">
        <f t="shared" ref="K646:K709" si="102">J646*C646</f>
        <v>-102814.85773174049</v>
      </c>
      <c r="L646" s="19">
        <f t="shared" si="96"/>
        <v>0</v>
      </c>
      <c r="M646" s="19">
        <f t="shared" si="97"/>
        <v>-102814.85773174049</v>
      </c>
      <c r="N646" s="107">
        <f t="shared" si="98"/>
        <v>133140.73736015917</v>
      </c>
      <c r="O646" s="107"/>
      <c r="P646" s="107"/>
      <c r="Q646" s="107">
        <f t="shared" si="99"/>
        <v>40949.892602772088</v>
      </c>
      <c r="R646" s="106"/>
    </row>
    <row r="647" spans="1:18" x14ac:dyDescent="0.45">
      <c r="A647" s="4">
        <v>12.52</v>
      </c>
      <c r="B647" s="4">
        <v>581</v>
      </c>
      <c r="C647" s="4">
        <v>28.3</v>
      </c>
      <c r="D647" s="11">
        <v>-5.2763313033409052</v>
      </c>
      <c r="E647" s="19">
        <v>-3587.9052862718154</v>
      </c>
      <c r="F647" s="19">
        <f t="shared" si="100"/>
        <v>-409.25966742010007</v>
      </c>
      <c r="G647" s="19">
        <f t="shared" si="101"/>
        <v>262.47352530590001</v>
      </c>
      <c r="H647" s="19">
        <f t="shared" ref="H647:H710" si="103">5984.1-F647</f>
        <v>6393.3596674201008</v>
      </c>
      <c r="I647" s="19">
        <f t="shared" ref="I647:I710" si="104">H647*0.02</f>
        <v>127.86719334840201</v>
      </c>
      <c r="J647" s="19">
        <f t="shared" ref="J647:J710" si="105">E647+G647+I647</f>
        <v>-3197.5645676175136</v>
      </c>
      <c r="K647" s="19">
        <f t="shared" si="102"/>
        <v>-90491.077263575644</v>
      </c>
      <c r="L647" s="19">
        <f t="shared" ref="L647:L710" si="106">IF(K647&lt;0, K647-K647,K647)</f>
        <v>0</v>
      </c>
      <c r="M647" s="19">
        <f t="shared" ref="M647:M710" si="107">IF(K647&gt;0, K647-K647,K647)</f>
        <v>-90491.077263575644</v>
      </c>
      <c r="N647" s="107">
        <f t="shared" ref="N647:N710" si="108">N644</f>
        <v>133140.73736015917</v>
      </c>
      <c r="O647" s="107"/>
      <c r="P647" s="107"/>
      <c r="Q647" s="107">
        <f t="shared" ref="Q647:Q710" si="109">Q644</f>
        <v>40949.892602772088</v>
      </c>
      <c r="R647" s="106"/>
    </row>
    <row r="648" spans="1:18" x14ac:dyDescent="0.45">
      <c r="A648" s="4">
        <v>12.539</v>
      </c>
      <c r="B648" s="4">
        <v>581</v>
      </c>
      <c r="C648" s="4">
        <v>28.2</v>
      </c>
      <c r="D648" s="11">
        <v>-4.8630363391507672</v>
      </c>
      <c r="E648" s="19">
        <v>-3306.8647106225217</v>
      </c>
      <c r="F648" s="19">
        <f t="shared" si="100"/>
        <v>-406.37248301160008</v>
      </c>
      <c r="G648" s="19">
        <f t="shared" si="101"/>
        <v>260.62186600440003</v>
      </c>
      <c r="H648" s="19">
        <f t="shared" si="103"/>
        <v>6390.4724830116002</v>
      </c>
      <c r="I648" s="19">
        <f t="shared" si="104"/>
        <v>127.809449660232</v>
      </c>
      <c r="J648" s="19">
        <f t="shared" si="105"/>
        <v>-2918.4333949578895</v>
      </c>
      <c r="K648" s="19">
        <f t="shared" si="102"/>
        <v>-82299.821737812483</v>
      </c>
      <c r="L648" s="19">
        <f t="shared" si="106"/>
        <v>0</v>
      </c>
      <c r="M648" s="19">
        <f t="shared" si="107"/>
        <v>-82299.821737812483</v>
      </c>
      <c r="N648" s="107">
        <f t="shared" si="108"/>
        <v>133140.73736015917</v>
      </c>
      <c r="O648" s="107"/>
      <c r="P648" s="107"/>
      <c r="Q648" s="107">
        <f t="shared" si="109"/>
        <v>40949.892602772088</v>
      </c>
      <c r="R648" s="106"/>
    </row>
    <row r="649" spans="1:18" x14ac:dyDescent="0.45">
      <c r="A649" s="4">
        <v>12.558999999999999</v>
      </c>
      <c r="B649" s="4">
        <v>582</v>
      </c>
      <c r="C649" s="4">
        <v>28</v>
      </c>
      <c r="D649" s="11">
        <v>-4.5442876563546761</v>
      </c>
      <c r="E649" s="19">
        <v>-3090.1156063211797</v>
      </c>
      <c r="F649" s="19">
        <f t="shared" si="100"/>
        <v>-400.62877456000007</v>
      </c>
      <c r="G649" s="19">
        <f t="shared" si="101"/>
        <v>256.93821104000006</v>
      </c>
      <c r="H649" s="19">
        <f t="shared" si="103"/>
        <v>6384.7287745600006</v>
      </c>
      <c r="I649" s="19">
        <f t="shared" si="104"/>
        <v>127.69457549120001</v>
      </c>
      <c r="J649" s="19">
        <f t="shared" si="105"/>
        <v>-2705.4828197899797</v>
      </c>
      <c r="K649" s="19">
        <f t="shared" si="102"/>
        <v>-75753.518954119427</v>
      </c>
      <c r="L649" s="19">
        <f t="shared" si="106"/>
        <v>0</v>
      </c>
      <c r="M649" s="19">
        <f t="shared" si="107"/>
        <v>-75753.518954119427</v>
      </c>
      <c r="N649" s="107">
        <f t="shared" si="108"/>
        <v>133140.73736015917</v>
      </c>
      <c r="O649" s="107"/>
      <c r="P649" s="107"/>
      <c r="Q649" s="107">
        <f t="shared" si="109"/>
        <v>40949.892602772088</v>
      </c>
      <c r="R649" s="106"/>
    </row>
    <row r="650" spans="1:18" x14ac:dyDescent="0.45">
      <c r="A650" s="4">
        <v>12.577999999999999</v>
      </c>
      <c r="B650" s="4">
        <v>582</v>
      </c>
      <c r="C650" s="4">
        <v>27.9</v>
      </c>
      <c r="D650" s="11">
        <v>-4.3297523764546373</v>
      </c>
      <c r="E650" s="19">
        <v>-2944.2316159891534</v>
      </c>
      <c r="F650" s="19">
        <f t="shared" si="100"/>
        <v>-397.77225051690004</v>
      </c>
      <c r="G650" s="19">
        <f t="shared" si="101"/>
        <v>255.10621537710003</v>
      </c>
      <c r="H650" s="19">
        <f t="shared" si="103"/>
        <v>6381.8722505169007</v>
      </c>
      <c r="I650" s="19">
        <f t="shared" si="104"/>
        <v>127.63744501033801</v>
      </c>
      <c r="J650" s="19">
        <f t="shared" si="105"/>
        <v>-2561.4879556017154</v>
      </c>
      <c r="K650" s="19">
        <f t="shared" si="102"/>
        <v>-71465.513961287856</v>
      </c>
      <c r="L650" s="19">
        <f t="shared" si="106"/>
        <v>0</v>
      </c>
      <c r="M650" s="19">
        <f t="shared" si="107"/>
        <v>-71465.513961287856</v>
      </c>
      <c r="N650" s="107">
        <f t="shared" si="108"/>
        <v>133140.73736015917</v>
      </c>
      <c r="O650" s="107"/>
      <c r="P650" s="107"/>
      <c r="Q650" s="107">
        <f t="shared" si="109"/>
        <v>40949.892602772088</v>
      </c>
      <c r="R650" s="106"/>
    </row>
    <row r="651" spans="1:18" x14ac:dyDescent="0.45">
      <c r="A651" s="4">
        <v>12.598000000000001</v>
      </c>
      <c r="B651" s="4">
        <v>583</v>
      </c>
      <c r="C651" s="4">
        <v>27.8</v>
      </c>
      <c r="D651" s="11">
        <v>-4.1998628942139336</v>
      </c>
      <c r="E651" s="19">
        <v>-2855.9067680654748</v>
      </c>
      <c r="F651" s="19">
        <f t="shared" si="100"/>
        <v>-394.92594659560007</v>
      </c>
      <c r="G651" s="19">
        <f t="shared" si="101"/>
        <v>253.28077426040005</v>
      </c>
      <c r="H651" s="19">
        <f t="shared" si="103"/>
        <v>6379.0259465956005</v>
      </c>
      <c r="I651" s="19">
        <f t="shared" si="104"/>
        <v>127.58051893191201</v>
      </c>
      <c r="J651" s="19">
        <f t="shared" si="105"/>
        <v>-2475.0454748731627</v>
      </c>
      <c r="K651" s="19">
        <f t="shared" si="102"/>
        <v>-68806.264201473925</v>
      </c>
      <c r="L651" s="19">
        <f t="shared" si="106"/>
        <v>0</v>
      </c>
      <c r="M651" s="19">
        <f t="shared" si="107"/>
        <v>-68806.264201473925</v>
      </c>
      <c r="N651" s="107">
        <f t="shared" si="108"/>
        <v>133140.73736015917</v>
      </c>
      <c r="O651" s="107"/>
      <c r="P651" s="107"/>
      <c r="Q651" s="107">
        <f t="shared" si="109"/>
        <v>40949.892602772088</v>
      </c>
      <c r="R651" s="106"/>
    </row>
    <row r="652" spans="1:18" x14ac:dyDescent="0.45">
      <c r="A652" s="4">
        <v>12.617000000000001</v>
      </c>
      <c r="B652" s="4">
        <v>584</v>
      </c>
      <c r="C652" s="4">
        <v>27.7</v>
      </c>
      <c r="D652" s="11">
        <v>-4.0705415848323021</v>
      </c>
      <c r="E652" s="19">
        <v>-2767.9682776859654</v>
      </c>
      <c r="F652" s="19">
        <f t="shared" si="100"/>
        <v>-392.08986279610002</v>
      </c>
      <c r="G652" s="19">
        <f t="shared" si="101"/>
        <v>251.46188768990004</v>
      </c>
      <c r="H652" s="19">
        <f t="shared" si="103"/>
        <v>6376.1898627961</v>
      </c>
      <c r="I652" s="19">
        <f t="shared" si="104"/>
        <v>127.52379725592201</v>
      </c>
      <c r="J652" s="19">
        <f t="shared" si="105"/>
        <v>-2388.9825927401434</v>
      </c>
      <c r="K652" s="19">
        <f t="shared" si="102"/>
        <v>-66174.817818901967</v>
      </c>
      <c r="L652" s="19">
        <f t="shared" si="106"/>
        <v>0</v>
      </c>
      <c r="M652" s="19">
        <f t="shared" si="107"/>
        <v>-66174.817818901967</v>
      </c>
      <c r="N652" s="107">
        <f t="shared" si="108"/>
        <v>133140.73736015917</v>
      </c>
      <c r="O652" s="107"/>
      <c r="P652" s="107"/>
      <c r="Q652" s="107">
        <f t="shared" si="109"/>
        <v>40949.892602772088</v>
      </c>
      <c r="R652" s="106"/>
    </row>
    <row r="653" spans="1:18" x14ac:dyDescent="0.45">
      <c r="A653" s="4">
        <v>12.637</v>
      </c>
      <c r="B653" s="4">
        <v>584</v>
      </c>
      <c r="C653" s="4">
        <v>27.6</v>
      </c>
      <c r="D653" s="11">
        <v>-4.240848358374862</v>
      </c>
      <c r="E653" s="19">
        <v>-2883.7768836949062</v>
      </c>
      <c r="F653" s="19">
        <f t="shared" si="100"/>
        <v>-389.26399911840014</v>
      </c>
      <c r="G653" s="19">
        <f t="shared" si="101"/>
        <v>249.64955566560008</v>
      </c>
      <c r="H653" s="19">
        <f t="shared" si="103"/>
        <v>6373.3639991184009</v>
      </c>
      <c r="I653" s="19">
        <f t="shared" si="104"/>
        <v>127.46727998236803</v>
      </c>
      <c r="J653" s="19">
        <f t="shared" si="105"/>
        <v>-2506.6600480469383</v>
      </c>
      <c r="K653" s="19">
        <f t="shared" si="102"/>
        <v>-69183.817326095494</v>
      </c>
      <c r="L653" s="19">
        <f t="shared" si="106"/>
        <v>0</v>
      </c>
      <c r="M653" s="19">
        <f t="shared" si="107"/>
        <v>-69183.817326095494</v>
      </c>
      <c r="N653" s="107">
        <f t="shared" si="108"/>
        <v>133140.73736015917</v>
      </c>
      <c r="O653" s="107"/>
      <c r="P653" s="107"/>
      <c r="Q653" s="107">
        <f t="shared" si="109"/>
        <v>40949.892602772088</v>
      </c>
      <c r="R653" s="106"/>
    </row>
    <row r="654" spans="1:18" x14ac:dyDescent="0.45">
      <c r="A654" s="4">
        <v>12.656000000000001</v>
      </c>
      <c r="B654" s="4">
        <v>585</v>
      </c>
      <c r="C654" s="4">
        <v>27.4</v>
      </c>
      <c r="D654" s="11">
        <v>-4.380625536656253</v>
      </c>
      <c r="E654" s="19">
        <v>-2978.825364926252</v>
      </c>
      <c r="F654" s="19">
        <f t="shared" si="100"/>
        <v>-383.64293212839999</v>
      </c>
      <c r="G654" s="19">
        <f t="shared" si="101"/>
        <v>246.04455525559999</v>
      </c>
      <c r="H654" s="19">
        <f t="shared" si="103"/>
        <v>6367.7429321284008</v>
      </c>
      <c r="I654" s="19">
        <f t="shared" si="104"/>
        <v>127.35485864256802</v>
      </c>
      <c r="J654" s="19">
        <f t="shared" si="105"/>
        <v>-2605.425951028084</v>
      </c>
      <c r="K654" s="19">
        <f t="shared" si="102"/>
        <v>-71388.671058169493</v>
      </c>
      <c r="L654" s="19">
        <f t="shared" si="106"/>
        <v>0</v>
      </c>
      <c r="M654" s="19">
        <f t="shared" si="107"/>
        <v>-71388.671058169493</v>
      </c>
      <c r="N654" s="107">
        <f t="shared" si="108"/>
        <v>133140.73736015917</v>
      </c>
      <c r="O654" s="107"/>
      <c r="P654" s="107"/>
      <c r="Q654" s="107">
        <f t="shared" si="109"/>
        <v>40949.892602772088</v>
      </c>
      <c r="R654" s="106"/>
    </row>
    <row r="655" spans="1:18" x14ac:dyDescent="0.45">
      <c r="A655" s="4">
        <v>12.676</v>
      </c>
      <c r="B655" s="4">
        <v>585</v>
      </c>
      <c r="C655" s="4">
        <v>27.3</v>
      </c>
      <c r="D655" s="11">
        <v>-4.2126533926334062</v>
      </c>
      <c r="E655" s="19">
        <v>-2864.6043069907164</v>
      </c>
      <c r="F655" s="19">
        <f t="shared" si="100"/>
        <v>-380.84772881610007</v>
      </c>
      <c r="G655" s="19">
        <f t="shared" si="101"/>
        <v>244.25188686990006</v>
      </c>
      <c r="H655" s="19">
        <f t="shared" si="103"/>
        <v>6364.9477288161006</v>
      </c>
      <c r="I655" s="19">
        <f t="shared" si="104"/>
        <v>127.29895457632202</v>
      </c>
      <c r="J655" s="19">
        <f t="shared" si="105"/>
        <v>-2493.0534655444944</v>
      </c>
      <c r="K655" s="19">
        <f t="shared" si="102"/>
        <v>-68060.359609364707</v>
      </c>
      <c r="L655" s="19">
        <f t="shared" si="106"/>
        <v>0</v>
      </c>
      <c r="M655" s="19">
        <f t="shared" si="107"/>
        <v>-68060.359609364707</v>
      </c>
      <c r="N655" s="107">
        <f t="shared" si="108"/>
        <v>133140.73736015917</v>
      </c>
      <c r="O655" s="107"/>
      <c r="P655" s="107"/>
      <c r="Q655" s="107">
        <f t="shared" si="109"/>
        <v>40949.892602772088</v>
      </c>
      <c r="R655" s="106"/>
    </row>
    <row r="656" spans="1:18" x14ac:dyDescent="0.45">
      <c r="A656" s="4">
        <v>12.695</v>
      </c>
      <c r="B656" s="4">
        <v>586</v>
      </c>
      <c r="C656" s="4">
        <v>27.2</v>
      </c>
      <c r="D656" s="11">
        <v>-4.1038889156235392</v>
      </c>
      <c r="E656" s="19">
        <v>-2790.6444626240068</v>
      </c>
      <c r="F656" s="19">
        <f t="shared" si="100"/>
        <v>-378.06274562560003</v>
      </c>
      <c r="G656" s="19">
        <f t="shared" si="101"/>
        <v>242.46577303040002</v>
      </c>
      <c r="H656" s="19">
        <f t="shared" si="103"/>
        <v>6362.1627456256001</v>
      </c>
      <c r="I656" s="19">
        <f t="shared" si="104"/>
        <v>127.243254912512</v>
      </c>
      <c r="J656" s="19">
        <f t="shared" si="105"/>
        <v>-2420.9354346810946</v>
      </c>
      <c r="K656" s="19">
        <f t="shared" si="102"/>
        <v>-65849.443823325768</v>
      </c>
      <c r="L656" s="19">
        <f t="shared" si="106"/>
        <v>0</v>
      </c>
      <c r="M656" s="19">
        <f t="shared" si="107"/>
        <v>-65849.443823325768</v>
      </c>
      <c r="N656" s="107">
        <f t="shared" si="108"/>
        <v>133140.73736015917</v>
      </c>
      <c r="O656" s="107"/>
      <c r="P656" s="107"/>
      <c r="Q656" s="107">
        <f t="shared" si="109"/>
        <v>40949.892602772088</v>
      </c>
      <c r="R656" s="106"/>
    </row>
    <row r="657" spans="1:18" x14ac:dyDescent="0.45">
      <c r="A657" s="4">
        <v>12.715</v>
      </c>
      <c r="B657" s="4">
        <v>586</v>
      </c>
      <c r="C657" s="4">
        <v>27.1</v>
      </c>
      <c r="D657" s="11">
        <v>-3.9872281111532115</v>
      </c>
      <c r="E657" s="19">
        <v>-2711.3151155841838</v>
      </c>
      <c r="F657" s="19">
        <f t="shared" si="100"/>
        <v>-375.28798255690009</v>
      </c>
      <c r="G657" s="19">
        <f t="shared" si="101"/>
        <v>240.68621373710008</v>
      </c>
      <c r="H657" s="19">
        <f t="shared" si="103"/>
        <v>6359.3879825569002</v>
      </c>
      <c r="I657" s="19">
        <f t="shared" si="104"/>
        <v>127.18775965113801</v>
      </c>
      <c r="J657" s="19">
        <f t="shared" si="105"/>
        <v>-2343.4411421959458</v>
      </c>
      <c r="K657" s="19">
        <f t="shared" si="102"/>
        <v>-63507.254953510135</v>
      </c>
      <c r="L657" s="19">
        <f t="shared" si="106"/>
        <v>0</v>
      </c>
      <c r="M657" s="19">
        <f t="shared" si="107"/>
        <v>-63507.254953510135</v>
      </c>
      <c r="N657" s="107">
        <f t="shared" si="108"/>
        <v>133140.73736015917</v>
      </c>
      <c r="O657" s="107"/>
      <c r="P657" s="107"/>
      <c r="Q657" s="107">
        <f t="shared" si="109"/>
        <v>40949.892602772088</v>
      </c>
      <c r="R657" s="106"/>
    </row>
    <row r="658" spans="1:18" x14ac:dyDescent="0.45">
      <c r="A658" s="4">
        <v>12.734</v>
      </c>
      <c r="B658" s="4">
        <v>587</v>
      </c>
      <c r="C658" s="4">
        <v>27</v>
      </c>
      <c r="D658" s="11">
        <v>-3.7941940780577847</v>
      </c>
      <c r="E658" s="19">
        <v>-2580.0519730792935</v>
      </c>
      <c r="F658" s="19">
        <f t="shared" si="100"/>
        <v>-372.52343961000008</v>
      </c>
      <c r="G658" s="19">
        <f t="shared" si="101"/>
        <v>238.91320899000004</v>
      </c>
      <c r="H658" s="19">
        <f t="shared" si="103"/>
        <v>6356.6234396100008</v>
      </c>
      <c r="I658" s="19">
        <f t="shared" si="104"/>
        <v>127.13246879220002</v>
      </c>
      <c r="J658" s="19">
        <f t="shared" si="105"/>
        <v>-2214.0062952970934</v>
      </c>
      <c r="K658" s="19">
        <f t="shared" si="102"/>
        <v>-59778.169973021519</v>
      </c>
      <c r="L658" s="19">
        <f t="shared" si="106"/>
        <v>0</v>
      </c>
      <c r="M658" s="19">
        <f t="shared" si="107"/>
        <v>-59778.169973021519</v>
      </c>
      <c r="N658" s="107">
        <f t="shared" si="108"/>
        <v>133140.73736015917</v>
      </c>
      <c r="O658" s="107"/>
      <c r="P658" s="107"/>
      <c r="Q658" s="107">
        <f t="shared" si="109"/>
        <v>40949.892602772088</v>
      </c>
      <c r="R658" s="106"/>
    </row>
    <row r="659" spans="1:18" x14ac:dyDescent="0.45">
      <c r="A659" s="4">
        <v>12.754</v>
      </c>
      <c r="B659" s="4">
        <v>587</v>
      </c>
      <c r="C659" s="4">
        <v>26.9</v>
      </c>
      <c r="D659" s="11">
        <v>-3.5868119007998613</v>
      </c>
      <c r="E659" s="19">
        <v>-2439.0320925439055</v>
      </c>
      <c r="F659" s="19">
        <f t="shared" si="100"/>
        <v>-369.76911678490001</v>
      </c>
      <c r="G659" s="19">
        <f t="shared" si="101"/>
        <v>237.14675878910001</v>
      </c>
      <c r="H659" s="19">
        <f t="shared" si="103"/>
        <v>6353.8691167849001</v>
      </c>
      <c r="I659" s="19">
        <f t="shared" si="104"/>
        <v>127.077382335698</v>
      </c>
      <c r="J659" s="19">
        <f t="shared" si="105"/>
        <v>-2074.8079514191072</v>
      </c>
      <c r="K659" s="19">
        <f t="shared" si="102"/>
        <v>-55812.333893173978</v>
      </c>
      <c r="L659" s="19">
        <f t="shared" si="106"/>
        <v>0</v>
      </c>
      <c r="M659" s="19">
        <f t="shared" si="107"/>
        <v>-55812.333893173978</v>
      </c>
      <c r="N659" s="107">
        <f t="shared" si="108"/>
        <v>133140.73736015917</v>
      </c>
      <c r="O659" s="107"/>
      <c r="P659" s="107"/>
      <c r="Q659" s="107">
        <f t="shared" si="109"/>
        <v>40949.892602772088</v>
      </c>
      <c r="R659" s="106"/>
    </row>
    <row r="660" spans="1:18" x14ac:dyDescent="0.45">
      <c r="A660" s="4">
        <v>12.773</v>
      </c>
      <c r="B660" s="4">
        <v>588</v>
      </c>
      <c r="C660" s="4">
        <v>26.8</v>
      </c>
      <c r="D660" s="11">
        <v>-3.4014211447959242</v>
      </c>
      <c r="E660" s="19">
        <v>-2312.9663784612285</v>
      </c>
      <c r="F660" s="19">
        <f t="shared" si="100"/>
        <v>-367.02501408160003</v>
      </c>
      <c r="G660" s="19">
        <f t="shared" si="101"/>
        <v>235.38686313440004</v>
      </c>
      <c r="H660" s="19">
        <f t="shared" si="103"/>
        <v>6351.1250140816001</v>
      </c>
      <c r="I660" s="19">
        <f t="shared" si="104"/>
        <v>127.02250028163201</v>
      </c>
      <c r="J660" s="19">
        <f t="shared" si="105"/>
        <v>-1950.5570150451967</v>
      </c>
      <c r="K660" s="19">
        <f t="shared" si="102"/>
        <v>-52274.928003211273</v>
      </c>
      <c r="L660" s="19">
        <f t="shared" si="106"/>
        <v>0</v>
      </c>
      <c r="M660" s="19">
        <f t="shared" si="107"/>
        <v>-52274.928003211273</v>
      </c>
      <c r="N660" s="107">
        <f t="shared" si="108"/>
        <v>133140.73736015917</v>
      </c>
      <c r="O660" s="107"/>
      <c r="P660" s="107"/>
      <c r="Q660" s="107">
        <f t="shared" si="109"/>
        <v>40949.892602772088</v>
      </c>
      <c r="R660" s="106"/>
    </row>
    <row r="661" spans="1:18" x14ac:dyDescent="0.45">
      <c r="A661" s="4">
        <v>12.792999999999999</v>
      </c>
      <c r="B661" s="4">
        <v>588</v>
      </c>
      <c r="C661" s="4">
        <v>26.7</v>
      </c>
      <c r="D661" s="11">
        <v>-3.2322567733005827</v>
      </c>
      <c r="E661" s="19">
        <v>-2197.9346058443962</v>
      </c>
      <c r="F661" s="19">
        <f t="shared" si="100"/>
        <v>-364.29113150010005</v>
      </c>
      <c r="G661" s="19">
        <f t="shared" si="101"/>
        <v>233.63352202590002</v>
      </c>
      <c r="H661" s="19">
        <f t="shared" si="103"/>
        <v>6348.3911315001005</v>
      </c>
      <c r="I661" s="19">
        <f t="shared" si="104"/>
        <v>126.96782263000202</v>
      </c>
      <c r="J661" s="19">
        <f t="shared" si="105"/>
        <v>-1837.3332611884941</v>
      </c>
      <c r="K661" s="19">
        <f t="shared" si="102"/>
        <v>-49056.798073732789</v>
      </c>
      <c r="L661" s="19">
        <f t="shared" si="106"/>
        <v>0</v>
      </c>
      <c r="M661" s="19">
        <f t="shared" si="107"/>
        <v>-49056.798073732789</v>
      </c>
      <c r="N661" s="107">
        <f t="shared" si="108"/>
        <v>133140.73736015917</v>
      </c>
      <c r="O661" s="107"/>
      <c r="P661" s="107"/>
      <c r="Q661" s="107">
        <f t="shared" si="109"/>
        <v>40949.892602772088</v>
      </c>
      <c r="R661" s="106"/>
    </row>
    <row r="662" spans="1:18" x14ac:dyDescent="0.45">
      <c r="A662" s="4">
        <v>12.813000000000001</v>
      </c>
      <c r="B662" s="4">
        <v>589</v>
      </c>
      <c r="C662" s="4">
        <v>26.6</v>
      </c>
      <c r="D662" s="11">
        <v>-3.0500579627964846</v>
      </c>
      <c r="E662" s="19">
        <v>-2074.0394147016095</v>
      </c>
      <c r="F662" s="19">
        <f t="shared" si="100"/>
        <v>-361.56746904040011</v>
      </c>
      <c r="G662" s="19">
        <f t="shared" si="101"/>
        <v>231.88673546360005</v>
      </c>
      <c r="H662" s="19">
        <f t="shared" si="103"/>
        <v>6345.6674690404006</v>
      </c>
      <c r="I662" s="19">
        <f t="shared" si="104"/>
        <v>126.91334938080801</v>
      </c>
      <c r="J662" s="19">
        <f t="shared" si="105"/>
        <v>-1715.2393298572015</v>
      </c>
      <c r="K662" s="19">
        <f t="shared" si="102"/>
        <v>-45625.366174201561</v>
      </c>
      <c r="L662" s="19">
        <f t="shared" si="106"/>
        <v>0</v>
      </c>
      <c r="M662" s="19">
        <f t="shared" si="107"/>
        <v>-45625.366174201561</v>
      </c>
      <c r="N662" s="107">
        <f t="shared" si="108"/>
        <v>133140.73736015917</v>
      </c>
      <c r="O662" s="107"/>
      <c r="P662" s="107"/>
      <c r="Q662" s="107">
        <f t="shared" si="109"/>
        <v>40949.892602772088</v>
      </c>
      <c r="R662" s="106"/>
    </row>
    <row r="663" spans="1:18" x14ac:dyDescent="0.45">
      <c r="A663" s="4">
        <v>12.832000000000001</v>
      </c>
      <c r="B663" s="4">
        <v>589</v>
      </c>
      <c r="C663" s="4">
        <v>26.5</v>
      </c>
      <c r="D663" s="11">
        <v>-2.842794116428534</v>
      </c>
      <c r="E663" s="19">
        <v>-1933.0999991714032</v>
      </c>
      <c r="F663" s="19">
        <f t="shared" si="100"/>
        <v>-358.85402670250005</v>
      </c>
      <c r="G663" s="19">
        <f t="shared" si="101"/>
        <v>230.14650344750004</v>
      </c>
      <c r="H663" s="19">
        <f t="shared" si="103"/>
        <v>6342.9540267025004</v>
      </c>
      <c r="I663" s="19">
        <f t="shared" si="104"/>
        <v>126.85908053405001</v>
      </c>
      <c r="J663" s="19">
        <f t="shared" si="105"/>
        <v>-1576.0944151898532</v>
      </c>
      <c r="K663" s="19">
        <f t="shared" si="102"/>
        <v>-41766.50200253111</v>
      </c>
      <c r="L663" s="19">
        <f t="shared" si="106"/>
        <v>0</v>
      </c>
      <c r="M663" s="19">
        <f t="shared" si="107"/>
        <v>-41766.50200253111</v>
      </c>
      <c r="N663" s="107">
        <f t="shared" si="108"/>
        <v>133140.73736015917</v>
      </c>
      <c r="O663" s="107"/>
      <c r="P663" s="107"/>
      <c r="Q663" s="107">
        <f t="shared" si="109"/>
        <v>40949.892602772088</v>
      </c>
      <c r="R663" s="106"/>
    </row>
    <row r="664" spans="1:18" x14ac:dyDescent="0.45">
      <c r="A664" s="4">
        <v>12.852</v>
      </c>
      <c r="B664" s="4">
        <v>590</v>
      </c>
      <c r="C664" s="4">
        <v>26.4</v>
      </c>
      <c r="D664" s="11">
        <v>-2.6608890868285755</v>
      </c>
      <c r="E664" s="19">
        <v>-1809.4045790434313</v>
      </c>
      <c r="F664" s="19">
        <f t="shared" si="100"/>
        <v>-356.15080448640003</v>
      </c>
      <c r="G664" s="19">
        <f t="shared" si="101"/>
        <v>228.41282597760002</v>
      </c>
      <c r="H664" s="19">
        <f t="shared" si="103"/>
        <v>6340.2508044864007</v>
      </c>
      <c r="I664" s="19">
        <f t="shared" si="104"/>
        <v>126.80501608972801</v>
      </c>
      <c r="J664" s="19">
        <f t="shared" si="105"/>
        <v>-1454.1867369761032</v>
      </c>
      <c r="K664" s="19">
        <f t="shared" si="102"/>
        <v>-38390.529856169123</v>
      </c>
      <c r="L664" s="19">
        <f t="shared" si="106"/>
        <v>0</v>
      </c>
      <c r="M664" s="19">
        <f t="shared" si="107"/>
        <v>-38390.529856169123</v>
      </c>
      <c r="N664" s="107">
        <f t="shared" si="108"/>
        <v>133140.73736015917</v>
      </c>
      <c r="O664" s="107"/>
      <c r="P664" s="107"/>
      <c r="Q664" s="107">
        <f t="shared" si="109"/>
        <v>40949.892602772088</v>
      </c>
      <c r="R664" s="106"/>
    </row>
    <row r="665" spans="1:18" x14ac:dyDescent="0.45">
      <c r="A665" s="4">
        <v>12.871</v>
      </c>
      <c r="B665" s="4">
        <v>590</v>
      </c>
      <c r="C665" s="4">
        <v>26.4</v>
      </c>
      <c r="D665" s="11">
        <v>-2.494749500699764</v>
      </c>
      <c r="E665" s="19">
        <v>-1696.4296604758395</v>
      </c>
      <c r="F665" s="19">
        <f t="shared" si="100"/>
        <v>-356.15080448640003</v>
      </c>
      <c r="G665" s="19">
        <f t="shared" si="101"/>
        <v>228.41282597760002</v>
      </c>
      <c r="H665" s="19">
        <f t="shared" si="103"/>
        <v>6340.2508044864007</v>
      </c>
      <c r="I665" s="19">
        <f t="shared" si="104"/>
        <v>126.80501608972801</v>
      </c>
      <c r="J665" s="19">
        <f t="shared" si="105"/>
        <v>-1341.2118184085114</v>
      </c>
      <c r="K665" s="19">
        <f t="shared" si="102"/>
        <v>-35407.992005984699</v>
      </c>
      <c r="L665" s="19">
        <f t="shared" si="106"/>
        <v>0</v>
      </c>
      <c r="M665" s="19">
        <f t="shared" si="107"/>
        <v>-35407.992005984699</v>
      </c>
      <c r="N665" s="107">
        <f t="shared" si="108"/>
        <v>133140.73736015917</v>
      </c>
      <c r="O665" s="107"/>
      <c r="P665" s="107"/>
      <c r="Q665" s="107">
        <f t="shared" si="109"/>
        <v>40949.892602772088</v>
      </c>
      <c r="R665" s="106"/>
    </row>
    <row r="666" spans="1:18" x14ac:dyDescent="0.45">
      <c r="A666" s="4">
        <v>12.891</v>
      </c>
      <c r="B666" s="4">
        <v>591</v>
      </c>
      <c r="C666" s="4">
        <v>26.3</v>
      </c>
      <c r="D666" s="11">
        <v>-2.3659319973418533</v>
      </c>
      <c r="E666" s="19">
        <v>-1608.8337581924602</v>
      </c>
      <c r="F666" s="19">
        <f t="shared" si="100"/>
        <v>-353.45780239210006</v>
      </c>
      <c r="G666" s="19">
        <f t="shared" si="101"/>
        <v>226.68570305390006</v>
      </c>
      <c r="H666" s="19">
        <f t="shared" si="103"/>
        <v>6337.5578023921007</v>
      </c>
      <c r="I666" s="19">
        <f t="shared" si="104"/>
        <v>126.75115604784202</v>
      </c>
      <c r="J666" s="19">
        <f t="shared" si="105"/>
        <v>-1255.3968990907183</v>
      </c>
      <c r="K666" s="19">
        <f t="shared" si="102"/>
        <v>-33016.938446085893</v>
      </c>
      <c r="L666" s="19">
        <f t="shared" si="106"/>
        <v>0</v>
      </c>
      <c r="M666" s="19">
        <f t="shared" si="107"/>
        <v>-33016.938446085893</v>
      </c>
      <c r="N666" s="107">
        <f t="shared" si="108"/>
        <v>133140.73736015917</v>
      </c>
      <c r="O666" s="107"/>
      <c r="P666" s="107"/>
      <c r="Q666" s="107">
        <f t="shared" si="109"/>
        <v>40949.892602772088</v>
      </c>
      <c r="R666" s="106"/>
    </row>
    <row r="667" spans="1:18" x14ac:dyDescent="0.45">
      <c r="A667" s="4">
        <v>12.91</v>
      </c>
      <c r="B667" s="4">
        <v>591</v>
      </c>
      <c r="C667" s="4">
        <v>26.2</v>
      </c>
      <c r="D667" s="11">
        <v>-2.2814768115590671</v>
      </c>
      <c r="E667" s="19">
        <v>-1551.4042318601657</v>
      </c>
      <c r="F667" s="19">
        <f t="shared" si="100"/>
        <v>-350.77502041960003</v>
      </c>
      <c r="G667" s="19">
        <f t="shared" si="101"/>
        <v>224.96513467640003</v>
      </c>
      <c r="H667" s="19">
        <f t="shared" si="103"/>
        <v>6334.8750204196003</v>
      </c>
      <c r="I667" s="19">
        <f t="shared" si="104"/>
        <v>126.697500408392</v>
      </c>
      <c r="J667" s="19">
        <f t="shared" si="105"/>
        <v>-1199.7415967753736</v>
      </c>
      <c r="K667" s="19">
        <f t="shared" si="102"/>
        <v>-31433.229835514787</v>
      </c>
      <c r="L667" s="19">
        <f t="shared" si="106"/>
        <v>0</v>
      </c>
      <c r="M667" s="19">
        <f t="shared" si="107"/>
        <v>-31433.229835514787</v>
      </c>
      <c r="N667" s="107">
        <f t="shared" si="108"/>
        <v>133140.73736015917</v>
      </c>
      <c r="O667" s="107"/>
      <c r="P667" s="107"/>
      <c r="Q667" s="107">
        <f t="shared" si="109"/>
        <v>40949.892602772088</v>
      </c>
      <c r="R667" s="106"/>
    </row>
    <row r="668" spans="1:18" x14ac:dyDescent="0.45">
      <c r="A668" s="4">
        <v>12.93</v>
      </c>
      <c r="B668" s="4">
        <v>592</v>
      </c>
      <c r="C668" s="4">
        <v>26.1</v>
      </c>
      <c r="D668" s="11">
        <v>-2.2719695975703571</v>
      </c>
      <c r="E668" s="19">
        <v>-1544.9393263478428</v>
      </c>
      <c r="F668" s="19">
        <f t="shared" si="100"/>
        <v>-348.10245856890009</v>
      </c>
      <c r="G668" s="19">
        <f t="shared" si="101"/>
        <v>223.25112084510005</v>
      </c>
      <c r="H668" s="19">
        <f t="shared" si="103"/>
        <v>6332.2024585689005</v>
      </c>
      <c r="I668" s="19">
        <f t="shared" si="104"/>
        <v>126.64404917137801</v>
      </c>
      <c r="J668" s="19">
        <f t="shared" si="105"/>
        <v>-1195.0441563313648</v>
      </c>
      <c r="K668" s="19">
        <f t="shared" si="102"/>
        <v>-31190.652480248624</v>
      </c>
      <c r="L668" s="19">
        <f t="shared" si="106"/>
        <v>0</v>
      </c>
      <c r="M668" s="19">
        <f t="shared" si="107"/>
        <v>-31190.652480248624</v>
      </c>
      <c r="N668" s="107">
        <f t="shared" si="108"/>
        <v>133140.73736015917</v>
      </c>
      <c r="O668" s="107"/>
      <c r="P668" s="107"/>
      <c r="Q668" s="107">
        <f t="shared" si="109"/>
        <v>40949.892602772088</v>
      </c>
      <c r="R668" s="106"/>
    </row>
    <row r="669" spans="1:18" x14ac:dyDescent="0.45">
      <c r="A669" s="4">
        <v>12.949</v>
      </c>
      <c r="B669" s="4">
        <v>592</v>
      </c>
      <c r="C669" s="4">
        <v>26.1</v>
      </c>
      <c r="D669" s="11">
        <v>-2.2934838802409705</v>
      </c>
      <c r="E669" s="19">
        <v>-1559.56903856386</v>
      </c>
      <c r="F669" s="19">
        <f t="shared" si="100"/>
        <v>-348.10245856890009</v>
      </c>
      <c r="G669" s="19">
        <f t="shared" si="101"/>
        <v>223.25112084510005</v>
      </c>
      <c r="H669" s="19">
        <f t="shared" si="103"/>
        <v>6332.2024585689005</v>
      </c>
      <c r="I669" s="19">
        <f t="shared" si="104"/>
        <v>126.64404917137801</v>
      </c>
      <c r="J669" s="19">
        <f t="shared" si="105"/>
        <v>-1209.673868547382</v>
      </c>
      <c r="K669" s="19">
        <f t="shared" si="102"/>
        <v>-31572.487969086673</v>
      </c>
      <c r="L669" s="19">
        <f t="shared" si="106"/>
        <v>0</v>
      </c>
      <c r="M669" s="19">
        <f t="shared" si="107"/>
        <v>-31572.487969086673</v>
      </c>
      <c r="N669" s="107">
        <f t="shared" si="108"/>
        <v>133140.73736015917</v>
      </c>
      <c r="O669" s="107"/>
      <c r="P669" s="107"/>
      <c r="Q669" s="107">
        <f t="shared" si="109"/>
        <v>40949.892602772088</v>
      </c>
      <c r="R669" s="106"/>
    </row>
    <row r="670" spans="1:18" x14ac:dyDescent="0.45">
      <c r="A670" s="4">
        <v>12.968999999999999</v>
      </c>
      <c r="B670" s="4">
        <v>593</v>
      </c>
      <c r="C670" s="4">
        <v>26</v>
      </c>
      <c r="D670" s="11">
        <v>-2.3280476725958033</v>
      </c>
      <c r="E670" s="19">
        <v>-1583.0724173651463</v>
      </c>
      <c r="F670" s="19">
        <f t="shared" si="100"/>
        <v>-345.44011684000003</v>
      </c>
      <c r="G670" s="19">
        <f t="shared" si="101"/>
        <v>221.54366156000003</v>
      </c>
      <c r="H670" s="19">
        <f t="shared" si="103"/>
        <v>6329.5401168400003</v>
      </c>
      <c r="I670" s="19">
        <f t="shared" si="104"/>
        <v>126.59080233680001</v>
      </c>
      <c r="J670" s="19">
        <f t="shared" si="105"/>
        <v>-1234.9379534683464</v>
      </c>
      <c r="K670" s="19">
        <f t="shared" si="102"/>
        <v>-32108.386790177006</v>
      </c>
      <c r="L670" s="19">
        <f t="shared" si="106"/>
        <v>0</v>
      </c>
      <c r="M670" s="19">
        <f t="shared" si="107"/>
        <v>-32108.386790177006</v>
      </c>
      <c r="N670" s="107">
        <f t="shared" si="108"/>
        <v>133140.73736015917</v>
      </c>
      <c r="O670" s="107"/>
      <c r="P670" s="107"/>
      <c r="Q670" s="107">
        <f t="shared" si="109"/>
        <v>40949.892602772088</v>
      </c>
      <c r="R670" s="106"/>
    </row>
    <row r="671" spans="1:18" x14ac:dyDescent="0.45">
      <c r="A671" s="4">
        <v>12.988</v>
      </c>
      <c r="B671" s="4">
        <v>593</v>
      </c>
      <c r="C671" s="4">
        <v>25.9</v>
      </c>
      <c r="D671" s="11">
        <v>-2.3485526032832351</v>
      </c>
      <c r="E671" s="19">
        <v>-1597.0157702325998</v>
      </c>
      <c r="F671" s="19">
        <f t="shared" si="100"/>
        <v>-342.78799523290002</v>
      </c>
      <c r="G671" s="19">
        <f t="shared" si="101"/>
        <v>219.84275682110001</v>
      </c>
      <c r="H671" s="19">
        <f t="shared" si="103"/>
        <v>6326.8879952329007</v>
      </c>
      <c r="I671" s="19">
        <f t="shared" si="104"/>
        <v>126.53775990465802</v>
      </c>
      <c r="J671" s="19">
        <f t="shared" si="105"/>
        <v>-1250.6352535068418</v>
      </c>
      <c r="K671" s="19">
        <f t="shared" si="102"/>
        <v>-32391.453065827201</v>
      </c>
      <c r="L671" s="19">
        <f t="shared" si="106"/>
        <v>0</v>
      </c>
      <c r="M671" s="19">
        <f t="shared" si="107"/>
        <v>-32391.453065827201</v>
      </c>
      <c r="N671" s="107">
        <f t="shared" si="108"/>
        <v>133140.73736015917</v>
      </c>
      <c r="O671" s="107"/>
      <c r="P671" s="107"/>
      <c r="Q671" s="107">
        <f t="shared" si="109"/>
        <v>40949.892602772088</v>
      </c>
      <c r="R671" s="106"/>
    </row>
    <row r="672" spans="1:18" x14ac:dyDescent="0.45">
      <c r="A672" s="4">
        <v>13.007999999999999</v>
      </c>
      <c r="B672" s="4">
        <v>594</v>
      </c>
      <c r="C672" s="4">
        <v>25.9</v>
      </c>
      <c r="D672" s="11">
        <v>-2.3978450141342962</v>
      </c>
      <c r="E672" s="19">
        <v>-1630.5346096113215</v>
      </c>
      <c r="F672" s="19">
        <f t="shared" si="100"/>
        <v>-342.78799523290002</v>
      </c>
      <c r="G672" s="19">
        <f t="shared" si="101"/>
        <v>219.84275682110001</v>
      </c>
      <c r="H672" s="19">
        <f t="shared" si="103"/>
        <v>6326.8879952329007</v>
      </c>
      <c r="I672" s="19">
        <f t="shared" si="104"/>
        <v>126.53775990465802</v>
      </c>
      <c r="J672" s="19">
        <f t="shared" si="105"/>
        <v>-1284.1540928855634</v>
      </c>
      <c r="K672" s="19">
        <f t="shared" si="102"/>
        <v>-33259.591005736089</v>
      </c>
      <c r="L672" s="19">
        <f t="shared" si="106"/>
        <v>0</v>
      </c>
      <c r="M672" s="19">
        <f t="shared" si="107"/>
        <v>-33259.591005736089</v>
      </c>
      <c r="N672" s="107">
        <f t="shared" si="108"/>
        <v>133140.73736015917</v>
      </c>
      <c r="O672" s="107"/>
      <c r="P672" s="107"/>
      <c r="Q672" s="107">
        <f t="shared" si="109"/>
        <v>40949.892602772088</v>
      </c>
      <c r="R672" s="106"/>
    </row>
    <row r="673" spans="1:18" x14ac:dyDescent="0.45">
      <c r="A673" s="4">
        <v>13.026999999999999</v>
      </c>
      <c r="B673" s="4">
        <v>594</v>
      </c>
      <c r="C673" s="4">
        <v>25.8</v>
      </c>
      <c r="D673" s="11">
        <v>-2.4320891612582707</v>
      </c>
      <c r="E673" s="19">
        <v>-1653.8206296556241</v>
      </c>
      <c r="F673" s="19">
        <f t="shared" si="100"/>
        <v>-340.14609374760005</v>
      </c>
      <c r="G673" s="19">
        <f t="shared" si="101"/>
        <v>218.14840662840004</v>
      </c>
      <c r="H673" s="19">
        <f t="shared" si="103"/>
        <v>6324.2460937476008</v>
      </c>
      <c r="I673" s="19">
        <f t="shared" si="104"/>
        <v>126.48492187495202</v>
      </c>
      <c r="J673" s="19">
        <f t="shared" si="105"/>
        <v>-1309.1873011522719</v>
      </c>
      <c r="K673" s="19">
        <f t="shared" si="102"/>
        <v>-33777.032369728615</v>
      </c>
      <c r="L673" s="19">
        <f t="shared" si="106"/>
        <v>0</v>
      </c>
      <c r="M673" s="19">
        <f t="shared" si="107"/>
        <v>-33777.032369728615</v>
      </c>
      <c r="N673" s="107">
        <f t="shared" si="108"/>
        <v>133140.73736015917</v>
      </c>
      <c r="O673" s="107"/>
      <c r="P673" s="107"/>
      <c r="Q673" s="107">
        <f t="shared" si="109"/>
        <v>40949.892602772088</v>
      </c>
      <c r="R673" s="106"/>
    </row>
    <row r="674" spans="1:18" x14ac:dyDescent="0.45">
      <c r="A674" s="4">
        <v>13.047000000000001</v>
      </c>
      <c r="B674" s="4">
        <v>595</v>
      </c>
      <c r="C674" s="4">
        <v>25.7</v>
      </c>
      <c r="D674" s="11">
        <v>-2.464626836157866</v>
      </c>
      <c r="E674" s="19">
        <v>-1675.9462485873489</v>
      </c>
      <c r="F674" s="19">
        <f t="shared" si="100"/>
        <v>-337.51441238410007</v>
      </c>
      <c r="G674" s="19">
        <f t="shared" si="101"/>
        <v>216.46061098190003</v>
      </c>
      <c r="H674" s="19">
        <f t="shared" si="103"/>
        <v>6321.6144123841004</v>
      </c>
      <c r="I674" s="19">
        <f t="shared" si="104"/>
        <v>126.43228824768201</v>
      </c>
      <c r="J674" s="19">
        <f t="shared" si="105"/>
        <v>-1333.0533493577668</v>
      </c>
      <c r="K674" s="19">
        <f t="shared" si="102"/>
        <v>-34259.471078494607</v>
      </c>
      <c r="L674" s="19">
        <f t="shared" si="106"/>
        <v>0</v>
      </c>
      <c r="M674" s="19">
        <f t="shared" si="107"/>
        <v>-34259.471078494607</v>
      </c>
      <c r="N674" s="107">
        <f t="shared" si="108"/>
        <v>133140.73736015917</v>
      </c>
      <c r="O674" s="107"/>
      <c r="P674" s="107"/>
      <c r="Q674" s="107">
        <f t="shared" si="109"/>
        <v>40949.892602772088</v>
      </c>
      <c r="R674" s="106"/>
    </row>
    <row r="675" spans="1:18" x14ac:dyDescent="0.45">
      <c r="A675" s="4">
        <v>13.066000000000001</v>
      </c>
      <c r="B675" s="4">
        <v>595</v>
      </c>
      <c r="C675" s="4">
        <v>25.6</v>
      </c>
      <c r="D675" s="11">
        <v>-2.5079553162298631</v>
      </c>
      <c r="E675" s="19">
        <v>-1705.4096150363068</v>
      </c>
      <c r="F675" s="19">
        <f t="shared" si="100"/>
        <v>-334.89295114240014</v>
      </c>
      <c r="G675" s="19">
        <f t="shared" si="101"/>
        <v>214.77936988160008</v>
      </c>
      <c r="H675" s="19">
        <f t="shared" si="103"/>
        <v>6318.9929511424007</v>
      </c>
      <c r="I675" s="19">
        <f t="shared" si="104"/>
        <v>126.37985902284801</v>
      </c>
      <c r="J675" s="19">
        <f t="shared" si="105"/>
        <v>-1364.2503861318587</v>
      </c>
      <c r="K675" s="19">
        <f t="shared" si="102"/>
        <v>-34924.809884975584</v>
      </c>
      <c r="L675" s="19">
        <f t="shared" si="106"/>
        <v>0</v>
      </c>
      <c r="M675" s="19">
        <f t="shared" si="107"/>
        <v>-34924.809884975584</v>
      </c>
      <c r="N675" s="107">
        <f t="shared" si="108"/>
        <v>133140.73736015917</v>
      </c>
      <c r="O675" s="107"/>
      <c r="P675" s="107"/>
      <c r="Q675" s="107">
        <f t="shared" si="109"/>
        <v>40949.892602772088</v>
      </c>
      <c r="R675" s="106"/>
    </row>
    <row r="676" spans="1:18" x14ac:dyDescent="0.45">
      <c r="A676" s="4">
        <v>13.086</v>
      </c>
      <c r="B676" s="4">
        <v>596</v>
      </c>
      <c r="C676" s="4">
        <v>25.6</v>
      </c>
      <c r="D676" s="11">
        <v>-2.5801891962477028</v>
      </c>
      <c r="E676" s="19">
        <v>-1754.5286534484378</v>
      </c>
      <c r="F676" s="19">
        <f t="shared" si="100"/>
        <v>-334.89295114240014</v>
      </c>
      <c r="G676" s="19">
        <f t="shared" si="101"/>
        <v>214.77936988160008</v>
      </c>
      <c r="H676" s="19">
        <f t="shared" si="103"/>
        <v>6318.9929511424007</v>
      </c>
      <c r="I676" s="19">
        <f t="shared" si="104"/>
        <v>126.37985902284801</v>
      </c>
      <c r="J676" s="19">
        <f t="shared" si="105"/>
        <v>-1413.3694245439897</v>
      </c>
      <c r="K676" s="19">
        <f t="shared" si="102"/>
        <v>-36182.257268326139</v>
      </c>
      <c r="L676" s="19">
        <f t="shared" si="106"/>
        <v>0</v>
      </c>
      <c r="M676" s="19">
        <f t="shared" si="107"/>
        <v>-36182.257268326139</v>
      </c>
      <c r="N676" s="107">
        <f t="shared" si="108"/>
        <v>133140.73736015917</v>
      </c>
      <c r="O676" s="107"/>
      <c r="P676" s="107"/>
      <c r="Q676" s="107">
        <f t="shared" si="109"/>
        <v>40949.892602772088</v>
      </c>
      <c r="R676" s="106"/>
    </row>
    <row r="677" spans="1:18" x14ac:dyDescent="0.45">
      <c r="A677" s="4">
        <v>13.105</v>
      </c>
      <c r="B677" s="4">
        <v>596</v>
      </c>
      <c r="C677" s="4">
        <v>25.5</v>
      </c>
      <c r="D677" s="11">
        <v>-2.6546065882131438</v>
      </c>
      <c r="E677" s="19">
        <v>-1805.1324799849378</v>
      </c>
      <c r="F677" s="19">
        <f t="shared" si="100"/>
        <v>-332.28171002250008</v>
      </c>
      <c r="G677" s="19">
        <f t="shared" si="101"/>
        <v>213.10468332750003</v>
      </c>
      <c r="H677" s="19">
        <f t="shared" si="103"/>
        <v>6316.3817100225006</v>
      </c>
      <c r="I677" s="19">
        <f t="shared" si="104"/>
        <v>126.32763420045002</v>
      </c>
      <c r="J677" s="19">
        <f t="shared" si="105"/>
        <v>-1465.7001624569878</v>
      </c>
      <c r="K677" s="19">
        <f t="shared" si="102"/>
        <v>-37375.354142653188</v>
      </c>
      <c r="L677" s="19">
        <f t="shared" si="106"/>
        <v>0</v>
      </c>
      <c r="M677" s="19">
        <f t="shared" si="107"/>
        <v>-37375.354142653188</v>
      </c>
      <c r="N677" s="107">
        <f t="shared" si="108"/>
        <v>133140.73736015917</v>
      </c>
      <c r="O677" s="107"/>
      <c r="P677" s="107"/>
      <c r="Q677" s="107">
        <f t="shared" si="109"/>
        <v>40949.892602772088</v>
      </c>
      <c r="R677" s="106"/>
    </row>
    <row r="678" spans="1:18" x14ac:dyDescent="0.45">
      <c r="A678" s="4">
        <v>13.125</v>
      </c>
      <c r="B678" s="4">
        <v>597</v>
      </c>
      <c r="C678" s="4">
        <v>25.4</v>
      </c>
      <c r="D678" s="11">
        <v>-2.774421522903078</v>
      </c>
      <c r="E678" s="19">
        <v>-1886.6066355740929</v>
      </c>
      <c r="F678" s="19">
        <f t="shared" si="100"/>
        <v>-329.68068902440001</v>
      </c>
      <c r="G678" s="19">
        <f t="shared" si="101"/>
        <v>211.43655131960003</v>
      </c>
      <c r="H678" s="19">
        <f t="shared" si="103"/>
        <v>6313.7806890244001</v>
      </c>
      <c r="I678" s="19">
        <f t="shared" si="104"/>
        <v>126.275613780488</v>
      </c>
      <c r="J678" s="19">
        <f t="shared" si="105"/>
        <v>-1548.8944704740049</v>
      </c>
      <c r="K678" s="19">
        <f t="shared" si="102"/>
        <v>-39341.919550039725</v>
      </c>
      <c r="L678" s="19">
        <f t="shared" si="106"/>
        <v>0</v>
      </c>
      <c r="M678" s="19">
        <f t="shared" si="107"/>
        <v>-39341.919550039725</v>
      </c>
      <c r="N678" s="107">
        <f t="shared" si="108"/>
        <v>133140.73736015917</v>
      </c>
      <c r="O678" s="107"/>
      <c r="P678" s="107"/>
      <c r="Q678" s="107">
        <f t="shared" si="109"/>
        <v>40949.892602772088</v>
      </c>
      <c r="R678" s="106"/>
    </row>
    <row r="679" spans="1:18" x14ac:dyDescent="0.45">
      <c r="A679" s="4">
        <v>13.145</v>
      </c>
      <c r="B679" s="4">
        <v>597</v>
      </c>
      <c r="C679" s="4">
        <v>25.3</v>
      </c>
      <c r="D679" s="11">
        <v>-2.9124582509902135</v>
      </c>
      <c r="E679" s="19">
        <v>-1980.4716106733451</v>
      </c>
      <c r="F679" s="19">
        <f t="shared" si="100"/>
        <v>-327.08988814810004</v>
      </c>
      <c r="G679" s="19">
        <f t="shared" si="101"/>
        <v>209.77497385790005</v>
      </c>
      <c r="H679" s="19">
        <f t="shared" si="103"/>
        <v>6311.1898881481002</v>
      </c>
      <c r="I679" s="19">
        <f t="shared" si="104"/>
        <v>126.22379776296201</v>
      </c>
      <c r="J679" s="19">
        <f t="shared" si="105"/>
        <v>-1644.4728390524831</v>
      </c>
      <c r="K679" s="19">
        <f t="shared" si="102"/>
        <v>-41605.162828027824</v>
      </c>
      <c r="L679" s="19">
        <f t="shared" si="106"/>
        <v>0</v>
      </c>
      <c r="M679" s="19">
        <f t="shared" si="107"/>
        <v>-41605.162828027824</v>
      </c>
      <c r="N679" s="107">
        <f t="shared" si="108"/>
        <v>133140.73736015917</v>
      </c>
      <c r="O679" s="107"/>
      <c r="P679" s="107"/>
      <c r="Q679" s="107">
        <f t="shared" si="109"/>
        <v>40949.892602772088</v>
      </c>
      <c r="R679" s="106"/>
    </row>
    <row r="680" spans="1:18" x14ac:dyDescent="0.45">
      <c r="A680" s="4">
        <v>13.164</v>
      </c>
      <c r="B680" s="4">
        <v>598</v>
      </c>
      <c r="C680" s="4">
        <v>25.2</v>
      </c>
      <c r="D680" s="11">
        <v>-2.9667767817134205</v>
      </c>
      <c r="E680" s="19">
        <v>-2017.4082115651258</v>
      </c>
      <c r="F680" s="19">
        <f t="shared" si="100"/>
        <v>-324.50930739360001</v>
      </c>
      <c r="G680" s="19">
        <f t="shared" si="101"/>
        <v>208.11995094240001</v>
      </c>
      <c r="H680" s="19">
        <f t="shared" si="103"/>
        <v>6308.6093073936008</v>
      </c>
      <c r="I680" s="19">
        <f t="shared" si="104"/>
        <v>126.17218614787203</v>
      </c>
      <c r="J680" s="19">
        <f t="shared" si="105"/>
        <v>-1683.1160744748538</v>
      </c>
      <c r="K680" s="19">
        <f t="shared" si="102"/>
        <v>-42414.525076766316</v>
      </c>
      <c r="L680" s="19">
        <f t="shared" si="106"/>
        <v>0</v>
      </c>
      <c r="M680" s="19">
        <f t="shared" si="107"/>
        <v>-42414.525076766316</v>
      </c>
      <c r="N680" s="107">
        <f t="shared" si="108"/>
        <v>133140.73736015917</v>
      </c>
      <c r="O680" s="107"/>
      <c r="P680" s="107"/>
      <c r="Q680" s="107">
        <f t="shared" si="109"/>
        <v>40949.892602772088</v>
      </c>
      <c r="R680" s="106"/>
    </row>
    <row r="681" spans="1:18" x14ac:dyDescent="0.45">
      <c r="A681" s="4">
        <v>13.183999999999999</v>
      </c>
      <c r="B681" s="4">
        <v>598</v>
      </c>
      <c r="C681" s="4">
        <v>25.1</v>
      </c>
      <c r="D681" s="11">
        <v>-2.9128282087876074</v>
      </c>
      <c r="E681" s="19">
        <v>-1980.723181975573</v>
      </c>
      <c r="F681" s="19">
        <f t="shared" si="100"/>
        <v>-321.93894676090008</v>
      </c>
      <c r="G681" s="19">
        <f t="shared" si="101"/>
        <v>206.47148257310008</v>
      </c>
      <c r="H681" s="19">
        <f t="shared" si="103"/>
        <v>6306.0389467609002</v>
      </c>
      <c r="I681" s="19">
        <f t="shared" si="104"/>
        <v>126.12077893521801</v>
      </c>
      <c r="J681" s="19">
        <f t="shared" si="105"/>
        <v>-1648.130920467255</v>
      </c>
      <c r="K681" s="19">
        <f t="shared" si="102"/>
        <v>-41368.086103728107</v>
      </c>
      <c r="L681" s="19">
        <f t="shared" si="106"/>
        <v>0</v>
      </c>
      <c r="M681" s="19">
        <f t="shared" si="107"/>
        <v>-41368.086103728107</v>
      </c>
      <c r="N681" s="107">
        <f t="shared" si="108"/>
        <v>133140.73736015917</v>
      </c>
      <c r="O681" s="107"/>
      <c r="P681" s="107"/>
      <c r="Q681" s="107">
        <f t="shared" si="109"/>
        <v>40949.892602772088</v>
      </c>
      <c r="R681" s="106"/>
    </row>
    <row r="682" spans="1:18" x14ac:dyDescent="0.45">
      <c r="A682" s="4">
        <v>13.202999999999999</v>
      </c>
      <c r="B682" s="4">
        <v>599</v>
      </c>
      <c r="C682" s="4">
        <v>25.1</v>
      </c>
      <c r="D682" s="11">
        <v>-2.7764348538371357</v>
      </c>
      <c r="E682" s="19">
        <v>-1887.9757006092523</v>
      </c>
      <c r="F682" s="19">
        <f t="shared" si="100"/>
        <v>-321.93894676090008</v>
      </c>
      <c r="G682" s="19">
        <f t="shared" si="101"/>
        <v>206.47148257310008</v>
      </c>
      <c r="H682" s="19">
        <f t="shared" si="103"/>
        <v>6306.0389467609002</v>
      </c>
      <c r="I682" s="19">
        <f t="shared" si="104"/>
        <v>126.12077893521801</v>
      </c>
      <c r="J682" s="19">
        <f t="shared" si="105"/>
        <v>-1555.3834391009343</v>
      </c>
      <c r="K682" s="19">
        <f t="shared" si="102"/>
        <v>-39040.124321433454</v>
      </c>
      <c r="L682" s="19">
        <f t="shared" si="106"/>
        <v>0</v>
      </c>
      <c r="M682" s="19">
        <f t="shared" si="107"/>
        <v>-39040.124321433454</v>
      </c>
      <c r="N682" s="107">
        <f t="shared" si="108"/>
        <v>133140.73736015917</v>
      </c>
      <c r="O682" s="107"/>
      <c r="P682" s="107"/>
      <c r="Q682" s="107">
        <f t="shared" si="109"/>
        <v>40949.892602772088</v>
      </c>
      <c r="R682" s="106"/>
    </row>
    <row r="683" spans="1:18" x14ac:dyDescent="0.45">
      <c r="A683" s="4">
        <v>13.223000000000001</v>
      </c>
      <c r="B683" s="4">
        <v>599</v>
      </c>
      <c r="C683" s="4">
        <v>25</v>
      </c>
      <c r="D683" s="11">
        <v>-2.6034351959307882</v>
      </c>
      <c r="E683" s="19">
        <v>-1770.335933232936</v>
      </c>
      <c r="F683" s="19">
        <f t="shared" si="100"/>
        <v>-319.37880625000003</v>
      </c>
      <c r="G683" s="19">
        <f t="shared" si="101"/>
        <v>204.82956875000002</v>
      </c>
      <c r="H683" s="19">
        <f t="shared" si="103"/>
        <v>6303.4788062500002</v>
      </c>
      <c r="I683" s="19">
        <f t="shared" si="104"/>
        <v>126.06957612500001</v>
      </c>
      <c r="J683" s="19">
        <f t="shared" si="105"/>
        <v>-1439.4367883579362</v>
      </c>
      <c r="K683" s="19">
        <f t="shared" si="102"/>
        <v>-35985.919708948408</v>
      </c>
      <c r="L683" s="19">
        <f t="shared" si="106"/>
        <v>0</v>
      </c>
      <c r="M683" s="19">
        <f t="shared" si="107"/>
        <v>-35985.919708948408</v>
      </c>
      <c r="N683" s="107">
        <f t="shared" si="108"/>
        <v>133140.73736015917</v>
      </c>
      <c r="O683" s="107"/>
      <c r="P683" s="107"/>
      <c r="Q683" s="107">
        <f t="shared" si="109"/>
        <v>40949.892602772088</v>
      </c>
      <c r="R683" s="106"/>
    </row>
    <row r="684" spans="1:18" x14ac:dyDescent="0.45">
      <c r="A684" s="4">
        <v>13.242000000000001</v>
      </c>
      <c r="B684" s="4">
        <v>600</v>
      </c>
      <c r="C684" s="4">
        <v>24.9</v>
      </c>
      <c r="D684" s="11">
        <v>-2.4827223211167624</v>
      </c>
      <c r="E684" s="19">
        <v>-1688.2511783593984</v>
      </c>
      <c r="F684" s="19">
        <f t="shared" si="100"/>
        <v>-316.82888586089996</v>
      </c>
      <c r="G684" s="19">
        <f t="shared" si="101"/>
        <v>203.19420947309999</v>
      </c>
      <c r="H684" s="19">
        <f t="shared" si="103"/>
        <v>6300.9288858609007</v>
      </c>
      <c r="I684" s="19">
        <f t="shared" si="104"/>
        <v>126.01857771721802</v>
      </c>
      <c r="J684" s="19">
        <f t="shared" si="105"/>
        <v>-1359.0383911690803</v>
      </c>
      <c r="K684" s="19">
        <f t="shared" si="102"/>
        <v>-33840.055940110098</v>
      </c>
      <c r="L684" s="19">
        <f t="shared" si="106"/>
        <v>0</v>
      </c>
      <c r="M684" s="19">
        <f t="shared" si="107"/>
        <v>-33840.055940110098</v>
      </c>
      <c r="N684" s="107">
        <f t="shared" si="108"/>
        <v>133140.73736015917</v>
      </c>
      <c r="O684" s="107"/>
      <c r="P684" s="107"/>
      <c r="Q684" s="107">
        <f t="shared" si="109"/>
        <v>40949.892602772088</v>
      </c>
      <c r="R684" s="106"/>
    </row>
    <row r="685" spans="1:18" x14ac:dyDescent="0.45">
      <c r="A685" s="4">
        <v>13.262</v>
      </c>
      <c r="B685" s="4">
        <v>600</v>
      </c>
      <c r="C685" s="4">
        <v>24.8</v>
      </c>
      <c r="D685" s="11">
        <v>-2.3702063198704733</v>
      </c>
      <c r="E685" s="19">
        <v>-1611.7402975119219</v>
      </c>
      <c r="F685" s="19">
        <f t="shared" si="100"/>
        <v>-314.28918559360011</v>
      </c>
      <c r="G685" s="19">
        <f t="shared" si="101"/>
        <v>201.56540474240006</v>
      </c>
      <c r="H685" s="19">
        <f t="shared" si="103"/>
        <v>6298.3891855936008</v>
      </c>
      <c r="I685" s="19">
        <f t="shared" si="104"/>
        <v>125.96778371187202</v>
      </c>
      <c r="J685" s="19">
        <f t="shared" si="105"/>
        <v>-1284.2071090576499</v>
      </c>
      <c r="K685" s="19">
        <f t="shared" si="102"/>
        <v>-31848.336304629716</v>
      </c>
      <c r="L685" s="19">
        <f t="shared" si="106"/>
        <v>0</v>
      </c>
      <c r="M685" s="19">
        <f t="shared" si="107"/>
        <v>-31848.336304629716</v>
      </c>
      <c r="N685" s="107">
        <f t="shared" si="108"/>
        <v>133140.73736015917</v>
      </c>
      <c r="O685" s="107"/>
      <c r="P685" s="107"/>
      <c r="Q685" s="107">
        <f t="shared" si="109"/>
        <v>40949.892602772088</v>
      </c>
      <c r="R685" s="106"/>
    </row>
    <row r="686" spans="1:18" x14ac:dyDescent="0.45">
      <c r="A686" s="4">
        <v>13.281000000000001</v>
      </c>
      <c r="B686" s="4">
        <v>601</v>
      </c>
      <c r="C686" s="4">
        <v>24.7</v>
      </c>
      <c r="D686" s="11">
        <v>-2.3440504353356322</v>
      </c>
      <c r="E686" s="19">
        <v>-1593.9542960282299</v>
      </c>
      <c r="F686" s="19">
        <f t="shared" si="100"/>
        <v>-311.75970544810002</v>
      </c>
      <c r="G686" s="19">
        <f t="shared" si="101"/>
        <v>199.94315455790002</v>
      </c>
      <c r="H686" s="19">
        <f t="shared" si="103"/>
        <v>6295.8597054481006</v>
      </c>
      <c r="I686" s="19">
        <f t="shared" si="104"/>
        <v>125.91719410896202</v>
      </c>
      <c r="J686" s="19">
        <f t="shared" si="105"/>
        <v>-1268.0939473613678</v>
      </c>
      <c r="K686" s="19">
        <f t="shared" si="102"/>
        <v>-31321.920499825785</v>
      </c>
      <c r="L686" s="19">
        <f t="shared" si="106"/>
        <v>0</v>
      </c>
      <c r="M686" s="19">
        <f t="shared" si="107"/>
        <v>-31321.920499825785</v>
      </c>
      <c r="N686" s="107">
        <f t="shared" si="108"/>
        <v>133140.73736015917</v>
      </c>
      <c r="O686" s="107"/>
      <c r="P686" s="107"/>
      <c r="Q686" s="107">
        <f t="shared" si="109"/>
        <v>40949.892602772088</v>
      </c>
      <c r="R686" s="106"/>
    </row>
    <row r="687" spans="1:18" x14ac:dyDescent="0.45">
      <c r="A687" s="4">
        <v>13.301</v>
      </c>
      <c r="B687" s="4">
        <v>601</v>
      </c>
      <c r="C687" s="4">
        <v>24.6</v>
      </c>
      <c r="D687" s="11">
        <v>-2.2938528218342014</v>
      </c>
      <c r="E687" s="19">
        <v>-1559.819918847257</v>
      </c>
      <c r="F687" s="19">
        <f t="shared" si="100"/>
        <v>-309.24044542440009</v>
      </c>
      <c r="G687" s="19">
        <f t="shared" si="101"/>
        <v>198.32745891960005</v>
      </c>
      <c r="H687" s="19">
        <f t="shared" si="103"/>
        <v>6293.3404454244001</v>
      </c>
      <c r="I687" s="19">
        <f t="shared" si="104"/>
        <v>125.86680890848801</v>
      </c>
      <c r="J687" s="19">
        <f t="shared" si="105"/>
        <v>-1235.6256510191688</v>
      </c>
      <c r="K687" s="19">
        <f t="shared" si="102"/>
        <v>-30396.391015071553</v>
      </c>
      <c r="L687" s="19">
        <f t="shared" si="106"/>
        <v>0</v>
      </c>
      <c r="M687" s="19">
        <f t="shared" si="107"/>
        <v>-30396.391015071553</v>
      </c>
      <c r="N687" s="107">
        <f t="shared" si="108"/>
        <v>133140.73736015917</v>
      </c>
      <c r="O687" s="107"/>
      <c r="P687" s="107"/>
      <c r="Q687" s="107">
        <f t="shared" si="109"/>
        <v>40949.892602772088</v>
      </c>
      <c r="R687" s="106"/>
    </row>
    <row r="688" spans="1:18" x14ac:dyDescent="0.45">
      <c r="A688" s="4">
        <v>13.32</v>
      </c>
      <c r="B688" s="4">
        <v>602</v>
      </c>
      <c r="C688" s="4">
        <v>24.6</v>
      </c>
      <c r="D688" s="11">
        <v>-2.2318449363750732</v>
      </c>
      <c r="E688" s="19">
        <v>-1517.6545567350497</v>
      </c>
      <c r="F688" s="19">
        <f t="shared" si="100"/>
        <v>-309.24044542440009</v>
      </c>
      <c r="G688" s="19">
        <f t="shared" si="101"/>
        <v>198.32745891960005</v>
      </c>
      <c r="H688" s="19">
        <f t="shared" si="103"/>
        <v>6293.3404454244001</v>
      </c>
      <c r="I688" s="19">
        <f t="shared" si="104"/>
        <v>125.86680890848801</v>
      </c>
      <c r="J688" s="19">
        <f t="shared" si="105"/>
        <v>-1193.4602889069615</v>
      </c>
      <c r="K688" s="19">
        <f t="shared" si="102"/>
        <v>-29359.123107111256</v>
      </c>
      <c r="L688" s="19">
        <f t="shared" si="106"/>
        <v>0</v>
      </c>
      <c r="M688" s="19">
        <f t="shared" si="107"/>
        <v>-29359.123107111256</v>
      </c>
      <c r="N688" s="107">
        <f t="shared" si="108"/>
        <v>133140.73736015917</v>
      </c>
      <c r="O688" s="107"/>
      <c r="P688" s="107"/>
      <c r="Q688" s="107">
        <f t="shared" si="109"/>
        <v>40949.892602772088</v>
      </c>
      <c r="R688" s="106"/>
    </row>
    <row r="689" spans="1:18" x14ac:dyDescent="0.45">
      <c r="A689" s="4">
        <v>13.34</v>
      </c>
      <c r="B689" s="4">
        <v>602</v>
      </c>
      <c r="C689" s="4">
        <v>24.5</v>
      </c>
      <c r="D689" s="11">
        <v>-2.1623962065909881</v>
      </c>
      <c r="E689" s="19">
        <v>-1470.4294204818718</v>
      </c>
      <c r="F689" s="19">
        <f t="shared" si="100"/>
        <v>-306.73140552250004</v>
      </c>
      <c r="G689" s="19">
        <f t="shared" si="101"/>
        <v>196.71831782750002</v>
      </c>
      <c r="H689" s="19">
        <f t="shared" si="103"/>
        <v>6290.8314055225001</v>
      </c>
      <c r="I689" s="19">
        <f t="shared" si="104"/>
        <v>125.81662811045</v>
      </c>
      <c r="J689" s="19">
        <f t="shared" si="105"/>
        <v>-1147.8944745439219</v>
      </c>
      <c r="K689" s="19">
        <f t="shared" si="102"/>
        <v>-28123.414626326085</v>
      </c>
      <c r="L689" s="19">
        <f t="shared" si="106"/>
        <v>0</v>
      </c>
      <c r="M689" s="19">
        <f t="shared" si="107"/>
        <v>-28123.414626326085</v>
      </c>
      <c r="N689" s="107">
        <f t="shared" si="108"/>
        <v>133140.73736015917</v>
      </c>
      <c r="O689" s="107"/>
      <c r="P689" s="107"/>
      <c r="Q689" s="107">
        <f t="shared" si="109"/>
        <v>40949.892602772088</v>
      </c>
      <c r="R689" s="106"/>
    </row>
    <row r="690" spans="1:18" x14ac:dyDescent="0.45">
      <c r="A690" s="4">
        <v>13.359</v>
      </c>
      <c r="B690" s="4">
        <v>603</v>
      </c>
      <c r="C690" s="4">
        <v>24.4</v>
      </c>
      <c r="D690" s="11">
        <v>-2.1096086625302397</v>
      </c>
      <c r="E690" s="19">
        <v>-1434.5338905205631</v>
      </c>
      <c r="F690" s="19">
        <f t="shared" si="100"/>
        <v>-304.23258574239998</v>
      </c>
      <c r="G690" s="19">
        <f t="shared" si="101"/>
        <v>195.11573128160001</v>
      </c>
      <c r="H690" s="19">
        <f t="shared" si="103"/>
        <v>6288.3325857424006</v>
      </c>
      <c r="I690" s="19">
        <f t="shared" si="104"/>
        <v>125.76665171484801</v>
      </c>
      <c r="J690" s="19">
        <f t="shared" si="105"/>
        <v>-1113.6515075241152</v>
      </c>
      <c r="K690" s="19">
        <f t="shared" si="102"/>
        <v>-27173.096783588411</v>
      </c>
      <c r="L690" s="19">
        <f t="shared" si="106"/>
        <v>0</v>
      </c>
      <c r="M690" s="19">
        <f t="shared" si="107"/>
        <v>-27173.096783588411</v>
      </c>
      <c r="N690" s="107">
        <f t="shared" si="108"/>
        <v>133140.73736015917</v>
      </c>
      <c r="O690" s="107"/>
      <c r="P690" s="107"/>
      <c r="Q690" s="107">
        <f t="shared" si="109"/>
        <v>40949.892602772088</v>
      </c>
      <c r="R690" s="106"/>
    </row>
    <row r="691" spans="1:18" x14ac:dyDescent="0.45">
      <c r="A691" s="4">
        <v>13.379</v>
      </c>
      <c r="B691" s="4">
        <v>603</v>
      </c>
      <c r="C691" s="4">
        <v>24.3</v>
      </c>
      <c r="D691" s="11">
        <v>-2.0651600532266432</v>
      </c>
      <c r="E691" s="19">
        <v>-1404.3088361941175</v>
      </c>
      <c r="F691" s="19">
        <f t="shared" si="100"/>
        <v>-301.74398608410007</v>
      </c>
      <c r="G691" s="19">
        <f t="shared" si="101"/>
        <v>193.51969928190005</v>
      </c>
      <c r="H691" s="19">
        <f t="shared" si="103"/>
        <v>6285.8439860841008</v>
      </c>
      <c r="I691" s="19">
        <f t="shared" si="104"/>
        <v>125.71687972168202</v>
      </c>
      <c r="J691" s="19">
        <f t="shared" si="105"/>
        <v>-1085.0722571905353</v>
      </c>
      <c r="K691" s="19">
        <f t="shared" si="102"/>
        <v>-26367.255849730009</v>
      </c>
      <c r="L691" s="19">
        <f t="shared" si="106"/>
        <v>0</v>
      </c>
      <c r="M691" s="19">
        <f t="shared" si="107"/>
        <v>-26367.255849730009</v>
      </c>
      <c r="N691" s="107">
        <f t="shared" si="108"/>
        <v>133140.73736015917</v>
      </c>
      <c r="O691" s="107"/>
      <c r="P691" s="107"/>
      <c r="Q691" s="107">
        <f t="shared" si="109"/>
        <v>40949.892602772088</v>
      </c>
      <c r="R691" s="106"/>
    </row>
    <row r="692" spans="1:18" x14ac:dyDescent="0.45">
      <c r="A692" s="4">
        <v>13.398</v>
      </c>
      <c r="B692" s="4">
        <v>604</v>
      </c>
      <c r="C692" s="4">
        <v>24.2</v>
      </c>
      <c r="D692" s="11">
        <v>-1.9989242982178819</v>
      </c>
      <c r="E692" s="19">
        <v>-1359.2685227881598</v>
      </c>
      <c r="F692" s="19">
        <f t="shared" si="100"/>
        <v>-299.26560654760004</v>
      </c>
      <c r="G692" s="19">
        <f t="shared" si="101"/>
        <v>191.93022182840002</v>
      </c>
      <c r="H692" s="19">
        <f t="shared" si="103"/>
        <v>6283.3656065476007</v>
      </c>
      <c r="I692" s="19">
        <f t="shared" si="104"/>
        <v>125.66731213095201</v>
      </c>
      <c r="J692" s="19">
        <f t="shared" si="105"/>
        <v>-1041.6709888288076</v>
      </c>
      <c r="K692" s="19">
        <f t="shared" si="102"/>
        <v>-25208.437929657142</v>
      </c>
      <c r="L692" s="19">
        <f t="shared" si="106"/>
        <v>0</v>
      </c>
      <c r="M692" s="19">
        <f t="shared" si="107"/>
        <v>-25208.437929657142</v>
      </c>
      <c r="N692" s="107">
        <f t="shared" si="108"/>
        <v>133140.73736015917</v>
      </c>
      <c r="O692" s="107"/>
      <c r="P692" s="107"/>
      <c r="Q692" s="107">
        <f t="shared" si="109"/>
        <v>40949.892602772088</v>
      </c>
      <c r="R692" s="106"/>
    </row>
    <row r="693" spans="1:18" x14ac:dyDescent="0.45">
      <c r="A693" s="4">
        <v>13.417999999999999</v>
      </c>
      <c r="B693" s="4">
        <v>604</v>
      </c>
      <c r="C693" s="4">
        <v>24.2</v>
      </c>
      <c r="D693" s="11">
        <v>-1.8963450966921467</v>
      </c>
      <c r="E693" s="19">
        <v>-1289.5146657506598</v>
      </c>
      <c r="F693" s="19">
        <f t="shared" si="100"/>
        <v>-299.26560654760004</v>
      </c>
      <c r="G693" s="19">
        <f t="shared" si="101"/>
        <v>191.93022182840002</v>
      </c>
      <c r="H693" s="19">
        <f t="shared" si="103"/>
        <v>6283.3656065476007</v>
      </c>
      <c r="I693" s="19">
        <f t="shared" si="104"/>
        <v>125.66731213095201</v>
      </c>
      <c r="J693" s="19">
        <f t="shared" si="105"/>
        <v>-971.91713179130761</v>
      </c>
      <c r="K693" s="19">
        <f t="shared" si="102"/>
        <v>-23520.394589349642</v>
      </c>
      <c r="L693" s="19">
        <f t="shared" si="106"/>
        <v>0</v>
      </c>
      <c r="M693" s="19">
        <f t="shared" si="107"/>
        <v>-23520.394589349642</v>
      </c>
      <c r="N693" s="107">
        <f t="shared" si="108"/>
        <v>133140.73736015917</v>
      </c>
      <c r="O693" s="107"/>
      <c r="P693" s="107"/>
      <c r="Q693" s="107">
        <f t="shared" si="109"/>
        <v>40949.892602772088</v>
      </c>
      <c r="R693" s="106"/>
    </row>
    <row r="694" spans="1:18" x14ac:dyDescent="0.45">
      <c r="A694" s="4">
        <v>13.438000000000001</v>
      </c>
      <c r="B694" s="4">
        <v>605</v>
      </c>
      <c r="C694" s="4">
        <v>24.1</v>
      </c>
      <c r="D694" s="11">
        <v>-1.7642857453125038</v>
      </c>
      <c r="E694" s="19">
        <v>-1199.7143068125026</v>
      </c>
      <c r="F694" s="19">
        <f t="shared" si="100"/>
        <v>-296.79744713290006</v>
      </c>
      <c r="G694" s="19">
        <f t="shared" si="101"/>
        <v>190.34729892110005</v>
      </c>
      <c r="H694" s="19">
        <f t="shared" si="103"/>
        <v>6280.8974471329002</v>
      </c>
      <c r="I694" s="19">
        <f t="shared" si="104"/>
        <v>125.617948942658</v>
      </c>
      <c r="J694" s="19">
        <f t="shared" si="105"/>
        <v>-883.74905894874462</v>
      </c>
      <c r="K694" s="19">
        <f t="shared" si="102"/>
        <v>-21298.352320664748</v>
      </c>
      <c r="L694" s="19">
        <f t="shared" si="106"/>
        <v>0</v>
      </c>
      <c r="M694" s="19">
        <f t="shared" si="107"/>
        <v>-21298.352320664748</v>
      </c>
      <c r="N694" s="107">
        <f t="shared" si="108"/>
        <v>133140.73736015917</v>
      </c>
      <c r="O694" s="107"/>
      <c r="P694" s="107"/>
      <c r="Q694" s="107">
        <f t="shared" si="109"/>
        <v>40949.892602772088</v>
      </c>
      <c r="R694" s="106"/>
    </row>
    <row r="695" spans="1:18" x14ac:dyDescent="0.45">
      <c r="A695" s="4">
        <v>13.457000000000001</v>
      </c>
      <c r="B695" s="4">
        <v>605</v>
      </c>
      <c r="C695" s="4">
        <v>24</v>
      </c>
      <c r="D695" s="11">
        <v>-1.5611360107578927</v>
      </c>
      <c r="E695" s="19">
        <v>-1061.572487315367</v>
      </c>
      <c r="F695" s="19">
        <f t="shared" si="100"/>
        <v>-294.33950784000007</v>
      </c>
      <c r="G695" s="19">
        <f t="shared" si="101"/>
        <v>188.77093056000004</v>
      </c>
      <c r="H695" s="19">
        <f t="shared" si="103"/>
        <v>6278.4395078400003</v>
      </c>
      <c r="I695" s="19">
        <f t="shared" si="104"/>
        <v>125.56879015680001</v>
      </c>
      <c r="J695" s="19">
        <f t="shared" si="105"/>
        <v>-747.23276659856697</v>
      </c>
      <c r="K695" s="19">
        <f t="shared" si="102"/>
        <v>-17933.586398365609</v>
      </c>
      <c r="L695" s="19">
        <f t="shared" si="106"/>
        <v>0</v>
      </c>
      <c r="M695" s="19">
        <f t="shared" si="107"/>
        <v>-17933.586398365609</v>
      </c>
      <c r="N695" s="107">
        <f t="shared" si="108"/>
        <v>133140.73736015917</v>
      </c>
      <c r="O695" s="107"/>
      <c r="P695" s="107"/>
      <c r="Q695" s="107">
        <f t="shared" si="109"/>
        <v>40949.892602772088</v>
      </c>
      <c r="R695" s="106"/>
    </row>
    <row r="696" spans="1:18" x14ac:dyDescent="0.45">
      <c r="A696" s="4">
        <v>13.477</v>
      </c>
      <c r="B696" s="4">
        <v>606</v>
      </c>
      <c r="C696" s="4">
        <v>24</v>
      </c>
      <c r="D696" s="11">
        <v>-1.2747701779373857</v>
      </c>
      <c r="E696" s="19">
        <v>-866.84372099742222</v>
      </c>
      <c r="F696" s="19">
        <f t="shared" si="100"/>
        <v>-294.33950784000007</v>
      </c>
      <c r="G696" s="19">
        <f t="shared" si="101"/>
        <v>188.77093056000004</v>
      </c>
      <c r="H696" s="19">
        <f t="shared" si="103"/>
        <v>6278.4395078400003</v>
      </c>
      <c r="I696" s="19">
        <f t="shared" si="104"/>
        <v>125.56879015680001</v>
      </c>
      <c r="J696" s="19">
        <f t="shared" si="105"/>
        <v>-552.50400028062222</v>
      </c>
      <c r="K696" s="19">
        <f t="shared" si="102"/>
        <v>-13260.096006734933</v>
      </c>
      <c r="L696" s="19">
        <f t="shared" si="106"/>
        <v>0</v>
      </c>
      <c r="M696" s="19">
        <f t="shared" si="107"/>
        <v>-13260.096006734933</v>
      </c>
      <c r="N696" s="107">
        <f t="shared" si="108"/>
        <v>133140.73736015917</v>
      </c>
      <c r="O696" s="107"/>
      <c r="P696" s="107"/>
      <c r="Q696" s="107">
        <f t="shared" si="109"/>
        <v>40949.892602772088</v>
      </c>
      <c r="R696" s="106"/>
    </row>
    <row r="697" spans="1:18" x14ac:dyDescent="0.45">
      <c r="A697" s="4">
        <v>13.496</v>
      </c>
      <c r="B697" s="4">
        <v>606</v>
      </c>
      <c r="C697" s="4">
        <v>23.9</v>
      </c>
      <c r="D697" s="11">
        <v>-0.97615529518428001</v>
      </c>
      <c r="E697" s="19">
        <v>-663.78560072531036</v>
      </c>
      <c r="F697" s="19">
        <f t="shared" si="100"/>
        <v>-291.89178866890001</v>
      </c>
      <c r="G697" s="19">
        <f t="shared" si="101"/>
        <v>187.20111674509999</v>
      </c>
      <c r="H697" s="19">
        <f t="shared" si="103"/>
        <v>6275.9917886689</v>
      </c>
      <c r="I697" s="19">
        <f t="shared" si="104"/>
        <v>125.51983577337801</v>
      </c>
      <c r="J697" s="19">
        <f t="shared" si="105"/>
        <v>-351.06464820683237</v>
      </c>
      <c r="K697" s="19">
        <f t="shared" si="102"/>
        <v>-8390.4450921432926</v>
      </c>
      <c r="L697" s="19">
        <f t="shared" si="106"/>
        <v>0</v>
      </c>
      <c r="M697" s="19">
        <f t="shared" si="107"/>
        <v>-8390.4450921432926</v>
      </c>
      <c r="N697" s="107">
        <f t="shared" si="108"/>
        <v>133140.73736015917</v>
      </c>
      <c r="O697" s="107"/>
      <c r="P697" s="107"/>
      <c r="Q697" s="107">
        <f t="shared" si="109"/>
        <v>40949.892602772088</v>
      </c>
      <c r="R697" s="106"/>
    </row>
    <row r="698" spans="1:18" x14ac:dyDescent="0.45">
      <c r="A698" s="4">
        <v>13.516</v>
      </c>
      <c r="B698" s="4">
        <v>607</v>
      </c>
      <c r="C698" s="4">
        <v>23.8</v>
      </c>
      <c r="D698" s="11">
        <v>-0.72139498265364488</v>
      </c>
      <c r="E698" s="19">
        <v>-490.54858820447851</v>
      </c>
      <c r="F698" s="19">
        <f t="shared" si="100"/>
        <v>-289.45428961960005</v>
      </c>
      <c r="G698" s="19">
        <f t="shared" si="101"/>
        <v>185.63785747640006</v>
      </c>
      <c r="H698" s="19">
        <f t="shared" si="103"/>
        <v>6273.5542896196002</v>
      </c>
      <c r="I698" s="19">
        <f t="shared" si="104"/>
        <v>125.471085792392</v>
      </c>
      <c r="J698" s="19">
        <f t="shared" si="105"/>
        <v>-179.43964493568643</v>
      </c>
      <c r="K698" s="19">
        <f t="shared" si="102"/>
        <v>-4270.6635494693373</v>
      </c>
      <c r="L698" s="19">
        <f t="shared" si="106"/>
        <v>0</v>
      </c>
      <c r="M698" s="19">
        <f t="shared" si="107"/>
        <v>-4270.6635494693373</v>
      </c>
      <c r="N698" s="107">
        <f t="shared" si="108"/>
        <v>133140.73736015917</v>
      </c>
      <c r="O698" s="107"/>
      <c r="P698" s="107"/>
      <c r="Q698" s="107">
        <f t="shared" si="109"/>
        <v>40949.892602772088</v>
      </c>
      <c r="R698" s="106"/>
    </row>
    <row r="699" spans="1:18" x14ac:dyDescent="0.45">
      <c r="A699" s="4">
        <v>13.535</v>
      </c>
      <c r="B699" s="4">
        <v>607</v>
      </c>
      <c r="C699" s="4">
        <v>23.8</v>
      </c>
      <c r="D699" s="11">
        <v>-0.5324438955668761</v>
      </c>
      <c r="E699" s="19">
        <v>-362.06184898547576</v>
      </c>
      <c r="F699" s="19">
        <f t="shared" si="100"/>
        <v>-289.45428961960005</v>
      </c>
      <c r="G699" s="19">
        <f t="shared" si="101"/>
        <v>185.63785747640006</v>
      </c>
      <c r="H699" s="19">
        <f t="shared" si="103"/>
        <v>6273.5542896196002</v>
      </c>
      <c r="I699" s="19">
        <f t="shared" si="104"/>
        <v>125.471085792392</v>
      </c>
      <c r="J699" s="19">
        <f t="shared" si="105"/>
        <v>-50.952905716683702</v>
      </c>
      <c r="K699" s="19">
        <f t="shared" si="102"/>
        <v>-1212.6791560570721</v>
      </c>
      <c r="L699" s="19">
        <f t="shared" si="106"/>
        <v>0</v>
      </c>
      <c r="M699" s="19">
        <f t="shared" si="107"/>
        <v>-1212.6791560570721</v>
      </c>
      <c r="N699" s="107">
        <f t="shared" si="108"/>
        <v>133140.73736015917</v>
      </c>
      <c r="O699" s="107"/>
      <c r="P699" s="107"/>
      <c r="Q699" s="107">
        <f t="shared" si="109"/>
        <v>40949.892602772088</v>
      </c>
      <c r="R699" s="106"/>
    </row>
    <row r="700" spans="1:18" x14ac:dyDescent="0.45">
      <c r="A700" s="4">
        <v>13.555</v>
      </c>
      <c r="B700" s="4">
        <v>607</v>
      </c>
      <c r="C700" s="4">
        <v>23.8</v>
      </c>
      <c r="D700" s="11">
        <v>-0.37255704521134159</v>
      </c>
      <c r="E700" s="19">
        <v>-253.33879074371228</v>
      </c>
      <c r="F700" s="19">
        <f t="shared" si="100"/>
        <v>-289.45428961960005</v>
      </c>
      <c r="G700" s="19">
        <f t="shared" si="101"/>
        <v>185.63785747640006</v>
      </c>
      <c r="H700" s="19">
        <f t="shared" si="103"/>
        <v>6273.5542896196002</v>
      </c>
      <c r="I700" s="19">
        <f t="shared" si="104"/>
        <v>125.471085792392</v>
      </c>
      <c r="J700" s="19">
        <f t="shared" si="105"/>
        <v>57.77015252507978</v>
      </c>
      <c r="K700" s="19">
        <f t="shared" si="102"/>
        <v>1374.9296300968988</v>
      </c>
      <c r="L700" s="19">
        <f t="shared" si="106"/>
        <v>1374.9296300968988</v>
      </c>
      <c r="M700" s="19">
        <f t="shared" si="107"/>
        <v>0</v>
      </c>
      <c r="N700" s="107">
        <f t="shared" si="108"/>
        <v>133140.73736015917</v>
      </c>
      <c r="O700" s="107"/>
      <c r="P700" s="107"/>
      <c r="Q700" s="107">
        <f t="shared" si="109"/>
        <v>40949.892602772088</v>
      </c>
      <c r="R700" s="106"/>
    </row>
    <row r="701" spans="1:18" x14ac:dyDescent="0.45">
      <c r="A701" s="4">
        <v>13.574</v>
      </c>
      <c r="B701" s="4">
        <v>608</v>
      </c>
      <c r="C701" s="4">
        <v>23.7</v>
      </c>
      <c r="D701" s="11">
        <v>-0.21146918214113217</v>
      </c>
      <c r="E701" s="19">
        <v>-143.79904385596987</v>
      </c>
      <c r="F701" s="19">
        <f t="shared" si="100"/>
        <v>-287.02701069210002</v>
      </c>
      <c r="G701" s="19">
        <f t="shared" si="101"/>
        <v>184.0811527539</v>
      </c>
      <c r="H701" s="19">
        <f t="shared" si="103"/>
        <v>6271.1270106921002</v>
      </c>
      <c r="I701" s="19">
        <f t="shared" si="104"/>
        <v>125.42254021384201</v>
      </c>
      <c r="J701" s="19">
        <f t="shared" si="105"/>
        <v>165.70464911177214</v>
      </c>
      <c r="K701" s="19">
        <f t="shared" si="102"/>
        <v>3927.2001839489994</v>
      </c>
      <c r="L701" s="19">
        <f t="shared" si="106"/>
        <v>3927.2001839489994</v>
      </c>
      <c r="M701" s="19">
        <f t="shared" si="107"/>
        <v>0</v>
      </c>
      <c r="N701" s="107">
        <f t="shared" si="108"/>
        <v>133140.73736015917</v>
      </c>
      <c r="O701" s="107"/>
      <c r="P701" s="107"/>
      <c r="Q701" s="107">
        <f t="shared" si="109"/>
        <v>40949.892602772088</v>
      </c>
      <c r="R701" s="106"/>
    </row>
    <row r="702" spans="1:18" x14ac:dyDescent="0.45">
      <c r="A702" s="4">
        <v>13.593999999999999</v>
      </c>
      <c r="B702" s="4">
        <v>608</v>
      </c>
      <c r="C702" s="4">
        <v>23.7</v>
      </c>
      <c r="D702" s="11">
        <v>-4.5022048692583208E-2</v>
      </c>
      <c r="E702" s="19">
        <v>-30.614993110956583</v>
      </c>
      <c r="F702" s="19">
        <f t="shared" si="100"/>
        <v>-287.02701069210002</v>
      </c>
      <c r="G702" s="19">
        <f t="shared" si="101"/>
        <v>184.0811527539</v>
      </c>
      <c r="H702" s="19">
        <f t="shared" si="103"/>
        <v>6271.1270106921002</v>
      </c>
      <c r="I702" s="19">
        <f t="shared" si="104"/>
        <v>125.42254021384201</v>
      </c>
      <c r="J702" s="19">
        <f t="shared" si="105"/>
        <v>278.88869985678542</v>
      </c>
      <c r="K702" s="19">
        <f t="shared" si="102"/>
        <v>6609.662186605814</v>
      </c>
      <c r="L702" s="19">
        <f t="shared" si="106"/>
        <v>6609.662186605814</v>
      </c>
      <c r="M702" s="19">
        <f t="shared" si="107"/>
        <v>0</v>
      </c>
      <c r="N702" s="107">
        <f t="shared" si="108"/>
        <v>133140.73736015917</v>
      </c>
      <c r="O702" s="107"/>
      <c r="P702" s="107"/>
      <c r="Q702" s="107">
        <f t="shared" si="109"/>
        <v>40949.892602772088</v>
      </c>
      <c r="R702" s="106"/>
    </row>
    <row r="703" spans="1:18" x14ac:dyDescent="0.45">
      <c r="A703" s="4">
        <v>13.613</v>
      </c>
      <c r="B703" s="4">
        <v>609</v>
      </c>
      <c r="C703" s="4">
        <v>23.7</v>
      </c>
      <c r="D703" s="11">
        <v>9.0203611355681307E-2</v>
      </c>
      <c r="E703" s="19">
        <v>61.338455721863291</v>
      </c>
      <c r="F703" s="19">
        <f t="shared" si="100"/>
        <v>-287.02701069210002</v>
      </c>
      <c r="G703" s="19">
        <f t="shared" si="101"/>
        <v>184.0811527539</v>
      </c>
      <c r="H703" s="19">
        <f t="shared" si="103"/>
        <v>6271.1270106921002</v>
      </c>
      <c r="I703" s="19">
        <f t="shared" si="104"/>
        <v>125.42254021384201</v>
      </c>
      <c r="J703" s="19">
        <f t="shared" si="105"/>
        <v>370.84214868960532</v>
      </c>
      <c r="K703" s="19">
        <f t="shared" si="102"/>
        <v>8788.9589239436464</v>
      </c>
      <c r="L703" s="19">
        <f t="shared" si="106"/>
        <v>8788.9589239436464</v>
      </c>
      <c r="M703" s="19">
        <f t="shared" si="107"/>
        <v>0</v>
      </c>
      <c r="N703" s="107">
        <f t="shared" si="108"/>
        <v>133140.73736015917</v>
      </c>
      <c r="O703" s="107"/>
      <c r="P703" s="107"/>
      <c r="Q703" s="107">
        <f t="shared" si="109"/>
        <v>40949.892602772088</v>
      </c>
      <c r="R703" s="106"/>
    </row>
    <row r="704" spans="1:18" x14ac:dyDescent="0.45">
      <c r="A704" s="4">
        <v>13.632999999999999</v>
      </c>
      <c r="B704" s="4">
        <v>609</v>
      </c>
      <c r="C704" s="4">
        <v>23.6</v>
      </c>
      <c r="D704" s="11">
        <v>0.19067164769383096</v>
      </c>
      <c r="E704" s="19">
        <v>129.65672043180507</v>
      </c>
      <c r="F704" s="19">
        <f t="shared" si="100"/>
        <v>-284.60995188640004</v>
      </c>
      <c r="G704" s="19">
        <f t="shared" si="101"/>
        <v>182.53100257760005</v>
      </c>
      <c r="H704" s="19">
        <f t="shared" si="103"/>
        <v>6268.7099518864006</v>
      </c>
      <c r="I704" s="19">
        <f t="shared" si="104"/>
        <v>125.37419903772802</v>
      </c>
      <c r="J704" s="19">
        <f t="shared" si="105"/>
        <v>437.56192204713312</v>
      </c>
      <c r="K704" s="19">
        <f t="shared" si="102"/>
        <v>10326.461360312342</v>
      </c>
      <c r="L704" s="19">
        <f t="shared" si="106"/>
        <v>10326.461360312342</v>
      </c>
      <c r="M704" s="19">
        <f t="shared" si="107"/>
        <v>0</v>
      </c>
      <c r="N704" s="107">
        <f t="shared" si="108"/>
        <v>133140.73736015917</v>
      </c>
      <c r="O704" s="107"/>
      <c r="P704" s="107"/>
      <c r="Q704" s="107">
        <f t="shared" si="109"/>
        <v>40949.892602772088</v>
      </c>
      <c r="R704" s="106"/>
    </row>
    <row r="705" spans="1:18" x14ac:dyDescent="0.45">
      <c r="A705" s="4">
        <v>13.651999999999999</v>
      </c>
      <c r="B705" s="4">
        <v>610</v>
      </c>
      <c r="C705" s="4">
        <v>23.6</v>
      </c>
      <c r="D705" s="11">
        <v>0.28066302275311805</v>
      </c>
      <c r="E705" s="19">
        <v>190.85085547212029</v>
      </c>
      <c r="F705" s="19">
        <f t="shared" si="100"/>
        <v>-284.60995188640004</v>
      </c>
      <c r="G705" s="19">
        <f t="shared" si="101"/>
        <v>182.53100257760005</v>
      </c>
      <c r="H705" s="19">
        <f t="shared" si="103"/>
        <v>6268.7099518864006</v>
      </c>
      <c r="I705" s="19">
        <f t="shared" si="104"/>
        <v>125.37419903772802</v>
      </c>
      <c r="J705" s="19">
        <f t="shared" si="105"/>
        <v>498.75605708744837</v>
      </c>
      <c r="K705" s="19">
        <f t="shared" si="102"/>
        <v>11770.642947263783</v>
      </c>
      <c r="L705" s="19">
        <f t="shared" si="106"/>
        <v>11770.642947263783</v>
      </c>
      <c r="M705" s="19">
        <f t="shared" si="107"/>
        <v>0</v>
      </c>
      <c r="N705" s="107">
        <f t="shared" si="108"/>
        <v>133140.73736015917</v>
      </c>
      <c r="O705" s="107"/>
      <c r="P705" s="107"/>
      <c r="Q705" s="107">
        <f t="shared" si="109"/>
        <v>40949.892602772088</v>
      </c>
      <c r="R705" s="106"/>
    </row>
    <row r="706" spans="1:18" x14ac:dyDescent="0.45">
      <c r="A706" s="4">
        <v>13.672000000000001</v>
      </c>
      <c r="B706" s="4">
        <v>610</v>
      </c>
      <c r="C706" s="4">
        <v>23.6</v>
      </c>
      <c r="D706" s="11">
        <v>0.38784744536850108</v>
      </c>
      <c r="E706" s="19">
        <v>263.73626285058072</v>
      </c>
      <c r="F706" s="19">
        <f t="shared" si="100"/>
        <v>-284.60995188640004</v>
      </c>
      <c r="G706" s="19">
        <f t="shared" si="101"/>
        <v>182.53100257760005</v>
      </c>
      <c r="H706" s="19">
        <f t="shared" si="103"/>
        <v>6268.7099518864006</v>
      </c>
      <c r="I706" s="19">
        <f t="shared" si="104"/>
        <v>125.37419903772802</v>
      </c>
      <c r="J706" s="19">
        <f t="shared" si="105"/>
        <v>571.64146446590871</v>
      </c>
      <c r="K706" s="19">
        <f t="shared" si="102"/>
        <v>13490.738561395447</v>
      </c>
      <c r="L706" s="19">
        <f t="shared" si="106"/>
        <v>13490.738561395447</v>
      </c>
      <c r="M706" s="19">
        <f t="shared" si="107"/>
        <v>0</v>
      </c>
      <c r="N706" s="107">
        <f t="shared" si="108"/>
        <v>133140.73736015917</v>
      </c>
      <c r="O706" s="107"/>
      <c r="P706" s="107"/>
      <c r="Q706" s="107">
        <f t="shared" si="109"/>
        <v>40949.892602772088</v>
      </c>
      <c r="R706" s="106"/>
    </row>
    <row r="707" spans="1:18" x14ac:dyDescent="0.45">
      <c r="A707" s="4">
        <v>13.691000000000001</v>
      </c>
      <c r="B707" s="4">
        <v>611</v>
      </c>
      <c r="C707" s="4">
        <v>23.6</v>
      </c>
      <c r="D707" s="11">
        <v>0.50292252801990944</v>
      </c>
      <c r="E707" s="19">
        <v>341.98731905353844</v>
      </c>
      <c r="F707" s="19">
        <f t="shared" si="100"/>
        <v>-284.60995188640004</v>
      </c>
      <c r="G707" s="19">
        <f t="shared" si="101"/>
        <v>182.53100257760005</v>
      </c>
      <c r="H707" s="19">
        <f t="shared" si="103"/>
        <v>6268.7099518864006</v>
      </c>
      <c r="I707" s="19">
        <f t="shared" si="104"/>
        <v>125.37419903772802</v>
      </c>
      <c r="J707" s="19">
        <f t="shared" si="105"/>
        <v>649.8925206688665</v>
      </c>
      <c r="K707" s="19">
        <f t="shared" si="102"/>
        <v>15337.46348778525</v>
      </c>
      <c r="L707" s="19">
        <f t="shared" si="106"/>
        <v>15337.46348778525</v>
      </c>
      <c r="M707" s="19">
        <f t="shared" si="107"/>
        <v>0</v>
      </c>
      <c r="N707" s="107">
        <f t="shared" si="108"/>
        <v>133140.73736015917</v>
      </c>
      <c r="O707" s="107"/>
      <c r="P707" s="107"/>
      <c r="Q707" s="107">
        <f t="shared" si="109"/>
        <v>40949.892602772088</v>
      </c>
      <c r="R707" s="106"/>
    </row>
    <row r="708" spans="1:18" x14ac:dyDescent="0.45">
      <c r="A708" s="4">
        <v>13.711</v>
      </c>
      <c r="B708" s="4">
        <v>611</v>
      </c>
      <c r="C708" s="4">
        <v>23.6</v>
      </c>
      <c r="D708" s="11">
        <v>0.58937023858896054</v>
      </c>
      <c r="E708" s="19">
        <v>400.77176224049316</v>
      </c>
      <c r="F708" s="19">
        <f t="shared" si="100"/>
        <v>-284.60995188640004</v>
      </c>
      <c r="G708" s="19">
        <f t="shared" si="101"/>
        <v>182.53100257760005</v>
      </c>
      <c r="H708" s="19">
        <f t="shared" si="103"/>
        <v>6268.7099518864006</v>
      </c>
      <c r="I708" s="19">
        <f t="shared" si="104"/>
        <v>125.37419903772802</v>
      </c>
      <c r="J708" s="19">
        <f t="shared" si="105"/>
        <v>708.67696385582121</v>
      </c>
      <c r="K708" s="19">
        <f t="shared" si="102"/>
        <v>16724.776346997383</v>
      </c>
      <c r="L708" s="19">
        <f t="shared" si="106"/>
        <v>16724.776346997383</v>
      </c>
      <c r="M708" s="19">
        <f t="shared" si="107"/>
        <v>0</v>
      </c>
      <c r="N708" s="107">
        <f t="shared" si="108"/>
        <v>133140.73736015917</v>
      </c>
      <c r="O708" s="107"/>
      <c r="P708" s="107"/>
      <c r="Q708" s="107">
        <f t="shared" si="109"/>
        <v>40949.892602772088</v>
      </c>
      <c r="R708" s="106"/>
    </row>
    <row r="709" spans="1:18" x14ac:dyDescent="0.45">
      <c r="A709" s="4">
        <v>13.73</v>
      </c>
      <c r="B709" s="4">
        <v>612</v>
      </c>
      <c r="C709" s="4">
        <v>23.6</v>
      </c>
      <c r="D709" s="11">
        <v>0.610547696482035</v>
      </c>
      <c r="E709" s="19">
        <v>415.17243360778377</v>
      </c>
      <c r="F709" s="19">
        <f t="shared" si="100"/>
        <v>-284.60995188640004</v>
      </c>
      <c r="G709" s="19">
        <f t="shared" si="101"/>
        <v>182.53100257760005</v>
      </c>
      <c r="H709" s="19">
        <f t="shared" si="103"/>
        <v>6268.7099518864006</v>
      </c>
      <c r="I709" s="19">
        <f t="shared" si="104"/>
        <v>125.37419903772802</v>
      </c>
      <c r="J709" s="19">
        <f t="shared" si="105"/>
        <v>723.07763522311177</v>
      </c>
      <c r="K709" s="19">
        <f t="shared" si="102"/>
        <v>17064.632191265438</v>
      </c>
      <c r="L709" s="19">
        <f t="shared" si="106"/>
        <v>17064.632191265438</v>
      </c>
      <c r="M709" s="19">
        <f t="shared" si="107"/>
        <v>0</v>
      </c>
      <c r="N709" s="107">
        <f t="shared" si="108"/>
        <v>133140.73736015917</v>
      </c>
      <c r="O709" s="107"/>
      <c r="P709" s="107"/>
      <c r="Q709" s="107">
        <f t="shared" si="109"/>
        <v>40949.892602772088</v>
      </c>
      <c r="R709" s="106"/>
    </row>
    <row r="710" spans="1:18" x14ac:dyDescent="0.45">
      <c r="A710" s="4">
        <v>13.75</v>
      </c>
      <c r="B710" s="4">
        <v>612</v>
      </c>
      <c r="C710" s="4">
        <v>23.5</v>
      </c>
      <c r="D710" s="11">
        <v>0.53598554287169164</v>
      </c>
      <c r="E710" s="19">
        <v>364.47016915275032</v>
      </c>
      <c r="F710" s="19">
        <f t="shared" ref="F710:F773" si="110">0.5*1.27*1.223*-0.658*C710^2</f>
        <v>-282.20311320250005</v>
      </c>
      <c r="G710" s="19">
        <f t="shared" ref="G710:G773" si="111">0.5*1.27*1.223*0.422*C710^2</f>
        <v>180.98740694750003</v>
      </c>
      <c r="H710" s="19">
        <f t="shared" si="103"/>
        <v>6266.3031132025008</v>
      </c>
      <c r="I710" s="19">
        <f t="shared" si="104"/>
        <v>125.32606226405002</v>
      </c>
      <c r="J710" s="19">
        <f t="shared" si="105"/>
        <v>670.78363836430037</v>
      </c>
      <c r="K710" s="19">
        <f t="shared" ref="K710:K773" si="112">J710*C710</f>
        <v>15763.41550156106</v>
      </c>
      <c r="L710" s="19">
        <f t="shared" si="106"/>
        <v>15763.41550156106</v>
      </c>
      <c r="M710" s="19">
        <f t="shared" si="107"/>
        <v>0</v>
      </c>
      <c r="N710" s="107">
        <f t="shared" si="108"/>
        <v>133140.73736015917</v>
      </c>
      <c r="O710" s="107"/>
      <c r="P710" s="107"/>
      <c r="Q710" s="107">
        <f t="shared" si="109"/>
        <v>40949.892602772088</v>
      </c>
      <c r="R710" s="106"/>
    </row>
    <row r="711" spans="1:18" x14ac:dyDescent="0.45">
      <c r="A711" s="4">
        <v>13.77</v>
      </c>
      <c r="B711" s="4">
        <v>613</v>
      </c>
      <c r="C711" s="4">
        <v>23.5</v>
      </c>
      <c r="D711" s="11">
        <v>0.38742099402779101</v>
      </c>
      <c r="E711" s="19">
        <v>263.44627593889788</v>
      </c>
      <c r="F711" s="19">
        <f t="shared" si="110"/>
        <v>-282.20311320250005</v>
      </c>
      <c r="G711" s="19">
        <f t="shared" si="111"/>
        <v>180.98740694750003</v>
      </c>
      <c r="H711" s="19">
        <f t="shared" ref="H711:H774" si="113">5984.1-F711</f>
        <v>6266.3031132025008</v>
      </c>
      <c r="I711" s="19">
        <f t="shared" ref="I711:I774" si="114">H711*0.02</f>
        <v>125.32606226405002</v>
      </c>
      <c r="J711" s="19">
        <f t="shared" ref="J711:J774" si="115">E711+G711+I711</f>
        <v>569.759745150448</v>
      </c>
      <c r="K711" s="19">
        <f t="shared" si="112"/>
        <v>13389.354011035528</v>
      </c>
      <c r="L711" s="19">
        <f t="shared" ref="L711:L774" si="116">IF(K711&lt;0, K711-K711,K711)</f>
        <v>13389.354011035528</v>
      </c>
      <c r="M711" s="19">
        <f t="shared" ref="M711:M774" si="117">IF(K711&gt;0, K711-K711,K711)</f>
        <v>0</v>
      </c>
      <c r="N711" s="107">
        <f t="shared" ref="N711:N774" si="118">N708</f>
        <v>133140.73736015917</v>
      </c>
      <c r="O711" s="107"/>
      <c r="P711" s="107"/>
      <c r="Q711" s="107">
        <f t="shared" ref="Q711:Q774" si="119">Q708</f>
        <v>40949.892602772088</v>
      </c>
      <c r="R711" s="106"/>
    </row>
    <row r="712" spans="1:18" x14ac:dyDescent="0.45">
      <c r="A712" s="4">
        <v>13.789</v>
      </c>
      <c r="B712" s="4">
        <v>613</v>
      </c>
      <c r="C712" s="4">
        <v>23.5</v>
      </c>
      <c r="D712" s="11">
        <v>0.20532483639540167</v>
      </c>
      <c r="E712" s="19">
        <v>139.62088874887314</v>
      </c>
      <c r="F712" s="19">
        <f t="shared" si="110"/>
        <v>-282.20311320250005</v>
      </c>
      <c r="G712" s="19">
        <f t="shared" si="111"/>
        <v>180.98740694750003</v>
      </c>
      <c r="H712" s="19">
        <f t="shared" si="113"/>
        <v>6266.3031132025008</v>
      </c>
      <c r="I712" s="19">
        <f t="shared" si="114"/>
        <v>125.32606226405002</v>
      </c>
      <c r="J712" s="19">
        <f t="shared" si="115"/>
        <v>445.9343579604232</v>
      </c>
      <c r="K712" s="19">
        <f t="shared" si="112"/>
        <v>10479.457412069945</v>
      </c>
      <c r="L712" s="19">
        <f t="shared" si="116"/>
        <v>10479.457412069945</v>
      </c>
      <c r="M712" s="19">
        <f t="shared" si="117"/>
        <v>0</v>
      </c>
      <c r="N712" s="107">
        <f t="shared" si="118"/>
        <v>133140.73736015917</v>
      </c>
      <c r="O712" s="107"/>
      <c r="P712" s="107"/>
      <c r="Q712" s="107">
        <f t="shared" si="119"/>
        <v>40949.892602772088</v>
      </c>
      <c r="R712" s="106"/>
    </row>
    <row r="713" spans="1:18" x14ac:dyDescent="0.45">
      <c r="A713" s="4">
        <v>13.808999999999999</v>
      </c>
      <c r="B713" s="4">
        <v>613</v>
      </c>
      <c r="C713" s="4">
        <v>23.5</v>
      </c>
      <c r="D713" s="11">
        <v>-1.8322025600686867E-2</v>
      </c>
      <c r="E713" s="19">
        <v>-12.458977408467069</v>
      </c>
      <c r="F713" s="19">
        <f t="shared" si="110"/>
        <v>-282.20311320250005</v>
      </c>
      <c r="G713" s="19">
        <f t="shared" si="111"/>
        <v>180.98740694750003</v>
      </c>
      <c r="H713" s="19">
        <f t="shared" si="113"/>
        <v>6266.3031132025008</v>
      </c>
      <c r="I713" s="19">
        <f t="shared" si="114"/>
        <v>125.32606226405002</v>
      </c>
      <c r="J713" s="19">
        <f t="shared" si="115"/>
        <v>293.85449180308296</v>
      </c>
      <c r="K713" s="19">
        <f t="shared" si="112"/>
        <v>6905.5805573724501</v>
      </c>
      <c r="L713" s="19">
        <f t="shared" si="116"/>
        <v>6905.5805573724501</v>
      </c>
      <c r="M713" s="19">
        <f t="shared" si="117"/>
        <v>0</v>
      </c>
      <c r="N713" s="107">
        <f t="shared" si="118"/>
        <v>133140.73736015917</v>
      </c>
      <c r="O713" s="107"/>
      <c r="P713" s="107"/>
      <c r="Q713" s="107">
        <f t="shared" si="119"/>
        <v>40949.892602772088</v>
      </c>
      <c r="R713" s="106"/>
    </row>
    <row r="714" spans="1:18" x14ac:dyDescent="0.45">
      <c r="A714" s="4">
        <v>13.827999999999999</v>
      </c>
      <c r="B714" s="4">
        <v>614</v>
      </c>
      <c r="C714" s="4">
        <v>23.5</v>
      </c>
      <c r="D714" s="11">
        <v>-0.31532750069659987</v>
      </c>
      <c r="E714" s="19">
        <v>-214.42270047368791</v>
      </c>
      <c r="F714" s="19">
        <f t="shared" si="110"/>
        <v>-282.20311320250005</v>
      </c>
      <c r="G714" s="19">
        <f t="shared" si="111"/>
        <v>180.98740694750003</v>
      </c>
      <c r="H714" s="19">
        <f t="shared" si="113"/>
        <v>6266.3031132025008</v>
      </c>
      <c r="I714" s="19">
        <f t="shared" si="114"/>
        <v>125.32606226405002</v>
      </c>
      <c r="J714" s="19">
        <f t="shared" si="115"/>
        <v>91.890768737862146</v>
      </c>
      <c r="K714" s="19">
        <f t="shared" si="112"/>
        <v>2159.4330653397606</v>
      </c>
      <c r="L714" s="19">
        <f t="shared" si="116"/>
        <v>2159.4330653397606</v>
      </c>
      <c r="M714" s="19">
        <f t="shared" si="117"/>
        <v>0</v>
      </c>
      <c r="N714" s="107">
        <f t="shared" si="118"/>
        <v>133140.73736015917</v>
      </c>
      <c r="O714" s="107"/>
      <c r="P714" s="107"/>
      <c r="Q714" s="107">
        <f t="shared" si="119"/>
        <v>40949.892602772088</v>
      </c>
      <c r="R714" s="106"/>
    </row>
    <row r="715" spans="1:18" x14ac:dyDescent="0.45">
      <c r="A715" s="4">
        <v>13.848000000000001</v>
      </c>
      <c r="B715" s="4">
        <v>614</v>
      </c>
      <c r="C715" s="4">
        <v>23.5</v>
      </c>
      <c r="D715" s="11">
        <v>-0.62663897302388982</v>
      </c>
      <c r="E715" s="19">
        <v>-426.11450165624507</v>
      </c>
      <c r="F715" s="19">
        <f t="shared" si="110"/>
        <v>-282.20311320250005</v>
      </c>
      <c r="G715" s="19">
        <f t="shared" si="111"/>
        <v>180.98740694750003</v>
      </c>
      <c r="H715" s="19">
        <f t="shared" si="113"/>
        <v>6266.3031132025008</v>
      </c>
      <c r="I715" s="19">
        <f t="shared" si="114"/>
        <v>125.32606226405002</v>
      </c>
      <c r="J715" s="19">
        <f t="shared" si="115"/>
        <v>-119.80103244469501</v>
      </c>
      <c r="K715" s="19">
        <f t="shared" si="112"/>
        <v>-2815.3242624503328</v>
      </c>
      <c r="L715" s="19">
        <f t="shared" si="116"/>
        <v>0</v>
      </c>
      <c r="M715" s="19">
        <f t="shared" si="117"/>
        <v>-2815.3242624503328</v>
      </c>
      <c r="N715" s="107">
        <f t="shared" si="118"/>
        <v>133140.73736015917</v>
      </c>
      <c r="O715" s="107"/>
      <c r="P715" s="107"/>
      <c r="Q715" s="107">
        <f t="shared" si="119"/>
        <v>40949.892602772088</v>
      </c>
      <c r="R715" s="106"/>
    </row>
    <row r="716" spans="1:18" x14ac:dyDescent="0.45">
      <c r="A716" s="4">
        <v>13.867000000000001</v>
      </c>
      <c r="B716" s="4">
        <v>615</v>
      </c>
      <c r="C716" s="4">
        <v>23.4</v>
      </c>
      <c r="D716" s="11">
        <v>-0.93892516293866846</v>
      </c>
      <c r="E716" s="19">
        <v>-638.46911079829454</v>
      </c>
      <c r="F716" s="19">
        <f t="shared" si="110"/>
        <v>-279.80649464039999</v>
      </c>
      <c r="G716" s="19">
        <f t="shared" si="111"/>
        <v>179.45036586360001</v>
      </c>
      <c r="H716" s="19">
        <f t="shared" si="113"/>
        <v>6263.9064946404005</v>
      </c>
      <c r="I716" s="19">
        <f t="shared" si="114"/>
        <v>125.27812989280801</v>
      </c>
      <c r="J716" s="19">
        <f t="shared" si="115"/>
        <v>-333.74061504188649</v>
      </c>
      <c r="K716" s="19">
        <f t="shared" si="112"/>
        <v>-7809.5303919801436</v>
      </c>
      <c r="L716" s="19">
        <f t="shared" si="116"/>
        <v>0</v>
      </c>
      <c r="M716" s="19">
        <f t="shared" si="117"/>
        <v>-7809.5303919801436</v>
      </c>
      <c r="N716" s="107">
        <f t="shared" si="118"/>
        <v>133140.73736015917</v>
      </c>
      <c r="O716" s="107"/>
      <c r="P716" s="107"/>
      <c r="Q716" s="107">
        <f t="shared" si="119"/>
        <v>40949.892602772088</v>
      </c>
      <c r="R716" s="106"/>
    </row>
    <row r="717" spans="1:18" x14ac:dyDescent="0.45">
      <c r="A717" s="4">
        <v>13.887</v>
      </c>
      <c r="B717" s="4">
        <v>615</v>
      </c>
      <c r="C717" s="4">
        <v>23.4</v>
      </c>
      <c r="D717" s="11">
        <v>-1.1287687366530201</v>
      </c>
      <c r="E717" s="19">
        <v>-767.56274092405374</v>
      </c>
      <c r="F717" s="19">
        <f t="shared" si="110"/>
        <v>-279.80649464039999</v>
      </c>
      <c r="G717" s="19">
        <f t="shared" si="111"/>
        <v>179.45036586360001</v>
      </c>
      <c r="H717" s="19">
        <f t="shared" si="113"/>
        <v>6263.9064946404005</v>
      </c>
      <c r="I717" s="19">
        <f t="shared" si="114"/>
        <v>125.27812989280801</v>
      </c>
      <c r="J717" s="19">
        <f t="shared" si="115"/>
        <v>-462.83424516764569</v>
      </c>
      <c r="K717" s="19">
        <f t="shared" si="112"/>
        <v>-10830.321336922909</v>
      </c>
      <c r="L717" s="19">
        <f t="shared" si="116"/>
        <v>0</v>
      </c>
      <c r="M717" s="19">
        <f t="shared" si="117"/>
        <v>-10830.321336922909</v>
      </c>
      <c r="N717" s="107">
        <f t="shared" si="118"/>
        <v>133140.73736015917</v>
      </c>
      <c r="O717" s="107"/>
      <c r="P717" s="107"/>
      <c r="Q717" s="107">
        <f t="shared" si="119"/>
        <v>40949.892602772088</v>
      </c>
      <c r="R717" s="106"/>
    </row>
    <row r="718" spans="1:18" x14ac:dyDescent="0.45">
      <c r="A718" s="4">
        <v>13.906000000000001</v>
      </c>
      <c r="B718" s="4">
        <v>616</v>
      </c>
      <c r="C718" s="4">
        <v>23.3</v>
      </c>
      <c r="D718" s="11">
        <v>-1.2374104972002855</v>
      </c>
      <c r="E718" s="19">
        <v>-841.43913809619414</v>
      </c>
      <c r="F718" s="19">
        <f t="shared" si="110"/>
        <v>-277.42009620010003</v>
      </c>
      <c r="G718" s="19">
        <f t="shared" si="111"/>
        <v>177.91987932590001</v>
      </c>
      <c r="H718" s="19">
        <f t="shared" si="113"/>
        <v>6261.5200962000999</v>
      </c>
      <c r="I718" s="19">
        <f t="shared" si="114"/>
        <v>125.230401924002</v>
      </c>
      <c r="J718" s="19">
        <f t="shared" si="115"/>
        <v>-538.28885684629211</v>
      </c>
      <c r="K718" s="19">
        <f t="shared" si="112"/>
        <v>-12542.130364518607</v>
      </c>
      <c r="L718" s="19">
        <f t="shared" si="116"/>
        <v>0</v>
      </c>
      <c r="M718" s="19">
        <f t="shared" si="117"/>
        <v>-12542.130364518607</v>
      </c>
      <c r="N718" s="107">
        <f t="shared" si="118"/>
        <v>133140.73736015917</v>
      </c>
      <c r="O718" s="107"/>
      <c r="P718" s="107"/>
      <c r="Q718" s="107">
        <f t="shared" si="119"/>
        <v>40949.892602772088</v>
      </c>
      <c r="R718" s="106"/>
    </row>
    <row r="719" spans="1:18" x14ac:dyDescent="0.45">
      <c r="A719" s="4">
        <v>13.926</v>
      </c>
      <c r="B719" s="4">
        <v>616</v>
      </c>
      <c r="C719" s="4">
        <v>23.3</v>
      </c>
      <c r="D719" s="11">
        <v>-1.2302354826154258</v>
      </c>
      <c r="E719" s="19">
        <v>-836.56012817848955</v>
      </c>
      <c r="F719" s="19">
        <f t="shared" si="110"/>
        <v>-277.42009620010003</v>
      </c>
      <c r="G719" s="19">
        <f t="shared" si="111"/>
        <v>177.91987932590001</v>
      </c>
      <c r="H719" s="19">
        <f t="shared" si="113"/>
        <v>6261.5200962000999</v>
      </c>
      <c r="I719" s="19">
        <f t="shared" si="114"/>
        <v>125.230401924002</v>
      </c>
      <c r="J719" s="19">
        <f t="shared" si="115"/>
        <v>-533.40984692858763</v>
      </c>
      <c r="K719" s="19">
        <f t="shared" si="112"/>
        <v>-12428.449433436092</v>
      </c>
      <c r="L719" s="19">
        <f t="shared" si="116"/>
        <v>0</v>
      </c>
      <c r="M719" s="19">
        <f t="shared" si="117"/>
        <v>-12428.449433436092</v>
      </c>
      <c r="N719" s="107">
        <f t="shared" si="118"/>
        <v>133140.73736015917</v>
      </c>
      <c r="O719" s="107"/>
      <c r="P719" s="107"/>
      <c r="Q719" s="107">
        <f t="shared" si="119"/>
        <v>40949.892602772088</v>
      </c>
      <c r="R719" s="106"/>
    </row>
    <row r="720" spans="1:18" x14ac:dyDescent="0.45">
      <c r="A720" s="4">
        <v>13.945</v>
      </c>
      <c r="B720" s="4">
        <v>617</v>
      </c>
      <c r="C720" s="4">
        <v>23.3</v>
      </c>
      <c r="D720" s="11">
        <v>-1.2041933362958559</v>
      </c>
      <c r="E720" s="19">
        <v>-818.85146868118204</v>
      </c>
      <c r="F720" s="19">
        <f t="shared" si="110"/>
        <v>-277.42009620010003</v>
      </c>
      <c r="G720" s="19">
        <f t="shared" si="111"/>
        <v>177.91987932590001</v>
      </c>
      <c r="H720" s="19">
        <f t="shared" si="113"/>
        <v>6261.5200962000999</v>
      </c>
      <c r="I720" s="19">
        <f t="shared" si="114"/>
        <v>125.230401924002</v>
      </c>
      <c r="J720" s="19">
        <f t="shared" si="115"/>
        <v>-515.70118743128012</v>
      </c>
      <c r="K720" s="19">
        <f t="shared" si="112"/>
        <v>-12015.837667148828</v>
      </c>
      <c r="L720" s="19">
        <f t="shared" si="116"/>
        <v>0</v>
      </c>
      <c r="M720" s="19">
        <f t="shared" si="117"/>
        <v>-12015.837667148828</v>
      </c>
      <c r="N720" s="107">
        <f t="shared" si="118"/>
        <v>133140.73736015917</v>
      </c>
      <c r="O720" s="107"/>
      <c r="P720" s="107"/>
      <c r="Q720" s="107">
        <f t="shared" si="119"/>
        <v>40949.892602772088</v>
      </c>
      <c r="R720" s="106"/>
    </row>
    <row r="721" spans="1:18" x14ac:dyDescent="0.45">
      <c r="A721" s="4">
        <v>13.965</v>
      </c>
      <c r="B721" s="4">
        <v>617</v>
      </c>
      <c r="C721" s="4">
        <v>23.2</v>
      </c>
      <c r="D721" s="11">
        <v>-1.2031760161196403</v>
      </c>
      <c r="E721" s="19">
        <v>-818.15969096135541</v>
      </c>
      <c r="F721" s="19">
        <f t="shared" si="110"/>
        <v>-275.04391788160007</v>
      </c>
      <c r="G721" s="19">
        <f t="shared" si="111"/>
        <v>176.39594733440003</v>
      </c>
      <c r="H721" s="19">
        <f t="shared" si="113"/>
        <v>6259.1439178816008</v>
      </c>
      <c r="I721" s="19">
        <f t="shared" si="114"/>
        <v>125.18287835763202</v>
      </c>
      <c r="J721" s="19">
        <f t="shared" si="115"/>
        <v>-516.58086526932334</v>
      </c>
      <c r="K721" s="19">
        <f t="shared" si="112"/>
        <v>-11984.6760742483</v>
      </c>
      <c r="L721" s="19">
        <f t="shared" si="116"/>
        <v>0</v>
      </c>
      <c r="M721" s="19">
        <f t="shared" si="117"/>
        <v>-11984.6760742483</v>
      </c>
      <c r="N721" s="107">
        <f t="shared" si="118"/>
        <v>133140.73736015917</v>
      </c>
      <c r="O721" s="107"/>
      <c r="P721" s="107"/>
      <c r="Q721" s="107">
        <f t="shared" si="119"/>
        <v>40949.892602772088</v>
      </c>
      <c r="R721" s="106"/>
    </row>
    <row r="722" spans="1:18" x14ac:dyDescent="0.45">
      <c r="A722" s="4">
        <v>13.984</v>
      </c>
      <c r="B722" s="4">
        <v>618</v>
      </c>
      <c r="C722" s="4">
        <v>23.2</v>
      </c>
      <c r="D722" s="11">
        <v>-1.2232150093005125</v>
      </c>
      <c r="E722" s="19">
        <v>-831.78620632434854</v>
      </c>
      <c r="F722" s="19">
        <f t="shared" si="110"/>
        <v>-275.04391788160007</v>
      </c>
      <c r="G722" s="19">
        <f t="shared" si="111"/>
        <v>176.39594733440003</v>
      </c>
      <c r="H722" s="19">
        <f t="shared" si="113"/>
        <v>6259.1439178816008</v>
      </c>
      <c r="I722" s="19">
        <f t="shared" si="114"/>
        <v>125.18287835763202</v>
      </c>
      <c r="J722" s="19">
        <f t="shared" si="115"/>
        <v>-530.20738063231647</v>
      </c>
      <c r="K722" s="19">
        <f t="shared" si="112"/>
        <v>-12300.811230669742</v>
      </c>
      <c r="L722" s="19">
        <f t="shared" si="116"/>
        <v>0</v>
      </c>
      <c r="M722" s="19">
        <f t="shared" si="117"/>
        <v>-12300.811230669742</v>
      </c>
      <c r="N722" s="107">
        <f t="shared" si="118"/>
        <v>133140.73736015917</v>
      </c>
      <c r="O722" s="107"/>
      <c r="P722" s="107"/>
      <c r="Q722" s="107">
        <f t="shared" si="119"/>
        <v>40949.892602772088</v>
      </c>
      <c r="R722" s="106"/>
    </row>
    <row r="723" spans="1:18" x14ac:dyDescent="0.45">
      <c r="A723" s="4">
        <v>14.004</v>
      </c>
      <c r="B723" s="4">
        <v>618</v>
      </c>
      <c r="C723" s="4">
        <v>23.1</v>
      </c>
      <c r="D723" s="11">
        <v>-1.2397700011621122</v>
      </c>
      <c r="E723" s="19">
        <v>-843.04360079023627</v>
      </c>
      <c r="F723" s="19">
        <f t="shared" si="110"/>
        <v>-272.67795968490003</v>
      </c>
      <c r="G723" s="19">
        <f t="shared" si="111"/>
        <v>174.87856988910002</v>
      </c>
      <c r="H723" s="19">
        <f t="shared" si="113"/>
        <v>6256.7779596849005</v>
      </c>
      <c r="I723" s="19">
        <f t="shared" si="114"/>
        <v>125.13555919369801</v>
      </c>
      <c r="J723" s="19">
        <f t="shared" si="115"/>
        <v>-543.02947170743823</v>
      </c>
      <c r="K723" s="19">
        <f t="shared" si="112"/>
        <v>-12543.980796441823</v>
      </c>
      <c r="L723" s="19">
        <f t="shared" si="116"/>
        <v>0</v>
      </c>
      <c r="M723" s="19">
        <f t="shared" si="117"/>
        <v>-12543.980796441823</v>
      </c>
      <c r="N723" s="107">
        <f t="shared" si="118"/>
        <v>133140.73736015917</v>
      </c>
      <c r="O723" s="107"/>
      <c r="P723" s="107"/>
      <c r="Q723" s="107">
        <f t="shared" si="119"/>
        <v>40949.892602772088</v>
      </c>
      <c r="R723" s="106"/>
    </row>
    <row r="724" spans="1:18" x14ac:dyDescent="0.45">
      <c r="A724" s="4">
        <v>14.023</v>
      </c>
      <c r="B724" s="4">
        <v>618</v>
      </c>
      <c r="C724" s="4">
        <v>23.1</v>
      </c>
      <c r="D724" s="11">
        <v>-1.2773126930568386</v>
      </c>
      <c r="E724" s="19">
        <v>-868.57263127865019</v>
      </c>
      <c r="F724" s="19">
        <f t="shared" si="110"/>
        <v>-272.67795968490003</v>
      </c>
      <c r="G724" s="19">
        <f t="shared" si="111"/>
        <v>174.87856988910002</v>
      </c>
      <c r="H724" s="19">
        <f t="shared" si="113"/>
        <v>6256.7779596849005</v>
      </c>
      <c r="I724" s="19">
        <f t="shared" si="114"/>
        <v>125.13555919369801</v>
      </c>
      <c r="J724" s="19">
        <f t="shared" si="115"/>
        <v>-568.55850219585216</v>
      </c>
      <c r="K724" s="19">
        <f t="shared" si="112"/>
        <v>-13133.701400724185</v>
      </c>
      <c r="L724" s="19">
        <f t="shared" si="116"/>
        <v>0</v>
      </c>
      <c r="M724" s="19">
        <f t="shared" si="117"/>
        <v>-13133.701400724185</v>
      </c>
      <c r="N724" s="107">
        <f t="shared" si="118"/>
        <v>133140.73736015917</v>
      </c>
      <c r="O724" s="107"/>
      <c r="P724" s="107"/>
      <c r="Q724" s="107">
        <f t="shared" si="119"/>
        <v>40949.892602772088</v>
      </c>
      <c r="R724" s="106"/>
    </row>
    <row r="725" spans="1:18" x14ac:dyDescent="0.45">
      <c r="A725" s="4">
        <v>14.042999999999999</v>
      </c>
      <c r="B725" s="4">
        <v>619</v>
      </c>
      <c r="C725" s="4">
        <v>23</v>
      </c>
      <c r="D725" s="11">
        <v>-1.2964337412404003</v>
      </c>
      <c r="E725" s="19">
        <v>-881.57494404347221</v>
      </c>
      <c r="F725" s="19">
        <f t="shared" si="110"/>
        <v>-270.32222161000004</v>
      </c>
      <c r="G725" s="19">
        <f t="shared" si="111"/>
        <v>173.36774699000003</v>
      </c>
      <c r="H725" s="19">
        <f t="shared" si="113"/>
        <v>6254.4222216100006</v>
      </c>
      <c r="I725" s="19">
        <f t="shared" si="114"/>
        <v>125.08844443220002</v>
      </c>
      <c r="J725" s="19">
        <f t="shared" si="115"/>
        <v>-583.11875262127217</v>
      </c>
      <c r="K725" s="19">
        <f t="shared" si="112"/>
        <v>-13411.73131028926</v>
      </c>
      <c r="L725" s="19">
        <f t="shared" si="116"/>
        <v>0</v>
      </c>
      <c r="M725" s="19">
        <f t="shared" si="117"/>
        <v>-13411.73131028926</v>
      </c>
      <c r="N725" s="107">
        <f t="shared" si="118"/>
        <v>133140.73736015917</v>
      </c>
      <c r="O725" s="107"/>
      <c r="P725" s="107"/>
      <c r="Q725" s="107">
        <f t="shared" si="119"/>
        <v>40949.892602772088</v>
      </c>
      <c r="R725" s="106"/>
    </row>
    <row r="726" spans="1:18" x14ac:dyDescent="0.45">
      <c r="A726" s="4">
        <v>14.063000000000001</v>
      </c>
      <c r="B726" s="4">
        <v>619</v>
      </c>
      <c r="C726" s="4">
        <v>23</v>
      </c>
      <c r="D726" s="11">
        <v>-1.3343096503252609</v>
      </c>
      <c r="E726" s="19">
        <v>-907.33056222117739</v>
      </c>
      <c r="F726" s="19">
        <f t="shared" si="110"/>
        <v>-270.32222161000004</v>
      </c>
      <c r="G726" s="19">
        <f t="shared" si="111"/>
        <v>173.36774699000003</v>
      </c>
      <c r="H726" s="19">
        <f t="shared" si="113"/>
        <v>6254.4222216100006</v>
      </c>
      <c r="I726" s="19">
        <f t="shared" si="114"/>
        <v>125.08844443220002</v>
      </c>
      <c r="J726" s="19">
        <f t="shared" si="115"/>
        <v>-608.87437079897734</v>
      </c>
      <c r="K726" s="19">
        <f t="shared" si="112"/>
        <v>-14004.110528376479</v>
      </c>
      <c r="L726" s="19">
        <f t="shared" si="116"/>
        <v>0</v>
      </c>
      <c r="M726" s="19">
        <f t="shared" si="117"/>
        <v>-14004.110528376479</v>
      </c>
      <c r="N726" s="107">
        <f t="shared" si="118"/>
        <v>133140.73736015917</v>
      </c>
      <c r="O726" s="107"/>
      <c r="P726" s="107"/>
      <c r="Q726" s="107">
        <f t="shared" si="119"/>
        <v>40949.892602772088</v>
      </c>
      <c r="R726" s="106"/>
    </row>
    <row r="727" spans="1:18" x14ac:dyDescent="0.45">
      <c r="A727" s="4">
        <v>14.082000000000001</v>
      </c>
      <c r="B727" s="4">
        <v>620</v>
      </c>
      <c r="C727" s="4">
        <v>23</v>
      </c>
      <c r="D727" s="11">
        <v>-1.3748497201098888</v>
      </c>
      <c r="E727" s="19">
        <v>-934.89780967472439</v>
      </c>
      <c r="F727" s="19">
        <f t="shared" si="110"/>
        <v>-270.32222161000004</v>
      </c>
      <c r="G727" s="19">
        <f t="shared" si="111"/>
        <v>173.36774699000003</v>
      </c>
      <c r="H727" s="19">
        <f t="shared" si="113"/>
        <v>6254.4222216100006</v>
      </c>
      <c r="I727" s="19">
        <f t="shared" si="114"/>
        <v>125.08844443220002</v>
      </c>
      <c r="J727" s="19">
        <f t="shared" si="115"/>
        <v>-636.44161825252434</v>
      </c>
      <c r="K727" s="19">
        <f t="shared" si="112"/>
        <v>-14638.157219808059</v>
      </c>
      <c r="L727" s="19">
        <f t="shared" si="116"/>
        <v>0</v>
      </c>
      <c r="M727" s="19">
        <f t="shared" si="117"/>
        <v>-14638.157219808059</v>
      </c>
      <c r="N727" s="107">
        <f t="shared" si="118"/>
        <v>133140.73736015917</v>
      </c>
      <c r="O727" s="107"/>
      <c r="P727" s="107"/>
      <c r="Q727" s="107">
        <f t="shared" si="119"/>
        <v>40949.892602772088</v>
      </c>
      <c r="R727" s="106"/>
    </row>
    <row r="728" spans="1:18" x14ac:dyDescent="0.45">
      <c r="A728" s="4">
        <v>14.102</v>
      </c>
      <c r="B728" s="4">
        <v>620</v>
      </c>
      <c r="C728" s="4">
        <v>22.9</v>
      </c>
      <c r="D728" s="11">
        <v>-1.4553876747323022</v>
      </c>
      <c r="E728" s="19">
        <v>-989.66361881796547</v>
      </c>
      <c r="F728" s="19">
        <f t="shared" si="110"/>
        <v>-267.97670365690004</v>
      </c>
      <c r="G728" s="19">
        <f t="shared" si="111"/>
        <v>171.8634786371</v>
      </c>
      <c r="H728" s="19">
        <f t="shared" si="113"/>
        <v>6252.0767036569005</v>
      </c>
      <c r="I728" s="19">
        <f t="shared" si="114"/>
        <v>125.04153407313801</v>
      </c>
      <c r="J728" s="19">
        <f t="shared" si="115"/>
        <v>-692.75860610772747</v>
      </c>
      <c r="K728" s="19">
        <f t="shared" si="112"/>
        <v>-15864.172079866958</v>
      </c>
      <c r="L728" s="19">
        <f t="shared" si="116"/>
        <v>0</v>
      </c>
      <c r="M728" s="19">
        <f t="shared" si="117"/>
        <v>-15864.172079866958</v>
      </c>
      <c r="N728" s="107">
        <f t="shared" si="118"/>
        <v>133140.73736015917</v>
      </c>
      <c r="O728" s="107"/>
      <c r="P728" s="107"/>
      <c r="Q728" s="107">
        <f t="shared" si="119"/>
        <v>40949.892602772088</v>
      </c>
      <c r="R728" s="106"/>
    </row>
    <row r="729" spans="1:18" x14ac:dyDescent="0.45">
      <c r="A729" s="4">
        <v>14.121</v>
      </c>
      <c r="B729" s="4">
        <v>621</v>
      </c>
      <c r="C729" s="4">
        <v>22.9</v>
      </c>
      <c r="D729" s="11">
        <v>-1.5598772089836781</v>
      </c>
      <c r="E729" s="19">
        <v>-1060.7165021089011</v>
      </c>
      <c r="F729" s="19">
        <f t="shared" si="110"/>
        <v>-267.97670365690004</v>
      </c>
      <c r="G729" s="19">
        <f t="shared" si="111"/>
        <v>171.8634786371</v>
      </c>
      <c r="H729" s="19">
        <f t="shared" si="113"/>
        <v>6252.0767036569005</v>
      </c>
      <c r="I729" s="19">
        <f t="shared" si="114"/>
        <v>125.04153407313801</v>
      </c>
      <c r="J729" s="19">
        <f t="shared" si="115"/>
        <v>-763.81148939866307</v>
      </c>
      <c r="K729" s="19">
        <f t="shared" si="112"/>
        <v>-17491.283107229385</v>
      </c>
      <c r="L729" s="19">
        <f t="shared" si="116"/>
        <v>0</v>
      </c>
      <c r="M729" s="19">
        <f t="shared" si="117"/>
        <v>-17491.283107229385</v>
      </c>
      <c r="N729" s="107">
        <f t="shared" si="118"/>
        <v>133140.73736015917</v>
      </c>
      <c r="O729" s="107"/>
      <c r="P729" s="107"/>
      <c r="Q729" s="107">
        <f t="shared" si="119"/>
        <v>40949.892602772088</v>
      </c>
      <c r="R729" s="106"/>
    </row>
    <row r="730" spans="1:18" x14ac:dyDescent="0.45">
      <c r="A730" s="4">
        <v>14.141</v>
      </c>
      <c r="B730" s="4">
        <v>621</v>
      </c>
      <c r="C730" s="4">
        <v>22.8</v>
      </c>
      <c r="D730" s="11">
        <v>-1.7000149991771785</v>
      </c>
      <c r="E730" s="19">
        <v>-1156.0101994404813</v>
      </c>
      <c r="F730" s="19">
        <f t="shared" si="110"/>
        <v>-265.64140582560003</v>
      </c>
      <c r="G730" s="19">
        <f t="shared" si="111"/>
        <v>170.36576483040002</v>
      </c>
      <c r="H730" s="19">
        <f t="shared" si="113"/>
        <v>6249.7414058255999</v>
      </c>
      <c r="I730" s="19">
        <f t="shared" si="114"/>
        <v>124.994828116512</v>
      </c>
      <c r="J730" s="19">
        <f t="shared" si="115"/>
        <v>-860.64960649356931</v>
      </c>
      <c r="K730" s="19">
        <f t="shared" si="112"/>
        <v>-19622.81102805338</v>
      </c>
      <c r="L730" s="19">
        <f t="shared" si="116"/>
        <v>0</v>
      </c>
      <c r="M730" s="19">
        <f t="shared" si="117"/>
        <v>-19622.81102805338</v>
      </c>
      <c r="N730" s="107">
        <f t="shared" si="118"/>
        <v>133140.73736015917</v>
      </c>
      <c r="O730" s="107"/>
      <c r="P730" s="107"/>
      <c r="Q730" s="107">
        <f t="shared" si="119"/>
        <v>40949.892602772088</v>
      </c>
      <c r="R730" s="106"/>
    </row>
    <row r="731" spans="1:18" x14ac:dyDescent="0.45">
      <c r="A731" s="4">
        <v>14.16</v>
      </c>
      <c r="B731" s="4">
        <v>622</v>
      </c>
      <c r="C731" s="4">
        <v>22.8</v>
      </c>
      <c r="D731" s="11">
        <v>-1.8085797225139388</v>
      </c>
      <c r="E731" s="19">
        <v>-1229.8342113094784</v>
      </c>
      <c r="F731" s="19">
        <f t="shared" si="110"/>
        <v>-265.64140582560003</v>
      </c>
      <c r="G731" s="19">
        <f t="shared" si="111"/>
        <v>170.36576483040002</v>
      </c>
      <c r="H731" s="19">
        <f t="shared" si="113"/>
        <v>6249.7414058255999</v>
      </c>
      <c r="I731" s="19">
        <f t="shared" si="114"/>
        <v>124.994828116512</v>
      </c>
      <c r="J731" s="19">
        <f t="shared" si="115"/>
        <v>-934.47361836256641</v>
      </c>
      <c r="K731" s="19">
        <f t="shared" si="112"/>
        <v>-21305.998498666515</v>
      </c>
      <c r="L731" s="19">
        <f t="shared" si="116"/>
        <v>0</v>
      </c>
      <c r="M731" s="19">
        <f t="shared" si="117"/>
        <v>-21305.998498666515</v>
      </c>
      <c r="N731" s="107">
        <f t="shared" si="118"/>
        <v>133140.73736015917</v>
      </c>
      <c r="O731" s="107"/>
      <c r="P731" s="107"/>
      <c r="Q731" s="107">
        <f t="shared" si="119"/>
        <v>40949.892602772088</v>
      </c>
      <c r="R731" s="106"/>
    </row>
    <row r="732" spans="1:18" x14ac:dyDescent="0.45">
      <c r="A732" s="4">
        <v>14.18</v>
      </c>
      <c r="B732" s="4">
        <v>622</v>
      </c>
      <c r="C732" s="4">
        <v>22.7</v>
      </c>
      <c r="D732" s="11">
        <v>-1.8487255551529216</v>
      </c>
      <c r="E732" s="19">
        <v>-1257.1333775039866</v>
      </c>
      <c r="F732" s="19">
        <f t="shared" si="110"/>
        <v>-263.31632811610001</v>
      </c>
      <c r="G732" s="19">
        <f t="shared" si="111"/>
        <v>168.87460556990001</v>
      </c>
      <c r="H732" s="19">
        <f t="shared" si="113"/>
        <v>6247.4163281161</v>
      </c>
      <c r="I732" s="19">
        <f t="shared" si="114"/>
        <v>124.94832656232201</v>
      </c>
      <c r="J732" s="19">
        <f t="shared" si="115"/>
        <v>-963.31044537176456</v>
      </c>
      <c r="K732" s="19">
        <f t="shared" si="112"/>
        <v>-21867.147109939055</v>
      </c>
      <c r="L732" s="19">
        <f t="shared" si="116"/>
        <v>0</v>
      </c>
      <c r="M732" s="19">
        <f t="shared" si="117"/>
        <v>-21867.147109939055</v>
      </c>
      <c r="N732" s="107">
        <f t="shared" si="118"/>
        <v>133140.73736015917</v>
      </c>
      <c r="O732" s="107"/>
      <c r="P732" s="107"/>
      <c r="Q732" s="107">
        <f t="shared" si="119"/>
        <v>40949.892602772088</v>
      </c>
      <c r="R732" s="106"/>
    </row>
    <row r="733" spans="1:18" x14ac:dyDescent="0.45">
      <c r="A733" s="4">
        <v>14.199</v>
      </c>
      <c r="B733" s="4">
        <v>622</v>
      </c>
      <c r="C733" s="4">
        <v>22.6</v>
      </c>
      <c r="D733" s="11">
        <v>-1.8412895258301081</v>
      </c>
      <c r="E733" s="19">
        <v>-1252.0768775644735</v>
      </c>
      <c r="F733" s="19">
        <f t="shared" si="110"/>
        <v>-261.00147052840009</v>
      </c>
      <c r="G733" s="19">
        <f t="shared" si="111"/>
        <v>167.39000085560005</v>
      </c>
      <c r="H733" s="19">
        <f t="shared" si="113"/>
        <v>6245.1014705284006</v>
      </c>
      <c r="I733" s="19">
        <f t="shared" si="114"/>
        <v>124.90202941056802</v>
      </c>
      <c r="J733" s="19">
        <f t="shared" si="115"/>
        <v>-959.78484729830552</v>
      </c>
      <c r="K733" s="19">
        <f t="shared" si="112"/>
        <v>-21691.137548941708</v>
      </c>
      <c r="L733" s="19">
        <f t="shared" si="116"/>
        <v>0</v>
      </c>
      <c r="M733" s="19">
        <f t="shared" si="117"/>
        <v>-21691.137548941708</v>
      </c>
      <c r="N733" s="107">
        <f t="shared" si="118"/>
        <v>133140.73736015917</v>
      </c>
      <c r="O733" s="107"/>
      <c r="P733" s="107"/>
      <c r="Q733" s="107">
        <f t="shared" si="119"/>
        <v>40949.892602772088</v>
      </c>
      <c r="R733" s="106"/>
    </row>
    <row r="734" spans="1:18" x14ac:dyDescent="0.45">
      <c r="A734" s="4">
        <v>14.218999999999999</v>
      </c>
      <c r="B734" s="4">
        <v>623</v>
      </c>
      <c r="C734" s="4">
        <v>22.6</v>
      </c>
      <c r="D734" s="11">
        <v>-1.8680360806351848</v>
      </c>
      <c r="E734" s="19">
        <v>-1270.2645348319256</v>
      </c>
      <c r="F734" s="19">
        <f t="shared" si="110"/>
        <v>-261.00147052840009</v>
      </c>
      <c r="G734" s="19">
        <f t="shared" si="111"/>
        <v>167.39000085560005</v>
      </c>
      <c r="H734" s="19">
        <f t="shared" si="113"/>
        <v>6245.1014705284006</v>
      </c>
      <c r="I734" s="19">
        <f t="shared" si="114"/>
        <v>124.90202941056802</v>
      </c>
      <c r="J734" s="19">
        <f t="shared" si="115"/>
        <v>-977.97250456575762</v>
      </c>
      <c r="K734" s="19">
        <f t="shared" si="112"/>
        <v>-22102.178603186123</v>
      </c>
      <c r="L734" s="19">
        <f t="shared" si="116"/>
        <v>0</v>
      </c>
      <c r="M734" s="19">
        <f t="shared" si="117"/>
        <v>-22102.178603186123</v>
      </c>
      <c r="N734" s="107">
        <f t="shared" si="118"/>
        <v>133140.73736015917</v>
      </c>
      <c r="O734" s="107"/>
      <c r="P734" s="107"/>
      <c r="Q734" s="107">
        <f t="shared" si="119"/>
        <v>40949.892602772088</v>
      </c>
      <c r="R734" s="106"/>
    </row>
    <row r="735" spans="1:18" x14ac:dyDescent="0.45">
      <c r="A735" s="4">
        <v>14.238</v>
      </c>
      <c r="B735" s="4">
        <v>623</v>
      </c>
      <c r="C735" s="4">
        <v>22.5</v>
      </c>
      <c r="D735" s="11">
        <v>-1.8843382682743501</v>
      </c>
      <c r="E735" s="19">
        <v>-1281.3500224265581</v>
      </c>
      <c r="F735" s="19">
        <f t="shared" si="110"/>
        <v>-258.69683306250005</v>
      </c>
      <c r="G735" s="19">
        <f t="shared" si="111"/>
        <v>165.91195068750002</v>
      </c>
      <c r="H735" s="19">
        <f t="shared" si="113"/>
        <v>6242.7968330625008</v>
      </c>
      <c r="I735" s="19">
        <f t="shared" si="114"/>
        <v>124.85593666125001</v>
      </c>
      <c r="J735" s="19">
        <f t="shared" si="115"/>
        <v>-990.58213507780818</v>
      </c>
      <c r="K735" s="19">
        <f t="shared" si="112"/>
        <v>-22288.098039250683</v>
      </c>
      <c r="L735" s="19">
        <f t="shared" si="116"/>
        <v>0</v>
      </c>
      <c r="M735" s="19">
        <f t="shared" si="117"/>
        <v>-22288.098039250683</v>
      </c>
      <c r="N735" s="107">
        <f t="shared" si="118"/>
        <v>133140.73736015917</v>
      </c>
      <c r="O735" s="107"/>
      <c r="P735" s="107"/>
      <c r="Q735" s="107">
        <f t="shared" si="119"/>
        <v>40949.892602772088</v>
      </c>
      <c r="R735" s="106"/>
    </row>
    <row r="736" spans="1:18" x14ac:dyDescent="0.45">
      <c r="A736" s="4">
        <v>14.257999999999999</v>
      </c>
      <c r="B736" s="4">
        <v>624</v>
      </c>
      <c r="C736" s="4">
        <v>22.5</v>
      </c>
      <c r="D736" s="11">
        <v>-1.8002450959039771</v>
      </c>
      <c r="E736" s="19">
        <v>-1224.1666652147044</v>
      </c>
      <c r="F736" s="19">
        <f t="shared" si="110"/>
        <v>-258.69683306250005</v>
      </c>
      <c r="G736" s="19">
        <f t="shared" si="111"/>
        <v>165.91195068750002</v>
      </c>
      <c r="H736" s="19">
        <f t="shared" si="113"/>
        <v>6242.7968330625008</v>
      </c>
      <c r="I736" s="19">
        <f t="shared" si="114"/>
        <v>124.85593666125001</v>
      </c>
      <c r="J736" s="19">
        <f t="shared" si="115"/>
        <v>-933.39877786595446</v>
      </c>
      <c r="K736" s="19">
        <f t="shared" si="112"/>
        <v>-21001.472501983975</v>
      </c>
      <c r="L736" s="19">
        <f t="shared" si="116"/>
        <v>0</v>
      </c>
      <c r="M736" s="19">
        <f t="shared" si="117"/>
        <v>-21001.472501983975</v>
      </c>
      <c r="N736" s="107">
        <f t="shared" si="118"/>
        <v>133140.73736015917</v>
      </c>
      <c r="O736" s="107"/>
      <c r="P736" s="107"/>
      <c r="Q736" s="107">
        <f t="shared" si="119"/>
        <v>40949.892602772088</v>
      </c>
      <c r="R736" s="106"/>
    </row>
    <row r="737" spans="1:18" x14ac:dyDescent="0.45">
      <c r="A737" s="4">
        <v>14.276999999999999</v>
      </c>
      <c r="B737" s="4">
        <v>624</v>
      </c>
      <c r="C737" s="4">
        <v>22.4</v>
      </c>
      <c r="D737" s="11">
        <v>-1.5926014652029699</v>
      </c>
      <c r="E737" s="19">
        <v>-1082.9689963380195</v>
      </c>
      <c r="F737" s="19">
        <f t="shared" si="110"/>
        <v>-256.40241571839999</v>
      </c>
      <c r="G737" s="19">
        <f t="shared" si="111"/>
        <v>164.44045506559999</v>
      </c>
      <c r="H737" s="19">
        <f t="shared" si="113"/>
        <v>6240.5024157184007</v>
      </c>
      <c r="I737" s="19">
        <f t="shared" si="114"/>
        <v>124.81004831436802</v>
      </c>
      <c r="J737" s="19">
        <f t="shared" si="115"/>
        <v>-793.71849295805146</v>
      </c>
      <c r="K737" s="19">
        <f t="shared" si="112"/>
        <v>-17779.294242260352</v>
      </c>
      <c r="L737" s="19">
        <f t="shared" si="116"/>
        <v>0</v>
      </c>
      <c r="M737" s="19">
        <f t="shared" si="117"/>
        <v>-17779.294242260352</v>
      </c>
      <c r="N737" s="107">
        <f t="shared" si="118"/>
        <v>133140.73736015917</v>
      </c>
      <c r="O737" s="107"/>
      <c r="P737" s="107"/>
      <c r="Q737" s="107">
        <f t="shared" si="119"/>
        <v>40949.892602772088</v>
      </c>
      <c r="R737" s="106"/>
    </row>
    <row r="738" spans="1:18" x14ac:dyDescent="0.45">
      <c r="A738" s="4">
        <v>14.297000000000001</v>
      </c>
      <c r="B738" s="4">
        <v>625</v>
      </c>
      <c r="C738" s="4">
        <v>22.3</v>
      </c>
      <c r="D738" s="11">
        <v>-1.3771513947695875</v>
      </c>
      <c r="E738" s="19">
        <v>-936.46294844331953</v>
      </c>
      <c r="F738" s="19">
        <f t="shared" si="110"/>
        <v>-254.11821849610004</v>
      </c>
      <c r="G738" s="19">
        <f t="shared" si="111"/>
        <v>162.97551398990004</v>
      </c>
      <c r="H738" s="19">
        <f t="shared" si="113"/>
        <v>6238.2182184961002</v>
      </c>
      <c r="I738" s="19">
        <f t="shared" si="114"/>
        <v>124.76436436992201</v>
      </c>
      <c r="J738" s="19">
        <f t="shared" si="115"/>
        <v>-648.72307008349753</v>
      </c>
      <c r="K738" s="19">
        <f t="shared" si="112"/>
        <v>-14466.524462861995</v>
      </c>
      <c r="L738" s="19">
        <f t="shared" si="116"/>
        <v>0</v>
      </c>
      <c r="M738" s="19">
        <f t="shared" si="117"/>
        <v>-14466.524462861995</v>
      </c>
      <c r="N738" s="107">
        <f t="shared" si="118"/>
        <v>133140.73736015917</v>
      </c>
      <c r="O738" s="107"/>
      <c r="P738" s="107"/>
      <c r="Q738" s="107">
        <f t="shared" si="119"/>
        <v>40949.892602772088</v>
      </c>
      <c r="R738" s="106"/>
    </row>
    <row r="739" spans="1:18" x14ac:dyDescent="0.45">
      <c r="A739" s="4">
        <v>14.316000000000001</v>
      </c>
      <c r="B739" s="4">
        <v>625</v>
      </c>
      <c r="C739" s="4">
        <v>22.3</v>
      </c>
      <c r="D739" s="11">
        <v>-1.234826051471176</v>
      </c>
      <c r="E739" s="19">
        <v>-839.68171500039966</v>
      </c>
      <c r="F739" s="19">
        <f t="shared" si="110"/>
        <v>-254.11821849610004</v>
      </c>
      <c r="G739" s="19">
        <f t="shared" si="111"/>
        <v>162.97551398990004</v>
      </c>
      <c r="H739" s="19">
        <f t="shared" si="113"/>
        <v>6238.2182184961002</v>
      </c>
      <c r="I739" s="19">
        <f t="shared" si="114"/>
        <v>124.76436436992201</v>
      </c>
      <c r="J739" s="19">
        <f t="shared" si="115"/>
        <v>-551.94183664057766</v>
      </c>
      <c r="K739" s="19">
        <f t="shared" si="112"/>
        <v>-12308.302957084883</v>
      </c>
      <c r="L739" s="19">
        <f t="shared" si="116"/>
        <v>0</v>
      </c>
      <c r="M739" s="19">
        <f t="shared" si="117"/>
        <v>-12308.302957084883</v>
      </c>
      <c r="N739" s="107">
        <f t="shared" si="118"/>
        <v>133140.73736015917</v>
      </c>
      <c r="O739" s="107"/>
      <c r="P739" s="107"/>
      <c r="Q739" s="107">
        <f t="shared" si="119"/>
        <v>40949.892602772088</v>
      </c>
      <c r="R739" s="106"/>
    </row>
    <row r="740" spans="1:18" x14ac:dyDescent="0.45">
      <c r="A740" s="4">
        <v>14.336</v>
      </c>
      <c r="B740" s="4">
        <v>626</v>
      </c>
      <c r="C740" s="4">
        <v>22.2</v>
      </c>
      <c r="D740" s="11">
        <v>-1.131761740097895</v>
      </c>
      <c r="E740" s="19">
        <v>-769.59798326656858</v>
      </c>
      <c r="F740" s="19">
        <f t="shared" si="110"/>
        <v>-251.84424139560002</v>
      </c>
      <c r="G740" s="19">
        <f t="shared" si="111"/>
        <v>161.51712746040002</v>
      </c>
      <c r="H740" s="19">
        <f t="shared" si="113"/>
        <v>6235.9442413956003</v>
      </c>
      <c r="I740" s="19">
        <f t="shared" si="114"/>
        <v>124.71888482791201</v>
      </c>
      <c r="J740" s="19">
        <f t="shared" si="115"/>
        <v>-483.36197097825652</v>
      </c>
      <c r="K740" s="19">
        <f t="shared" si="112"/>
        <v>-10730.635755717294</v>
      </c>
      <c r="L740" s="19">
        <f t="shared" si="116"/>
        <v>0</v>
      </c>
      <c r="M740" s="19">
        <f t="shared" si="117"/>
        <v>-10730.635755717294</v>
      </c>
      <c r="N740" s="107">
        <f t="shared" si="118"/>
        <v>133140.73736015917</v>
      </c>
      <c r="O740" s="107"/>
      <c r="P740" s="107"/>
      <c r="Q740" s="107">
        <f t="shared" si="119"/>
        <v>40949.892602772088</v>
      </c>
      <c r="R740" s="106"/>
    </row>
    <row r="741" spans="1:18" x14ac:dyDescent="0.45">
      <c r="A741" s="4">
        <v>14.355</v>
      </c>
      <c r="B741" s="4">
        <v>626</v>
      </c>
      <c r="C741" s="4">
        <v>22.2</v>
      </c>
      <c r="D741" s="11">
        <v>-1.0195021330916045</v>
      </c>
      <c r="E741" s="19">
        <v>-693.26145050229104</v>
      </c>
      <c r="F741" s="19">
        <f t="shared" si="110"/>
        <v>-251.84424139560002</v>
      </c>
      <c r="G741" s="19">
        <f t="shared" si="111"/>
        <v>161.51712746040002</v>
      </c>
      <c r="H741" s="19">
        <f t="shared" si="113"/>
        <v>6235.9442413956003</v>
      </c>
      <c r="I741" s="19">
        <f t="shared" si="114"/>
        <v>124.71888482791201</v>
      </c>
      <c r="J741" s="19">
        <f t="shared" si="115"/>
        <v>-407.02543821397899</v>
      </c>
      <c r="K741" s="19">
        <f t="shared" si="112"/>
        <v>-9035.9647283503327</v>
      </c>
      <c r="L741" s="19">
        <f t="shared" si="116"/>
        <v>0</v>
      </c>
      <c r="M741" s="19">
        <f t="shared" si="117"/>
        <v>-9035.9647283503327</v>
      </c>
      <c r="N741" s="107">
        <f t="shared" si="118"/>
        <v>133140.73736015917</v>
      </c>
      <c r="O741" s="107"/>
      <c r="P741" s="107"/>
      <c r="Q741" s="107">
        <f t="shared" si="119"/>
        <v>40949.892602772088</v>
      </c>
      <c r="R741" s="106"/>
    </row>
    <row r="742" spans="1:18" x14ac:dyDescent="0.45">
      <c r="A742" s="4">
        <v>14.375</v>
      </c>
      <c r="B742" s="4">
        <v>626</v>
      </c>
      <c r="C742" s="4">
        <v>22.1</v>
      </c>
      <c r="D742" s="11">
        <v>-0.90233733734627775</v>
      </c>
      <c r="E742" s="19">
        <v>-613.58938939546886</v>
      </c>
      <c r="F742" s="19">
        <f t="shared" si="110"/>
        <v>-249.58048441690008</v>
      </c>
      <c r="G742" s="19">
        <f t="shared" si="111"/>
        <v>160.06529547710005</v>
      </c>
      <c r="H742" s="19">
        <f t="shared" si="113"/>
        <v>6233.6804844169001</v>
      </c>
      <c r="I742" s="19">
        <f t="shared" si="114"/>
        <v>124.673609688338</v>
      </c>
      <c r="J742" s="19">
        <f t="shared" si="115"/>
        <v>-328.85048423003082</v>
      </c>
      <c r="K742" s="19">
        <f t="shared" si="112"/>
        <v>-7267.5957014836813</v>
      </c>
      <c r="L742" s="19">
        <f t="shared" si="116"/>
        <v>0</v>
      </c>
      <c r="M742" s="19">
        <f t="shared" si="117"/>
        <v>-7267.5957014836813</v>
      </c>
      <c r="N742" s="107">
        <f t="shared" si="118"/>
        <v>133140.73736015917</v>
      </c>
      <c r="O742" s="107"/>
      <c r="P742" s="107"/>
      <c r="Q742" s="107">
        <f t="shared" si="119"/>
        <v>40949.892602772088</v>
      </c>
      <c r="R742" s="106"/>
    </row>
    <row r="743" spans="1:18" x14ac:dyDescent="0.45">
      <c r="A743" s="4">
        <v>14.395</v>
      </c>
      <c r="B743" s="4">
        <v>627</v>
      </c>
      <c r="C743" s="4">
        <v>22.1</v>
      </c>
      <c r="D743" s="11">
        <v>-0.80200237948321851</v>
      </c>
      <c r="E743" s="19">
        <v>-545.36161804858864</v>
      </c>
      <c r="F743" s="19">
        <f t="shared" si="110"/>
        <v>-249.58048441690008</v>
      </c>
      <c r="G743" s="19">
        <f t="shared" si="111"/>
        <v>160.06529547710005</v>
      </c>
      <c r="H743" s="19">
        <f t="shared" si="113"/>
        <v>6233.6804844169001</v>
      </c>
      <c r="I743" s="19">
        <f t="shared" si="114"/>
        <v>124.673609688338</v>
      </c>
      <c r="J743" s="19">
        <f t="shared" si="115"/>
        <v>-260.6227128831506</v>
      </c>
      <c r="K743" s="19">
        <f t="shared" si="112"/>
        <v>-5759.7619547176282</v>
      </c>
      <c r="L743" s="19">
        <f t="shared" si="116"/>
        <v>0</v>
      </c>
      <c r="M743" s="19">
        <f t="shared" si="117"/>
        <v>-5759.7619547176282</v>
      </c>
      <c r="N743" s="107">
        <f t="shared" si="118"/>
        <v>133140.73736015917</v>
      </c>
      <c r="O743" s="107"/>
      <c r="P743" s="107"/>
      <c r="Q743" s="107">
        <f t="shared" si="119"/>
        <v>40949.892602772088</v>
      </c>
      <c r="R743" s="106"/>
    </row>
    <row r="744" spans="1:18" x14ac:dyDescent="0.45">
      <c r="A744" s="4">
        <v>14.414</v>
      </c>
      <c r="B744" s="4">
        <v>627</v>
      </c>
      <c r="C744" s="4">
        <v>22.1</v>
      </c>
      <c r="D744" s="11">
        <v>-0.67517689120101076</v>
      </c>
      <c r="E744" s="19">
        <v>-459.12028601668732</v>
      </c>
      <c r="F744" s="19">
        <f t="shared" si="110"/>
        <v>-249.58048441690008</v>
      </c>
      <c r="G744" s="19">
        <f t="shared" si="111"/>
        <v>160.06529547710005</v>
      </c>
      <c r="H744" s="19">
        <f t="shared" si="113"/>
        <v>6233.6804844169001</v>
      </c>
      <c r="I744" s="19">
        <f t="shared" si="114"/>
        <v>124.673609688338</v>
      </c>
      <c r="J744" s="19">
        <f t="shared" si="115"/>
        <v>-174.38138085124928</v>
      </c>
      <c r="K744" s="19">
        <f t="shared" si="112"/>
        <v>-3853.8285168126095</v>
      </c>
      <c r="L744" s="19">
        <f t="shared" si="116"/>
        <v>0</v>
      </c>
      <c r="M744" s="19">
        <f t="shared" si="117"/>
        <v>-3853.8285168126095</v>
      </c>
      <c r="N744" s="107">
        <f t="shared" si="118"/>
        <v>133140.73736015917</v>
      </c>
      <c r="O744" s="107"/>
      <c r="P744" s="107"/>
      <c r="Q744" s="107">
        <f t="shared" si="119"/>
        <v>40949.892602772088</v>
      </c>
      <c r="R744" s="106"/>
    </row>
    <row r="745" spans="1:18" x14ac:dyDescent="0.45">
      <c r="A745" s="4">
        <v>14.433999999999999</v>
      </c>
      <c r="B745" s="4">
        <v>628</v>
      </c>
      <c r="C745" s="4">
        <v>22</v>
      </c>
      <c r="D745" s="11">
        <v>-0.49732053309935842</v>
      </c>
      <c r="E745" s="19">
        <v>-338.17796250756373</v>
      </c>
      <c r="F745" s="19">
        <f t="shared" si="110"/>
        <v>-247.32694756000004</v>
      </c>
      <c r="G745" s="19">
        <f t="shared" si="111"/>
        <v>158.62001804000002</v>
      </c>
      <c r="H745" s="19">
        <f t="shared" si="113"/>
        <v>6231.4269475600004</v>
      </c>
      <c r="I745" s="19">
        <f t="shared" si="114"/>
        <v>124.62853895120001</v>
      </c>
      <c r="J745" s="19">
        <f t="shared" si="115"/>
        <v>-54.929405516363701</v>
      </c>
      <c r="K745" s="19">
        <f t="shared" si="112"/>
        <v>-1208.4469213600014</v>
      </c>
      <c r="L745" s="19">
        <f t="shared" si="116"/>
        <v>0</v>
      </c>
      <c r="M745" s="19">
        <f t="shared" si="117"/>
        <v>-1208.4469213600014</v>
      </c>
      <c r="N745" s="107">
        <f t="shared" si="118"/>
        <v>133140.73736015917</v>
      </c>
      <c r="O745" s="107"/>
      <c r="P745" s="107"/>
      <c r="Q745" s="107">
        <f t="shared" si="119"/>
        <v>40949.892602772088</v>
      </c>
      <c r="R745" s="106"/>
    </row>
    <row r="746" spans="1:18" x14ac:dyDescent="0.45">
      <c r="A746" s="4">
        <v>14.452999999999999</v>
      </c>
      <c r="B746" s="4">
        <v>628</v>
      </c>
      <c r="C746" s="4">
        <v>22</v>
      </c>
      <c r="D746" s="11">
        <v>-0.287356804005027</v>
      </c>
      <c r="E746" s="19">
        <v>-195.40262672341836</v>
      </c>
      <c r="F746" s="19">
        <f t="shared" si="110"/>
        <v>-247.32694756000004</v>
      </c>
      <c r="G746" s="19">
        <f t="shared" si="111"/>
        <v>158.62001804000002</v>
      </c>
      <c r="H746" s="19">
        <f t="shared" si="113"/>
        <v>6231.4269475600004</v>
      </c>
      <c r="I746" s="19">
        <f t="shared" si="114"/>
        <v>124.62853895120001</v>
      </c>
      <c r="J746" s="19">
        <f t="shared" si="115"/>
        <v>87.845930267781668</v>
      </c>
      <c r="K746" s="19">
        <f t="shared" si="112"/>
        <v>1932.6104658911968</v>
      </c>
      <c r="L746" s="19">
        <f t="shared" si="116"/>
        <v>1932.6104658911968</v>
      </c>
      <c r="M746" s="19">
        <f t="shared" si="117"/>
        <v>0</v>
      </c>
      <c r="N746" s="107">
        <f t="shared" si="118"/>
        <v>133140.73736015917</v>
      </c>
      <c r="O746" s="107"/>
      <c r="P746" s="107"/>
      <c r="Q746" s="107">
        <f t="shared" si="119"/>
        <v>40949.892602772088</v>
      </c>
      <c r="R746" s="106"/>
    </row>
    <row r="747" spans="1:18" x14ac:dyDescent="0.45">
      <c r="A747" s="4">
        <v>14.473000000000001</v>
      </c>
      <c r="B747" s="4">
        <v>629</v>
      </c>
      <c r="C747" s="4">
        <v>22</v>
      </c>
      <c r="D747" s="11">
        <v>-9.5735830180721612E-2</v>
      </c>
      <c r="E747" s="19">
        <v>-65.1003645228907</v>
      </c>
      <c r="F747" s="19">
        <f t="shared" si="110"/>
        <v>-247.32694756000004</v>
      </c>
      <c r="G747" s="19">
        <f t="shared" si="111"/>
        <v>158.62001804000002</v>
      </c>
      <c r="H747" s="19">
        <f t="shared" si="113"/>
        <v>6231.4269475600004</v>
      </c>
      <c r="I747" s="19">
        <f t="shared" si="114"/>
        <v>124.62853895120001</v>
      </c>
      <c r="J747" s="19">
        <f t="shared" si="115"/>
        <v>218.14819246830933</v>
      </c>
      <c r="K747" s="19">
        <f t="shared" si="112"/>
        <v>4799.2602343028057</v>
      </c>
      <c r="L747" s="19">
        <f t="shared" si="116"/>
        <v>4799.2602343028057</v>
      </c>
      <c r="M747" s="19">
        <f t="shared" si="117"/>
        <v>0</v>
      </c>
      <c r="N747" s="107">
        <f t="shared" si="118"/>
        <v>133140.73736015917</v>
      </c>
      <c r="O747" s="107"/>
      <c r="P747" s="107"/>
      <c r="Q747" s="107">
        <f t="shared" si="119"/>
        <v>40949.892602772088</v>
      </c>
      <c r="R747" s="106"/>
    </row>
    <row r="748" spans="1:18" x14ac:dyDescent="0.45">
      <c r="A748" s="4">
        <v>14.492000000000001</v>
      </c>
      <c r="B748" s="4">
        <v>629</v>
      </c>
      <c r="C748" s="4">
        <v>22</v>
      </c>
      <c r="D748" s="11">
        <v>7.3586850207465207E-2</v>
      </c>
      <c r="E748" s="19">
        <v>50.039058141076339</v>
      </c>
      <c r="F748" s="19">
        <f t="shared" si="110"/>
        <v>-247.32694756000004</v>
      </c>
      <c r="G748" s="19">
        <f t="shared" si="111"/>
        <v>158.62001804000002</v>
      </c>
      <c r="H748" s="19">
        <f t="shared" si="113"/>
        <v>6231.4269475600004</v>
      </c>
      <c r="I748" s="19">
        <f t="shared" si="114"/>
        <v>124.62853895120001</v>
      </c>
      <c r="J748" s="19">
        <f t="shared" si="115"/>
        <v>333.28761513227636</v>
      </c>
      <c r="K748" s="19">
        <f t="shared" si="112"/>
        <v>7332.3275329100798</v>
      </c>
      <c r="L748" s="19">
        <f t="shared" si="116"/>
        <v>7332.3275329100798</v>
      </c>
      <c r="M748" s="19">
        <f t="shared" si="117"/>
        <v>0</v>
      </c>
      <c r="N748" s="107">
        <f t="shared" si="118"/>
        <v>133140.73736015917</v>
      </c>
      <c r="O748" s="107"/>
      <c r="P748" s="107"/>
      <c r="Q748" s="107">
        <f t="shared" si="119"/>
        <v>40949.892602772088</v>
      </c>
      <c r="R748" s="106"/>
    </row>
    <row r="749" spans="1:18" x14ac:dyDescent="0.45">
      <c r="A749" s="4">
        <v>14.512</v>
      </c>
      <c r="B749" s="4">
        <v>629</v>
      </c>
      <c r="C749" s="4">
        <v>22</v>
      </c>
      <c r="D749" s="11">
        <v>0.23685736122948825</v>
      </c>
      <c r="E749" s="19">
        <v>161.063005636052</v>
      </c>
      <c r="F749" s="19">
        <f t="shared" si="110"/>
        <v>-247.32694756000004</v>
      </c>
      <c r="G749" s="19">
        <f t="shared" si="111"/>
        <v>158.62001804000002</v>
      </c>
      <c r="H749" s="19">
        <f t="shared" si="113"/>
        <v>6231.4269475600004</v>
      </c>
      <c r="I749" s="19">
        <f t="shared" si="114"/>
        <v>124.62853895120001</v>
      </c>
      <c r="J749" s="19">
        <f t="shared" si="115"/>
        <v>444.31156262725204</v>
      </c>
      <c r="K749" s="19">
        <f t="shared" si="112"/>
        <v>9774.8543777995455</v>
      </c>
      <c r="L749" s="19">
        <f t="shared" si="116"/>
        <v>9774.8543777995455</v>
      </c>
      <c r="M749" s="19">
        <f t="shared" si="117"/>
        <v>0</v>
      </c>
      <c r="N749" s="107">
        <f t="shared" si="118"/>
        <v>133140.73736015917</v>
      </c>
      <c r="O749" s="107"/>
      <c r="P749" s="107"/>
      <c r="Q749" s="107">
        <f t="shared" si="119"/>
        <v>40949.892602772088</v>
      </c>
      <c r="R749" s="106"/>
    </row>
    <row r="750" spans="1:18" x14ac:dyDescent="0.45">
      <c r="A750" s="4">
        <v>14.531000000000001</v>
      </c>
      <c r="B750" s="4">
        <v>630</v>
      </c>
      <c r="C750" s="4">
        <v>21.9</v>
      </c>
      <c r="D750" s="11">
        <v>0.3776213380017534</v>
      </c>
      <c r="E750" s="19">
        <v>256.78250984119234</v>
      </c>
      <c r="F750" s="19">
        <f t="shared" si="110"/>
        <v>-245.08363082490001</v>
      </c>
      <c r="G750" s="19">
        <f t="shared" si="111"/>
        <v>157.18129514910001</v>
      </c>
      <c r="H750" s="19">
        <f t="shared" si="113"/>
        <v>6229.1836308249003</v>
      </c>
      <c r="I750" s="19">
        <f t="shared" si="114"/>
        <v>124.58367261649801</v>
      </c>
      <c r="J750" s="19">
        <f t="shared" si="115"/>
        <v>538.54747760679038</v>
      </c>
      <c r="K750" s="19">
        <f t="shared" si="112"/>
        <v>11794.189759588709</v>
      </c>
      <c r="L750" s="19">
        <f t="shared" si="116"/>
        <v>11794.189759588709</v>
      </c>
      <c r="M750" s="19">
        <f t="shared" si="117"/>
        <v>0</v>
      </c>
      <c r="N750" s="107">
        <f t="shared" si="118"/>
        <v>133140.73736015917</v>
      </c>
      <c r="O750" s="107"/>
      <c r="P750" s="107"/>
      <c r="Q750" s="107">
        <f t="shared" si="119"/>
        <v>40949.892602772088</v>
      </c>
      <c r="R750" s="106"/>
    </row>
    <row r="751" spans="1:18" x14ac:dyDescent="0.45">
      <c r="A751" s="4">
        <v>14.551</v>
      </c>
      <c r="B751" s="4">
        <v>630</v>
      </c>
      <c r="C751" s="4">
        <v>21.9</v>
      </c>
      <c r="D751" s="11">
        <v>0.46343193496110141</v>
      </c>
      <c r="E751" s="19">
        <v>315.13371577354894</v>
      </c>
      <c r="F751" s="19">
        <f t="shared" si="110"/>
        <v>-245.08363082490001</v>
      </c>
      <c r="G751" s="19">
        <f t="shared" si="111"/>
        <v>157.18129514910001</v>
      </c>
      <c r="H751" s="19">
        <f t="shared" si="113"/>
        <v>6229.1836308249003</v>
      </c>
      <c r="I751" s="19">
        <f t="shared" si="114"/>
        <v>124.58367261649801</v>
      </c>
      <c r="J751" s="19">
        <f t="shared" si="115"/>
        <v>596.89868353914699</v>
      </c>
      <c r="K751" s="19">
        <f t="shared" si="112"/>
        <v>13072.081169507319</v>
      </c>
      <c r="L751" s="19">
        <f t="shared" si="116"/>
        <v>13072.081169507319</v>
      </c>
      <c r="M751" s="19">
        <f t="shared" si="117"/>
        <v>0</v>
      </c>
      <c r="N751" s="107">
        <f t="shared" si="118"/>
        <v>133140.73736015917</v>
      </c>
      <c r="O751" s="107"/>
      <c r="P751" s="107"/>
      <c r="Q751" s="107">
        <f t="shared" si="119"/>
        <v>40949.892602772088</v>
      </c>
      <c r="R751" s="106"/>
    </row>
    <row r="752" spans="1:18" x14ac:dyDescent="0.45">
      <c r="A752" s="4">
        <v>14.57</v>
      </c>
      <c r="B752" s="4">
        <v>631</v>
      </c>
      <c r="C752" s="4">
        <v>21.9</v>
      </c>
      <c r="D752" s="11">
        <v>0.49170680192812966</v>
      </c>
      <c r="E752" s="19">
        <v>334.36062531112816</v>
      </c>
      <c r="F752" s="19">
        <f t="shared" si="110"/>
        <v>-245.08363082490001</v>
      </c>
      <c r="G752" s="19">
        <f t="shared" si="111"/>
        <v>157.18129514910001</v>
      </c>
      <c r="H752" s="19">
        <f t="shared" si="113"/>
        <v>6229.1836308249003</v>
      </c>
      <c r="I752" s="19">
        <f t="shared" si="114"/>
        <v>124.58367261649801</v>
      </c>
      <c r="J752" s="19">
        <f t="shared" si="115"/>
        <v>616.1255930767262</v>
      </c>
      <c r="K752" s="19">
        <f t="shared" si="112"/>
        <v>13493.150488380303</v>
      </c>
      <c r="L752" s="19">
        <f t="shared" si="116"/>
        <v>13493.150488380303</v>
      </c>
      <c r="M752" s="19">
        <f t="shared" si="117"/>
        <v>0</v>
      </c>
      <c r="N752" s="107">
        <f t="shared" si="118"/>
        <v>133140.73736015917</v>
      </c>
      <c r="O752" s="107"/>
      <c r="P752" s="107"/>
      <c r="Q752" s="107">
        <f t="shared" si="119"/>
        <v>40949.892602772088</v>
      </c>
      <c r="R752" s="106"/>
    </row>
    <row r="753" spans="1:18" x14ac:dyDescent="0.45">
      <c r="A753" s="4">
        <v>14.59</v>
      </c>
      <c r="B753" s="4">
        <v>631</v>
      </c>
      <c r="C753" s="4">
        <v>21.9</v>
      </c>
      <c r="D753" s="11">
        <v>0.50173079084855665</v>
      </c>
      <c r="E753" s="19">
        <v>341.17693777701851</v>
      </c>
      <c r="F753" s="19">
        <f t="shared" si="110"/>
        <v>-245.08363082490001</v>
      </c>
      <c r="G753" s="19">
        <f t="shared" si="111"/>
        <v>157.18129514910001</v>
      </c>
      <c r="H753" s="19">
        <f t="shared" si="113"/>
        <v>6229.1836308249003</v>
      </c>
      <c r="I753" s="19">
        <f t="shared" si="114"/>
        <v>124.58367261649801</v>
      </c>
      <c r="J753" s="19">
        <f t="shared" si="115"/>
        <v>622.9419055426165</v>
      </c>
      <c r="K753" s="19">
        <f t="shared" si="112"/>
        <v>13642.427731383301</v>
      </c>
      <c r="L753" s="19">
        <f t="shared" si="116"/>
        <v>13642.427731383301</v>
      </c>
      <c r="M753" s="19">
        <f t="shared" si="117"/>
        <v>0</v>
      </c>
      <c r="N753" s="107">
        <f t="shared" si="118"/>
        <v>133140.73736015917</v>
      </c>
      <c r="O753" s="107"/>
      <c r="P753" s="107"/>
      <c r="Q753" s="107">
        <f t="shared" si="119"/>
        <v>40949.892602772088</v>
      </c>
      <c r="R753" s="106"/>
    </row>
    <row r="754" spans="1:18" x14ac:dyDescent="0.45">
      <c r="A754" s="4">
        <v>14.609</v>
      </c>
      <c r="B754" s="4">
        <v>632</v>
      </c>
      <c r="C754" s="4">
        <v>21.9</v>
      </c>
      <c r="D754" s="11">
        <v>0.54677515819083933</v>
      </c>
      <c r="E754" s="19">
        <v>371.80710756977072</v>
      </c>
      <c r="F754" s="19">
        <f t="shared" si="110"/>
        <v>-245.08363082490001</v>
      </c>
      <c r="G754" s="19">
        <f t="shared" si="111"/>
        <v>157.18129514910001</v>
      </c>
      <c r="H754" s="19">
        <f t="shared" si="113"/>
        <v>6229.1836308249003</v>
      </c>
      <c r="I754" s="19">
        <f t="shared" si="114"/>
        <v>124.58367261649801</v>
      </c>
      <c r="J754" s="19">
        <f t="shared" si="115"/>
        <v>653.57207533536871</v>
      </c>
      <c r="K754" s="19">
        <f t="shared" si="112"/>
        <v>14313.228449844573</v>
      </c>
      <c r="L754" s="19">
        <f t="shared" si="116"/>
        <v>14313.228449844573</v>
      </c>
      <c r="M754" s="19">
        <f t="shared" si="117"/>
        <v>0</v>
      </c>
      <c r="N754" s="107">
        <f t="shared" si="118"/>
        <v>133140.73736015917</v>
      </c>
      <c r="O754" s="107"/>
      <c r="P754" s="107"/>
      <c r="Q754" s="107">
        <f t="shared" si="119"/>
        <v>40949.892602772088</v>
      </c>
      <c r="R754" s="106"/>
    </row>
    <row r="755" spans="1:18" x14ac:dyDescent="0.45">
      <c r="A755" s="4">
        <v>14.629</v>
      </c>
      <c r="B755" s="4">
        <v>632</v>
      </c>
      <c r="C755" s="4">
        <v>21.9</v>
      </c>
      <c r="D755" s="11">
        <v>0.6518204038354376</v>
      </c>
      <c r="E755" s="19">
        <v>443.23787460809757</v>
      </c>
      <c r="F755" s="19">
        <f t="shared" si="110"/>
        <v>-245.08363082490001</v>
      </c>
      <c r="G755" s="19">
        <f t="shared" si="111"/>
        <v>157.18129514910001</v>
      </c>
      <c r="H755" s="19">
        <f t="shared" si="113"/>
        <v>6229.1836308249003</v>
      </c>
      <c r="I755" s="19">
        <f t="shared" si="114"/>
        <v>124.58367261649801</v>
      </c>
      <c r="J755" s="19">
        <f t="shared" si="115"/>
        <v>725.00284237369556</v>
      </c>
      <c r="K755" s="19">
        <f t="shared" si="112"/>
        <v>15877.562247983931</v>
      </c>
      <c r="L755" s="19">
        <f t="shared" si="116"/>
        <v>15877.562247983931</v>
      </c>
      <c r="M755" s="19">
        <f t="shared" si="117"/>
        <v>0</v>
      </c>
      <c r="N755" s="107">
        <f t="shared" si="118"/>
        <v>133140.73736015917</v>
      </c>
      <c r="O755" s="107"/>
      <c r="P755" s="107"/>
      <c r="Q755" s="107">
        <f t="shared" si="119"/>
        <v>40949.892602772088</v>
      </c>
      <c r="R755" s="106"/>
    </row>
    <row r="756" spans="1:18" x14ac:dyDescent="0.45">
      <c r="A756" s="4">
        <v>14.648</v>
      </c>
      <c r="B756" s="4">
        <v>632</v>
      </c>
      <c r="C756" s="4">
        <v>21.9</v>
      </c>
      <c r="D756" s="11">
        <v>0.79995010944119627</v>
      </c>
      <c r="E756" s="19">
        <v>543.96607442001346</v>
      </c>
      <c r="F756" s="19">
        <f t="shared" si="110"/>
        <v>-245.08363082490001</v>
      </c>
      <c r="G756" s="19">
        <f t="shared" si="111"/>
        <v>157.18129514910001</v>
      </c>
      <c r="H756" s="19">
        <f t="shared" si="113"/>
        <v>6229.1836308249003</v>
      </c>
      <c r="I756" s="19">
        <f t="shared" si="114"/>
        <v>124.58367261649801</v>
      </c>
      <c r="J756" s="19">
        <f t="shared" si="115"/>
        <v>825.7310421856115</v>
      </c>
      <c r="K756" s="19">
        <f t="shared" si="112"/>
        <v>18083.50982386489</v>
      </c>
      <c r="L756" s="19">
        <f t="shared" si="116"/>
        <v>18083.50982386489</v>
      </c>
      <c r="M756" s="19">
        <f t="shared" si="117"/>
        <v>0</v>
      </c>
      <c r="N756" s="107">
        <f t="shared" si="118"/>
        <v>133140.73736015917</v>
      </c>
      <c r="O756" s="107"/>
      <c r="P756" s="107"/>
      <c r="Q756" s="107">
        <f t="shared" si="119"/>
        <v>40949.892602772088</v>
      </c>
      <c r="R756" s="106"/>
    </row>
    <row r="757" spans="1:18" x14ac:dyDescent="0.45">
      <c r="A757" s="4">
        <v>14.667999999999999</v>
      </c>
      <c r="B757" s="4">
        <v>633</v>
      </c>
      <c r="C757" s="4">
        <v>21.9</v>
      </c>
      <c r="D757" s="11">
        <v>0.9434623503896975</v>
      </c>
      <c r="E757" s="19">
        <v>641.55439826499435</v>
      </c>
      <c r="F757" s="19">
        <f t="shared" si="110"/>
        <v>-245.08363082490001</v>
      </c>
      <c r="G757" s="19">
        <f t="shared" si="111"/>
        <v>157.18129514910001</v>
      </c>
      <c r="H757" s="19">
        <f t="shared" si="113"/>
        <v>6229.1836308249003</v>
      </c>
      <c r="I757" s="19">
        <f t="shared" si="114"/>
        <v>124.58367261649801</v>
      </c>
      <c r="J757" s="19">
        <f t="shared" si="115"/>
        <v>923.31936603059239</v>
      </c>
      <c r="K757" s="19">
        <f t="shared" si="112"/>
        <v>20220.694116069972</v>
      </c>
      <c r="L757" s="19">
        <f t="shared" si="116"/>
        <v>20220.694116069972</v>
      </c>
      <c r="M757" s="19">
        <f t="shared" si="117"/>
        <v>0</v>
      </c>
      <c r="N757" s="107">
        <f t="shared" si="118"/>
        <v>133140.73736015917</v>
      </c>
      <c r="O757" s="107"/>
      <c r="P757" s="107"/>
      <c r="Q757" s="107">
        <f t="shared" si="119"/>
        <v>40949.892602772088</v>
      </c>
      <c r="R757" s="106"/>
    </row>
    <row r="758" spans="1:18" x14ac:dyDescent="0.45">
      <c r="A758" s="4">
        <v>14.688000000000001</v>
      </c>
      <c r="B758" s="4">
        <v>633</v>
      </c>
      <c r="C758" s="4">
        <v>21.9</v>
      </c>
      <c r="D758" s="11">
        <v>1.0673353645336106</v>
      </c>
      <c r="E758" s="19">
        <v>725.78804788285515</v>
      </c>
      <c r="F758" s="19">
        <f t="shared" si="110"/>
        <v>-245.08363082490001</v>
      </c>
      <c r="G758" s="19">
        <f t="shared" si="111"/>
        <v>157.18129514910001</v>
      </c>
      <c r="H758" s="19">
        <f t="shared" si="113"/>
        <v>6229.1836308249003</v>
      </c>
      <c r="I758" s="19">
        <f t="shared" si="114"/>
        <v>124.58367261649801</v>
      </c>
      <c r="J758" s="19">
        <f t="shared" si="115"/>
        <v>1007.5530156484532</v>
      </c>
      <c r="K758" s="19">
        <f t="shared" si="112"/>
        <v>22065.411042701122</v>
      </c>
      <c r="L758" s="19">
        <f t="shared" si="116"/>
        <v>22065.411042701122</v>
      </c>
      <c r="M758" s="19">
        <f t="shared" si="117"/>
        <v>0</v>
      </c>
      <c r="N758" s="107">
        <f t="shared" si="118"/>
        <v>133140.73736015917</v>
      </c>
      <c r="O758" s="107"/>
      <c r="P758" s="107"/>
      <c r="Q758" s="107">
        <f t="shared" si="119"/>
        <v>40949.892602772088</v>
      </c>
      <c r="R758" s="106"/>
    </row>
    <row r="759" spans="1:18" x14ac:dyDescent="0.45">
      <c r="A759" s="4">
        <v>14.707000000000001</v>
      </c>
      <c r="B759" s="4">
        <v>634</v>
      </c>
      <c r="C759" s="4">
        <v>21.9</v>
      </c>
      <c r="D759" s="11">
        <v>1.1879495644373643</v>
      </c>
      <c r="E759" s="19">
        <v>807.80570381740779</v>
      </c>
      <c r="F759" s="19">
        <f t="shared" si="110"/>
        <v>-245.08363082490001</v>
      </c>
      <c r="G759" s="19">
        <f t="shared" si="111"/>
        <v>157.18129514910001</v>
      </c>
      <c r="H759" s="19">
        <f t="shared" si="113"/>
        <v>6229.1836308249003</v>
      </c>
      <c r="I759" s="19">
        <f t="shared" si="114"/>
        <v>124.58367261649801</v>
      </c>
      <c r="J759" s="19">
        <f t="shared" si="115"/>
        <v>1089.5706715830058</v>
      </c>
      <c r="K759" s="19">
        <f t="shared" si="112"/>
        <v>23861.597707667825</v>
      </c>
      <c r="L759" s="19">
        <f t="shared" si="116"/>
        <v>23861.597707667825</v>
      </c>
      <c r="M759" s="19">
        <f t="shared" si="117"/>
        <v>0</v>
      </c>
      <c r="N759" s="107">
        <f t="shared" si="118"/>
        <v>133140.73736015917</v>
      </c>
      <c r="O759" s="107"/>
      <c r="P759" s="107"/>
      <c r="Q759" s="107">
        <f t="shared" si="119"/>
        <v>40949.892602772088</v>
      </c>
      <c r="R759" s="106"/>
    </row>
    <row r="760" spans="1:18" x14ac:dyDescent="0.45">
      <c r="A760" s="4">
        <v>14.727</v>
      </c>
      <c r="B760" s="4">
        <v>634</v>
      </c>
      <c r="C760" s="4">
        <v>22</v>
      </c>
      <c r="D760" s="11">
        <v>1.3247693749422609</v>
      </c>
      <c r="E760" s="19">
        <v>900.84317496073743</v>
      </c>
      <c r="F760" s="19">
        <f t="shared" si="110"/>
        <v>-247.32694756000004</v>
      </c>
      <c r="G760" s="19">
        <f t="shared" si="111"/>
        <v>158.62001804000002</v>
      </c>
      <c r="H760" s="19">
        <f t="shared" si="113"/>
        <v>6231.4269475600004</v>
      </c>
      <c r="I760" s="19">
        <f t="shared" si="114"/>
        <v>124.62853895120001</v>
      </c>
      <c r="J760" s="19">
        <f t="shared" si="115"/>
        <v>1184.0917319519374</v>
      </c>
      <c r="K760" s="19">
        <f t="shared" si="112"/>
        <v>26050.018102942624</v>
      </c>
      <c r="L760" s="19">
        <f t="shared" si="116"/>
        <v>26050.018102942624</v>
      </c>
      <c r="M760" s="19">
        <f t="shared" si="117"/>
        <v>0</v>
      </c>
      <c r="N760" s="107">
        <f t="shared" si="118"/>
        <v>133140.73736015917</v>
      </c>
      <c r="O760" s="107"/>
      <c r="P760" s="107"/>
      <c r="Q760" s="107">
        <f t="shared" si="119"/>
        <v>40949.892602772088</v>
      </c>
      <c r="R760" s="106"/>
    </row>
    <row r="761" spans="1:18" x14ac:dyDescent="0.45">
      <c r="A761" s="4">
        <v>14.746</v>
      </c>
      <c r="B761" s="4">
        <v>635</v>
      </c>
      <c r="C761" s="4">
        <v>22</v>
      </c>
      <c r="D761" s="11">
        <v>1.4690826319472179</v>
      </c>
      <c r="E761" s="19">
        <v>998.97618972410817</v>
      </c>
      <c r="F761" s="19">
        <f t="shared" si="110"/>
        <v>-247.32694756000004</v>
      </c>
      <c r="G761" s="19">
        <f t="shared" si="111"/>
        <v>158.62001804000002</v>
      </c>
      <c r="H761" s="19">
        <f t="shared" si="113"/>
        <v>6231.4269475600004</v>
      </c>
      <c r="I761" s="19">
        <f t="shared" si="114"/>
        <v>124.62853895120001</v>
      </c>
      <c r="J761" s="19">
        <f t="shared" si="115"/>
        <v>1282.2247467153081</v>
      </c>
      <c r="K761" s="19">
        <f t="shared" si="112"/>
        <v>28208.94442773678</v>
      </c>
      <c r="L761" s="19">
        <f t="shared" si="116"/>
        <v>28208.94442773678</v>
      </c>
      <c r="M761" s="19">
        <f t="shared" si="117"/>
        <v>0</v>
      </c>
      <c r="N761" s="107">
        <f t="shared" si="118"/>
        <v>133140.73736015917</v>
      </c>
      <c r="O761" s="107"/>
      <c r="P761" s="107"/>
      <c r="Q761" s="107">
        <f t="shared" si="119"/>
        <v>40949.892602772088</v>
      </c>
      <c r="R761" s="106"/>
    </row>
    <row r="762" spans="1:18" x14ac:dyDescent="0.45">
      <c r="A762" s="4">
        <v>14.766</v>
      </c>
      <c r="B762" s="4">
        <v>635</v>
      </c>
      <c r="C762" s="4">
        <v>22</v>
      </c>
      <c r="D762" s="11">
        <v>1.6035775722454111</v>
      </c>
      <c r="E762" s="19">
        <v>1090.4327491268796</v>
      </c>
      <c r="F762" s="19">
        <f t="shared" si="110"/>
        <v>-247.32694756000004</v>
      </c>
      <c r="G762" s="19">
        <f t="shared" si="111"/>
        <v>158.62001804000002</v>
      </c>
      <c r="H762" s="19">
        <f t="shared" si="113"/>
        <v>6231.4269475600004</v>
      </c>
      <c r="I762" s="19">
        <f t="shared" si="114"/>
        <v>124.62853895120001</v>
      </c>
      <c r="J762" s="19">
        <f t="shared" si="115"/>
        <v>1373.6813061180796</v>
      </c>
      <c r="K762" s="19">
        <f t="shared" si="112"/>
        <v>30220.988734597751</v>
      </c>
      <c r="L762" s="19">
        <f t="shared" si="116"/>
        <v>30220.988734597751</v>
      </c>
      <c r="M762" s="19">
        <f t="shared" si="117"/>
        <v>0</v>
      </c>
      <c r="N762" s="107">
        <f t="shared" si="118"/>
        <v>133140.73736015917</v>
      </c>
      <c r="O762" s="107"/>
      <c r="P762" s="107"/>
      <c r="Q762" s="107">
        <f t="shared" si="119"/>
        <v>40949.892602772088</v>
      </c>
      <c r="R762" s="106"/>
    </row>
    <row r="763" spans="1:18" x14ac:dyDescent="0.45">
      <c r="A763" s="4">
        <v>14.785</v>
      </c>
      <c r="B763" s="4">
        <v>635</v>
      </c>
      <c r="C763" s="4">
        <v>22.1</v>
      </c>
      <c r="D763" s="11">
        <v>1.697589816242326</v>
      </c>
      <c r="E763" s="19">
        <v>1154.3610750447817</v>
      </c>
      <c r="F763" s="19">
        <f t="shared" si="110"/>
        <v>-249.58048441690008</v>
      </c>
      <c r="G763" s="19">
        <f t="shared" si="111"/>
        <v>160.06529547710005</v>
      </c>
      <c r="H763" s="19">
        <f t="shared" si="113"/>
        <v>6233.6804844169001</v>
      </c>
      <c r="I763" s="19">
        <f t="shared" si="114"/>
        <v>124.673609688338</v>
      </c>
      <c r="J763" s="19">
        <f t="shared" si="115"/>
        <v>1439.0999802102199</v>
      </c>
      <c r="K763" s="19">
        <f t="shared" si="112"/>
        <v>31804.109562645863</v>
      </c>
      <c r="L763" s="19">
        <f t="shared" si="116"/>
        <v>31804.109562645863</v>
      </c>
      <c r="M763" s="19">
        <f t="shared" si="117"/>
        <v>0</v>
      </c>
      <c r="N763" s="107">
        <f t="shared" si="118"/>
        <v>133140.73736015917</v>
      </c>
      <c r="O763" s="107"/>
      <c r="P763" s="107"/>
      <c r="Q763" s="107">
        <f t="shared" si="119"/>
        <v>40949.892602772088</v>
      </c>
      <c r="R763" s="106"/>
    </row>
    <row r="764" spans="1:18" x14ac:dyDescent="0.45">
      <c r="A764" s="4">
        <v>14.805</v>
      </c>
      <c r="B764" s="4">
        <v>636</v>
      </c>
      <c r="C764" s="4">
        <v>22.1</v>
      </c>
      <c r="D764" s="11">
        <v>1.7319048265272003</v>
      </c>
      <c r="E764" s="19">
        <v>1177.6952820384963</v>
      </c>
      <c r="F764" s="19">
        <f t="shared" si="110"/>
        <v>-249.58048441690008</v>
      </c>
      <c r="G764" s="19">
        <f t="shared" si="111"/>
        <v>160.06529547710005</v>
      </c>
      <c r="H764" s="19">
        <f t="shared" si="113"/>
        <v>6233.6804844169001</v>
      </c>
      <c r="I764" s="19">
        <f t="shared" si="114"/>
        <v>124.673609688338</v>
      </c>
      <c r="J764" s="19">
        <f t="shared" si="115"/>
        <v>1462.4341872039345</v>
      </c>
      <c r="K764" s="19">
        <f t="shared" si="112"/>
        <v>32319.795537206955</v>
      </c>
      <c r="L764" s="19">
        <f t="shared" si="116"/>
        <v>32319.795537206955</v>
      </c>
      <c r="M764" s="19">
        <f t="shared" si="117"/>
        <v>0</v>
      </c>
      <c r="N764" s="107">
        <f t="shared" si="118"/>
        <v>133140.73736015917</v>
      </c>
      <c r="O764" s="107"/>
      <c r="P764" s="107"/>
      <c r="Q764" s="107">
        <f t="shared" si="119"/>
        <v>40949.892602772088</v>
      </c>
      <c r="R764" s="106"/>
    </row>
    <row r="765" spans="1:18" x14ac:dyDescent="0.45">
      <c r="A765" s="4">
        <v>14.824</v>
      </c>
      <c r="B765" s="4">
        <v>636</v>
      </c>
      <c r="C765" s="4">
        <v>22.1</v>
      </c>
      <c r="D765" s="11">
        <v>1.7197662020014481</v>
      </c>
      <c r="E765" s="19">
        <v>1169.4410173609847</v>
      </c>
      <c r="F765" s="19">
        <f t="shared" si="110"/>
        <v>-249.58048441690008</v>
      </c>
      <c r="G765" s="19">
        <f t="shared" si="111"/>
        <v>160.06529547710005</v>
      </c>
      <c r="H765" s="19">
        <f t="shared" si="113"/>
        <v>6233.6804844169001</v>
      </c>
      <c r="I765" s="19">
        <f t="shared" si="114"/>
        <v>124.673609688338</v>
      </c>
      <c r="J765" s="19">
        <f t="shared" si="115"/>
        <v>1454.1799225264228</v>
      </c>
      <c r="K765" s="19">
        <f t="shared" si="112"/>
        <v>32137.376287833948</v>
      </c>
      <c r="L765" s="19">
        <f t="shared" si="116"/>
        <v>32137.376287833948</v>
      </c>
      <c r="M765" s="19">
        <f t="shared" si="117"/>
        <v>0</v>
      </c>
      <c r="N765" s="107">
        <f t="shared" si="118"/>
        <v>133140.73736015917</v>
      </c>
      <c r="O765" s="107"/>
      <c r="P765" s="107"/>
      <c r="Q765" s="107">
        <f t="shared" si="119"/>
        <v>40949.892602772088</v>
      </c>
      <c r="R765" s="106"/>
    </row>
    <row r="766" spans="1:18" x14ac:dyDescent="0.45">
      <c r="A766" s="4">
        <v>14.843999999999999</v>
      </c>
      <c r="B766" s="4">
        <v>637</v>
      </c>
      <c r="C766" s="4">
        <v>22.2</v>
      </c>
      <c r="D766" s="11">
        <v>1.6846681881096961</v>
      </c>
      <c r="E766" s="19">
        <v>1145.5743679145933</v>
      </c>
      <c r="F766" s="19">
        <f t="shared" si="110"/>
        <v>-251.84424139560002</v>
      </c>
      <c r="G766" s="19">
        <f t="shared" si="111"/>
        <v>161.51712746040002</v>
      </c>
      <c r="H766" s="19">
        <f t="shared" si="113"/>
        <v>6235.9442413956003</v>
      </c>
      <c r="I766" s="19">
        <f t="shared" si="114"/>
        <v>124.71888482791201</v>
      </c>
      <c r="J766" s="19">
        <f t="shared" si="115"/>
        <v>1431.8103802029052</v>
      </c>
      <c r="K766" s="19">
        <f t="shared" si="112"/>
        <v>31786.190440504495</v>
      </c>
      <c r="L766" s="19">
        <f t="shared" si="116"/>
        <v>31786.190440504495</v>
      </c>
      <c r="M766" s="19">
        <f t="shared" si="117"/>
        <v>0</v>
      </c>
      <c r="N766" s="107">
        <f t="shared" si="118"/>
        <v>133140.73736015917</v>
      </c>
      <c r="O766" s="107"/>
      <c r="P766" s="107"/>
      <c r="Q766" s="107">
        <f t="shared" si="119"/>
        <v>40949.892602772088</v>
      </c>
      <c r="R766" s="106"/>
    </row>
    <row r="767" spans="1:18" x14ac:dyDescent="0.45">
      <c r="A767" s="4">
        <v>14.863</v>
      </c>
      <c r="B767" s="4">
        <v>637</v>
      </c>
      <c r="C767" s="4">
        <v>22.2</v>
      </c>
      <c r="D767" s="11">
        <v>1.6537340789587851</v>
      </c>
      <c r="E767" s="19">
        <v>1124.5391736919739</v>
      </c>
      <c r="F767" s="19">
        <f t="shared" si="110"/>
        <v>-251.84424139560002</v>
      </c>
      <c r="G767" s="19">
        <f t="shared" si="111"/>
        <v>161.51712746040002</v>
      </c>
      <c r="H767" s="19">
        <f t="shared" si="113"/>
        <v>6235.9442413956003</v>
      </c>
      <c r="I767" s="19">
        <f t="shared" si="114"/>
        <v>124.71888482791201</v>
      </c>
      <c r="J767" s="19">
        <f t="shared" si="115"/>
        <v>1410.7751859802859</v>
      </c>
      <c r="K767" s="19">
        <f t="shared" si="112"/>
        <v>31319.209128762344</v>
      </c>
      <c r="L767" s="19">
        <f t="shared" si="116"/>
        <v>31319.209128762344</v>
      </c>
      <c r="M767" s="19">
        <f t="shared" si="117"/>
        <v>0</v>
      </c>
      <c r="N767" s="107">
        <f t="shared" si="118"/>
        <v>133140.73736015917</v>
      </c>
      <c r="O767" s="107"/>
      <c r="P767" s="107"/>
      <c r="Q767" s="107">
        <f t="shared" si="119"/>
        <v>40949.892602772088</v>
      </c>
      <c r="R767" s="106"/>
    </row>
    <row r="768" spans="1:18" x14ac:dyDescent="0.45">
      <c r="A768" s="4">
        <v>14.882999999999999</v>
      </c>
      <c r="B768" s="4">
        <v>638</v>
      </c>
      <c r="C768" s="4">
        <v>22.2</v>
      </c>
      <c r="D768" s="11">
        <v>1.6484325309124057</v>
      </c>
      <c r="E768" s="19">
        <v>1120.9341210204359</v>
      </c>
      <c r="F768" s="19">
        <f t="shared" si="110"/>
        <v>-251.84424139560002</v>
      </c>
      <c r="G768" s="19">
        <f t="shared" si="111"/>
        <v>161.51712746040002</v>
      </c>
      <c r="H768" s="19">
        <f t="shared" si="113"/>
        <v>6235.9442413956003</v>
      </c>
      <c r="I768" s="19">
        <f t="shared" si="114"/>
        <v>124.71888482791201</v>
      </c>
      <c r="J768" s="19">
        <f t="shared" si="115"/>
        <v>1407.1701333087478</v>
      </c>
      <c r="K768" s="19">
        <f t="shared" si="112"/>
        <v>31239.176959454202</v>
      </c>
      <c r="L768" s="19">
        <f t="shared" si="116"/>
        <v>31239.176959454202</v>
      </c>
      <c r="M768" s="19">
        <f t="shared" si="117"/>
        <v>0</v>
      </c>
      <c r="N768" s="107">
        <f t="shared" si="118"/>
        <v>133140.73736015917</v>
      </c>
      <c r="O768" s="107"/>
      <c r="P768" s="107"/>
      <c r="Q768" s="107">
        <f t="shared" si="119"/>
        <v>40949.892602772088</v>
      </c>
      <c r="R768" s="106"/>
    </row>
    <row r="769" spans="1:18" x14ac:dyDescent="0.45">
      <c r="A769" s="4">
        <v>14.901999999999999</v>
      </c>
      <c r="B769" s="4">
        <v>638</v>
      </c>
      <c r="C769" s="4">
        <v>22.3</v>
      </c>
      <c r="D769" s="11">
        <v>1.6521145101846082</v>
      </c>
      <c r="E769" s="19">
        <v>1123.4378669255336</v>
      </c>
      <c r="F769" s="19">
        <f t="shared" si="110"/>
        <v>-254.11821849610004</v>
      </c>
      <c r="G769" s="19">
        <f t="shared" si="111"/>
        <v>162.97551398990004</v>
      </c>
      <c r="H769" s="19">
        <f t="shared" si="113"/>
        <v>6238.2182184961002</v>
      </c>
      <c r="I769" s="19">
        <f t="shared" si="114"/>
        <v>124.76436436992201</v>
      </c>
      <c r="J769" s="19">
        <f t="shared" si="115"/>
        <v>1411.1777452853557</v>
      </c>
      <c r="K769" s="19">
        <f t="shared" si="112"/>
        <v>31469.263719863433</v>
      </c>
      <c r="L769" s="19">
        <f t="shared" si="116"/>
        <v>31469.263719863433</v>
      </c>
      <c r="M769" s="19">
        <f t="shared" si="117"/>
        <v>0</v>
      </c>
      <c r="N769" s="107">
        <f t="shared" si="118"/>
        <v>133140.73736015917</v>
      </c>
      <c r="O769" s="107"/>
      <c r="P769" s="107"/>
      <c r="Q769" s="107">
        <f t="shared" si="119"/>
        <v>40949.892602772088</v>
      </c>
      <c r="R769" s="106"/>
    </row>
    <row r="770" spans="1:18" x14ac:dyDescent="0.45">
      <c r="A770" s="4">
        <v>14.922000000000001</v>
      </c>
      <c r="B770" s="4">
        <v>638</v>
      </c>
      <c r="C770" s="4">
        <v>22.3</v>
      </c>
      <c r="D770" s="11">
        <v>1.5630467861784227</v>
      </c>
      <c r="E770" s="19">
        <v>1062.8718146013275</v>
      </c>
      <c r="F770" s="19">
        <f t="shared" si="110"/>
        <v>-254.11821849610004</v>
      </c>
      <c r="G770" s="19">
        <f t="shared" si="111"/>
        <v>162.97551398990004</v>
      </c>
      <c r="H770" s="19">
        <f t="shared" si="113"/>
        <v>6238.2182184961002</v>
      </c>
      <c r="I770" s="19">
        <f t="shared" si="114"/>
        <v>124.76436436992201</v>
      </c>
      <c r="J770" s="19">
        <f t="shared" si="115"/>
        <v>1350.6116929611496</v>
      </c>
      <c r="K770" s="19">
        <f t="shared" si="112"/>
        <v>30118.640753033636</v>
      </c>
      <c r="L770" s="19">
        <f t="shared" si="116"/>
        <v>30118.640753033636</v>
      </c>
      <c r="M770" s="19">
        <f t="shared" si="117"/>
        <v>0</v>
      </c>
      <c r="N770" s="107">
        <f t="shared" si="118"/>
        <v>133140.73736015917</v>
      </c>
      <c r="O770" s="107"/>
      <c r="P770" s="107"/>
      <c r="Q770" s="107">
        <f t="shared" si="119"/>
        <v>40949.892602772088</v>
      </c>
      <c r="R770" s="106"/>
    </row>
    <row r="771" spans="1:18" x14ac:dyDescent="0.45">
      <c r="A771" s="4">
        <v>14.941000000000001</v>
      </c>
      <c r="B771" s="4">
        <v>639</v>
      </c>
      <c r="C771" s="4">
        <v>22.3</v>
      </c>
      <c r="D771" s="11">
        <v>1.3047509875703169</v>
      </c>
      <c r="E771" s="19">
        <v>887.23067154781552</v>
      </c>
      <c r="F771" s="19">
        <f t="shared" si="110"/>
        <v>-254.11821849610004</v>
      </c>
      <c r="G771" s="19">
        <f t="shared" si="111"/>
        <v>162.97551398990004</v>
      </c>
      <c r="H771" s="19">
        <f t="shared" si="113"/>
        <v>6238.2182184961002</v>
      </c>
      <c r="I771" s="19">
        <f t="shared" si="114"/>
        <v>124.76436436992201</v>
      </c>
      <c r="J771" s="19">
        <f t="shared" si="115"/>
        <v>1174.9705499076376</v>
      </c>
      <c r="K771" s="19">
        <f t="shared" si="112"/>
        <v>26201.843262940321</v>
      </c>
      <c r="L771" s="19">
        <f t="shared" si="116"/>
        <v>26201.843262940321</v>
      </c>
      <c r="M771" s="19">
        <f t="shared" si="117"/>
        <v>0</v>
      </c>
      <c r="N771" s="107">
        <f t="shared" si="118"/>
        <v>133140.73736015917</v>
      </c>
      <c r="O771" s="107"/>
      <c r="P771" s="107"/>
      <c r="Q771" s="107">
        <f t="shared" si="119"/>
        <v>40949.892602772088</v>
      </c>
      <c r="R771" s="106"/>
    </row>
    <row r="772" spans="1:18" x14ac:dyDescent="0.45">
      <c r="A772" s="4">
        <v>14.961</v>
      </c>
      <c r="B772" s="4">
        <v>639</v>
      </c>
      <c r="C772" s="4">
        <v>22.4</v>
      </c>
      <c r="D772" s="11">
        <v>0.89258004320296513</v>
      </c>
      <c r="E772" s="19">
        <v>606.95442937801624</v>
      </c>
      <c r="F772" s="19">
        <f t="shared" si="110"/>
        <v>-256.40241571839999</v>
      </c>
      <c r="G772" s="19">
        <f t="shared" si="111"/>
        <v>164.44045506559999</v>
      </c>
      <c r="H772" s="19">
        <f t="shared" si="113"/>
        <v>6240.5024157184007</v>
      </c>
      <c r="I772" s="19">
        <f t="shared" si="114"/>
        <v>124.81004831436802</v>
      </c>
      <c r="J772" s="19">
        <f t="shared" si="115"/>
        <v>896.20493275798424</v>
      </c>
      <c r="K772" s="19">
        <f t="shared" si="112"/>
        <v>20074.990493778845</v>
      </c>
      <c r="L772" s="19">
        <f t="shared" si="116"/>
        <v>20074.990493778845</v>
      </c>
      <c r="M772" s="19">
        <f t="shared" si="117"/>
        <v>0</v>
      </c>
      <c r="N772" s="107">
        <f t="shared" si="118"/>
        <v>133140.73736015917</v>
      </c>
      <c r="O772" s="107"/>
      <c r="P772" s="107"/>
      <c r="Q772" s="107">
        <f t="shared" si="119"/>
        <v>40949.892602772088</v>
      </c>
      <c r="R772" s="106"/>
    </row>
    <row r="773" spans="1:18" x14ac:dyDescent="0.45">
      <c r="A773" s="4">
        <v>14.98</v>
      </c>
      <c r="B773" s="4">
        <v>640</v>
      </c>
      <c r="C773" s="4">
        <v>22.4</v>
      </c>
      <c r="D773" s="11">
        <v>0.41869201834955377</v>
      </c>
      <c r="E773" s="19">
        <v>284.71057247769659</v>
      </c>
      <c r="F773" s="19">
        <f t="shared" si="110"/>
        <v>-256.40241571839999</v>
      </c>
      <c r="G773" s="19">
        <f t="shared" si="111"/>
        <v>164.44045506559999</v>
      </c>
      <c r="H773" s="19">
        <f t="shared" si="113"/>
        <v>6240.5024157184007</v>
      </c>
      <c r="I773" s="19">
        <f t="shared" si="114"/>
        <v>124.81004831436802</v>
      </c>
      <c r="J773" s="19">
        <f t="shared" si="115"/>
        <v>573.96107585766458</v>
      </c>
      <c r="K773" s="19">
        <f t="shared" si="112"/>
        <v>12856.728099211687</v>
      </c>
      <c r="L773" s="19">
        <f t="shared" si="116"/>
        <v>12856.728099211687</v>
      </c>
      <c r="M773" s="19">
        <f t="shared" si="117"/>
        <v>0</v>
      </c>
      <c r="N773" s="107">
        <f t="shared" si="118"/>
        <v>133140.73736015917</v>
      </c>
      <c r="O773" s="107"/>
      <c r="P773" s="107"/>
      <c r="Q773" s="107">
        <f t="shared" si="119"/>
        <v>40949.892602772088</v>
      </c>
      <c r="R773" s="106"/>
    </row>
    <row r="774" spans="1:18" x14ac:dyDescent="0.45">
      <c r="A774" s="4">
        <v>15</v>
      </c>
      <c r="B774" s="4">
        <v>640</v>
      </c>
      <c r="C774" s="4">
        <v>22.4</v>
      </c>
      <c r="D774" s="11">
        <v>2.0145559901663418E-2</v>
      </c>
      <c r="E774" s="19">
        <v>13.698980733131124</v>
      </c>
      <c r="F774" s="19">
        <f t="shared" ref="F774:F837" si="120">0.5*1.27*1.223*-0.658*C774^2</f>
        <v>-256.40241571839999</v>
      </c>
      <c r="G774" s="19">
        <f t="shared" ref="G774:G837" si="121">0.5*1.27*1.223*0.422*C774^2</f>
        <v>164.44045506559999</v>
      </c>
      <c r="H774" s="19">
        <f t="shared" si="113"/>
        <v>6240.5024157184007</v>
      </c>
      <c r="I774" s="19">
        <f t="shared" si="114"/>
        <v>124.81004831436802</v>
      </c>
      <c r="J774" s="19">
        <f t="shared" si="115"/>
        <v>302.94948411309912</v>
      </c>
      <c r="K774" s="19">
        <f t="shared" ref="K774:K837" si="122">J774*C774</f>
        <v>6786.0684441334197</v>
      </c>
      <c r="L774" s="19">
        <f t="shared" si="116"/>
        <v>6786.0684441334197</v>
      </c>
      <c r="M774" s="19">
        <f t="shared" si="117"/>
        <v>0</v>
      </c>
      <c r="N774" s="107">
        <f t="shared" si="118"/>
        <v>133140.73736015917</v>
      </c>
      <c r="O774" s="107"/>
      <c r="P774" s="107"/>
      <c r="Q774" s="107">
        <f t="shared" si="119"/>
        <v>40949.892602772088</v>
      </c>
      <c r="R774" s="106"/>
    </row>
    <row r="775" spans="1:18" x14ac:dyDescent="0.45">
      <c r="A775" s="4">
        <v>15.02</v>
      </c>
      <c r="B775" s="4">
        <v>641</v>
      </c>
      <c r="C775" s="4">
        <v>22.3</v>
      </c>
      <c r="D775" s="11">
        <v>-0.29426021362377158</v>
      </c>
      <c r="E775" s="19">
        <v>-200.09694526416467</v>
      </c>
      <c r="F775" s="19">
        <f t="shared" si="120"/>
        <v>-254.11821849610004</v>
      </c>
      <c r="G775" s="19">
        <f t="shared" si="121"/>
        <v>162.97551398990004</v>
      </c>
      <c r="H775" s="19">
        <f t="shared" ref="H775:H838" si="123">5984.1-F775</f>
        <v>6238.2182184961002</v>
      </c>
      <c r="I775" s="19">
        <f t="shared" ref="I775:I838" si="124">H775*0.02</f>
        <v>124.76436436992201</v>
      </c>
      <c r="J775" s="19">
        <f t="shared" ref="J775:J838" si="125">E775+G775+I775</f>
        <v>87.642933095657369</v>
      </c>
      <c r="K775" s="19">
        <f t="shared" si="122"/>
        <v>1954.4374080331595</v>
      </c>
      <c r="L775" s="19">
        <f t="shared" ref="L775:L838" si="126">IF(K775&lt;0, K775-K775,K775)</f>
        <v>1954.4374080331595</v>
      </c>
      <c r="M775" s="19">
        <f t="shared" ref="M775:M838" si="127">IF(K775&gt;0, K775-K775,K775)</f>
        <v>0</v>
      </c>
      <c r="N775" s="107">
        <f t="shared" ref="N775:N838" si="128">N772</f>
        <v>133140.73736015917</v>
      </c>
      <c r="O775" s="107"/>
      <c r="P775" s="107"/>
      <c r="Q775" s="107">
        <f t="shared" ref="Q775:Q838" si="129">Q772</f>
        <v>40949.892602772088</v>
      </c>
      <c r="R775" s="106"/>
    </row>
    <row r="776" spans="1:18" x14ac:dyDescent="0.45">
      <c r="A776" s="4">
        <v>15.039</v>
      </c>
      <c r="B776" s="4">
        <v>641</v>
      </c>
      <c r="C776" s="4">
        <v>22.3</v>
      </c>
      <c r="D776" s="11">
        <v>-0.53986542831249429</v>
      </c>
      <c r="E776" s="19">
        <v>-367.10849125249609</v>
      </c>
      <c r="F776" s="19">
        <f t="shared" si="120"/>
        <v>-254.11821849610004</v>
      </c>
      <c r="G776" s="19">
        <f t="shared" si="121"/>
        <v>162.97551398990004</v>
      </c>
      <c r="H776" s="19">
        <f t="shared" si="123"/>
        <v>6238.2182184961002</v>
      </c>
      <c r="I776" s="19">
        <f t="shared" si="124"/>
        <v>124.76436436992201</v>
      </c>
      <c r="J776" s="19">
        <f t="shared" si="125"/>
        <v>-79.368612892674051</v>
      </c>
      <c r="K776" s="19">
        <f t="shared" si="122"/>
        <v>-1769.9200675066313</v>
      </c>
      <c r="L776" s="19">
        <f t="shared" si="126"/>
        <v>0</v>
      </c>
      <c r="M776" s="19">
        <f t="shared" si="127"/>
        <v>-1769.9200675066313</v>
      </c>
      <c r="N776" s="107">
        <f t="shared" si="128"/>
        <v>133140.73736015917</v>
      </c>
      <c r="O776" s="107"/>
      <c r="P776" s="107"/>
      <c r="Q776" s="107">
        <f t="shared" si="129"/>
        <v>40949.892602772088</v>
      </c>
      <c r="R776" s="106"/>
    </row>
    <row r="777" spans="1:18" x14ac:dyDescent="0.45">
      <c r="A777" s="4">
        <v>15.058999999999999</v>
      </c>
      <c r="B777" s="4">
        <v>641</v>
      </c>
      <c r="C777" s="4">
        <v>22.3</v>
      </c>
      <c r="D777" s="11">
        <v>-0.74109688330070311</v>
      </c>
      <c r="E777" s="19">
        <v>-503.94588064447811</v>
      </c>
      <c r="F777" s="19">
        <f t="shared" si="120"/>
        <v>-254.11821849610004</v>
      </c>
      <c r="G777" s="19">
        <f t="shared" si="121"/>
        <v>162.97551398990004</v>
      </c>
      <c r="H777" s="19">
        <f t="shared" si="123"/>
        <v>6238.2182184961002</v>
      </c>
      <c r="I777" s="19">
        <f t="shared" si="124"/>
        <v>124.76436436992201</v>
      </c>
      <c r="J777" s="19">
        <f t="shared" si="125"/>
        <v>-216.20600228465605</v>
      </c>
      <c r="K777" s="19">
        <f t="shared" si="122"/>
        <v>-4821.3938509478303</v>
      </c>
      <c r="L777" s="19">
        <f t="shared" si="126"/>
        <v>0</v>
      </c>
      <c r="M777" s="19">
        <f t="shared" si="127"/>
        <v>-4821.3938509478303</v>
      </c>
      <c r="N777" s="107">
        <f t="shared" si="128"/>
        <v>133140.73736015917</v>
      </c>
      <c r="O777" s="107"/>
      <c r="P777" s="107"/>
      <c r="Q777" s="107">
        <f t="shared" si="129"/>
        <v>40949.892602772088</v>
      </c>
      <c r="R777" s="106"/>
    </row>
    <row r="778" spans="1:18" x14ac:dyDescent="0.45">
      <c r="A778" s="4">
        <v>15.077999999999999</v>
      </c>
      <c r="B778" s="4">
        <v>642</v>
      </c>
      <c r="C778" s="4">
        <v>22.3</v>
      </c>
      <c r="D778" s="11">
        <v>-0.89291927516364467</v>
      </c>
      <c r="E778" s="19">
        <v>-607.1851071112784</v>
      </c>
      <c r="F778" s="19">
        <f t="shared" si="120"/>
        <v>-254.11821849610004</v>
      </c>
      <c r="G778" s="19">
        <f t="shared" si="121"/>
        <v>162.97551398990004</v>
      </c>
      <c r="H778" s="19">
        <f t="shared" si="123"/>
        <v>6238.2182184961002</v>
      </c>
      <c r="I778" s="19">
        <f t="shared" si="124"/>
        <v>124.76436436992201</v>
      </c>
      <c r="J778" s="19">
        <f t="shared" si="125"/>
        <v>-319.44522875145634</v>
      </c>
      <c r="K778" s="19">
        <f t="shared" si="122"/>
        <v>-7123.6286011574766</v>
      </c>
      <c r="L778" s="19">
        <f t="shared" si="126"/>
        <v>0</v>
      </c>
      <c r="M778" s="19">
        <f t="shared" si="127"/>
        <v>-7123.6286011574766</v>
      </c>
      <c r="N778" s="107">
        <f t="shared" si="128"/>
        <v>133140.73736015917</v>
      </c>
      <c r="O778" s="107"/>
      <c r="P778" s="107"/>
      <c r="Q778" s="107">
        <f t="shared" si="129"/>
        <v>40949.892602772088</v>
      </c>
      <c r="R778" s="106"/>
    </row>
    <row r="779" spans="1:18" x14ac:dyDescent="0.45">
      <c r="A779" s="4">
        <v>15.098000000000001</v>
      </c>
      <c r="B779" s="4">
        <v>642</v>
      </c>
      <c r="C779" s="4">
        <v>22.2</v>
      </c>
      <c r="D779" s="11">
        <v>-1.0071668837566974</v>
      </c>
      <c r="E779" s="19">
        <v>-684.87348095455422</v>
      </c>
      <c r="F779" s="19">
        <f t="shared" si="120"/>
        <v>-251.84424139560002</v>
      </c>
      <c r="G779" s="19">
        <f t="shared" si="121"/>
        <v>161.51712746040002</v>
      </c>
      <c r="H779" s="19">
        <f t="shared" si="123"/>
        <v>6235.9442413956003</v>
      </c>
      <c r="I779" s="19">
        <f t="shared" si="124"/>
        <v>124.71888482791201</v>
      </c>
      <c r="J779" s="19">
        <f t="shared" si="125"/>
        <v>-398.63746866624217</v>
      </c>
      <c r="K779" s="19">
        <f t="shared" si="122"/>
        <v>-8849.7518043905766</v>
      </c>
      <c r="L779" s="19">
        <f t="shared" si="126"/>
        <v>0</v>
      </c>
      <c r="M779" s="19">
        <f t="shared" si="127"/>
        <v>-8849.7518043905766</v>
      </c>
      <c r="N779" s="107">
        <f t="shared" si="128"/>
        <v>133140.73736015917</v>
      </c>
      <c r="O779" s="107"/>
      <c r="P779" s="107"/>
      <c r="Q779" s="107">
        <f t="shared" si="129"/>
        <v>40949.892602772088</v>
      </c>
      <c r="R779" s="106"/>
    </row>
    <row r="780" spans="1:18" x14ac:dyDescent="0.45">
      <c r="A780" s="4">
        <v>15.117000000000001</v>
      </c>
      <c r="B780" s="4">
        <v>643</v>
      </c>
      <c r="C780" s="4">
        <v>22.2</v>
      </c>
      <c r="D780" s="11">
        <v>-1.0631387064647668</v>
      </c>
      <c r="E780" s="19">
        <v>-722.93432039604147</v>
      </c>
      <c r="F780" s="19">
        <f t="shared" si="120"/>
        <v>-251.84424139560002</v>
      </c>
      <c r="G780" s="19">
        <f t="shared" si="121"/>
        <v>161.51712746040002</v>
      </c>
      <c r="H780" s="19">
        <f t="shared" si="123"/>
        <v>6235.9442413956003</v>
      </c>
      <c r="I780" s="19">
        <f t="shared" si="124"/>
        <v>124.71888482791201</v>
      </c>
      <c r="J780" s="19">
        <f t="shared" si="125"/>
        <v>-436.69830810772942</v>
      </c>
      <c r="K780" s="19">
        <f t="shared" si="122"/>
        <v>-9694.7024399915936</v>
      </c>
      <c r="L780" s="19">
        <f t="shared" si="126"/>
        <v>0</v>
      </c>
      <c r="M780" s="19">
        <f t="shared" si="127"/>
        <v>-9694.7024399915936</v>
      </c>
      <c r="N780" s="107">
        <f t="shared" si="128"/>
        <v>133140.73736015917</v>
      </c>
      <c r="O780" s="107"/>
      <c r="P780" s="107"/>
      <c r="Q780" s="107">
        <f t="shared" si="129"/>
        <v>40949.892602772088</v>
      </c>
      <c r="R780" s="106"/>
    </row>
    <row r="781" spans="1:18" x14ac:dyDescent="0.45">
      <c r="A781" s="4">
        <v>15.137</v>
      </c>
      <c r="B781" s="4">
        <v>643</v>
      </c>
      <c r="C781" s="4">
        <v>22.1</v>
      </c>
      <c r="D781" s="11">
        <v>-1.0437895435523166</v>
      </c>
      <c r="E781" s="19">
        <v>-709.77688961557521</v>
      </c>
      <c r="F781" s="19">
        <f t="shared" si="120"/>
        <v>-249.58048441690008</v>
      </c>
      <c r="G781" s="19">
        <f t="shared" si="121"/>
        <v>160.06529547710005</v>
      </c>
      <c r="H781" s="19">
        <f t="shared" si="123"/>
        <v>6233.6804844169001</v>
      </c>
      <c r="I781" s="19">
        <f t="shared" si="124"/>
        <v>124.673609688338</v>
      </c>
      <c r="J781" s="19">
        <f t="shared" si="125"/>
        <v>-425.03798445013723</v>
      </c>
      <c r="K781" s="19">
        <f t="shared" si="122"/>
        <v>-9393.3394563480342</v>
      </c>
      <c r="L781" s="19">
        <f t="shared" si="126"/>
        <v>0</v>
      </c>
      <c r="M781" s="19">
        <f t="shared" si="127"/>
        <v>-9393.3394563480342</v>
      </c>
      <c r="N781" s="107">
        <f t="shared" si="128"/>
        <v>133140.73736015917</v>
      </c>
      <c r="O781" s="107"/>
      <c r="P781" s="107"/>
      <c r="Q781" s="107">
        <f t="shared" si="129"/>
        <v>40949.892602772088</v>
      </c>
      <c r="R781" s="106"/>
    </row>
    <row r="782" spans="1:18" x14ac:dyDescent="0.45">
      <c r="A782" s="4">
        <v>15.156000000000001</v>
      </c>
      <c r="B782" s="4">
        <v>644</v>
      </c>
      <c r="C782" s="4">
        <v>22.1</v>
      </c>
      <c r="D782" s="11">
        <v>-0.94618611802709607</v>
      </c>
      <c r="E782" s="19">
        <v>-643.40656025842532</v>
      </c>
      <c r="F782" s="19">
        <f t="shared" si="120"/>
        <v>-249.58048441690008</v>
      </c>
      <c r="G782" s="19">
        <f t="shared" si="121"/>
        <v>160.06529547710005</v>
      </c>
      <c r="H782" s="19">
        <f t="shared" si="123"/>
        <v>6233.6804844169001</v>
      </c>
      <c r="I782" s="19">
        <f t="shared" si="124"/>
        <v>124.673609688338</v>
      </c>
      <c r="J782" s="19">
        <f t="shared" si="125"/>
        <v>-358.66765509298727</v>
      </c>
      <c r="K782" s="19">
        <f t="shared" si="122"/>
        <v>-7926.5551775550193</v>
      </c>
      <c r="L782" s="19">
        <f t="shared" si="126"/>
        <v>0</v>
      </c>
      <c r="M782" s="19">
        <f t="shared" si="127"/>
        <v>-7926.5551775550193</v>
      </c>
      <c r="N782" s="107">
        <f t="shared" si="128"/>
        <v>133140.73736015917</v>
      </c>
      <c r="O782" s="107"/>
      <c r="P782" s="107"/>
      <c r="Q782" s="107">
        <f t="shared" si="129"/>
        <v>40949.892602772088</v>
      </c>
      <c r="R782" s="106"/>
    </row>
    <row r="783" spans="1:18" x14ac:dyDescent="0.45">
      <c r="A783" s="4">
        <v>15.176</v>
      </c>
      <c r="B783" s="4">
        <v>644</v>
      </c>
      <c r="C783" s="4">
        <v>22.1</v>
      </c>
      <c r="D783" s="11">
        <v>-0.80376527211642979</v>
      </c>
      <c r="E783" s="19">
        <v>-546.56038503917227</v>
      </c>
      <c r="F783" s="19">
        <f t="shared" si="120"/>
        <v>-249.58048441690008</v>
      </c>
      <c r="G783" s="19">
        <f t="shared" si="121"/>
        <v>160.06529547710005</v>
      </c>
      <c r="H783" s="19">
        <f t="shared" si="123"/>
        <v>6233.6804844169001</v>
      </c>
      <c r="I783" s="19">
        <f t="shared" si="124"/>
        <v>124.673609688338</v>
      </c>
      <c r="J783" s="19">
        <f t="shared" si="125"/>
        <v>-261.82147987373423</v>
      </c>
      <c r="K783" s="19">
        <f t="shared" si="122"/>
        <v>-5786.2547052095269</v>
      </c>
      <c r="L783" s="19">
        <f t="shared" si="126"/>
        <v>0</v>
      </c>
      <c r="M783" s="19">
        <f t="shared" si="127"/>
        <v>-5786.2547052095269</v>
      </c>
      <c r="N783" s="107">
        <f t="shared" si="128"/>
        <v>133140.73736015917</v>
      </c>
      <c r="O783" s="107"/>
      <c r="P783" s="107"/>
      <c r="Q783" s="107">
        <f t="shared" si="129"/>
        <v>40949.892602772088</v>
      </c>
      <c r="R783" s="106"/>
    </row>
    <row r="784" spans="1:18" x14ac:dyDescent="0.45">
      <c r="A784" s="4">
        <v>15.195</v>
      </c>
      <c r="B784" s="4">
        <v>645</v>
      </c>
      <c r="C784" s="4">
        <v>22</v>
      </c>
      <c r="D784" s="11">
        <v>-0.6601793409682658</v>
      </c>
      <c r="E784" s="19">
        <v>-448.92195185842075</v>
      </c>
      <c r="F784" s="19">
        <f t="shared" si="120"/>
        <v>-247.32694756000004</v>
      </c>
      <c r="G784" s="19">
        <f t="shared" si="121"/>
        <v>158.62001804000002</v>
      </c>
      <c r="H784" s="19">
        <f t="shared" si="123"/>
        <v>6231.4269475600004</v>
      </c>
      <c r="I784" s="19">
        <f t="shared" si="124"/>
        <v>124.62853895120001</v>
      </c>
      <c r="J784" s="19">
        <f t="shared" si="125"/>
        <v>-165.67339486722068</v>
      </c>
      <c r="K784" s="19">
        <f t="shared" si="122"/>
        <v>-3644.8146870788551</v>
      </c>
      <c r="L784" s="19">
        <f t="shared" si="126"/>
        <v>0</v>
      </c>
      <c r="M784" s="19">
        <f t="shared" si="127"/>
        <v>-3644.8146870788551</v>
      </c>
      <c r="N784" s="107">
        <f t="shared" si="128"/>
        <v>133140.73736015917</v>
      </c>
      <c r="O784" s="107"/>
      <c r="P784" s="107"/>
      <c r="Q784" s="107">
        <f t="shared" si="129"/>
        <v>40949.892602772088</v>
      </c>
      <c r="R784" s="106"/>
    </row>
    <row r="785" spans="1:18" x14ac:dyDescent="0.45">
      <c r="A785" s="4">
        <v>15.215</v>
      </c>
      <c r="B785" s="4">
        <v>645</v>
      </c>
      <c r="C785" s="4">
        <v>22</v>
      </c>
      <c r="D785" s="11">
        <v>-0.51296143937127792</v>
      </c>
      <c r="E785" s="19">
        <v>-348.81377877246899</v>
      </c>
      <c r="F785" s="19">
        <f t="shared" si="120"/>
        <v>-247.32694756000004</v>
      </c>
      <c r="G785" s="19">
        <f t="shared" si="121"/>
        <v>158.62001804000002</v>
      </c>
      <c r="H785" s="19">
        <f t="shared" si="123"/>
        <v>6231.4269475600004</v>
      </c>
      <c r="I785" s="19">
        <f t="shared" si="124"/>
        <v>124.62853895120001</v>
      </c>
      <c r="J785" s="19">
        <f t="shared" si="125"/>
        <v>-65.56522178126896</v>
      </c>
      <c r="K785" s="19">
        <f t="shared" si="122"/>
        <v>-1442.4348791879172</v>
      </c>
      <c r="L785" s="19">
        <f t="shared" si="126"/>
        <v>0</v>
      </c>
      <c r="M785" s="19">
        <f t="shared" si="127"/>
        <v>-1442.4348791879172</v>
      </c>
      <c r="N785" s="107">
        <f t="shared" si="128"/>
        <v>133140.73736015917</v>
      </c>
      <c r="O785" s="107"/>
      <c r="P785" s="107"/>
      <c r="Q785" s="107">
        <f t="shared" si="129"/>
        <v>40949.892602772088</v>
      </c>
      <c r="R785" s="106"/>
    </row>
    <row r="786" spans="1:18" x14ac:dyDescent="0.45">
      <c r="A786" s="4">
        <v>15.234</v>
      </c>
      <c r="B786" s="4">
        <v>645</v>
      </c>
      <c r="C786" s="4">
        <v>22</v>
      </c>
      <c r="D786" s="11">
        <v>-0.34661139599320123</v>
      </c>
      <c r="E786" s="19">
        <v>-235.69574927537684</v>
      </c>
      <c r="F786" s="19">
        <f t="shared" si="120"/>
        <v>-247.32694756000004</v>
      </c>
      <c r="G786" s="19">
        <f t="shared" si="121"/>
        <v>158.62001804000002</v>
      </c>
      <c r="H786" s="19">
        <f t="shared" si="123"/>
        <v>6231.4269475600004</v>
      </c>
      <c r="I786" s="19">
        <f t="shared" si="124"/>
        <v>124.62853895120001</v>
      </c>
      <c r="J786" s="19">
        <f t="shared" si="125"/>
        <v>47.552807715823192</v>
      </c>
      <c r="K786" s="19">
        <f t="shared" si="122"/>
        <v>1046.1617697481101</v>
      </c>
      <c r="L786" s="19">
        <f t="shared" si="126"/>
        <v>1046.1617697481101</v>
      </c>
      <c r="M786" s="19">
        <f t="shared" si="127"/>
        <v>0</v>
      </c>
      <c r="N786" s="107">
        <f t="shared" si="128"/>
        <v>133140.73736015917</v>
      </c>
      <c r="O786" s="107"/>
      <c r="P786" s="107"/>
      <c r="Q786" s="107">
        <f t="shared" si="129"/>
        <v>40949.892602772088</v>
      </c>
      <c r="R786" s="106"/>
    </row>
    <row r="787" spans="1:18" x14ac:dyDescent="0.45">
      <c r="A787" s="4">
        <v>15.254</v>
      </c>
      <c r="B787" s="4">
        <v>646</v>
      </c>
      <c r="C787" s="4">
        <v>22</v>
      </c>
      <c r="D787" s="11">
        <v>-0.1838514743059447</v>
      </c>
      <c r="E787" s="19">
        <v>-125.01900252804239</v>
      </c>
      <c r="F787" s="19">
        <f t="shared" si="120"/>
        <v>-247.32694756000004</v>
      </c>
      <c r="G787" s="19">
        <f t="shared" si="121"/>
        <v>158.62001804000002</v>
      </c>
      <c r="H787" s="19">
        <f t="shared" si="123"/>
        <v>6231.4269475600004</v>
      </c>
      <c r="I787" s="19">
        <f t="shared" si="124"/>
        <v>124.62853895120001</v>
      </c>
      <c r="J787" s="19">
        <f t="shared" si="125"/>
        <v>158.22955446315763</v>
      </c>
      <c r="K787" s="19">
        <f t="shared" si="122"/>
        <v>3481.0501981894677</v>
      </c>
      <c r="L787" s="19">
        <f t="shared" si="126"/>
        <v>3481.0501981894677</v>
      </c>
      <c r="M787" s="19">
        <f t="shared" si="127"/>
        <v>0</v>
      </c>
      <c r="N787" s="107">
        <f t="shared" si="128"/>
        <v>133140.73736015917</v>
      </c>
      <c r="O787" s="107"/>
      <c r="P787" s="107"/>
      <c r="Q787" s="107">
        <f t="shared" si="129"/>
        <v>40949.892602772088</v>
      </c>
      <c r="R787" s="106"/>
    </row>
    <row r="788" spans="1:18" x14ac:dyDescent="0.45">
      <c r="A788" s="4">
        <v>15.273</v>
      </c>
      <c r="B788" s="4">
        <v>646</v>
      </c>
      <c r="C788" s="4">
        <v>21.9</v>
      </c>
      <c r="D788" s="11">
        <v>-7.2855064261383218E-2</v>
      </c>
      <c r="E788" s="19">
        <v>-49.54144369774059</v>
      </c>
      <c r="F788" s="19">
        <f t="shared" si="120"/>
        <v>-245.08363082490001</v>
      </c>
      <c r="G788" s="19">
        <f t="shared" si="121"/>
        <v>157.18129514910001</v>
      </c>
      <c r="H788" s="19">
        <f t="shared" si="123"/>
        <v>6229.1836308249003</v>
      </c>
      <c r="I788" s="19">
        <f t="shared" si="124"/>
        <v>124.58367261649801</v>
      </c>
      <c r="J788" s="19">
        <f t="shared" si="125"/>
        <v>232.22352406785743</v>
      </c>
      <c r="K788" s="19">
        <f t="shared" si="122"/>
        <v>5085.6951770860769</v>
      </c>
      <c r="L788" s="19">
        <f t="shared" si="126"/>
        <v>5085.6951770860769</v>
      </c>
      <c r="M788" s="19">
        <f t="shared" si="127"/>
        <v>0</v>
      </c>
      <c r="N788" s="107">
        <f t="shared" si="128"/>
        <v>133140.73736015917</v>
      </c>
      <c r="O788" s="107"/>
      <c r="P788" s="107"/>
      <c r="Q788" s="107">
        <f t="shared" si="129"/>
        <v>40949.892602772088</v>
      </c>
      <c r="R788" s="106"/>
    </row>
    <row r="789" spans="1:18" x14ac:dyDescent="0.45">
      <c r="A789" s="4">
        <v>15.292999999999999</v>
      </c>
      <c r="B789" s="4">
        <v>647</v>
      </c>
      <c r="C789" s="4">
        <v>21.9</v>
      </c>
      <c r="D789" s="11">
        <v>3.2015357552425225E-2</v>
      </c>
      <c r="E789" s="19">
        <v>21.770443135649153</v>
      </c>
      <c r="F789" s="19">
        <f t="shared" si="120"/>
        <v>-245.08363082490001</v>
      </c>
      <c r="G789" s="19">
        <f t="shared" si="121"/>
        <v>157.18129514910001</v>
      </c>
      <c r="H789" s="19">
        <f t="shared" si="123"/>
        <v>6229.1836308249003</v>
      </c>
      <c r="I789" s="19">
        <f t="shared" si="124"/>
        <v>124.58367261649801</v>
      </c>
      <c r="J789" s="19">
        <f t="shared" si="125"/>
        <v>303.53541090124713</v>
      </c>
      <c r="K789" s="19">
        <f t="shared" si="122"/>
        <v>6647.4254987373115</v>
      </c>
      <c r="L789" s="19">
        <f t="shared" si="126"/>
        <v>6647.4254987373115</v>
      </c>
      <c r="M789" s="19">
        <f t="shared" si="127"/>
        <v>0</v>
      </c>
      <c r="N789" s="107">
        <f t="shared" si="128"/>
        <v>133140.73736015917</v>
      </c>
      <c r="O789" s="107"/>
      <c r="P789" s="107"/>
      <c r="Q789" s="107">
        <f t="shared" si="129"/>
        <v>40949.892602772088</v>
      </c>
      <c r="R789" s="106"/>
    </row>
    <row r="790" spans="1:18" x14ac:dyDescent="0.45">
      <c r="A790" s="4">
        <v>15.313000000000001</v>
      </c>
      <c r="B790" s="4">
        <v>647</v>
      </c>
      <c r="C790" s="4">
        <v>21.9</v>
      </c>
      <c r="D790" s="11">
        <v>0.14160360207146774</v>
      </c>
      <c r="E790" s="19">
        <v>96.290449408598064</v>
      </c>
      <c r="F790" s="19">
        <f t="shared" si="120"/>
        <v>-245.08363082490001</v>
      </c>
      <c r="G790" s="19">
        <f t="shared" si="121"/>
        <v>157.18129514910001</v>
      </c>
      <c r="H790" s="19">
        <f t="shared" si="123"/>
        <v>6229.1836308249003</v>
      </c>
      <c r="I790" s="19">
        <f t="shared" si="124"/>
        <v>124.58367261649801</v>
      </c>
      <c r="J790" s="19">
        <f t="shared" si="125"/>
        <v>378.05541717419607</v>
      </c>
      <c r="K790" s="19">
        <f t="shared" si="122"/>
        <v>8279.413636114894</v>
      </c>
      <c r="L790" s="19">
        <f t="shared" si="126"/>
        <v>8279.413636114894</v>
      </c>
      <c r="M790" s="19">
        <f t="shared" si="127"/>
        <v>0</v>
      </c>
      <c r="N790" s="107">
        <f t="shared" si="128"/>
        <v>133140.73736015917</v>
      </c>
      <c r="O790" s="107"/>
      <c r="P790" s="107"/>
      <c r="Q790" s="107">
        <f t="shared" si="129"/>
        <v>40949.892602772088</v>
      </c>
      <c r="R790" s="106"/>
    </row>
    <row r="791" spans="1:18" x14ac:dyDescent="0.45">
      <c r="A791" s="4">
        <v>15.332000000000001</v>
      </c>
      <c r="B791" s="4">
        <v>648</v>
      </c>
      <c r="C791" s="4">
        <v>21.9</v>
      </c>
      <c r="D791" s="11">
        <v>0.27078037327444704</v>
      </c>
      <c r="E791" s="19">
        <v>184.13065382662398</v>
      </c>
      <c r="F791" s="19">
        <f t="shared" si="120"/>
        <v>-245.08363082490001</v>
      </c>
      <c r="G791" s="19">
        <f t="shared" si="121"/>
        <v>157.18129514910001</v>
      </c>
      <c r="H791" s="19">
        <f t="shared" si="123"/>
        <v>6229.1836308249003</v>
      </c>
      <c r="I791" s="19">
        <f t="shared" si="124"/>
        <v>124.58367261649801</v>
      </c>
      <c r="J791" s="19">
        <f t="shared" si="125"/>
        <v>465.89562159222203</v>
      </c>
      <c r="K791" s="19">
        <f t="shared" si="122"/>
        <v>10203.114112869662</v>
      </c>
      <c r="L791" s="19">
        <f t="shared" si="126"/>
        <v>10203.114112869662</v>
      </c>
      <c r="M791" s="19">
        <f t="shared" si="127"/>
        <v>0</v>
      </c>
      <c r="N791" s="107">
        <f t="shared" si="128"/>
        <v>133140.73736015917</v>
      </c>
      <c r="O791" s="107"/>
      <c r="P791" s="107"/>
      <c r="Q791" s="107">
        <f t="shared" si="129"/>
        <v>40949.892602772088</v>
      </c>
      <c r="R791" s="106"/>
    </row>
    <row r="792" spans="1:18" x14ac:dyDescent="0.45">
      <c r="A792" s="4">
        <v>15.352</v>
      </c>
      <c r="B792" s="4">
        <v>648</v>
      </c>
      <c r="C792" s="4">
        <v>21.9</v>
      </c>
      <c r="D792" s="11">
        <v>0.39732362350423145</v>
      </c>
      <c r="E792" s="19">
        <v>270.18006398287741</v>
      </c>
      <c r="F792" s="19">
        <f t="shared" si="120"/>
        <v>-245.08363082490001</v>
      </c>
      <c r="G792" s="19">
        <f t="shared" si="121"/>
        <v>157.18129514910001</v>
      </c>
      <c r="H792" s="19">
        <f t="shared" si="123"/>
        <v>6229.1836308249003</v>
      </c>
      <c r="I792" s="19">
        <f t="shared" si="124"/>
        <v>124.58367261649801</v>
      </c>
      <c r="J792" s="19">
        <f t="shared" si="125"/>
        <v>551.94503174847546</v>
      </c>
      <c r="K792" s="19">
        <f t="shared" si="122"/>
        <v>12087.596195291611</v>
      </c>
      <c r="L792" s="19">
        <f t="shared" si="126"/>
        <v>12087.596195291611</v>
      </c>
      <c r="M792" s="19">
        <f t="shared" si="127"/>
        <v>0</v>
      </c>
      <c r="N792" s="107">
        <f t="shared" si="128"/>
        <v>133140.73736015917</v>
      </c>
      <c r="O792" s="107"/>
      <c r="P792" s="107"/>
      <c r="Q792" s="107">
        <f t="shared" si="129"/>
        <v>40949.892602772088</v>
      </c>
      <c r="R792" s="106"/>
    </row>
    <row r="793" spans="1:18" x14ac:dyDescent="0.45">
      <c r="A793" s="4">
        <v>15.371</v>
      </c>
      <c r="B793" s="4">
        <v>648</v>
      </c>
      <c r="C793" s="4">
        <v>21.9</v>
      </c>
      <c r="D793" s="11">
        <v>0.50282751697364203</v>
      </c>
      <c r="E793" s="19">
        <v>341.92271154207657</v>
      </c>
      <c r="F793" s="19">
        <f t="shared" si="120"/>
        <v>-245.08363082490001</v>
      </c>
      <c r="G793" s="19">
        <f t="shared" si="121"/>
        <v>157.18129514910001</v>
      </c>
      <c r="H793" s="19">
        <f t="shared" si="123"/>
        <v>6229.1836308249003</v>
      </c>
      <c r="I793" s="19">
        <f t="shared" si="124"/>
        <v>124.58367261649801</v>
      </c>
      <c r="J793" s="19">
        <f t="shared" si="125"/>
        <v>623.68767930767456</v>
      </c>
      <c r="K793" s="19">
        <f t="shared" si="122"/>
        <v>13658.760176838072</v>
      </c>
      <c r="L793" s="19">
        <f t="shared" si="126"/>
        <v>13658.760176838072</v>
      </c>
      <c r="M793" s="19">
        <f t="shared" si="127"/>
        <v>0</v>
      </c>
      <c r="N793" s="107">
        <f t="shared" si="128"/>
        <v>133140.73736015917</v>
      </c>
      <c r="O793" s="107"/>
      <c r="P793" s="107"/>
      <c r="Q793" s="107">
        <f t="shared" si="129"/>
        <v>40949.892602772088</v>
      </c>
      <c r="R793" s="106"/>
    </row>
    <row r="794" spans="1:18" x14ac:dyDescent="0.45">
      <c r="A794" s="4">
        <v>15.391</v>
      </c>
      <c r="B794" s="4">
        <v>649</v>
      </c>
      <c r="C794" s="4">
        <v>21.9</v>
      </c>
      <c r="D794" s="11">
        <v>0.52988640543691945</v>
      </c>
      <c r="E794" s="19">
        <v>360.32275569710521</v>
      </c>
      <c r="F794" s="19">
        <f t="shared" si="120"/>
        <v>-245.08363082490001</v>
      </c>
      <c r="G794" s="19">
        <f t="shared" si="121"/>
        <v>157.18129514910001</v>
      </c>
      <c r="H794" s="19">
        <f t="shared" si="123"/>
        <v>6229.1836308249003</v>
      </c>
      <c r="I794" s="19">
        <f t="shared" si="124"/>
        <v>124.58367261649801</v>
      </c>
      <c r="J794" s="19">
        <f t="shared" si="125"/>
        <v>642.08772346270325</v>
      </c>
      <c r="K794" s="19">
        <f t="shared" si="122"/>
        <v>14061.7211438332</v>
      </c>
      <c r="L794" s="19">
        <f t="shared" si="126"/>
        <v>14061.7211438332</v>
      </c>
      <c r="M794" s="19">
        <f t="shared" si="127"/>
        <v>0</v>
      </c>
      <c r="N794" s="107">
        <f t="shared" si="128"/>
        <v>133140.73736015917</v>
      </c>
      <c r="O794" s="107"/>
      <c r="P794" s="107"/>
      <c r="Q794" s="107">
        <f t="shared" si="129"/>
        <v>40949.892602772088</v>
      </c>
      <c r="R794" s="106"/>
    </row>
    <row r="795" spans="1:18" x14ac:dyDescent="0.45">
      <c r="A795" s="4">
        <v>15.41</v>
      </c>
      <c r="B795" s="4">
        <v>649</v>
      </c>
      <c r="C795" s="4">
        <v>21.9</v>
      </c>
      <c r="D795" s="11">
        <v>0.50935223618422587</v>
      </c>
      <c r="E795" s="19">
        <v>346.35952060527359</v>
      </c>
      <c r="F795" s="19">
        <f t="shared" si="120"/>
        <v>-245.08363082490001</v>
      </c>
      <c r="G795" s="19">
        <f t="shared" si="121"/>
        <v>157.18129514910001</v>
      </c>
      <c r="H795" s="19">
        <f t="shared" si="123"/>
        <v>6229.1836308249003</v>
      </c>
      <c r="I795" s="19">
        <f t="shared" si="124"/>
        <v>124.58367261649801</v>
      </c>
      <c r="J795" s="19">
        <f t="shared" si="125"/>
        <v>628.12448837087163</v>
      </c>
      <c r="K795" s="19">
        <f t="shared" si="122"/>
        <v>13755.926295322088</v>
      </c>
      <c r="L795" s="19">
        <f t="shared" si="126"/>
        <v>13755.926295322088</v>
      </c>
      <c r="M795" s="19">
        <f t="shared" si="127"/>
        <v>0</v>
      </c>
      <c r="N795" s="107">
        <f t="shared" si="128"/>
        <v>133140.73736015917</v>
      </c>
      <c r="O795" s="107"/>
      <c r="P795" s="107"/>
      <c r="Q795" s="107">
        <f t="shared" si="129"/>
        <v>40949.892602772088</v>
      </c>
      <c r="R795" s="106"/>
    </row>
    <row r="796" spans="1:18" x14ac:dyDescent="0.45">
      <c r="A796" s="4">
        <v>15.43</v>
      </c>
      <c r="B796" s="4">
        <v>650</v>
      </c>
      <c r="C796" s="4">
        <v>21.9</v>
      </c>
      <c r="D796" s="11">
        <v>0.46531057871652798</v>
      </c>
      <c r="E796" s="19">
        <v>316.41119352723905</v>
      </c>
      <c r="F796" s="19">
        <f t="shared" si="120"/>
        <v>-245.08363082490001</v>
      </c>
      <c r="G796" s="19">
        <f t="shared" si="121"/>
        <v>157.18129514910001</v>
      </c>
      <c r="H796" s="19">
        <f t="shared" si="123"/>
        <v>6229.1836308249003</v>
      </c>
      <c r="I796" s="19">
        <f t="shared" si="124"/>
        <v>124.58367261649801</v>
      </c>
      <c r="J796" s="19">
        <f t="shared" si="125"/>
        <v>598.17616129283704</v>
      </c>
      <c r="K796" s="19">
        <f t="shared" si="122"/>
        <v>13100.05793231313</v>
      </c>
      <c r="L796" s="19">
        <f t="shared" si="126"/>
        <v>13100.05793231313</v>
      </c>
      <c r="M796" s="19">
        <f t="shared" si="127"/>
        <v>0</v>
      </c>
      <c r="N796" s="107">
        <f t="shared" si="128"/>
        <v>133140.73736015917</v>
      </c>
      <c r="O796" s="107"/>
      <c r="P796" s="107"/>
      <c r="Q796" s="107">
        <f t="shared" si="129"/>
        <v>40949.892602772088</v>
      </c>
      <c r="R796" s="106"/>
    </row>
    <row r="797" spans="1:18" x14ac:dyDescent="0.45">
      <c r="A797" s="4">
        <v>15.449</v>
      </c>
      <c r="B797" s="4">
        <v>650</v>
      </c>
      <c r="C797" s="4">
        <v>21.9</v>
      </c>
      <c r="D797" s="11">
        <v>0.39397505698028462</v>
      </c>
      <c r="E797" s="19">
        <v>267.90303874659355</v>
      </c>
      <c r="F797" s="19">
        <f t="shared" si="120"/>
        <v>-245.08363082490001</v>
      </c>
      <c r="G797" s="19">
        <f t="shared" si="121"/>
        <v>157.18129514910001</v>
      </c>
      <c r="H797" s="19">
        <f t="shared" si="123"/>
        <v>6229.1836308249003</v>
      </c>
      <c r="I797" s="19">
        <f t="shared" si="124"/>
        <v>124.58367261649801</v>
      </c>
      <c r="J797" s="19">
        <f t="shared" si="125"/>
        <v>549.6680065121916</v>
      </c>
      <c r="K797" s="19">
        <f t="shared" si="122"/>
        <v>12037.729342616994</v>
      </c>
      <c r="L797" s="19">
        <f t="shared" si="126"/>
        <v>12037.729342616994</v>
      </c>
      <c r="M797" s="19">
        <f t="shared" si="127"/>
        <v>0</v>
      </c>
      <c r="N797" s="107">
        <f t="shared" si="128"/>
        <v>133140.73736015917</v>
      </c>
      <c r="O797" s="107"/>
      <c r="P797" s="107"/>
      <c r="Q797" s="107">
        <f t="shared" si="129"/>
        <v>40949.892602772088</v>
      </c>
      <c r="R797" s="106"/>
    </row>
    <row r="798" spans="1:18" x14ac:dyDescent="0.45">
      <c r="A798" s="4">
        <v>15.468999999999999</v>
      </c>
      <c r="B798" s="4">
        <v>650</v>
      </c>
      <c r="C798" s="4">
        <v>21.9</v>
      </c>
      <c r="D798" s="11">
        <v>0.37653821004336269</v>
      </c>
      <c r="E798" s="19">
        <v>256.0459828294866</v>
      </c>
      <c r="F798" s="19">
        <f t="shared" si="120"/>
        <v>-245.08363082490001</v>
      </c>
      <c r="G798" s="19">
        <f t="shared" si="121"/>
        <v>157.18129514910001</v>
      </c>
      <c r="H798" s="19">
        <f t="shared" si="123"/>
        <v>6229.1836308249003</v>
      </c>
      <c r="I798" s="19">
        <f t="shared" si="124"/>
        <v>124.58367261649801</v>
      </c>
      <c r="J798" s="19">
        <f t="shared" si="125"/>
        <v>537.81095059508459</v>
      </c>
      <c r="K798" s="19">
        <f t="shared" si="122"/>
        <v>11778.059818032352</v>
      </c>
      <c r="L798" s="19">
        <f t="shared" si="126"/>
        <v>11778.059818032352</v>
      </c>
      <c r="M798" s="19">
        <f t="shared" si="127"/>
        <v>0</v>
      </c>
      <c r="N798" s="107">
        <f t="shared" si="128"/>
        <v>133140.73736015917</v>
      </c>
      <c r="O798" s="107"/>
      <c r="P798" s="107"/>
      <c r="Q798" s="107">
        <f t="shared" si="129"/>
        <v>40949.892602772088</v>
      </c>
      <c r="R798" s="106"/>
    </row>
    <row r="799" spans="1:18" x14ac:dyDescent="0.45">
      <c r="A799" s="4">
        <v>15.488</v>
      </c>
      <c r="B799" s="4">
        <v>651</v>
      </c>
      <c r="C799" s="4">
        <v>21.9</v>
      </c>
      <c r="D799" s="11">
        <v>0.36730012199349316</v>
      </c>
      <c r="E799" s="19">
        <v>249.76408295557533</v>
      </c>
      <c r="F799" s="19">
        <f t="shared" si="120"/>
        <v>-245.08363082490001</v>
      </c>
      <c r="G799" s="19">
        <f t="shared" si="121"/>
        <v>157.18129514910001</v>
      </c>
      <c r="H799" s="19">
        <f t="shared" si="123"/>
        <v>6229.1836308249003</v>
      </c>
      <c r="I799" s="19">
        <f t="shared" si="124"/>
        <v>124.58367261649801</v>
      </c>
      <c r="J799" s="19">
        <f t="shared" si="125"/>
        <v>531.52905072117335</v>
      </c>
      <c r="K799" s="19">
        <f t="shared" si="122"/>
        <v>11640.486210793695</v>
      </c>
      <c r="L799" s="19">
        <f t="shared" si="126"/>
        <v>11640.486210793695</v>
      </c>
      <c r="M799" s="19">
        <f t="shared" si="127"/>
        <v>0</v>
      </c>
      <c r="N799" s="107">
        <f t="shared" si="128"/>
        <v>133140.73736015917</v>
      </c>
      <c r="O799" s="107"/>
      <c r="P799" s="107"/>
      <c r="Q799" s="107">
        <f t="shared" si="129"/>
        <v>40949.892602772088</v>
      </c>
      <c r="R799" s="106"/>
    </row>
    <row r="800" spans="1:18" x14ac:dyDescent="0.45">
      <c r="A800" s="4">
        <v>15.507999999999999</v>
      </c>
      <c r="B800" s="4">
        <v>651</v>
      </c>
      <c r="C800" s="4">
        <v>21.9</v>
      </c>
      <c r="D800" s="11">
        <v>0.38468550923178702</v>
      </c>
      <c r="E800" s="19">
        <v>261.58614627761517</v>
      </c>
      <c r="F800" s="19">
        <f t="shared" si="120"/>
        <v>-245.08363082490001</v>
      </c>
      <c r="G800" s="19">
        <f t="shared" si="121"/>
        <v>157.18129514910001</v>
      </c>
      <c r="H800" s="19">
        <f t="shared" si="123"/>
        <v>6229.1836308249003</v>
      </c>
      <c r="I800" s="19">
        <f t="shared" si="124"/>
        <v>124.58367261649801</v>
      </c>
      <c r="J800" s="19">
        <f t="shared" si="125"/>
        <v>543.35111404321322</v>
      </c>
      <c r="K800" s="19">
        <f t="shared" si="122"/>
        <v>11899.389397546369</v>
      </c>
      <c r="L800" s="19">
        <f t="shared" si="126"/>
        <v>11899.389397546369</v>
      </c>
      <c r="M800" s="19">
        <f t="shared" si="127"/>
        <v>0</v>
      </c>
      <c r="N800" s="107">
        <f t="shared" si="128"/>
        <v>133140.73736015917</v>
      </c>
      <c r="O800" s="107"/>
      <c r="P800" s="107"/>
      <c r="Q800" s="107">
        <f t="shared" si="129"/>
        <v>40949.892602772088</v>
      </c>
      <c r="R800" s="106"/>
    </row>
    <row r="801" spans="1:18" x14ac:dyDescent="0.45">
      <c r="A801" s="4">
        <v>15.526999999999999</v>
      </c>
      <c r="B801" s="4">
        <v>652</v>
      </c>
      <c r="C801" s="4">
        <v>21.9</v>
      </c>
      <c r="D801" s="11">
        <v>0.42261925936528383</v>
      </c>
      <c r="E801" s="19">
        <v>287.381096368393</v>
      </c>
      <c r="F801" s="19">
        <f t="shared" si="120"/>
        <v>-245.08363082490001</v>
      </c>
      <c r="G801" s="19">
        <f t="shared" si="121"/>
        <v>157.18129514910001</v>
      </c>
      <c r="H801" s="19">
        <f t="shared" si="123"/>
        <v>6229.1836308249003</v>
      </c>
      <c r="I801" s="19">
        <f t="shared" si="124"/>
        <v>124.58367261649801</v>
      </c>
      <c r="J801" s="19">
        <f t="shared" si="125"/>
        <v>569.14606413399099</v>
      </c>
      <c r="K801" s="19">
        <f t="shared" si="122"/>
        <v>12464.298804534403</v>
      </c>
      <c r="L801" s="19">
        <f t="shared" si="126"/>
        <v>12464.298804534403</v>
      </c>
      <c r="M801" s="19">
        <f t="shared" si="127"/>
        <v>0</v>
      </c>
      <c r="N801" s="107">
        <f t="shared" si="128"/>
        <v>133140.73736015917</v>
      </c>
      <c r="O801" s="107"/>
      <c r="P801" s="107"/>
      <c r="Q801" s="107">
        <f t="shared" si="129"/>
        <v>40949.892602772088</v>
      </c>
      <c r="R801" s="106"/>
    </row>
    <row r="802" spans="1:18" x14ac:dyDescent="0.45">
      <c r="A802" s="4">
        <v>15.547000000000001</v>
      </c>
      <c r="B802" s="4">
        <v>652</v>
      </c>
      <c r="C802" s="4">
        <v>21.9</v>
      </c>
      <c r="D802" s="11">
        <v>0.57514816769964094</v>
      </c>
      <c r="E802" s="19">
        <v>391.10075403575587</v>
      </c>
      <c r="F802" s="19">
        <f t="shared" si="120"/>
        <v>-245.08363082490001</v>
      </c>
      <c r="G802" s="19">
        <f t="shared" si="121"/>
        <v>157.18129514910001</v>
      </c>
      <c r="H802" s="19">
        <f t="shared" si="123"/>
        <v>6229.1836308249003</v>
      </c>
      <c r="I802" s="19">
        <f t="shared" si="124"/>
        <v>124.58367261649801</v>
      </c>
      <c r="J802" s="19">
        <f t="shared" si="125"/>
        <v>672.86572180135386</v>
      </c>
      <c r="K802" s="19">
        <f t="shared" si="122"/>
        <v>14735.759307449649</v>
      </c>
      <c r="L802" s="19">
        <f t="shared" si="126"/>
        <v>14735.759307449649</v>
      </c>
      <c r="M802" s="19">
        <f t="shared" si="127"/>
        <v>0</v>
      </c>
      <c r="N802" s="107">
        <f t="shared" si="128"/>
        <v>133140.73736015917</v>
      </c>
      <c r="O802" s="107"/>
      <c r="P802" s="107"/>
      <c r="Q802" s="107">
        <f t="shared" si="129"/>
        <v>40949.892602772088</v>
      </c>
      <c r="R802" s="106"/>
    </row>
    <row r="803" spans="1:18" x14ac:dyDescent="0.45">
      <c r="A803" s="4">
        <v>15.566000000000001</v>
      </c>
      <c r="B803" s="4">
        <v>653</v>
      </c>
      <c r="C803" s="4">
        <v>21.9</v>
      </c>
      <c r="D803" s="11">
        <v>0.88317372396094418</v>
      </c>
      <c r="E803" s="19">
        <v>600.55813229344199</v>
      </c>
      <c r="F803" s="19">
        <f t="shared" si="120"/>
        <v>-245.08363082490001</v>
      </c>
      <c r="G803" s="19">
        <f t="shared" si="121"/>
        <v>157.18129514910001</v>
      </c>
      <c r="H803" s="19">
        <f t="shared" si="123"/>
        <v>6229.1836308249003</v>
      </c>
      <c r="I803" s="19">
        <f t="shared" si="124"/>
        <v>124.58367261649801</v>
      </c>
      <c r="J803" s="19">
        <f t="shared" si="125"/>
        <v>882.32310005904003</v>
      </c>
      <c r="K803" s="19">
        <f t="shared" si="122"/>
        <v>19322.875891292977</v>
      </c>
      <c r="L803" s="19">
        <f t="shared" si="126"/>
        <v>19322.875891292977</v>
      </c>
      <c r="M803" s="19">
        <f t="shared" si="127"/>
        <v>0</v>
      </c>
      <c r="N803" s="107">
        <f t="shared" si="128"/>
        <v>133140.73736015917</v>
      </c>
      <c r="O803" s="107"/>
      <c r="P803" s="107"/>
      <c r="Q803" s="107">
        <f t="shared" si="129"/>
        <v>40949.892602772088</v>
      </c>
      <c r="R803" s="106"/>
    </row>
    <row r="804" spans="1:18" x14ac:dyDescent="0.45">
      <c r="A804" s="4">
        <v>15.586</v>
      </c>
      <c r="B804" s="4">
        <v>653</v>
      </c>
      <c r="C804" s="4">
        <v>21.9</v>
      </c>
      <c r="D804" s="11">
        <v>1.3079088116962623</v>
      </c>
      <c r="E804" s="19">
        <v>889.37799195345838</v>
      </c>
      <c r="F804" s="19">
        <f t="shared" si="120"/>
        <v>-245.08363082490001</v>
      </c>
      <c r="G804" s="19">
        <f t="shared" si="121"/>
        <v>157.18129514910001</v>
      </c>
      <c r="H804" s="19">
        <f t="shared" si="123"/>
        <v>6229.1836308249003</v>
      </c>
      <c r="I804" s="19">
        <f t="shared" si="124"/>
        <v>124.58367261649801</v>
      </c>
      <c r="J804" s="19">
        <f t="shared" si="125"/>
        <v>1171.1429597190563</v>
      </c>
      <c r="K804" s="19">
        <f t="shared" si="122"/>
        <v>25648.030817847331</v>
      </c>
      <c r="L804" s="19">
        <f t="shared" si="126"/>
        <v>25648.030817847331</v>
      </c>
      <c r="M804" s="19">
        <f t="shared" si="127"/>
        <v>0</v>
      </c>
      <c r="N804" s="107">
        <f t="shared" si="128"/>
        <v>133140.73736015917</v>
      </c>
      <c r="O804" s="107"/>
      <c r="P804" s="107"/>
      <c r="Q804" s="107">
        <f t="shared" si="129"/>
        <v>40949.892602772088</v>
      </c>
      <c r="R804" s="106"/>
    </row>
    <row r="805" spans="1:18" x14ac:dyDescent="0.45">
      <c r="A805" s="4">
        <v>15.605</v>
      </c>
      <c r="B805" s="4">
        <v>653</v>
      </c>
      <c r="C805" s="4">
        <v>21.9</v>
      </c>
      <c r="D805" s="11">
        <v>1.7663741137029285</v>
      </c>
      <c r="E805" s="19">
        <v>1201.1343973179914</v>
      </c>
      <c r="F805" s="19">
        <f t="shared" si="120"/>
        <v>-245.08363082490001</v>
      </c>
      <c r="G805" s="19">
        <f t="shared" si="121"/>
        <v>157.18129514910001</v>
      </c>
      <c r="H805" s="19">
        <f t="shared" si="123"/>
        <v>6229.1836308249003</v>
      </c>
      <c r="I805" s="19">
        <f t="shared" si="124"/>
        <v>124.58367261649801</v>
      </c>
      <c r="J805" s="19">
        <f t="shared" si="125"/>
        <v>1482.8993650835894</v>
      </c>
      <c r="K805" s="19">
        <f t="shared" si="122"/>
        <v>32475.496095330604</v>
      </c>
      <c r="L805" s="19">
        <f t="shared" si="126"/>
        <v>32475.496095330604</v>
      </c>
      <c r="M805" s="19">
        <f t="shared" si="127"/>
        <v>0</v>
      </c>
      <c r="N805" s="107">
        <f t="shared" si="128"/>
        <v>133140.73736015917</v>
      </c>
      <c r="O805" s="107"/>
      <c r="P805" s="107"/>
      <c r="Q805" s="107">
        <f t="shared" si="129"/>
        <v>40949.892602772088</v>
      </c>
      <c r="R805" s="106"/>
    </row>
    <row r="806" spans="1:18" x14ac:dyDescent="0.45">
      <c r="A806" s="4">
        <v>15.625</v>
      </c>
      <c r="B806" s="4">
        <v>654</v>
      </c>
      <c r="C806" s="4">
        <v>21.9</v>
      </c>
      <c r="D806" s="11">
        <v>2.0619462580409373</v>
      </c>
      <c r="E806" s="19">
        <v>1402.1234554678374</v>
      </c>
      <c r="F806" s="19">
        <f t="shared" si="120"/>
        <v>-245.08363082490001</v>
      </c>
      <c r="G806" s="19">
        <f t="shared" si="121"/>
        <v>157.18129514910001</v>
      </c>
      <c r="H806" s="19">
        <f t="shared" si="123"/>
        <v>6229.1836308249003</v>
      </c>
      <c r="I806" s="19">
        <f t="shared" si="124"/>
        <v>124.58367261649801</v>
      </c>
      <c r="J806" s="19">
        <f t="shared" si="125"/>
        <v>1683.8884232334353</v>
      </c>
      <c r="K806" s="19">
        <f t="shared" si="122"/>
        <v>36877.156468812231</v>
      </c>
      <c r="L806" s="19">
        <f t="shared" si="126"/>
        <v>36877.156468812231</v>
      </c>
      <c r="M806" s="19">
        <f t="shared" si="127"/>
        <v>0</v>
      </c>
      <c r="N806" s="107">
        <f t="shared" si="128"/>
        <v>133140.73736015917</v>
      </c>
      <c r="O806" s="107"/>
      <c r="P806" s="107"/>
      <c r="Q806" s="107">
        <f t="shared" si="129"/>
        <v>40949.892602772088</v>
      </c>
      <c r="R806" s="106"/>
    </row>
    <row r="807" spans="1:18" x14ac:dyDescent="0.45">
      <c r="A807" s="4">
        <v>15.645</v>
      </c>
      <c r="B807" s="4">
        <v>654</v>
      </c>
      <c r="C807" s="4">
        <v>22</v>
      </c>
      <c r="D807" s="11">
        <v>2.3380035676821183</v>
      </c>
      <c r="E807" s="19">
        <v>1589.8424260238405</v>
      </c>
      <c r="F807" s="19">
        <f t="shared" si="120"/>
        <v>-247.32694756000004</v>
      </c>
      <c r="G807" s="19">
        <f t="shared" si="121"/>
        <v>158.62001804000002</v>
      </c>
      <c r="H807" s="19">
        <f t="shared" si="123"/>
        <v>6231.4269475600004</v>
      </c>
      <c r="I807" s="19">
        <f t="shared" si="124"/>
        <v>124.62853895120001</v>
      </c>
      <c r="J807" s="19">
        <f t="shared" si="125"/>
        <v>1873.0909830150406</v>
      </c>
      <c r="K807" s="19">
        <f t="shared" si="122"/>
        <v>41208.001626330893</v>
      </c>
      <c r="L807" s="19">
        <f t="shared" si="126"/>
        <v>41208.001626330893</v>
      </c>
      <c r="M807" s="19">
        <f t="shared" si="127"/>
        <v>0</v>
      </c>
      <c r="N807" s="107">
        <f t="shared" si="128"/>
        <v>133140.73736015917</v>
      </c>
      <c r="O807" s="107"/>
      <c r="P807" s="107"/>
      <c r="Q807" s="107">
        <f t="shared" si="129"/>
        <v>40949.892602772088</v>
      </c>
      <c r="R807" s="106"/>
    </row>
    <row r="808" spans="1:18" x14ac:dyDescent="0.45">
      <c r="A808" s="4">
        <v>15.664</v>
      </c>
      <c r="B808" s="4">
        <v>655</v>
      </c>
      <c r="C808" s="4">
        <v>22</v>
      </c>
      <c r="D808" s="11">
        <v>2.5154365514230674</v>
      </c>
      <c r="E808" s="19">
        <v>1710.4968549676857</v>
      </c>
      <c r="F808" s="19">
        <f t="shared" si="120"/>
        <v>-247.32694756000004</v>
      </c>
      <c r="G808" s="19">
        <f t="shared" si="121"/>
        <v>158.62001804000002</v>
      </c>
      <c r="H808" s="19">
        <f t="shared" si="123"/>
        <v>6231.4269475600004</v>
      </c>
      <c r="I808" s="19">
        <f t="shared" si="124"/>
        <v>124.62853895120001</v>
      </c>
      <c r="J808" s="19">
        <f t="shared" si="125"/>
        <v>1993.7454119588858</v>
      </c>
      <c r="K808" s="19">
        <f t="shared" si="122"/>
        <v>43862.399063095487</v>
      </c>
      <c r="L808" s="19">
        <f t="shared" si="126"/>
        <v>43862.399063095487</v>
      </c>
      <c r="M808" s="19">
        <f t="shared" si="127"/>
        <v>0</v>
      </c>
      <c r="N808" s="107">
        <f t="shared" si="128"/>
        <v>133140.73736015917</v>
      </c>
      <c r="O808" s="107"/>
      <c r="P808" s="107"/>
      <c r="Q808" s="107">
        <f t="shared" si="129"/>
        <v>40949.892602772088</v>
      </c>
      <c r="R808" s="106"/>
    </row>
    <row r="809" spans="1:18" x14ac:dyDescent="0.45">
      <c r="A809" s="4">
        <v>15.683999999999999</v>
      </c>
      <c r="B809" s="4">
        <v>655</v>
      </c>
      <c r="C809" s="4">
        <v>22.1</v>
      </c>
      <c r="D809" s="11">
        <v>2.681976338726078</v>
      </c>
      <c r="E809" s="19">
        <v>1823.7439103337331</v>
      </c>
      <c r="F809" s="19">
        <f t="shared" si="120"/>
        <v>-249.58048441690008</v>
      </c>
      <c r="G809" s="19">
        <f t="shared" si="121"/>
        <v>160.06529547710005</v>
      </c>
      <c r="H809" s="19">
        <f t="shared" si="123"/>
        <v>6233.6804844169001</v>
      </c>
      <c r="I809" s="19">
        <f t="shared" si="124"/>
        <v>124.673609688338</v>
      </c>
      <c r="J809" s="19">
        <f t="shared" si="125"/>
        <v>2108.482815499171</v>
      </c>
      <c r="K809" s="19">
        <f t="shared" si="122"/>
        <v>46597.47022253168</v>
      </c>
      <c r="L809" s="19">
        <f t="shared" si="126"/>
        <v>46597.47022253168</v>
      </c>
      <c r="M809" s="19">
        <f t="shared" si="127"/>
        <v>0</v>
      </c>
      <c r="N809" s="107">
        <f t="shared" si="128"/>
        <v>133140.73736015917</v>
      </c>
      <c r="O809" s="107"/>
      <c r="P809" s="107"/>
      <c r="Q809" s="107">
        <f t="shared" si="129"/>
        <v>40949.892602772088</v>
      </c>
      <c r="R809" s="106"/>
    </row>
    <row r="810" spans="1:18" x14ac:dyDescent="0.45">
      <c r="A810" s="4">
        <v>15.702999999999999</v>
      </c>
      <c r="B810" s="4">
        <v>656</v>
      </c>
      <c r="C810" s="4">
        <v>22.2</v>
      </c>
      <c r="D810" s="11">
        <v>2.8812968971825161</v>
      </c>
      <c r="E810" s="19">
        <v>1959.281890084111</v>
      </c>
      <c r="F810" s="19">
        <f t="shared" si="120"/>
        <v>-251.84424139560002</v>
      </c>
      <c r="G810" s="19">
        <f t="shared" si="121"/>
        <v>161.51712746040002</v>
      </c>
      <c r="H810" s="19">
        <f t="shared" si="123"/>
        <v>6235.9442413956003</v>
      </c>
      <c r="I810" s="19">
        <f t="shared" si="124"/>
        <v>124.71888482791201</v>
      </c>
      <c r="J810" s="19">
        <f t="shared" si="125"/>
        <v>2245.5179023724231</v>
      </c>
      <c r="K810" s="19">
        <f t="shared" si="122"/>
        <v>49850.497432667791</v>
      </c>
      <c r="L810" s="19">
        <f t="shared" si="126"/>
        <v>49850.497432667791</v>
      </c>
      <c r="M810" s="19">
        <f t="shared" si="127"/>
        <v>0</v>
      </c>
      <c r="N810" s="107">
        <f t="shared" si="128"/>
        <v>133140.73736015917</v>
      </c>
      <c r="O810" s="107"/>
      <c r="P810" s="107"/>
      <c r="Q810" s="107">
        <f t="shared" si="129"/>
        <v>40949.892602772088</v>
      </c>
      <c r="R810" s="106"/>
    </row>
    <row r="811" spans="1:18" x14ac:dyDescent="0.45">
      <c r="A811" s="4">
        <v>15.723000000000001</v>
      </c>
      <c r="B811" s="4">
        <v>656</v>
      </c>
      <c r="C811" s="4">
        <v>22.2</v>
      </c>
      <c r="D811" s="11">
        <v>2.9384947443451455</v>
      </c>
      <c r="E811" s="19">
        <v>1998.1764261546989</v>
      </c>
      <c r="F811" s="19">
        <f t="shared" si="120"/>
        <v>-251.84424139560002</v>
      </c>
      <c r="G811" s="19">
        <f t="shared" si="121"/>
        <v>161.51712746040002</v>
      </c>
      <c r="H811" s="19">
        <f t="shared" si="123"/>
        <v>6235.9442413956003</v>
      </c>
      <c r="I811" s="19">
        <f t="shared" si="124"/>
        <v>124.71888482791201</v>
      </c>
      <c r="J811" s="19">
        <f t="shared" si="125"/>
        <v>2284.4124384430111</v>
      </c>
      <c r="K811" s="19">
        <f t="shared" si="122"/>
        <v>50713.956133434847</v>
      </c>
      <c r="L811" s="19">
        <f t="shared" si="126"/>
        <v>50713.956133434847</v>
      </c>
      <c r="M811" s="19">
        <f t="shared" si="127"/>
        <v>0</v>
      </c>
      <c r="N811" s="107">
        <f t="shared" si="128"/>
        <v>133140.73736015917</v>
      </c>
      <c r="O811" s="107"/>
      <c r="P811" s="107"/>
      <c r="Q811" s="107">
        <f t="shared" si="129"/>
        <v>40949.892602772088</v>
      </c>
      <c r="R811" s="106"/>
    </row>
    <row r="812" spans="1:18" x14ac:dyDescent="0.45">
      <c r="A812" s="4">
        <v>15.742000000000001</v>
      </c>
      <c r="B812" s="4">
        <v>657</v>
      </c>
      <c r="C812" s="4">
        <v>22.3</v>
      </c>
      <c r="D812" s="11">
        <v>2.9986428294068523</v>
      </c>
      <c r="E812" s="19">
        <v>2039.0771239966596</v>
      </c>
      <c r="F812" s="19">
        <f t="shared" si="120"/>
        <v>-254.11821849610004</v>
      </c>
      <c r="G812" s="19">
        <f t="shared" si="121"/>
        <v>162.97551398990004</v>
      </c>
      <c r="H812" s="19">
        <f t="shared" si="123"/>
        <v>6238.2182184961002</v>
      </c>
      <c r="I812" s="19">
        <f t="shared" si="124"/>
        <v>124.76436436992201</v>
      </c>
      <c r="J812" s="19">
        <f t="shared" si="125"/>
        <v>2326.8170023564817</v>
      </c>
      <c r="K812" s="19">
        <f t="shared" si="122"/>
        <v>51888.019152549547</v>
      </c>
      <c r="L812" s="19">
        <f t="shared" si="126"/>
        <v>51888.019152549547</v>
      </c>
      <c r="M812" s="19">
        <f t="shared" si="127"/>
        <v>0</v>
      </c>
      <c r="N812" s="107">
        <f t="shared" si="128"/>
        <v>133140.73736015917</v>
      </c>
      <c r="O812" s="107"/>
      <c r="P812" s="107"/>
      <c r="Q812" s="107">
        <f t="shared" si="129"/>
        <v>40949.892602772088</v>
      </c>
      <c r="R812" s="106"/>
    </row>
    <row r="813" spans="1:18" x14ac:dyDescent="0.45">
      <c r="A813" s="4">
        <v>15.762</v>
      </c>
      <c r="B813" s="4">
        <v>657</v>
      </c>
      <c r="C813" s="4">
        <v>22.4</v>
      </c>
      <c r="D813" s="11">
        <v>3.0251074207067945</v>
      </c>
      <c r="E813" s="19">
        <v>2057.0730460806203</v>
      </c>
      <c r="F813" s="19">
        <f t="shared" si="120"/>
        <v>-256.40241571839999</v>
      </c>
      <c r="G813" s="19">
        <f t="shared" si="121"/>
        <v>164.44045506559999</v>
      </c>
      <c r="H813" s="19">
        <f t="shared" si="123"/>
        <v>6240.5024157184007</v>
      </c>
      <c r="I813" s="19">
        <f t="shared" si="124"/>
        <v>124.81004831436802</v>
      </c>
      <c r="J813" s="19">
        <f t="shared" si="125"/>
        <v>2346.3235494605883</v>
      </c>
      <c r="K813" s="19">
        <f t="shared" si="122"/>
        <v>52557.647507917172</v>
      </c>
      <c r="L813" s="19">
        <f t="shared" si="126"/>
        <v>52557.647507917172</v>
      </c>
      <c r="M813" s="19">
        <f t="shared" si="127"/>
        <v>0</v>
      </c>
      <c r="N813" s="107">
        <f t="shared" si="128"/>
        <v>133140.73736015917</v>
      </c>
      <c r="O813" s="107"/>
      <c r="P813" s="107"/>
      <c r="Q813" s="107">
        <f t="shared" si="129"/>
        <v>40949.892602772088</v>
      </c>
      <c r="R813" s="106"/>
    </row>
    <row r="814" spans="1:18" x14ac:dyDescent="0.45">
      <c r="A814" s="4">
        <v>15.781000000000001</v>
      </c>
      <c r="B814" s="4">
        <v>657</v>
      </c>
      <c r="C814" s="4">
        <v>22.4</v>
      </c>
      <c r="D814" s="11">
        <v>3.0397101811598275</v>
      </c>
      <c r="E814" s="19">
        <v>2067.0029231886829</v>
      </c>
      <c r="F814" s="19">
        <f t="shared" si="120"/>
        <v>-256.40241571839999</v>
      </c>
      <c r="G814" s="19">
        <f t="shared" si="121"/>
        <v>164.44045506559999</v>
      </c>
      <c r="H814" s="19">
        <f t="shared" si="123"/>
        <v>6240.5024157184007</v>
      </c>
      <c r="I814" s="19">
        <f t="shared" si="124"/>
        <v>124.81004831436802</v>
      </c>
      <c r="J814" s="19">
        <f t="shared" si="125"/>
        <v>2356.2534265686509</v>
      </c>
      <c r="K814" s="19">
        <f t="shared" si="122"/>
        <v>52780.076755137779</v>
      </c>
      <c r="L814" s="19">
        <f t="shared" si="126"/>
        <v>52780.076755137779</v>
      </c>
      <c r="M814" s="19">
        <f t="shared" si="127"/>
        <v>0</v>
      </c>
      <c r="N814" s="107">
        <f t="shared" si="128"/>
        <v>133140.73736015917</v>
      </c>
      <c r="O814" s="107"/>
      <c r="P814" s="107"/>
      <c r="Q814" s="107">
        <f t="shared" si="129"/>
        <v>40949.892602772088</v>
      </c>
      <c r="R814" s="106"/>
    </row>
    <row r="815" spans="1:18" x14ac:dyDescent="0.45">
      <c r="A815" s="4">
        <v>15.801</v>
      </c>
      <c r="B815" s="4">
        <v>658</v>
      </c>
      <c r="C815" s="4">
        <v>22.5</v>
      </c>
      <c r="D815" s="11">
        <v>3.0879309568748665</v>
      </c>
      <c r="E815" s="19">
        <v>2099.7930506749094</v>
      </c>
      <c r="F815" s="19">
        <f t="shared" si="120"/>
        <v>-258.69683306250005</v>
      </c>
      <c r="G815" s="19">
        <f t="shared" si="121"/>
        <v>165.91195068750002</v>
      </c>
      <c r="H815" s="19">
        <f t="shared" si="123"/>
        <v>6242.7968330625008</v>
      </c>
      <c r="I815" s="19">
        <f t="shared" si="124"/>
        <v>124.85593666125001</v>
      </c>
      <c r="J815" s="19">
        <f t="shared" si="125"/>
        <v>2390.5609380236592</v>
      </c>
      <c r="K815" s="19">
        <f t="shared" si="122"/>
        <v>53787.621105532329</v>
      </c>
      <c r="L815" s="19">
        <f t="shared" si="126"/>
        <v>53787.621105532329</v>
      </c>
      <c r="M815" s="19">
        <f t="shared" si="127"/>
        <v>0</v>
      </c>
      <c r="N815" s="107">
        <f t="shared" si="128"/>
        <v>133140.73736015917</v>
      </c>
      <c r="O815" s="107"/>
      <c r="P815" s="107"/>
      <c r="Q815" s="107">
        <f t="shared" si="129"/>
        <v>40949.892602772088</v>
      </c>
      <c r="R815" s="106"/>
    </row>
    <row r="816" spans="1:18" x14ac:dyDescent="0.45">
      <c r="A816" s="4">
        <v>15.82</v>
      </c>
      <c r="B816" s="4">
        <v>658</v>
      </c>
      <c r="C816" s="4">
        <v>22.6</v>
      </c>
      <c r="D816" s="11">
        <v>3.2751316740968965</v>
      </c>
      <c r="E816" s="19">
        <v>2227.0895383858897</v>
      </c>
      <c r="F816" s="19">
        <f t="shared" si="120"/>
        <v>-261.00147052840009</v>
      </c>
      <c r="G816" s="19">
        <f t="shared" si="121"/>
        <v>167.39000085560005</v>
      </c>
      <c r="H816" s="19">
        <f t="shared" si="123"/>
        <v>6245.1014705284006</v>
      </c>
      <c r="I816" s="19">
        <f t="shared" si="124"/>
        <v>124.90202941056802</v>
      </c>
      <c r="J816" s="19">
        <f t="shared" si="125"/>
        <v>2519.3815686520579</v>
      </c>
      <c r="K816" s="19">
        <f t="shared" si="122"/>
        <v>56938.023451536515</v>
      </c>
      <c r="L816" s="19">
        <f t="shared" si="126"/>
        <v>56938.023451536515</v>
      </c>
      <c r="M816" s="19">
        <f t="shared" si="127"/>
        <v>0</v>
      </c>
      <c r="N816" s="107">
        <f t="shared" si="128"/>
        <v>133140.73736015917</v>
      </c>
      <c r="O816" s="107"/>
      <c r="P816" s="107"/>
      <c r="Q816" s="107">
        <f t="shared" si="129"/>
        <v>40949.892602772088</v>
      </c>
      <c r="R816" s="106"/>
    </row>
    <row r="817" spans="1:18" x14ac:dyDescent="0.45">
      <c r="A817" s="4">
        <v>15.84</v>
      </c>
      <c r="B817" s="4">
        <v>659</v>
      </c>
      <c r="C817" s="4">
        <v>22.7</v>
      </c>
      <c r="D817" s="11">
        <v>3.4621428247613082</v>
      </c>
      <c r="E817" s="19">
        <v>2354.2571208376894</v>
      </c>
      <c r="F817" s="19">
        <f t="shared" si="120"/>
        <v>-263.31632811610001</v>
      </c>
      <c r="G817" s="19">
        <f t="shared" si="121"/>
        <v>168.87460556990001</v>
      </c>
      <c r="H817" s="19">
        <f t="shared" si="123"/>
        <v>6247.4163281161</v>
      </c>
      <c r="I817" s="19">
        <f t="shared" si="124"/>
        <v>124.94832656232201</v>
      </c>
      <c r="J817" s="19">
        <f t="shared" si="125"/>
        <v>2648.0800529699113</v>
      </c>
      <c r="K817" s="19">
        <f t="shared" si="122"/>
        <v>60111.417202416982</v>
      </c>
      <c r="L817" s="19">
        <f t="shared" si="126"/>
        <v>60111.417202416982</v>
      </c>
      <c r="M817" s="19">
        <f t="shared" si="127"/>
        <v>0</v>
      </c>
      <c r="N817" s="107">
        <f t="shared" si="128"/>
        <v>133140.73736015917</v>
      </c>
      <c r="O817" s="107"/>
      <c r="P817" s="107"/>
      <c r="Q817" s="107">
        <f t="shared" si="129"/>
        <v>40949.892602772088</v>
      </c>
      <c r="R817" s="106"/>
    </row>
    <row r="818" spans="1:18" x14ac:dyDescent="0.45">
      <c r="A818" s="4">
        <v>15.859</v>
      </c>
      <c r="B818" s="4">
        <v>659</v>
      </c>
      <c r="C818" s="4">
        <v>22.8</v>
      </c>
      <c r="D818" s="11">
        <v>3.439235772910985</v>
      </c>
      <c r="E818" s="19">
        <v>2338.6803255794698</v>
      </c>
      <c r="F818" s="19">
        <f t="shared" si="120"/>
        <v>-265.64140582560003</v>
      </c>
      <c r="G818" s="19">
        <f t="shared" si="121"/>
        <v>170.36576483040002</v>
      </c>
      <c r="H818" s="19">
        <f t="shared" si="123"/>
        <v>6249.7414058255999</v>
      </c>
      <c r="I818" s="19">
        <f t="shared" si="124"/>
        <v>124.994828116512</v>
      </c>
      <c r="J818" s="19">
        <f t="shared" si="125"/>
        <v>2634.040918526382</v>
      </c>
      <c r="K818" s="19">
        <f t="shared" si="122"/>
        <v>60056.132942401513</v>
      </c>
      <c r="L818" s="19">
        <f t="shared" si="126"/>
        <v>60056.132942401513</v>
      </c>
      <c r="M818" s="19">
        <f t="shared" si="127"/>
        <v>0</v>
      </c>
      <c r="N818" s="107">
        <f t="shared" si="128"/>
        <v>133140.73736015917</v>
      </c>
      <c r="O818" s="107"/>
      <c r="P818" s="107"/>
      <c r="Q818" s="107">
        <f t="shared" si="129"/>
        <v>40949.892602772088</v>
      </c>
      <c r="R818" s="106"/>
    </row>
    <row r="819" spans="1:18" x14ac:dyDescent="0.45">
      <c r="A819" s="4">
        <v>15.879</v>
      </c>
      <c r="B819" s="4">
        <v>660</v>
      </c>
      <c r="C819" s="4">
        <v>22.8</v>
      </c>
      <c r="D819" s="11">
        <v>3.4560590033255658</v>
      </c>
      <c r="E819" s="19">
        <v>2350.1201222613849</v>
      </c>
      <c r="F819" s="19">
        <f t="shared" si="120"/>
        <v>-265.64140582560003</v>
      </c>
      <c r="G819" s="19">
        <f t="shared" si="121"/>
        <v>170.36576483040002</v>
      </c>
      <c r="H819" s="19">
        <f t="shared" si="123"/>
        <v>6249.7414058255999</v>
      </c>
      <c r="I819" s="19">
        <f t="shared" si="124"/>
        <v>124.994828116512</v>
      </c>
      <c r="J819" s="19">
        <f t="shared" si="125"/>
        <v>2645.4807152082972</v>
      </c>
      <c r="K819" s="19">
        <f t="shared" si="122"/>
        <v>60316.960306749177</v>
      </c>
      <c r="L819" s="19">
        <f t="shared" si="126"/>
        <v>60316.960306749177</v>
      </c>
      <c r="M819" s="19">
        <f t="shared" si="127"/>
        <v>0</v>
      </c>
      <c r="N819" s="107">
        <f t="shared" si="128"/>
        <v>133140.73736015917</v>
      </c>
      <c r="O819" s="107"/>
      <c r="P819" s="107"/>
      <c r="Q819" s="107">
        <f t="shared" si="129"/>
        <v>40949.892602772088</v>
      </c>
      <c r="R819" s="106"/>
    </row>
    <row r="820" spans="1:18" x14ac:dyDescent="0.45">
      <c r="A820" s="4">
        <v>15.898</v>
      </c>
      <c r="B820" s="4">
        <v>660</v>
      </c>
      <c r="C820" s="4">
        <v>22.9</v>
      </c>
      <c r="D820" s="11">
        <v>3.4766396028685165</v>
      </c>
      <c r="E820" s="19">
        <v>2364.1149299505914</v>
      </c>
      <c r="F820" s="19">
        <f t="shared" si="120"/>
        <v>-267.97670365690004</v>
      </c>
      <c r="G820" s="19">
        <f t="shared" si="121"/>
        <v>171.8634786371</v>
      </c>
      <c r="H820" s="19">
        <f t="shared" si="123"/>
        <v>6252.0767036569005</v>
      </c>
      <c r="I820" s="19">
        <f t="shared" si="124"/>
        <v>125.04153407313801</v>
      </c>
      <c r="J820" s="19">
        <f t="shared" si="125"/>
        <v>2661.0199426608292</v>
      </c>
      <c r="K820" s="19">
        <f t="shared" si="122"/>
        <v>60937.356686932988</v>
      </c>
      <c r="L820" s="19">
        <f t="shared" si="126"/>
        <v>60937.356686932988</v>
      </c>
      <c r="M820" s="19">
        <f t="shared" si="127"/>
        <v>0</v>
      </c>
      <c r="N820" s="107">
        <f t="shared" si="128"/>
        <v>133140.73736015917</v>
      </c>
      <c r="O820" s="107"/>
      <c r="P820" s="107"/>
      <c r="Q820" s="107">
        <f t="shared" si="129"/>
        <v>40949.892602772088</v>
      </c>
      <c r="R820" s="106"/>
    </row>
    <row r="821" spans="1:18" x14ac:dyDescent="0.45">
      <c r="A821" s="4">
        <v>15.917999999999999</v>
      </c>
      <c r="B821" s="4">
        <v>660</v>
      </c>
      <c r="C821" s="4">
        <v>23</v>
      </c>
      <c r="D821" s="11">
        <v>3.4695311692527429</v>
      </c>
      <c r="E821" s="19">
        <v>2359.2811950918654</v>
      </c>
      <c r="F821" s="19">
        <f t="shared" si="120"/>
        <v>-270.32222161000004</v>
      </c>
      <c r="G821" s="19">
        <f t="shared" si="121"/>
        <v>173.36774699000003</v>
      </c>
      <c r="H821" s="19">
        <f t="shared" si="123"/>
        <v>6254.4222216100006</v>
      </c>
      <c r="I821" s="19">
        <f t="shared" si="124"/>
        <v>125.08844443220002</v>
      </c>
      <c r="J821" s="19">
        <f t="shared" si="125"/>
        <v>2657.7373865140653</v>
      </c>
      <c r="K821" s="19">
        <f t="shared" si="122"/>
        <v>61127.959889823498</v>
      </c>
      <c r="L821" s="19">
        <f t="shared" si="126"/>
        <v>61127.959889823498</v>
      </c>
      <c r="M821" s="19">
        <f t="shared" si="127"/>
        <v>0</v>
      </c>
      <c r="N821" s="107">
        <f t="shared" si="128"/>
        <v>133140.73736015917</v>
      </c>
      <c r="O821" s="107"/>
      <c r="P821" s="107"/>
      <c r="Q821" s="107">
        <f t="shared" si="129"/>
        <v>40949.892602772088</v>
      </c>
      <c r="R821" s="106"/>
    </row>
    <row r="822" spans="1:18" x14ac:dyDescent="0.45">
      <c r="A822" s="4">
        <v>15.938000000000001</v>
      </c>
      <c r="B822" s="4">
        <v>661</v>
      </c>
      <c r="C822" s="4">
        <v>23.1</v>
      </c>
      <c r="D822" s="11">
        <v>3.5236349724801062</v>
      </c>
      <c r="E822" s="19">
        <v>2396.0717812864723</v>
      </c>
      <c r="F822" s="19">
        <f t="shared" si="120"/>
        <v>-272.67795968490003</v>
      </c>
      <c r="G822" s="19">
        <f t="shared" si="121"/>
        <v>174.87856988910002</v>
      </c>
      <c r="H822" s="19">
        <f t="shared" si="123"/>
        <v>6256.7779596849005</v>
      </c>
      <c r="I822" s="19">
        <f t="shared" si="124"/>
        <v>125.13555919369801</v>
      </c>
      <c r="J822" s="19">
        <f t="shared" si="125"/>
        <v>2696.0859103692706</v>
      </c>
      <c r="K822" s="19">
        <f t="shared" si="122"/>
        <v>62279.584529530155</v>
      </c>
      <c r="L822" s="19">
        <f t="shared" si="126"/>
        <v>62279.584529530155</v>
      </c>
      <c r="M822" s="19">
        <f t="shared" si="127"/>
        <v>0</v>
      </c>
      <c r="N822" s="107">
        <f t="shared" si="128"/>
        <v>133140.73736015917</v>
      </c>
      <c r="O822" s="107"/>
      <c r="P822" s="107"/>
      <c r="Q822" s="107">
        <f t="shared" si="129"/>
        <v>40949.892602772088</v>
      </c>
      <c r="R822" s="106"/>
    </row>
    <row r="823" spans="1:18" x14ac:dyDescent="0.45">
      <c r="A823" s="4">
        <v>15.957000000000001</v>
      </c>
      <c r="B823" s="4">
        <v>661</v>
      </c>
      <c r="C823" s="4">
        <v>23.2</v>
      </c>
      <c r="D823" s="11">
        <v>3.6469143939316</v>
      </c>
      <c r="E823" s="19">
        <v>2479.901787873488</v>
      </c>
      <c r="F823" s="19">
        <f t="shared" si="120"/>
        <v>-275.04391788160007</v>
      </c>
      <c r="G823" s="19">
        <f t="shared" si="121"/>
        <v>176.39594733440003</v>
      </c>
      <c r="H823" s="19">
        <f t="shared" si="123"/>
        <v>6259.1439178816008</v>
      </c>
      <c r="I823" s="19">
        <f t="shared" si="124"/>
        <v>125.18287835763202</v>
      </c>
      <c r="J823" s="19">
        <f t="shared" si="125"/>
        <v>2781.4806135655199</v>
      </c>
      <c r="K823" s="19">
        <f t="shared" si="122"/>
        <v>64530.350234720063</v>
      </c>
      <c r="L823" s="19">
        <f t="shared" si="126"/>
        <v>64530.350234720063</v>
      </c>
      <c r="M823" s="19">
        <f t="shared" si="127"/>
        <v>0</v>
      </c>
      <c r="N823" s="107">
        <f t="shared" si="128"/>
        <v>133140.73736015917</v>
      </c>
      <c r="O823" s="107"/>
      <c r="P823" s="107"/>
      <c r="Q823" s="107">
        <f t="shared" si="129"/>
        <v>40949.892602772088</v>
      </c>
      <c r="R823" s="106"/>
    </row>
    <row r="824" spans="1:18" x14ac:dyDescent="0.45">
      <c r="A824" s="4">
        <v>15.977</v>
      </c>
      <c r="B824" s="4">
        <v>662</v>
      </c>
      <c r="C824" s="4">
        <v>23.3</v>
      </c>
      <c r="D824" s="11">
        <v>3.7758832182514421</v>
      </c>
      <c r="E824" s="19">
        <v>2567.6005884109804</v>
      </c>
      <c r="F824" s="19">
        <f t="shared" si="120"/>
        <v>-277.42009620010003</v>
      </c>
      <c r="G824" s="19">
        <f t="shared" si="121"/>
        <v>177.91987932590001</v>
      </c>
      <c r="H824" s="19">
        <f t="shared" si="123"/>
        <v>6261.5200962000999</v>
      </c>
      <c r="I824" s="19">
        <f t="shared" si="124"/>
        <v>125.230401924002</v>
      </c>
      <c r="J824" s="19">
        <f t="shared" si="125"/>
        <v>2870.7508696608825</v>
      </c>
      <c r="K824" s="19">
        <f t="shared" si="122"/>
        <v>66888.495263098564</v>
      </c>
      <c r="L824" s="19">
        <f t="shared" si="126"/>
        <v>66888.495263098564</v>
      </c>
      <c r="M824" s="19">
        <f t="shared" si="127"/>
        <v>0</v>
      </c>
      <c r="N824" s="107">
        <f t="shared" si="128"/>
        <v>133140.73736015917</v>
      </c>
      <c r="O824" s="107"/>
      <c r="P824" s="107"/>
      <c r="Q824" s="107">
        <f t="shared" si="129"/>
        <v>40949.892602772088</v>
      </c>
      <c r="R824" s="106"/>
    </row>
    <row r="825" spans="1:18" x14ac:dyDescent="0.45">
      <c r="A825" s="4">
        <v>15.996</v>
      </c>
      <c r="B825" s="4">
        <v>662</v>
      </c>
      <c r="C825" s="4">
        <v>23.3</v>
      </c>
      <c r="D825" s="11">
        <v>3.7727024820960096</v>
      </c>
      <c r="E825" s="19">
        <v>2565.4376878252865</v>
      </c>
      <c r="F825" s="19">
        <f t="shared" si="120"/>
        <v>-277.42009620010003</v>
      </c>
      <c r="G825" s="19">
        <f t="shared" si="121"/>
        <v>177.91987932590001</v>
      </c>
      <c r="H825" s="19">
        <f t="shared" si="123"/>
        <v>6261.5200962000999</v>
      </c>
      <c r="I825" s="19">
        <f t="shared" si="124"/>
        <v>125.230401924002</v>
      </c>
      <c r="J825" s="19">
        <f t="shared" si="125"/>
        <v>2868.5879690751885</v>
      </c>
      <c r="K825" s="19">
        <f t="shared" si="122"/>
        <v>66838.099679451901</v>
      </c>
      <c r="L825" s="19">
        <f t="shared" si="126"/>
        <v>66838.099679451901</v>
      </c>
      <c r="M825" s="19">
        <f t="shared" si="127"/>
        <v>0</v>
      </c>
      <c r="N825" s="107">
        <f t="shared" si="128"/>
        <v>133140.73736015917</v>
      </c>
      <c r="O825" s="107"/>
      <c r="P825" s="107"/>
      <c r="Q825" s="107">
        <f t="shared" si="129"/>
        <v>40949.892602772088</v>
      </c>
      <c r="R825" s="106"/>
    </row>
    <row r="826" spans="1:18" x14ac:dyDescent="0.45">
      <c r="A826" s="4">
        <v>16.015999999999998</v>
      </c>
      <c r="B826" s="4">
        <v>663</v>
      </c>
      <c r="C826" s="4">
        <v>23.4</v>
      </c>
      <c r="D826" s="11">
        <v>3.6289304134366729</v>
      </c>
      <c r="E826" s="19">
        <v>2467.6726811369376</v>
      </c>
      <c r="F826" s="19">
        <f t="shared" si="120"/>
        <v>-279.80649464039999</v>
      </c>
      <c r="G826" s="19">
        <f t="shared" si="121"/>
        <v>179.45036586360001</v>
      </c>
      <c r="H826" s="19">
        <f t="shared" si="123"/>
        <v>6263.9064946404005</v>
      </c>
      <c r="I826" s="19">
        <f t="shared" si="124"/>
        <v>125.27812989280801</v>
      </c>
      <c r="J826" s="19">
        <f t="shared" si="125"/>
        <v>2772.4011768933456</v>
      </c>
      <c r="K826" s="19">
        <f t="shared" si="122"/>
        <v>64874.187539304279</v>
      </c>
      <c r="L826" s="19">
        <f t="shared" si="126"/>
        <v>64874.187539304279</v>
      </c>
      <c r="M826" s="19">
        <f t="shared" si="127"/>
        <v>0</v>
      </c>
      <c r="N826" s="107">
        <f t="shared" si="128"/>
        <v>133140.73736015917</v>
      </c>
      <c r="O826" s="107"/>
      <c r="P826" s="107"/>
      <c r="Q826" s="107">
        <f t="shared" si="129"/>
        <v>40949.892602772088</v>
      </c>
      <c r="R826" s="106"/>
    </row>
    <row r="827" spans="1:18" x14ac:dyDescent="0.45">
      <c r="A827" s="4">
        <v>16.035</v>
      </c>
      <c r="B827" s="4">
        <v>663</v>
      </c>
      <c r="C827" s="4">
        <v>23.5</v>
      </c>
      <c r="D827" s="11">
        <v>3.4352497938686737</v>
      </c>
      <c r="E827" s="19">
        <v>2335.9698598306982</v>
      </c>
      <c r="F827" s="19">
        <f t="shared" si="120"/>
        <v>-282.20311320250005</v>
      </c>
      <c r="G827" s="19">
        <f t="shared" si="121"/>
        <v>180.98740694750003</v>
      </c>
      <c r="H827" s="19">
        <f t="shared" si="123"/>
        <v>6266.3031132025008</v>
      </c>
      <c r="I827" s="19">
        <f t="shared" si="124"/>
        <v>125.32606226405002</v>
      </c>
      <c r="J827" s="19">
        <f t="shared" si="125"/>
        <v>2642.2833290422482</v>
      </c>
      <c r="K827" s="19">
        <f t="shared" si="122"/>
        <v>62093.658232492831</v>
      </c>
      <c r="L827" s="19">
        <f t="shared" si="126"/>
        <v>62093.658232492831</v>
      </c>
      <c r="M827" s="19">
        <f t="shared" si="127"/>
        <v>0</v>
      </c>
      <c r="N827" s="107">
        <f t="shared" si="128"/>
        <v>133140.73736015917</v>
      </c>
      <c r="O827" s="107"/>
      <c r="P827" s="107"/>
      <c r="Q827" s="107">
        <f t="shared" si="129"/>
        <v>40949.892602772088</v>
      </c>
      <c r="R827" s="106"/>
    </row>
    <row r="828" spans="1:18" x14ac:dyDescent="0.45">
      <c r="A828" s="4">
        <v>16.055</v>
      </c>
      <c r="B828" s="4">
        <v>664</v>
      </c>
      <c r="C828" s="4">
        <v>23.6</v>
      </c>
      <c r="D828" s="11">
        <v>3.3750985733402854</v>
      </c>
      <c r="E828" s="19">
        <v>2295.067029871394</v>
      </c>
      <c r="F828" s="19">
        <f t="shared" si="120"/>
        <v>-284.60995188640004</v>
      </c>
      <c r="G828" s="19">
        <f t="shared" si="121"/>
        <v>182.53100257760005</v>
      </c>
      <c r="H828" s="19">
        <f t="shared" si="123"/>
        <v>6268.7099518864006</v>
      </c>
      <c r="I828" s="19">
        <f t="shared" si="124"/>
        <v>125.37419903772802</v>
      </c>
      <c r="J828" s="19">
        <f t="shared" si="125"/>
        <v>2602.9722314867222</v>
      </c>
      <c r="K828" s="19">
        <f t="shared" si="122"/>
        <v>61430.144663086649</v>
      </c>
      <c r="L828" s="19">
        <f t="shared" si="126"/>
        <v>61430.144663086649</v>
      </c>
      <c r="M828" s="19">
        <f t="shared" si="127"/>
        <v>0</v>
      </c>
      <c r="N828" s="107">
        <f t="shared" si="128"/>
        <v>133140.73736015917</v>
      </c>
      <c r="O828" s="107"/>
      <c r="P828" s="107"/>
      <c r="Q828" s="107">
        <f t="shared" si="129"/>
        <v>40949.892602772088</v>
      </c>
      <c r="R828" s="106"/>
    </row>
    <row r="829" spans="1:18" x14ac:dyDescent="0.45">
      <c r="A829" s="4">
        <v>16.074000000000002</v>
      </c>
      <c r="B829" s="4">
        <v>664</v>
      </c>
      <c r="C829" s="4">
        <v>23.7</v>
      </c>
      <c r="D829" s="11">
        <v>3.4243856898851677</v>
      </c>
      <c r="E829" s="19">
        <v>2328.5822691219141</v>
      </c>
      <c r="F829" s="19">
        <f t="shared" si="120"/>
        <v>-287.02701069210002</v>
      </c>
      <c r="G829" s="19">
        <f t="shared" si="121"/>
        <v>184.0811527539</v>
      </c>
      <c r="H829" s="19">
        <f t="shared" si="123"/>
        <v>6271.1270106921002</v>
      </c>
      <c r="I829" s="19">
        <f t="shared" si="124"/>
        <v>125.42254021384201</v>
      </c>
      <c r="J829" s="19">
        <f t="shared" si="125"/>
        <v>2638.0859620896563</v>
      </c>
      <c r="K829" s="19">
        <f t="shared" si="122"/>
        <v>62522.637301524854</v>
      </c>
      <c r="L829" s="19">
        <f t="shared" si="126"/>
        <v>62522.637301524854</v>
      </c>
      <c r="M829" s="19">
        <f t="shared" si="127"/>
        <v>0</v>
      </c>
      <c r="N829" s="107">
        <f t="shared" si="128"/>
        <v>133140.73736015917</v>
      </c>
      <c r="O829" s="107"/>
      <c r="P829" s="107"/>
      <c r="Q829" s="107">
        <f t="shared" si="129"/>
        <v>40949.892602772088</v>
      </c>
      <c r="R829" s="106"/>
    </row>
    <row r="830" spans="1:18" x14ac:dyDescent="0.45">
      <c r="A830" s="4">
        <v>16.094000000000001</v>
      </c>
      <c r="B830" s="4">
        <v>665</v>
      </c>
      <c r="C830" s="4">
        <v>23.8</v>
      </c>
      <c r="D830" s="11">
        <v>3.4958359500610587</v>
      </c>
      <c r="E830" s="19">
        <v>2377.1684460415199</v>
      </c>
      <c r="F830" s="19">
        <f t="shared" si="120"/>
        <v>-289.45428961960005</v>
      </c>
      <c r="G830" s="19">
        <f t="shared" si="121"/>
        <v>185.63785747640006</v>
      </c>
      <c r="H830" s="19">
        <f t="shared" si="123"/>
        <v>6273.5542896196002</v>
      </c>
      <c r="I830" s="19">
        <f t="shared" si="124"/>
        <v>125.471085792392</v>
      </c>
      <c r="J830" s="19">
        <f t="shared" si="125"/>
        <v>2688.2773893103117</v>
      </c>
      <c r="K830" s="19">
        <f t="shared" si="122"/>
        <v>63981.001865585422</v>
      </c>
      <c r="L830" s="19">
        <f t="shared" si="126"/>
        <v>63981.001865585422</v>
      </c>
      <c r="M830" s="19">
        <f t="shared" si="127"/>
        <v>0</v>
      </c>
      <c r="N830" s="107">
        <f t="shared" si="128"/>
        <v>133140.73736015917</v>
      </c>
      <c r="O830" s="107"/>
      <c r="P830" s="107"/>
      <c r="Q830" s="107">
        <f t="shared" si="129"/>
        <v>40949.892602772088</v>
      </c>
      <c r="R830" s="106"/>
    </row>
    <row r="831" spans="1:18" x14ac:dyDescent="0.45">
      <c r="A831" s="4">
        <v>16.113</v>
      </c>
      <c r="B831" s="4">
        <v>665</v>
      </c>
      <c r="C831" s="4">
        <v>23.8</v>
      </c>
      <c r="D831" s="11">
        <v>3.5654372153428699</v>
      </c>
      <c r="E831" s="19">
        <v>2424.4973064331516</v>
      </c>
      <c r="F831" s="19">
        <f t="shared" si="120"/>
        <v>-289.45428961960005</v>
      </c>
      <c r="G831" s="19">
        <f t="shared" si="121"/>
        <v>185.63785747640006</v>
      </c>
      <c r="H831" s="19">
        <f t="shared" si="123"/>
        <v>6273.5542896196002</v>
      </c>
      <c r="I831" s="19">
        <f t="shared" si="124"/>
        <v>125.471085792392</v>
      </c>
      <c r="J831" s="19">
        <f t="shared" si="125"/>
        <v>2735.6062497019434</v>
      </c>
      <c r="K831" s="19">
        <f t="shared" si="122"/>
        <v>65107.428742906253</v>
      </c>
      <c r="L831" s="19">
        <f t="shared" si="126"/>
        <v>65107.428742906253</v>
      </c>
      <c r="M831" s="19">
        <f t="shared" si="127"/>
        <v>0</v>
      </c>
      <c r="N831" s="107">
        <f t="shared" si="128"/>
        <v>133140.73736015917</v>
      </c>
      <c r="O831" s="107"/>
      <c r="P831" s="107"/>
      <c r="Q831" s="107">
        <f t="shared" si="129"/>
        <v>40949.892602772088</v>
      </c>
      <c r="R831" s="106"/>
    </row>
    <row r="832" spans="1:18" x14ac:dyDescent="0.45">
      <c r="A832" s="4">
        <v>16.132999999999999</v>
      </c>
      <c r="B832" s="4">
        <v>666</v>
      </c>
      <c r="C832" s="4">
        <v>23.9</v>
      </c>
      <c r="D832" s="11">
        <v>3.6338648748055533</v>
      </c>
      <c r="E832" s="19">
        <v>2471.0281148677764</v>
      </c>
      <c r="F832" s="19">
        <f t="shared" si="120"/>
        <v>-291.89178866890001</v>
      </c>
      <c r="G832" s="19">
        <f t="shared" si="121"/>
        <v>187.20111674509999</v>
      </c>
      <c r="H832" s="19">
        <f t="shared" si="123"/>
        <v>6275.9917886689</v>
      </c>
      <c r="I832" s="19">
        <f t="shared" si="124"/>
        <v>125.51983577337801</v>
      </c>
      <c r="J832" s="19">
        <f t="shared" si="125"/>
        <v>2783.7490673862544</v>
      </c>
      <c r="K832" s="19">
        <f t="shared" si="122"/>
        <v>66531.602710531472</v>
      </c>
      <c r="L832" s="19">
        <f t="shared" si="126"/>
        <v>66531.602710531472</v>
      </c>
      <c r="M832" s="19">
        <f t="shared" si="127"/>
        <v>0</v>
      </c>
      <c r="N832" s="107">
        <f t="shared" si="128"/>
        <v>133140.73736015917</v>
      </c>
      <c r="O832" s="107"/>
      <c r="P832" s="107"/>
      <c r="Q832" s="107">
        <f t="shared" si="129"/>
        <v>40949.892602772088</v>
      </c>
      <c r="R832" s="106"/>
    </row>
    <row r="833" spans="1:18" x14ac:dyDescent="0.45">
      <c r="A833" s="4">
        <v>16.152000000000001</v>
      </c>
      <c r="B833" s="4">
        <v>666</v>
      </c>
      <c r="C833" s="4">
        <v>24</v>
      </c>
      <c r="D833" s="11">
        <v>3.6743465582052512</v>
      </c>
      <c r="E833" s="19">
        <v>2498.5556595795711</v>
      </c>
      <c r="F833" s="19">
        <f t="shared" si="120"/>
        <v>-294.33950784000007</v>
      </c>
      <c r="G833" s="19">
        <f t="shared" si="121"/>
        <v>188.77093056000004</v>
      </c>
      <c r="H833" s="19">
        <f t="shared" si="123"/>
        <v>6278.4395078400003</v>
      </c>
      <c r="I833" s="19">
        <f t="shared" si="124"/>
        <v>125.56879015680001</v>
      </c>
      <c r="J833" s="19">
        <f t="shared" si="125"/>
        <v>2812.8953802963711</v>
      </c>
      <c r="K833" s="19">
        <f t="shared" si="122"/>
        <v>67509.489127112902</v>
      </c>
      <c r="L833" s="19">
        <f t="shared" si="126"/>
        <v>67509.489127112902</v>
      </c>
      <c r="M833" s="19">
        <f t="shared" si="127"/>
        <v>0</v>
      </c>
      <c r="N833" s="107">
        <f t="shared" si="128"/>
        <v>133140.73736015917</v>
      </c>
      <c r="O833" s="107"/>
      <c r="P833" s="107"/>
      <c r="Q833" s="107">
        <f t="shared" si="129"/>
        <v>40949.892602772088</v>
      </c>
      <c r="R833" s="106"/>
    </row>
    <row r="834" spans="1:18" x14ac:dyDescent="0.45">
      <c r="A834" s="4">
        <v>16.172000000000001</v>
      </c>
      <c r="B834" s="4">
        <v>666</v>
      </c>
      <c r="C834" s="4">
        <v>24.1</v>
      </c>
      <c r="D834" s="11">
        <v>3.6663658641347614</v>
      </c>
      <c r="E834" s="19">
        <v>2493.1287876116376</v>
      </c>
      <c r="F834" s="19">
        <f t="shared" si="120"/>
        <v>-296.79744713290006</v>
      </c>
      <c r="G834" s="19">
        <f t="shared" si="121"/>
        <v>190.34729892110005</v>
      </c>
      <c r="H834" s="19">
        <f t="shared" si="123"/>
        <v>6280.8974471329002</v>
      </c>
      <c r="I834" s="19">
        <f t="shared" si="124"/>
        <v>125.617948942658</v>
      </c>
      <c r="J834" s="19">
        <f t="shared" si="125"/>
        <v>2809.0940354753957</v>
      </c>
      <c r="K834" s="19">
        <f t="shared" si="122"/>
        <v>67699.166254957046</v>
      </c>
      <c r="L834" s="19">
        <f t="shared" si="126"/>
        <v>67699.166254957046</v>
      </c>
      <c r="M834" s="19">
        <f t="shared" si="127"/>
        <v>0</v>
      </c>
      <c r="N834" s="107">
        <f t="shared" si="128"/>
        <v>133140.73736015917</v>
      </c>
      <c r="O834" s="107"/>
      <c r="P834" s="107"/>
      <c r="Q834" s="107">
        <f t="shared" si="129"/>
        <v>40949.892602772088</v>
      </c>
      <c r="R834" s="106"/>
    </row>
    <row r="835" spans="1:18" x14ac:dyDescent="0.45">
      <c r="A835" s="4">
        <v>16.190999999999999</v>
      </c>
      <c r="B835" s="4">
        <v>667</v>
      </c>
      <c r="C835" s="4">
        <v>24.2</v>
      </c>
      <c r="D835" s="11">
        <v>3.6317353367298932</v>
      </c>
      <c r="E835" s="19">
        <v>2469.5800289763274</v>
      </c>
      <c r="F835" s="19">
        <f t="shared" si="120"/>
        <v>-299.26560654760004</v>
      </c>
      <c r="G835" s="19">
        <f t="shared" si="121"/>
        <v>191.93022182840002</v>
      </c>
      <c r="H835" s="19">
        <f t="shared" si="123"/>
        <v>6283.3656065476007</v>
      </c>
      <c r="I835" s="19">
        <f t="shared" si="124"/>
        <v>125.66731213095201</v>
      </c>
      <c r="J835" s="19">
        <f t="shared" si="125"/>
        <v>2787.1775629356794</v>
      </c>
      <c r="K835" s="19">
        <f t="shared" si="122"/>
        <v>67449.697023043438</v>
      </c>
      <c r="L835" s="19">
        <f t="shared" si="126"/>
        <v>67449.697023043438</v>
      </c>
      <c r="M835" s="19">
        <f t="shared" si="127"/>
        <v>0</v>
      </c>
      <c r="N835" s="107">
        <f t="shared" si="128"/>
        <v>133140.73736015917</v>
      </c>
      <c r="O835" s="107"/>
      <c r="P835" s="107"/>
      <c r="Q835" s="107">
        <f t="shared" si="129"/>
        <v>40949.892602772088</v>
      </c>
      <c r="R835" s="106"/>
    </row>
    <row r="836" spans="1:18" x14ac:dyDescent="0.45">
      <c r="A836" s="4">
        <v>16.210999999999999</v>
      </c>
      <c r="B836" s="4">
        <v>667</v>
      </c>
      <c r="C836" s="4">
        <v>24.3</v>
      </c>
      <c r="D836" s="11">
        <v>3.6243327947621626</v>
      </c>
      <c r="E836" s="19">
        <v>2464.5463004382705</v>
      </c>
      <c r="F836" s="19">
        <f t="shared" si="120"/>
        <v>-301.74398608410007</v>
      </c>
      <c r="G836" s="19">
        <f t="shared" si="121"/>
        <v>193.51969928190005</v>
      </c>
      <c r="H836" s="19">
        <f t="shared" si="123"/>
        <v>6285.8439860841008</v>
      </c>
      <c r="I836" s="19">
        <f t="shared" si="124"/>
        <v>125.71687972168202</v>
      </c>
      <c r="J836" s="19">
        <f t="shared" si="125"/>
        <v>2783.7828794418524</v>
      </c>
      <c r="K836" s="19">
        <f t="shared" si="122"/>
        <v>67645.923970437012</v>
      </c>
      <c r="L836" s="19">
        <f t="shared" si="126"/>
        <v>67645.923970437012</v>
      </c>
      <c r="M836" s="19">
        <f t="shared" si="127"/>
        <v>0</v>
      </c>
      <c r="N836" s="107">
        <f t="shared" si="128"/>
        <v>133140.73736015917</v>
      </c>
      <c r="O836" s="107"/>
      <c r="P836" s="107"/>
      <c r="Q836" s="107">
        <f t="shared" si="129"/>
        <v>40949.892602772088</v>
      </c>
      <c r="R836" s="106"/>
    </row>
    <row r="837" spans="1:18" x14ac:dyDescent="0.45">
      <c r="A837" s="4">
        <v>16.23</v>
      </c>
      <c r="B837" s="4">
        <v>668</v>
      </c>
      <c r="C837" s="4">
        <v>24.3</v>
      </c>
      <c r="D837" s="11">
        <v>3.6548478288567665</v>
      </c>
      <c r="E837" s="19">
        <v>2485.2965236226014</v>
      </c>
      <c r="F837" s="19">
        <f t="shared" si="120"/>
        <v>-301.74398608410007</v>
      </c>
      <c r="G837" s="19">
        <f t="shared" si="121"/>
        <v>193.51969928190005</v>
      </c>
      <c r="H837" s="19">
        <f t="shared" si="123"/>
        <v>6285.8439860841008</v>
      </c>
      <c r="I837" s="19">
        <f t="shared" si="124"/>
        <v>125.71687972168202</v>
      </c>
      <c r="J837" s="19">
        <f t="shared" si="125"/>
        <v>2804.5331026261833</v>
      </c>
      <c r="K837" s="19">
        <f t="shared" si="122"/>
        <v>68150.15439381625</v>
      </c>
      <c r="L837" s="19">
        <f t="shared" si="126"/>
        <v>68150.15439381625</v>
      </c>
      <c r="M837" s="19">
        <f t="shared" si="127"/>
        <v>0</v>
      </c>
      <c r="N837" s="107">
        <f t="shared" si="128"/>
        <v>133140.73736015917</v>
      </c>
      <c r="O837" s="107"/>
      <c r="P837" s="107"/>
      <c r="Q837" s="107">
        <f t="shared" si="129"/>
        <v>40949.892602772088</v>
      </c>
      <c r="R837" s="106"/>
    </row>
    <row r="838" spans="1:18" x14ac:dyDescent="0.45">
      <c r="A838" s="4">
        <v>16.25</v>
      </c>
      <c r="B838" s="4">
        <v>668</v>
      </c>
      <c r="C838" s="4">
        <v>24.4</v>
      </c>
      <c r="D838" s="11">
        <v>3.6682898388417855</v>
      </c>
      <c r="E838" s="19">
        <v>2494.4370904124144</v>
      </c>
      <c r="F838" s="19">
        <f t="shared" ref="F838:F901" si="130">0.5*1.27*1.223*-0.658*C838^2</f>
        <v>-304.23258574239998</v>
      </c>
      <c r="G838" s="19">
        <f t="shared" ref="G838:G901" si="131">0.5*1.27*1.223*0.422*C838^2</f>
        <v>195.11573128160001</v>
      </c>
      <c r="H838" s="19">
        <f t="shared" si="123"/>
        <v>6288.3325857424006</v>
      </c>
      <c r="I838" s="19">
        <f t="shared" si="124"/>
        <v>125.76665171484801</v>
      </c>
      <c r="J838" s="19">
        <f t="shared" si="125"/>
        <v>2815.3194734088625</v>
      </c>
      <c r="K838" s="19">
        <f t="shared" ref="K838:K901" si="132">J838*C838</f>
        <v>68693.795151176237</v>
      </c>
      <c r="L838" s="19">
        <f t="shared" si="126"/>
        <v>68693.795151176237</v>
      </c>
      <c r="M838" s="19">
        <f t="shared" si="127"/>
        <v>0</v>
      </c>
      <c r="N838" s="107">
        <f t="shared" si="128"/>
        <v>133140.73736015917</v>
      </c>
      <c r="O838" s="107"/>
      <c r="P838" s="107"/>
      <c r="Q838" s="107">
        <f t="shared" si="129"/>
        <v>40949.892602772088</v>
      </c>
      <c r="R838" s="106"/>
    </row>
    <row r="839" spans="1:18" x14ac:dyDescent="0.45">
      <c r="A839" s="4">
        <v>16.27</v>
      </c>
      <c r="B839" s="4">
        <v>669</v>
      </c>
      <c r="C839" s="4">
        <v>24.5</v>
      </c>
      <c r="D839" s="11">
        <v>3.6830952334609148</v>
      </c>
      <c r="E839" s="19">
        <v>2504.5047587534223</v>
      </c>
      <c r="F839" s="19">
        <f t="shared" si="130"/>
        <v>-306.73140552250004</v>
      </c>
      <c r="G839" s="19">
        <f t="shared" si="131"/>
        <v>196.71831782750002</v>
      </c>
      <c r="H839" s="19">
        <f t="shared" ref="H839:H902" si="133">5984.1-F839</f>
        <v>6290.8314055225001</v>
      </c>
      <c r="I839" s="19">
        <f t="shared" ref="I839:I902" si="134">H839*0.02</f>
        <v>125.81662811045</v>
      </c>
      <c r="J839" s="19">
        <f t="shared" ref="J839:J902" si="135">E839+G839+I839</f>
        <v>2827.0397046913722</v>
      </c>
      <c r="K839" s="19">
        <f t="shared" si="132"/>
        <v>69262.472764938619</v>
      </c>
      <c r="L839" s="19">
        <f t="shared" ref="L839:L902" si="136">IF(K839&lt;0, K839-K839,K839)</f>
        <v>69262.472764938619</v>
      </c>
      <c r="M839" s="19">
        <f t="shared" ref="M839:M902" si="137">IF(K839&gt;0, K839-K839,K839)</f>
        <v>0</v>
      </c>
      <c r="N839" s="107">
        <f t="shared" ref="N839:N902" si="138">N836</f>
        <v>133140.73736015917</v>
      </c>
      <c r="O839" s="107"/>
      <c r="P839" s="107"/>
      <c r="Q839" s="107">
        <f t="shared" ref="Q839:Q902" si="139">Q836</f>
        <v>40949.892602772088</v>
      </c>
      <c r="R839" s="106"/>
    </row>
    <row r="840" spans="1:18" x14ac:dyDescent="0.45">
      <c r="A840" s="4">
        <v>16.289000000000001</v>
      </c>
      <c r="B840" s="4">
        <v>669</v>
      </c>
      <c r="C840" s="4">
        <v>24.6</v>
      </c>
      <c r="D840" s="11">
        <v>3.7104668882382468</v>
      </c>
      <c r="E840" s="19">
        <v>2523.1174840020076</v>
      </c>
      <c r="F840" s="19">
        <f t="shared" si="130"/>
        <v>-309.24044542440009</v>
      </c>
      <c r="G840" s="19">
        <f t="shared" si="131"/>
        <v>198.32745891960005</v>
      </c>
      <c r="H840" s="19">
        <f t="shared" si="133"/>
        <v>6293.3404454244001</v>
      </c>
      <c r="I840" s="19">
        <f t="shared" si="134"/>
        <v>125.86680890848801</v>
      </c>
      <c r="J840" s="19">
        <f t="shared" si="135"/>
        <v>2847.3117518300955</v>
      </c>
      <c r="K840" s="19">
        <f t="shared" si="132"/>
        <v>70043.86909502036</v>
      </c>
      <c r="L840" s="19">
        <f t="shared" si="136"/>
        <v>70043.86909502036</v>
      </c>
      <c r="M840" s="19">
        <f t="shared" si="137"/>
        <v>0</v>
      </c>
      <c r="N840" s="107">
        <f t="shared" si="138"/>
        <v>133140.73736015917</v>
      </c>
      <c r="O840" s="107"/>
      <c r="P840" s="107"/>
      <c r="Q840" s="107">
        <f t="shared" si="139"/>
        <v>40949.892602772088</v>
      </c>
      <c r="R840" s="106"/>
    </row>
    <row r="841" spans="1:18" x14ac:dyDescent="0.45">
      <c r="A841" s="4">
        <v>16.309000000000001</v>
      </c>
      <c r="B841" s="4">
        <v>670</v>
      </c>
      <c r="C841" s="4">
        <v>24.7</v>
      </c>
      <c r="D841" s="11">
        <v>3.7439827075300327</v>
      </c>
      <c r="E841" s="19">
        <v>2545.9082411204222</v>
      </c>
      <c r="F841" s="19">
        <f t="shared" si="130"/>
        <v>-311.75970544810002</v>
      </c>
      <c r="G841" s="19">
        <f t="shared" si="131"/>
        <v>199.94315455790002</v>
      </c>
      <c r="H841" s="19">
        <f t="shared" si="133"/>
        <v>6295.8597054481006</v>
      </c>
      <c r="I841" s="19">
        <f t="shared" si="134"/>
        <v>125.91719410896202</v>
      </c>
      <c r="J841" s="19">
        <f t="shared" si="135"/>
        <v>2871.7685897872843</v>
      </c>
      <c r="K841" s="19">
        <f t="shared" si="132"/>
        <v>70932.684167745916</v>
      </c>
      <c r="L841" s="19">
        <f t="shared" si="136"/>
        <v>70932.684167745916</v>
      </c>
      <c r="M841" s="19">
        <f t="shared" si="137"/>
        <v>0</v>
      </c>
      <c r="N841" s="107">
        <f t="shared" si="138"/>
        <v>133140.73736015917</v>
      </c>
      <c r="O841" s="107"/>
      <c r="P841" s="107"/>
      <c r="Q841" s="107">
        <f t="shared" si="139"/>
        <v>40949.892602772088</v>
      </c>
      <c r="R841" s="106"/>
    </row>
    <row r="842" spans="1:18" x14ac:dyDescent="0.45">
      <c r="A842" s="4">
        <v>16.327999999999999</v>
      </c>
      <c r="B842" s="4">
        <v>670</v>
      </c>
      <c r="C842" s="4">
        <v>24.8</v>
      </c>
      <c r="D842" s="11">
        <v>3.77864737395433</v>
      </c>
      <c r="E842" s="19">
        <v>2569.4802142889444</v>
      </c>
      <c r="F842" s="19">
        <f t="shared" si="130"/>
        <v>-314.28918559360011</v>
      </c>
      <c r="G842" s="19">
        <f t="shared" si="131"/>
        <v>201.56540474240006</v>
      </c>
      <c r="H842" s="19">
        <f t="shared" si="133"/>
        <v>6298.3891855936008</v>
      </c>
      <c r="I842" s="19">
        <f t="shared" si="134"/>
        <v>125.96778371187202</v>
      </c>
      <c r="J842" s="19">
        <f t="shared" si="135"/>
        <v>2897.0134027432164</v>
      </c>
      <c r="K842" s="19">
        <f t="shared" si="132"/>
        <v>71845.932388031768</v>
      </c>
      <c r="L842" s="19">
        <f t="shared" si="136"/>
        <v>71845.932388031768</v>
      </c>
      <c r="M842" s="19">
        <f t="shared" si="137"/>
        <v>0</v>
      </c>
      <c r="N842" s="107">
        <f t="shared" si="138"/>
        <v>133140.73736015917</v>
      </c>
      <c r="O842" s="107"/>
      <c r="P842" s="107"/>
      <c r="Q842" s="107">
        <f t="shared" si="139"/>
        <v>40949.892602772088</v>
      </c>
      <c r="R842" s="106"/>
    </row>
    <row r="843" spans="1:18" x14ac:dyDescent="0.45">
      <c r="A843" s="4">
        <v>16.347999999999999</v>
      </c>
      <c r="B843" s="4">
        <v>671</v>
      </c>
      <c r="C843" s="4">
        <v>24.9</v>
      </c>
      <c r="D843" s="11">
        <v>3.8004260782050885</v>
      </c>
      <c r="E843" s="19">
        <v>2584.2897331794602</v>
      </c>
      <c r="F843" s="19">
        <f t="shared" si="130"/>
        <v>-316.82888586089996</v>
      </c>
      <c r="G843" s="19">
        <f t="shared" si="131"/>
        <v>203.19420947309999</v>
      </c>
      <c r="H843" s="19">
        <f t="shared" si="133"/>
        <v>6300.9288858609007</v>
      </c>
      <c r="I843" s="19">
        <f t="shared" si="134"/>
        <v>126.01857771721802</v>
      </c>
      <c r="J843" s="19">
        <f t="shared" si="135"/>
        <v>2913.5025203697778</v>
      </c>
      <c r="K843" s="19">
        <f t="shared" si="132"/>
        <v>72546.212757207468</v>
      </c>
      <c r="L843" s="19">
        <f t="shared" si="136"/>
        <v>72546.212757207468</v>
      </c>
      <c r="M843" s="19">
        <f t="shared" si="137"/>
        <v>0</v>
      </c>
      <c r="N843" s="107">
        <f t="shared" si="138"/>
        <v>133140.73736015917</v>
      </c>
      <c r="O843" s="107"/>
      <c r="P843" s="107"/>
      <c r="Q843" s="107">
        <f t="shared" si="139"/>
        <v>40949.892602772088</v>
      </c>
      <c r="R843" s="106"/>
    </row>
    <row r="844" spans="1:18" x14ac:dyDescent="0.45">
      <c r="A844" s="4">
        <v>16.367000000000001</v>
      </c>
      <c r="B844" s="4">
        <v>671</v>
      </c>
      <c r="C844" s="4">
        <v>24.9</v>
      </c>
      <c r="D844" s="11">
        <v>3.8433427619735516</v>
      </c>
      <c r="E844" s="19">
        <v>2613.4730781420153</v>
      </c>
      <c r="F844" s="19">
        <f t="shared" si="130"/>
        <v>-316.82888586089996</v>
      </c>
      <c r="G844" s="19">
        <f t="shared" si="131"/>
        <v>203.19420947309999</v>
      </c>
      <c r="H844" s="19">
        <f t="shared" si="133"/>
        <v>6300.9288858609007</v>
      </c>
      <c r="I844" s="19">
        <f t="shared" si="134"/>
        <v>126.01857771721802</v>
      </c>
      <c r="J844" s="19">
        <f t="shared" si="135"/>
        <v>2942.6858653323334</v>
      </c>
      <c r="K844" s="19">
        <f t="shared" si="132"/>
        <v>73272.878046775091</v>
      </c>
      <c r="L844" s="19">
        <f t="shared" si="136"/>
        <v>73272.878046775091</v>
      </c>
      <c r="M844" s="19">
        <f t="shared" si="137"/>
        <v>0</v>
      </c>
      <c r="N844" s="107">
        <f t="shared" si="138"/>
        <v>133140.73736015917</v>
      </c>
      <c r="O844" s="107"/>
      <c r="P844" s="107"/>
      <c r="Q844" s="107">
        <f t="shared" si="139"/>
        <v>40949.892602772088</v>
      </c>
      <c r="R844" s="106"/>
    </row>
    <row r="845" spans="1:18" x14ac:dyDescent="0.45">
      <c r="A845" s="4">
        <v>16.387</v>
      </c>
      <c r="B845" s="4">
        <v>672</v>
      </c>
      <c r="C845" s="4">
        <v>25</v>
      </c>
      <c r="D845" s="11">
        <v>3.885489580223874</v>
      </c>
      <c r="E845" s="19">
        <v>2642.1329145522345</v>
      </c>
      <c r="F845" s="19">
        <f t="shared" si="130"/>
        <v>-319.37880625000003</v>
      </c>
      <c r="G845" s="19">
        <f t="shared" si="131"/>
        <v>204.82956875000002</v>
      </c>
      <c r="H845" s="19">
        <f t="shared" si="133"/>
        <v>6303.4788062500002</v>
      </c>
      <c r="I845" s="19">
        <f t="shared" si="134"/>
        <v>126.06957612500001</v>
      </c>
      <c r="J845" s="19">
        <f t="shared" si="135"/>
        <v>2973.0320594272343</v>
      </c>
      <c r="K845" s="19">
        <f t="shared" si="132"/>
        <v>74325.801485680859</v>
      </c>
      <c r="L845" s="19">
        <f t="shared" si="136"/>
        <v>74325.801485680859</v>
      </c>
      <c r="M845" s="19">
        <f t="shared" si="137"/>
        <v>0</v>
      </c>
      <c r="N845" s="107">
        <f t="shared" si="138"/>
        <v>133140.73736015917</v>
      </c>
      <c r="O845" s="107"/>
      <c r="P845" s="107"/>
      <c r="Q845" s="107">
        <f t="shared" si="139"/>
        <v>40949.892602772088</v>
      </c>
      <c r="R845" s="106"/>
    </row>
    <row r="846" spans="1:18" x14ac:dyDescent="0.45">
      <c r="A846" s="4">
        <v>16.405999999999999</v>
      </c>
      <c r="B846" s="4">
        <v>672</v>
      </c>
      <c r="C846" s="4">
        <v>25.1</v>
      </c>
      <c r="D846" s="11">
        <v>3.9378250876994105</v>
      </c>
      <c r="E846" s="19">
        <v>2677.721059635599</v>
      </c>
      <c r="F846" s="19">
        <f t="shared" si="130"/>
        <v>-321.93894676090008</v>
      </c>
      <c r="G846" s="19">
        <f t="shared" si="131"/>
        <v>206.47148257310008</v>
      </c>
      <c r="H846" s="19">
        <f t="shared" si="133"/>
        <v>6306.0389467609002</v>
      </c>
      <c r="I846" s="19">
        <f t="shared" si="134"/>
        <v>126.12077893521801</v>
      </c>
      <c r="J846" s="19">
        <f t="shared" si="135"/>
        <v>3010.3133211439172</v>
      </c>
      <c r="K846" s="19">
        <f t="shared" si="132"/>
        <v>75558.864360712323</v>
      </c>
      <c r="L846" s="19">
        <f t="shared" si="136"/>
        <v>75558.864360712323</v>
      </c>
      <c r="M846" s="19">
        <f t="shared" si="137"/>
        <v>0</v>
      </c>
      <c r="N846" s="107">
        <f t="shared" si="138"/>
        <v>133140.73736015917</v>
      </c>
      <c r="O846" s="107"/>
      <c r="P846" s="107"/>
      <c r="Q846" s="107">
        <f t="shared" si="139"/>
        <v>40949.892602772088</v>
      </c>
      <c r="R846" s="106"/>
    </row>
    <row r="847" spans="1:18" x14ac:dyDescent="0.45">
      <c r="A847" s="4">
        <v>16.425999999999998</v>
      </c>
      <c r="B847" s="4">
        <v>673</v>
      </c>
      <c r="C847" s="4">
        <v>25.2</v>
      </c>
      <c r="D847" s="11">
        <v>3.9118175961152657</v>
      </c>
      <c r="E847" s="19">
        <v>2660.0359653583805</v>
      </c>
      <c r="F847" s="19">
        <f t="shared" si="130"/>
        <v>-324.50930739360001</v>
      </c>
      <c r="G847" s="19">
        <f t="shared" si="131"/>
        <v>208.11995094240001</v>
      </c>
      <c r="H847" s="19">
        <f t="shared" si="133"/>
        <v>6308.6093073936008</v>
      </c>
      <c r="I847" s="19">
        <f t="shared" si="134"/>
        <v>126.17218614787203</v>
      </c>
      <c r="J847" s="19">
        <f t="shared" si="135"/>
        <v>2994.3281024486523</v>
      </c>
      <c r="K847" s="19">
        <f t="shared" si="132"/>
        <v>75457.068181706039</v>
      </c>
      <c r="L847" s="19">
        <f t="shared" si="136"/>
        <v>75457.068181706039</v>
      </c>
      <c r="M847" s="19">
        <f t="shared" si="137"/>
        <v>0</v>
      </c>
      <c r="N847" s="107">
        <f t="shared" si="138"/>
        <v>133140.73736015917</v>
      </c>
      <c r="O847" s="107"/>
      <c r="P847" s="107"/>
      <c r="Q847" s="107">
        <f t="shared" si="139"/>
        <v>40949.892602772088</v>
      </c>
      <c r="R847" s="106"/>
    </row>
    <row r="848" spans="1:18" x14ac:dyDescent="0.45">
      <c r="A848" s="4">
        <v>16.445</v>
      </c>
      <c r="B848" s="4">
        <v>673</v>
      </c>
      <c r="C848" s="4">
        <v>25.3</v>
      </c>
      <c r="D848" s="11">
        <v>3.8362025464505574</v>
      </c>
      <c r="E848" s="19">
        <v>2608.6177315863788</v>
      </c>
      <c r="F848" s="19">
        <f t="shared" si="130"/>
        <v>-327.08988814810004</v>
      </c>
      <c r="G848" s="19">
        <f t="shared" si="131"/>
        <v>209.77497385790005</v>
      </c>
      <c r="H848" s="19">
        <f t="shared" si="133"/>
        <v>6311.1898881481002</v>
      </c>
      <c r="I848" s="19">
        <f t="shared" si="134"/>
        <v>126.22379776296201</v>
      </c>
      <c r="J848" s="19">
        <f t="shared" si="135"/>
        <v>2944.6165032072408</v>
      </c>
      <c r="K848" s="19">
        <f t="shared" si="132"/>
        <v>74498.797531143195</v>
      </c>
      <c r="L848" s="19">
        <f t="shared" si="136"/>
        <v>74498.797531143195</v>
      </c>
      <c r="M848" s="19">
        <f t="shared" si="137"/>
        <v>0</v>
      </c>
      <c r="N848" s="107">
        <f t="shared" si="138"/>
        <v>133140.73736015917</v>
      </c>
      <c r="O848" s="107"/>
      <c r="P848" s="107"/>
      <c r="Q848" s="107">
        <f t="shared" si="139"/>
        <v>40949.892602772088</v>
      </c>
      <c r="R848" s="106"/>
    </row>
    <row r="849" spans="1:18" x14ac:dyDescent="0.45">
      <c r="A849" s="4">
        <v>16.465</v>
      </c>
      <c r="B849" s="4">
        <v>674</v>
      </c>
      <c r="C849" s="4">
        <v>25.4</v>
      </c>
      <c r="D849" s="11">
        <v>3.7443298532792282</v>
      </c>
      <c r="E849" s="19">
        <v>2546.1443002298752</v>
      </c>
      <c r="F849" s="19">
        <f t="shared" si="130"/>
        <v>-329.68068902440001</v>
      </c>
      <c r="G849" s="19">
        <f t="shared" si="131"/>
        <v>211.43655131960003</v>
      </c>
      <c r="H849" s="19">
        <f t="shared" si="133"/>
        <v>6313.7806890244001</v>
      </c>
      <c r="I849" s="19">
        <f t="shared" si="134"/>
        <v>126.275613780488</v>
      </c>
      <c r="J849" s="19">
        <f t="shared" si="135"/>
        <v>2883.8564653299632</v>
      </c>
      <c r="K849" s="19">
        <f t="shared" si="132"/>
        <v>73249.954219381063</v>
      </c>
      <c r="L849" s="19">
        <f t="shared" si="136"/>
        <v>73249.954219381063</v>
      </c>
      <c r="M849" s="19">
        <f t="shared" si="137"/>
        <v>0</v>
      </c>
      <c r="N849" s="107">
        <f t="shared" si="138"/>
        <v>133140.73736015917</v>
      </c>
      <c r="O849" s="107"/>
      <c r="P849" s="107"/>
      <c r="Q849" s="107">
        <f t="shared" si="139"/>
        <v>40949.892602772088</v>
      </c>
      <c r="R849" s="106"/>
    </row>
    <row r="850" spans="1:18" x14ac:dyDescent="0.45">
      <c r="A850" s="4">
        <v>16.484000000000002</v>
      </c>
      <c r="B850" s="4">
        <v>674</v>
      </c>
      <c r="C850" s="4">
        <v>25.5</v>
      </c>
      <c r="D850" s="11">
        <v>3.660509863225982</v>
      </c>
      <c r="E850" s="19">
        <v>2489.146706993668</v>
      </c>
      <c r="F850" s="19">
        <f t="shared" si="130"/>
        <v>-332.28171002250008</v>
      </c>
      <c r="G850" s="19">
        <f t="shared" si="131"/>
        <v>213.10468332750003</v>
      </c>
      <c r="H850" s="19">
        <f t="shared" si="133"/>
        <v>6316.3817100225006</v>
      </c>
      <c r="I850" s="19">
        <f t="shared" si="134"/>
        <v>126.32763420045002</v>
      </c>
      <c r="J850" s="19">
        <f t="shared" si="135"/>
        <v>2828.5790245216181</v>
      </c>
      <c r="K850" s="19">
        <f t="shared" si="132"/>
        <v>72128.765125301259</v>
      </c>
      <c r="L850" s="19">
        <f t="shared" si="136"/>
        <v>72128.765125301259</v>
      </c>
      <c r="M850" s="19">
        <f t="shared" si="137"/>
        <v>0</v>
      </c>
      <c r="N850" s="107">
        <f t="shared" si="138"/>
        <v>133140.73736015917</v>
      </c>
      <c r="O850" s="107"/>
      <c r="P850" s="107"/>
      <c r="Q850" s="107">
        <f t="shared" si="139"/>
        <v>40949.892602772088</v>
      </c>
      <c r="R850" s="106"/>
    </row>
    <row r="851" spans="1:18" x14ac:dyDescent="0.45">
      <c r="A851" s="4">
        <v>16.504000000000001</v>
      </c>
      <c r="B851" s="4">
        <v>675</v>
      </c>
      <c r="C851" s="4">
        <v>25.6</v>
      </c>
      <c r="D851" s="11">
        <v>3.5879587078548596</v>
      </c>
      <c r="E851" s="19">
        <v>2439.8119213413047</v>
      </c>
      <c r="F851" s="19">
        <f t="shared" si="130"/>
        <v>-334.89295114240014</v>
      </c>
      <c r="G851" s="19">
        <f t="shared" si="131"/>
        <v>214.77936988160008</v>
      </c>
      <c r="H851" s="19">
        <f t="shared" si="133"/>
        <v>6318.9929511424007</v>
      </c>
      <c r="I851" s="19">
        <f t="shared" si="134"/>
        <v>126.37985902284801</v>
      </c>
      <c r="J851" s="19">
        <f t="shared" si="135"/>
        <v>2780.9711502457526</v>
      </c>
      <c r="K851" s="19">
        <f t="shared" si="132"/>
        <v>71192.861446291266</v>
      </c>
      <c r="L851" s="19">
        <f t="shared" si="136"/>
        <v>71192.861446291266</v>
      </c>
      <c r="M851" s="19">
        <f t="shared" si="137"/>
        <v>0</v>
      </c>
      <c r="N851" s="107">
        <f t="shared" si="138"/>
        <v>133140.73736015917</v>
      </c>
      <c r="O851" s="107"/>
      <c r="P851" s="107"/>
      <c r="Q851" s="107">
        <f t="shared" si="139"/>
        <v>40949.892602772088</v>
      </c>
      <c r="R851" s="106"/>
    </row>
    <row r="852" spans="1:18" x14ac:dyDescent="0.45">
      <c r="A852" s="4">
        <v>16.523</v>
      </c>
      <c r="B852" s="4">
        <v>675</v>
      </c>
      <c r="C852" s="4">
        <v>25.6</v>
      </c>
      <c r="D852" s="11">
        <v>3.553088959596963</v>
      </c>
      <c r="E852" s="19">
        <v>2416.1004925259349</v>
      </c>
      <c r="F852" s="19">
        <f t="shared" si="130"/>
        <v>-334.89295114240014</v>
      </c>
      <c r="G852" s="19">
        <f t="shared" si="131"/>
        <v>214.77936988160008</v>
      </c>
      <c r="H852" s="19">
        <f t="shared" si="133"/>
        <v>6318.9929511424007</v>
      </c>
      <c r="I852" s="19">
        <f t="shared" si="134"/>
        <v>126.37985902284801</v>
      </c>
      <c r="J852" s="19">
        <f t="shared" si="135"/>
        <v>2757.2597214303828</v>
      </c>
      <c r="K852" s="19">
        <f t="shared" si="132"/>
        <v>70585.848868617803</v>
      </c>
      <c r="L852" s="19">
        <f t="shared" si="136"/>
        <v>70585.848868617803</v>
      </c>
      <c r="M852" s="19">
        <f t="shared" si="137"/>
        <v>0</v>
      </c>
      <c r="N852" s="107">
        <f t="shared" si="138"/>
        <v>133140.73736015917</v>
      </c>
      <c r="O852" s="107"/>
      <c r="P852" s="107"/>
      <c r="Q852" s="107">
        <f t="shared" si="139"/>
        <v>40949.892602772088</v>
      </c>
      <c r="R852" s="106"/>
    </row>
    <row r="853" spans="1:18" x14ac:dyDescent="0.45">
      <c r="A853" s="4">
        <v>16.542999999999999</v>
      </c>
      <c r="B853" s="4">
        <v>676</v>
      </c>
      <c r="C853" s="4">
        <v>25.7</v>
      </c>
      <c r="D853" s="11">
        <v>3.5558941714127066</v>
      </c>
      <c r="E853" s="19">
        <v>2418.0080365606404</v>
      </c>
      <c r="F853" s="19">
        <f t="shared" si="130"/>
        <v>-337.51441238410007</v>
      </c>
      <c r="G853" s="19">
        <f t="shared" si="131"/>
        <v>216.46061098190003</v>
      </c>
      <c r="H853" s="19">
        <f t="shared" si="133"/>
        <v>6321.6144123841004</v>
      </c>
      <c r="I853" s="19">
        <f t="shared" si="134"/>
        <v>126.43228824768201</v>
      </c>
      <c r="J853" s="19">
        <f t="shared" si="135"/>
        <v>2760.9009357902228</v>
      </c>
      <c r="K853" s="19">
        <f t="shared" si="132"/>
        <v>70955.154049808727</v>
      </c>
      <c r="L853" s="19">
        <f t="shared" si="136"/>
        <v>70955.154049808727</v>
      </c>
      <c r="M853" s="19">
        <f t="shared" si="137"/>
        <v>0</v>
      </c>
      <c r="N853" s="107">
        <f t="shared" si="138"/>
        <v>133140.73736015917</v>
      </c>
      <c r="O853" s="107"/>
      <c r="P853" s="107"/>
      <c r="Q853" s="107">
        <f t="shared" si="139"/>
        <v>40949.892602772088</v>
      </c>
      <c r="R853" s="106"/>
    </row>
    <row r="854" spans="1:18" x14ac:dyDescent="0.45">
      <c r="A854" s="4">
        <v>16.562999999999999</v>
      </c>
      <c r="B854" s="4">
        <v>676</v>
      </c>
      <c r="C854" s="4">
        <v>25.8</v>
      </c>
      <c r="D854" s="11">
        <v>3.6601387988231524</v>
      </c>
      <c r="E854" s="19">
        <v>2488.8943831997435</v>
      </c>
      <c r="F854" s="19">
        <f t="shared" si="130"/>
        <v>-340.14609374760005</v>
      </c>
      <c r="G854" s="19">
        <f t="shared" si="131"/>
        <v>218.14840662840004</v>
      </c>
      <c r="H854" s="19">
        <f t="shared" si="133"/>
        <v>6324.2460937476008</v>
      </c>
      <c r="I854" s="19">
        <f t="shared" si="134"/>
        <v>126.48492187495202</v>
      </c>
      <c r="J854" s="19">
        <f t="shared" si="135"/>
        <v>2833.5277117030955</v>
      </c>
      <c r="K854" s="19">
        <f t="shared" si="132"/>
        <v>73105.014961939873</v>
      </c>
      <c r="L854" s="19">
        <f t="shared" si="136"/>
        <v>73105.014961939873</v>
      </c>
      <c r="M854" s="19">
        <f t="shared" si="137"/>
        <v>0</v>
      </c>
      <c r="N854" s="107">
        <f t="shared" si="138"/>
        <v>133140.73736015917</v>
      </c>
      <c r="O854" s="107"/>
      <c r="P854" s="107"/>
      <c r="Q854" s="107">
        <f t="shared" si="139"/>
        <v>40949.892602772088</v>
      </c>
      <c r="R854" s="106"/>
    </row>
    <row r="855" spans="1:18" x14ac:dyDescent="0.45">
      <c r="A855" s="4">
        <v>16.582000000000001</v>
      </c>
      <c r="B855" s="4">
        <v>677</v>
      </c>
      <c r="C855" s="4">
        <v>25.9</v>
      </c>
      <c r="D855" s="11">
        <v>3.8389784036784471</v>
      </c>
      <c r="E855" s="19">
        <v>2610.5053145013439</v>
      </c>
      <c r="F855" s="19">
        <f t="shared" si="130"/>
        <v>-342.78799523290002</v>
      </c>
      <c r="G855" s="19">
        <f t="shared" si="131"/>
        <v>219.84275682110001</v>
      </c>
      <c r="H855" s="19">
        <f t="shared" si="133"/>
        <v>6326.8879952329007</v>
      </c>
      <c r="I855" s="19">
        <f t="shared" si="134"/>
        <v>126.53775990465802</v>
      </c>
      <c r="J855" s="19">
        <f t="shared" si="135"/>
        <v>2956.8858312271018</v>
      </c>
      <c r="K855" s="19">
        <f t="shared" si="132"/>
        <v>76583.343028781936</v>
      </c>
      <c r="L855" s="19">
        <f t="shared" si="136"/>
        <v>76583.343028781936</v>
      </c>
      <c r="M855" s="19">
        <f t="shared" si="137"/>
        <v>0</v>
      </c>
      <c r="N855" s="107">
        <f t="shared" si="138"/>
        <v>133140.73736015917</v>
      </c>
      <c r="O855" s="107"/>
      <c r="P855" s="107"/>
      <c r="Q855" s="107">
        <f t="shared" si="139"/>
        <v>40949.892602772088</v>
      </c>
      <c r="R855" s="106"/>
    </row>
    <row r="856" spans="1:18" x14ac:dyDescent="0.45">
      <c r="A856" s="4">
        <v>16.602</v>
      </c>
      <c r="B856" s="4">
        <v>677</v>
      </c>
      <c r="C856" s="4">
        <v>26</v>
      </c>
      <c r="D856" s="11">
        <v>3.9452432184224016</v>
      </c>
      <c r="E856" s="19">
        <v>2682.765388527233</v>
      </c>
      <c r="F856" s="19">
        <f t="shared" si="130"/>
        <v>-345.44011684000003</v>
      </c>
      <c r="G856" s="19">
        <f t="shared" si="131"/>
        <v>221.54366156000003</v>
      </c>
      <c r="H856" s="19">
        <f t="shared" si="133"/>
        <v>6329.5401168400003</v>
      </c>
      <c r="I856" s="19">
        <f t="shared" si="134"/>
        <v>126.59080233680001</v>
      </c>
      <c r="J856" s="19">
        <f t="shared" si="135"/>
        <v>3030.8998524240333</v>
      </c>
      <c r="K856" s="19">
        <f t="shared" si="132"/>
        <v>78803.396163024867</v>
      </c>
      <c r="L856" s="19">
        <f t="shared" si="136"/>
        <v>78803.396163024867</v>
      </c>
      <c r="M856" s="19">
        <f t="shared" si="137"/>
        <v>0</v>
      </c>
      <c r="N856" s="107">
        <f t="shared" si="138"/>
        <v>133140.73736015917</v>
      </c>
      <c r="O856" s="107"/>
      <c r="P856" s="107"/>
      <c r="Q856" s="107">
        <f t="shared" si="139"/>
        <v>40949.892602772088</v>
      </c>
      <c r="R856" s="106"/>
    </row>
    <row r="857" spans="1:18" x14ac:dyDescent="0.45">
      <c r="A857" s="4">
        <v>16.620999999999999</v>
      </c>
      <c r="B857" s="4">
        <v>678</v>
      </c>
      <c r="C857" s="4">
        <v>26.1</v>
      </c>
      <c r="D857" s="11">
        <v>3.894782827144788</v>
      </c>
      <c r="E857" s="19">
        <v>2648.4523224584559</v>
      </c>
      <c r="F857" s="19">
        <f t="shared" si="130"/>
        <v>-348.10245856890009</v>
      </c>
      <c r="G857" s="19">
        <f t="shared" si="131"/>
        <v>223.25112084510005</v>
      </c>
      <c r="H857" s="19">
        <f t="shared" si="133"/>
        <v>6332.2024585689005</v>
      </c>
      <c r="I857" s="19">
        <f t="shared" si="134"/>
        <v>126.64404917137801</v>
      </c>
      <c r="J857" s="19">
        <f t="shared" si="135"/>
        <v>2998.3474924749339</v>
      </c>
      <c r="K857" s="19">
        <f t="shared" si="132"/>
        <v>78256.869553595781</v>
      </c>
      <c r="L857" s="19">
        <f t="shared" si="136"/>
        <v>78256.869553595781</v>
      </c>
      <c r="M857" s="19">
        <f t="shared" si="137"/>
        <v>0</v>
      </c>
      <c r="N857" s="107">
        <f t="shared" si="138"/>
        <v>133140.73736015917</v>
      </c>
      <c r="O857" s="107"/>
      <c r="P857" s="107"/>
      <c r="Q857" s="107">
        <f t="shared" si="139"/>
        <v>40949.892602772088</v>
      </c>
      <c r="R857" s="106"/>
    </row>
    <row r="858" spans="1:18" x14ac:dyDescent="0.45">
      <c r="A858" s="4">
        <v>16.640999999999998</v>
      </c>
      <c r="B858" s="4">
        <v>678</v>
      </c>
      <c r="C858" s="4">
        <v>26.2</v>
      </c>
      <c r="D858" s="11">
        <v>3.9680747903096676</v>
      </c>
      <c r="E858" s="19">
        <v>2698.2908574105741</v>
      </c>
      <c r="F858" s="19">
        <f t="shared" si="130"/>
        <v>-350.77502041960003</v>
      </c>
      <c r="G858" s="19">
        <f t="shared" si="131"/>
        <v>224.96513467640003</v>
      </c>
      <c r="H858" s="19">
        <f t="shared" si="133"/>
        <v>6334.8750204196003</v>
      </c>
      <c r="I858" s="19">
        <f t="shared" si="134"/>
        <v>126.697500408392</v>
      </c>
      <c r="J858" s="19">
        <f t="shared" si="135"/>
        <v>3049.9534924953659</v>
      </c>
      <c r="K858" s="19">
        <f t="shared" si="132"/>
        <v>79908.781503378588</v>
      </c>
      <c r="L858" s="19">
        <f t="shared" si="136"/>
        <v>79908.781503378588</v>
      </c>
      <c r="M858" s="19">
        <f t="shared" si="137"/>
        <v>0</v>
      </c>
      <c r="N858" s="107">
        <f t="shared" si="138"/>
        <v>133140.73736015917</v>
      </c>
      <c r="O858" s="107"/>
      <c r="P858" s="107"/>
      <c r="Q858" s="107">
        <f t="shared" si="139"/>
        <v>40949.892602772088</v>
      </c>
      <c r="R858" s="106"/>
    </row>
    <row r="859" spans="1:18" x14ac:dyDescent="0.45">
      <c r="A859" s="4">
        <v>16.66</v>
      </c>
      <c r="B859" s="4">
        <v>679</v>
      </c>
      <c r="C859" s="4">
        <v>26.3</v>
      </c>
      <c r="D859" s="11">
        <v>4.0445580014139386</v>
      </c>
      <c r="E859" s="19">
        <v>2750.2994409614785</v>
      </c>
      <c r="F859" s="19">
        <f t="shared" si="130"/>
        <v>-353.45780239210006</v>
      </c>
      <c r="G859" s="19">
        <f t="shared" si="131"/>
        <v>226.68570305390006</v>
      </c>
      <c r="H859" s="19">
        <f t="shared" si="133"/>
        <v>6337.5578023921007</v>
      </c>
      <c r="I859" s="19">
        <f t="shared" si="134"/>
        <v>126.75115604784202</v>
      </c>
      <c r="J859" s="19">
        <f t="shared" si="135"/>
        <v>3103.7363000632204</v>
      </c>
      <c r="K859" s="19">
        <f t="shared" si="132"/>
        <v>81628.264691662698</v>
      </c>
      <c r="L859" s="19">
        <f t="shared" si="136"/>
        <v>81628.264691662698</v>
      </c>
      <c r="M859" s="19">
        <f t="shared" si="137"/>
        <v>0</v>
      </c>
      <c r="N859" s="107">
        <f t="shared" si="138"/>
        <v>133140.73736015917</v>
      </c>
      <c r="O859" s="107"/>
      <c r="P859" s="107"/>
      <c r="Q859" s="107">
        <f t="shared" si="139"/>
        <v>40949.892602772088</v>
      </c>
      <c r="R859" s="106"/>
    </row>
    <row r="860" spans="1:18" x14ac:dyDescent="0.45">
      <c r="A860" s="4">
        <v>16.68</v>
      </c>
      <c r="B860" s="4">
        <v>679</v>
      </c>
      <c r="C860" s="4">
        <v>26.4</v>
      </c>
      <c r="D860" s="11">
        <v>4.0129304549607774</v>
      </c>
      <c r="E860" s="19">
        <v>2728.7927093733288</v>
      </c>
      <c r="F860" s="19">
        <f t="shared" si="130"/>
        <v>-356.15080448640003</v>
      </c>
      <c r="G860" s="19">
        <f t="shared" si="131"/>
        <v>228.41282597760002</v>
      </c>
      <c r="H860" s="19">
        <f t="shared" si="133"/>
        <v>6340.2508044864007</v>
      </c>
      <c r="I860" s="19">
        <f t="shared" si="134"/>
        <v>126.80501608972801</v>
      </c>
      <c r="J860" s="19">
        <f t="shared" si="135"/>
        <v>3084.0105514406564</v>
      </c>
      <c r="K860" s="19">
        <f t="shared" si="132"/>
        <v>81417.878558033321</v>
      </c>
      <c r="L860" s="19">
        <f t="shared" si="136"/>
        <v>81417.878558033321</v>
      </c>
      <c r="M860" s="19">
        <f t="shared" si="137"/>
        <v>0</v>
      </c>
      <c r="N860" s="107">
        <f t="shared" si="138"/>
        <v>133140.73736015917</v>
      </c>
      <c r="O860" s="107"/>
      <c r="P860" s="107"/>
      <c r="Q860" s="107">
        <f t="shared" si="139"/>
        <v>40949.892602772088</v>
      </c>
      <c r="R860" s="106"/>
    </row>
    <row r="861" spans="1:18" x14ac:dyDescent="0.45">
      <c r="A861" s="4">
        <v>16.699000000000002</v>
      </c>
      <c r="B861" s="4">
        <v>680</v>
      </c>
      <c r="C861" s="4">
        <v>26.5</v>
      </c>
      <c r="D861" s="11">
        <v>4.058212293776613</v>
      </c>
      <c r="E861" s="19">
        <v>2759.5843597680969</v>
      </c>
      <c r="F861" s="19">
        <f t="shared" si="130"/>
        <v>-358.85402670250005</v>
      </c>
      <c r="G861" s="19">
        <f t="shared" si="131"/>
        <v>230.14650344750004</v>
      </c>
      <c r="H861" s="19">
        <f t="shared" si="133"/>
        <v>6342.9540267025004</v>
      </c>
      <c r="I861" s="19">
        <f t="shared" si="134"/>
        <v>126.85908053405001</v>
      </c>
      <c r="J861" s="19">
        <f t="shared" si="135"/>
        <v>3116.5899437496469</v>
      </c>
      <c r="K861" s="19">
        <f t="shared" si="132"/>
        <v>82589.633509365638</v>
      </c>
      <c r="L861" s="19">
        <f t="shared" si="136"/>
        <v>82589.633509365638</v>
      </c>
      <c r="M861" s="19">
        <f t="shared" si="137"/>
        <v>0</v>
      </c>
      <c r="N861" s="107">
        <f t="shared" si="138"/>
        <v>133140.73736015917</v>
      </c>
      <c r="O861" s="107"/>
      <c r="P861" s="107"/>
      <c r="Q861" s="107">
        <f t="shared" si="139"/>
        <v>40949.892602772088</v>
      </c>
      <c r="R861" s="106"/>
    </row>
    <row r="862" spans="1:18" x14ac:dyDescent="0.45">
      <c r="A862" s="4">
        <v>16.719000000000001</v>
      </c>
      <c r="B862" s="4">
        <v>680</v>
      </c>
      <c r="C862" s="4">
        <v>26.6</v>
      </c>
      <c r="D862" s="11">
        <v>4.1718177054044467</v>
      </c>
      <c r="E862" s="19">
        <v>2836.8360396750236</v>
      </c>
      <c r="F862" s="19">
        <f t="shared" si="130"/>
        <v>-361.56746904040011</v>
      </c>
      <c r="G862" s="19">
        <f t="shared" si="131"/>
        <v>231.88673546360005</v>
      </c>
      <c r="H862" s="19">
        <f t="shared" si="133"/>
        <v>6345.6674690404006</v>
      </c>
      <c r="I862" s="19">
        <f t="shared" si="134"/>
        <v>126.91334938080801</v>
      </c>
      <c r="J862" s="19">
        <f t="shared" si="135"/>
        <v>3195.6361245194316</v>
      </c>
      <c r="K862" s="19">
        <f t="shared" si="132"/>
        <v>85003.920912216883</v>
      </c>
      <c r="L862" s="19">
        <f t="shared" si="136"/>
        <v>85003.920912216883</v>
      </c>
      <c r="M862" s="19">
        <f t="shared" si="137"/>
        <v>0</v>
      </c>
      <c r="N862" s="107">
        <f t="shared" si="138"/>
        <v>133140.73736015917</v>
      </c>
      <c r="O862" s="107"/>
      <c r="P862" s="107"/>
      <c r="Q862" s="107">
        <f t="shared" si="139"/>
        <v>40949.892602772088</v>
      </c>
      <c r="R862" s="106"/>
    </row>
    <row r="863" spans="1:18" x14ac:dyDescent="0.45">
      <c r="A863" s="4">
        <v>16.738</v>
      </c>
      <c r="B863" s="4">
        <v>681</v>
      </c>
      <c r="C863" s="4">
        <v>26.7</v>
      </c>
      <c r="D863" s="11">
        <v>4.2929745544451707</v>
      </c>
      <c r="E863" s="19">
        <v>2919.2226970227161</v>
      </c>
      <c r="F863" s="19">
        <f t="shared" si="130"/>
        <v>-364.29113150010005</v>
      </c>
      <c r="G863" s="19">
        <f t="shared" si="131"/>
        <v>233.63352202590002</v>
      </c>
      <c r="H863" s="19">
        <f t="shared" si="133"/>
        <v>6348.3911315001005</v>
      </c>
      <c r="I863" s="19">
        <f t="shared" si="134"/>
        <v>126.96782263000202</v>
      </c>
      <c r="J863" s="19">
        <f t="shared" si="135"/>
        <v>3279.8240416786184</v>
      </c>
      <c r="K863" s="19">
        <f t="shared" si="132"/>
        <v>87571.301912819108</v>
      </c>
      <c r="L863" s="19">
        <f t="shared" si="136"/>
        <v>87571.301912819108</v>
      </c>
      <c r="M863" s="19">
        <f t="shared" si="137"/>
        <v>0</v>
      </c>
      <c r="N863" s="107">
        <f t="shared" si="138"/>
        <v>133140.73736015917</v>
      </c>
      <c r="O863" s="107"/>
      <c r="P863" s="107"/>
      <c r="Q863" s="107">
        <f t="shared" si="139"/>
        <v>40949.892602772088</v>
      </c>
      <c r="R863" s="106"/>
    </row>
    <row r="864" spans="1:18" x14ac:dyDescent="0.45">
      <c r="A864" s="4">
        <v>16.757999999999999</v>
      </c>
      <c r="B864" s="4">
        <v>681</v>
      </c>
      <c r="C864" s="4">
        <v>26.8</v>
      </c>
      <c r="D864" s="11">
        <v>4.3844858050206117</v>
      </c>
      <c r="E864" s="19">
        <v>2981.4503474140161</v>
      </c>
      <c r="F864" s="19">
        <f t="shared" si="130"/>
        <v>-367.02501408160003</v>
      </c>
      <c r="G864" s="19">
        <f t="shared" si="131"/>
        <v>235.38686313440004</v>
      </c>
      <c r="H864" s="19">
        <f t="shared" si="133"/>
        <v>6351.1250140816001</v>
      </c>
      <c r="I864" s="19">
        <f t="shared" si="134"/>
        <v>127.02250028163201</v>
      </c>
      <c r="J864" s="19">
        <f t="shared" si="135"/>
        <v>3343.8597108300478</v>
      </c>
      <c r="K864" s="19">
        <f t="shared" si="132"/>
        <v>89615.440250245287</v>
      </c>
      <c r="L864" s="19">
        <f t="shared" si="136"/>
        <v>89615.440250245287</v>
      </c>
      <c r="M864" s="19">
        <f t="shared" si="137"/>
        <v>0</v>
      </c>
      <c r="N864" s="107">
        <f t="shared" si="138"/>
        <v>133140.73736015917</v>
      </c>
      <c r="O864" s="107"/>
      <c r="P864" s="107"/>
      <c r="Q864" s="107">
        <f t="shared" si="139"/>
        <v>40949.892602772088</v>
      </c>
      <c r="R864" s="106"/>
    </row>
    <row r="865" spans="1:18" x14ac:dyDescent="0.45">
      <c r="A865" s="4">
        <v>16.777000000000001</v>
      </c>
      <c r="B865" s="4">
        <v>682</v>
      </c>
      <c r="C865" s="4">
        <v>26.9</v>
      </c>
      <c r="D865" s="11">
        <v>4.4687295096813093</v>
      </c>
      <c r="E865" s="19">
        <v>3038.7360665832903</v>
      </c>
      <c r="F865" s="19">
        <f t="shared" si="130"/>
        <v>-369.76911678490001</v>
      </c>
      <c r="G865" s="19">
        <f t="shared" si="131"/>
        <v>237.14675878910001</v>
      </c>
      <c r="H865" s="19">
        <f t="shared" si="133"/>
        <v>6353.8691167849001</v>
      </c>
      <c r="I865" s="19">
        <f t="shared" si="134"/>
        <v>127.077382335698</v>
      </c>
      <c r="J865" s="19">
        <f t="shared" si="135"/>
        <v>3402.9602077080885</v>
      </c>
      <c r="K865" s="19">
        <f t="shared" si="132"/>
        <v>91539.629587347576</v>
      </c>
      <c r="L865" s="19">
        <f t="shared" si="136"/>
        <v>91539.629587347576</v>
      </c>
      <c r="M865" s="19">
        <f t="shared" si="137"/>
        <v>0</v>
      </c>
      <c r="N865" s="107">
        <f t="shared" si="138"/>
        <v>133140.73736015917</v>
      </c>
      <c r="O865" s="107"/>
      <c r="P865" s="107"/>
      <c r="Q865" s="107">
        <f t="shared" si="139"/>
        <v>40949.892602772088</v>
      </c>
      <c r="R865" s="106"/>
    </row>
    <row r="866" spans="1:18" x14ac:dyDescent="0.45">
      <c r="A866" s="4">
        <v>16.797000000000001</v>
      </c>
      <c r="B866" s="4">
        <v>682</v>
      </c>
      <c r="C866" s="4">
        <v>27</v>
      </c>
      <c r="D866" s="11">
        <v>4.518548149859086</v>
      </c>
      <c r="E866" s="19">
        <v>3072.6127419041786</v>
      </c>
      <c r="F866" s="19">
        <f t="shared" si="130"/>
        <v>-372.52343961000008</v>
      </c>
      <c r="G866" s="19">
        <f t="shared" si="131"/>
        <v>238.91320899000004</v>
      </c>
      <c r="H866" s="19">
        <f t="shared" si="133"/>
        <v>6356.6234396100008</v>
      </c>
      <c r="I866" s="19">
        <f t="shared" si="134"/>
        <v>127.13246879220002</v>
      </c>
      <c r="J866" s="19">
        <f t="shared" si="135"/>
        <v>3438.6584196863787</v>
      </c>
      <c r="K866" s="19">
        <f t="shared" si="132"/>
        <v>92843.777331532227</v>
      </c>
      <c r="L866" s="19">
        <f t="shared" si="136"/>
        <v>92843.777331532227</v>
      </c>
      <c r="M866" s="19">
        <f t="shared" si="137"/>
        <v>0</v>
      </c>
      <c r="N866" s="107">
        <f t="shared" si="138"/>
        <v>133140.73736015917</v>
      </c>
      <c r="O866" s="107"/>
      <c r="P866" s="107"/>
      <c r="Q866" s="107">
        <f t="shared" si="139"/>
        <v>40949.892602772088</v>
      </c>
      <c r="R866" s="106"/>
    </row>
    <row r="867" spans="1:18" x14ac:dyDescent="0.45">
      <c r="A867" s="4">
        <v>16.815999999999999</v>
      </c>
      <c r="B867" s="4">
        <v>683</v>
      </c>
      <c r="C867" s="4">
        <v>27.1</v>
      </c>
      <c r="D867" s="11">
        <v>4.5795276113735532</v>
      </c>
      <c r="E867" s="19">
        <v>3114.0787757340163</v>
      </c>
      <c r="F867" s="19">
        <f t="shared" si="130"/>
        <v>-375.28798255690009</v>
      </c>
      <c r="G867" s="19">
        <f t="shared" si="131"/>
        <v>240.68621373710008</v>
      </c>
      <c r="H867" s="19">
        <f t="shared" si="133"/>
        <v>6359.3879825569002</v>
      </c>
      <c r="I867" s="19">
        <f t="shared" si="134"/>
        <v>127.18775965113801</v>
      </c>
      <c r="J867" s="19">
        <f t="shared" si="135"/>
        <v>3481.9527491222543</v>
      </c>
      <c r="K867" s="19">
        <f t="shared" si="132"/>
        <v>94360.919501213095</v>
      </c>
      <c r="L867" s="19">
        <f t="shared" si="136"/>
        <v>94360.919501213095</v>
      </c>
      <c r="M867" s="19">
        <f t="shared" si="137"/>
        <v>0</v>
      </c>
      <c r="N867" s="107">
        <f t="shared" si="138"/>
        <v>133140.73736015917</v>
      </c>
      <c r="O867" s="107"/>
      <c r="P867" s="107"/>
      <c r="Q867" s="107">
        <f t="shared" si="139"/>
        <v>40949.892602772088</v>
      </c>
      <c r="R867" s="106"/>
    </row>
    <row r="868" spans="1:18" x14ac:dyDescent="0.45">
      <c r="A868" s="4">
        <v>16.835999999999999</v>
      </c>
      <c r="B868" s="4">
        <v>684</v>
      </c>
      <c r="C868" s="4">
        <v>27.2</v>
      </c>
      <c r="D868" s="11">
        <v>4.6607819598506586</v>
      </c>
      <c r="E868" s="19">
        <v>3169.3317326984479</v>
      </c>
      <c r="F868" s="19">
        <f t="shared" si="130"/>
        <v>-378.06274562560003</v>
      </c>
      <c r="G868" s="19">
        <f t="shared" si="131"/>
        <v>242.46577303040002</v>
      </c>
      <c r="H868" s="19">
        <f t="shared" si="133"/>
        <v>6362.1627456256001</v>
      </c>
      <c r="I868" s="19">
        <f t="shared" si="134"/>
        <v>127.243254912512</v>
      </c>
      <c r="J868" s="19">
        <f t="shared" si="135"/>
        <v>3539.0407606413601</v>
      </c>
      <c r="K868" s="19">
        <f t="shared" si="132"/>
        <v>96261.908689444987</v>
      </c>
      <c r="L868" s="19">
        <f t="shared" si="136"/>
        <v>96261.908689444987</v>
      </c>
      <c r="M868" s="19">
        <f t="shared" si="137"/>
        <v>0</v>
      </c>
      <c r="N868" s="107">
        <f t="shared" si="138"/>
        <v>133140.73736015917</v>
      </c>
      <c r="O868" s="107"/>
      <c r="P868" s="107"/>
      <c r="Q868" s="107">
        <f t="shared" si="139"/>
        <v>40949.892602772088</v>
      </c>
      <c r="R868" s="106"/>
    </row>
    <row r="869" spans="1:18" x14ac:dyDescent="0.45">
      <c r="A869" s="4">
        <v>16.855</v>
      </c>
      <c r="B869" s="4">
        <v>684</v>
      </c>
      <c r="C869" s="4">
        <v>27.4</v>
      </c>
      <c r="D869" s="11">
        <v>4.7984514057301046</v>
      </c>
      <c r="E869" s="19">
        <v>3262.9469558964711</v>
      </c>
      <c r="F869" s="19">
        <f t="shared" si="130"/>
        <v>-383.64293212839999</v>
      </c>
      <c r="G869" s="19">
        <f t="shared" si="131"/>
        <v>246.04455525559999</v>
      </c>
      <c r="H869" s="19">
        <f t="shared" si="133"/>
        <v>6367.7429321284008</v>
      </c>
      <c r="I869" s="19">
        <f t="shared" si="134"/>
        <v>127.35485864256802</v>
      </c>
      <c r="J869" s="19">
        <f t="shared" si="135"/>
        <v>3636.346369794639</v>
      </c>
      <c r="K869" s="19">
        <f t="shared" si="132"/>
        <v>99635.890532373101</v>
      </c>
      <c r="L869" s="19">
        <f t="shared" si="136"/>
        <v>99635.890532373101</v>
      </c>
      <c r="M869" s="19">
        <f t="shared" si="137"/>
        <v>0</v>
      </c>
      <c r="N869" s="107">
        <f t="shared" si="138"/>
        <v>133140.73736015917</v>
      </c>
      <c r="O869" s="107"/>
      <c r="P869" s="107"/>
      <c r="Q869" s="107">
        <f t="shared" si="139"/>
        <v>40949.892602772088</v>
      </c>
      <c r="R869" s="106"/>
    </row>
    <row r="870" spans="1:18" x14ac:dyDescent="0.45">
      <c r="A870" s="4">
        <v>16.875</v>
      </c>
      <c r="B870" s="4">
        <v>685</v>
      </c>
      <c r="C870" s="4">
        <v>27.5</v>
      </c>
      <c r="D870" s="11">
        <v>4.921819090980363</v>
      </c>
      <c r="E870" s="19">
        <v>3346.836981866647</v>
      </c>
      <c r="F870" s="19">
        <f t="shared" si="130"/>
        <v>-386.44835556250007</v>
      </c>
      <c r="G870" s="19">
        <f t="shared" si="131"/>
        <v>247.84377818750005</v>
      </c>
      <c r="H870" s="19">
        <f t="shared" si="133"/>
        <v>6370.5483555625005</v>
      </c>
      <c r="I870" s="19">
        <f t="shared" si="134"/>
        <v>127.41096711125002</v>
      </c>
      <c r="J870" s="19">
        <f t="shared" si="135"/>
        <v>3722.0917271653971</v>
      </c>
      <c r="K870" s="19">
        <f t="shared" si="132"/>
        <v>102357.52249704841</v>
      </c>
      <c r="L870" s="19">
        <f t="shared" si="136"/>
        <v>102357.52249704841</v>
      </c>
      <c r="M870" s="19">
        <f t="shared" si="137"/>
        <v>0</v>
      </c>
      <c r="N870" s="107">
        <f t="shared" si="138"/>
        <v>133140.73736015917</v>
      </c>
      <c r="O870" s="107"/>
      <c r="P870" s="107"/>
      <c r="Q870" s="107">
        <f t="shared" si="139"/>
        <v>40949.892602772088</v>
      </c>
      <c r="R870" s="106"/>
    </row>
    <row r="871" spans="1:18" x14ac:dyDescent="0.45">
      <c r="A871" s="4">
        <v>16.895</v>
      </c>
      <c r="B871" s="4">
        <v>685</v>
      </c>
      <c r="C871" s="4">
        <v>27.6</v>
      </c>
      <c r="D871" s="11">
        <v>4.9918592911040953</v>
      </c>
      <c r="E871" s="19">
        <v>3394.4643179507848</v>
      </c>
      <c r="F871" s="19">
        <f t="shared" si="130"/>
        <v>-389.26399911840014</v>
      </c>
      <c r="G871" s="19">
        <f t="shared" si="131"/>
        <v>249.64955566560008</v>
      </c>
      <c r="H871" s="19">
        <f t="shared" si="133"/>
        <v>6373.3639991184009</v>
      </c>
      <c r="I871" s="19">
        <f t="shared" si="134"/>
        <v>127.46727998236803</v>
      </c>
      <c r="J871" s="19">
        <f t="shared" si="135"/>
        <v>3771.5811535987527</v>
      </c>
      <c r="K871" s="19">
        <f t="shared" si="132"/>
        <v>104095.63983932558</v>
      </c>
      <c r="L871" s="19">
        <f t="shared" si="136"/>
        <v>104095.63983932558</v>
      </c>
      <c r="M871" s="19">
        <f t="shared" si="137"/>
        <v>0</v>
      </c>
      <c r="N871" s="107">
        <f t="shared" si="138"/>
        <v>133140.73736015917</v>
      </c>
      <c r="O871" s="107"/>
      <c r="P871" s="107"/>
      <c r="Q871" s="107">
        <f t="shared" si="139"/>
        <v>40949.892602772088</v>
      </c>
      <c r="R871" s="106"/>
    </row>
    <row r="872" spans="1:18" x14ac:dyDescent="0.45">
      <c r="A872" s="4">
        <v>16.914000000000001</v>
      </c>
      <c r="B872" s="4">
        <v>686</v>
      </c>
      <c r="C872" s="4">
        <v>27.7</v>
      </c>
      <c r="D872" s="11">
        <v>5.0185475705635447</v>
      </c>
      <c r="E872" s="19">
        <v>3412.6123479832104</v>
      </c>
      <c r="F872" s="19">
        <f t="shared" si="130"/>
        <v>-392.08986279610002</v>
      </c>
      <c r="G872" s="19">
        <f t="shared" si="131"/>
        <v>251.46188768990004</v>
      </c>
      <c r="H872" s="19">
        <f t="shared" si="133"/>
        <v>6376.1898627961</v>
      </c>
      <c r="I872" s="19">
        <f t="shared" si="134"/>
        <v>127.52379725592201</v>
      </c>
      <c r="J872" s="19">
        <f t="shared" si="135"/>
        <v>3791.5980329290323</v>
      </c>
      <c r="K872" s="19">
        <f t="shared" si="132"/>
        <v>105027.2655121342</v>
      </c>
      <c r="L872" s="19">
        <f t="shared" si="136"/>
        <v>105027.2655121342</v>
      </c>
      <c r="M872" s="19">
        <f t="shared" si="137"/>
        <v>0</v>
      </c>
      <c r="N872" s="107">
        <f t="shared" si="138"/>
        <v>133140.73736015917</v>
      </c>
      <c r="O872" s="107"/>
      <c r="P872" s="107"/>
      <c r="Q872" s="107">
        <f t="shared" si="139"/>
        <v>40949.892602772088</v>
      </c>
      <c r="R872" s="106"/>
    </row>
    <row r="873" spans="1:18" x14ac:dyDescent="0.45">
      <c r="A873" s="4">
        <v>16.934000000000001</v>
      </c>
      <c r="B873" s="4">
        <v>686</v>
      </c>
      <c r="C873" s="4">
        <v>27.9</v>
      </c>
      <c r="D873" s="11">
        <v>4.9742464409295399</v>
      </c>
      <c r="E873" s="19">
        <v>3382.4875798320872</v>
      </c>
      <c r="F873" s="19">
        <f t="shared" si="130"/>
        <v>-397.77225051690004</v>
      </c>
      <c r="G873" s="19">
        <f t="shared" si="131"/>
        <v>255.10621537710003</v>
      </c>
      <c r="H873" s="19">
        <f t="shared" si="133"/>
        <v>6381.8722505169007</v>
      </c>
      <c r="I873" s="19">
        <f t="shared" si="134"/>
        <v>127.63744501033801</v>
      </c>
      <c r="J873" s="19">
        <f t="shared" si="135"/>
        <v>3765.2312402195253</v>
      </c>
      <c r="K873" s="19">
        <f t="shared" si="132"/>
        <v>105049.95160212475</v>
      </c>
      <c r="L873" s="19">
        <f t="shared" si="136"/>
        <v>105049.95160212475</v>
      </c>
      <c r="M873" s="19">
        <f t="shared" si="137"/>
        <v>0</v>
      </c>
      <c r="N873" s="107">
        <f t="shared" si="138"/>
        <v>133140.73736015917</v>
      </c>
      <c r="O873" s="107"/>
      <c r="P873" s="107"/>
      <c r="Q873" s="107">
        <f t="shared" si="139"/>
        <v>40949.892602772088</v>
      </c>
      <c r="R873" s="106"/>
    </row>
    <row r="874" spans="1:18" x14ac:dyDescent="0.45">
      <c r="A874" s="4">
        <v>16.952999999999999</v>
      </c>
      <c r="B874" s="4">
        <v>687</v>
      </c>
      <c r="C874" s="4">
        <v>28</v>
      </c>
      <c r="D874" s="11">
        <v>4.911465142490818</v>
      </c>
      <c r="E874" s="19">
        <v>3339.7962968937563</v>
      </c>
      <c r="F874" s="19">
        <f t="shared" si="130"/>
        <v>-400.62877456000007</v>
      </c>
      <c r="G874" s="19">
        <f t="shared" si="131"/>
        <v>256.93821104000006</v>
      </c>
      <c r="H874" s="19">
        <f t="shared" si="133"/>
        <v>6384.7287745600006</v>
      </c>
      <c r="I874" s="19">
        <f t="shared" si="134"/>
        <v>127.69457549120001</v>
      </c>
      <c r="J874" s="19">
        <f t="shared" si="135"/>
        <v>3724.4290834249564</v>
      </c>
      <c r="K874" s="19">
        <f t="shared" si="132"/>
        <v>104284.01433589878</v>
      </c>
      <c r="L874" s="19">
        <f t="shared" si="136"/>
        <v>104284.01433589878</v>
      </c>
      <c r="M874" s="19">
        <f t="shared" si="137"/>
        <v>0</v>
      </c>
      <c r="N874" s="107">
        <f t="shared" si="138"/>
        <v>133140.73736015917</v>
      </c>
      <c r="O874" s="107"/>
      <c r="P874" s="107"/>
      <c r="Q874" s="107">
        <f t="shared" si="139"/>
        <v>40949.892602772088</v>
      </c>
      <c r="R874" s="106"/>
    </row>
    <row r="875" spans="1:18" x14ac:dyDescent="0.45">
      <c r="A875" s="4">
        <v>16.972999999999999</v>
      </c>
      <c r="B875" s="4">
        <v>687</v>
      </c>
      <c r="C875" s="4">
        <v>28.1</v>
      </c>
      <c r="D875" s="11">
        <v>4.8274846999660772</v>
      </c>
      <c r="E875" s="19">
        <v>3282.6895959769327</v>
      </c>
      <c r="F875" s="19">
        <f t="shared" si="130"/>
        <v>-403.49551872490014</v>
      </c>
      <c r="G875" s="19">
        <f t="shared" si="131"/>
        <v>258.7767612491001</v>
      </c>
      <c r="H875" s="19">
        <f t="shared" si="133"/>
        <v>6387.5955187249001</v>
      </c>
      <c r="I875" s="19">
        <f t="shared" si="134"/>
        <v>127.75191037449801</v>
      </c>
      <c r="J875" s="19">
        <f t="shared" si="135"/>
        <v>3669.2182676005309</v>
      </c>
      <c r="K875" s="19">
        <f t="shared" si="132"/>
        <v>103105.03331957493</v>
      </c>
      <c r="L875" s="19">
        <f t="shared" si="136"/>
        <v>103105.03331957493</v>
      </c>
      <c r="M875" s="19">
        <f t="shared" si="137"/>
        <v>0</v>
      </c>
      <c r="N875" s="107">
        <f t="shared" si="138"/>
        <v>133140.73736015917</v>
      </c>
      <c r="O875" s="107"/>
      <c r="P875" s="107"/>
      <c r="Q875" s="107">
        <f t="shared" si="139"/>
        <v>40949.892602772088</v>
      </c>
      <c r="R875" s="106"/>
    </row>
    <row r="876" spans="1:18" x14ac:dyDescent="0.45">
      <c r="A876" s="4">
        <v>16.992000000000001</v>
      </c>
      <c r="B876" s="4">
        <v>688</v>
      </c>
      <c r="C876" s="4">
        <v>28.2</v>
      </c>
      <c r="D876" s="11">
        <v>4.759746462227521</v>
      </c>
      <c r="E876" s="19">
        <v>3236.6275943147143</v>
      </c>
      <c r="F876" s="19">
        <f t="shared" si="130"/>
        <v>-406.37248301160008</v>
      </c>
      <c r="G876" s="19">
        <f t="shared" si="131"/>
        <v>260.62186600440003</v>
      </c>
      <c r="H876" s="19">
        <f t="shared" si="133"/>
        <v>6390.4724830116002</v>
      </c>
      <c r="I876" s="19">
        <f t="shared" si="134"/>
        <v>127.809449660232</v>
      </c>
      <c r="J876" s="19">
        <f t="shared" si="135"/>
        <v>3625.0589099793465</v>
      </c>
      <c r="K876" s="19">
        <f t="shared" si="132"/>
        <v>102226.66126141757</v>
      </c>
      <c r="L876" s="19">
        <f t="shared" si="136"/>
        <v>102226.66126141757</v>
      </c>
      <c r="M876" s="19">
        <f t="shared" si="137"/>
        <v>0</v>
      </c>
      <c r="N876" s="107">
        <f t="shared" si="138"/>
        <v>133140.73736015917</v>
      </c>
      <c r="O876" s="107"/>
      <c r="P876" s="107"/>
      <c r="Q876" s="107">
        <f t="shared" si="139"/>
        <v>40949.892602772088</v>
      </c>
      <c r="R876" s="106"/>
    </row>
    <row r="877" spans="1:18" x14ac:dyDescent="0.45">
      <c r="A877" s="4">
        <v>17.012</v>
      </c>
      <c r="B877" s="4">
        <v>688</v>
      </c>
      <c r="C877" s="4">
        <v>28.4</v>
      </c>
      <c r="D877" s="11">
        <v>4.6962310009508625</v>
      </c>
      <c r="E877" s="19">
        <v>3193.4370806465863</v>
      </c>
      <c r="F877" s="19">
        <f t="shared" si="130"/>
        <v>-412.15707195040005</v>
      </c>
      <c r="G877" s="19">
        <f t="shared" si="131"/>
        <v>264.33173915360004</v>
      </c>
      <c r="H877" s="19">
        <f t="shared" si="133"/>
        <v>6396.2570719504001</v>
      </c>
      <c r="I877" s="19">
        <f t="shared" si="134"/>
        <v>127.925141439008</v>
      </c>
      <c r="J877" s="19">
        <f t="shared" si="135"/>
        <v>3585.6939612391943</v>
      </c>
      <c r="K877" s="19">
        <f t="shared" si="132"/>
        <v>101833.70849919312</v>
      </c>
      <c r="L877" s="19">
        <f t="shared" si="136"/>
        <v>101833.70849919312</v>
      </c>
      <c r="M877" s="19">
        <f t="shared" si="137"/>
        <v>0</v>
      </c>
      <c r="N877" s="107">
        <f t="shared" si="138"/>
        <v>133140.73736015917</v>
      </c>
      <c r="O877" s="107"/>
      <c r="P877" s="107"/>
      <c r="Q877" s="107">
        <f t="shared" si="139"/>
        <v>40949.892602772088</v>
      </c>
      <c r="R877" s="106"/>
    </row>
    <row r="878" spans="1:18" x14ac:dyDescent="0.45">
      <c r="A878" s="4">
        <v>17.030999999999999</v>
      </c>
      <c r="B878" s="4">
        <v>689</v>
      </c>
      <c r="C878" s="4">
        <v>28.5</v>
      </c>
      <c r="D878" s="11">
        <v>4.6797277473667727</v>
      </c>
      <c r="E878" s="19">
        <v>3182.2148682094053</v>
      </c>
      <c r="F878" s="19">
        <f t="shared" si="130"/>
        <v>-415.06469660250008</v>
      </c>
      <c r="G878" s="19">
        <f t="shared" si="131"/>
        <v>266.19650754750006</v>
      </c>
      <c r="H878" s="19">
        <f t="shared" si="133"/>
        <v>6399.1646966025</v>
      </c>
      <c r="I878" s="19">
        <f t="shared" si="134"/>
        <v>127.98329393205</v>
      </c>
      <c r="J878" s="19">
        <f t="shared" si="135"/>
        <v>3576.3946696889552</v>
      </c>
      <c r="K878" s="19">
        <f t="shared" si="132"/>
        <v>101927.24808613522</v>
      </c>
      <c r="L878" s="19">
        <f t="shared" si="136"/>
        <v>101927.24808613522</v>
      </c>
      <c r="M878" s="19">
        <f t="shared" si="137"/>
        <v>0</v>
      </c>
      <c r="N878" s="107">
        <f t="shared" si="138"/>
        <v>133140.73736015917</v>
      </c>
      <c r="O878" s="107"/>
      <c r="P878" s="107"/>
      <c r="Q878" s="107">
        <f t="shared" si="139"/>
        <v>40949.892602772088</v>
      </c>
      <c r="R878" s="106"/>
    </row>
    <row r="879" spans="1:18" x14ac:dyDescent="0.45">
      <c r="A879" s="4">
        <v>17.050999999999998</v>
      </c>
      <c r="B879" s="4">
        <v>690</v>
      </c>
      <c r="C879" s="4">
        <v>28.6</v>
      </c>
      <c r="D879" s="11">
        <v>4.7282076164555749</v>
      </c>
      <c r="E879" s="19">
        <v>3215.1811791897908</v>
      </c>
      <c r="F879" s="19">
        <f t="shared" si="130"/>
        <v>-417.98254137640009</v>
      </c>
      <c r="G879" s="19">
        <f t="shared" si="131"/>
        <v>268.06783048760008</v>
      </c>
      <c r="H879" s="19">
        <f t="shared" si="133"/>
        <v>6402.0825413764005</v>
      </c>
      <c r="I879" s="19">
        <f t="shared" si="134"/>
        <v>128.041650827528</v>
      </c>
      <c r="J879" s="19">
        <f t="shared" si="135"/>
        <v>3611.2906605049188</v>
      </c>
      <c r="K879" s="19">
        <f t="shared" si="132"/>
        <v>103282.91289044068</v>
      </c>
      <c r="L879" s="19">
        <f t="shared" si="136"/>
        <v>103282.91289044068</v>
      </c>
      <c r="M879" s="19">
        <f t="shared" si="137"/>
        <v>0</v>
      </c>
      <c r="N879" s="107">
        <f t="shared" si="138"/>
        <v>133140.73736015917</v>
      </c>
      <c r="O879" s="107"/>
      <c r="P879" s="107"/>
      <c r="Q879" s="107">
        <f t="shared" si="139"/>
        <v>40949.892602772088</v>
      </c>
      <c r="R879" s="106"/>
    </row>
    <row r="880" spans="1:18" x14ac:dyDescent="0.45">
      <c r="A880" s="4">
        <v>17.07</v>
      </c>
      <c r="B880" s="4">
        <v>690</v>
      </c>
      <c r="C880" s="4">
        <v>28.7</v>
      </c>
      <c r="D880" s="11">
        <v>4.7888505045712231</v>
      </c>
      <c r="E880" s="19">
        <v>3256.4183431084316</v>
      </c>
      <c r="F880" s="19">
        <f t="shared" si="130"/>
        <v>-420.91060627210004</v>
      </c>
      <c r="G880" s="19">
        <f t="shared" si="131"/>
        <v>269.94570797390003</v>
      </c>
      <c r="H880" s="19">
        <f t="shared" si="133"/>
        <v>6405.0106062721006</v>
      </c>
      <c r="I880" s="19">
        <f t="shared" si="134"/>
        <v>128.10021212544203</v>
      </c>
      <c r="J880" s="19">
        <f t="shared" si="135"/>
        <v>3654.4642632077735</v>
      </c>
      <c r="K880" s="19">
        <f t="shared" si="132"/>
        <v>104883.1243540631</v>
      </c>
      <c r="L880" s="19">
        <f t="shared" si="136"/>
        <v>104883.1243540631</v>
      </c>
      <c r="M880" s="19">
        <f t="shared" si="137"/>
        <v>0</v>
      </c>
      <c r="N880" s="107">
        <f t="shared" si="138"/>
        <v>133140.73736015917</v>
      </c>
      <c r="O880" s="107"/>
      <c r="P880" s="107"/>
      <c r="Q880" s="107">
        <f t="shared" si="139"/>
        <v>40949.892602772088</v>
      </c>
      <c r="R880" s="106"/>
    </row>
    <row r="881" spans="1:18" x14ac:dyDescent="0.45">
      <c r="A881" s="4">
        <v>17.09</v>
      </c>
      <c r="B881" s="4">
        <v>691</v>
      </c>
      <c r="C881" s="4">
        <v>28.9</v>
      </c>
      <c r="D881" s="11">
        <v>4.8665546037641407</v>
      </c>
      <c r="E881" s="19">
        <v>3309.2571305596157</v>
      </c>
      <c r="F881" s="19">
        <f t="shared" si="130"/>
        <v>-426.79739642890002</v>
      </c>
      <c r="G881" s="19">
        <f t="shared" si="131"/>
        <v>273.72112658510002</v>
      </c>
      <c r="H881" s="19">
        <f t="shared" si="133"/>
        <v>6410.8973964289007</v>
      </c>
      <c r="I881" s="19">
        <f t="shared" si="134"/>
        <v>128.21794792857801</v>
      </c>
      <c r="J881" s="19">
        <f t="shared" si="135"/>
        <v>3711.1962050732936</v>
      </c>
      <c r="K881" s="19">
        <f t="shared" si="132"/>
        <v>107253.57032661818</v>
      </c>
      <c r="L881" s="19">
        <f t="shared" si="136"/>
        <v>107253.57032661818</v>
      </c>
      <c r="M881" s="19">
        <f t="shared" si="137"/>
        <v>0</v>
      </c>
      <c r="N881" s="107">
        <f t="shared" si="138"/>
        <v>133140.73736015917</v>
      </c>
      <c r="O881" s="107"/>
      <c r="P881" s="107"/>
      <c r="Q881" s="107">
        <f t="shared" si="139"/>
        <v>40949.892602772088</v>
      </c>
      <c r="R881" s="106"/>
    </row>
    <row r="882" spans="1:18" x14ac:dyDescent="0.45">
      <c r="A882" s="4">
        <v>17.109000000000002</v>
      </c>
      <c r="B882" s="4">
        <v>691</v>
      </c>
      <c r="C882" s="4">
        <v>29</v>
      </c>
      <c r="D882" s="11">
        <v>4.9501956779171001</v>
      </c>
      <c r="E882" s="19">
        <v>3366.1330609836282</v>
      </c>
      <c r="F882" s="19">
        <f t="shared" si="130"/>
        <v>-429.75612169000004</v>
      </c>
      <c r="G882" s="19">
        <f t="shared" si="131"/>
        <v>275.61866771000007</v>
      </c>
      <c r="H882" s="19">
        <f t="shared" si="133"/>
        <v>6413.8561216900007</v>
      </c>
      <c r="I882" s="19">
        <f t="shared" si="134"/>
        <v>128.2771224338</v>
      </c>
      <c r="J882" s="19">
        <f t="shared" si="135"/>
        <v>3770.028851127428</v>
      </c>
      <c r="K882" s="19">
        <f t="shared" si="132"/>
        <v>109330.83668269542</v>
      </c>
      <c r="L882" s="19">
        <f t="shared" si="136"/>
        <v>109330.83668269542</v>
      </c>
      <c r="M882" s="19">
        <f t="shared" si="137"/>
        <v>0</v>
      </c>
      <c r="N882" s="107">
        <f t="shared" si="138"/>
        <v>133140.73736015917</v>
      </c>
      <c r="O882" s="107"/>
      <c r="P882" s="107"/>
      <c r="Q882" s="107">
        <f t="shared" si="139"/>
        <v>40949.892602772088</v>
      </c>
      <c r="R882" s="106"/>
    </row>
    <row r="883" spans="1:18" x14ac:dyDescent="0.45">
      <c r="A883" s="4">
        <v>17.129000000000001</v>
      </c>
      <c r="B883" s="4">
        <v>692</v>
      </c>
      <c r="C883" s="4">
        <v>29.1</v>
      </c>
      <c r="D883" s="11">
        <v>4.9836967642309018</v>
      </c>
      <c r="E883" s="19">
        <v>3388.9137996770132</v>
      </c>
      <c r="F883" s="19">
        <f t="shared" si="130"/>
        <v>-432.72506707290012</v>
      </c>
      <c r="G883" s="19">
        <f t="shared" si="131"/>
        <v>277.52276338110005</v>
      </c>
      <c r="H883" s="19">
        <f t="shared" si="133"/>
        <v>6416.8250670729003</v>
      </c>
      <c r="I883" s="19">
        <f t="shared" si="134"/>
        <v>128.33650134145802</v>
      </c>
      <c r="J883" s="19">
        <f t="shared" si="135"/>
        <v>3794.7730643995715</v>
      </c>
      <c r="K883" s="19">
        <f t="shared" si="132"/>
        <v>110427.89617402754</v>
      </c>
      <c r="L883" s="19">
        <f t="shared" si="136"/>
        <v>110427.89617402754</v>
      </c>
      <c r="M883" s="19">
        <f t="shared" si="137"/>
        <v>0</v>
      </c>
      <c r="N883" s="107">
        <f t="shared" si="138"/>
        <v>133140.73736015917</v>
      </c>
      <c r="O883" s="107"/>
      <c r="P883" s="107"/>
      <c r="Q883" s="107">
        <f t="shared" si="139"/>
        <v>40949.892602772088</v>
      </c>
      <c r="R883" s="106"/>
    </row>
    <row r="884" spans="1:18" x14ac:dyDescent="0.45">
      <c r="A884" s="4">
        <v>17.148</v>
      </c>
      <c r="B884" s="4">
        <v>692</v>
      </c>
      <c r="C884" s="4">
        <v>29.2</v>
      </c>
      <c r="D884" s="11">
        <v>4.9269462304190839</v>
      </c>
      <c r="E884" s="19">
        <v>3350.323436684977</v>
      </c>
      <c r="F884" s="19">
        <f t="shared" si="130"/>
        <v>-435.70423257760007</v>
      </c>
      <c r="G884" s="19">
        <f t="shared" si="131"/>
        <v>279.43341359840002</v>
      </c>
      <c r="H884" s="19">
        <f t="shared" si="133"/>
        <v>6419.8042325776005</v>
      </c>
      <c r="I884" s="19">
        <f t="shared" si="134"/>
        <v>128.396084651552</v>
      </c>
      <c r="J884" s="19">
        <f t="shared" si="135"/>
        <v>3758.1529349349289</v>
      </c>
      <c r="K884" s="19">
        <f t="shared" si="132"/>
        <v>109738.06570009992</v>
      </c>
      <c r="L884" s="19">
        <f t="shared" si="136"/>
        <v>109738.06570009992</v>
      </c>
      <c r="M884" s="19">
        <f t="shared" si="137"/>
        <v>0</v>
      </c>
      <c r="N884" s="107">
        <f t="shared" si="138"/>
        <v>133140.73736015917</v>
      </c>
      <c r="O884" s="107"/>
      <c r="P884" s="107"/>
      <c r="Q884" s="107">
        <f t="shared" si="139"/>
        <v>40949.892602772088</v>
      </c>
      <c r="R884" s="106"/>
    </row>
    <row r="885" spans="1:18" x14ac:dyDescent="0.45">
      <c r="A885" s="4">
        <v>17.167999999999999</v>
      </c>
      <c r="B885" s="4">
        <v>693</v>
      </c>
      <c r="C885" s="4">
        <v>29.4</v>
      </c>
      <c r="D885" s="11">
        <v>4.8185933104887377</v>
      </c>
      <c r="E885" s="19">
        <v>3276.6434511323419</v>
      </c>
      <c r="F885" s="19">
        <f t="shared" si="130"/>
        <v>-441.69322395239999</v>
      </c>
      <c r="G885" s="19">
        <f t="shared" si="131"/>
        <v>283.27437767160001</v>
      </c>
      <c r="H885" s="19">
        <f t="shared" si="133"/>
        <v>6425.7932239524007</v>
      </c>
      <c r="I885" s="19">
        <f t="shared" si="134"/>
        <v>128.51586447904802</v>
      </c>
      <c r="J885" s="19">
        <f t="shared" si="135"/>
        <v>3688.4336932829901</v>
      </c>
      <c r="K885" s="19">
        <f t="shared" si="132"/>
        <v>108439.9505825199</v>
      </c>
      <c r="L885" s="19">
        <f t="shared" si="136"/>
        <v>108439.9505825199</v>
      </c>
      <c r="M885" s="19">
        <f t="shared" si="137"/>
        <v>0</v>
      </c>
      <c r="N885" s="107">
        <f t="shared" si="138"/>
        <v>133140.73736015917</v>
      </c>
      <c r="O885" s="107"/>
      <c r="P885" s="107"/>
      <c r="Q885" s="107">
        <f t="shared" si="139"/>
        <v>40949.892602772088</v>
      </c>
      <c r="R885" s="106"/>
    </row>
    <row r="886" spans="1:18" x14ac:dyDescent="0.45">
      <c r="A886" s="4">
        <v>17.187999999999999</v>
      </c>
      <c r="B886" s="4">
        <v>693</v>
      </c>
      <c r="C886" s="4">
        <v>29.5</v>
      </c>
      <c r="D886" s="11">
        <v>4.7667499349801972</v>
      </c>
      <c r="E886" s="19">
        <v>3241.3899557865343</v>
      </c>
      <c r="F886" s="19">
        <f t="shared" si="130"/>
        <v>-444.70304982250008</v>
      </c>
      <c r="G886" s="19">
        <f t="shared" si="131"/>
        <v>285.20469152750002</v>
      </c>
      <c r="H886" s="19">
        <f t="shared" si="133"/>
        <v>6428.8030498225007</v>
      </c>
      <c r="I886" s="19">
        <f t="shared" si="134"/>
        <v>128.57606099645002</v>
      </c>
      <c r="J886" s="19">
        <f t="shared" si="135"/>
        <v>3655.1707083104843</v>
      </c>
      <c r="K886" s="19">
        <f t="shared" si="132"/>
        <v>107827.53589515929</v>
      </c>
      <c r="L886" s="19">
        <f t="shared" si="136"/>
        <v>107827.53589515929</v>
      </c>
      <c r="M886" s="19">
        <f t="shared" si="137"/>
        <v>0</v>
      </c>
      <c r="N886" s="107">
        <f t="shared" si="138"/>
        <v>133140.73736015917</v>
      </c>
      <c r="O886" s="107"/>
      <c r="P886" s="107"/>
      <c r="Q886" s="107">
        <f t="shared" si="139"/>
        <v>40949.892602772088</v>
      </c>
      <c r="R886" s="106"/>
    </row>
    <row r="887" spans="1:18" x14ac:dyDescent="0.45">
      <c r="A887" s="4">
        <v>17.207000000000001</v>
      </c>
      <c r="B887" s="4">
        <v>694</v>
      </c>
      <c r="C887" s="4">
        <v>29.6</v>
      </c>
      <c r="D887" s="11">
        <v>4.7708379688942948</v>
      </c>
      <c r="E887" s="19">
        <v>3244.1698188481205</v>
      </c>
      <c r="F887" s="19">
        <f t="shared" si="130"/>
        <v>-447.7230958144001</v>
      </c>
      <c r="G887" s="19">
        <f t="shared" si="131"/>
        <v>287.14155992960008</v>
      </c>
      <c r="H887" s="19">
        <f t="shared" si="133"/>
        <v>6431.8230958144004</v>
      </c>
      <c r="I887" s="19">
        <f t="shared" si="134"/>
        <v>128.636461916288</v>
      </c>
      <c r="J887" s="19">
        <f t="shared" si="135"/>
        <v>3659.9478406940088</v>
      </c>
      <c r="K887" s="19">
        <f t="shared" si="132"/>
        <v>108334.45608454266</v>
      </c>
      <c r="L887" s="19">
        <f t="shared" si="136"/>
        <v>108334.45608454266</v>
      </c>
      <c r="M887" s="19">
        <f t="shared" si="137"/>
        <v>0</v>
      </c>
      <c r="N887" s="107">
        <f t="shared" si="138"/>
        <v>133140.73736015917</v>
      </c>
      <c r="O887" s="107"/>
      <c r="P887" s="107"/>
      <c r="Q887" s="107">
        <f t="shared" si="139"/>
        <v>40949.892602772088</v>
      </c>
      <c r="R887" s="106"/>
    </row>
    <row r="888" spans="1:18" x14ac:dyDescent="0.45">
      <c r="A888" s="4">
        <v>17.227</v>
      </c>
      <c r="B888" s="4">
        <v>695</v>
      </c>
      <c r="C888" s="4">
        <v>29.7</v>
      </c>
      <c r="D888" s="11">
        <v>4.7204317384961847</v>
      </c>
      <c r="E888" s="19">
        <v>3209.8935821774057</v>
      </c>
      <c r="F888" s="19">
        <f t="shared" si="130"/>
        <v>-450.75336192810005</v>
      </c>
      <c r="G888" s="19">
        <f t="shared" si="131"/>
        <v>289.08498287790002</v>
      </c>
      <c r="H888" s="19">
        <f t="shared" si="133"/>
        <v>6434.8533619281006</v>
      </c>
      <c r="I888" s="19">
        <f t="shared" si="134"/>
        <v>128.69706723856203</v>
      </c>
      <c r="J888" s="19">
        <f t="shared" si="135"/>
        <v>3627.6756322938677</v>
      </c>
      <c r="K888" s="19">
        <f t="shared" si="132"/>
        <v>107741.96627912787</v>
      </c>
      <c r="L888" s="19">
        <f t="shared" si="136"/>
        <v>107741.96627912787</v>
      </c>
      <c r="M888" s="19">
        <f t="shared" si="137"/>
        <v>0</v>
      </c>
      <c r="N888" s="107">
        <f t="shared" si="138"/>
        <v>133140.73736015917</v>
      </c>
      <c r="O888" s="107"/>
      <c r="P888" s="107"/>
      <c r="Q888" s="107">
        <f t="shared" si="139"/>
        <v>40949.892602772088</v>
      </c>
      <c r="R888" s="106"/>
    </row>
    <row r="889" spans="1:18" x14ac:dyDescent="0.45">
      <c r="A889" s="4">
        <v>17.245999999999999</v>
      </c>
      <c r="B889" s="4">
        <v>695</v>
      </c>
      <c r="C889" s="4">
        <v>29.9</v>
      </c>
      <c r="D889" s="11">
        <v>4.6262581919031263</v>
      </c>
      <c r="E889" s="19">
        <v>3145.8555704941259</v>
      </c>
      <c r="F889" s="19">
        <f t="shared" si="130"/>
        <v>-456.84455452090003</v>
      </c>
      <c r="G889" s="19">
        <f t="shared" si="131"/>
        <v>292.99149241309999</v>
      </c>
      <c r="H889" s="19">
        <f t="shared" si="133"/>
        <v>6440.9445545209001</v>
      </c>
      <c r="I889" s="19">
        <f t="shared" si="134"/>
        <v>128.81889109041799</v>
      </c>
      <c r="J889" s="19">
        <f t="shared" si="135"/>
        <v>3567.6659539976436</v>
      </c>
      <c r="K889" s="19">
        <f t="shared" si="132"/>
        <v>106673.21202452954</v>
      </c>
      <c r="L889" s="19">
        <f t="shared" si="136"/>
        <v>106673.21202452954</v>
      </c>
      <c r="M889" s="19">
        <f t="shared" si="137"/>
        <v>0</v>
      </c>
      <c r="N889" s="107">
        <f t="shared" si="138"/>
        <v>133140.73736015917</v>
      </c>
      <c r="O889" s="107"/>
      <c r="P889" s="107"/>
      <c r="Q889" s="107">
        <f t="shared" si="139"/>
        <v>40949.892602772088</v>
      </c>
      <c r="R889" s="106"/>
    </row>
    <row r="890" spans="1:18" x14ac:dyDescent="0.45">
      <c r="A890" s="4">
        <v>17.265999999999998</v>
      </c>
      <c r="B890" s="4">
        <v>696</v>
      </c>
      <c r="C890" s="4">
        <v>30</v>
      </c>
      <c r="D890" s="11">
        <v>4.5661393574202265</v>
      </c>
      <c r="E890" s="19">
        <v>3104.9747630457541</v>
      </c>
      <c r="F890" s="19">
        <f t="shared" si="130"/>
        <v>-459.90548100000007</v>
      </c>
      <c r="G890" s="19">
        <f t="shared" si="131"/>
        <v>294.95457900000002</v>
      </c>
      <c r="H890" s="19">
        <f t="shared" si="133"/>
        <v>6444.0054810000001</v>
      </c>
      <c r="I890" s="19">
        <f t="shared" si="134"/>
        <v>128.88010962000001</v>
      </c>
      <c r="J890" s="19">
        <f t="shared" si="135"/>
        <v>3528.8094516657543</v>
      </c>
      <c r="K890" s="19">
        <f t="shared" si="132"/>
        <v>105864.28354997264</v>
      </c>
      <c r="L890" s="19">
        <f t="shared" si="136"/>
        <v>105864.28354997264</v>
      </c>
      <c r="M890" s="19">
        <f t="shared" si="137"/>
        <v>0</v>
      </c>
      <c r="N890" s="107">
        <f t="shared" si="138"/>
        <v>133140.73736015917</v>
      </c>
      <c r="O890" s="107"/>
      <c r="P890" s="107"/>
      <c r="Q890" s="107">
        <f t="shared" si="139"/>
        <v>40949.892602772088</v>
      </c>
      <c r="R890" s="106"/>
    </row>
    <row r="891" spans="1:18" x14ac:dyDescent="0.45">
      <c r="A891" s="4">
        <v>17.285</v>
      </c>
      <c r="B891" s="4">
        <v>696</v>
      </c>
      <c r="C891" s="4">
        <v>30.1</v>
      </c>
      <c r="D891" s="11">
        <v>4.561815816226618</v>
      </c>
      <c r="E891" s="19">
        <v>3102.0347550341003</v>
      </c>
      <c r="F891" s="19">
        <f t="shared" si="130"/>
        <v>-462.97662760090014</v>
      </c>
      <c r="G891" s="19">
        <f t="shared" si="131"/>
        <v>296.92422013310011</v>
      </c>
      <c r="H891" s="19">
        <f t="shared" si="133"/>
        <v>6447.0766276009008</v>
      </c>
      <c r="I891" s="19">
        <f t="shared" si="134"/>
        <v>128.94153255201803</v>
      </c>
      <c r="J891" s="19">
        <f t="shared" si="135"/>
        <v>3527.9005077192182</v>
      </c>
      <c r="K891" s="19">
        <f t="shared" si="132"/>
        <v>106189.80528234848</v>
      </c>
      <c r="L891" s="19">
        <f t="shared" si="136"/>
        <v>106189.80528234848</v>
      </c>
      <c r="M891" s="19">
        <f t="shared" si="137"/>
        <v>0</v>
      </c>
      <c r="N891" s="107">
        <f t="shared" si="138"/>
        <v>133140.73736015917</v>
      </c>
      <c r="O891" s="107"/>
      <c r="P891" s="107"/>
      <c r="Q891" s="107">
        <f t="shared" si="139"/>
        <v>40949.892602772088</v>
      </c>
      <c r="R891" s="106"/>
    </row>
    <row r="892" spans="1:18" x14ac:dyDescent="0.45">
      <c r="A892" s="4">
        <v>17.305</v>
      </c>
      <c r="B892" s="4">
        <v>697</v>
      </c>
      <c r="C892" s="4">
        <v>30.2</v>
      </c>
      <c r="D892" s="11">
        <v>4.6039289350135206</v>
      </c>
      <c r="E892" s="19">
        <v>3130.6716758091939</v>
      </c>
      <c r="F892" s="19">
        <f t="shared" si="130"/>
        <v>-466.05799432360004</v>
      </c>
      <c r="G892" s="19">
        <f t="shared" si="131"/>
        <v>298.90041581240001</v>
      </c>
      <c r="H892" s="19">
        <f t="shared" si="133"/>
        <v>6450.1579943236002</v>
      </c>
      <c r="I892" s="19">
        <f t="shared" si="134"/>
        <v>129.00315988647202</v>
      </c>
      <c r="J892" s="19">
        <f t="shared" si="135"/>
        <v>3558.5752515080658</v>
      </c>
      <c r="K892" s="19">
        <f t="shared" si="132"/>
        <v>107468.97259554359</v>
      </c>
      <c r="L892" s="19">
        <f t="shared" si="136"/>
        <v>107468.97259554359</v>
      </c>
      <c r="M892" s="19">
        <f t="shared" si="137"/>
        <v>0</v>
      </c>
      <c r="N892" s="107">
        <f t="shared" si="138"/>
        <v>133140.73736015917</v>
      </c>
      <c r="O892" s="107"/>
      <c r="P892" s="107"/>
      <c r="Q892" s="107">
        <f t="shared" si="139"/>
        <v>40949.892602772088</v>
      </c>
      <c r="R892" s="106"/>
    </row>
    <row r="893" spans="1:18" x14ac:dyDescent="0.45">
      <c r="A893" s="4">
        <v>17.324000000000002</v>
      </c>
      <c r="B893" s="4">
        <v>698</v>
      </c>
      <c r="C893" s="4">
        <v>30.3</v>
      </c>
      <c r="D893" s="11">
        <v>4.6712841720541967</v>
      </c>
      <c r="E893" s="19">
        <v>3176.4732369968538</v>
      </c>
      <c r="F893" s="19">
        <f t="shared" si="130"/>
        <v>-469.1495811681001</v>
      </c>
      <c r="G893" s="19">
        <f t="shared" si="131"/>
        <v>300.88316603790008</v>
      </c>
      <c r="H893" s="19">
        <f t="shared" si="133"/>
        <v>6453.2495811681001</v>
      </c>
      <c r="I893" s="19">
        <f t="shared" si="134"/>
        <v>129.064991623362</v>
      </c>
      <c r="J893" s="19">
        <f t="shared" si="135"/>
        <v>3606.4213946581158</v>
      </c>
      <c r="K893" s="19">
        <f t="shared" si="132"/>
        <v>109274.56825814091</v>
      </c>
      <c r="L893" s="19">
        <f t="shared" si="136"/>
        <v>109274.56825814091</v>
      </c>
      <c r="M893" s="19">
        <f t="shared" si="137"/>
        <v>0</v>
      </c>
      <c r="N893" s="107">
        <f t="shared" si="138"/>
        <v>133140.73736015917</v>
      </c>
      <c r="O893" s="107"/>
      <c r="P893" s="107"/>
      <c r="Q893" s="107">
        <f t="shared" si="139"/>
        <v>40949.892602772088</v>
      </c>
      <c r="R893" s="106"/>
    </row>
    <row r="894" spans="1:18" x14ac:dyDescent="0.45">
      <c r="A894" s="4">
        <v>17.344000000000001</v>
      </c>
      <c r="B894" s="4">
        <v>698</v>
      </c>
      <c r="C894" s="4">
        <v>30.4</v>
      </c>
      <c r="D894" s="11">
        <v>4.6839625266259999</v>
      </c>
      <c r="E894" s="19">
        <v>3185.09451810568</v>
      </c>
      <c r="F894" s="19">
        <f t="shared" si="130"/>
        <v>-472.25138813440003</v>
      </c>
      <c r="G894" s="19">
        <f t="shared" si="131"/>
        <v>302.87247080960003</v>
      </c>
      <c r="H894" s="19">
        <f t="shared" si="133"/>
        <v>6456.3513881344006</v>
      </c>
      <c r="I894" s="19">
        <f t="shared" si="134"/>
        <v>129.12702776268802</v>
      </c>
      <c r="J894" s="19">
        <f t="shared" si="135"/>
        <v>3617.0940166779683</v>
      </c>
      <c r="K894" s="19">
        <f t="shared" si="132"/>
        <v>109959.65810701023</v>
      </c>
      <c r="L894" s="19">
        <f t="shared" si="136"/>
        <v>109959.65810701023</v>
      </c>
      <c r="M894" s="19">
        <f t="shared" si="137"/>
        <v>0</v>
      </c>
      <c r="N894" s="107">
        <f t="shared" si="138"/>
        <v>133140.73736015917</v>
      </c>
      <c r="O894" s="107"/>
      <c r="P894" s="107"/>
      <c r="Q894" s="107">
        <f t="shared" si="139"/>
        <v>40949.892602772088</v>
      </c>
      <c r="R894" s="106"/>
    </row>
    <row r="895" spans="1:18" x14ac:dyDescent="0.45">
      <c r="A895" s="4">
        <v>17.363</v>
      </c>
      <c r="B895" s="4">
        <v>699</v>
      </c>
      <c r="C895" s="4">
        <v>30.6</v>
      </c>
      <c r="D895" s="11">
        <v>4.6352450475384206</v>
      </c>
      <c r="E895" s="19">
        <v>3151.9666323261258</v>
      </c>
      <c r="F895" s="19">
        <f t="shared" si="130"/>
        <v>-478.48566243240015</v>
      </c>
      <c r="G895" s="19">
        <f t="shared" si="131"/>
        <v>306.87074399160008</v>
      </c>
      <c r="H895" s="19">
        <f t="shared" si="133"/>
        <v>6462.5856624324006</v>
      </c>
      <c r="I895" s="19">
        <f t="shared" si="134"/>
        <v>129.251713248648</v>
      </c>
      <c r="J895" s="19">
        <f t="shared" si="135"/>
        <v>3588.0890895663742</v>
      </c>
      <c r="K895" s="19">
        <f t="shared" si="132"/>
        <v>109795.52614073106</v>
      </c>
      <c r="L895" s="19">
        <f t="shared" si="136"/>
        <v>109795.52614073106</v>
      </c>
      <c r="M895" s="19">
        <f t="shared" si="137"/>
        <v>0</v>
      </c>
      <c r="N895" s="107">
        <f t="shared" si="138"/>
        <v>133140.73736015917</v>
      </c>
      <c r="O895" s="107"/>
      <c r="P895" s="107"/>
      <c r="Q895" s="107">
        <f t="shared" si="139"/>
        <v>40949.892602772088</v>
      </c>
      <c r="R895" s="106"/>
    </row>
    <row r="896" spans="1:18" x14ac:dyDescent="0.45">
      <c r="A896" s="4">
        <v>17.382999999999999</v>
      </c>
      <c r="B896" s="4">
        <v>699</v>
      </c>
      <c r="C896" s="4">
        <v>30.7</v>
      </c>
      <c r="D896" s="11">
        <v>4.5628791221424514</v>
      </c>
      <c r="E896" s="19">
        <v>3102.757803056867</v>
      </c>
      <c r="F896" s="19">
        <f t="shared" si="130"/>
        <v>-481.6181297641001</v>
      </c>
      <c r="G896" s="19">
        <f t="shared" si="131"/>
        <v>308.87971240190006</v>
      </c>
      <c r="H896" s="19">
        <f t="shared" si="133"/>
        <v>6465.7181297641</v>
      </c>
      <c r="I896" s="19">
        <f t="shared" si="134"/>
        <v>129.31436259528201</v>
      </c>
      <c r="J896" s="19">
        <f t="shared" si="135"/>
        <v>3540.9518780540493</v>
      </c>
      <c r="K896" s="19">
        <f t="shared" si="132"/>
        <v>108707.22265625931</v>
      </c>
      <c r="L896" s="19">
        <f t="shared" si="136"/>
        <v>108707.22265625931</v>
      </c>
      <c r="M896" s="19">
        <f t="shared" si="137"/>
        <v>0</v>
      </c>
      <c r="N896" s="107">
        <f t="shared" si="138"/>
        <v>133140.73736015917</v>
      </c>
      <c r="O896" s="107"/>
      <c r="P896" s="107"/>
      <c r="Q896" s="107">
        <f t="shared" si="139"/>
        <v>40949.892602772088</v>
      </c>
      <c r="R896" s="106"/>
    </row>
    <row r="897" spans="1:18" x14ac:dyDescent="0.45">
      <c r="A897" s="4">
        <v>17.402000000000001</v>
      </c>
      <c r="B897" s="4">
        <v>700</v>
      </c>
      <c r="C897" s="4">
        <v>30.8</v>
      </c>
      <c r="D897" s="11">
        <v>4.4921037480070876</v>
      </c>
      <c r="E897" s="19">
        <v>3054.6305486448196</v>
      </c>
      <c r="F897" s="19">
        <f t="shared" si="130"/>
        <v>-484.76081721760011</v>
      </c>
      <c r="G897" s="19">
        <f t="shared" si="131"/>
        <v>310.8952353584001</v>
      </c>
      <c r="H897" s="19">
        <f t="shared" si="133"/>
        <v>6468.8608172176009</v>
      </c>
      <c r="I897" s="19">
        <f t="shared" si="134"/>
        <v>129.37721634435201</v>
      </c>
      <c r="J897" s="19">
        <f t="shared" si="135"/>
        <v>3494.9030003475714</v>
      </c>
      <c r="K897" s="19">
        <f t="shared" si="132"/>
        <v>107643.0124107052</v>
      </c>
      <c r="L897" s="19">
        <f t="shared" si="136"/>
        <v>107643.0124107052</v>
      </c>
      <c r="M897" s="19">
        <f t="shared" si="137"/>
        <v>0</v>
      </c>
      <c r="N897" s="107">
        <f t="shared" si="138"/>
        <v>133140.73736015917</v>
      </c>
      <c r="O897" s="107"/>
      <c r="P897" s="107"/>
      <c r="Q897" s="107">
        <f t="shared" si="139"/>
        <v>40949.892602772088</v>
      </c>
      <c r="R897" s="106"/>
    </row>
    <row r="898" spans="1:18" x14ac:dyDescent="0.45">
      <c r="A898" s="4">
        <v>17.422000000000001</v>
      </c>
      <c r="B898" s="4">
        <v>701</v>
      </c>
      <c r="C898" s="4">
        <v>30.9</v>
      </c>
      <c r="D898" s="11">
        <v>4.5487465752740484</v>
      </c>
      <c r="E898" s="19">
        <v>3093.1476711863529</v>
      </c>
      <c r="F898" s="19">
        <f t="shared" si="130"/>
        <v>-487.91372479290004</v>
      </c>
      <c r="G898" s="19">
        <f t="shared" si="131"/>
        <v>312.91731286110002</v>
      </c>
      <c r="H898" s="19">
        <f t="shared" si="133"/>
        <v>6472.0137247929006</v>
      </c>
      <c r="I898" s="19">
        <f t="shared" si="134"/>
        <v>129.44027449585801</v>
      </c>
      <c r="J898" s="19">
        <f t="shared" si="135"/>
        <v>3535.5052585433109</v>
      </c>
      <c r="K898" s="19">
        <f t="shared" si="132"/>
        <v>109247.11248898831</v>
      </c>
      <c r="L898" s="19">
        <f t="shared" si="136"/>
        <v>109247.11248898831</v>
      </c>
      <c r="M898" s="19">
        <f t="shared" si="137"/>
        <v>0</v>
      </c>
      <c r="N898" s="107">
        <f t="shared" si="138"/>
        <v>133140.73736015917</v>
      </c>
      <c r="O898" s="107"/>
      <c r="P898" s="107"/>
      <c r="Q898" s="107">
        <f t="shared" si="139"/>
        <v>40949.892602772088</v>
      </c>
      <c r="R898" s="106"/>
    </row>
    <row r="899" spans="1:18" x14ac:dyDescent="0.45">
      <c r="A899" s="4">
        <v>17.440999999999999</v>
      </c>
      <c r="B899" s="4">
        <v>701</v>
      </c>
      <c r="C899" s="4">
        <v>31</v>
      </c>
      <c r="D899" s="11">
        <v>4.6230219217139563</v>
      </c>
      <c r="E899" s="19">
        <v>3143.6549067654905</v>
      </c>
      <c r="F899" s="19">
        <f t="shared" si="130"/>
        <v>-491.07685249000008</v>
      </c>
      <c r="G899" s="19">
        <f t="shared" si="131"/>
        <v>314.94594491000004</v>
      </c>
      <c r="H899" s="19">
        <f t="shared" si="133"/>
        <v>6475.1768524900008</v>
      </c>
      <c r="I899" s="19">
        <f t="shared" si="134"/>
        <v>129.50353704980003</v>
      </c>
      <c r="J899" s="19">
        <f t="shared" si="135"/>
        <v>3588.1043887252904</v>
      </c>
      <c r="K899" s="19">
        <f t="shared" si="132"/>
        <v>111231.236050484</v>
      </c>
      <c r="L899" s="19">
        <f t="shared" si="136"/>
        <v>111231.236050484</v>
      </c>
      <c r="M899" s="19">
        <f t="shared" si="137"/>
        <v>0</v>
      </c>
      <c r="N899" s="107">
        <f t="shared" si="138"/>
        <v>133140.73736015917</v>
      </c>
      <c r="O899" s="107"/>
      <c r="P899" s="107"/>
      <c r="Q899" s="107">
        <f t="shared" si="139"/>
        <v>40949.892602772088</v>
      </c>
      <c r="R899" s="106"/>
    </row>
    <row r="900" spans="1:18" x14ac:dyDescent="0.45">
      <c r="A900" s="4">
        <v>17.460999999999999</v>
      </c>
      <c r="B900" s="4">
        <v>702</v>
      </c>
      <c r="C900" s="4">
        <v>31.1</v>
      </c>
      <c r="D900" s="11">
        <v>4.6946769626650164</v>
      </c>
      <c r="E900" s="19">
        <v>3192.3803346122113</v>
      </c>
      <c r="F900" s="19">
        <f t="shared" si="130"/>
        <v>-494.25020030890011</v>
      </c>
      <c r="G900" s="19">
        <f t="shared" si="131"/>
        <v>316.98113150510005</v>
      </c>
      <c r="H900" s="19">
        <f t="shared" si="133"/>
        <v>6478.3502003089006</v>
      </c>
      <c r="I900" s="19">
        <f t="shared" si="134"/>
        <v>129.56700400617802</v>
      </c>
      <c r="J900" s="19">
        <f t="shared" si="135"/>
        <v>3638.9284701234897</v>
      </c>
      <c r="K900" s="19">
        <f t="shared" si="132"/>
        <v>113170.67542084053</v>
      </c>
      <c r="L900" s="19">
        <f t="shared" si="136"/>
        <v>113170.67542084053</v>
      </c>
      <c r="M900" s="19">
        <f t="shared" si="137"/>
        <v>0</v>
      </c>
      <c r="N900" s="107">
        <f t="shared" si="138"/>
        <v>133140.73736015917</v>
      </c>
      <c r="O900" s="107"/>
      <c r="P900" s="107"/>
      <c r="Q900" s="107">
        <f t="shared" si="139"/>
        <v>40949.892602772088</v>
      </c>
      <c r="R900" s="106"/>
    </row>
    <row r="901" spans="1:18" x14ac:dyDescent="0.45">
      <c r="A901" s="4">
        <v>17.48</v>
      </c>
      <c r="B901" s="4">
        <v>702</v>
      </c>
      <c r="C901" s="4">
        <v>31.3</v>
      </c>
      <c r="D901" s="11">
        <v>4.7161091736042806</v>
      </c>
      <c r="E901" s="19">
        <v>3206.954238050911</v>
      </c>
      <c r="F901" s="19">
        <f t="shared" si="130"/>
        <v>-500.62755631210013</v>
      </c>
      <c r="G901" s="19">
        <f t="shared" si="131"/>
        <v>321.07116833390006</v>
      </c>
      <c r="H901" s="19">
        <f t="shared" si="133"/>
        <v>6484.7275563121002</v>
      </c>
      <c r="I901" s="19">
        <f t="shared" si="134"/>
        <v>129.694551126242</v>
      </c>
      <c r="J901" s="19">
        <f t="shared" si="135"/>
        <v>3657.7199575110531</v>
      </c>
      <c r="K901" s="19">
        <f t="shared" si="132"/>
        <v>114486.63467009597</v>
      </c>
      <c r="L901" s="19">
        <f t="shared" si="136"/>
        <v>114486.63467009597</v>
      </c>
      <c r="M901" s="19">
        <f t="shared" si="137"/>
        <v>0</v>
      </c>
      <c r="N901" s="107">
        <f t="shared" si="138"/>
        <v>133140.73736015917</v>
      </c>
      <c r="O901" s="107"/>
      <c r="P901" s="107"/>
      <c r="Q901" s="107">
        <f t="shared" si="139"/>
        <v>40949.892602772088</v>
      </c>
      <c r="R901" s="106"/>
    </row>
    <row r="902" spans="1:18" x14ac:dyDescent="0.45">
      <c r="A902" s="4">
        <v>17.5</v>
      </c>
      <c r="B902" s="4">
        <v>703</v>
      </c>
      <c r="C902" s="4">
        <v>31.4</v>
      </c>
      <c r="D902" s="11">
        <v>4.6575720470297766</v>
      </c>
      <c r="E902" s="19">
        <v>3167.148991980248</v>
      </c>
      <c r="F902" s="19">
        <f t="shared" ref="F902:F965" si="140">0.5*1.27*1.223*-0.658*C902^2</f>
        <v>-503.83156449640006</v>
      </c>
      <c r="G902" s="19">
        <f t="shared" ref="G902:G965" si="141">0.5*1.27*1.223*0.422*C902^2</f>
        <v>323.1260185676</v>
      </c>
      <c r="H902" s="19">
        <f t="shared" si="133"/>
        <v>6487.9315644964008</v>
      </c>
      <c r="I902" s="19">
        <f t="shared" si="134"/>
        <v>129.75863128992802</v>
      </c>
      <c r="J902" s="19">
        <f t="shared" si="135"/>
        <v>3620.033641837776</v>
      </c>
      <c r="K902" s="19">
        <f t="shared" ref="K902:K965" si="142">J902*C902</f>
        <v>113669.05635370617</v>
      </c>
      <c r="L902" s="19">
        <f t="shared" si="136"/>
        <v>113669.05635370617</v>
      </c>
      <c r="M902" s="19">
        <f t="shared" si="137"/>
        <v>0</v>
      </c>
      <c r="N902" s="107">
        <f t="shared" si="138"/>
        <v>133140.73736015917</v>
      </c>
      <c r="O902" s="107"/>
      <c r="P902" s="107"/>
      <c r="Q902" s="107">
        <f t="shared" si="139"/>
        <v>40949.892602772088</v>
      </c>
      <c r="R902" s="106"/>
    </row>
    <row r="903" spans="1:18" x14ac:dyDescent="0.45">
      <c r="A903" s="4">
        <v>17.52</v>
      </c>
      <c r="B903" s="4">
        <v>704</v>
      </c>
      <c r="C903" s="4">
        <v>31.5</v>
      </c>
      <c r="D903" s="11">
        <v>4.566759935750917</v>
      </c>
      <c r="E903" s="19">
        <v>3105.3967563106235</v>
      </c>
      <c r="F903" s="19">
        <f t="shared" si="140"/>
        <v>-507.0457928025001</v>
      </c>
      <c r="G903" s="19">
        <f t="shared" si="141"/>
        <v>325.18742334750004</v>
      </c>
      <c r="H903" s="19">
        <f t="shared" ref="H903:H966" si="143">5984.1-F903</f>
        <v>6491.1457928025002</v>
      </c>
      <c r="I903" s="19">
        <f t="shared" ref="I903:I966" si="144">H903*0.02</f>
        <v>129.82291585605</v>
      </c>
      <c r="J903" s="19">
        <f t="shared" ref="J903:J966" si="145">E903+G903+I903</f>
        <v>3560.4070955141733</v>
      </c>
      <c r="K903" s="19">
        <f t="shared" si="142"/>
        <v>112152.82350869646</v>
      </c>
      <c r="L903" s="19">
        <f t="shared" ref="L903:L966" si="146">IF(K903&lt;0, K903-K903,K903)</f>
        <v>112152.82350869646</v>
      </c>
      <c r="M903" s="19">
        <f t="shared" ref="M903:M966" si="147">IF(K903&gt;0, K903-K903,K903)</f>
        <v>0</v>
      </c>
      <c r="N903" s="107">
        <f t="shared" ref="N903:N966" si="148">N900</f>
        <v>133140.73736015917</v>
      </c>
      <c r="O903" s="107"/>
      <c r="P903" s="107"/>
      <c r="Q903" s="107">
        <f t="shared" ref="Q903:Q966" si="149">Q900</f>
        <v>40949.892602772088</v>
      </c>
      <c r="R903" s="106"/>
    </row>
    <row r="904" spans="1:18" x14ac:dyDescent="0.45">
      <c r="A904" s="4">
        <v>17.539000000000001</v>
      </c>
      <c r="B904" s="4">
        <v>704</v>
      </c>
      <c r="C904" s="4">
        <v>31.6</v>
      </c>
      <c r="D904" s="11">
        <v>4.5057096917836912</v>
      </c>
      <c r="E904" s="19">
        <v>3063.8825904129098</v>
      </c>
      <c r="F904" s="19">
        <f t="shared" si="140"/>
        <v>-510.27024123040013</v>
      </c>
      <c r="G904" s="19">
        <f t="shared" si="141"/>
        <v>327.25538267360008</v>
      </c>
      <c r="H904" s="19">
        <f t="shared" si="143"/>
        <v>6494.3702412304001</v>
      </c>
      <c r="I904" s="19">
        <f t="shared" si="144"/>
        <v>129.88740482460801</v>
      </c>
      <c r="J904" s="19">
        <f t="shared" si="145"/>
        <v>3521.0253779111181</v>
      </c>
      <c r="K904" s="19">
        <f t="shared" si="142"/>
        <v>111264.40194199134</v>
      </c>
      <c r="L904" s="19">
        <f t="shared" si="146"/>
        <v>111264.40194199134</v>
      </c>
      <c r="M904" s="19">
        <f t="shared" si="147"/>
        <v>0</v>
      </c>
      <c r="N904" s="107">
        <f t="shared" si="148"/>
        <v>133140.73736015917</v>
      </c>
      <c r="O904" s="107"/>
      <c r="P904" s="107"/>
      <c r="Q904" s="107">
        <f t="shared" si="149"/>
        <v>40949.892602772088</v>
      </c>
      <c r="R904" s="106"/>
    </row>
    <row r="905" spans="1:18" x14ac:dyDescent="0.45">
      <c r="A905" s="4">
        <v>17.559000000000001</v>
      </c>
      <c r="B905" s="4">
        <v>705</v>
      </c>
      <c r="C905" s="4">
        <v>31.7</v>
      </c>
      <c r="D905" s="11">
        <v>4.4532251697731011</v>
      </c>
      <c r="E905" s="19">
        <v>3028.1931154457088</v>
      </c>
      <c r="F905" s="19">
        <f t="shared" si="140"/>
        <v>-513.50490978010009</v>
      </c>
      <c r="G905" s="19">
        <f t="shared" si="141"/>
        <v>329.32989654590006</v>
      </c>
      <c r="H905" s="19">
        <f t="shared" si="143"/>
        <v>6497.6049097801006</v>
      </c>
      <c r="I905" s="19">
        <f t="shared" si="144"/>
        <v>129.95209819560202</v>
      </c>
      <c r="J905" s="19">
        <f t="shared" si="145"/>
        <v>3487.4751101872107</v>
      </c>
      <c r="K905" s="19">
        <f t="shared" si="142"/>
        <v>110552.96099293458</v>
      </c>
      <c r="L905" s="19">
        <f t="shared" si="146"/>
        <v>110552.96099293458</v>
      </c>
      <c r="M905" s="19">
        <f t="shared" si="147"/>
        <v>0</v>
      </c>
      <c r="N905" s="107">
        <f t="shared" si="148"/>
        <v>133140.73736015917</v>
      </c>
      <c r="O905" s="107"/>
      <c r="P905" s="107"/>
      <c r="Q905" s="107">
        <f t="shared" si="149"/>
        <v>40949.892602772088</v>
      </c>
      <c r="R905" s="106"/>
    </row>
    <row r="906" spans="1:18" x14ac:dyDescent="0.45">
      <c r="A906" s="4">
        <v>17.577999999999999</v>
      </c>
      <c r="B906" s="4">
        <v>706</v>
      </c>
      <c r="C906" s="4">
        <v>31.8</v>
      </c>
      <c r="D906" s="11">
        <v>4.4109570915131044</v>
      </c>
      <c r="E906" s="19">
        <v>2999.450822228911</v>
      </c>
      <c r="F906" s="19">
        <f t="shared" si="140"/>
        <v>-516.7497984516001</v>
      </c>
      <c r="G906" s="19">
        <f t="shared" si="141"/>
        <v>331.41096496440008</v>
      </c>
      <c r="H906" s="19">
        <f t="shared" si="143"/>
        <v>6500.8497984516007</v>
      </c>
      <c r="I906" s="19">
        <f t="shared" si="144"/>
        <v>130.01699596903202</v>
      </c>
      <c r="J906" s="19">
        <f t="shared" si="145"/>
        <v>3460.8787831623431</v>
      </c>
      <c r="K906" s="19">
        <f t="shared" si="142"/>
        <v>110055.94530456251</v>
      </c>
      <c r="L906" s="19">
        <f t="shared" si="146"/>
        <v>110055.94530456251</v>
      </c>
      <c r="M906" s="19">
        <f t="shared" si="147"/>
        <v>0</v>
      </c>
      <c r="N906" s="107">
        <f t="shared" si="148"/>
        <v>133140.73736015917</v>
      </c>
      <c r="O906" s="107"/>
      <c r="P906" s="107"/>
      <c r="Q906" s="107">
        <f t="shared" si="149"/>
        <v>40949.892602772088</v>
      </c>
      <c r="R906" s="106"/>
    </row>
    <row r="907" spans="1:18" x14ac:dyDescent="0.45">
      <c r="A907" s="4">
        <v>17.597999999999999</v>
      </c>
      <c r="B907" s="4">
        <v>706</v>
      </c>
      <c r="C907" s="4">
        <v>32</v>
      </c>
      <c r="D907" s="11">
        <v>4.3740362263153791</v>
      </c>
      <c r="E907" s="19">
        <v>2974.3446338944577</v>
      </c>
      <c r="F907" s="19">
        <f t="shared" si="140"/>
        <v>-523.27023616000008</v>
      </c>
      <c r="G907" s="19">
        <f t="shared" si="141"/>
        <v>335.59276544000005</v>
      </c>
      <c r="H907" s="19">
        <f t="shared" si="143"/>
        <v>6507.3702361600008</v>
      </c>
      <c r="I907" s="19">
        <f t="shared" si="144"/>
        <v>130.14740472320003</v>
      </c>
      <c r="J907" s="19">
        <f t="shared" si="145"/>
        <v>3440.0848040576579</v>
      </c>
      <c r="K907" s="19">
        <f t="shared" si="142"/>
        <v>110082.71372984505</v>
      </c>
      <c r="L907" s="19">
        <f t="shared" si="146"/>
        <v>110082.71372984505</v>
      </c>
      <c r="M907" s="19">
        <f t="shared" si="147"/>
        <v>0</v>
      </c>
      <c r="N907" s="107">
        <f t="shared" si="148"/>
        <v>133140.73736015917</v>
      </c>
      <c r="O907" s="107"/>
      <c r="P907" s="107"/>
      <c r="Q907" s="107">
        <f t="shared" si="149"/>
        <v>40949.892602772088</v>
      </c>
      <c r="R907" s="106"/>
    </row>
    <row r="908" spans="1:18" x14ac:dyDescent="0.45">
      <c r="A908" s="4">
        <v>17.617000000000001</v>
      </c>
      <c r="B908" s="4">
        <v>707</v>
      </c>
      <c r="C908" s="4">
        <v>32.1</v>
      </c>
      <c r="D908" s="11">
        <v>4.3521947418627276</v>
      </c>
      <c r="E908" s="19">
        <v>2959.4924244666549</v>
      </c>
      <c r="F908" s="19">
        <f t="shared" si="140"/>
        <v>-526.54578519690017</v>
      </c>
      <c r="G908" s="19">
        <f t="shared" si="141"/>
        <v>337.69349749710005</v>
      </c>
      <c r="H908" s="19">
        <f t="shared" si="143"/>
        <v>6510.6457851969008</v>
      </c>
      <c r="I908" s="19">
        <f t="shared" si="144"/>
        <v>130.21291570393802</v>
      </c>
      <c r="J908" s="19">
        <f t="shared" si="145"/>
        <v>3427.398837667693</v>
      </c>
      <c r="K908" s="19">
        <f t="shared" si="142"/>
        <v>110019.50268913295</v>
      </c>
      <c r="L908" s="19">
        <f t="shared" si="146"/>
        <v>110019.50268913295</v>
      </c>
      <c r="M908" s="19">
        <f t="shared" si="147"/>
        <v>0</v>
      </c>
      <c r="N908" s="107">
        <f t="shared" si="148"/>
        <v>133140.73736015917</v>
      </c>
      <c r="O908" s="107"/>
      <c r="P908" s="107"/>
      <c r="Q908" s="107">
        <f t="shared" si="149"/>
        <v>40949.892602772088</v>
      </c>
      <c r="R908" s="106"/>
    </row>
    <row r="909" spans="1:18" x14ac:dyDescent="0.45">
      <c r="A909" s="4">
        <v>17.637</v>
      </c>
      <c r="B909" s="4">
        <v>707</v>
      </c>
      <c r="C909" s="4">
        <v>32.200000000000003</v>
      </c>
      <c r="D909" s="11">
        <v>4.3688866451507193</v>
      </c>
      <c r="E909" s="19">
        <v>2970.842918702489</v>
      </c>
      <c r="F909" s="19">
        <f t="shared" si="140"/>
        <v>-529.83155435560013</v>
      </c>
      <c r="G909" s="19">
        <f t="shared" si="141"/>
        <v>339.80078410040011</v>
      </c>
      <c r="H909" s="19">
        <f t="shared" si="143"/>
        <v>6513.9315543556004</v>
      </c>
      <c r="I909" s="19">
        <f t="shared" si="144"/>
        <v>130.27863108711202</v>
      </c>
      <c r="J909" s="19">
        <f t="shared" si="145"/>
        <v>3440.922333890001</v>
      </c>
      <c r="K909" s="19">
        <f t="shared" si="142"/>
        <v>110797.69915125804</v>
      </c>
      <c r="L909" s="19">
        <f t="shared" si="146"/>
        <v>110797.69915125804</v>
      </c>
      <c r="M909" s="19">
        <f t="shared" si="147"/>
        <v>0</v>
      </c>
      <c r="N909" s="107">
        <f t="shared" si="148"/>
        <v>133140.73736015917</v>
      </c>
      <c r="O909" s="107"/>
      <c r="P909" s="107"/>
      <c r="Q909" s="107">
        <f t="shared" si="149"/>
        <v>40949.892602772088</v>
      </c>
      <c r="R909" s="106"/>
    </row>
    <row r="910" spans="1:18" x14ac:dyDescent="0.45">
      <c r="A910" s="4">
        <v>17.655999999999999</v>
      </c>
      <c r="B910" s="4">
        <v>708</v>
      </c>
      <c r="C910" s="4">
        <v>32.299999999999997</v>
      </c>
      <c r="D910" s="11">
        <v>4.4241277548549531</v>
      </c>
      <c r="E910" s="19">
        <v>3008.4068733013683</v>
      </c>
      <c r="F910" s="19">
        <f t="shared" si="140"/>
        <v>-533.12754363609997</v>
      </c>
      <c r="G910" s="19">
        <f t="shared" si="141"/>
        <v>341.91462524989998</v>
      </c>
      <c r="H910" s="19">
        <f t="shared" si="143"/>
        <v>6517.2275436361006</v>
      </c>
      <c r="I910" s="19">
        <f t="shared" si="144"/>
        <v>130.34455087272201</v>
      </c>
      <c r="J910" s="19">
        <f t="shared" si="145"/>
        <v>3480.66604942399</v>
      </c>
      <c r="K910" s="19">
        <f t="shared" si="142"/>
        <v>112425.51339639486</v>
      </c>
      <c r="L910" s="19">
        <f t="shared" si="146"/>
        <v>112425.51339639486</v>
      </c>
      <c r="M910" s="19">
        <f t="shared" si="147"/>
        <v>0</v>
      </c>
      <c r="N910" s="107">
        <f t="shared" si="148"/>
        <v>133140.73736015917</v>
      </c>
      <c r="O910" s="107"/>
      <c r="P910" s="107"/>
      <c r="Q910" s="107">
        <f t="shared" si="149"/>
        <v>40949.892602772088</v>
      </c>
      <c r="R910" s="106"/>
    </row>
    <row r="911" spans="1:18" x14ac:dyDescent="0.45">
      <c r="A911" s="4">
        <v>17.675999999999998</v>
      </c>
      <c r="B911" s="4">
        <v>709</v>
      </c>
      <c r="C911" s="4">
        <v>32.4</v>
      </c>
      <c r="D911" s="11">
        <v>4.4287382145886633</v>
      </c>
      <c r="E911" s="19">
        <v>3011.5419859202912</v>
      </c>
      <c r="F911" s="19">
        <f t="shared" si="140"/>
        <v>-536.43375303840003</v>
      </c>
      <c r="G911" s="19">
        <f t="shared" si="141"/>
        <v>344.03502094560002</v>
      </c>
      <c r="H911" s="19">
        <f t="shared" si="143"/>
        <v>6520.5337530384004</v>
      </c>
      <c r="I911" s="19">
        <f t="shared" si="144"/>
        <v>130.410675060768</v>
      </c>
      <c r="J911" s="19">
        <f t="shared" si="145"/>
        <v>3485.9876819266592</v>
      </c>
      <c r="K911" s="19">
        <f t="shared" si="142"/>
        <v>112946.00089442375</v>
      </c>
      <c r="L911" s="19">
        <f t="shared" si="146"/>
        <v>112946.00089442375</v>
      </c>
      <c r="M911" s="19">
        <f t="shared" si="147"/>
        <v>0</v>
      </c>
      <c r="N911" s="107">
        <f t="shared" si="148"/>
        <v>133140.73736015917</v>
      </c>
      <c r="O911" s="107"/>
      <c r="P911" s="107"/>
      <c r="Q911" s="107">
        <f t="shared" si="149"/>
        <v>40949.892602772088</v>
      </c>
      <c r="R911" s="106"/>
    </row>
    <row r="912" spans="1:18" x14ac:dyDescent="0.45">
      <c r="A912" s="4">
        <v>17.695</v>
      </c>
      <c r="B912" s="4">
        <v>709</v>
      </c>
      <c r="C912" s="4">
        <v>32.5</v>
      </c>
      <c r="D912" s="11">
        <v>4.3231197374297494</v>
      </c>
      <c r="E912" s="19">
        <v>2939.7214214522296</v>
      </c>
      <c r="F912" s="19">
        <f t="shared" si="140"/>
        <v>-539.75018256250007</v>
      </c>
      <c r="G912" s="19">
        <f t="shared" si="141"/>
        <v>346.16197118750006</v>
      </c>
      <c r="H912" s="19">
        <f t="shared" si="143"/>
        <v>6523.8501825625008</v>
      </c>
      <c r="I912" s="19">
        <f t="shared" si="144"/>
        <v>130.47700365125002</v>
      </c>
      <c r="J912" s="19">
        <f t="shared" si="145"/>
        <v>3416.3603962909797</v>
      </c>
      <c r="K912" s="19">
        <f t="shared" si="142"/>
        <v>111031.71287945684</v>
      </c>
      <c r="L912" s="19">
        <f t="shared" si="146"/>
        <v>111031.71287945684</v>
      </c>
      <c r="M912" s="19">
        <f t="shared" si="147"/>
        <v>0</v>
      </c>
      <c r="N912" s="107">
        <f t="shared" si="148"/>
        <v>133140.73736015917</v>
      </c>
      <c r="O912" s="107"/>
      <c r="P912" s="107"/>
      <c r="Q912" s="107">
        <f t="shared" si="149"/>
        <v>40949.892602772088</v>
      </c>
      <c r="R912" s="106"/>
    </row>
    <row r="913" spans="1:18" x14ac:dyDescent="0.45">
      <c r="A913" s="4">
        <v>17.715</v>
      </c>
      <c r="B913" s="4">
        <v>710</v>
      </c>
      <c r="C913" s="4">
        <v>32.6</v>
      </c>
      <c r="D913" s="11">
        <v>4.0764579936957475</v>
      </c>
      <c r="E913" s="19">
        <v>2771.9914357131083</v>
      </c>
      <c r="F913" s="19">
        <f t="shared" si="140"/>
        <v>-543.07683220840011</v>
      </c>
      <c r="G913" s="19">
        <f t="shared" si="141"/>
        <v>348.29547597560003</v>
      </c>
      <c r="H913" s="19">
        <f t="shared" si="143"/>
        <v>6527.1768322084008</v>
      </c>
      <c r="I913" s="19">
        <f t="shared" si="144"/>
        <v>130.54353664416803</v>
      </c>
      <c r="J913" s="19">
        <f t="shared" si="145"/>
        <v>3250.8304483328761</v>
      </c>
      <c r="K913" s="19">
        <f t="shared" si="142"/>
        <v>105977.07261565176</v>
      </c>
      <c r="L913" s="19">
        <f t="shared" si="146"/>
        <v>105977.07261565176</v>
      </c>
      <c r="M913" s="19">
        <f t="shared" si="147"/>
        <v>0</v>
      </c>
      <c r="N913" s="107">
        <f t="shared" si="148"/>
        <v>133140.73736015917</v>
      </c>
      <c r="O913" s="107"/>
      <c r="P913" s="107"/>
      <c r="Q913" s="107">
        <f t="shared" si="149"/>
        <v>40949.892602772088</v>
      </c>
      <c r="R913" s="106"/>
    </row>
    <row r="914" spans="1:18" x14ac:dyDescent="0.45">
      <c r="A914" s="4">
        <v>17.734000000000002</v>
      </c>
      <c r="B914" s="4">
        <v>711</v>
      </c>
      <c r="C914" s="4">
        <v>32.700000000000003</v>
      </c>
      <c r="D914" s="11">
        <v>3.8179301407760708</v>
      </c>
      <c r="E914" s="19">
        <v>2596.1924957277283</v>
      </c>
      <c r="F914" s="19">
        <f t="shared" si="140"/>
        <v>-546.41370197610013</v>
      </c>
      <c r="G914" s="19">
        <f t="shared" si="141"/>
        <v>350.4355353099001</v>
      </c>
      <c r="H914" s="19">
        <f t="shared" si="143"/>
        <v>6530.5137019761005</v>
      </c>
      <c r="I914" s="19">
        <f t="shared" si="144"/>
        <v>130.61027403952201</v>
      </c>
      <c r="J914" s="19">
        <f t="shared" si="145"/>
        <v>3077.2383050771505</v>
      </c>
      <c r="K914" s="19">
        <f t="shared" si="142"/>
        <v>100625.69257602283</v>
      </c>
      <c r="L914" s="19">
        <f t="shared" si="146"/>
        <v>100625.69257602283</v>
      </c>
      <c r="M914" s="19">
        <f t="shared" si="147"/>
        <v>0</v>
      </c>
      <c r="N914" s="107">
        <f t="shared" si="148"/>
        <v>133140.73736015917</v>
      </c>
      <c r="O914" s="107"/>
      <c r="P914" s="107"/>
      <c r="Q914" s="107">
        <f t="shared" si="149"/>
        <v>40949.892602772088</v>
      </c>
      <c r="R914" s="106"/>
    </row>
    <row r="915" spans="1:18" x14ac:dyDescent="0.45">
      <c r="A915" s="4">
        <v>17.754000000000001</v>
      </c>
      <c r="B915" s="4">
        <v>711</v>
      </c>
      <c r="C915" s="4">
        <v>32.799999999999997</v>
      </c>
      <c r="D915" s="11">
        <v>3.5467775895734368</v>
      </c>
      <c r="E915" s="19">
        <v>2411.8087609099371</v>
      </c>
      <c r="F915" s="19">
        <f t="shared" si="140"/>
        <v>-549.76079186560003</v>
      </c>
      <c r="G915" s="19">
        <f t="shared" si="141"/>
        <v>352.5821491904</v>
      </c>
      <c r="H915" s="19">
        <f t="shared" si="143"/>
        <v>6533.8607918656007</v>
      </c>
      <c r="I915" s="19">
        <f t="shared" si="144"/>
        <v>130.67721583731202</v>
      </c>
      <c r="J915" s="19">
        <f t="shared" si="145"/>
        <v>2895.0681259376488</v>
      </c>
      <c r="K915" s="19">
        <f t="shared" si="142"/>
        <v>94958.234530754868</v>
      </c>
      <c r="L915" s="19">
        <f t="shared" si="146"/>
        <v>94958.234530754868</v>
      </c>
      <c r="M915" s="19">
        <f t="shared" si="147"/>
        <v>0</v>
      </c>
      <c r="N915" s="107">
        <f t="shared" si="148"/>
        <v>133140.73736015917</v>
      </c>
      <c r="O915" s="107"/>
      <c r="P915" s="107"/>
      <c r="Q915" s="107">
        <f t="shared" si="149"/>
        <v>40949.892602772088</v>
      </c>
      <c r="R915" s="106"/>
    </row>
    <row r="916" spans="1:18" x14ac:dyDescent="0.45">
      <c r="A916" s="4">
        <v>17.773</v>
      </c>
      <c r="B916" s="4">
        <v>712</v>
      </c>
      <c r="C916" s="4">
        <v>32.799999999999997</v>
      </c>
      <c r="D916" s="11">
        <v>3.0783663438855546</v>
      </c>
      <c r="E916" s="19">
        <v>2093.2891138421774</v>
      </c>
      <c r="F916" s="19">
        <f t="shared" si="140"/>
        <v>-549.76079186560003</v>
      </c>
      <c r="G916" s="19">
        <f t="shared" si="141"/>
        <v>352.5821491904</v>
      </c>
      <c r="H916" s="19">
        <f t="shared" si="143"/>
        <v>6533.8607918656007</v>
      </c>
      <c r="I916" s="19">
        <f t="shared" si="144"/>
        <v>130.67721583731202</v>
      </c>
      <c r="J916" s="19">
        <f t="shared" si="145"/>
        <v>2576.5484788698891</v>
      </c>
      <c r="K916" s="19">
        <f t="shared" si="142"/>
        <v>84510.790106932356</v>
      </c>
      <c r="L916" s="19">
        <f t="shared" si="146"/>
        <v>84510.790106932356</v>
      </c>
      <c r="M916" s="19">
        <f t="shared" si="147"/>
        <v>0</v>
      </c>
      <c r="N916" s="107">
        <f t="shared" si="148"/>
        <v>133140.73736015917</v>
      </c>
      <c r="O916" s="107"/>
      <c r="P916" s="107"/>
      <c r="Q916" s="107">
        <f t="shared" si="149"/>
        <v>40949.892602772088</v>
      </c>
      <c r="R916" s="106"/>
    </row>
    <row r="917" spans="1:18" x14ac:dyDescent="0.45">
      <c r="A917" s="4">
        <v>17.792999999999999</v>
      </c>
      <c r="B917" s="4">
        <v>712</v>
      </c>
      <c r="C917" s="4">
        <v>32.799999999999997</v>
      </c>
      <c r="D917" s="11">
        <v>2.7181551610454888</v>
      </c>
      <c r="E917" s="19">
        <v>1848.3455095109323</v>
      </c>
      <c r="F917" s="19">
        <f t="shared" si="140"/>
        <v>-549.76079186560003</v>
      </c>
      <c r="G917" s="19">
        <f t="shared" si="141"/>
        <v>352.5821491904</v>
      </c>
      <c r="H917" s="19">
        <f t="shared" si="143"/>
        <v>6533.8607918656007</v>
      </c>
      <c r="I917" s="19">
        <f t="shared" si="144"/>
        <v>130.67721583731202</v>
      </c>
      <c r="J917" s="19">
        <f t="shared" si="145"/>
        <v>2331.6048745386443</v>
      </c>
      <c r="K917" s="19">
        <f t="shared" si="142"/>
        <v>76476.639884867531</v>
      </c>
      <c r="L917" s="19">
        <f t="shared" si="146"/>
        <v>76476.639884867531</v>
      </c>
      <c r="M917" s="19">
        <f t="shared" si="147"/>
        <v>0</v>
      </c>
      <c r="N917" s="107">
        <f t="shared" si="148"/>
        <v>133140.73736015917</v>
      </c>
      <c r="O917" s="107"/>
      <c r="P917" s="107"/>
      <c r="Q917" s="107">
        <f t="shared" si="149"/>
        <v>40949.892602772088</v>
      </c>
      <c r="R917" s="106"/>
    </row>
    <row r="918" spans="1:18" x14ac:dyDescent="0.45">
      <c r="A918" s="4">
        <v>17.812999999999999</v>
      </c>
      <c r="B918" s="4">
        <v>713</v>
      </c>
      <c r="C918" s="4">
        <v>32.799999999999997</v>
      </c>
      <c r="D918" s="11">
        <v>2.3664172147480742</v>
      </c>
      <c r="E918" s="19">
        <v>1609.1637060286905</v>
      </c>
      <c r="F918" s="19">
        <f t="shared" si="140"/>
        <v>-549.76079186560003</v>
      </c>
      <c r="G918" s="19">
        <f t="shared" si="141"/>
        <v>352.5821491904</v>
      </c>
      <c r="H918" s="19">
        <f t="shared" si="143"/>
        <v>6533.8607918656007</v>
      </c>
      <c r="I918" s="19">
        <f t="shared" si="144"/>
        <v>130.67721583731202</v>
      </c>
      <c r="J918" s="19">
        <f t="shared" si="145"/>
        <v>2092.4230710564025</v>
      </c>
      <c r="K918" s="19">
        <f t="shared" si="142"/>
        <v>68631.47673065</v>
      </c>
      <c r="L918" s="19">
        <f t="shared" si="146"/>
        <v>68631.47673065</v>
      </c>
      <c r="M918" s="19">
        <f t="shared" si="147"/>
        <v>0</v>
      </c>
      <c r="N918" s="107">
        <f t="shared" si="148"/>
        <v>133140.73736015917</v>
      </c>
      <c r="O918" s="107"/>
      <c r="P918" s="107"/>
      <c r="Q918" s="107">
        <f t="shared" si="149"/>
        <v>40949.892602772088</v>
      </c>
      <c r="R918" s="106"/>
    </row>
    <row r="919" spans="1:18" x14ac:dyDescent="0.45">
      <c r="A919" s="4">
        <v>17.832000000000001</v>
      </c>
      <c r="B919" s="4">
        <v>714</v>
      </c>
      <c r="C919" s="4">
        <v>32.799999999999997</v>
      </c>
      <c r="D919" s="11">
        <v>2.0145905429101445</v>
      </c>
      <c r="E919" s="19">
        <v>1369.9215691788982</v>
      </c>
      <c r="F919" s="19">
        <f t="shared" si="140"/>
        <v>-549.76079186560003</v>
      </c>
      <c r="G919" s="19">
        <f t="shared" si="141"/>
        <v>352.5821491904</v>
      </c>
      <c r="H919" s="19">
        <f t="shared" si="143"/>
        <v>6533.8607918656007</v>
      </c>
      <c r="I919" s="19">
        <f t="shared" si="144"/>
        <v>130.67721583731202</v>
      </c>
      <c r="J919" s="19">
        <f t="shared" si="145"/>
        <v>1853.1809342066103</v>
      </c>
      <c r="K919" s="19">
        <f t="shared" si="142"/>
        <v>60784.334641976813</v>
      </c>
      <c r="L919" s="19">
        <f t="shared" si="146"/>
        <v>60784.334641976813</v>
      </c>
      <c r="M919" s="19">
        <f t="shared" si="147"/>
        <v>0</v>
      </c>
      <c r="N919" s="107">
        <f t="shared" si="148"/>
        <v>133140.73736015917</v>
      </c>
      <c r="O919" s="107"/>
      <c r="P919" s="107"/>
      <c r="Q919" s="107">
        <f t="shared" si="149"/>
        <v>40949.892602772088</v>
      </c>
      <c r="R919" s="106"/>
    </row>
    <row r="920" spans="1:18" x14ac:dyDescent="0.45">
      <c r="A920" s="4">
        <v>17.852</v>
      </c>
      <c r="B920" s="4">
        <v>714</v>
      </c>
      <c r="C920" s="4">
        <v>32.799999999999997</v>
      </c>
      <c r="D920" s="11">
        <v>1.9206236136172026</v>
      </c>
      <c r="E920" s="19">
        <v>1306.0240572596977</v>
      </c>
      <c r="F920" s="19">
        <f t="shared" si="140"/>
        <v>-549.76079186560003</v>
      </c>
      <c r="G920" s="19">
        <f t="shared" si="141"/>
        <v>352.5821491904</v>
      </c>
      <c r="H920" s="19">
        <f t="shared" si="143"/>
        <v>6533.8607918656007</v>
      </c>
      <c r="I920" s="19">
        <f t="shared" si="144"/>
        <v>130.67721583731202</v>
      </c>
      <c r="J920" s="19">
        <f t="shared" si="145"/>
        <v>1789.2834222874098</v>
      </c>
      <c r="K920" s="19">
        <f t="shared" si="142"/>
        <v>58688.496251027042</v>
      </c>
      <c r="L920" s="19">
        <f t="shared" si="146"/>
        <v>58688.496251027042</v>
      </c>
      <c r="M920" s="19">
        <f t="shared" si="147"/>
        <v>0</v>
      </c>
      <c r="N920" s="107">
        <f t="shared" si="148"/>
        <v>133140.73736015917</v>
      </c>
      <c r="O920" s="107"/>
      <c r="P920" s="107"/>
      <c r="Q920" s="107">
        <f t="shared" si="149"/>
        <v>40949.892602772088</v>
      </c>
      <c r="R920" s="106"/>
    </row>
    <row r="921" spans="1:18" x14ac:dyDescent="0.45">
      <c r="A921" s="4">
        <v>17.870999999999999</v>
      </c>
      <c r="B921" s="4">
        <v>715</v>
      </c>
      <c r="C921" s="4">
        <v>32.9</v>
      </c>
      <c r="D921" s="11">
        <v>2.0848520454752055</v>
      </c>
      <c r="E921" s="19">
        <v>1417.6993909231398</v>
      </c>
      <c r="F921" s="19">
        <f t="shared" si="140"/>
        <v>-553.11810187690003</v>
      </c>
      <c r="G921" s="19">
        <f t="shared" si="141"/>
        <v>354.73531761710001</v>
      </c>
      <c r="H921" s="19">
        <f t="shared" si="143"/>
        <v>6537.2181018769006</v>
      </c>
      <c r="I921" s="19">
        <f t="shared" si="144"/>
        <v>130.74436203753802</v>
      </c>
      <c r="J921" s="19">
        <f t="shared" si="145"/>
        <v>1903.1790705777778</v>
      </c>
      <c r="K921" s="19">
        <f t="shared" si="142"/>
        <v>62614.591422008889</v>
      </c>
      <c r="L921" s="19">
        <f t="shared" si="146"/>
        <v>62614.591422008889</v>
      </c>
      <c r="M921" s="19">
        <f t="shared" si="147"/>
        <v>0</v>
      </c>
      <c r="N921" s="107">
        <f t="shared" si="148"/>
        <v>133140.73736015917</v>
      </c>
      <c r="O921" s="107"/>
      <c r="P921" s="107"/>
      <c r="Q921" s="107">
        <f t="shared" si="149"/>
        <v>40949.892602772088</v>
      </c>
      <c r="R921" s="106"/>
    </row>
    <row r="922" spans="1:18" x14ac:dyDescent="0.45">
      <c r="A922" s="4">
        <v>17.890999999999998</v>
      </c>
      <c r="B922" s="4">
        <v>716</v>
      </c>
      <c r="C922" s="4">
        <v>33.1</v>
      </c>
      <c r="D922" s="11">
        <v>2.2592291202514199</v>
      </c>
      <c r="E922" s="19">
        <v>1536.2758017709655</v>
      </c>
      <c r="F922" s="19">
        <f t="shared" si="140"/>
        <v>-559.86338226490011</v>
      </c>
      <c r="G922" s="19">
        <f t="shared" si="141"/>
        <v>359.06131810910011</v>
      </c>
      <c r="H922" s="19">
        <f t="shared" si="143"/>
        <v>6543.9633822649002</v>
      </c>
      <c r="I922" s="19">
        <f t="shared" si="144"/>
        <v>130.879267645298</v>
      </c>
      <c r="J922" s="19">
        <f t="shared" si="145"/>
        <v>2026.2163875253636</v>
      </c>
      <c r="K922" s="19">
        <f t="shared" si="142"/>
        <v>67067.762427089547</v>
      </c>
      <c r="L922" s="19">
        <f t="shared" si="146"/>
        <v>67067.762427089547</v>
      </c>
      <c r="M922" s="19">
        <f t="shared" si="147"/>
        <v>0</v>
      </c>
      <c r="N922" s="107">
        <f t="shared" si="148"/>
        <v>133140.73736015917</v>
      </c>
      <c r="O922" s="107"/>
      <c r="P922" s="107"/>
      <c r="Q922" s="107">
        <f t="shared" si="149"/>
        <v>40949.892602772088</v>
      </c>
      <c r="R922" s="106"/>
    </row>
    <row r="923" spans="1:18" x14ac:dyDescent="0.45">
      <c r="A923" s="4">
        <v>17.91</v>
      </c>
      <c r="B923" s="4">
        <v>716</v>
      </c>
      <c r="C923" s="4">
        <v>33.200000000000003</v>
      </c>
      <c r="D923" s="11">
        <v>2.555461358049143</v>
      </c>
      <c r="E923" s="19">
        <v>1737.7137234734173</v>
      </c>
      <c r="F923" s="19">
        <f t="shared" si="140"/>
        <v>-563.25135264160019</v>
      </c>
      <c r="G923" s="19">
        <f t="shared" si="141"/>
        <v>361.23415017440016</v>
      </c>
      <c r="H923" s="19">
        <f t="shared" si="143"/>
        <v>6547.3513526416009</v>
      </c>
      <c r="I923" s="19">
        <f t="shared" si="144"/>
        <v>130.94702705283203</v>
      </c>
      <c r="J923" s="19">
        <f t="shared" si="145"/>
        <v>2229.8949007006495</v>
      </c>
      <c r="K923" s="19">
        <f t="shared" si="142"/>
        <v>74032.510703261563</v>
      </c>
      <c r="L923" s="19">
        <f t="shared" si="146"/>
        <v>74032.510703261563</v>
      </c>
      <c r="M923" s="19">
        <f t="shared" si="147"/>
        <v>0</v>
      </c>
      <c r="N923" s="107">
        <f t="shared" si="148"/>
        <v>133140.73736015917</v>
      </c>
      <c r="O923" s="107"/>
      <c r="P923" s="107"/>
      <c r="Q923" s="107">
        <f t="shared" si="149"/>
        <v>40949.892602772088</v>
      </c>
      <c r="R923" s="106"/>
    </row>
    <row r="924" spans="1:18" x14ac:dyDescent="0.45">
      <c r="A924" s="4">
        <v>17.93</v>
      </c>
      <c r="B924" s="4">
        <v>717</v>
      </c>
      <c r="C924" s="4">
        <v>33.299999999999997</v>
      </c>
      <c r="D924" s="11">
        <v>2.856070365490158</v>
      </c>
      <c r="E924" s="19">
        <v>1942.1278485333075</v>
      </c>
      <c r="F924" s="19">
        <f t="shared" si="140"/>
        <v>-566.64954314010004</v>
      </c>
      <c r="G924" s="19">
        <f t="shared" si="141"/>
        <v>363.41353678590002</v>
      </c>
      <c r="H924" s="19">
        <f t="shared" si="143"/>
        <v>6550.7495431401003</v>
      </c>
      <c r="I924" s="19">
        <f t="shared" si="144"/>
        <v>131.01499086280199</v>
      </c>
      <c r="J924" s="19">
        <f t="shared" si="145"/>
        <v>2436.5563761820094</v>
      </c>
      <c r="K924" s="19">
        <f t="shared" si="142"/>
        <v>81137.327326860905</v>
      </c>
      <c r="L924" s="19">
        <f t="shared" si="146"/>
        <v>81137.327326860905</v>
      </c>
      <c r="M924" s="19">
        <f t="shared" si="147"/>
        <v>0</v>
      </c>
      <c r="N924" s="107">
        <f t="shared" si="148"/>
        <v>133140.73736015917</v>
      </c>
      <c r="O924" s="107"/>
      <c r="P924" s="107"/>
      <c r="Q924" s="107">
        <f t="shared" si="149"/>
        <v>40949.892602772088</v>
      </c>
      <c r="R924" s="106"/>
    </row>
    <row r="925" spans="1:18" x14ac:dyDescent="0.45">
      <c r="A925" s="4">
        <v>17.949000000000002</v>
      </c>
      <c r="B925" s="4">
        <v>718</v>
      </c>
      <c r="C925" s="4">
        <v>33.5</v>
      </c>
      <c r="D925" s="11">
        <v>3.6134493100687233</v>
      </c>
      <c r="E925" s="19">
        <v>2457.1455308467316</v>
      </c>
      <c r="F925" s="19">
        <f t="shared" si="140"/>
        <v>-573.47658450250015</v>
      </c>
      <c r="G925" s="19">
        <f t="shared" si="141"/>
        <v>367.79197364750007</v>
      </c>
      <c r="H925" s="19">
        <f t="shared" si="143"/>
        <v>6557.5765845025007</v>
      </c>
      <c r="I925" s="19">
        <f t="shared" si="144"/>
        <v>131.15153169005001</v>
      </c>
      <c r="J925" s="19">
        <f t="shared" si="145"/>
        <v>2956.0890361842817</v>
      </c>
      <c r="K925" s="19">
        <f t="shared" si="142"/>
        <v>99028.982712173442</v>
      </c>
      <c r="L925" s="19">
        <f t="shared" si="146"/>
        <v>99028.982712173442</v>
      </c>
      <c r="M925" s="19">
        <f t="shared" si="147"/>
        <v>0</v>
      </c>
      <c r="N925" s="107">
        <f t="shared" si="148"/>
        <v>133140.73736015917</v>
      </c>
      <c r="O925" s="107"/>
      <c r="P925" s="107"/>
      <c r="Q925" s="107">
        <f t="shared" si="149"/>
        <v>40949.892602772088</v>
      </c>
      <c r="R925" s="106"/>
    </row>
    <row r="926" spans="1:18" x14ac:dyDescent="0.45">
      <c r="A926" s="4">
        <v>17.969000000000001</v>
      </c>
      <c r="B926" s="4">
        <v>718</v>
      </c>
      <c r="C926" s="4">
        <v>33.6</v>
      </c>
      <c r="D926" s="11">
        <v>3.7050309619331099</v>
      </c>
      <c r="E926" s="19">
        <v>2519.4210541145148</v>
      </c>
      <c r="F926" s="19">
        <f t="shared" si="140"/>
        <v>-576.90543536640007</v>
      </c>
      <c r="G926" s="19">
        <f t="shared" si="141"/>
        <v>369.99102389760009</v>
      </c>
      <c r="H926" s="19">
        <f t="shared" si="143"/>
        <v>6561.0054353664</v>
      </c>
      <c r="I926" s="19">
        <f t="shared" si="144"/>
        <v>131.220108707328</v>
      </c>
      <c r="J926" s="19">
        <f t="shared" si="145"/>
        <v>3020.6321867194429</v>
      </c>
      <c r="K926" s="19">
        <f t="shared" si="142"/>
        <v>101493.24147377329</v>
      </c>
      <c r="L926" s="19">
        <f t="shared" si="146"/>
        <v>101493.24147377329</v>
      </c>
      <c r="M926" s="19">
        <f t="shared" si="147"/>
        <v>0</v>
      </c>
      <c r="N926" s="107">
        <f t="shared" si="148"/>
        <v>133140.73736015917</v>
      </c>
      <c r="O926" s="107"/>
      <c r="P926" s="107"/>
      <c r="Q926" s="107">
        <f t="shared" si="149"/>
        <v>40949.892602772088</v>
      </c>
      <c r="R926" s="106"/>
    </row>
    <row r="927" spans="1:18" x14ac:dyDescent="0.45">
      <c r="A927" s="4">
        <v>17.988</v>
      </c>
      <c r="B927" s="4">
        <v>719</v>
      </c>
      <c r="C927" s="4">
        <v>33.700000000000003</v>
      </c>
      <c r="D927" s="11">
        <v>3.8175185760331769</v>
      </c>
      <c r="E927" s="19">
        <v>2595.9126317025602</v>
      </c>
      <c r="F927" s="19">
        <f t="shared" si="140"/>
        <v>-580.34450635210021</v>
      </c>
      <c r="G927" s="19">
        <f t="shared" si="141"/>
        <v>372.19662869390015</v>
      </c>
      <c r="H927" s="19">
        <f t="shared" si="143"/>
        <v>6564.4445063521007</v>
      </c>
      <c r="I927" s="19">
        <f t="shared" si="144"/>
        <v>131.28889012704201</v>
      </c>
      <c r="J927" s="19">
        <f t="shared" si="145"/>
        <v>3099.3981505235024</v>
      </c>
      <c r="K927" s="19">
        <f t="shared" si="142"/>
        <v>104449.71767264204</v>
      </c>
      <c r="L927" s="19">
        <f t="shared" si="146"/>
        <v>104449.71767264204</v>
      </c>
      <c r="M927" s="19">
        <f t="shared" si="147"/>
        <v>0</v>
      </c>
      <c r="N927" s="107">
        <f t="shared" si="148"/>
        <v>133140.73736015917</v>
      </c>
      <c r="O927" s="107"/>
      <c r="P927" s="107"/>
      <c r="Q927" s="107">
        <f t="shared" si="149"/>
        <v>40949.892602772088</v>
      </c>
      <c r="R927" s="106"/>
    </row>
    <row r="928" spans="1:18" x14ac:dyDescent="0.45">
      <c r="A928" s="4">
        <v>18.007999999999999</v>
      </c>
      <c r="B928" s="4">
        <v>720</v>
      </c>
      <c r="C928" s="4">
        <v>33.799999999999997</v>
      </c>
      <c r="D928" s="11">
        <v>3.933441119473823</v>
      </c>
      <c r="E928" s="19">
        <v>2674.7399612421996</v>
      </c>
      <c r="F928" s="19">
        <f t="shared" si="140"/>
        <v>-583.7937974596</v>
      </c>
      <c r="G928" s="19">
        <f t="shared" si="141"/>
        <v>374.40878803639998</v>
      </c>
      <c r="H928" s="19">
        <f t="shared" si="143"/>
        <v>6567.8937974596001</v>
      </c>
      <c r="I928" s="19">
        <f t="shared" si="144"/>
        <v>131.35787594919199</v>
      </c>
      <c r="J928" s="19">
        <f t="shared" si="145"/>
        <v>3180.5066252277916</v>
      </c>
      <c r="K928" s="19">
        <f t="shared" si="142"/>
        <v>107501.12393269935</v>
      </c>
      <c r="L928" s="19">
        <f t="shared" si="146"/>
        <v>107501.12393269935</v>
      </c>
      <c r="M928" s="19">
        <f t="shared" si="147"/>
        <v>0</v>
      </c>
      <c r="N928" s="107">
        <f t="shared" si="148"/>
        <v>133140.73736015917</v>
      </c>
      <c r="O928" s="107"/>
      <c r="P928" s="107"/>
      <c r="Q928" s="107">
        <f t="shared" si="149"/>
        <v>40949.892602772088</v>
      </c>
      <c r="R928" s="106"/>
    </row>
    <row r="929" spans="1:18" x14ac:dyDescent="0.45">
      <c r="A929" s="4">
        <v>18.027000000000001</v>
      </c>
      <c r="B929" s="4">
        <v>720</v>
      </c>
      <c r="C929" s="4">
        <v>33.9</v>
      </c>
      <c r="D929" s="11">
        <v>4.0537313410838181</v>
      </c>
      <c r="E929" s="19">
        <v>2756.537311936996</v>
      </c>
      <c r="F929" s="19">
        <f t="shared" si="140"/>
        <v>-587.25330868890001</v>
      </c>
      <c r="G929" s="19">
        <f t="shared" si="141"/>
        <v>376.62750192509998</v>
      </c>
      <c r="H929" s="19">
        <f t="shared" si="143"/>
        <v>6571.3533086889001</v>
      </c>
      <c r="I929" s="19">
        <f t="shared" si="144"/>
        <v>131.427066173778</v>
      </c>
      <c r="J929" s="19">
        <f t="shared" si="145"/>
        <v>3264.5918800358736</v>
      </c>
      <c r="K929" s="19">
        <f t="shared" si="142"/>
        <v>110669.66473321611</v>
      </c>
      <c r="L929" s="19">
        <f t="shared" si="146"/>
        <v>110669.66473321611</v>
      </c>
      <c r="M929" s="19">
        <f t="shared" si="147"/>
        <v>0</v>
      </c>
      <c r="N929" s="107">
        <f t="shared" si="148"/>
        <v>133140.73736015917</v>
      </c>
      <c r="O929" s="107"/>
      <c r="P929" s="107"/>
      <c r="Q929" s="107">
        <f t="shared" si="149"/>
        <v>40949.892602772088</v>
      </c>
      <c r="R929" s="106"/>
    </row>
    <row r="930" spans="1:18" x14ac:dyDescent="0.45">
      <c r="A930" s="4">
        <v>18.047000000000001</v>
      </c>
      <c r="B930" s="4">
        <v>721</v>
      </c>
      <c r="C930" s="4">
        <v>34</v>
      </c>
      <c r="D930" s="11">
        <v>4.1409529649877879</v>
      </c>
      <c r="E930" s="19">
        <v>2815.8480161916959</v>
      </c>
      <c r="F930" s="19">
        <f t="shared" si="140"/>
        <v>-590.72304004000011</v>
      </c>
      <c r="G930" s="19">
        <f t="shared" si="141"/>
        <v>378.85277036000008</v>
      </c>
      <c r="H930" s="19">
        <f t="shared" si="143"/>
        <v>6574.8230400400007</v>
      </c>
      <c r="I930" s="19">
        <f t="shared" si="144"/>
        <v>131.49646080080001</v>
      </c>
      <c r="J930" s="19">
        <f t="shared" si="145"/>
        <v>3326.1972473524961</v>
      </c>
      <c r="K930" s="19">
        <f t="shared" si="142"/>
        <v>113090.70640998486</v>
      </c>
      <c r="L930" s="19">
        <f t="shared" si="146"/>
        <v>113090.70640998486</v>
      </c>
      <c r="M930" s="19">
        <f t="shared" si="147"/>
        <v>0</v>
      </c>
      <c r="N930" s="107">
        <f t="shared" si="148"/>
        <v>133140.73736015917</v>
      </c>
      <c r="O930" s="107"/>
      <c r="P930" s="107"/>
      <c r="Q930" s="107">
        <f t="shared" si="149"/>
        <v>40949.892602772088</v>
      </c>
      <c r="R930" s="106"/>
    </row>
    <row r="931" spans="1:18" x14ac:dyDescent="0.45">
      <c r="A931" s="4">
        <v>18.065999999999999</v>
      </c>
      <c r="B931" s="4">
        <v>722</v>
      </c>
      <c r="C931" s="4">
        <v>34.1</v>
      </c>
      <c r="D931" s="11">
        <v>4.1654425232300563</v>
      </c>
      <c r="E931" s="19">
        <v>2832.5009157964382</v>
      </c>
      <c r="F931" s="19">
        <f t="shared" si="140"/>
        <v>-594.20299151290021</v>
      </c>
      <c r="G931" s="19">
        <f t="shared" si="141"/>
        <v>381.08459334110012</v>
      </c>
      <c r="H931" s="19">
        <f t="shared" si="143"/>
        <v>6578.3029915129009</v>
      </c>
      <c r="I931" s="19">
        <f t="shared" si="144"/>
        <v>131.56605983025801</v>
      </c>
      <c r="J931" s="19">
        <f t="shared" si="145"/>
        <v>3345.1515689677963</v>
      </c>
      <c r="K931" s="19">
        <f t="shared" si="142"/>
        <v>114069.66850180186</v>
      </c>
      <c r="L931" s="19">
        <f t="shared" si="146"/>
        <v>114069.66850180186</v>
      </c>
      <c r="M931" s="19">
        <f t="shared" si="147"/>
        <v>0</v>
      </c>
      <c r="N931" s="107">
        <f t="shared" si="148"/>
        <v>133140.73736015917</v>
      </c>
      <c r="O931" s="107"/>
      <c r="P931" s="107"/>
      <c r="Q931" s="107">
        <f t="shared" si="149"/>
        <v>40949.892602772088</v>
      </c>
      <c r="R931" s="106"/>
    </row>
    <row r="932" spans="1:18" x14ac:dyDescent="0.45">
      <c r="A932" s="4">
        <v>18.085999999999999</v>
      </c>
      <c r="B932" s="4">
        <v>722</v>
      </c>
      <c r="C932" s="4">
        <v>34.200000000000003</v>
      </c>
      <c r="D932" s="11">
        <v>4.1071628247514811</v>
      </c>
      <c r="E932" s="19">
        <v>2792.870720831007</v>
      </c>
      <c r="F932" s="19">
        <f t="shared" si="140"/>
        <v>-597.69316310760018</v>
      </c>
      <c r="G932" s="19">
        <f t="shared" si="141"/>
        <v>383.32297086840009</v>
      </c>
      <c r="H932" s="19">
        <f t="shared" si="143"/>
        <v>6581.7931631076008</v>
      </c>
      <c r="I932" s="19">
        <f t="shared" si="144"/>
        <v>131.63586326215201</v>
      </c>
      <c r="J932" s="19">
        <f t="shared" si="145"/>
        <v>3307.8295549615591</v>
      </c>
      <c r="K932" s="19">
        <f t="shared" si="142"/>
        <v>113127.77077968534</v>
      </c>
      <c r="L932" s="19">
        <f t="shared" si="146"/>
        <v>113127.77077968534</v>
      </c>
      <c r="M932" s="19">
        <f t="shared" si="147"/>
        <v>0</v>
      </c>
      <c r="N932" s="107">
        <f t="shared" si="148"/>
        <v>133140.73736015917</v>
      </c>
      <c r="O932" s="107"/>
      <c r="P932" s="107"/>
      <c r="Q932" s="107">
        <f t="shared" si="149"/>
        <v>40949.892602772088</v>
      </c>
      <c r="R932" s="106"/>
    </row>
    <row r="933" spans="1:18" x14ac:dyDescent="0.45">
      <c r="A933" s="4">
        <v>18.105</v>
      </c>
      <c r="B933" s="4">
        <v>723</v>
      </c>
      <c r="C933" s="4">
        <v>34.299999999999997</v>
      </c>
      <c r="D933" s="11">
        <v>4.0258828163578722</v>
      </c>
      <c r="E933" s="19">
        <v>2737.6003151233531</v>
      </c>
      <c r="F933" s="19">
        <f t="shared" si="140"/>
        <v>-601.19355482410003</v>
      </c>
      <c r="G933" s="19">
        <f t="shared" si="141"/>
        <v>385.5679029419</v>
      </c>
      <c r="H933" s="19">
        <f t="shared" si="143"/>
        <v>6585.2935548241003</v>
      </c>
      <c r="I933" s="19">
        <f t="shared" si="144"/>
        <v>131.70587109648201</v>
      </c>
      <c r="J933" s="19">
        <f t="shared" si="145"/>
        <v>3254.8740891617354</v>
      </c>
      <c r="K933" s="19">
        <f t="shared" si="142"/>
        <v>111642.18125824751</v>
      </c>
      <c r="L933" s="19">
        <f t="shared" si="146"/>
        <v>111642.18125824751</v>
      </c>
      <c r="M933" s="19">
        <f t="shared" si="147"/>
        <v>0</v>
      </c>
      <c r="N933" s="107">
        <f t="shared" si="148"/>
        <v>133140.73736015917</v>
      </c>
      <c r="O933" s="107"/>
      <c r="P933" s="107"/>
      <c r="Q933" s="107">
        <f t="shared" si="149"/>
        <v>40949.892602772088</v>
      </c>
      <c r="R933" s="106"/>
    </row>
    <row r="934" spans="1:18" x14ac:dyDescent="0.45">
      <c r="A934" s="4">
        <v>18.125</v>
      </c>
      <c r="B934" s="4">
        <v>724</v>
      </c>
      <c r="C934" s="4">
        <v>34.4</v>
      </c>
      <c r="D934" s="11">
        <v>3.9587454686743775</v>
      </c>
      <c r="E934" s="19">
        <v>2691.9469186985766</v>
      </c>
      <c r="F934" s="19">
        <f t="shared" si="140"/>
        <v>-604.7041666624001</v>
      </c>
      <c r="G934" s="19">
        <f t="shared" si="141"/>
        <v>387.81938956160002</v>
      </c>
      <c r="H934" s="19">
        <f t="shared" si="143"/>
        <v>6588.8041666624003</v>
      </c>
      <c r="I934" s="19">
        <f t="shared" si="144"/>
        <v>131.77608333324801</v>
      </c>
      <c r="J934" s="19">
        <f t="shared" si="145"/>
        <v>3211.5423915934248</v>
      </c>
      <c r="K934" s="19">
        <f t="shared" si="142"/>
        <v>110477.05827081381</v>
      </c>
      <c r="L934" s="19">
        <f t="shared" si="146"/>
        <v>110477.05827081381</v>
      </c>
      <c r="M934" s="19">
        <f t="shared" si="147"/>
        <v>0</v>
      </c>
      <c r="N934" s="107">
        <f t="shared" si="148"/>
        <v>133140.73736015917</v>
      </c>
      <c r="O934" s="107"/>
      <c r="P934" s="107"/>
      <c r="Q934" s="107">
        <f t="shared" si="149"/>
        <v>40949.892602772088</v>
      </c>
      <c r="R934" s="106"/>
    </row>
    <row r="935" spans="1:18" x14ac:dyDescent="0.45">
      <c r="A935" s="4">
        <v>18.145</v>
      </c>
      <c r="B935" s="4">
        <v>724</v>
      </c>
      <c r="C935" s="4">
        <v>34.5</v>
      </c>
      <c r="D935" s="11">
        <v>3.936644207698202</v>
      </c>
      <c r="E935" s="19">
        <v>2676.9180612347773</v>
      </c>
      <c r="F935" s="19">
        <f t="shared" si="140"/>
        <v>-608.22499862250004</v>
      </c>
      <c r="G935" s="19">
        <f t="shared" si="141"/>
        <v>390.07743072750009</v>
      </c>
      <c r="H935" s="19">
        <f t="shared" si="143"/>
        <v>6592.3249986225001</v>
      </c>
      <c r="I935" s="19">
        <f t="shared" si="144"/>
        <v>131.84649997245</v>
      </c>
      <c r="J935" s="19">
        <f t="shared" si="145"/>
        <v>3198.8419919347275</v>
      </c>
      <c r="K935" s="19">
        <f t="shared" si="142"/>
        <v>110360.0487217481</v>
      </c>
      <c r="L935" s="19">
        <f t="shared" si="146"/>
        <v>110360.0487217481</v>
      </c>
      <c r="M935" s="19">
        <f t="shared" si="147"/>
        <v>0</v>
      </c>
      <c r="N935" s="107">
        <f t="shared" si="148"/>
        <v>133140.73736015917</v>
      </c>
      <c r="O935" s="107"/>
      <c r="P935" s="107"/>
      <c r="Q935" s="107">
        <f t="shared" si="149"/>
        <v>40949.892602772088</v>
      </c>
      <c r="R935" s="106"/>
    </row>
    <row r="936" spans="1:18" x14ac:dyDescent="0.45">
      <c r="A936" s="4">
        <v>18.164000000000001</v>
      </c>
      <c r="B936" s="4">
        <v>725</v>
      </c>
      <c r="C936" s="4">
        <v>34.6</v>
      </c>
      <c r="D936" s="11">
        <v>3.9528697173079603</v>
      </c>
      <c r="E936" s="19">
        <v>2687.951407769413</v>
      </c>
      <c r="F936" s="19">
        <f t="shared" si="140"/>
        <v>-611.75605070440008</v>
      </c>
      <c r="G936" s="19">
        <f t="shared" si="141"/>
        <v>392.34202643960009</v>
      </c>
      <c r="H936" s="19">
        <f t="shared" si="143"/>
        <v>6595.8560507044003</v>
      </c>
      <c r="I936" s="19">
        <f t="shared" si="144"/>
        <v>131.917121014088</v>
      </c>
      <c r="J936" s="19">
        <f t="shared" si="145"/>
        <v>3212.210555223101</v>
      </c>
      <c r="K936" s="19">
        <f t="shared" si="142"/>
        <v>111142.4852107193</v>
      </c>
      <c r="L936" s="19">
        <f t="shared" si="146"/>
        <v>111142.4852107193</v>
      </c>
      <c r="M936" s="19">
        <f t="shared" si="147"/>
        <v>0</v>
      </c>
      <c r="N936" s="107">
        <f t="shared" si="148"/>
        <v>133140.73736015917</v>
      </c>
      <c r="O936" s="107"/>
      <c r="P936" s="107"/>
      <c r="Q936" s="107">
        <f t="shared" si="149"/>
        <v>40949.892602772088</v>
      </c>
      <c r="R936" s="106"/>
    </row>
    <row r="937" spans="1:18" x14ac:dyDescent="0.45">
      <c r="A937" s="4">
        <v>18.184000000000001</v>
      </c>
      <c r="B937" s="4">
        <v>726</v>
      </c>
      <c r="C937" s="4">
        <v>34.700000000000003</v>
      </c>
      <c r="D937" s="11">
        <v>3.9866119713473545</v>
      </c>
      <c r="E937" s="19">
        <v>2710.8961405162008</v>
      </c>
      <c r="F937" s="19">
        <f t="shared" si="140"/>
        <v>-615.29732290810011</v>
      </c>
      <c r="G937" s="19">
        <f t="shared" si="141"/>
        <v>394.61317669790009</v>
      </c>
      <c r="H937" s="19">
        <f t="shared" si="143"/>
        <v>6599.3973229081003</v>
      </c>
      <c r="I937" s="19">
        <f t="shared" si="144"/>
        <v>131.98794645816201</v>
      </c>
      <c r="J937" s="19">
        <f t="shared" si="145"/>
        <v>3237.4972636722632</v>
      </c>
      <c r="K937" s="19">
        <f t="shared" si="142"/>
        <v>112341.15504942754</v>
      </c>
      <c r="L937" s="19">
        <f t="shared" si="146"/>
        <v>112341.15504942754</v>
      </c>
      <c r="M937" s="19">
        <f t="shared" si="147"/>
        <v>0</v>
      </c>
      <c r="N937" s="107">
        <f t="shared" si="148"/>
        <v>133140.73736015917</v>
      </c>
      <c r="O937" s="107"/>
      <c r="P937" s="107"/>
      <c r="Q937" s="107">
        <f t="shared" si="149"/>
        <v>40949.892602772088</v>
      </c>
      <c r="R937" s="106"/>
    </row>
    <row r="938" spans="1:18" x14ac:dyDescent="0.45">
      <c r="A938" s="4">
        <v>18.202999999999999</v>
      </c>
      <c r="B938" s="4">
        <v>726</v>
      </c>
      <c r="C938" s="4">
        <v>34.799999999999997</v>
      </c>
      <c r="D938" s="11">
        <v>4.0186187322216957</v>
      </c>
      <c r="E938" s="19">
        <v>2732.6607379107531</v>
      </c>
      <c r="F938" s="19">
        <f t="shared" si="140"/>
        <v>-618.84881523359991</v>
      </c>
      <c r="G938" s="19">
        <f t="shared" si="141"/>
        <v>396.89088150239996</v>
      </c>
      <c r="H938" s="19">
        <f t="shared" si="143"/>
        <v>6602.9488152335998</v>
      </c>
      <c r="I938" s="19">
        <f t="shared" si="144"/>
        <v>132.058976304672</v>
      </c>
      <c r="J938" s="19">
        <f t="shared" si="145"/>
        <v>3261.6105957178252</v>
      </c>
      <c r="K938" s="19">
        <f t="shared" si="142"/>
        <v>113504.0487309803</v>
      </c>
      <c r="L938" s="19">
        <f t="shared" si="146"/>
        <v>113504.0487309803</v>
      </c>
      <c r="M938" s="19">
        <f t="shared" si="147"/>
        <v>0</v>
      </c>
      <c r="N938" s="107">
        <f t="shared" si="148"/>
        <v>133140.73736015917</v>
      </c>
      <c r="O938" s="107"/>
      <c r="P938" s="107"/>
      <c r="Q938" s="107">
        <f t="shared" si="149"/>
        <v>40949.892602772088</v>
      </c>
      <c r="R938" s="106"/>
    </row>
    <row r="939" spans="1:18" x14ac:dyDescent="0.45">
      <c r="A939" s="4">
        <v>18.222999999999999</v>
      </c>
      <c r="B939" s="4">
        <v>727</v>
      </c>
      <c r="C939" s="4">
        <v>34.9</v>
      </c>
      <c r="D939" s="11">
        <v>4.0267135390709692</v>
      </c>
      <c r="E939" s="19">
        <v>2738.1652065682592</v>
      </c>
      <c r="F939" s="19">
        <f t="shared" si="140"/>
        <v>-622.41052768090015</v>
      </c>
      <c r="G939" s="19">
        <f t="shared" si="141"/>
        <v>399.17514085310006</v>
      </c>
      <c r="H939" s="19">
        <f t="shared" si="143"/>
        <v>6606.5105276809009</v>
      </c>
      <c r="I939" s="19">
        <f t="shared" si="144"/>
        <v>132.13021055361801</v>
      </c>
      <c r="J939" s="19">
        <f t="shared" si="145"/>
        <v>3269.4705579749771</v>
      </c>
      <c r="K939" s="19">
        <f t="shared" si="142"/>
        <v>114104.5224733267</v>
      </c>
      <c r="L939" s="19">
        <f t="shared" si="146"/>
        <v>114104.5224733267</v>
      </c>
      <c r="M939" s="19">
        <f t="shared" si="147"/>
        <v>0</v>
      </c>
      <c r="N939" s="107">
        <f t="shared" si="148"/>
        <v>133140.73736015917</v>
      </c>
      <c r="O939" s="107"/>
      <c r="P939" s="107"/>
      <c r="Q939" s="107">
        <f t="shared" si="149"/>
        <v>40949.892602772088</v>
      </c>
      <c r="R939" s="106"/>
    </row>
    <row r="940" spans="1:18" x14ac:dyDescent="0.45">
      <c r="A940" s="4">
        <v>18.242000000000001</v>
      </c>
      <c r="B940" s="4">
        <v>728</v>
      </c>
      <c r="C940" s="4">
        <v>35</v>
      </c>
      <c r="D940" s="11">
        <v>3.9993237868612042</v>
      </c>
      <c r="E940" s="19">
        <v>2719.5401750656188</v>
      </c>
      <c r="F940" s="19">
        <f t="shared" si="140"/>
        <v>-625.98246025000014</v>
      </c>
      <c r="G940" s="19">
        <f t="shared" si="141"/>
        <v>401.46595475000004</v>
      </c>
      <c r="H940" s="19">
        <f t="shared" si="143"/>
        <v>6610.0824602500006</v>
      </c>
      <c r="I940" s="19">
        <f t="shared" si="144"/>
        <v>132.20164920500002</v>
      </c>
      <c r="J940" s="19">
        <f t="shared" si="145"/>
        <v>3253.207779020619</v>
      </c>
      <c r="K940" s="19">
        <f t="shared" si="142"/>
        <v>113862.27226572167</v>
      </c>
      <c r="L940" s="19">
        <f t="shared" si="146"/>
        <v>113862.27226572167</v>
      </c>
      <c r="M940" s="19">
        <f t="shared" si="147"/>
        <v>0</v>
      </c>
      <c r="N940" s="107">
        <f t="shared" si="148"/>
        <v>133140.73736015917</v>
      </c>
      <c r="O940" s="107"/>
      <c r="P940" s="107"/>
      <c r="Q940" s="107">
        <f t="shared" si="149"/>
        <v>40949.892602772088</v>
      </c>
      <c r="R940" s="106"/>
    </row>
    <row r="941" spans="1:18" x14ac:dyDescent="0.45">
      <c r="A941" s="4">
        <v>18.262</v>
      </c>
      <c r="B941" s="4">
        <v>728</v>
      </c>
      <c r="C941" s="4">
        <v>35.1</v>
      </c>
      <c r="D941" s="11">
        <v>3.9557747196698827</v>
      </c>
      <c r="E941" s="19">
        <v>2689.9268093755204</v>
      </c>
      <c r="F941" s="19">
        <f t="shared" si="140"/>
        <v>-629.56461294090013</v>
      </c>
      <c r="G941" s="19">
        <f t="shared" si="141"/>
        <v>403.76332319310006</v>
      </c>
      <c r="H941" s="19">
        <f t="shared" si="143"/>
        <v>6613.6646129409</v>
      </c>
      <c r="I941" s="19">
        <f t="shared" si="144"/>
        <v>132.273292258818</v>
      </c>
      <c r="J941" s="19">
        <f t="shared" si="145"/>
        <v>3225.9634248274383</v>
      </c>
      <c r="K941" s="19">
        <f t="shared" si="142"/>
        <v>113231.31621144309</v>
      </c>
      <c r="L941" s="19">
        <f t="shared" si="146"/>
        <v>113231.31621144309</v>
      </c>
      <c r="M941" s="19">
        <f t="shared" si="147"/>
        <v>0</v>
      </c>
      <c r="N941" s="107">
        <f t="shared" si="148"/>
        <v>133140.73736015917</v>
      </c>
      <c r="O941" s="107"/>
      <c r="P941" s="107"/>
      <c r="Q941" s="107">
        <f t="shared" si="149"/>
        <v>40949.892602772088</v>
      </c>
      <c r="R941" s="106"/>
    </row>
    <row r="942" spans="1:18" x14ac:dyDescent="0.45">
      <c r="A942" s="4">
        <v>18.280999999999999</v>
      </c>
      <c r="B942" s="4">
        <v>729</v>
      </c>
      <c r="C942" s="4">
        <v>35.200000000000003</v>
      </c>
      <c r="D942" s="11">
        <v>3.936859112547805</v>
      </c>
      <c r="E942" s="19">
        <v>2677.0641965325076</v>
      </c>
      <c r="F942" s="19">
        <f t="shared" si="140"/>
        <v>-633.15698575360022</v>
      </c>
      <c r="G942" s="19">
        <f t="shared" si="141"/>
        <v>406.06724618240014</v>
      </c>
      <c r="H942" s="19">
        <f t="shared" si="143"/>
        <v>6617.2569857536009</v>
      </c>
      <c r="I942" s="19">
        <f t="shared" si="144"/>
        <v>132.34513971507201</v>
      </c>
      <c r="J942" s="19">
        <f t="shared" si="145"/>
        <v>3215.4765824299798</v>
      </c>
      <c r="K942" s="19">
        <f t="shared" si="142"/>
        <v>113184.7757015353</v>
      </c>
      <c r="L942" s="19">
        <f t="shared" si="146"/>
        <v>113184.7757015353</v>
      </c>
      <c r="M942" s="19">
        <f t="shared" si="147"/>
        <v>0</v>
      </c>
      <c r="N942" s="107">
        <f t="shared" si="148"/>
        <v>133140.73736015917</v>
      </c>
      <c r="O942" s="107"/>
      <c r="P942" s="107"/>
      <c r="Q942" s="107">
        <f t="shared" si="149"/>
        <v>40949.892602772088</v>
      </c>
      <c r="R942" s="106"/>
    </row>
    <row r="943" spans="1:18" x14ac:dyDescent="0.45">
      <c r="A943" s="4">
        <v>18.300999999999998</v>
      </c>
      <c r="B943" s="4">
        <v>730</v>
      </c>
      <c r="C943" s="4">
        <v>35.299999999999997</v>
      </c>
      <c r="D943" s="11">
        <v>3.9569617111235722</v>
      </c>
      <c r="E943" s="19">
        <v>2690.7339635640292</v>
      </c>
      <c r="F943" s="19">
        <f t="shared" si="140"/>
        <v>-636.75957868809996</v>
      </c>
      <c r="G943" s="19">
        <f t="shared" si="141"/>
        <v>408.37772371789998</v>
      </c>
      <c r="H943" s="19">
        <f t="shared" si="143"/>
        <v>6620.8595786881006</v>
      </c>
      <c r="I943" s="19">
        <f t="shared" si="144"/>
        <v>132.41719157376201</v>
      </c>
      <c r="J943" s="19">
        <f t="shared" si="145"/>
        <v>3231.5288788556913</v>
      </c>
      <c r="K943" s="19">
        <f t="shared" si="142"/>
        <v>114072.9694236059</v>
      </c>
      <c r="L943" s="19">
        <f t="shared" si="146"/>
        <v>114072.9694236059</v>
      </c>
      <c r="M943" s="19">
        <f t="shared" si="147"/>
        <v>0</v>
      </c>
      <c r="N943" s="107">
        <f t="shared" si="148"/>
        <v>133140.73736015917</v>
      </c>
      <c r="O943" s="107"/>
      <c r="P943" s="107"/>
      <c r="Q943" s="107">
        <f t="shared" si="149"/>
        <v>40949.892602772088</v>
      </c>
      <c r="R943" s="106"/>
    </row>
    <row r="944" spans="1:18" x14ac:dyDescent="0.45">
      <c r="A944" s="4">
        <v>18.32</v>
      </c>
      <c r="B944" s="4">
        <v>730</v>
      </c>
      <c r="C944" s="4">
        <v>35.4</v>
      </c>
      <c r="D944" s="11">
        <v>3.9979510096128545</v>
      </c>
      <c r="E944" s="19">
        <v>2718.6066865367411</v>
      </c>
      <c r="F944" s="19">
        <f t="shared" si="140"/>
        <v>-640.37239174440003</v>
      </c>
      <c r="G944" s="19">
        <f t="shared" si="141"/>
        <v>410.69475579959999</v>
      </c>
      <c r="H944" s="19">
        <f t="shared" si="143"/>
        <v>6624.4723917444007</v>
      </c>
      <c r="I944" s="19">
        <f t="shared" si="144"/>
        <v>132.48944783488801</v>
      </c>
      <c r="J944" s="19">
        <f t="shared" si="145"/>
        <v>3261.790890171229</v>
      </c>
      <c r="K944" s="19">
        <f t="shared" si="142"/>
        <v>115467.39751206151</v>
      </c>
      <c r="L944" s="19">
        <f t="shared" si="146"/>
        <v>115467.39751206151</v>
      </c>
      <c r="M944" s="19">
        <f t="shared" si="147"/>
        <v>0</v>
      </c>
      <c r="N944" s="107">
        <f t="shared" si="148"/>
        <v>133140.73736015917</v>
      </c>
      <c r="O944" s="107"/>
      <c r="P944" s="107"/>
      <c r="Q944" s="107">
        <f t="shared" si="149"/>
        <v>40949.892602772088</v>
      </c>
      <c r="R944" s="106"/>
    </row>
    <row r="945" spans="1:18" x14ac:dyDescent="0.45">
      <c r="A945" s="4">
        <v>18.34</v>
      </c>
      <c r="B945" s="4">
        <v>731</v>
      </c>
      <c r="C945" s="4">
        <v>35.5</v>
      </c>
      <c r="D945" s="11">
        <v>4.0316346579343865</v>
      </c>
      <c r="E945" s="19">
        <v>2741.5115673953828</v>
      </c>
      <c r="F945" s="19">
        <f t="shared" si="140"/>
        <v>-643.99542492250009</v>
      </c>
      <c r="G945" s="19">
        <f t="shared" si="141"/>
        <v>413.01834242750004</v>
      </c>
      <c r="H945" s="19">
        <f t="shared" si="143"/>
        <v>6628.0954249225006</v>
      </c>
      <c r="I945" s="19">
        <f t="shared" si="144"/>
        <v>132.56190849845001</v>
      </c>
      <c r="J945" s="19">
        <f t="shared" si="145"/>
        <v>3287.091818321333</v>
      </c>
      <c r="K945" s="19">
        <f t="shared" si="142"/>
        <v>116691.75955040733</v>
      </c>
      <c r="L945" s="19">
        <f t="shared" si="146"/>
        <v>116691.75955040733</v>
      </c>
      <c r="M945" s="19">
        <f t="shared" si="147"/>
        <v>0</v>
      </c>
      <c r="N945" s="107">
        <f t="shared" si="148"/>
        <v>133140.73736015917</v>
      </c>
      <c r="O945" s="107"/>
      <c r="P945" s="107"/>
      <c r="Q945" s="107">
        <f t="shared" si="149"/>
        <v>40949.892602772088</v>
      </c>
      <c r="R945" s="106"/>
    </row>
    <row r="946" spans="1:18" x14ac:dyDescent="0.45">
      <c r="A946" s="4">
        <v>18.359000000000002</v>
      </c>
      <c r="B946" s="4">
        <v>732</v>
      </c>
      <c r="C946" s="4">
        <v>35.6</v>
      </c>
      <c r="D946" s="11">
        <v>4.0267138577347854</v>
      </c>
      <c r="E946" s="19">
        <v>2738.1654232596543</v>
      </c>
      <c r="F946" s="19">
        <f t="shared" si="140"/>
        <v>-647.62867822240014</v>
      </c>
      <c r="G946" s="19">
        <f t="shared" si="141"/>
        <v>415.34848360160009</v>
      </c>
      <c r="H946" s="19">
        <f t="shared" si="143"/>
        <v>6631.7286782224</v>
      </c>
      <c r="I946" s="19">
        <f t="shared" si="144"/>
        <v>132.634573564448</v>
      </c>
      <c r="J946" s="19">
        <f t="shared" si="145"/>
        <v>3286.1484804257025</v>
      </c>
      <c r="K946" s="19">
        <f t="shared" si="142"/>
        <v>116986.88590315501</v>
      </c>
      <c r="L946" s="19">
        <f t="shared" si="146"/>
        <v>116986.88590315501</v>
      </c>
      <c r="M946" s="19">
        <f t="shared" si="147"/>
        <v>0</v>
      </c>
      <c r="N946" s="107">
        <f t="shared" si="148"/>
        <v>133140.73736015917</v>
      </c>
      <c r="O946" s="107"/>
      <c r="P946" s="107"/>
      <c r="Q946" s="107">
        <f t="shared" si="149"/>
        <v>40949.892602772088</v>
      </c>
      <c r="R946" s="106"/>
    </row>
    <row r="947" spans="1:18" x14ac:dyDescent="0.45">
      <c r="A947" s="4">
        <v>18.379000000000001</v>
      </c>
      <c r="B947" s="4">
        <v>733</v>
      </c>
      <c r="C947" s="4">
        <v>35.700000000000003</v>
      </c>
      <c r="D947" s="11">
        <v>3.976317272107583</v>
      </c>
      <c r="E947" s="19">
        <v>2703.8957450331563</v>
      </c>
      <c r="F947" s="19">
        <f t="shared" si="140"/>
        <v>-651.27215164410018</v>
      </c>
      <c r="G947" s="19">
        <f t="shared" si="141"/>
        <v>417.68517932190014</v>
      </c>
      <c r="H947" s="19">
        <f t="shared" si="143"/>
        <v>6635.3721516441001</v>
      </c>
      <c r="I947" s="19">
        <f t="shared" si="144"/>
        <v>132.707443032882</v>
      </c>
      <c r="J947" s="19">
        <f t="shared" si="145"/>
        <v>3254.2883673879387</v>
      </c>
      <c r="K947" s="19">
        <f t="shared" si="142"/>
        <v>116178.09471574942</v>
      </c>
      <c r="L947" s="19">
        <f t="shared" si="146"/>
        <v>116178.09471574942</v>
      </c>
      <c r="M947" s="19">
        <f t="shared" si="147"/>
        <v>0</v>
      </c>
      <c r="N947" s="107">
        <f t="shared" si="148"/>
        <v>133140.73736015917</v>
      </c>
      <c r="O947" s="107"/>
      <c r="P947" s="107"/>
      <c r="Q947" s="107">
        <f t="shared" si="149"/>
        <v>40949.892602772088</v>
      </c>
      <c r="R947" s="106"/>
    </row>
    <row r="948" spans="1:18" x14ac:dyDescent="0.45">
      <c r="A948" s="4">
        <v>18.398</v>
      </c>
      <c r="B948" s="4">
        <v>733</v>
      </c>
      <c r="C948" s="4">
        <v>35.799999999999997</v>
      </c>
      <c r="D948" s="11">
        <v>3.911992667175773</v>
      </c>
      <c r="E948" s="19">
        <v>2660.1550136795258</v>
      </c>
      <c r="F948" s="19">
        <f t="shared" si="140"/>
        <v>-654.92584518760009</v>
      </c>
      <c r="G948" s="19">
        <f t="shared" si="141"/>
        <v>420.0284295884</v>
      </c>
      <c r="H948" s="19">
        <f t="shared" si="143"/>
        <v>6639.0258451876007</v>
      </c>
      <c r="I948" s="19">
        <f t="shared" si="144"/>
        <v>132.78051690375202</v>
      </c>
      <c r="J948" s="19">
        <f t="shared" si="145"/>
        <v>3212.9639601716776</v>
      </c>
      <c r="K948" s="19">
        <f t="shared" si="142"/>
        <v>115024.10977414605</v>
      </c>
      <c r="L948" s="19">
        <f t="shared" si="146"/>
        <v>115024.10977414605</v>
      </c>
      <c r="M948" s="19">
        <f t="shared" si="147"/>
        <v>0</v>
      </c>
      <c r="N948" s="107">
        <f t="shared" si="148"/>
        <v>133140.73736015917</v>
      </c>
      <c r="O948" s="107"/>
      <c r="P948" s="107"/>
      <c r="Q948" s="107">
        <f t="shared" si="149"/>
        <v>40949.892602772088</v>
      </c>
      <c r="R948" s="106"/>
    </row>
    <row r="949" spans="1:18" x14ac:dyDescent="0.45">
      <c r="A949" s="4">
        <v>18.417999999999999</v>
      </c>
      <c r="B949" s="4">
        <v>734</v>
      </c>
      <c r="C949" s="4">
        <v>35.9</v>
      </c>
      <c r="D949" s="11">
        <v>3.8792781525990501</v>
      </c>
      <c r="E949" s="19">
        <v>2637.9091437673542</v>
      </c>
      <c r="F949" s="19">
        <f t="shared" si="140"/>
        <v>-658.5897588529001</v>
      </c>
      <c r="G949" s="19">
        <f t="shared" si="141"/>
        <v>422.37823440110003</v>
      </c>
      <c r="H949" s="19">
        <f t="shared" si="143"/>
        <v>6642.6897588529009</v>
      </c>
      <c r="I949" s="19">
        <f t="shared" si="144"/>
        <v>132.85379517705803</v>
      </c>
      <c r="J949" s="19">
        <f t="shared" si="145"/>
        <v>3193.1411733455125</v>
      </c>
      <c r="K949" s="19">
        <f t="shared" si="142"/>
        <v>114633.76812310389</v>
      </c>
      <c r="L949" s="19">
        <f t="shared" si="146"/>
        <v>114633.76812310389</v>
      </c>
      <c r="M949" s="19">
        <f t="shared" si="147"/>
        <v>0</v>
      </c>
      <c r="N949" s="107">
        <f t="shared" si="148"/>
        <v>133140.73736015917</v>
      </c>
      <c r="O949" s="107"/>
      <c r="P949" s="107"/>
      <c r="Q949" s="107">
        <f t="shared" si="149"/>
        <v>40949.892602772088</v>
      </c>
      <c r="R949" s="106"/>
    </row>
    <row r="950" spans="1:18" x14ac:dyDescent="0.45">
      <c r="A950" s="4">
        <v>18.437999999999999</v>
      </c>
      <c r="B950" s="4">
        <v>735</v>
      </c>
      <c r="C950" s="4">
        <v>36</v>
      </c>
      <c r="D950" s="11">
        <v>3.8785690969035733</v>
      </c>
      <c r="E950" s="19">
        <v>2637.4269858944299</v>
      </c>
      <c r="F950" s="19">
        <f t="shared" si="140"/>
        <v>-662.26389264000011</v>
      </c>
      <c r="G950" s="19">
        <f t="shared" si="141"/>
        <v>424.73459376000005</v>
      </c>
      <c r="H950" s="19">
        <f t="shared" si="143"/>
        <v>6646.3638926400008</v>
      </c>
      <c r="I950" s="19">
        <f t="shared" si="144"/>
        <v>132.92727785280002</v>
      </c>
      <c r="J950" s="19">
        <f t="shared" si="145"/>
        <v>3195.0888575072304</v>
      </c>
      <c r="K950" s="19">
        <f t="shared" si="142"/>
        <v>115023.1988702603</v>
      </c>
      <c r="L950" s="19">
        <f t="shared" si="146"/>
        <v>115023.1988702603</v>
      </c>
      <c r="M950" s="19">
        <f t="shared" si="147"/>
        <v>0</v>
      </c>
      <c r="N950" s="107">
        <f t="shared" si="148"/>
        <v>133140.73736015917</v>
      </c>
      <c r="O950" s="107"/>
      <c r="P950" s="107"/>
      <c r="Q950" s="107">
        <f t="shared" si="149"/>
        <v>40949.892602772088</v>
      </c>
      <c r="R950" s="106"/>
    </row>
    <row r="951" spans="1:18" x14ac:dyDescent="0.45">
      <c r="A951" s="4">
        <v>18.457000000000001</v>
      </c>
      <c r="B951" s="4">
        <v>735</v>
      </c>
      <c r="C951" s="4">
        <v>36.1</v>
      </c>
      <c r="D951" s="11">
        <v>3.889497418062573</v>
      </c>
      <c r="E951" s="19">
        <v>2644.8582442825495</v>
      </c>
      <c r="F951" s="19">
        <f t="shared" si="140"/>
        <v>-665.9482465489001</v>
      </c>
      <c r="G951" s="19">
        <f t="shared" si="141"/>
        <v>427.09750766510007</v>
      </c>
      <c r="H951" s="19">
        <f t="shared" si="143"/>
        <v>6650.0482465489004</v>
      </c>
      <c r="I951" s="19">
        <f t="shared" si="144"/>
        <v>133.000964930978</v>
      </c>
      <c r="J951" s="19">
        <f t="shared" si="145"/>
        <v>3204.956716878628</v>
      </c>
      <c r="K951" s="19">
        <f t="shared" si="142"/>
        <v>115698.93747931847</v>
      </c>
      <c r="L951" s="19">
        <f t="shared" si="146"/>
        <v>115698.93747931847</v>
      </c>
      <c r="M951" s="19">
        <f t="shared" si="147"/>
        <v>0</v>
      </c>
      <c r="N951" s="107">
        <f t="shared" si="148"/>
        <v>133140.73736015917</v>
      </c>
      <c r="O951" s="107"/>
      <c r="P951" s="107"/>
      <c r="Q951" s="107">
        <f t="shared" si="149"/>
        <v>40949.892602772088</v>
      </c>
      <c r="R951" s="106"/>
    </row>
    <row r="952" spans="1:18" x14ac:dyDescent="0.45">
      <c r="A952" s="4">
        <v>18.477</v>
      </c>
      <c r="B952" s="4">
        <v>736</v>
      </c>
      <c r="C952" s="4">
        <v>36.200000000000003</v>
      </c>
      <c r="D952" s="11">
        <v>3.8845374512807815</v>
      </c>
      <c r="E952" s="19">
        <v>2641.4854668709313</v>
      </c>
      <c r="F952" s="19">
        <f t="shared" si="140"/>
        <v>-669.6428205796002</v>
      </c>
      <c r="G952" s="19">
        <f t="shared" si="141"/>
        <v>429.46697611640013</v>
      </c>
      <c r="H952" s="19">
        <f t="shared" si="143"/>
        <v>6653.7428205796004</v>
      </c>
      <c r="I952" s="19">
        <f t="shared" si="144"/>
        <v>133.07485641159201</v>
      </c>
      <c r="J952" s="19">
        <f t="shared" si="145"/>
        <v>3204.0272993989233</v>
      </c>
      <c r="K952" s="19">
        <f t="shared" si="142"/>
        <v>115985.78823824103</v>
      </c>
      <c r="L952" s="19">
        <f t="shared" si="146"/>
        <v>115985.78823824103</v>
      </c>
      <c r="M952" s="19">
        <f t="shared" si="147"/>
        <v>0</v>
      </c>
      <c r="N952" s="107">
        <f t="shared" si="148"/>
        <v>133140.73736015917</v>
      </c>
      <c r="O952" s="107"/>
      <c r="P952" s="107"/>
      <c r="Q952" s="107">
        <f t="shared" si="149"/>
        <v>40949.892602772088</v>
      </c>
      <c r="R952" s="106"/>
    </row>
    <row r="953" spans="1:18" x14ac:dyDescent="0.45">
      <c r="A953" s="4">
        <v>18.495999999999999</v>
      </c>
      <c r="B953" s="4">
        <v>737</v>
      </c>
      <c r="C953" s="4">
        <v>36.299999999999997</v>
      </c>
      <c r="D953" s="11">
        <v>3.8444291176414644</v>
      </c>
      <c r="E953" s="19">
        <v>2614.2117999961956</v>
      </c>
      <c r="F953" s="19">
        <f t="shared" si="140"/>
        <v>-673.34761473210006</v>
      </c>
      <c r="G953" s="19">
        <f t="shared" si="141"/>
        <v>431.84299911390002</v>
      </c>
      <c r="H953" s="19">
        <f t="shared" si="143"/>
        <v>6657.4476147321002</v>
      </c>
      <c r="I953" s="19">
        <f t="shared" si="144"/>
        <v>133.14895229464202</v>
      </c>
      <c r="J953" s="19">
        <f t="shared" si="145"/>
        <v>3179.2037514047379</v>
      </c>
      <c r="K953" s="19">
        <f t="shared" si="142"/>
        <v>115405.09617599197</v>
      </c>
      <c r="L953" s="19">
        <f t="shared" si="146"/>
        <v>115405.09617599197</v>
      </c>
      <c r="M953" s="19">
        <f t="shared" si="147"/>
        <v>0</v>
      </c>
      <c r="N953" s="107">
        <f t="shared" si="148"/>
        <v>133140.73736015917</v>
      </c>
      <c r="O953" s="107"/>
      <c r="P953" s="107"/>
      <c r="Q953" s="107">
        <f t="shared" si="149"/>
        <v>40949.892602772088</v>
      </c>
      <c r="R953" s="106"/>
    </row>
    <row r="954" spans="1:18" x14ac:dyDescent="0.45">
      <c r="A954" s="4">
        <v>18.515999999999998</v>
      </c>
      <c r="B954" s="4">
        <v>737</v>
      </c>
      <c r="C954" s="4">
        <v>36.4</v>
      </c>
      <c r="D954" s="11">
        <v>3.8051020098506445</v>
      </c>
      <c r="E954" s="19">
        <v>2587.4693666984381</v>
      </c>
      <c r="F954" s="19">
        <f t="shared" si="140"/>
        <v>-677.06262900640002</v>
      </c>
      <c r="G954" s="19">
        <f t="shared" si="141"/>
        <v>434.22557665760002</v>
      </c>
      <c r="H954" s="19">
        <f t="shared" si="143"/>
        <v>6661.1626290064005</v>
      </c>
      <c r="I954" s="19">
        <f t="shared" si="144"/>
        <v>133.22325258012802</v>
      </c>
      <c r="J954" s="19">
        <f t="shared" si="145"/>
        <v>3154.9181959361658</v>
      </c>
      <c r="K954" s="19">
        <f t="shared" si="142"/>
        <v>114839.02233207643</v>
      </c>
      <c r="L954" s="19">
        <f t="shared" si="146"/>
        <v>114839.02233207643</v>
      </c>
      <c r="M954" s="19">
        <f t="shared" si="147"/>
        <v>0</v>
      </c>
      <c r="N954" s="107">
        <f t="shared" si="148"/>
        <v>133140.73736015917</v>
      </c>
      <c r="O954" s="107"/>
      <c r="P954" s="107"/>
      <c r="Q954" s="107">
        <f t="shared" si="149"/>
        <v>40949.892602772088</v>
      </c>
      <c r="R954" s="106"/>
    </row>
    <row r="955" spans="1:18" x14ac:dyDescent="0.45">
      <c r="A955" s="4">
        <v>18.535</v>
      </c>
      <c r="B955" s="4">
        <v>738</v>
      </c>
      <c r="C955" s="4">
        <v>36.5</v>
      </c>
      <c r="D955" s="11">
        <v>3.7939416444584433</v>
      </c>
      <c r="E955" s="19">
        <v>2579.8803182317415</v>
      </c>
      <c r="F955" s="19">
        <f t="shared" si="140"/>
        <v>-680.78786340250008</v>
      </c>
      <c r="G955" s="19">
        <f t="shared" si="141"/>
        <v>436.61470874750006</v>
      </c>
      <c r="H955" s="19">
        <f t="shared" si="143"/>
        <v>6664.8878634025004</v>
      </c>
      <c r="I955" s="19">
        <f t="shared" si="144"/>
        <v>133.29775726805002</v>
      </c>
      <c r="J955" s="19">
        <f t="shared" si="145"/>
        <v>3149.7927842472918</v>
      </c>
      <c r="K955" s="19">
        <f t="shared" si="142"/>
        <v>114967.43662502615</v>
      </c>
      <c r="L955" s="19">
        <f t="shared" si="146"/>
        <v>114967.43662502615</v>
      </c>
      <c r="M955" s="19">
        <f t="shared" si="147"/>
        <v>0</v>
      </c>
      <c r="N955" s="107">
        <f t="shared" si="148"/>
        <v>133140.73736015917</v>
      </c>
      <c r="O955" s="107"/>
      <c r="P955" s="107"/>
      <c r="Q955" s="107">
        <f t="shared" si="149"/>
        <v>40949.892602772088</v>
      </c>
      <c r="R955" s="106"/>
    </row>
    <row r="956" spans="1:18" x14ac:dyDescent="0.45">
      <c r="A956" s="4">
        <v>18.555</v>
      </c>
      <c r="B956" s="4">
        <v>739</v>
      </c>
      <c r="C956" s="4">
        <v>36.6</v>
      </c>
      <c r="D956" s="11">
        <v>3.7911782948153561</v>
      </c>
      <c r="E956" s="19">
        <v>2578.0012404744421</v>
      </c>
      <c r="F956" s="19">
        <f t="shared" si="140"/>
        <v>-684.52331792040025</v>
      </c>
      <c r="G956" s="19">
        <f t="shared" si="141"/>
        <v>439.0103953836001</v>
      </c>
      <c r="H956" s="19">
        <f t="shared" si="143"/>
        <v>6668.623317920401</v>
      </c>
      <c r="I956" s="19">
        <f t="shared" si="144"/>
        <v>133.37246635840802</v>
      </c>
      <c r="J956" s="19">
        <f t="shared" si="145"/>
        <v>3150.3841022164502</v>
      </c>
      <c r="K956" s="19">
        <f t="shared" si="142"/>
        <v>115304.05814112208</v>
      </c>
      <c r="L956" s="19">
        <f t="shared" si="146"/>
        <v>115304.05814112208</v>
      </c>
      <c r="M956" s="19">
        <f t="shared" si="147"/>
        <v>0</v>
      </c>
      <c r="N956" s="107">
        <f t="shared" si="148"/>
        <v>133140.73736015917</v>
      </c>
      <c r="O956" s="107"/>
      <c r="P956" s="107"/>
      <c r="Q956" s="107">
        <f t="shared" si="149"/>
        <v>40949.892602772088</v>
      </c>
      <c r="R956" s="106"/>
    </row>
    <row r="957" spans="1:18" x14ac:dyDescent="0.45">
      <c r="A957" s="4">
        <v>18.574000000000002</v>
      </c>
      <c r="B957" s="4">
        <v>740</v>
      </c>
      <c r="C957" s="4">
        <v>36.700000000000003</v>
      </c>
      <c r="D957" s="11">
        <v>3.7898804623235525</v>
      </c>
      <c r="E957" s="19">
        <v>2577.1187143800157</v>
      </c>
      <c r="F957" s="19">
        <f t="shared" si="140"/>
        <v>-688.26899256010017</v>
      </c>
      <c r="G957" s="19">
        <f t="shared" si="141"/>
        <v>441.41263656590007</v>
      </c>
      <c r="H957" s="19">
        <f t="shared" si="143"/>
        <v>6672.3689925601002</v>
      </c>
      <c r="I957" s="19">
        <f t="shared" si="144"/>
        <v>133.44737985120202</v>
      </c>
      <c r="J957" s="19">
        <f t="shared" si="145"/>
        <v>3151.9787307971178</v>
      </c>
      <c r="K957" s="19">
        <f t="shared" si="142"/>
        <v>115677.61942025424</v>
      </c>
      <c r="L957" s="19">
        <f t="shared" si="146"/>
        <v>115677.61942025424</v>
      </c>
      <c r="M957" s="19">
        <f t="shared" si="147"/>
        <v>0</v>
      </c>
      <c r="N957" s="107">
        <f t="shared" si="148"/>
        <v>133140.73736015917</v>
      </c>
      <c r="O957" s="107"/>
      <c r="P957" s="107"/>
      <c r="Q957" s="107">
        <f t="shared" si="149"/>
        <v>40949.892602772088</v>
      </c>
      <c r="R957" s="106"/>
    </row>
    <row r="958" spans="1:18" x14ac:dyDescent="0.45">
      <c r="A958" s="4">
        <v>18.594000000000001</v>
      </c>
      <c r="B958" s="4">
        <v>740</v>
      </c>
      <c r="C958" s="4">
        <v>36.799999999999997</v>
      </c>
      <c r="D958" s="11">
        <v>3.8042352577742125</v>
      </c>
      <c r="E958" s="19">
        <v>2586.8799752864643</v>
      </c>
      <c r="F958" s="19">
        <f t="shared" si="140"/>
        <v>-692.02488732159998</v>
      </c>
      <c r="G958" s="19">
        <f t="shared" si="141"/>
        <v>443.82143229439998</v>
      </c>
      <c r="H958" s="19">
        <f t="shared" si="143"/>
        <v>6676.1248873216</v>
      </c>
      <c r="I958" s="19">
        <f t="shared" si="144"/>
        <v>133.52249774643201</v>
      </c>
      <c r="J958" s="19">
        <f t="shared" si="145"/>
        <v>3164.2239053272961</v>
      </c>
      <c r="K958" s="19">
        <f t="shared" si="142"/>
        <v>116443.43971604448</v>
      </c>
      <c r="L958" s="19">
        <f t="shared" si="146"/>
        <v>116443.43971604448</v>
      </c>
      <c r="M958" s="19">
        <f t="shared" si="147"/>
        <v>0</v>
      </c>
      <c r="N958" s="107">
        <f t="shared" si="148"/>
        <v>133140.73736015917</v>
      </c>
      <c r="O958" s="107"/>
      <c r="P958" s="107"/>
      <c r="Q958" s="107">
        <f t="shared" si="149"/>
        <v>40949.892602772088</v>
      </c>
      <c r="R958" s="106"/>
    </row>
    <row r="959" spans="1:18" x14ac:dyDescent="0.45">
      <c r="A959" s="4">
        <v>18.613</v>
      </c>
      <c r="B959" s="4">
        <v>741</v>
      </c>
      <c r="C959" s="4">
        <v>36.9</v>
      </c>
      <c r="D959" s="11">
        <v>3.8176316309986627</v>
      </c>
      <c r="E959" s="19">
        <v>2595.9895090790906</v>
      </c>
      <c r="F959" s="19">
        <f t="shared" si="140"/>
        <v>-695.79100220490011</v>
      </c>
      <c r="G959" s="19">
        <f t="shared" si="141"/>
        <v>446.23678256910006</v>
      </c>
      <c r="H959" s="19">
        <f t="shared" si="143"/>
        <v>6679.8910022049004</v>
      </c>
      <c r="I959" s="19">
        <f t="shared" si="144"/>
        <v>133.597820044098</v>
      </c>
      <c r="J959" s="19">
        <f t="shared" si="145"/>
        <v>3175.8241116922886</v>
      </c>
      <c r="K959" s="19">
        <f t="shared" si="142"/>
        <v>117187.90972144545</v>
      </c>
      <c r="L959" s="19">
        <f t="shared" si="146"/>
        <v>117187.90972144545</v>
      </c>
      <c r="M959" s="19">
        <f t="shared" si="147"/>
        <v>0</v>
      </c>
      <c r="N959" s="107">
        <f t="shared" si="148"/>
        <v>133140.73736015917</v>
      </c>
      <c r="O959" s="107"/>
      <c r="P959" s="107"/>
      <c r="Q959" s="107">
        <f t="shared" si="149"/>
        <v>40949.892602772088</v>
      </c>
      <c r="R959" s="106"/>
    </row>
    <row r="960" spans="1:18" x14ac:dyDescent="0.45">
      <c r="A960" s="4">
        <v>18.632999999999999</v>
      </c>
      <c r="B960" s="4">
        <v>742</v>
      </c>
      <c r="C960" s="4">
        <v>37</v>
      </c>
      <c r="D960" s="11">
        <v>3.8098239740569535</v>
      </c>
      <c r="E960" s="19">
        <v>2590.6803023587286</v>
      </c>
      <c r="F960" s="19">
        <f t="shared" si="140"/>
        <v>-699.56733721000012</v>
      </c>
      <c r="G960" s="19">
        <f t="shared" si="141"/>
        <v>448.65868739000007</v>
      </c>
      <c r="H960" s="19">
        <f t="shared" si="143"/>
        <v>6683.6673372100004</v>
      </c>
      <c r="I960" s="19">
        <f t="shared" si="144"/>
        <v>133.67334674420002</v>
      </c>
      <c r="J960" s="19">
        <f t="shared" si="145"/>
        <v>3173.0123364929286</v>
      </c>
      <c r="K960" s="19">
        <f t="shared" si="142"/>
        <v>117401.45645023836</v>
      </c>
      <c r="L960" s="19">
        <f t="shared" si="146"/>
        <v>117401.45645023836</v>
      </c>
      <c r="M960" s="19">
        <f t="shared" si="147"/>
        <v>0</v>
      </c>
      <c r="N960" s="107">
        <f t="shared" si="148"/>
        <v>133140.73736015917</v>
      </c>
      <c r="O960" s="107"/>
      <c r="P960" s="107"/>
      <c r="Q960" s="107">
        <f t="shared" si="149"/>
        <v>40949.892602772088</v>
      </c>
      <c r="R960" s="106"/>
    </row>
    <row r="961" spans="1:18" x14ac:dyDescent="0.45">
      <c r="A961" s="4">
        <v>18.652000000000001</v>
      </c>
      <c r="B961" s="4">
        <v>743</v>
      </c>
      <c r="C961" s="4">
        <v>37.1</v>
      </c>
      <c r="D961" s="11">
        <v>3.7985806230346966</v>
      </c>
      <c r="E961" s="19">
        <v>2583.0348236635937</v>
      </c>
      <c r="F961" s="19">
        <f t="shared" si="140"/>
        <v>-703.35389233690012</v>
      </c>
      <c r="G961" s="19">
        <f t="shared" si="141"/>
        <v>451.08714675710007</v>
      </c>
      <c r="H961" s="19">
        <f t="shared" si="143"/>
        <v>6687.4538923369</v>
      </c>
      <c r="I961" s="19">
        <f t="shared" si="144"/>
        <v>133.749077846738</v>
      </c>
      <c r="J961" s="19">
        <f t="shared" si="145"/>
        <v>3167.8710482674319</v>
      </c>
      <c r="K961" s="19">
        <f t="shared" si="142"/>
        <v>117528.01589072173</v>
      </c>
      <c r="L961" s="19">
        <f t="shared" si="146"/>
        <v>117528.01589072173</v>
      </c>
      <c r="M961" s="19">
        <f t="shared" si="147"/>
        <v>0</v>
      </c>
      <c r="N961" s="107">
        <f t="shared" si="148"/>
        <v>133140.73736015917</v>
      </c>
      <c r="O961" s="107"/>
      <c r="P961" s="107"/>
      <c r="Q961" s="107">
        <f t="shared" si="149"/>
        <v>40949.892602772088</v>
      </c>
      <c r="R961" s="106"/>
    </row>
    <row r="962" spans="1:18" x14ac:dyDescent="0.45">
      <c r="A962" s="4">
        <v>18.672000000000001</v>
      </c>
      <c r="B962" s="4">
        <v>743</v>
      </c>
      <c r="C962" s="4">
        <v>37.200000000000003</v>
      </c>
      <c r="D962" s="11">
        <v>3.7679160497360713</v>
      </c>
      <c r="E962" s="19">
        <v>2562.1829138205285</v>
      </c>
      <c r="F962" s="19">
        <f t="shared" si="140"/>
        <v>-707.15066758560022</v>
      </c>
      <c r="G962" s="19">
        <f t="shared" si="141"/>
        <v>453.52216067040013</v>
      </c>
      <c r="H962" s="19">
        <f t="shared" si="143"/>
        <v>6691.2506675856002</v>
      </c>
      <c r="I962" s="19">
        <f t="shared" si="144"/>
        <v>133.82501335171202</v>
      </c>
      <c r="J962" s="19">
        <f t="shared" si="145"/>
        <v>3149.5300878426406</v>
      </c>
      <c r="K962" s="19">
        <f t="shared" si="142"/>
        <v>117162.51926774623</v>
      </c>
      <c r="L962" s="19">
        <f t="shared" si="146"/>
        <v>117162.51926774623</v>
      </c>
      <c r="M962" s="19">
        <f t="shared" si="147"/>
        <v>0</v>
      </c>
      <c r="N962" s="107">
        <f t="shared" si="148"/>
        <v>133140.73736015917</v>
      </c>
      <c r="O962" s="107"/>
      <c r="P962" s="107"/>
      <c r="Q962" s="107">
        <f t="shared" si="149"/>
        <v>40949.892602772088</v>
      </c>
      <c r="R962" s="106"/>
    </row>
    <row r="963" spans="1:18" x14ac:dyDescent="0.45">
      <c r="A963" s="4">
        <v>18.690999999999999</v>
      </c>
      <c r="B963" s="4">
        <v>744</v>
      </c>
      <c r="C963" s="4">
        <v>37.299999999999997</v>
      </c>
      <c r="D963" s="11">
        <v>3.716359079202082</v>
      </c>
      <c r="E963" s="19">
        <v>2527.1241738574158</v>
      </c>
      <c r="F963" s="19">
        <f t="shared" si="140"/>
        <v>-710.95766295609997</v>
      </c>
      <c r="G963" s="19">
        <f t="shared" si="141"/>
        <v>455.9637291299</v>
      </c>
      <c r="H963" s="19">
        <f t="shared" si="143"/>
        <v>6695.0576629561001</v>
      </c>
      <c r="I963" s="19">
        <f t="shared" si="144"/>
        <v>133.901153259122</v>
      </c>
      <c r="J963" s="19">
        <f t="shared" si="145"/>
        <v>3116.9890562464379</v>
      </c>
      <c r="K963" s="19">
        <f t="shared" si="142"/>
        <v>116263.69179799213</v>
      </c>
      <c r="L963" s="19">
        <f t="shared" si="146"/>
        <v>116263.69179799213</v>
      </c>
      <c r="M963" s="19">
        <f t="shared" si="147"/>
        <v>0</v>
      </c>
      <c r="N963" s="107">
        <f t="shared" si="148"/>
        <v>133140.73736015917</v>
      </c>
      <c r="O963" s="107"/>
      <c r="P963" s="107"/>
      <c r="Q963" s="107">
        <f t="shared" si="149"/>
        <v>40949.892602772088</v>
      </c>
      <c r="R963" s="106"/>
    </row>
    <row r="964" spans="1:18" x14ac:dyDescent="0.45">
      <c r="A964" s="4">
        <v>18.710999999999999</v>
      </c>
      <c r="B964" s="4">
        <v>745</v>
      </c>
      <c r="C964" s="4">
        <v>37.4</v>
      </c>
      <c r="D964" s="11">
        <v>3.6693770388970486</v>
      </c>
      <c r="E964" s="19">
        <v>2495.1763864499931</v>
      </c>
      <c r="F964" s="19">
        <f t="shared" si="140"/>
        <v>-714.77487844840016</v>
      </c>
      <c r="G964" s="19">
        <f t="shared" si="141"/>
        <v>458.41185213560004</v>
      </c>
      <c r="H964" s="19">
        <f t="shared" si="143"/>
        <v>6698.8748784484005</v>
      </c>
      <c r="I964" s="19">
        <f t="shared" si="144"/>
        <v>133.977497568968</v>
      </c>
      <c r="J964" s="19">
        <f t="shared" si="145"/>
        <v>3087.5657361545609</v>
      </c>
      <c r="K964" s="19">
        <f t="shared" si="142"/>
        <v>115474.95853218058</v>
      </c>
      <c r="L964" s="19">
        <f t="shared" si="146"/>
        <v>115474.95853218058</v>
      </c>
      <c r="M964" s="19">
        <f t="shared" si="147"/>
        <v>0</v>
      </c>
      <c r="N964" s="107">
        <f t="shared" si="148"/>
        <v>133140.73736015917</v>
      </c>
      <c r="O964" s="107"/>
      <c r="P964" s="107"/>
      <c r="Q964" s="107">
        <f t="shared" si="149"/>
        <v>40949.892602772088</v>
      </c>
      <c r="R964" s="106"/>
    </row>
    <row r="965" spans="1:18" x14ac:dyDescent="0.45">
      <c r="A965" s="4">
        <v>18.73</v>
      </c>
      <c r="B965" s="4">
        <v>745</v>
      </c>
      <c r="C965" s="4">
        <v>37.5</v>
      </c>
      <c r="D965" s="11">
        <v>3.6578547932968157</v>
      </c>
      <c r="E965" s="19">
        <v>2487.3412594418346</v>
      </c>
      <c r="F965" s="19">
        <f t="shared" si="140"/>
        <v>-718.60231406250011</v>
      </c>
      <c r="G965" s="19">
        <f t="shared" si="141"/>
        <v>460.86652968750008</v>
      </c>
      <c r="H965" s="19">
        <f t="shared" si="143"/>
        <v>6702.7023140625006</v>
      </c>
      <c r="I965" s="19">
        <f t="shared" si="144"/>
        <v>134.05404628125001</v>
      </c>
      <c r="J965" s="19">
        <f t="shared" si="145"/>
        <v>3082.2618354105848</v>
      </c>
      <c r="K965" s="19">
        <f t="shared" si="142"/>
        <v>115584.81882789693</v>
      </c>
      <c r="L965" s="19">
        <f t="shared" si="146"/>
        <v>115584.81882789693</v>
      </c>
      <c r="M965" s="19">
        <f t="shared" si="147"/>
        <v>0</v>
      </c>
      <c r="N965" s="107">
        <f t="shared" si="148"/>
        <v>133140.73736015917</v>
      </c>
      <c r="O965" s="107"/>
      <c r="P965" s="107"/>
      <c r="Q965" s="107">
        <f t="shared" si="149"/>
        <v>40949.892602772088</v>
      </c>
      <c r="R965" s="106"/>
    </row>
    <row r="966" spans="1:18" x14ac:dyDescent="0.45">
      <c r="A966" s="4">
        <v>18.75</v>
      </c>
      <c r="B966" s="4">
        <v>746</v>
      </c>
      <c r="C966" s="4">
        <v>37.6</v>
      </c>
      <c r="D966" s="11">
        <v>3.6825746777275135</v>
      </c>
      <c r="E966" s="19">
        <v>2504.150780854709</v>
      </c>
      <c r="F966" s="19">
        <f t="shared" ref="F966:F1029" si="150">0.5*1.27*1.223*-0.658*C966^2</f>
        <v>-722.43996979840017</v>
      </c>
      <c r="G966" s="19">
        <f t="shared" ref="G966:G1029" si="151">0.5*1.27*1.223*0.422*C966^2</f>
        <v>463.32776178560016</v>
      </c>
      <c r="H966" s="19">
        <f t="shared" si="143"/>
        <v>6706.5399697984003</v>
      </c>
      <c r="I966" s="19">
        <f t="shared" si="144"/>
        <v>134.13079939596801</v>
      </c>
      <c r="J966" s="19">
        <f t="shared" si="145"/>
        <v>3101.6093420362772</v>
      </c>
      <c r="K966" s="19">
        <f t="shared" ref="K966:K1029" si="152">J966*C966</f>
        <v>116620.51126056403</v>
      </c>
      <c r="L966" s="19">
        <f t="shared" si="146"/>
        <v>116620.51126056403</v>
      </c>
      <c r="M966" s="19">
        <f t="shared" si="147"/>
        <v>0</v>
      </c>
      <c r="N966" s="107">
        <f t="shared" si="148"/>
        <v>133140.73736015917</v>
      </c>
      <c r="O966" s="107"/>
      <c r="P966" s="107"/>
      <c r="Q966" s="107">
        <f t="shared" si="149"/>
        <v>40949.892602772088</v>
      </c>
      <c r="R966" s="106"/>
    </row>
    <row r="967" spans="1:18" x14ac:dyDescent="0.45">
      <c r="A967" s="4">
        <v>18.77</v>
      </c>
      <c r="B967" s="4">
        <v>747</v>
      </c>
      <c r="C967" s="4">
        <v>37.700000000000003</v>
      </c>
      <c r="D967" s="11">
        <v>3.723644919929082</v>
      </c>
      <c r="E967" s="19">
        <v>2532.0785455517757</v>
      </c>
      <c r="F967" s="19">
        <f t="shared" si="150"/>
        <v>-726.28784565610022</v>
      </c>
      <c r="G967" s="19">
        <f t="shared" si="151"/>
        <v>465.79554842990012</v>
      </c>
      <c r="H967" s="19">
        <f t="shared" ref="H967:H1030" si="153">5984.1-F967</f>
        <v>6710.3878456561006</v>
      </c>
      <c r="I967" s="19">
        <f t="shared" ref="I967:I1030" si="154">H967*0.02</f>
        <v>134.20775691312201</v>
      </c>
      <c r="J967" s="19">
        <f t="shared" ref="J967:J1030" si="155">E967+G967+I967</f>
        <v>3132.0818508947978</v>
      </c>
      <c r="K967" s="19">
        <f t="shared" si="152"/>
        <v>118079.48577873388</v>
      </c>
      <c r="L967" s="19">
        <f t="shared" ref="L967:L1030" si="156">IF(K967&lt;0, K967-K967,K967)</f>
        <v>118079.48577873388</v>
      </c>
      <c r="M967" s="19">
        <f t="shared" ref="M967:M1030" si="157">IF(K967&gt;0, K967-K967,K967)</f>
        <v>0</v>
      </c>
      <c r="N967" s="107">
        <f t="shared" ref="N967:N1030" si="158">N964</f>
        <v>133140.73736015917</v>
      </c>
      <c r="O967" s="107"/>
      <c r="P967" s="107"/>
      <c r="Q967" s="107">
        <f t="shared" ref="Q967:Q1030" si="159">Q964</f>
        <v>40949.892602772088</v>
      </c>
      <c r="R967" s="106"/>
    </row>
    <row r="968" spans="1:18" x14ac:dyDescent="0.45">
      <c r="A968" s="4">
        <v>18.789000000000001</v>
      </c>
      <c r="B968" s="4">
        <v>748</v>
      </c>
      <c r="C968" s="4">
        <v>37.799999999999997</v>
      </c>
      <c r="D968" s="11">
        <v>3.7480160100654722</v>
      </c>
      <c r="E968" s="19">
        <v>2548.6508868445212</v>
      </c>
      <c r="F968" s="19">
        <f t="shared" si="150"/>
        <v>-730.14594163559991</v>
      </c>
      <c r="G968" s="19">
        <f t="shared" si="151"/>
        <v>468.26988962039997</v>
      </c>
      <c r="H968" s="19">
        <f t="shared" si="153"/>
        <v>6714.2459416356005</v>
      </c>
      <c r="I968" s="19">
        <f t="shared" si="154"/>
        <v>134.28491883271201</v>
      </c>
      <c r="J968" s="19">
        <f t="shared" si="155"/>
        <v>3151.2056952976332</v>
      </c>
      <c r="K968" s="19">
        <f t="shared" si="152"/>
        <v>119115.57528225053</v>
      </c>
      <c r="L968" s="19">
        <f t="shared" si="156"/>
        <v>119115.57528225053</v>
      </c>
      <c r="M968" s="19">
        <f t="shared" si="157"/>
        <v>0</v>
      </c>
      <c r="N968" s="107">
        <f t="shared" si="158"/>
        <v>133140.73736015917</v>
      </c>
      <c r="O968" s="107"/>
      <c r="P968" s="107"/>
      <c r="Q968" s="107">
        <f t="shared" si="159"/>
        <v>40949.892602772088</v>
      </c>
      <c r="R968" s="106"/>
    </row>
    <row r="969" spans="1:18" x14ac:dyDescent="0.45">
      <c r="A969" s="4">
        <v>18.809000000000001</v>
      </c>
      <c r="B969" s="4">
        <v>748</v>
      </c>
      <c r="C969" s="4">
        <v>37.9</v>
      </c>
      <c r="D969" s="11">
        <v>3.7424455458607495</v>
      </c>
      <c r="E969" s="19">
        <v>2544.8629711853096</v>
      </c>
      <c r="F969" s="19">
        <f t="shared" si="150"/>
        <v>-734.01425773690005</v>
      </c>
      <c r="G969" s="19">
        <f t="shared" si="151"/>
        <v>470.75078535710003</v>
      </c>
      <c r="H969" s="19">
        <f t="shared" si="153"/>
        <v>6718.1142577369001</v>
      </c>
      <c r="I969" s="19">
        <f t="shared" si="154"/>
        <v>134.362285154738</v>
      </c>
      <c r="J969" s="19">
        <f t="shared" si="155"/>
        <v>3149.9760416971476</v>
      </c>
      <c r="K969" s="19">
        <f t="shared" si="152"/>
        <v>119384.09198032189</v>
      </c>
      <c r="L969" s="19">
        <f t="shared" si="156"/>
        <v>119384.09198032189</v>
      </c>
      <c r="M969" s="19">
        <f t="shared" si="157"/>
        <v>0</v>
      </c>
      <c r="N969" s="107">
        <f t="shared" si="158"/>
        <v>133140.73736015917</v>
      </c>
      <c r="O969" s="107"/>
      <c r="P969" s="107"/>
      <c r="Q969" s="107">
        <f t="shared" si="159"/>
        <v>40949.892602772088</v>
      </c>
      <c r="R969" s="106"/>
    </row>
    <row r="970" spans="1:18" x14ac:dyDescent="0.45">
      <c r="A970" s="4">
        <v>18.827999999999999</v>
      </c>
      <c r="B970" s="4">
        <v>749</v>
      </c>
      <c r="C970" s="4">
        <v>38</v>
      </c>
      <c r="D970" s="11">
        <v>3.7162317397475757</v>
      </c>
      <c r="E970" s="19">
        <v>2527.0375830283515</v>
      </c>
      <c r="F970" s="19">
        <f t="shared" si="150"/>
        <v>-737.89279396000006</v>
      </c>
      <c r="G970" s="19">
        <f t="shared" si="151"/>
        <v>473.23823564000008</v>
      </c>
      <c r="H970" s="19">
        <f t="shared" si="153"/>
        <v>6721.9927939600002</v>
      </c>
      <c r="I970" s="19">
        <f t="shared" si="154"/>
        <v>134.4398558792</v>
      </c>
      <c r="J970" s="19">
        <f t="shared" si="155"/>
        <v>3134.7156745475513</v>
      </c>
      <c r="K970" s="19">
        <f t="shared" si="152"/>
        <v>119119.19563280695</v>
      </c>
      <c r="L970" s="19">
        <f t="shared" si="156"/>
        <v>119119.19563280695</v>
      </c>
      <c r="M970" s="19">
        <f t="shared" si="157"/>
        <v>0</v>
      </c>
      <c r="N970" s="107">
        <f t="shared" si="158"/>
        <v>133140.73736015917</v>
      </c>
      <c r="O970" s="107"/>
      <c r="P970" s="107"/>
      <c r="Q970" s="107">
        <f t="shared" si="159"/>
        <v>40949.892602772088</v>
      </c>
      <c r="R970" s="106"/>
    </row>
    <row r="971" spans="1:18" x14ac:dyDescent="0.45">
      <c r="A971" s="4">
        <v>18.847999999999999</v>
      </c>
      <c r="B971" s="4">
        <v>750</v>
      </c>
      <c r="C971" s="4">
        <v>38.1</v>
      </c>
      <c r="D971" s="11">
        <v>3.6720213582375836</v>
      </c>
      <c r="E971" s="19">
        <v>2496.9745236015569</v>
      </c>
      <c r="F971" s="19">
        <f t="shared" si="150"/>
        <v>-741.78155030490018</v>
      </c>
      <c r="G971" s="19">
        <f t="shared" si="151"/>
        <v>475.73224046910013</v>
      </c>
      <c r="H971" s="19">
        <f t="shared" si="153"/>
        <v>6725.8815503049009</v>
      </c>
      <c r="I971" s="19">
        <f t="shared" si="154"/>
        <v>134.51763100609801</v>
      </c>
      <c r="J971" s="19">
        <f t="shared" si="155"/>
        <v>3107.2243950767552</v>
      </c>
      <c r="K971" s="19">
        <f t="shared" si="152"/>
        <v>118385.24945242438</v>
      </c>
      <c r="L971" s="19">
        <f t="shared" si="156"/>
        <v>118385.24945242438</v>
      </c>
      <c r="M971" s="19">
        <f t="shared" si="157"/>
        <v>0</v>
      </c>
      <c r="N971" s="107">
        <f t="shared" si="158"/>
        <v>133140.73736015917</v>
      </c>
      <c r="O971" s="107"/>
      <c r="P971" s="107"/>
      <c r="Q971" s="107">
        <f t="shared" si="159"/>
        <v>40949.892602772088</v>
      </c>
      <c r="R971" s="106"/>
    </row>
    <row r="972" spans="1:18" x14ac:dyDescent="0.45">
      <c r="A972" s="4">
        <v>18.867000000000001</v>
      </c>
      <c r="B972" s="4">
        <v>751</v>
      </c>
      <c r="C972" s="4">
        <v>38.200000000000003</v>
      </c>
      <c r="D972" s="11">
        <v>3.6177362417986747</v>
      </c>
      <c r="E972" s="19">
        <v>2460.0606444230989</v>
      </c>
      <c r="F972" s="19">
        <f t="shared" si="150"/>
        <v>-745.68052677160028</v>
      </c>
      <c r="G972" s="19">
        <f t="shared" si="151"/>
        <v>478.23279984440018</v>
      </c>
      <c r="H972" s="19">
        <f t="shared" si="153"/>
        <v>6729.7805267716003</v>
      </c>
      <c r="I972" s="19">
        <f t="shared" si="154"/>
        <v>134.595610535432</v>
      </c>
      <c r="J972" s="19">
        <f t="shared" si="155"/>
        <v>3072.8890548029312</v>
      </c>
      <c r="K972" s="19">
        <f t="shared" si="152"/>
        <v>117384.36189347199</v>
      </c>
      <c r="L972" s="19">
        <f t="shared" si="156"/>
        <v>117384.36189347199</v>
      </c>
      <c r="M972" s="19">
        <f t="shared" si="157"/>
        <v>0</v>
      </c>
      <c r="N972" s="107">
        <f t="shared" si="158"/>
        <v>133140.73736015917</v>
      </c>
      <c r="O972" s="107"/>
      <c r="P972" s="107"/>
      <c r="Q972" s="107">
        <f t="shared" si="159"/>
        <v>40949.892602772088</v>
      </c>
      <c r="R972" s="106"/>
    </row>
    <row r="973" spans="1:18" x14ac:dyDescent="0.45">
      <c r="A973" s="4">
        <v>18.887</v>
      </c>
      <c r="B973" s="4">
        <v>751</v>
      </c>
      <c r="C973" s="4">
        <v>38.299999999999997</v>
      </c>
      <c r="D973" s="11">
        <v>3.6006407891593555</v>
      </c>
      <c r="E973" s="19">
        <v>2448.4357366283616</v>
      </c>
      <c r="F973" s="19">
        <f t="shared" si="150"/>
        <v>-749.58972336010004</v>
      </c>
      <c r="G973" s="19">
        <f t="shared" si="151"/>
        <v>480.73991376590004</v>
      </c>
      <c r="H973" s="19">
        <f t="shared" si="153"/>
        <v>6733.6897233601003</v>
      </c>
      <c r="I973" s="19">
        <f t="shared" si="154"/>
        <v>134.67379446720201</v>
      </c>
      <c r="J973" s="19">
        <f t="shared" si="155"/>
        <v>3063.8494448614638</v>
      </c>
      <c r="K973" s="19">
        <f t="shared" si="152"/>
        <v>117345.43373819406</v>
      </c>
      <c r="L973" s="19">
        <f t="shared" si="156"/>
        <v>117345.43373819406</v>
      </c>
      <c r="M973" s="19">
        <f t="shared" si="157"/>
        <v>0</v>
      </c>
      <c r="N973" s="107">
        <f t="shared" si="158"/>
        <v>133140.73736015917</v>
      </c>
      <c r="O973" s="107"/>
      <c r="P973" s="107"/>
      <c r="Q973" s="107">
        <f t="shared" si="159"/>
        <v>40949.892602772088</v>
      </c>
      <c r="R973" s="106"/>
    </row>
    <row r="974" spans="1:18" x14ac:dyDescent="0.45">
      <c r="A974" s="4">
        <v>18.905999999999999</v>
      </c>
      <c r="B974" s="4">
        <v>752</v>
      </c>
      <c r="C974" s="4">
        <v>38.4</v>
      </c>
      <c r="D974" s="11">
        <v>3.6290267813217261</v>
      </c>
      <c r="E974" s="19">
        <v>2467.7382112987739</v>
      </c>
      <c r="F974" s="19">
        <f t="shared" si="150"/>
        <v>-753.50914007040012</v>
      </c>
      <c r="G974" s="19">
        <f t="shared" si="151"/>
        <v>483.25358223360007</v>
      </c>
      <c r="H974" s="19">
        <f t="shared" si="153"/>
        <v>6737.6091400704008</v>
      </c>
      <c r="I974" s="19">
        <f t="shared" si="154"/>
        <v>134.75218280140803</v>
      </c>
      <c r="J974" s="19">
        <f t="shared" si="155"/>
        <v>3085.7439763337816</v>
      </c>
      <c r="K974" s="19">
        <f t="shared" si="152"/>
        <v>118492.56869121721</v>
      </c>
      <c r="L974" s="19">
        <f t="shared" si="156"/>
        <v>118492.56869121721</v>
      </c>
      <c r="M974" s="19">
        <f t="shared" si="157"/>
        <v>0</v>
      </c>
      <c r="N974" s="107">
        <f t="shared" si="158"/>
        <v>133140.73736015917</v>
      </c>
      <c r="O974" s="107"/>
      <c r="P974" s="107"/>
      <c r="Q974" s="107">
        <f t="shared" si="159"/>
        <v>40949.892602772088</v>
      </c>
      <c r="R974" s="106"/>
    </row>
    <row r="975" spans="1:18" x14ac:dyDescent="0.45">
      <c r="A975" s="4">
        <v>18.925999999999998</v>
      </c>
      <c r="B975" s="4">
        <v>753</v>
      </c>
      <c r="C975" s="4">
        <v>38.5</v>
      </c>
      <c r="D975" s="11">
        <v>3.6531024612440115</v>
      </c>
      <c r="E975" s="19">
        <v>2484.1096736459276</v>
      </c>
      <c r="F975" s="19">
        <f t="shared" si="150"/>
        <v>-757.43877690250008</v>
      </c>
      <c r="G975" s="19">
        <f t="shared" si="151"/>
        <v>485.77380524750009</v>
      </c>
      <c r="H975" s="19">
        <f t="shared" si="153"/>
        <v>6741.5387769025001</v>
      </c>
      <c r="I975" s="19">
        <f t="shared" si="154"/>
        <v>134.83077553805001</v>
      </c>
      <c r="J975" s="19">
        <f t="shared" si="155"/>
        <v>3104.7142544314779</v>
      </c>
      <c r="K975" s="19">
        <f t="shared" si="152"/>
        <v>119531.4987956119</v>
      </c>
      <c r="L975" s="19">
        <f t="shared" si="156"/>
        <v>119531.4987956119</v>
      </c>
      <c r="M975" s="19">
        <f t="shared" si="157"/>
        <v>0</v>
      </c>
      <c r="N975" s="107">
        <f t="shared" si="158"/>
        <v>133140.73736015917</v>
      </c>
      <c r="O975" s="107"/>
      <c r="P975" s="107"/>
      <c r="Q975" s="107">
        <f t="shared" si="159"/>
        <v>40949.892602772088</v>
      </c>
      <c r="R975" s="106"/>
    </row>
    <row r="976" spans="1:18" x14ac:dyDescent="0.45">
      <c r="A976" s="4">
        <v>18.945</v>
      </c>
      <c r="B976" s="4">
        <v>754</v>
      </c>
      <c r="C976" s="4">
        <v>38.6</v>
      </c>
      <c r="D976" s="11">
        <v>3.6165688536539613</v>
      </c>
      <c r="E976" s="19">
        <v>2459.2668204846937</v>
      </c>
      <c r="F976" s="19">
        <f t="shared" si="150"/>
        <v>-761.37863385640014</v>
      </c>
      <c r="G976" s="19">
        <f t="shared" si="151"/>
        <v>488.30058280760011</v>
      </c>
      <c r="H976" s="19">
        <f t="shared" si="153"/>
        <v>6745.4786338564008</v>
      </c>
      <c r="I976" s="19">
        <f t="shared" si="154"/>
        <v>134.90957267712801</v>
      </c>
      <c r="J976" s="19">
        <f t="shared" si="155"/>
        <v>3082.4769759694218</v>
      </c>
      <c r="K976" s="19">
        <f t="shared" si="152"/>
        <v>118983.61127241969</v>
      </c>
      <c r="L976" s="19">
        <f t="shared" si="156"/>
        <v>118983.61127241969</v>
      </c>
      <c r="M976" s="19">
        <f t="shared" si="157"/>
        <v>0</v>
      </c>
      <c r="N976" s="107">
        <f t="shared" si="158"/>
        <v>133140.73736015917</v>
      </c>
      <c r="O976" s="107"/>
      <c r="P976" s="107"/>
      <c r="Q976" s="107">
        <f t="shared" si="159"/>
        <v>40949.892602772088</v>
      </c>
      <c r="R976" s="106"/>
    </row>
    <row r="977" spans="1:18" x14ac:dyDescent="0.45">
      <c r="A977" s="4">
        <v>18.965</v>
      </c>
      <c r="B977" s="4">
        <v>754</v>
      </c>
      <c r="C977" s="4">
        <v>38.700000000000003</v>
      </c>
      <c r="D977" s="11">
        <v>3.5305476856302032</v>
      </c>
      <c r="E977" s="19">
        <v>2400.7724262285383</v>
      </c>
      <c r="F977" s="19">
        <f t="shared" si="150"/>
        <v>-765.32871093210031</v>
      </c>
      <c r="G977" s="19">
        <f t="shared" si="151"/>
        <v>490.83391491390017</v>
      </c>
      <c r="H977" s="19">
        <f t="shared" si="153"/>
        <v>6749.4287109321003</v>
      </c>
      <c r="I977" s="19">
        <f t="shared" si="154"/>
        <v>134.98857421864201</v>
      </c>
      <c r="J977" s="19">
        <f t="shared" si="155"/>
        <v>3026.5949153610804</v>
      </c>
      <c r="K977" s="19">
        <f t="shared" si="152"/>
        <v>117129.22322447383</v>
      </c>
      <c r="L977" s="19">
        <f t="shared" si="156"/>
        <v>117129.22322447383</v>
      </c>
      <c r="M977" s="19">
        <f t="shared" si="157"/>
        <v>0</v>
      </c>
      <c r="N977" s="107">
        <f t="shared" si="158"/>
        <v>133140.73736015917</v>
      </c>
      <c r="O977" s="107"/>
      <c r="P977" s="107"/>
      <c r="Q977" s="107">
        <f t="shared" si="159"/>
        <v>40949.892602772088</v>
      </c>
      <c r="R977" s="106"/>
    </row>
    <row r="978" spans="1:18" x14ac:dyDescent="0.45">
      <c r="A978" s="4">
        <v>18.984000000000002</v>
      </c>
      <c r="B978" s="4">
        <v>755</v>
      </c>
      <c r="C978" s="4">
        <v>38.700000000000003</v>
      </c>
      <c r="D978" s="11">
        <v>3.4459887274818786</v>
      </c>
      <c r="E978" s="19">
        <v>2343.2723346876774</v>
      </c>
      <c r="F978" s="19">
        <f t="shared" si="150"/>
        <v>-765.32871093210031</v>
      </c>
      <c r="G978" s="19">
        <f t="shared" si="151"/>
        <v>490.83391491390017</v>
      </c>
      <c r="H978" s="19">
        <f t="shared" si="153"/>
        <v>6749.4287109321003</v>
      </c>
      <c r="I978" s="19">
        <f t="shared" si="154"/>
        <v>134.98857421864201</v>
      </c>
      <c r="J978" s="19">
        <f t="shared" si="155"/>
        <v>2969.0948238202195</v>
      </c>
      <c r="K978" s="19">
        <f t="shared" si="152"/>
        <v>114903.9696818425</v>
      </c>
      <c r="L978" s="19">
        <f t="shared" si="156"/>
        <v>114903.9696818425</v>
      </c>
      <c r="M978" s="19">
        <f t="shared" si="157"/>
        <v>0</v>
      </c>
      <c r="N978" s="107">
        <f t="shared" si="158"/>
        <v>133140.73736015917</v>
      </c>
      <c r="O978" s="107"/>
      <c r="P978" s="107"/>
      <c r="Q978" s="107">
        <f t="shared" si="159"/>
        <v>40949.892602772088</v>
      </c>
      <c r="R978" s="106"/>
    </row>
    <row r="979" spans="1:18" x14ac:dyDescent="0.45">
      <c r="A979" s="4">
        <v>19.004000000000001</v>
      </c>
      <c r="B979" s="4">
        <v>756</v>
      </c>
      <c r="C979" s="4">
        <v>38.799999999999997</v>
      </c>
      <c r="D979" s="11">
        <v>3.4249648290001193</v>
      </c>
      <c r="E979" s="19">
        <v>2328.9760837200811</v>
      </c>
      <c r="F979" s="19">
        <f t="shared" si="150"/>
        <v>-769.28900812960001</v>
      </c>
      <c r="G979" s="19">
        <f t="shared" si="151"/>
        <v>493.3738015664</v>
      </c>
      <c r="H979" s="19">
        <f t="shared" si="153"/>
        <v>6753.3890081296004</v>
      </c>
      <c r="I979" s="19">
        <f t="shared" si="154"/>
        <v>135.06778016259202</v>
      </c>
      <c r="J979" s="19">
        <f t="shared" si="155"/>
        <v>2957.417665449073</v>
      </c>
      <c r="K979" s="19">
        <f t="shared" si="152"/>
        <v>114747.80541942402</v>
      </c>
      <c r="L979" s="19">
        <f t="shared" si="156"/>
        <v>114747.80541942402</v>
      </c>
      <c r="M979" s="19">
        <f t="shared" si="157"/>
        <v>0</v>
      </c>
      <c r="N979" s="107">
        <f t="shared" si="158"/>
        <v>133140.73736015917</v>
      </c>
      <c r="O979" s="107"/>
      <c r="P979" s="107"/>
      <c r="Q979" s="107">
        <f t="shared" si="159"/>
        <v>40949.892602772088</v>
      </c>
      <c r="R979" s="106"/>
    </row>
    <row r="980" spans="1:18" x14ac:dyDescent="0.45">
      <c r="A980" s="4">
        <v>19.023</v>
      </c>
      <c r="B980" s="4">
        <v>757</v>
      </c>
      <c r="C980" s="4">
        <v>38.9</v>
      </c>
      <c r="D980" s="11">
        <v>3.5014302359178697</v>
      </c>
      <c r="E980" s="19">
        <v>2380.9725604241512</v>
      </c>
      <c r="F980" s="19">
        <f t="shared" si="150"/>
        <v>-773.25952544890004</v>
      </c>
      <c r="G980" s="19">
        <f t="shared" si="151"/>
        <v>495.9202427651</v>
      </c>
      <c r="H980" s="19">
        <f t="shared" si="153"/>
        <v>6757.3595254489001</v>
      </c>
      <c r="I980" s="19">
        <f t="shared" si="154"/>
        <v>135.14719050897801</v>
      </c>
      <c r="J980" s="19">
        <f t="shared" si="155"/>
        <v>3012.039993698229</v>
      </c>
      <c r="K980" s="19">
        <f t="shared" si="152"/>
        <v>117168.3557548611</v>
      </c>
      <c r="L980" s="19">
        <f t="shared" si="156"/>
        <v>117168.3557548611</v>
      </c>
      <c r="M980" s="19">
        <f t="shared" si="157"/>
        <v>0</v>
      </c>
      <c r="N980" s="107">
        <f t="shared" si="158"/>
        <v>133140.73736015917</v>
      </c>
      <c r="O980" s="107"/>
      <c r="P980" s="107"/>
      <c r="Q980" s="107">
        <f t="shared" si="159"/>
        <v>40949.892602772088</v>
      </c>
      <c r="R980" s="106"/>
    </row>
    <row r="981" spans="1:18" x14ac:dyDescent="0.45">
      <c r="A981" s="4">
        <v>19.042999999999999</v>
      </c>
      <c r="B981" s="4">
        <v>757</v>
      </c>
      <c r="C981" s="4">
        <v>39</v>
      </c>
      <c r="D981" s="11">
        <v>3.6223430997863111</v>
      </c>
      <c r="E981" s="19">
        <v>2463.1933078546917</v>
      </c>
      <c r="F981" s="19">
        <f t="shared" si="150"/>
        <v>-777.24026289000017</v>
      </c>
      <c r="G981" s="19">
        <f t="shared" si="151"/>
        <v>498.4732385100001</v>
      </c>
      <c r="H981" s="19">
        <f t="shared" si="153"/>
        <v>6761.3402628900003</v>
      </c>
      <c r="I981" s="19">
        <f t="shared" si="154"/>
        <v>135.22680525780001</v>
      </c>
      <c r="J981" s="19">
        <f t="shared" si="155"/>
        <v>3096.893351622492</v>
      </c>
      <c r="K981" s="19">
        <f t="shared" si="152"/>
        <v>120778.84071327718</v>
      </c>
      <c r="L981" s="19">
        <f t="shared" si="156"/>
        <v>120778.84071327718</v>
      </c>
      <c r="M981" s="19">
        <f t="shared" si="157"/>
        <v>0</v>
      </c>
      <c r="N981" s="107">
        <f t="shared" si="158"/>
        <v>133140.73736015917</v>
      </c>
      <c r="O981" s="107"/>
      <c r="P981" s="107"/>
      <c r="Q981" s="107">
        <f t="shared" si="159"/>
        <v>40949.892602772088</v>
      </c>
      <c r="R981" s="106"/>
    </row>
    <row r="982" spans="1:18" x14ac:dyDescent="0.45">
      <c r="A982" s="4">
        <v>19.062999999999999</v>
      </c>
      <c r="B982" s="4">
        <v>758</v>
      </c>
      <c r="C982" s="4">
        <v>39.1</v>
      </c>
      <c r="D982" s="11">
        <v>3.7070223321421238</v>
      </c>
      <c r="E982" s="19">
        <v>2520.7751858566444</v>
      </c>
      <c r="F982" s="19">
        <f t="shared" si="150"/>
        <v>-781.23122045290017</v>
      </c>
      <c r="G982" s="19">
        <f t="shared" si="151"/>
        <v>501.03278880110014</v>
      </c>
      <c r="H982" s="19">
        <f t="shared" si="153"/>
        <v>6765.3312204529002</v>
      </c>
      <c r="I982" s="19">
        <f t="shared" si="154"/>
        <v>135.306624409058</v>
      </c>
      <c r="J982" s="19">
        <f t="shared" si="155"/>
        <v>3157.1145990668024</v>
      </c>
      <c r="K982" s="19">
        <f t="shared" si="152"/>
        <v>123443.18082351198</v>
      </c>
      <c r="L982" s="19">
        <f t="shared" si="156"/>
        <v>123443.18082351198</v>
      </c>
      <c r="M982" s="19">
        <f t="shared" si="157"/>
        <v>0</v>
      </c>
      <c r="N982" s="107">
        <f t="shared" si="158"/>
        <v>133140.73736015917</v>
      </c>
      <c r="O982" s="107"/>
      <c r="P982" s="107"/>
      <c r="Q982" s="107">
        <f t="shared" si="159"/>
        <v>40949.892602772088</v>
      </c>
      <c r="R982" s="106"/>
    </row>
    <row r="983" spans="1:18" x14ac:dyDescent="0.45">
      <c r="A983" s="4">
        <v>19.082000000000001</v>
      </c>
      <c r="B983" s="4">
        <v>759</v>
      </c>
      <c r="C983" s="4">
        <v>39.200000000000003</v>
      </c>
      <c r="D983" s="11">
        <v>3.7359674718850506</v>
      </c>
      <c r="E983" s="19">
        <v>2540.4578808818346</v>
      </c>
      <c r="F983" s="19">
        <f t="shared" si="150"/>
        <v>-785.23239813760028</v>
      </c>
      <c r="G983" s="19">
        <f t="shared" si="151"/>
        <v>503.59889363840017</v>
      </c>
      <c r="H983" s="19">
        <f t="shared" si="153"/>
        <v>6769.3323981376006</v>
      </c>
      <c r="I983" s="19">
        <f t="shared" si="154"/>
        <v>135.38664796275202</v>
      </c>
      <c r="J983" s="19">
        <f t="shared" si="155"/>
        <v>3179.4434224829865</v>
      </c>
      <c r="K983" s="19">
        <f t="shared" si="152"/>
        <v>124634.18216133308</v>
      </c>
      <c r="L983" s="19">
        <f t="shared" si="156"/>
        <v>124634.18216133308</v>
      </c>
      <c r="M983" s="19">
        <f t="shared" si="157"/>
        <v>0</v>
      </c>
      <c r="N983" s="107">
        <f t="shared" si="158"/>
        <v>133140.73736015917</v>
      </c>
      <c r="O983" s="107"/>
      <c r="P983" s="107"/>
      <c r="Q983" s="107">
        <f t="shared" si="159"/>
        <v>40949.892602772088</v>
      </c>
      <c r="R983" s="106"/>
    </row>
    <row r="984" spans="1:18" x14ac:dyDescent="0.45">
      <c r="A984" s="4">
        <v>19.102</v>
      </c>
      <c r="B984" s="4">
        <v>760</v>
      </c>
      <c r="C984" s="4">
        <v>39.299999999999997</v>
      </c>
      <c r="D984" s="11">
        <v>3.4081664383329859</v>
      </c>
      <c r="E984" s="19">
        <v>2317.5531780664305</v>
      </c>
      <c r="F984" s="19">
        <f t="shared" si="150"/>
        <v>-789.24379594410004</v>
      </c>
      <c r="G984" s="19">
        <f t="shared" si="151"/>
        <v>506.17155302190002</v>
      </c>
      <c r="H984" s="19">
        <f t="shared" si="153"/>
        <v>6773.3437959441007</v>
      </c>
      <c r="I984" s="19">
        <f t="shared" si="154"/>
        <v>135.46687591888201</v>
      </c>
      <c r="J984" s="19">
        <f t="shared" si="155"/>
        <v>2959.1916070072125</v>
      </c>
      <c r="K984" s="19">
        <f t="shared" si="152"/>
        <v>116296.23015538344</v>
      </c>
      <c r="L984" s="19">
        <f t="shared" si="156"/>
        <v>116296.23015538344</v>
      </c>
      <c r="M984" s="19">
        <f t="shared" si="157"/>
        <v>0</v>
      </c>
      <c r="N984" s="107">
        <f t="shared" si="158"/>
        <v>133140.73736015917</v>
      </c>
      <c r="O984" s="107"/>
      <c r="P984" s="107"/>
      <c r="Q984" s="107">
        <f t="shared" si="159"/>
        <v>40949.892602772088</v>
      </c>
      <c r="R984" s="106"/>
    </row>
    <row r="985" spans="1:18" x14ac:dyDescent="0.45">
      <c r="A985" s="4">
        <v>19.120999999999999</v>
      </c>
      <c r="B985" s="4">
        <v>760</v>
      </c>
      <c r="C985" s="4">
        <v>39.4</v>
      </c>
      <c r="D985" s="11">
        <v>3.1470124933451369</v>
      </c>
      <c r="E985" s="19">
        <v>2139.9684954746931</v>
      </c>
      <c r="F985" s="19">
        <f t="shared" si="150"/>
        <v>-793.26541387240002</v>
      </c>
      <c r="G985" s="19">
        <f t="shared" si="151"/>
        <v>508.75076695160004</v>
      </c>
      <c r="H985" s="19">
        <f t="shared" si="153"/>
        <v>6777.3654138724005</v>
      </c>
      <c r="I985" s="19">
        <f t="shared" si="154"/>
        <v>135.54730827744802</v>
      </c>
      <c r="J985" s="19">
        <f t="shared" si="155"/>
        <v>2784.2665707037409</v>
      </c>
      <c r="K985" s="19">
        <f t="shared" si="152"/>
        <v>109700.10288572739</v>
      </c>
      <c r="L985" s="19">
        <f t="shared" si="156"/>
        <v>109700.10288572739</v>
      </c>
      <c r="M985" s="19">
        <f t="shared" si="157"/>
        <v>0</v>
      </c>
      <c r="N985" s="107">
        <f t="shared" si="158"/>
        <v>133140.73736015917</v>
      </c>
      <c r="O985" s="107"/>
      <c r="P985" s="107"/>
      <c r="Q985" s="107">
        <f t="shared" si="159"/>
        <v>40949.892602772088</v>
      </c>
      <c r="R985" s="106"/>
    </row>
    <row r="986" spans="1:18" x14ac:dyDescent="0.45">
      <c r="A986" s="4">
        <v>19.140999999999998</v>
      </c>
      <c r="B986" s="4">
        <v>761</v>
      </c>
      <c r="C986" s="4">
        <v>39.5</v>
      </c>
      <c r="D986" s="11">
        <v>3.3209872479679934</v>
      </c>
      <c r="E986" s="19">
        <v>2258.2713286182357</v>
      </c>
      <c r="F986" s="19">
        <f t="shared" si="150"/>
        <v>-797.2972519225001</v>
      </c>
      <c r="G986" s="19">
        <f t="shared" si="151"/>
        <v>511.33653542750005</v>
      </c>
      <c r="H986" s="19">
        <f t="shared" si="153"/>
        <v>6781.3972519225008</v>
      </c>
      <c r="I986" s="19">
        <f t="shared" si="154"/>
        <v>135.62794503845001</v>
      </c>
      <c r="J986" s="19">
        <f t="shared" si="155"/>
        <v>2905.2358090841858</v>
      </c>
      <c r="K986" s="19">
        <f t="shared" si="152"/>
        <v>114756.81445882533</v>
      </c>
      <c r="L986" s="19">
        <f t="shared" si="156"/>
        <v>114756.81445882533</v>
      </c>
      <c r="M986" s="19">
        <f t="shared" si="157"/>
        <v>0</v>
      </c>
      <c r="N986" s="107">
        <f t="shared" si="158"/>
        <v>133140.73736015917</v>
      </c>
      <c r="O986" s="107"/>
      <c r="P986" s="107"/>
      <c r="Q986" s="107">
        <f t="shared" si="159"/>
        <v>40949.892602772088</v>
      </c>
      <c r="R986" s="106"/>
    </row>
    <row r="987" spans="1:18" x14ac:dyDescent="0.45">
      <c r="A987" s="4">
        <v>19.16</v>
      </c>
      <c r="B987" s="4">
        <v>762</v>
      </c>
      <c r="C987" s="4">
        <v>39.5</v>
      </c>
      <c r="D987" s="11">
        <v>3.3550526882679632</v>
      </c>
      <c r="E987" s="19">
        <v>2281.435828022215</v>
      </c>
      <c r="F987" s="19">
        <f t="shared" si="150"/>
        <v>-797.2972519225001</v>
      </c>
      <c r="G987" s="19">
        <f t="shared" si="151"/>
        <v>511.33653542750005</v>
      </c>
      <c r="H987" s="19">
        <f t="shared" si="153"/>
        <v>6781.3972519225008</v>
      </c>
      <c r="I987" s="19">
        <f t="shared" si="154"/>
        <v>135.62794503845001</v>
      </c>
      <c r="J987" s="19">
        <f t="shared" si="155"/>
        <v>2928.4003084881651</v>
      </c>
      <c r="K987" s="19">
        <f t="shared" si="152"/>
        <v>115671.81218528253</v>
      </c>
      <c r="L987" s="19">
        <f t="shared" si="156"/>
        <v>115671.81218528253</v>
      </c>
      <c r="M987" s="19">
        <f t="shared" si="157"/>
        <v>0</v>
      </c>
      <c r="N987" s="107">
        <f t="shared" si="158"/>
        <v>133140.73736015917</v>
      </c>
      <c r="O987" s="107"/>
      <c r="P987" s="107"/>
      <c r="Q987" s="107">
        <f t="shared" si="159"/>
        <v>40949.892602772088</v>
      </c>
      <c r="R987" s="106"/>
    </row>
    <row r="988" spans="1:18" x14ac:dyDescent="0.45">
      <c r="A988" s="4">
        <v>19.18</v>
      </c>
      <c r="B988" s="4">
        <v>763</v>
      </c>
      <c r="C988" s="4">
        <v>39.6</v>
      </c>
      <c r="D988" s="11">
        <v>3.4163652171977459</v>
      </c>
      <c r="E988" s="19">
        <v>2323.1283476944673</v>
      </c>
      <c r="F988" s="19">
        <f t="shared" si="150"/>
        <v>-801.33931009440016</v>
      </c>
      <c r="G988" s="19">
        <f t="shared" si="151"/>
        <v>513.92885844960006</v>
      </c>
      <c r="H988" s="19">
        <f t="shared" si="153"/>
        <v>6785.4393100944008</v>
      </c>
      <c r="I988" s="19">
        <f t="shared" si="154"/>
        <v>135.70878620188802</v>
      </c>
      <c r="J988" s="19">
        <f t="shared" si="155"/>
        <v>2972.7659923459551</v>
      </c>
      <c r="K988" s="19">
        <f t="shared" si="152"/>
        <v>117721.53329689983</v>
      </c>
      <c r="L988" s="19">
        <f t="shared" si="156"/>
        <v>117721.53329689983</v>
      </c>
      <c r="M988" s="19">
        <f t="shared" si="157"/>
        <v>0</v>
      </c>
      <c r="N988" s="107">
        <f t="shared" si="158"/>
        <v>133140.73736015917</v>
      </c>
      <c r="O988" s="107"/>
      <c r="P988" s="107"/>
      <c r="Q988" s="107">
        <f t="shared" si="159"/>
        <v>40949.892602772088</v>
      </c>
      <c r="R988" s="106"/>
    </row>
    <row r="989" spans="1:18" x14ac:dyDescent="0.45">
      <c r="A989" s="4">
        <v>19.199000000000002</v>
      </c>
      <c r="B989" s="4">
        <v>764</v>
      </c>
      <c r="C989" s="4">
        <v>39.700000000000003</v>
      </c>
      <c r="D989" s="11">
        <v>3.45835808426845</v>
      </c>
      <c r="E989" s="19">
        <v>2351.6834973025461</v>
      </c>
      <c r="F989" s="19">
        <f t="shared" si="150"/>
        <v>-805.39158838810022</v>
      </c>
      <c r="G989" s="19">
        <f t="shared" si="151"/>
        <v>516.52773601790011</v>
      </c>
      <c r="H989" s="19">
        <f t="shared" si="153"/>
        <v>6789.4915883881004</v>
      </c>
      <c r="I989" s="19">
        <f t="shared" si="154"/>
        <v>135.789831767762</v>
      </c>
      <c r="J989" s="19">
        <f t="shared" si="155"/>
        <v>3004.0010650882082</v>
      </c>
      <c r="K989" s="19">
        <f t="shared" si="152"/>
        <v>119258.84228400188</v>
      </c>
      <c r="L989" s="19">
        <f t="shared" si="156"/>
        <v>119258.84228400188</v>
      </c>
      <c r="M989" s="19">
        <f t="shared" si="157"/>
        <v>0</v>
      </c>
      <c r="N989" s="107">
        <f t="shared" si="158"/>
        <v>133140.73736015917</v>
      </c>
      <c r="O989" s="107"/>
      <c r="P989" s="107"/>
      <c r="Q989" s="107">
        <f t="shared" si="159"/>
        <v>40949.892602772088</v>
      </c>
      <c r="R989" s="106"/>
    </row>
    <row r="990" spans="1:18" x14ac:dyDescent="0.45">
      <c r="A990" s="4">
        <v>19.219000000000001</v>
      </c>
      <c r="B990" s="4">
        <v>764</v>
      </c>
      <c r="C990" s="4">
        <v>39.799999999999997</v>
      </c>
      <c r="D990" s="11">
        <v>3.4373922282932545</v>
      </c>
      <c r="E990" s="19">
        <v>2337.4267152394132</v>
      </c>
      <c r="F990" s="19">
        <f t="shared" si="150"/>
        <v>-809.45408680360003</v>
      </c>
      <c r="G990" s="19">
        <f t="shared" si="151"/>
        <v>519.13316813239999</v>
      </c>
      <c r="H990" s="19">
        <f t="shared" si="153"/>
        <v>6793.5540868036005</v>
      </c>
      <c r="I990" s="19">
        <f t="shared" si="154"/>
        <v>135.871081736072</v>
      </c>
      <c r="J990" s="19">
        <f t="shared" si="155"/>
        <v>2992.4309651078852</v>
      </c>
      <c r="K990" s="19">
        <f t="shared" si="152"/>
        <v>119098.75241129383</v>
      </c>
      <c r="L990" s="19">
        <f t="shared" si="156"/>
        <v>119098.75241129383</v>
      </c>
      <c r="M990" s="19">
        <f t="shared" si="157"/>
        <v>0</v>
      </c>
      <c r="N990" s="107">
        <f t="shared" si="158"/>
        <v>133140.73736015917</v>
      </c>
      <c r="O990" s="107"/>
      <c r="P990" s="107"/>
      <c r="Q990" s="107">
        <f t="shared" si="159"/>
        <v>40949.892602772088</v>
      </c>
      <c r="R990" s="106"/>
    </row>
    <row r="991" spans="1:18" x14ac:dyDescent="0.45">
      <c r="A991" s="4">
        <v>19.238</v>
      </c>
      <c r="B991" s="4">
        <v>765</v>
      </c>
      <c r="C991" s="4">
        <v>39.9</v>
      </c>
      <c r="D991" s="11">
        <v>3.4059955014968</v>
      </c>
      <c r="E991" s="19">
        <v>2316.0769410178241</v>
      </c>
      <c r="F991" s="19">
        <f t="shared" si="150"/>
        <v>-813.52680534090007</v>
      </c>
      <c r="G991" s="19">
        <f t="shared" si="151"/>
        <v>521.74515479310003</v>
      </c>
      <c r="H991" s="19">
        <f t="shared" si="153"/>
        <v>6797.6268053409003</v>
      </c>
      <c r="I991" s="19">
        <f t="shared" si="154"/>
        <v>135.952536106818</v>
      </c>
      <c r="J991" s="19">
        <f t="shared" si="155"/>
        <v>2973.7746319177422</v>
      </c>
      <c r="K991" s="19">
        <f t="shared" si="152"/>
        <v>118653.60781351791</v>
      </c>
      <c r="L991" s="19">
        <f t="shared" si="156"/>
        <v>118653.60781351791</v>
      </c>
      <c r="M991" s="19">
        <f t="shared" si="157"/>
        <v>0</v>
      </c>
      <c r="N991" s="107">
        <f t="shared" si="158"/>
        <v>133140.73736015917</v>
      </c>
      <c r="O991" s="107"/>
      <c r="P991" s="107"/>
      <c r="Q991" s="107">
        <f t="shared" si="159"/>
        <v>40949.892602772088</v>
      </c>
      <c r="R991" s="106"/>
    </row>
    <row r="992" spans="1:18" x14ac:dyDescent="0.45">
      <c r="A992" s="4">
        <v>19.257999999999999</v>
      </c>
      <c r="B992" s="4">
        <v>766</v>
      </c>
      <c r="C992" s="4">
        <v>40</v>
      </c>
      <c r="D992" s="11">
        <v>3.2754441787148472</v>
      </c>
      <c r="E992" s="19">
        <v>2227.3020415260962</v>
      </c>
      <c r="F992" s="19">
        <f t="shared" si="150"/>
        <v>-817.60974400000009</v>
      </c>
      <c r="G992" s="19">
        <f t="shared" si="151"/>
        <v>524.36369600000012</v>
      </c>
      <c r="H992" s="19">
        <f t="shared" si="153"/>
        <v>6801.7097440000007</v>
      </c>
      <c r="I992" s="19">
        <f t="shared" si="154"/>
        <v>136.03419488000003</v>
      </c>
      <c r="J992" s="19">
        <f t="shared" si="155"/>
        <v>2887.6999324060967</v>
      </c>
      <c r="K992" s="19">
        <f t="shared" si="152"/>
        <v>115507.99729624386</v>
      </c>
      <c r="L992" s="19">
        <f t="shared" si="156"/>
        <v>115507.99729624386</v>
      </c>
      <c r="M992" s="19">
        <f t="shared" si="157"/>
        <v>0</v>
      </c>
      <c r="N992" s="107">
        <f t="shared" si="158"/>
        <v>133140.73736015917</v>
      </c>
      <c r="O992" s="107"/>
      <c r="P992" s="107"/>
      <c r="Q992" s="107">
        <f t="shared" si="159"/>
        <v>40949.892602772088</v>
      </c>
      <c r="R992" s="106"/>
    </row>
    <row r="993" spans="1:18" x14ac:dyDescent="0.45">
      <c r="A993" s="4">
        <v>19.277000000000001</v>
      </c>
      <c r="B993" s="4">
        <v>767</v>
      </c>
      <c r="C993" s="4">
        <v>40.1</v>
      </c>
      <c r="D993" s="11">
        <v>3.2286790644080616</v>
      </c>
      <c r="E993" s="19">
        <v>2195.501763797482</v>
      </c>
      <c r="F993" s="19">
        <f t="shared" si="150"/>
        <v>-821.70290278090022</v>
      </c>
      <c r="G993" s="19">
        <f t="shared" si="151"/>
        <v>526.98879175310014</v>
      </c>
      <c r="H993" s="19">
        <f t="shared" si="153"/>
        <v>6805.8029027809007</v>
      </c>
      <c r="I993" s="19">
        <f t="shared" si="154"/>
        <v>136.11605805561803</v>
      </c>
      <c r="J993" s="19">
        <f t="shared" si="155"/>
        <v>2858.6066136062</v>
      </c>
      <c r="K993" s="19">
        <f t="shared" si="152"/>
        <v>114630.12520560862</v>
      </c>
      <c r="L993" s="19">
        <f t="shared" si="156"/>
        <v>114630.12520560862</v>
      </c>
      <c r="M993" s="19">
        <f t="shared" si="157"/>
        <v>0</v>
      </c>
      <c r="N993" s="107">
        <f t="shared" si="158"/>
        <v>133140.73736015917</v>
      </c>
      <c r="O993" s="107"/>
      <c r="P993" s="107"/>
      <c r="Q993" s="107">
        <f t="shared" si="159"/>
        <v>40949.892602772088</v>
      </c>
      <c r="R993" s="106"/>
    </row>
    <row r="994" spans="1:18" x14ac:dyDescent="0.45">
      <c r="A994" s="4">
        <v>19.297000000000001</v>
      </c>
      <c r="B994" s="4">
        <v>767</v>
      </c>
      <c r="C994" s="4">
        <v>40.1</v>
      </c>
      <c r="D994" s="11">
        <v>3.2579306049637493</v>
      </c>
      <c r="E994" s="19">
        <v>2215.3928113753495</v>
      </c>
      <c r="F994" s="19">
        <f t="shared" si="150"/>
        <v>-821.70290278090022</v>
      </c>
      <c r="G994" s="19">
        <f t="shared" si="151"/>
        <v>526.98879175310014</v>
      </c>
      <c r="H994" s="19">
        <f t="shared" si="153"/>
        <v>6805.8029027809007</v>
      </c>
      <c r="I994" s="19">
        <f t="shared" si="154"/>
        <v>136.11605805561803</v>
      </c>
      <c r="J994" s="19">
        <f t="shared" si="155"/>
        <v>2878.4976611840675</v>
      </c>
      <c r="K994" s="19">
        <f t="shared" si="152"/>
        <v>115427.75621348112</v>
      </c>
      <c r="L994" s="19">
        <f t="shared" si="156"/>
        <v>115427.75621348112</v>
      </c>
      <c r="M994" s="19">
        <f t="shared" si="157"/>
        <v>0</v>
      </c>
      <c r="N994" s="107">
        <f t="shared" si="158"/>
        <v>133140.73736015917</v>
      </c>
      <c r="O994" s="107"/>
      <c r="P994" s="107"/>
      <c r="Q994" s="107">
        <f t="shared" si="159"/>
        <v>40949.892602772088</v>
      </c>
      <c r="R994" s="106"/>
    </row>
    <row r="995" spans="1:18" x14ac:dyDescent="0.45">
      <c r="A995" s="4">
        <v>19.315999999999999</v>
      </c>
      <c r="B995" s="4">
        <v>768</v>
      </c>
      <c r="C995" s="4">
        <v>40.200000000000003</v>
      </c>
      <c r="D995" s="11">
        <v>3.2907348957273883</v>
      </c>
      <c r="E995" s="19">
        <v>2237.6997290946242</v>
      </c>
      <c r="F995" s="19">
        <f t="shared" si="150"/>
        <v>-825.80628168360022</v>
      </c>
      <c r="G995" s="19">
        <f t="shared" si="151"/>
        <v>529.62044205240011</v>
      </c>
      <c r="H995" s="19">
        <f t="shared" si="153"/>
        <v>6809.9062816836004</v>
      </c>
      <c r="I995" s="19">
        <f t="shared" si="154"/>
        <v>136.19812563367202</v>
      </c>
      <c r="J995" s="19">
        <f t="shared" si="155"/>
        <v>2903.5182967806963</v>
      </c>
      <c r="K995" s="19">
        <f t="shared" si="152"/>
        <v>116721.435530584</v>
      </c>
      <c r="L995" s="19">
        <f t="shared" si="156"/>
        <v>116721.435530584</v>
      </c>
      <c r="M995" s="19">
        <f t="shared" si="157"/>
        <v>0</v>
      </c>
      <c r="N995" s="107">
        <f t="shared" si="158"/>
        <v>133140.73736015917</v>
      </c>
      <c r="O995" s="107"/>
      <c r="P995" s="107"/>
      <c r="Q995" s="107">
        <f t="shared" si="159"/>
        <v>40949.892602772088</v>
      </c>
      <c r="R995" s="106"/>
    </row>
    <row r="996" spans="1:18" x14ac:dyDescent="0.45">
      <c r="A996" s="4">
        <v>19.335999999999999</v>
      </c>
      <c r="B996" s="4">
        <v>769</v>
      </c>
      <c r="C996" s="4">
        <v>40.299999999999997</v>
      </c>
      <c r="D996" s="11">
        <v>3.2835033998093444</v>
      </c>
      <c r="E996" s="19">
        <v>2232.7823118703541</v>
      </c>
      <c r="F996" s="19">
        <f t="shared" si="150"/>
        <v>-829.91988070809998</v>
      </c>
      <c r="G996" s="19">
        <f t="shared" si="151"/>
        <v>532.25864689790001</v>
      </c>
      <c r="H996" s="19">
        <f t="shared" si="153"/>
        <v>6814.0198807081006</v>
      </c>
      <c r="I996" s="19">
        <f t="shared" si="154"/>
        <v>136.28039761416201</v>
      </c>
      <c r="J996" s="19">
        <f t="shared" si="155"/>
        <v>2901.3213563824165</v>
      </c>
      <c r="K996" s="19">
        <f t="shared" si="152"/>
        <v>116923.25066221137</v>
      </c>
      <c r="L996" s="19">
        <f t="shared" si="156"/>
        <v>116923.25066221137</v>
      </c>
      <c r="M996" s="19">
        <f t="shared" si="157"/>
        <v>0</v>
      </c>
      <c r="N996" s="107">
        <f t="shared" si="158"/>
        <v>133140.73736015917</v>
      </c>
      <c r="O996" s="107"/>
      <c r="P996" s="107"/>
      <c r="Q996" s="107">
        <f t="shared" si="159"/>
        <v>40949.892602772088</v>
      </c>
      <c r="R996" s="106"/>
    </row>
    <row r="997" spans="1:18" x14ac:dyDescent="0.45">
      <c r="A997" s="4">
        <v>19.355</v>
      </c>
      <c r="B997" s="4">
        <v>770</v>
      </c>
      <c r="C997" s="4">
        <v>40.4</v>
      </c>
      <c r="D997" s="11">
        <v>3.2575678685483291</v>
      </c>
      <c r="E997" s="19">
        <v>2215.1461506128639</v>
      </c>
      <c r="F997" s="19">
        <f t="shared" si="150"/>
        <v>-834.04369985440007</v>
      </c>
      <c r="G997" s="19">
        <f t="shared" si="151"/>
        <v>534.90340628960007</v>
      </c>
      <c r="H997" s="19">
        <f t="shared" si="153"/>
        <v>6818.1436998544004</v>
      </c>
      <c r="I997" s="19">
        <f t="shared" si="154"/>
        <v>136.362873997088</v>
      </c>
      <c r="J997" s="19">
        <f t="shared" si="155"/>
        <v>2886.4124308995524</v>
      </c>
      <c r="K997" s="19">
        <f t="shared" si="152"/>
        <v>116611.06220834191</v>
      </c>
      <c r="L997" s="19">
        <f t="shared" si="156"/>
        <v>116611.06220834191</v>
      </c>
      <c r="M997" s="19">
        <f t="shared" si="157"/>
        <v>0</v>
      </c>
      <c r="N997" s="107">
        <f t="shared" si="158"/>
        <v>133140.73736015917</v>
      </c>
      <c r="O997" s="107"/>
      <c r="P997" s="107"/>
      <c r="Q997" s="107">
        <f t="shared" si="159"/>
        <v>40949.892602772088</v>
      </c>
      <c r="R997" s="106"/>
    </row>
    <row r="998" spans="1:18" x14ac:dyDescent="0.45">
      <c r="A998" s="4">
        <v>19.375</v>
      </c>
      <c r="B998" s="4">
        <v>771</v>
      </c>
      <c r="C998" s="4">
        <v>40.5</v>
      </c>
      <c r="D998" s="11">
        <v>3.2569731979936014</v>
      </c>
      <c r="E998" s="19">
        <v>2214.7417746356491</v>
      </c>
      <c r="F998" s="19">
        <f t="shared" si="150"/>
        <v>-838.17773912250016</v>
      </c>
      <c r="G998" s="19">
        <f t="shared" si="151"/>
        <v>537.55472022750007</v>
      </c>
      <c r="H998" s="19">
        <f t="shared" si="153"/>
        <v>6822.2777391225009</v>
      </c>
      <c r="I998" s="19">
        <f t="shared" si="154"/>
        <v>136.44555478245002</v>
      </c>
      <c r="J998" s="19">
        <f t="shared" si="155"/>
        <v>2888.7420496455993</v>
      </c>
      <c r="K998" s="19">
        <f t="shared" si="152"/>
        <v>116994.05301064678</v>
      </c>
      <c r="L998" s="19">
        <f t="shared" si="156"/>
        <v>116994.05301064678</v>
      </c>
      <c r="M998" s="19">
        <f t="shared" si="157"/>
        <v>0</v>
      </c>
      <c r="N998" s="107">
        <f t="shared" si="158"/>
        <v>133140.73736015917</v>
      </c>
      <c r="O998" s="107"/>
      <c r="P998" s="107"/>
      <c r="Q998" s="107">
        <f t="shared" si="159"/>
        <v>40949.892602772088</v>
      </c>
      <c r="R998" s="106"/>
    </row>
    <row r="999" spans="1:18" x14ac:dyDescent="0.45">
      <c r="A999" s="4">
        <v>19.395</v>
      </c>
      <c r="B999" s="4">
        <v>771</v>
      </c>
      <c r="C999" s="4">
        <v>40.6</v>
      </c>
      <c r="D999" s="11">
        <v>3.2786035308895882</v>
      </c>
      <c r="E999" s="19">
        <v>2229.45040100492</v>
      </c>
      <c r="F999" s="19">
        <f t="shared" si="150"/>
        <v>-842.32199851240023</v>
      </c>
      <c r="G999" s="19">
        <f t="shared" si="151"/>
        <v>540.21258871160012</v>
      </c>
      <c r="H999" s="19">
        <f t="shared" si="153"/>
        <v>6826.4219985124009</v>
      </c>
      <c r="I999" s="19">
        <f t="shared" si="154"/>
        <v>136.52843997024803</v>
      </c>
      <c r="J999" s="19">
        <f t="shared" si="155"/>
        <v>2906.1914296867685</v>
      </c>
      <c r="K999" s="19">
        <f t="shared" si="152"/>
        <v>117991.37204528281</v>
      </c>
      <c r="L999" s="19">
        <f t="shared" si="156"/>
        <v>117991.37204528281</v>
      </c>
      <c r="M999" s="19">
        <f t="shared" si="157"/>
        <v>0</v>
      </c>
      <c r="N999" s="107">
        <f t="shared" si="158"/>
        <v>133140.73736015917</v>
      </c>
      <c r="O999" s="107"/>
      <c r="P999" s="107"/>
      <c r="Q999" s="107">
        <f t="shared" si="159"/>
        <v>40949.892602772088</v>
      </c>
      <c r="R999" s="106"/>
    </row>
    <row r="1000" spans="1:18" x14ac:dyDescent="0.45">
      <c r="A1000" s="4">
        <v>19.414000000000001</v>
      </c>
      <c r="B1000" s="4">
        <v>772</v>
      </c>
      <c r="C1000" s="4">
        <v>40.6</v>
      </c>
      <c r="D1000" s="11">
        <v>3.2858054991192143</v>
      </c>
      <c r="E1000" s="19">
        <v>2234.3477394010656</v>
      </c>
      <c r="F1000" s="19">
        <f t="shared" si="150"/>
        <v>-842.32199851240023</v>
      </c>
      <c r="G1000" s="19">
        <f t="shared" si="151"/>
        <v>540.21258871160012</v>
      </c>
      <c r="H1000" s="19">
        <f t="shared" si="153"/>
        <v>6826.4219985124009</v>
      </c>
      <c r="I1000" s="19">
        <f t="shared" si="154"/>
        <v>136.52843997024803</v>
      </c>
      <c r="J1000" s="19">
        <f t="shared" si="155"/>
        <v>2911.0887680829142</v>
      </c>
      <c r="K1000" s="19">
        <f t="shared" si="152"/>
        <v>118190.20398416632</v>
      </c>
      <c r="L1000" s="19">
        <f t="shared" si="156"/>
        <v>118190.20398416632</v>
      </c>
      <c r="M1000" s="19">
        <f t="shared" si="157"/>
        <v>0</v>
      </c>
      <c r="N1000" s="107">
        <f t="shared" si="158"/>
        <v>133140.73736015917</v>
      </c>
      <c r="O1000" s="107"/>
      <c r="P1000" s="107"/>
      <c r="Q1000" s="107">
        <f t="shared" si="159"/>
        <v>40949.892602772088</v>
      </c>
      <c r="R1000" s="106"/>
    </row>
    <row r="1001" spans="1:18" x14ac:dyDescent="0.45">
      <c r="A1001" s="4">
        <v>19.434000000000001</v>
      </c>
      <c r="B1001" s="4">
        <v>773</v>
      </c>
      <c r="C1001" s="4">
        <v>40.700000000000003</v>
      </c>
      <c r="D1001" s="11">
        <v>3.273147795192636</v>
      </c>
      <c r="E1001" s="19">
        <v>2225.7405007309926</v>
      </c>
      <c r="F1001" s="19">
        <f t="shared" si="150"/>
        <v>-846.47647802410029</v>
      </c>
      <c r="G1001" s="19">
        <f t="shared" si="151"/>
        <v>542.87701174190011</v>
      </c>
      <c r="H1001" s="19">
        <f t="shared" si="153"/>
        <v>6830.5764780241007</v>
      </c>
      <c r="I1001" s="19">
        <f t="shared" si="154"/>
        <v>136.61152956048201</v>
      </c>
      <c r="J1001" s="19">
        <f t="shared" si="155"/>
        <v>2905.2290420333743</v>
      </c>
      <c r="K1001" s="19">
        <f t="shared" si="152"/>
        <v>118242.82201075835</v>
      </c>
      <c r="L1001" s="19">
        <f t="shared" si="156"/>
        <v>118242.82201075835</v>
      </c>
      <c r="M1001" s="19">
        <f t="shared" si="157"/>
        <v>0</v>
      </c>
      <c r="N1001" s="107">
        <f t="shared" si="158"/>
        <v>133140.73736015917</v>
      </c>
      <c r="O1001" s="107"/>
      <c r="P1001" s="107"/>
      <c r="Q1001" s="107">
        <f t="shared" si="159"/>
        <v>40949.892602772088</v>
      </c>
      <c r="R1001" s="106"/>
    </row>
    <row r="1002" spans="1:18" x14ac:dyDescent="0.45">
      <c r="A1002" s="4">
        <v>19.452999999999999</v>
      </c>
      <c r="B1002" s="4">
        <v>774</v>
      </c>
      <c r="C1002" s="4">
        <v>40.799999999999997</v>
      </c>
      <c r="D1002" s="11">
        <v>3.2647996841908107</v>
      </c>
      <c r="E1002" s="19">
        <v>2220.0637852497512</v>
      </c>
      <c r="F1002" s="19">
        <f t="shared" si="150"/>
        <v>-850.64117765760011</v>
      </c>
      <c r="G1002" s="19">
        <f t="shared" si="151"/>
        <v>545.54798931840003</v>
      </c>
      <c r="H1002" s="19">
        <f t="shared" si="153"/>
        <v>6834.7411776576009</v>
      </c>
      <c r="I1002" s="19">
        <f t="shared" si="154"/>
        <v>136.69482355315202</v>
      </c>
      <c r="J1002" s="19">
        <f t="shared" si="155"/>
        <v>2902.3065981213035</v>
      </c>
      <c r="K1002" s="19">
        <f t="shared" si="152"/>
        <v>118414.10920334917</v>
      </c>
      <c r="L1002" s="19">
        <f t="shared" si="156"/>
        <v>118414.10920334917</v>
      </c>
      <c r="M1002" s="19">
        <f t="shared" si="157"/>
        <v>0</v>
      </c>
      <c r="N1002" s="107">
        <f t="shared" si="158"/>
        <v>133140.73736015917</v>
      </c>
      <c r="O1002" s="107"/>
      <c r="P1002" s="107"/>
      <c r="Q1002" s="107">
        <f t="shared" si="159"/>
        <v>40949.892602772088</v>
      </c>
      <c r="R1002" s="106"/>
    </row>
    <row r="1003" spans="1:18" x14ac:dyDescent="0.45">
      <c r="A1003" s="4">
        <v>19.472999999999999</v>
      </c>
      <c r="B1003" s="4">
        <v>775</v>
      </c>
      <c r="C1003" s="4">
        <v>40.9</v>
      </c>
      <c r="D1003" s="11">
        <v>3.2494287207349424</v>
      </c>
      <c r="E1003" s="19">
        <v>2209.6115300997608</v>
      </c>
      <c r="F1003" s="19">
        <f t="shared" si="150"/>
        <v>-854.81609741290015</v>
      </c>
      <c r="G1003" s="19">
        <f t="shared" si="151"/>
        <v>548.22552144110011</v>
      </c>
      <c r="H1003" s="19">
        <f t="shared" si="153"/>
        <v>6838.9160974129009</v>
      </c>
      <c r="I1003" s="19">
        <f t="shared" si="154"/>
        <v>136.77832194825803</v>
      </c>
      <c r="J1003" s="19">
        <f t="shared" si="155"/>
        <v>2894.6153734891191</v>
      </c>
      <c r="K1003" s="19">
        <f t="shared" si="152"/>
        <v>118389.76877570497</v>
      </c>
      <c r="L1003" s="19">
        <f t="shared" si="156"/>
        <v>118389.76877570497</v>
      </c>
      <c r="M1003" s="19">
        <f t="shared" si="157"/>
        <v>0</v>
      </c>
      <c r="N1003" s="107">
        <f t="shared" si="158"/>
        <v>133140.73736015917</v>
      </c>
      <c r="O1003" s="107"/>
      <c r="P1003" s="107"/>
      <c r="Q1003" s="107">
        <f t="shared" si="159"/>
        <v>40949.892602772088</v>
      </c>
      <c r="R1003" s="106"/>
    </row>
    <row r="1004" spans="1:18" x14ac:dyDescent="0.45">
      <c r="A1004" s="4">
        <v>19.492000000000001</v>
      </c>
      <c r="B1004" s="4">
        <v>775</v>
      </c>
      <c r="C1004" s="4">
        <v>41</v>
      </c>
      <c r="D1004" s="11">
        <v>3.1538596620059627</v>
      </c>
      <c r="E1004" s="19">
        <v>2144.6245701640546</v>
      </c>
      <c r="F1004" s="19">
        <f t="shared" si="150"/>
        <v>-859.00123729000018</v>
      </c>
      <c r="G1004" s="19">
        <f t="shared" si="151"/>
        <v>550.90960811000014</v>
      </c>
      <c r="H1004" s="19">
        <f t="shared" si="153"/>
        <v>6843.1012372900004</v>
      </c>
      <c r="I1004" s="19">
        <f t="shared" si="154"/>
        <v>136.8620247458</v>
      </c>
      <c r="J1004" s="19">
        <f t="shared" si="155"/>
        <v>2832.3962030198545</v>
      </c>
      <c r="K1004" s="19">
        <f t="shared" si="152"/>
        <v>116128.24432381404</v>
      </c>
      <c r="L1004" s="19">
        <f t="shared" si="156"/>
        <v>116128.24432381404</v>
      </c>
      <c r="M1004" s="19">
        <f t="shared" si="157"/>
        <v>0</v>
      </c>
      <c r="N1004" s="107">
        <f t="shared" si="158"/>
        <v>133140.73736015917</v>
      </c>
      <c r="O1004" s="107"/>
      <c r="P1004" s="107"/>
      <c r="Q1004" s="107">
        <f t="shared" si="159"/>
        <v>40949.892602772088</v>
      </c>
      <c r="R1004" s="106"/>
    </row>
    <row r="1005" spans="1:18" x14ac:dyDescent="0.45">
      <c r="A1005" s="4">
        <v>19.512</v>
      </c>
      <c r="B1005" s="4">
        <v>776</v>
      </c>
      <c r="C1005" s="4">
        <v>41</v>
      </c>
      <c r="D1005" s="11">
        <v>2.9642445992847075</v>
      </c>
      <c r="E1005" s="19">
        <v>2015.6863275136011</v>
      </c>
      <c r="F1005" s="19">
        <f t="shared" si="150"/>
        <v>-859.00123729000018</v>
      </c>
      <c r="G1005" s="19">
        <f t="shared" si="151"/>
        <v>550.90960811000014</v>
      </c>
      <c r="H1005" s="19">
        <f t="shared" si="153"/>
        <v>6843.1012372900004</v>
      </c>
      <c r="I1005" s="19">
        <f t="shared" si="154"/>
        <v>136.8620247458</v>
      </c>
      <c r="J1005" s="19">
        <f t="shared" si="155"/>
        <v>2703.457960369401</v>
      </c>
      <c r="K1005" s="19">
        <f t="shared" si="152"/>
        <v>110841.77637514545</v>
      </c>
      <c r="L1005" s="19">
        <f t="shared" si="156"/>
        <v>110841.77637514545</v>
      </c>
      <c r="M1005" s="19">
        <f t="shared" si="157"/>
        <v>0</v>
      </c>
      <c r="N1005" s="107">
        <f t="shared" si="158"/>
        <v>133140.73736015917</v>
      </c>
      <c r="O1005" s="107"/>
      <c r="P1005" s="107"/>
      <c r="Q1005" s="107">
        <f t="shared" si="159"/>
        <v>40949.892602772088</v>
      </c>
      <c r="R1005" s="106"/>
    </row>
    <row r="1006" spans="1:18" x14ac:dyDescent="0.45">
      <c r="A1006" s="4">
        <v>19.530999999999999</v>
      </c>
      <c r="B1006" s="4">
        <v>777</v>
      </c>
      <c r="C1006" s="4">
        <v>41.1</v>
      </c>
      <c r="D1006" s="11">
        <v>2.7441579146056516</v>
      </c>
      <c r="E1006" s="19">
        <v>1866.0273819318431</v>
      </c>
      <c r="F1006" s="19">
        <f t="shared" si="150"/>
        <v>-863.19659728890019</v>
      </c>
      <c r="G1006" s="19">
        <f t="shared" si="151"/>
        <v>553.60024932510009</v>
      </c>
      <c r="H1006" s="19">
        <f t="shared" si="153"/>
        <v>6847.2965972889006</v>
      </c>
      <c r="I1006" s="19">
        <f t="shared" si="154"/>
        <v>136.94593194577803</v>
      </c>
      <c r="J1006" s="19">
        <f t="shared" si="155"/>
        <v>2556.5735632027213</v>
      </c>
      <c r="K1006" s="19">
        <f t="shared" si="152"/>
        <v>105075.17344763185</v>
      </c>
      <c r="L1006" s="19">
        <f t="shared" si="156"/>
        <v>105075.17344763185</v>
      </c>
      <c r="M1006" s="19">
        <f t="shared" si="157"/>
        <v>0</v>
      </c>
      <c r="N1006" s="107">
        <f t="shared" si="158"/>
        <v>133140.73736015917</v>
      </c>
      <c r="O1006" s="107"/>
      <c r="P1006" s="107"/>
      <c r="Q1006" s="107">
        <f t="shared" si="159"/>
        <v>40949.892602772088</v>
      </c>
      <c r="R1006" s="106"/>
    </row>
    <row r="1007" spans="1:18" x14ac:dyDescent="0.45">
      <c r="A1007" s="4">
        <v>19.550999999999998</v>
      </c>
      <c r="B1007" s="4">
        <v>778</v>
      </c>
      <c r="C1007" s="4">
        <v>41.2</v>
      </c>
      <c r="D1007" s="11">
        <v>2.5665141158725935</v>
      </c>
      <c r="E1007" s="19">
        <v>1745.2295987933635</v>
      </c>
      <c r="F1007" s="19">
        <f t="shared" si="150"/>
        <v>-867.40217740960031</v>
      </c>
      <c r="G1007" s="19">
        <f t="shared" si="151"/>
        <v>556.29744508640022</v>
      </c>
      <c r="H1007" s="19">
        <f t="shared" si="153"/>
        <v>6851.5021774096003</v>
      </c>
      <c r="I1007" s="19">
        <f t="shared" si="154"/>
        <v>137.030043548192</v>
      </c>
      <c r="J1007" s="19">
        <f t="shared" si="155"/>
        <v>2438.5570874279556</v>
      </c>
      <c r="K1007" s="19">
        <f t="shared" si="152"/>
        <v>100468.55200203178</v>
      </c>
      <c r="L1007" s="19">
        <f t="shared" si="156"/>
        <v>100468.55200203178</v>
      </c>
      <c r="M1007" s="19">
        <f t="shared" si="157"/>
        <v>0</v>
      </c>
      <c r="N1007" s="107">
        <f t="shared" si="158"/>
        <v>133140.73736015917</v>
      </c>
      <c r="O1007" s="107"/>
      <c r="P1007" s="107"/>
      <c r="Q1007" s="107">
        <f t="shared" si="159"/>
        <v>40949.892602772088</v>
      </c>
      <c r="R1007" s="106"/>
    </row>
    <row r="1008" spans="1:18" x14ac:dyDescent="0.45">
      <c r="A1008" s="4">
        <v>19.57</v>
      </c>
      <c r="B1008" s="4">
        <v>779</v>
      </c>
      <c r="C1008" s="4">
        <v>41.2</v>
      </c>
      <c r="D1008" s="11">
        <v>2.3875635779386193</v>
      </c>
      <c r="E1008" s="19">
        <v>1623.5432329982611</v>
      </c>
      <c r="F1008" s="19">
        <f t="shared" si="150"/>
        <v>-867.40217740960031</v>
      </c>
      <c r="G1008" s="19">
        <f t="shared" si="151"/>
        <v>556.29744508640022</v>
      </c>
      <c r="H1008" s="19">
        <f t="shared" si="153"/>
        <v>6851.5021774096003</v>
      </c>
      <c r="I1008" s="19">
        <f t="shared" si="154"/>
        <v>137.030043548192</v>
      </c>
      <c r="J1008" s="19">
        <f t="shared" si="155"/>
        <v>2316.870721632853</v>
      </c>
      <c r="K1008" s="19">
        <f t="shared" si="152"/>
        <v>95455.073731273558</v>
      </c>
      <c r="L1008" s="19">
        <f t="shared" si="156"/>
        <v>95455.073731273558</v>
      </c>
      <c r="M1008" s="19">
        <f t="shared" si="157"/>
        <v>0</v>
      </c>
      <c r="N1008" s="107">
        <f t="shared" si="158"/>
        <v>133140.73736015917</v>
      </c>
      <c r="O1008" s="107"/>
      <c r="P1008" s="107"/>
      <c r="Q1008" s="107">
        <f t="shared" si="159"/>
        <v>40949.892602772088</v>
      </c>
      <c r="R1008" s="106"/>
    </row>
    <row r="1009" spans="1:18" x14ac:dyDescent="0.45">
      <c r="A1009" s="4">
        <v>19.59</v>
      </c>
      <c r="B1009" s="4">
        <v>779</v>
      </c>
      <c r="C1009" s="4">
        <v>41.3</v>
      </c>
      <c r="D1009" s="11">
        <v>2.1421847287951961</v>
      </c>
      <c r="E1009" s="19">
        <v>1456.6856155807334</v>
      </c>
      <c r="F1009" s="19">
        <f t="shared" si="150"/>
        <v>-871.61797765210008</v>
      </c>
      <c r="G1009" s="19">
        <f t="shared" si="151"/>
        <v>559.00119539390005</v>
      </c>
      <c r="H1009" s="19">
        <f t="shared" si="153"/>
        <v>6855.7179776521007</v>
      </c>
      <c r="I1009" s="19">
        <f t="shared" si="154"/>
        <v>137.11435955304202</v>
      </c>
      <c r="J1009" s="19">
        <f t="shared" si="155"/>
        <v>2152.8011705276754</v>
      </c>
      <c r="K1009" s="19">
        <f t="shared" si="152"/>
        <v>88910.688342792986</v>
      </c>
      <c r="L1009" s="19">
        <f t="shared" si="156"/>
        <v>88910.688342792986</v>
      </c>
      <c r="M1009" s="19">
        <f t="shared" si="157"/>
        <v>0</v>
      </c>
      <c r="N1009" s="107">
        <f t="shared" si="158"/>
        <v>133140.73736015917</v>
      </c>
      <c r="O1009" s="107"/>
      <c r="P1009" s="107"/>
      <c r="Q1009" s="107">
        <f t="shared" si="159"/>
        <v>40949.892602772088</v>
      </c>
      <c r="R1009" s="106"/>
    </row>
    <row r="1010" spans="1:18" x14ac:dyDescent="0.45">
      <c r="A1010" s="4">
        <v>19.609000000000002</v>
      </c>
      <c r="B1010" s="4">
        <v>780</v>
      </c>
      <c r="C1010" s="4">
        <v>41.3</v>
      </c>
      <c r="D1010" s="11">
        <v>1.8652205563318147</v>
      </c>
      <c r="E1010" s="19">
        <v>1268.3499783056341</v>
      </c>
      <c r="F1010" s="19">
        <f t="shared" si="150"/>
        <v>-871.61797765210008</v>
      </c>
      <c r="G1010" s="19">
        <f t="shared" si="151"/>
        <v>559.00119539390005</v>
      </c>
      <c r="H1010" s="19">
        <f t="shared" si="153"/>
        <v>6855.7179776521007</v>
      </c>
      <c r="I1010" s="19">
        <f t="shared" si="154"/>
        <v>137.11435955304202</v>
      </c>
      <c r="J1010" s="19">
        <f t="shared" si="155"/>
        <v>1964.4655332525763</v>
      </c>
      <c r="K1010" s="19">
        <f t="shared" si="152"/>
        <v>81132.426523331393</v>
      </c>
      <c r="L1010" s="19">
        <f t="shared" si="156"/>
        <v>81132.426523331393</v>
      </c>
      <c r="M1010" s="19">
        <f t="shared" si="157"/>
        <v>0</v>
      </c>
      <c r="N1010" s="107">
        <f t="shared" si="158"/>
        <v>133140.73736015917</v>
      </c>
      <c r="O1010" s="107"/>
      <c r="P1010" s="107"/>
      <c r="Q1010" s="107">
        <f t="shared" si="159"/>
        <v>40949.892602772088</v>
      </c>
      <c r="R1010" s="106"/>
    </row>
    <row r="1011" spans="1:18" x14ac:dyDescent="0.45">
      <c r="A1011" s="4">
        <v>19.629000000000001</v>
      </c>
      <c r="B1011" s="4">
        <v>781</v>
      </c>
      <c r="C1011" s="4">
        <v>41.4</v>
      </c>
      <c r="D1011" s="11">
        <v>1.6609866797521118</v>
      </c>
      <c r="E1011" s="19">
        <v>1129.4709422314361</v>
      </c>
      <c r="F1011" s="19">
        <f t="shared" si="150"/>
        <v>-875.84399801640006</v>
      </c>
      <c r="G1011" s="19">
        <f t="shared" si="151"/>
        <v>561.71150024760004</v>
      </c>
      <c r="H1011" s="19">
        <f t="shared" si="153"/>
        <v>6859.9439980164007</v>
      </c>
      <c r="I1011" s="19">
        <f t="shared" si="154"/>
        <v>137.19887996032801</v>
      </c>
      <c r="J1011" s="19">
        <f t="shared" si="155"/>
        <v>1828.3813224393641</v>
      </c>
      <c r="K1011" s="19">
        <f t="shared" si="152"/>
        <v>75694.986748989671</v>
      </c>
      <c r="L1011" s="19">
        <f t="shared" si="156"/>
        <v>75694.986748989671</v>
      </c>
      <c r="M1011" s="19">
        <f t="shared" si="157"/>
        <v>0</v>
      </c>
      <c r="N1011" s="107">
        <f t="shared" si="158"/>
        <v>133140.73736015917</v>
      </c>
      <c r="O1011" s="107"/>
      <c r="P1011" s="107"/>
      <c r="Q1011" s="107">
        <f t="shared" si="159"/>
        <v>40949.892602772088</v>
      </c>
      <c r="R1011" s="106"/>
    </row>
    <row r="1012" spans="1:18" x14ac:dyDescent="0.45">
      <c r="A1012" s="4">
        <v>19.648</v>
      </c>
      <c r="B1012" s="4">
        <v>782</v>
      </c>
      <c r="C1012" s="4">
        <v>41.4</v>
      </c>
      <c r="D1012" s="11">
        <v>1.5221651760236334</v>
      </c>
      <c r="E1012" s="19">
        <v>1035.0723196960707</v>
      </c>
      <c r="F1012" s="19">
        <f t="shared" si="150"/>
        <v>-875.84399801640006</v>
      </c>
      <c r="G1012" s="19">
        <f t="shared" si="151"/>
        <v>561.71150024760004</v>
      </c>
      <c r="H1012" s="19">
        <f t="shared" si="153"/>
        <v>6859.9439980164007</v>
      </c>
      <c r="I1012" s="19">
        <f t="shared" si="154"/>
        <v>137.19887996032801</v>
      </c>
      <c r="J1012" s="19">
        <f t="shared" si="155"/>
        <v>1733.9826999039988</v>
      </c>
      <c r="K1012" s="19">
        <f t="shared" si="152"/>
        <v>71786.883776025541</v>
      </c>
      <c r="L1012" s="19">
        <f t="shared" si="156"/>
        <v>71786.883776025541</v>
      </c>
      <c r="M1012" s="19">
        <f t="shared" si="157"/>
        <v>0</v>
      </c>
      <c r="N1012" s="107">
        <f t="shared" si="158"/>
        <v>133140.73736015917</v>
      </c>
      <c r="O1012" s="107"/>
      <c r="P1012" s="107"/>
      <c r="Q1012" s="107">
        <f t="shared" si="159"/>
        <v>40949.892602772088</v>
      </c>
      <c r="R1012" s="106"/>
    </row>
    <row r="1013" spans="1:18" x14ac:dyDescent="0.45">
      <c r="A1013" s="4">
        <v>19.667999999999999</v>
      </c>
      <c r="B1013" s="4">
        <v>783</v>
      </c>
      <c r="C1013" s="4">
        <v>41.5</v>
      </c>
      <c r="D1013" s="11">
        <v>1.3895445939693916</v>
      </c>
      <c r="E1013" s="19">
        <v>944.89032389918623</v>
      </c>
      <c r="F1013" s="19">
        <f t="shared" si="150"/>
        <v>-880.08023850250015</v>
      </c>
      <c r="G1013" s="19">
        <f t="shared" si="151"/>
        <v>564.42835964750009</v>
      </c>
      <c r="H1013" s="19">
        <f t="shared" si="153"/>
        <v>6864.1802385025003</v>
      </c>
      <c r="I1013" s="19">
        <f t="shared" si="154"/>
        <v>137.28360477005</v>
      </c>
      <c r="J1013" s="19">
        <f t="shared" si="155"/>
        <v>1646.6022883167363</v>
      </c>
      <c r="K1013" s="19">
        <f t="shared" si="152"/>
        <v>68333.994965144564</v>
      </c>
      <c r="L1013" s="19">
        <f t="shared" si="156"/>
        <v>68333.994965144564</v>
      </c>
      <c r="M1013" s="19">
        <f t="shared" si="157"/>
        <v>0</v>
      </c>
      <c r="N1013" s="107">
        <f t="shared" si="158"/>
        <v>133140.73736015917</v>
      </c>
      <c r="O1013" s="107"/>
      <c r="P1013" s="107"/>
      <c r="Q1013" s="107">
        <f t="shared" si="159"/>
        <v>40949.892602772088</v>
      </c>
      <c r="R1013" s="106"/>
    </row>
    <row r="1014" spans="1:18" x14ac:dyDescent="0.45">
      <c r="A1014" s="4">
        <v>19.687999999999999</v>
      </c>
      <c r="B1014" s="4">
        <v>783</v>
      </c>
      <c r="C1014" s="4">
        <v>41.5</v>
      </c>
      <c r="D1014" s="11">
        <v>0.97445123575256709</v>
      </c>
      <c r="E1014" s="19">
        <v>662.62684031174558</v>
      </c>
      <c r="F1014" s="19">
        <f t="shared" si="150"/>
        <v>-880.08023850250015</v>
      </c>
      <c r="G1014" s="19">
        <f t="shared" si="151"/>
        <v>564.42835964750009</v>
      </c>
      <c r="H1014" s="19">
        <f t="shared" si="153"/>
        <v>6864.1802385025003</v>
      </c>
      <c r="I1014" s="19">
        <f t="shared" si="154"/>
        <v>137.28360477005</v>
      </c>
      <c r="J1014" s="19">
        <f t="shared" si="155"/>
        <v>1364.3388047292958</v>
      </c>
      <c r="K1014" s="19">
        <f t="shared" si="152"/>
        <v>56620.060396265777</v>
      </c>
      <c r="L1014" s="19">
        <f t="shared" si="156"/>
        <v>56620.060396265777</v>
      </c>
      <c r="M1014" s="19">
        <f t="shared" si="157"/>
        <v>0</v>
      </c>
      <c r="N1014" s="107">
        <f t="shared" si="158"/>
        <v>133140.73736015917</v>
      </c>
      <c r="O1014" s="107"/>
      <c r="P1014" s="107"/>
      <c r="Q1014" s="107">
        <f t="shared" si="159"/>
        <v>40949.892602772088</v>
      </c>
      <c r="R1014" s="106"/>
    </row>
    <row r="1015" spans="1:18" x14ac:dyDescent="0.45">
      <c r="A1015" s="4">
        <v>19.707000000000001</v>
      </c>
      <c r="B1015" s="4">
        <v>784</v>
      </c>
      <c r="C1015" s="4">
        <v>41.5</v>
      </c>
      <c r="D1015" s="11">
        <v>0.57146489343616802</v>
      </c>
      <c r="E1015" s="19">
        <v>388.59612753659428</v>
      </c>
      <c r="F1015" s="19">
        <f t="shared" si="150"/>
        <v>-880.08023850250015</v>
      </c>
      <c r="G1015" s="19">
        <f t="shared" si="151"/>
        <v>564.42835964750009</v>
      </c>
      <c r="H1015" s="19">
        <f t="shared" si="153"/>
        <v>6864.1802385025003</v>
      </c>
      <c r="I1015" s="19">
        <f t="shared" si="154"/>
        <v>137.28360477005</v>
      </c>
      <c r="J1015" s="19">
        <f t="shared" si="155"/>
        <v>1090.3080919541444</v>
      </c>
      <c r="K1015" s="19">
        <f t="shared" si="152"/>
        <v>45247.785816096992</v>
      </c>
      <c r="L1015" s="19">
        <f t="shared" si="156"/>
        <v>45247.785816096992</v>
      </c>
      <c r="M1015" s="19">
        <f t="shared" si="157"/>
        <v>0</v>
      </c>
      <c r="N1015" s="107">
        <f t="shared" si="158"/>
        <v>133140.73736015917</v>
      </c>
      <c r="O1015" s="107"/>
      <c r="P1015" s="107"/>
      <c r="Q1015" s="107">
        <f t="shared" si="159"/>
        <v>40949.892602772088</v>
      </c>
      <c r="R1015" s="106"/>
    </row>
    <row r="1016" spans="1:18" x14ac:dyDescent="0.45">
      <c r="A1016" s="4">
        <v>19.727</v>
      </c>
      <c r="B1016" s="4">
        <v>785</v>
      </c>
      <c r="C1016" s="4">
        <v>41.5</v>
      </c>
      <c r="D1016" s="11">
        <v>0.16961657293830532</v>
      </c>
      <c r="E1016" s="19">
        <v>115.33926959804761</v>
      </c>
      <c r="F1016" s="19">
        <f t="shared" si="150"/>
        <v>-880.08023850250015</v>
      </c>
      <c r="G1016" s="19">
        <f t="shared" si="151"/>
        <v>564.42835964750009</v>
      </c>
      <c r="H1016" s="19">
        <f t="shared" si="153"/>
        <v>6864.1802385025003</v>
      </c>
      <c r="I1016" s="19">
        <f t="shared" si="154"/>
        <v>137.28360477005</v>
      </c>
      <c r="J1016" s="19">
        <f t="shared" si="155"/>
        <v>817.05123401559774</v>
      </c>
      <c r="K1016" s="19">
        <f t="shared" si="152"/>
        <v>33907.626211647308</v>
      </c>
      <c r="L1016" s="19">
        <f t="shared" si="156"/>
        <v>33907.626211647308</v>
      </c>
      <c r="M1016" s="19">
        <f t="shared" si="157"/>
        <v>0</v>
      </c>
      <c r="N1016" s="107">
        <f t="shared" si="158"/>
        <v>133140.73736015917</v>
      </c>
      <c r="O1016" s="107"/>
      <c r="P1016" s="107"/>
      <c r="Q1016" s="107">
        <f t="shared" si="159"/>
        <v>40949.892602772088</v>
      </c>
      <c r="R1016" s="106"/>
    </row>
    <row r="1017" spans="1:18" x14ac:dyDescent="0.45">
      <c r="A1017" s="4">
        <v>19.745999999999999</v>
      </c>
      <c r="B1017" s="4">
        <v>786</v>
      </c>
      <c r="C1017" s="4">
        <v>41.5</v>
      </c>
      <c r="D1017" s="11">
        <v>-0.24853636628818582</v>
      </c>
      <c r="E1017" s="19">
        <v>-169.00472907596637</v>
      </c>
      <c r="F1017" s="19">
        <f t="shared" si="150"/>
        <v>-880.08023850250015</v>
      </c>
      <c r="G1017" s="19">
        <f t="shared" si="151"/>
        <v>564.42835964750009</v>
      </c>
      <c r="H1017" s="19">
        <f t="shared" si="153"/>
        <v>6864.1802385025003</v>
      </c>
      <c r="I1017" s="19">
        <f t="shared" si="154"/>
        <v>137.28360477005</v>
      </c>
      <c r="J1017" s="19">
        <f t="shared" si="155"/>
        <v>532.70723534158378</v>
      </c>
      <c r="K1017" s="19">
        <f t="shared" si="152"/>
        <v>22107.350266675727</v>
      </c>
      <c r="L1017" s="19">
        <f t="shared" si="156"/>
        <v>22107.350266675727</v>
      </c>
      <c r="M1017" s="19">
        <f t="shared" si="157"/>
        <v>0</v>
      </c>
      <c r="N1017" s="107">
        <f t="shared" si="158"/>
        <v>133140.73736015917</v>
      </c>
      <c r="O1017" s="107"/>
      <c r="P1017" s="107"/>
      <c r="Q1017" s="107">
        <f t="shared" si="159"/>
        <v>40949.892602772088</v>
      </c>
      <c r="R1017" s="106"/>
    </row>
    <row r="1018" spans="1:18" x14ac:dyDescent="0.45">
      <c r="A1018" s="4">
        <v>19.765999999999998</v>
      </c>
      <c r="B1018" s="4">
        <v>787</v>
      </c>
      <c r="C1018" s="4">
        <v>41.5</v>
      </c>
      <c r="D1018" s="11">
        <v>-0.67376235038795829</v>
      </c>
      <c r="E1018" s="19">
        <v>-458.15839826381165</v>
      </c>
      <c r="F1018" s="19">
        <f t="shared" si="150"/>
        <v>-880.08023850250015</v>
      </c>
      <c r="G1018" s="19">
        <f t="shared" si="151"/>
        <v>564.42835964750009</v>
      </c>
      <c r="H1018" s="19">
        <f t="shared" si="153"/>
        <v>6864.1802385025003</v>
      </c>
      <c r="I1018" s="19">
        <f t="shared" si="154"/>
        <v>137.28360477005</v>
      </c>
      <c r="J1018" s="19">
        <f t="shared" si="155"/>
        <v>243.55356615373844</v>
      </c>
      <c r="K1018" s="19">
        <f t="shared" si="152"/>
        <v>10107.472995380145</v>
      </c>
      <c r="L1018" s="19">
        <f t="shared" si="156"/>
        <v>10107.472995380145</v>
      </c>
      <c r="M1018" s="19">
        <f t="shared" si="157"/>
        <v>0</v>
      </c>
      <c r="N1018" s="107">
        <f t="shared" si="158"/>
        <v>133140.73736015917</v>
      </c>
      <c r="O1018" s="107"/>
      <c r="P1018" s="107"/>
      <c r="Q1018" s="107">
        <f t="shared" si="159"/>
        <v>40949.892602772088</v>
      </c>
      <c r="R1018" s="106"/>
    </row>
    <row r="1019" spans="1:18" x14ac:dyDescent="0.45">
      <c r="A1019" s="4">
        <v>19.785</v>
      </c>
      <c r="B1019" s="4">
        <v>788</v>
      </c>
      <c r="C1019" s="4">
        <v>41.5</v>
      </c>
      <c r="D1019" s="11">
        <v>-1.3200470825047725</v>
      </c>
      <c r="E1019" s="19">
        <v>-897.63201610324529</v>
      </c>
      <c r="F1019" s="19">
        <f t="shared" si="150"/>
        <v>-880.08023850250015</v>
      </c>
      <c r="G1019" s="19">
        <f t="shared" si="151"/>
        <v>564.42835964750009</v>
      </c>
      <c r="H1019" s="19">
        <f t="shared" si="153"/>
        <v>6864.1802385025003</v>
      </c>
      <c r="I1019" s="19">
        <f t="shared" si="154"/>
        <v>137.28360477005</v>
      </c>
      <c r="J1019" s="19">
        <f t="shared" si="155"/>
        <v>-195.9200516856952</v>
      </c>
      <c r="K1019" s="19">
        <f t="shared" si="152"/>
        <v>-8130.6821449563504</v>
      </c>
      <c r="L1019" s="19">
        <f t="shared" si="156"/>
        <v>0</v>
      </c>
      <c r="M1019" s="19">
        <f t="shared" si="157"/>
        <v>-8130.6821449563504</v>
      </c>
      <c r="N1019" s="107">
        <f t="shared" si="158"/>
        <v>133140.73736015917</v>
      </c>
      <c r="O1019" s="107"/>
      <c r="P1019" s="107"/>
      <c r="Q1019" s="107">
        <f t="shared" si="159"/>
        <v>40949.892602772088</v>
      </c>
      <c r="R1019" s="106"/>
    </row>
    <row r="1020" spans="1:18" x14ac:dyDescent="0.45">
      <c r="A1020" s="4">
        <v>19.805</v>
      </c>
      <c r="B1020" s="4">
        <v>788</v>
      </c>
      <c r="C1020" s="4">
        <v>41.5</v>
      </c>
      <c r="D1020" s="11">
        <v>1.2074472832917897</v>
      </c>
      <c r="E1020" s="19">
        <v>821.064152638417</v>
      </c>
      <c r="F1020" s="19">
        <f t="shared" si="150"/>
        <v>-880.08023850250015</v>
      </c>
      <c r="G1020" s="19">
        <f t="shared" si="151"/>
        <v>564.42835964750009</v>
      </c>
      <c r="H1020" s="19">
        <f t="shared" si="153"/>
        <v>6864.1802385025003</v>
      </c>
      <c r="I1020" s="19">
        <f t="shared" si="154"/>
        <v>137.28360477005</v>
      </c>
      <c r="J1020" s="19">
        <f t="shared" si="155"/>
        <v>1522.7761170559672</v>
      </c>
      <c r="K1020" s="19">
        <f t="shared" si="152"/>
        <v>63195.208857822639</v>
      </c>
      <c r="L1020" s="19">
        <f t="shared" si="156"/>
        <v>63195.208857822639</v>
      </c>
      <c r="M1020" s="19">
        <f t="shared" si="157"/>
        <v>0</v>
      </c>
      <c r="N1020" s="107">
        <f t="shared" si="158"/>
        <v>133140.73736015917</v>
      </c>
      <c r="O1020" s="107"/>
      <c r="P1020" s="107"/>
      <c r="Q1020" s="107">
        <f t="shared" si="159"/>
        <v>40949.892602772088</v>
      </c>
      <c r="R1020" s="106"/>
    </row>
    <row r="1021" spans="1:18" x14ac:dyDescent="0.45">
      <c r="A1021" s="4">
        <v>19.824000000000002</v>
      </c>
      <c r="B1021" s="4">
        <v>789</v>
      </c>
      <c r="C1021" s="4">
        <v>41.4</v>
      </c>
      <c r="D1021" s="11">
        <v>1.1653324954402298</v>
      </c>
      <c r="E1021" s="19">
        <v>792.42609689935625</v>
      </c>
      <c r="F1021" s="19">
        <f t="shared" si="150"/>
        <v>-875.84399801640006</v>
      </c>
      <c r="G1021" s="19">
        <f t="shared" si="151"/>
        <v>561.71150024760004</v>
      </c>
      <c r="H1021" s="19">
        <f t="shared" si="153"/>
        <v>6859.9439980164007</v>
      </c>
      <c r="I1021" s="19">
        <f t="shared" si="154"/>
        <v>137.19887996032801</v>
      </c>
      <c r="J1021" s="19">
        <f t="shared" si="155"/>
        <v>1491.3364771072843</v>
      </c>
      <c r="K1021" s="19">
        <f t="shared" si="152"/>
        <v>61741.330152241564</v>
      </c>
      <c r="L1021" s="19">
        <f t="shared" si="156"/>
        <v>61741.330152241564</v>
      </c>
      <c r="M1021" s="19">
        <f t="shared" si="157"/>
        <v>0</v>
      </c>
      <c r="N1021" s="107">
        <f t="shared" si="158"/>
        <v>133140.73736015917</v>
      </c>
      <c r="O1021" s="107"/>
      <c r="P1021" s="107"/>
      <c r="Q1021" s="107">
        <f t="shared" si="159"/>
        <v>40949.892602772088</v>
      </c>
      <c r="R1021" s="106"/>
    </row>
    <row r="1022" spans="1:18" x14ac:dyDescent="0.45">
      <c r="A1022" s="4">
        <v>19.844000000000001</v>
      </c>
      <c r="B1022" s="4">
        <v>790</v>
      </c>
      <c r="C1022" s="4">
        <v>41.5</v>
      </c>
      <c r="D1022" s="11">
        <v>1.4328851756838019</v>
      </c>
      <c r="E1022" s="19">
        <v>974.36191946498525</v>
      </c>
      <c r="F1022" s="19">
        <f t="shared" si="150"/>
        <v>-880.08023850250015</v>
      </c>
      <c r="G1022" s="19">
        <f t="shared" si="151"/>
        <v>564.42835964750009</v>
      </c>
      <c r="H1022" s="19">
        <f t="shared" si="153"/>
        <v>6864.1802385025003</v>
      </c>
      <c r="I1022" s="19">
        <f t="shared" si="154"/>
        <v>137.28360477005</v>
      </c>
      <c r="J1022" s="19">
        <f t="shared" si="155"/>
        <v>1676.0738838825353</v>
      </c>
      <c r="K1022" s="19">
        <f t="shared" si="152"/>
        <v>69557.066181125207</v>
      </c>
      <c r="L1022" s="19">
        <f t="shared" si="156"/>
        <v>69557.066181125207</v>
      </c>
      <c r="M1022" s="19">
        <f t="shared" si="157"/>
        <v>0</v>
      </c>
      <c r="N1022" s="107">
        <f t="shared" si="158"/>
        <v>133140.73736015917</v>
      </c>
      <c r="O1022" s="107"/>
      <c r="P1022" s="107"/>
      <c r="Q1022" s="107">
        <f t="shared" si="159"/>
        <v>40949.892602772088</v>
      </c>
      <c r="R1022" s="106"/>
    </row>
    <row r="1023" spans="1:18" x14ac:dyDescent="0.45">
      <c r="A1023" s="4">
        <v>19.863</v>
      </c>
      <c r="B1023" s="4">
        <v>791</v>
      </c>
      <c r="C1023" s="4">
        <v>41.6</v>
      </c>
      <c r="D1023" s="11">
        <v>2.4507877513108114</v>
      </c>
      <c r="E1023" s="19">
        <v>1666.5356708913519</v>
      </c>
      <c r="F1023" s="19">
        <f t="shared" si="150"/>
        <v>-884.32669911040023</v>
      </c>
      <c r="G1023" s="19">
        <f t="shared" si="151"/>
        <v>567.15177359360018</v>
      </c>
      <c r="H1023" s="19">
        <f t="shared" si="153"/>
        <v>6868.4266991104005</v>
      </c>
      <c r="I1023" s="19">
        <f t="shared" si="154"/>
        <v>137.36853398220802</v>
      </c>
      <c r="J1023" s="19">
        <f t="shared" si="155"/>
        <v>2371.05597846716</v>
      </c>
      <c r="K1023" s="19">
        <f t="shared" si="152"/>
        <v>98635.928704233855</v>
      </c>
      <c r="L1023" s="19">
        <f t="shared" si="156"/>
        <v>98635.928704233855</v>
      </c>
      <c r="M1023" s="19">
        <f t="shared" si="157"/>
        <v>0</v>
      </c>
      <c r="N1023" s="107">
        <f t="shared" si="158"/>
        <v>133140.73736015917</v>
      </c>
      <c r="O1023" s="107"/>
      <c r="P1023" s="107"/>
      <c r="Q1023" s="107">
        <f t="shared" si="159"/>
        <v>40949.892602772088</v>
      </c>
      <c r="R1023" s="106"/>
    </row>
    <row r="1024" spans="1:18" x14ac:dyDescent="0.45">
      <c r="A1024" s="4">
        <v>19.882999999999999</v>
      </c>
      <c r="B1024" s="4">
        <v>792</v>
      </c>
      <c r="C1024" s="4">
        <v>41.7</v>
      </c>
      <c r="D1024" s="11">
        <v>2.4729314455838667</v>
      </c>
      <c r="E1024" s="19">
        <v>1681.5933829970293</v>
      </c>
      <c r="F1024" s="19">
        <f t="shared" si="150"/>
        <v>-888.58337984010029</v>
      </c>
      <c r="G1024" s="19">
        <f t="shared" si="151"/>
        <v>569.88174208590021</v>
      </c>
      <c r="H1024" s="19">
        <f t="shared" si="153"/>
        <v>6872.6833798401003</v>
      </c>
      <c r="I1024" s="19">
        <f t="shared" si="154"/>
        <v>137.45366759680201</v>
      </c>
      <c r="J1024" s="19">
        <f t="shared" si="155"/>
        <v>2388.9287926797315</v>
      </c>
      <c r="K1024" s="19">
        <f t="shared" si="152"/>
        <v>99618.330654744816</v>
      </c>
      <c r="L1024" s="19">
        <f t="shared" si="156"/>
        <v>99618.330654744816</v>
      </c>
      <c r="M1024" s="19">
        <f t="shared" si="157"/>
        <v>0</v>
      </c>
      <c r="N1024" s="107">
        <f t="shared" si="158"/>
        <v>133140.73736015917</v>
      </c>
      <c r="O1024" s="107"/>
      <c r="P1024" s="107"/>
      <c r="Q1024" s="107">
        <f t="shared" si="159"/>
        <v>40949.892602772088</v>
      </c>
      <c r="R1024" s="106"/>
    </row>
    <row r="1025" spans="1:18" x14ac:dyDescent="0.45">
      <c r="A1025" s="4">
        <v>19.902000000000001</v>
      </c>
      <c r="B1025" s="4">
        <v>792</v>
      </c>
      <c r="C1025" s="4">
        <v>41.8</v>
      </c>
      <c r="D1025" s="11">
        <v>2.5161677382002914</v>
      </c>
      <c r="E1025" s="19">
        <v>1710.9940619761981</v>
      </c>
      <c r="F1025" s="19">
        <f t="shared" si="150"/>
        <v>-892.85028069160001</v>
      </c>
      <c r="G1025" s="19">
        <f t="shared" si="151"/>
        <v>572.61826512440007</v>
      </c>
      <c r="H1025" s="19">
        <f t="shared" si="153"/>
        <v>6876.9502806916007</v>
      </c>
      <c r="I1025" s="19">
        <f t="shared" si="154"/>
        <v>137.53900561383202</v>
      </c>
      <c r="J1025" s="19">
        <f t="shared" si="155"/>
        <v>2421.1513327144303</v>
      </c>
      <c r="K1025" s="19">
        <f t="shared" si="152"/>
        <v>101204.12570746317</v>
      </c>
      <c r="L1025" s="19">
        <f t="shared" si="156"/>
        <v>101204.12570746317</v>
      </c>
      <c r="M1025" s="19">
        <f t="shared" si="157"/>
        <v>0</v>
      </c>
      <c r="N1025" s="107">
        <f t="shared" si="158"/>
        <v>133140.73736015917</v>
      </c>
      <c r="O1025" s="107"/>
      <c r="P1025" s="107"/>
      <c r="Q1025" s="107">
        <f t="shared" si="159"/>
        <v>40949.892602772088</v>
      </c>
      <c r="R1025" s="106"/>
    </row>
    <row r="1026" spans="1:18" x14ac:dyDescent="0.45">
      <c r="A1026" s="4">
        <v>19.922000000000001</v>
      </c>
      <c r="B1026" s="4">
        <v>793</v>
      </c>
      <c r="C1026" s="4">
        <v>41.9</v>
      </c>
      <c r="D1026" s="11">
        <v>2.560163718439088</v>
      </c>
      <c r="E1026" s="19">
        <v>1740.9113285385797</v>
      </c>
      <c r="F1026" s="19">
        <f t="shared" si="150"/>
        <v>-897.12740166490005</v>
      </c>
      <c r="G1026" s="19">
        <f t="shared" si="151"/>
        <v>575.36134270910009</v>
      </c>
      <c r="H1026" s="19">
        <f t="shared" si="153"/>
        <v>6881.2274016649008</v>
      </c>
      <c r="I1026" s="19">
        <f t="shared" si="154"/>
        <v>137.62454803329803</v>
      </c>
      <c r="J1026" s="19">
        <f t="shared" si="155"/>
        <v>2453.8972192809779</v>
      </c>
      <c r="K1026" s="19">
        <f t="shared" si="152"/>
        <v>102818.29348787297</v>
      </c>
      <c r="L1026" s="19">
        <f t="shared" si="156"/>
        <v>102818.29348787297</v>
      </c>
      <c r="M1026" s="19">
        <f t="shared" si="157"/>
        <v>0</v>
      </c>
      <c r="N1026" s="107">
        <f t="shared" si="158"/>
        <v>133140.73736015917</v>
      </c>
      <c r="O1026" s="107"/>
      <c r="P1026" s="107"/>
      <c r="Q1026" s="107">
        <f t="shared" si="159"/>
        <v>40949.892602772088</v>
      </c>
      <c r="R1026" s="106"/>
    </row>
    <row r="1027" spans="1:18" x14ac:dyDescent="0.45">
      <c r="A1027" s="4">
        <v>19.940999999999999</v>
      </c>
      <c r="B1027" s="4">
        <v>794</v>
      </c>
      <c r="C1027" s="4">
        <v>41.9</v>
      </c>
      <c r="D1027" s="11">
        <v>2.605166305980978</v>
      </c>
      <c r="E1027" s="19">
        <v>1771.5130880670649</v>
      </c>
      <c r="F1027" s="19">
        <f t="shared" si="150"/>
        <v>-897.12740166490005</v>
      </c>
      <c r="G1027" s="19">
        <f t="shared" si="151"/>
        <v>575.36134270910009</v>
      </c>
      <c r="H1027" s="19">
        <f t="shared" si="153"/>
        <v>6881.2274016649008</v>
      </c>
      <c r="I1027" s="19">
        <f t="shared" si="154"/>
        <v>137.62454803329803</v>
      </c>
      <c r="J1027" s="19">
        <f t="shared" si="155"/>
        <v>2484.4989788094631</v>
      </c>
      <c r="K1027" s="19">
        <f t="shared" si="152"/>
        <v>104100.5072121165</v>
      </c>
      <c r="L1027" s="19">
        <f t="shared" si="156"/>
        <v>104100.5072121165</v>
      </c>
      <c r="M1027" s="19">
        <f t="shared" si="157"/>
        <v>0</v>
      </c>
      <c r="N1027" s="107">
        <f t="shared" si="158"/>
        <v>133140.73736015917</v>
      </c>
      <c r="O1027" s="107"/>
      <c r="P1027" s="107"/>
      <c r="Q1027" s="107">
        <f t="shared" si="159"/>
        <v>40949.892602772088</v>
      </c>
      <c r="R1027" s="106"/>
    </row>
    <row r="1028" spans="1:18" x14ac:dyDescent="0.45">
      <c r="A1028" s="4">
        <v>19.960999999999999</v>
      </c>
      <c r="B1028" s="4">
        <v>795</v>
      </c>
      <c r="C1028" s="4">
        <v>42</v>
      </c>
      <c r="D1028" s="11">
        <v>2.6501318073661024</v>
      </c>
      <c r="E1028" s="19">
        <v>1802.0896290089497</v>
      </c>
      <c r="F1028" s="19">
        <f t="shared" si="150"/>
        <v>-901.41474276000019</v>
      </c>
      <c r="G1028" s="19">
        <f t="shared" si="151"/>
        <v>578.11097484000004</v>
      </c>
      <c r="H1028" s="19">
        <f t="shared" si="153"/>
        <v>6885.5147427600004</v>
      </c>
      <c r="I1028" s="19">
        <f t="shared" si="154"/>
        <v>137.7102948552</v>
      </c>
      <c r="J1028" s="19">
        <f t="shared" si="155"/>
        <v>2517.91089870415</v>
      </c>
      <c r="K1028" s="19">
        <f t="shared" si="152"/>
        <v>105752.2577455743</v>
      </c>
      <c r="L1028" s="19">
        <f t="shared" si="156"/>
        <v>105752.2577455743</v>
      </c>
      <c r="M1028" s="19">
        <f t="shared" si="157"/>
        <v>0</v>
      </c>
      <c r="N1028" s="107">
        <f t="shared" si="158"/>
        <v>133140.73736015917</v>
      </c>
      <c r="O1028" s="107"/>
      <c r="P1028" s="107"/>
      <c r="Q1028" s="107">
        <f t="shared" si="159"/>
        <v>40949.892602772088</v>
      </c>
      <c r="R1028" s="106"/>
    </row>
    <row r="1029" spans="1:18" x14ac:dyDescent="0.45">
      <c r="A1029" s="4">
        <v>19.98</v>
      </c>
      <c r="B1029" s="4">
        <v>796</v>
      </c>
      <c r="C1029" s="4">
        <v>42.1</v>
      </c>
      <c r="D1029" s="11">
        <v>2.6917092058006609</v>
      </c>
      <c r="E1029" s="19">
        <v>1830.3622599444493</v>
      </c>
      <c r="F1029" s="19">
        <f t="shared" si="150"/>
        <v>-905.71230397690022</v>
      </c>
      <c r="G1029" s="19">
        <f t="shared" si="151"/>
        <v>580.86716151710016</v>
      </c>
      <c r="H1029" s="19">
        <f t="shared" si="153"/>
        <v>6889.8123039769007</v>
      </c>
      <c r="I1029" s="19">
        <f t="shared" si="154"/>
        <v>137.79624607953801</v>
      </c>
      <c r="J1029" s="19">
        <f t="shared" si="155"/>
        <v>2549.0256675410874</v>
      </c>
      <c r="K1029" s="19">
        <f t="shared" si="152"/>
        <v>107313.98060347978</v>
      </c>
      <c r="L1029" s="19">
        <f t="shared" si="156"/>
        <v>107313.98060347978</v>
      </c>
      <c r="M1029" s="19">
        <f t="shared" si="157"/>
        <v>0</v>
      </c>
      <c r="N1029" s="107">
        <f t="shared" si="158"/>
        <v>133140.73736015917</v>
      </c>
      <c r="O1029" s="107"/>
      <c r="P1029" s="107"/>
      <c r="Q1029" s="107">
        <f t="shared" si="159"/>
        <v>40949.892602772088</v>
      </c>
      <c r="R1029" s="106"/>
    </row>
    <row r="1030" spans="1:18" x14ac:dyDescent="0.45">
      <c r="A1030" s="4">
        <v>20</v>
      </c>
      <c r="B1030" s="4">
        <v>796</v>
      </c>
      <c r="C1030" s="4">
        <v>42.1</v>
      </c>
      <c r="D1030" s="11">
        <v>2.6619984531884837</v>
      </c>
      <c r="E1030" s="19">
        <v>1810.158948168169</v>
      </c>
      <c r="F1030" s="19">
        <f t="shared" ref="F1030:F1093" si="160">0.5*1.27*1.223*-0.658*C1030^2</f>
        <v>-905.71230397690022</v>
      </c>
      <c r="G1030" s="19">
        <f t="shared" ref="G1030:G1093" si="161">0.5*1.27*1.223*0.422*C1030^2</f>
        <v>580.86716151710016</v>
      </c>
      <c r="H1030" s="19">
        <f t="shared" si="153"/>
        <v>6889.8123039769007</v>
      </c>
      <c r="I1030" s="19">
        <f t="shared" si="154"/>
        <v>137.79624607953801</v>
      </c>
      <c r="J1030" s="19">
        <f t="shared" si="155"/>
        <v>2528.8223557648071</v>
      </c>
      <c r="K1030" s="19">
        <f t="shared" ref="K1030:K1093" si="162">J1030*C1030</f>
        <v>106463.42117769839</v>
      </c>
      <c r="L1030" s="19">
        <f t="shared" si="156"/>
        <v>106463.42117769839</v>
      </c>
      <c r="M1030" s="19">
        <f t="shared" si="157"/>
        <v>0</v>
      </c>
      <c r="N1030" s="107">
        <f t="shared" si="158"/>
        <v>133140.73736015917</v>
      </c>
      <c r="O1030" s="107"/>
      <c r="P1030" s="107"/>
      <c r="Q1030" s="107">
        <f t="shared" si="159"/>
        <v>40949.892602772088</v>
      </c>
      <c r="R1030" s="106"/>
    </row>
    <row r="1031" spans="1:18" x14ac:dyDescent="0.45">
      <c r="A1031" s="4">
        <v>20.02</v>
      </c>
      <c r="B1031" s="4">
        <v>797</v>
      </c>
      <c r="C1031" s="4">
        <v>42.2</v>
      </c>
      <c r="D1031" s="11">
        <v>2.5698145419051155</v>
      </c>
      <c r="E1031" s="19">
        <v>1747.4738884954786</v>
      </c>
      <c r="F1031" s="19">
        <f t="shared" si="160"/>
        <v>-910.02008531560023</v>
      </c>
      <c r="G1031" s="19">
        <f t="shared" si="161"/>
        <v>583.6299027404001</v>
      </c>
      <c r="H1031" s="19">
        <f t="shared" ref="H1031:H1094" si="163">5984.1-F1031</f>
        <v>6894.1200853156006</v>
      </c>
      <c r="I1031" s="19">
        <f t="shared" ref="I1031:I1094" si="164">H1031*0.02</f>
        <v>137.88240170631201</v>
      </c>
      <c r="J1031" s="19">
        <f t="shared" ref="J1031:J1094" si="165">E1031+G1031+I1031</f>
        <v>2468.9861929421909</v>
      </c>
      <c r="K1031" s="19">
        <f t="shared" si="162"/>
        <v>104191.21734216047</v>
      </c>
      <c r="L1031" s="19">
        <f t="shared" ref="L1031:L1094" si="166">IF(K1031&lt;0, K1031-K1031,K1031)</f>
        <v>104191.21734216047</v>
      </c>
      <c r="M1031" s="19">
        <f t="shared" ref="M1031:M1094" si="167">IF(K1031&gt;0, K1031-K1031,K1031)</f>
        <v>0</v>
      </c>
      <c r="N1031" s="107">
        <f t="shared" ref="N1031:N1094" si="168">N1028</f>
        <v>133140.73736015917</v>
      </c>
      <c r="O1031" s="107"/>
      <c r="P1031" s="107"/>
      <c r="Q1031" s="107">
        <f t="shared" ref="Q1031:Q1094" si="169">Q1028</f>
        <v>40949.892602772088</v>
      </c>
      <c r="R1031" s="106"/>
    </row>
    <row r="1032" spans="1:18" x14ac:dyDescent="0.45">
      <c r="A1032" s="4">
        <v>20.039000000000001</v>
      </c>
      <c r="B1032" s="4">
        <v>798</v>
      </c>
      <c r="C1032" s="4">
        <v>42.3</v>
      </c>
      <c r="D1032" s="11">
        <v>2.5121930402117818</v>
      </c>
      <c r="E1032" s="19">
        <v>1708.2912673440117</v>
      </c>
      <c r="F1032" s="19">
        <f t="shared" si="160"/>
        <v>-914.3380867761</v>
      </c>
      <c r="G1032" s="19">
        <f t="shared" si="161"/>
        <v>586.39919850989997</v>
      </c>
      <c r="H1032" s="19">
        <f t="shared" si="163"/>
        <v>6898.4380867761001</v>
      </c>
      <c r="I1032" s="19">
        <f t="shared" si="164"/>
        <v>137.96876173552201</v>
      </c>
      <c r="J1032" s="19">
        <f t="shared" si="165"/>
        <v>2432.6592275894336</v>
      </c>
      <c r="K1032" s="19">
        <f t="shared" si="162"/>
        <v>102901.48532703303</v>
      </c>
      <c r="L1032" s="19">
        <f t="shared" si="166"/>
        <v>102901.48532703303</v>
      </c>
      <c r="M1032" s="19">
        <f t="shared" si="167"/>
        <v>0</v>
      </c>
      <c r="N1032" s="107">
        <f t="shared" si="168"/>
        <v>133140.73736015917</v>
      </c>
      <c r="O1032" s="107"/>
      <c r="P1032" s="107"/>
      <c r="Q1032" s="107">
        <f t="shared" si="169"/>
        <v>40949.892602772088</v>
      </c>
      <c r="R1032" s="106"/>
    </row>
    <row r="1033" spans="1:18" x14ac:dyDescent="0.45">
      <c r="A1033" s="4">
        <v>20.059000000000001</v>
      </c>
      <c r="B1033" s="4">
        <v>799</v>
      </c>
      <c r="C1033" s="4">
        <v>42.3</v>
      </c>
      <c r="D1033" s="11">
        <v>2.5403785017642835</v>
      </c>
      <c r="E1033" s="19">
        <v>1727.4573811997127</v>
      </c>
      <c r="F1033" s="19">
        <f t="shared" si="160"/>
        <v>-914.3380867761</v>
      </c>
      <c r="G1033" s="19">
        <f t="shared" si="161"/>
        <v>586.39919850989997</v>
      </c>
      <c r="H1033" s="19">
        <f t="shared" si="163"/>
        <v>6898.4380867761001</v>
      </c>
      <c r="I1033" s="19">
        <f t="shared" si="164"/>
        <v>137.96876173552201</v>
      </c>
      <c r="J1033" s="19">
        <f t="shared" si="165"/>
        <v>2451.8253414451347</v>
      </c>
      <c r="K1033" s="19">
        <f t="shared" si="162"/>
        <v>103712.21194312919</v>
      </c>
      <c r="L1033" s="19">
        <f t="shared" si="166"/>
        <v>103712.21194312919</v>
      </c>
      <c r="M1033" s="19">
        <f t="shared" si="167"/>
        <v>0</v>
      </c>
      <c r="N1033" s="107">
        <f t="shared" si="168"/>
        <v>133140.73736015917</v>
      </c>
      <c r="O1033" s="107"/>
      <c r="P1033" s="107"/>
      <c r="Q1033" s="107">
        <f t="shared" si="169"/>
        <v>40949.892602772088</v>
      </c>
      <c r="R1033" s="106"/>
    </row>
    <row r="1034" spans="1:18" x14ac:dyDescent="0.45">
      <c r="A1034" s="4">
        <v>20.077999999999999</v>
      </c>
      <c r="B1034" s="4">
        <v>800</v>
      </c>
      <c r="C1034" s="4">
        <v>42.4</v>
      </c>
      <c r="D1034" s="11">
        <v>2.5998097162616127</v>
      </c>
      <c r="E1034" s="19">
        <v>1767.8706070578967</v>
      </c>
      <c r="F1034" s="19">
        <f t="shared" si="160"/>
        <v>-918.6663083584001</v>
      </c>
      <c r="G1034" s="19">
        <f t="shared" si="161"/>
        <v>589.17504882560013</v>
      </c>
      <c r="H1034" s="19">
        <f t="shared" si="163"/>
        <v>6902.7663083584002</v>
      </c>
      <c r="I1034" s="19">
        <f t="shared" si="164"/>
        <v>138.055326167168</v>
      </c>
      <c r="J1034" s="19">
        <f t="shared" si="165"/>
        <v>2495.1009820506647</v>
      </c>
      <c r="K1034" s="19">
        <f t="shared" si="162"/>
        <v>105792.28163894817</v>
      </c>
      <c r="L1034" s="19">
        <f t="shared" si="166"/>
        <v>105792.28163894817</v>
      </c>
      <c r="M1034" s="19">
        <f t="shared" si="167"/>
        <v>0</v>
      </c>
      <c r="N1034" s="107">
        <f t="shared" si="168"/>
        <v>133140.73736015917</v>
      </c>
      <c r="O1034" s="107"/>
      <c r="P1034" s="107"/>
      <c r="Q1034" s="107">
        <f t="shared" si="169"/>
        <v>40949.892602772088</v>
      </c>
      <c r="R1034" s="106"/>
    </row>
    <row r="1035" spans="1:18" x14ac:dyDescent="0.45">
      <c r="A1035" s="4">
        <v>20.097999999999999</v>
      </c>
      <c r="B1035" s="4">
        <v>801</v>
      </c>
      <c r="C1035" s="4">
        <v>42.5</v>
      </c>
      <c r="D1035" s="11">
        <v>2.6157108992937079</v>
      </c>
      <c r="E1035" s="19">
        <v>1778.6834115197214</v>
      </c>
      <c r="F1035" s="19">
        <f t="shared" si="160"/>
        <v>-923.00475006250019</v>
      </c>
      <c r="G1035" s="19">
        <f t="shared" si="161"/>
        <v>591.95745368750011</v>
      </c>
      <c r="H1035" s="19">
        <f t="shared" si="163"/>
        <v>6907.1047500625009</v>
      </c>
      <c r="I1035" s="19">
        <f t="shared" si="164"/>
        <v>138.14209500125003</v>
      </c>
      <c r="J1035" s="19">
        <f t="shared" si="165"/>
        <v>2508.7829602084712</v>
      </c>
      <c r="K1035" s="19">
        <f t="shared" si="162"/>
        <v>106623.27580886002</v>
      </c>
      <c r="L1035" s="19">
        <f t="shared" si="166"/>
        <v>106623.27580886002</v>
      </c>
      <c r="M1035" s="19">
        <f t="shared" si="167"/>
        <v>0</v>
      </c>
      <c r="N1035" s="107">
        <f t="shared" si="168"/>
        <v>133140.73736015917</v>
      </c>
      <c r="O1035" s="107"/>
      <c r="P1035" s="107"/>
      <c r="Q1035" s="107">
        <f t="shared" si="169"/>
        <v>40949.892602772088</v>
      </c>
      <c r="R1035" s="106"/>
    </row>
    <row r="1036" spans="1:18" x14ac:dyDescent="0.45">
      <c r="A1036" s="4">
        <v>20.117000000000001</v>
      </c>
      <c r="B1036" s="4">
        <v>801</v>
      </c>
      <c r="C1036" s="4">
        <v>42.5</v>
      </c>
      <c r="D1036" s="11">
        <v>2.583947038307381</v>
      </c>
      <c r="E1036" s="19">
        <v>1757.0839860490191</v>
      </c>
      <c r="F1036" s="19">
        <f t="shared" si="160"/>
        <v>-923.00475006250019</v>
      </c>
      <c r="G1036" s="19">
        <f t="shared" si="161"/>
        <v>591.95745368750011</v>
      </c>
      <c r="H1036" s="19">
        <f t="shared" si="163"/>
        <v>6907.1047500625009</v>
      </c>
      <c r="I1036" s="19">
        <f t="shared" si="164"/>
        <v>138.14209500125003</v>
      </c>
      <c r="J1036" s="19">
        <f t="shared" si="165"/>
        <v>2487.1835347377692</v>
      </c>
      <c r="K1036" s="19">
        <f t="shared" si="162"/>
        <v>105705.30022635519</v>
      </c>
      <c r="L1036" s="19">
        <f t="shared" si="166"/>
        <v>105705.30022635519</v>
      </c>
      <c r="M1036" s="19">
        <f t="shared" si="167"/>
        <v>0</v>
      </c>
      <c r="N1036" s="107">
        <f t="shared" si="168"/>
        <v>133140.73736015917</v>
      </c>
      <c r="O1036" s="107"/>
      <c r="P1036" s="107"/>
      <c r="Q1036" s="107">
        <f t="shared" si="169"/>
        <v>40949.892602772088</v>
      </c>
      <c r="R1036" s="106"/>
    </row>
    <row r="1037" spans="1:18" x14ac:dyDescent="0.45">
      <c r="A1037" s="4">
        <v>20.137</v>
      </c>
      <c r="B1037" s="4">
        <v>802</v>
      </c>
      <c r="C1037" s="4">
        <v>42.6</v>
      </c>
      <c r="D1037" s="11">
        <v>2.5754942227589308</v>
      </c>
      <c r="E1037" s="19">
        <v>1751.3360714760729</v>
      </c>
      <c r="F1037" s="19">
        <f t="shared" si="160"/>
        <v>-927.35341188840027</v>
      </c>
      <c r="G1037" s="19">
        <f t="shared" si="161"/>
        <v>594.74641309560013</v>
      </c>
      <c r="H1037" s="19">
        <f t="shared" si="163"/>
        <v>6911.4534118884003</v>
      </c>
      <c r="I1037" s="19">
        <f t="shared" si="164"/>
        <v>138.22906823776802</v>
      </c>
      <c r="J1037" s="19">
        <f t="shared" si="165"/>
        <v>2484.3115528094409</v>
      </c>
      <c r="K1037" s="19">
        <f t="shared" si="162"/>
        <v>105831.67214968218</v>
      </c>
      <c r="L1037" s="19">
        <f t="shared" si="166"/>
        <v>105831.67214968218</v>
      </c>
      <c r="M1037" s="19">
        <f t="shared" si="167"/>
        <v>0</v>
      </c>
      <c r="N1037" s="107">
        <f t="shared" si="168"/>
        <v>133140.73736015917</v>
      </c>
      <c r="O1037" s="107"/>
      <c r="P1037" s="107"/>
      <c r="Q1037" s="107">
        <f t="shared" si="169"/>
        <v>40949.892602772088</v>
      </c>
      <c r="R1037" s="106"/>
    </row>
    <row r="1038" spans="1:18" x14ac:dyDescent="0.45">
      <c r="A1038" s="4">
        <v>20.155999999999999</v>
      </c>
      <c r="B1038" s="4">
        <v>803</v>
      </c>
      <c r="C1038" s="4">
        <v>42.6</v>
      </c>
      <c r="D1038" s="11">
        <v>2.5962027412047912</v>
      </c>
      <c r="E1038" s="19">
        <v>1765.4178640192581</v>
      </c>
      <c r="F1038" s="19">
        <f t="shared" si="160"/>
        <v>-927.35341188840027</v>
      </c>
      <c r="G1038" s="19">
        <f t="shared" si="161"/>
        <v>594.74641309560013</v>
      </c>
      <c r="H1038" s="19">
        <f t="shared" si="163"/>
        <v>6911.4534118884003</v>
      </c>
      <c r="I1038" s="19">
        <f t="shared" si="164"/>
        <v>138.22906823776802</v>
      </c>
      <c r="J1038" s="19">
        <f t="shared" si="165"/>
        <v>2498.3933453526261</v>
      </c>
      <c r="K1038" s="19">
        <f t="shared" si="162"/>
        <v>106431.55651202187</v>
      </c>
      <c r="L1038" s="19">
        <f t="shared" si="166"/>
        <v>106431.55651202187</v>
      </c>
      <c r="M1038" s="19">
        <f t="shared" si="167"/>
        <v>0</v>
      </c>
      <c r="N1038" s="107">
        <f t="shared" si="168"/>
        <v>133140.73736015917</v>
      </c>
      <c r="O1038" s="107"/>
      <c r="P1038" s="107"/>
      <c r="Q1038" s="107">
        <f t="shared" si="169"/>
        <v>40949.892602772088</v>
      </c>
      <c r="R1038" s="106"/>
    </row>
    <row r="1039" spans="1:18" x14ac:dyDescent="0.45">
      <c r="A1039" s="4">
        <v>20.175999999999998</v>
      </c>
      <c r="B1039" s="4">
        <v>804</v>
      </c>
      <c r="C1039" s="4">
        <v>42.7</v>
      </c>
      <c r="D1039" s="11">
        <v>2.5981187231456131</v>
      </c>
      <c r="E1039" s="19">
        <v>1766.7207317390169</v>
      </c>
      <c r="F1039" s="19">
        <f t="shared" si="160"/>
        <v>-931.71229383610023</v>
      </c>
      <c r="G1039" s="19">
        <f t="shared" si="161"/>
        <v>597.5419270499001</v>
      </c>
      <c r="H1039" s="19">
        <f t="shared" si="163"/>
        <v>6915.8122938361003</v>
      </c>
      <c r="I1039" s="19">
        <f t="shared" si="164"/>
        <v>138.31624587672201</v>
      </c>
      <c r="J1039" s="19">
        <f t="shared" si="165"/>
        <v>2502.5789046656391</v>
      </c>
      <c r="K1039" s="19">
        <f t="shared" si="162"/>
        <v>106860.11922922279</v>
      </c>
      <c r="L1039" s="19">
        <f t="shared" si="166"/>
        <v>106860.11922922279</v>
      </c>
      <c r="M1039" s="19">
        <f t="shared" si="167"/>
        <v>0</v>
      </c>
      <c r="N1039" s="107">
        <f t="shared" si="168"/>
        <v>133140.73736015917</v>
      </c>
      <c r="O1039" s="107"/>
      <c r="P1039" s="107"/>
      <c r="Q1039" s="107">
        <f t="shared" si="169"/>
        <v>40949.892602772088</v>
      </c>
      <c r="R1039" s="106"/>
    </row>
    <row r="1040" spans="1:18" x14ac:dyDescent="0.45">
      <c r="A1040" s="4">
        <v>20.195</v>
      </c>
      <c r="B1040" s="4">
        <v>805</v>
      </c>
      <c r="C1040" s="4">
        <v>42.8</v>
      </c>
      <c r="D1040" s="11">
        <v>2.5982303523519628</v>
      </c>
      <c r="E1040" s="19">
        <v>1766.7966395993346</v>
      </c>
      <c r="F1040" s="19">
        <f t="shared" si="160"/>
        <v>-936.08139590559995</v>
      </c>
      <c r="G1040" s="19">
        <f t="shared" si="161"/>
        <v>600.3439955504</v>
      </c>
      <c r="H1040" s="19">
        <f t="shared" si="163"/>
        <v>6920.1813959055999</v>
      </c>
      <c r="I1040" s="19">
        <f t="shared" si="164"/>
        <v>138.40362791811199</v>
      </c>
      <c r="J1040" s="19">
        <f t="shared" si="165"/>
        <v>2505.5442630678463</v>
      </c>
      <c r="K1040" s="19">
        <f t="shared" si="162"/>
        <v>107237.29445930381</v>
      </c>
      <c r="L1040" s="19">
        <f t="shared" si="166"/>
        <v>107237.29445930381</v>
      </c>
      <c r="M1040" s="19">
        <f t="shared" si="167"/>
        <v>0</v>
      </c>
      <c r="N1040" s="107">
        <f t="shared" si="168"/>
        <v>133140.73736015917</v>
      </c>
      <c r="O1040" s="107"/>
      <c r="P1040" s="107"/>
      <c r="Q1040" s="107">
        <f t="shared" si="169"/>
        <v>40949.892602772088</v>
      </c>
      <c r="R1040" s="106"/>
    </row>
    <row r="1041" spans="1:18" x14ac:dyDescent="0.45">
      <c r="A1041" s="4">
        <v>20.215</v>
      </c>
      <c r="B1041" s="4">
        <v>806</v>
      </c>
      <c r="C1041" s="4">
        <v>42.8</v>
      </c>
      <c r="D1041" s="11">
        <v>2.6283597140525563</v>
      </c>
      <c r="E1041" s="19">
        <v>1787.2846055557384</v>
      </c>
      <c r="F1041" s="19">
        <f t="shared" si="160"/>
        <v>-936.08139590559995</v>
      </c>
      <c r="G1041" s="19">
        <f t="shared" si="161"/>
        <v>600.3439955504</v>
      </c>
      <c r="H1041" s="19">
        <f t="shared" si="163"/>
        <v>6920.1813959055999</v>
      </c>
      <c r="I1041" s="19">
        <f t="shared" si="164"/>
        <v>138.40362791811199</v>
      </c>
      <c r="J1041" s="19">
        <f t="shared" si="165"/>
        <v>2526.0322290242502</v>
      </c>
      <c r="K1041" s="19">
        <f t="shared" si="162"/>
        <v>108114.1794022379</v>
      </c>
      <c r="L1041" s="19">
        <f t="shared" si="166"/>
        <v>108114.1794022379</v>
      </c>
      <c r="M1041" s="19">
        <f t="shared" si="167"/>
        <v>0</v>
      </c>
      <c r="N1041" s="107">
        <f t="shared" si="168"/>
        <v>133140.73736015917</v>
      </c>
      <c r="O1041" s="107"/>
      <c r="P1041" s="107"/>
      <c r="Q1041" s="107">
        <f t="shared" si="169"/>
        <v>40949.892602772088</v>
      </c>
      <c r="R1041" s="106"/>
    </row>
    <row r="1042" spans="1:18" x14ac:dyDescent="0.45">
      <c r="A1042" s="4">
        <v>20.234000000000002</v>
      </c>
      <c r="B1042" s="4">
        <v>806</v>
      </c>
      <c r="C1042" s="4">
        <v>42.9</v>
      </c>
      <c r="D1042" s="11">
        <v>2.6375398409027255</v>
      </c>
      <c r="E1042" s="19">
        <v>1793.5270918138533</v>
      </c>
      <c r="F1042" s="19">
        <f t="shared" si="160"/>
        <v>-940.46071809690011</v>
      </c>
      <c r="G1042" s="19">
        <f t="shared" si="161"/>
        <v>603.15261859710006</v>
      </c>
      <c r="H1042" s="19">
        <f t="shared" si="163"/>
        <v>6924.5607180969</v>
      </c>
      <c r="I1042" s="19">
        <f t="shared" si="164"/>
        <v>138.49121436193801</v>
      </c>
      <c r="J1042" s="19">
        <f t="shared" si="165"/>
        <v>2535.1709247728913</v>
      </c>
      <c r="K1042" s="19">
        <f t="shared" si="162"/>
        <v>108758.83267275704</v>
      </c>
      <c r="L1042" s="19">
        <f t="shared" si="166"/>
        <v>108758.83267275704</v>
      </c>
      <c r="M1042" s="19">
        <f t="shared" si="167"/>
        <v>0</v>
      </c>
      <c r="N1042" s="107">
        <f t="shared" si="168"/>
        <v>133140.73736015917</v>
      </c>
      <c r="O1042" s="107"/>
      <c r="P1042" s="107"/>
      <c r="Q1042" s="107">
        <f t="shared" si="169"/>
        <v>40949.892602772088</v>
      </c>
      <c r="R1042" s="106"/>
    </row>
    <row r="1043" spans="1:18" x14ac:dyDescent="0.45">
      <c r="A1043" s="4">
        <v>20.254000000000001</v>
      </c>
      <c r="B1043" s="4">
        <v>807</v>
      </c>
      <c r="C1043" s="4">
        <v>43</v>
      </c>
      <c r="D1043" s="11">
        <v>2.5534538066449382</v>
      </c>
      <c r="E1043" s="19">
        <v>1736.348588518558</v>
      </c>
      <c r="F1043" s="19">
        <f t="shared" si="160"/>
        <v>-944.85026041000015</v>
      </c>
      <c r="G1043" s="19">
        <f t="shared" si="161"/>
        <v>605.96779619000006</v>
      </c>
      <c r="H1043" s="19">
        <f t="shared" si="163"/>
        <v>6928.9502604100007</v>
      </c>
      <c r="I1043" s="19">
        <f t="shared" si="164"/>
        <v>138.57900520820002</v>
      </c>
      <c r="J1043" s="19">
        <f t="shared" si="165"/>
        <v>2480.8953899167582</v>
      </c>
      <c r="K1043" s="19">
        <f t="shared" si="162"/>
        <v>106678.5017664206</v>
      </c>
      <c r="L1043" s="19">
        <f t="shared" si="166"/>
        <v>106678.5017664206</v>
      </c>
      <c r="M1043" s="19">
        <f t="shared" si="167"/>
        <v>0</v>
      </c>
      <c r="N1043" s="107">
        <f t="shared" si="168"/>
        <v>133140.73736015917</v>
      </c>
      <c r="O1043" s="107"/>
      <c r="P1043" s="107"/>
      <c r="Q1043" s="107">
        <f t="shared" si="169"/>
        <v>40949.892602772088</v>
      </c>
      <c r="R1043" s="106"/>
    </row>
    <row r="1044" spans="1:18" x14ac:dyDescent="0.45">
      <c r="A1044" s="4">
        <v>20.273</v>
      </c>
      <c r="B1044" s="4">
        <v>808</v>
      </c>
      <c r="C1044" s="4">
        <v>43</v>
      </c>
      <c r="D1044" s="11">
        <v>2.3985800368886685</v>
      </c>
      <c r="E1044" s="19">
        <v>1631.0344250842945</v>
      </c>
      <c r="F1044" s="19">
        <f t="shared" si="160"/>
        <v>-944.85026041000015</v>
      </c>
      <c r="G1044" s="19">
        <f t="shared" si="161"/>
        <v>605.96779619000006</v>
      </c>
      <c r="H1044" s="19">
        <f t="shared" si="163"/>
        <v>6928.9502604100007</v>
      </c>
      <c r="I1044" s="19">
        <f t="shared" si="164"/>
        <v>138.57900520820002</v>
      </c>
      <c r="J1044" s="19">
        <f t="shared" si="165"/>
        <v>2375.5812264824949</v>
      </c>
      <c r="K1044" s="19">
        <f t="shared" si="162"/>
        <v>102149.99273874729</v>
      </c>
      <c r="L1044" s="19">
        <f t="shared" si="166"/>
        <v>102149.99273874729</v>
      </c>
      <c r="M1044" s="19">
        <f t="shared" si="167"/>
        <v>0</v>
      </c>
      <c r="N1044" s="107">
        <f t="shared" si="168"/>
        <v>133140.73736015917</v>
      </c>
      <c r="O1044" s="107"/>
      <c r="P1044" s="107"/>
      <c r="Q1044" s="107">
        <f t="shared" si="169"/>
        <v>40949.892602772088</v>
      </c>
      <c r="R1044" s="106"/>
    </row>
    <row r="1045" spans="1:18" x14ac:dyDescent="0.45">
      <c r="A1045" s="4">
        <v>20.292999999999999</v>
      </c>
      <c r="B1045" s="4">
        <v>809</v>
      </c>
      <c r="C1045" s="4">
        <v>43.1</v>
      </c>
      <c r="D1045" s="11">
        <v>2.2493252605147958</v>
      </c>
      <c r="E1045" s="19">
        <v>1529.541177150061</v>
      </c>
      <c r="F1045" s="19">
        <f t="shared" si="160"/>
        <v>-949.25002284490017</v>
      </c>
      <c r="G1045" s="19">
        <f t="shared" si="161"/>
        <v>608.78952832910011</v>
      </c>
      <c r="H1045" s="19">
        <f t="shared" si="163"/>
        <v>6933.3500228449002</v>
      </c>
      <c r="I1045" s="19">
        <f t="shared" si="164"/>
        <v>138.66700045689799</v>
      </c>
      <c r="J1045" s="19">
        <f t="shared" si="165"/>
        <v>2276.997705936059</v>
      </c>
      <c r="K1045" s="19">
        <f t="shared" si="162"/>
        <v>98138.601125844143</v>
      </c>
      <c r="L1045" s="19">
        <f t="shared" si="166"/>
        <v>98138.601125844143</v>
      </c>
      <c r="M1045" s="19">
        <f t="shared" si="167"/>
        <v>0</v>
      </c>
      <c r="N1045" s="107">
        <f t="shared" si="168"/>
        <v>133140.73736015917</v>
      </c>
      <c r="O1045" s="107"/>
      <c r="P1045" s="107"/>
      <c r="Q1045" s="107">
        <f t="shared" si="169"/>
        <v>40949.892602772088</v>
      </c>
      <c r="R1045" s="106"/>
    </row>
    <row r="1046" spans="1:18" x14ac:dyDescent="0.45">
      <c r="A1046" s="4">
        <v>20.312999999999999</v>
      </c>
      <c r="B1046" s="4">
        <v>810</v>
      </c>
      <c r="C1046" s="4">
        <v>43.2</v>
      </c>
      <c r="D1046" s="11">
        <v>2.1630993725103389</v>
      </c>
      <c r="E1046" s="19">
        <v>1470.9075733070304</v>
      </c>
      <c r="F1046" s="19">
        <f t="shared" si="160"/>
        <v>-953.6600054016003</v>
      </c>
      <c r="G1046" s="19">
        <f t="shared" si="161"/>
        <v>611.61781501440021</v>
      </c>
      <c r="H1046" s="19">
        <f t="shared" si="163"/>
        <v>6937.7600054016002</v>
      </c>
      <c r="I1046" s="19">
        <f t="shared" si="164"/>
        <v>138.755200108032</v>
      </c>
      <c r="J1046" s="19">
        <f t="shared" si="165"/>
        <v>2221.2805884294626</v>
      </c>
      <c r="K1046" s="19">
        <f t="shared" si="162"/>
        <v>95959.321420152788</v>
      </c>
      <c r="L1046" s="19">
        <f t="shared" si="166"/>
        <v>95959.321420152788</v>
      </c>
      <c r="M1046" s="19">
        <f t="shared" si="167"/>
        <v>0</v>
      </c>
      <c r="N1046" s="107">
        <f t="shared" si="168"/>
        <v>133140.73736015917</v>
      </c>
      <c r="O1046" s="107"/>
      <c r="P1046" s="107"/>
      <c r="Q1046" s="107">
        <f t="shared" si="169"/>
        <v>40949.892602772088</v>
      </c>
      <c r="R1046" s="106"/>
    </row>
    <row r="1047" spans="1:18" x14ac:dyDescent="0.45">
      <c r="A1047" s="4">
        <v>20.332000000000001</v>
      </c>
      <c r="B1047" s="4">
        <v>811</v>
      </c>
      <c r="C1047" s="4">
        <v>43.2</v>
      </c>
      <c r="D1047" s="11">
        <v>2.1407727033153598</v>
      </c>
      <c r="E1047" s="19">
        <v>1455.7254382544447</v>
      </c>
      <c r="F1047" s="19">
        <f t="shared" si="160"/>
        <v>-953.6600054016003</v>
      </c>
      <c r="G1047" s="19">
        <f t="shared" si="161"/>
        <v>611.61781501440021</v>
      </c>
      <c r="H1047" s="19">
        <f t="shared" si="163"/>
        <v>6937.7600054016002</v>
      </c>
      <c r="I1047" s="19">
        <f t="shared" si="164"/>
        <v>138.755200108032</v>
      </c>
      <c r="J1047" s="19">
        <f t="shared" si="165"/>
        <v>2206.0984533768769</v>
      </c>
      <c r="K1047" s="19">
        <f t="shared" si="162"/>
        <v>95303.453185881095</v>
      </c>
      <c r="L1047" s="19">
        <f t="shared" si="166"/>
        <v>95303.453185881095</v>
      </c>
      <c r="M1047" s="19">
        <f t="shared" si="167"/>
        <v>0</v>
      </c>
      <c r="N1047" s="107">
        <f t="shared" si="168"/>
        <v>133140.73736015917</v>
      </c>
      <c r="O1047" s="107"/>
      <c r="P1047" s="107"/>
      <c r="Q1047" s="107">
        <f t="shared" si="169"/>
        <v>40949.892602772088</v>
      </c>
      <c r="R1047" s="106"/>
    </row>
    <row r="1048" spans="1:18" x14ac:dyDescent="0.45">
      <c r="A1048" s="4">
        <v>20.352</v>
      </c>
      <c r="B1048" s="4">
        <v>812</v>
      </c>
      <c r="C1048" s="4">
        <v>43.3</v>
      </c>
      <c r="D1048" s="11">
        <v>2.1529643076152705</v>
      </c>
      <c r="E1048" s="19">
        <v>1464.0157291783839</v>
      </c>
      <c r="F1048" s="19">
        <f t="shared" si="160"/>
        <v>-958.08020808009996</v>
      </c>
      <c r="G1048" s="19">
        <f t="shared" si="161"/>
        <v>614.45265624590002</v>
      </c>
      <c r="H1048" s="19">
        <f t="shared" si="163"/>
        <v>6942.1802080801008</v>
      </c>
      <c r="I1048" s="19">
        <f t="shared" si="164"/>
        <v>138.84360416160203</v>
      </c>
      <c r="J1048" s="19">
        <f t="shared" si="165"/>
        <v>2217.3119895858858</v>
      </c>
      <c r="K1048" s="19">
        <f t="shared" si="162"/>
        <v>96009.609149068856</v>
      </c>
      <c r="L1048" s="19">
        <f t="shared" si="166"/>
        <v>96009.609149068856</v>
      </c>
      <c r="M1048" s="19">
        <f t="shared" si="167"/>
        <v>0</v>
      </c>
      <c r="N1048" s="107">
        <f t="shared" si="168"/>
        <v>133140.73736015917</v>
      </c>
      <c r="O1048" s="107"/>
      <c r="P1048" s="107"/>
      <c r="Q1048" s="107">
        <f t="shared" si="169"/>
        <v>40949.892602772088</v>
      </c>
      <c r="R1048" s="106"/>
    </row>
    <row r="1049" spans="1:18" x14ac:dyDescent="0.45">
      <c r="A1049" s="4">
        <v>20.370999999999999</v>
      </c>
      <c r="B1049" s="4">
        <v>812</v>
      </c>
      <c r="C1049" s="4">
        <v>43.3</v>
      </c>
      <c r="D1049" s="11">
        <v>2.0743632688159241</v>
      </c>
      <c r="E1049" s="19">
        <v>1410.5670227948285</v>
      </c>
      <c r="F1049" s="19">
        <f t="shared" si="160"/>
        <v>-958.08020808009996</v>
      </c>
      <c r="G1049" s="19">
        <f t="shared" si="161"/>
        <v>614.45265624590002</v>
      </c>
      <c r="H1049" s="19">
        <f t="shared" si="163"/>
        <v>6942.1802080801008</v>
      </c>
      <c r="I1049" s="19">
        <f t="shared" si="164"/>
        <v>138.84360416160203</v>
      </c>
      <c r="J1049" s="19">
        <f t="shared" si="165"/>
        <v>2163.8632832023304</v>
      </c>
      <c r="K1049" s="19">
        <f t="shared" si="162"/>
        <v>93695.2801626609</v>
      </c>
      <c r="L1049" s="19">
        <f t="shared" si="166"/>
        <v>93695.2801626609</v>
      </c>
      <c r="M1049" s="19">
        <f t="shared" si="167"/>
        <v>0</v>
      </c>
      <c r="N1049" s="107">
        <f t="shared" si="168"/>
        <v>133140.73736015917</v>
      </c>
      <c r="O1049" s="107"/>
      <c r="P1049" s="107"/>
      <c r="Q1049" s="107">
        <f t="shared" si="169"/>
        <v>40949.892602772088</v>
      </c>
      <c r="R1049" s="106"/>
    </row>
    <row r="1050" spans="1:18" x14ac:dyDescent="0.45">
      <c r="A1050" s="4">
        <v>20.390999999999998</v>
      </c>
      <c r="B1050" s="4">
        <v>813</v>
      </c>
      <c r="C1050" s="4">
        <v>43.4</v>
      </c>
      <c r="D1050" s="11">
        <v>1.9214348008475846</v>
      </c>
      <c r="E1050" s="19">
        <v>1306.5756645763574</v>
      </c>
      <c r="F1050" s="19">
        <f t="shared" si="160"/>
        <v>-962.51063088040007</v>
      </c>
      <c r="G1050" s="19">
        <f t="shared" si="161"/>
        <v>617.2940520236001</v>
      </c>
      <c r="H1050" s="19">
        <f t="shared" si="163"/>
        <v>6946.6106308804001</v>
      </c>
      <c r="I1050" s="19">
        <f t="shared" si="164"/>
        <v>138.932212617608</v>
      </c>
      <c r="J1050" s="19">
        <f t="shared" si="165"/>
        <v>2062.8019292175654</v>
      </c>
      <c r="K1050" s="19">
        <f t="shared" si="162"/>
        <v>89525.603728042333</v>
      </c>
      <c r="L1050" s="19">
        <f t="shared" si="166"/>
        <v>89525.603728042333</v>
      </c>
      <c r="M1050" s="19">
        <f t="shared" si="167"/>
        <v>0</v>
      </c>
      <c r="N1050" s="107">
        <f t="shared" si="168"/>
        <v>133140.73736015917</v>
      </c>
      <c r="O1050" s="107"/>
      <c r="P1050" s="107"/>
      <c r="Q1050" s="107">
        <f t="shared" si="169"/>
        <v>40949.892602772088</v>
      </c>
      <c r="R1050" s="106"/>
    </row>
    <row r="1051" spans="1:18" x14ac:dyDescent="0.45">
      <c r="A1051" s="4">
        <v>20.41</v>
      </c>
      <c r="B1051" s="4">
        <v>814</v>
      </c>
      <c r="C1051" s="4">
        <v>43.4</v>
      </c>
      <c r="D1051" s="11">
        <v>1.5155074080884903</v>
      </c>
      <c r="E1051" s="19">
        <v>1030.5450375001733</v>
      </c>
      <c r="F1051" s="19">
        <f t="shared" si="160"/>
        <v>-962.51063088040007</v>
      </c>
      <c r="G1051" s="19">
        <f t="shared" si="161"/>
        <v>617.2940520236001</v>
      </c>
      <c r="H1051" s="19">
        <f t="shared" si="163"/>
        <v>6946.6106308804001</v>
      </c>
      <c r="I1051" s="19">
        <f t="shared" si="164"/>
        <v>138.932212617608</v>
      </c>
      <c r="J1051" s="19">
        <f t="shared" si="165"/>
        <v>1786.7713021413815</v>
      </c>
      <c r="K1051" s="19">
        <f t="shared" si="162"/>
        <v>77545.87451293596</v>
      </c>
      <c r="L1051" s="19">
        <f t="shared" si="166"/>
        <v>77545.87451293596</v>
      </c>
      <c r="M1051" s="19">
        <f t="shared" si="167"/>
        <v>0</v>
      </c>
      <c r="N1051" s="107">
        <f t="shared" si="168"/>
        <v>133140.73736015917</v>
      </c>
      <c r="O1051" s="107"/>
      <c r="P1051" s="107"/>
      <c r="Q1051" s="107">
        <f t="shared" si="169"/>
        <v>40949.892602772088</v>
      </c>
      <c r="R1051" s="106"/>
    </row>
    <row r="1052" spans="1:18" x14ac:dyDescent="0.45">
      <c r="A1052" s="4">
        <v>20.43</v>
      </c>
      <c r="B1052" s="4">
        <v>815</v>
      </c>
      <c r="C1052" s="4">
        <v>43.4</v>
      </c>
      <c r="D1052" s="11">
        <v>0.9086806836684348</v>
      </c>
      <c r="E1052" s="19">
        <v>617.9028648945357</v>
      </c>
      <c r="F1052" s="19">
        <f t="shared" si="160"/>
        <v>-962.51063088040007</v>
      </c>
      <c r="G1052" s="19">
        <f t="shared" si="161"/>
        <v>617.2940520236001</v>
      </c>
      <c r="H1052" s="19">
        <f t="shared" si="163"/>
        <v>6946.6106308804001</v>
      </c>
      <c r="I1052" s="19">
        <f t="shared" si="164"/>
        <v>138.932212617608</v>
      </c>
      <c r="J1052" s="19">
        <f t="shared" si="165"/>
        <v>1374.1291295357437</v>
      </c>
      <c r="K1052" s="19">
        <f t="shared" si="162"/>
        <v>59637.204221851272</v>
      </c>
      <c r="L1052" s="19">
        <f t="shared" si="166"/>
        <v>59637.204221851272</v>
      </c>
      <c r="M1052" s="19">
        <f t="shared" si="167"/>
        <v>0</v>
      </c>
      <c r="N1052" s="107">
        <f t="shared" si="168"/>
        <v>133140.73736015917</v>
      </c>
      <c r="O1052" s="107"/>
      <c r="P1052" s="107"/>
      <c r="Q1052" s="107">
        <f t="shared" si="169"/>
        <v>40949.892602772088</v>
      </c>
      <c r="R1052" s="106"/>
    </row>
    <row r="1053" spans="1:18" x14ac:dyDescent="0.45">
      <c r="A1053" s="4">
        <v>20.449000000000002</v>
      </c>
      <c r="B1053" s="4">
        <v>816</v>
      </c>
      <c r="C1053" s="4">
        <v>43.4</v>
      </c>
      <c r="D1053" s="11">
        <v>0.10146958399995978</v>
      </c>
      <c r="E1053" s="19">
        <v>68.999317119972659</v>
      </c>
      <c r="F1053" s="19">
        <f t="shared" si="160"/>
        <v>-962.51063088040007</v>
      </c>
      <c r="G1053" s="19">
        <f t="shared" si="161"/>
        <v>617.2940520236001</v>
      </c>
      <c r="H1053" s="19">
        <f t="shared" si="163"/>
        <v>6946.6106308804001</v>
      </c>
      <c r="I1053" s="19">
        <f t="shared" si="164"/>
        <v>138.932212617608</v>
      </c>
      <c r="J1053" s="19">
        <f t="shared" si="165"/>
        <v>825.22558176118082</v>
      </c>
      <c r="K1053" s="19">
        <f t="shared" si="162"/>
        <v>35814.790248435245</v>
      </c>
      <c r="L1053" s="19">
        <f t="shared" si="166"/>
        <v>35814.790248435245</v>
      </c>
      <c r="M1053" s="19">
        <f t="shared" si="167"/>
        <v>0</v>
      </c>
      <c r="N1053" s="107">
        <f t="shared" si="168"/>
        <v>133140.73736015917</v>
      </c>
      <c r="O1053" s="107"/>
      <c r="P1053" s="107"/>
      <c r="Q1053" s="107">
        <f t="shared" si="169"/>
        <v>40949.892602772088</v>
      </c>
      <c r="R1053" s="106"/>
    </row>
    <row r="1054" spans="1:18" x14ac:dyDescent="0.45">
      <c r="A1054" s="4">
        <v>20.469000000000001</v>
      </c>
      <c r="B1054" s="4">
        <v>817</v>
      </c>
      <c r="C1054" s="4">
        <v>43.4</v>
      </c>
      <c r="D1054" s="11">
        <v>-0.91038950766954907</v>
      </c>
      <c r="E1054" s="19">
        <v>-619.06486521529337</v>
      </c>
      <c r="F1054" s="19">
        <f t="shared" si="160"/>
        <v>-962.51063088040007</v>
      </c>
      <c r="G1054" s="19">
        <f t="shared" si="161"/>
        <v>617.2940520236001</v>
      </c>
      <c r="H1054" s="19">
        <f t="shared" si="163"/>
        <v>6946.6106308804001</v>
      </c>
      <c r="I1054" s="19">
        <f t="shared" si="164"/>
        <v>138.932212617608</v>
      </c>
      <c r="J1054" s="19">
        <f t="shared" si="165"/>
        <v>137.16139942591474</v>
      </c>
      <c r="K1054" s="19">
        <f t="shared" si="162"/>
        <v>5952.8047350846991</v>
      </c>
      <c r="L1054" s="19">
        <f t="shared" si="166"/>
        <v>5952.8047350846991</v>
      </c>
      <c r="M1054" s="19">
        <f t="shared" si="167"/>
        <v>0</v>
      </c>
      <c r="N1054" s="107">
        <f t="shared" si="168"/>
        <v>133140.73736015917</v>
      </c>
      <c r="O1054" s="107"/>
      <c r="P1054" s="107"/>
      <c r="Q1054" s="107">
        <f t="shared" si="169"/>
        <v>40949.892602772088</v>
      </c>
      <c r="R1054" s="106"/>
    </row>
    <row r="1055" spans="1:18" x14ac:dyDescent="0.45">
      <c r="A1055" s="4">
        <v>20.488</v>
      </c>
      <c r="B1055" s="4">
        <v>817</v>
      </c>
      <c r="C1055" s="4">
        <v>43.4</v>
      </c>
      <c r="D1055" s="11">
        <v>-1.9330266072503957</v>
      </c>
      <c r="E1055" s="19">
        <v>-1314.458092930269</v>
      </c>
      <c r="F1055" s="19">
        <f t="shared" si="160"/>
        <v>-962.51063088040007</v>
      </c>
      <c r="G1055" s="19">
        <f t="shared" si="161"/>
        <v>617.2940520236001</v>
      </c>
      <c r="H1055" s="19">
        <f t="shared" si="163"/>
        <v>6946.6106308804001</v>
      </c>
      <c r="I1055" s="19">
        <f t="shared" si="164"/>
        <v>138.932212617608</v>
      </c>
      <c r="J1055" s="19">
        <f t="shared" si="165"/>
        <v>-558.2318282890609</v>
      </c>
      <c r="K1055" s="19">
        <f t="shared" si="162"/>
        <v>-24227.261347745243</v>
      </c>
      <c r="L1055" s="19">
        <f t="shared" si="166"/>
        <v>0</v>
      </c>
      <c r="M1055" s="19">
        <f t="shared" si="167"/>
        <v>-24227.261347745243</v>
      </c>
      <c r="N1055" s="107">
        <f t="shared" si="168"/>
        <v>133140.73736015917</v>
      </c>
      <c r="O1055" s="107"/>
      <c r="P1055" s="107"/>
      <c r="Q1055" s="107">
        <f t="shared" si="169"/>
        <v>40949.892602772088</v>
      </c>
      <c r="R1055" s="106"/>
    </row>
    <row r="1056" spans="1:18" x14ac:dyDescent="0.45">
      <c r="A1056" s="4">
        <v>20.507999999999999</v>
      </c>
      <c r="B1056" s="4">
        <v>818</v>
      </c>
      <c r="C1056" s="4">
        <v>43.3</v>
      </c>
      <c r="D1056" s="11">
        <v>-2.9610333988250432</v>
      </c>
      <c r="E1056" s="19">
        <v>-2013.5027112010293</v>
      </c>
      <c r="F1056" s="19">
        <f t="shared" si="160"/>
        <v>-958.08020808009996</v>
      </c>
      <c r="G1056" s="19">
        <f t="shared" si="161"/>
        <v>614.45265624590002</v>
      </c>
      <c r="H1056" s="19">
        <f t="shared" si="163"/>
        <v>6942.1802080801008</v>
      </c>
      <c r="I1056" s="19">
        <f t="shared" si="164"/>
        <v>138.84360416160203</v>
      </c>
      <c r="J1056" s="19">
        <f t="shared" si="165"/>
        <v>-1260.2064507935272</v>
      </c>
      <c r="K1056" s="19">
        <f t="shared" si="162"/>
        <v>-54566.939319359728</v>
      </c>
      <c r="L1056" s="19">
        <f t="shared" si="166"/>
        <v>0</v>
      </c>
      <c r="M1056" s="19">
        <f t="shared" si="167"/>
        <v>-54566.939319359728</v>
      </c>
      <c r="N1056" s="107">
        <f t="shared" si="168"/>
        <v>133140.73736015917</v>
      </c>
      <c r="O1056" s="107"/>
      <c r="P1056" s="107"/>
      <c r="Q1056" s="107">
        <f t="shared" si="169"/>
        <v>40949.892602772088</v>
      </c>
      <c r="R1056" s="106"/>
    </row>
    <row r="1057" spans="1:18" x14ac:dyDescent="0.45">
      <c r="A1057" s="4">
        <v>20.527000000000001</v>
      </c>
      <c r="B1057" s="4">
        <v>819</v>
      </c>
      <c r="C1057" s="4">
        <v>43.2</v>
      </c>
      <c r="D1057" s="11">
        <v>-4.0350448155441558</v>
      </c>
      <c r="E1057" s="19">
        <v>-2743.8304745700261</v>
      </c>
      <c r="F1057" s="19">
        <f t="shared" si="160"/>
        <v>-953.6600054016003</v>
      </c>
      <c r="G1057" s="19">
        <f t="shared" si="161"/>
        <v>611.61781501440021</v>
      </c>
      <c r="H1057" s="19">
        <f t="shared" si="163"/>
        <v>6937.7600054016002</v>
      </c>
      <c r="I1057" s="19">
        <f t="shared" si="164"/>
        <v>138.755200108032</v>
      </c>
      <c r="J1057" s="19">
        <f t="shared" si="165"/>
        <v>-1993.4574594475939</v>
      </c>
      <c r="K1057" s="19">
        <f t="shared" si="162"/>
        <v>-86117.362248136065</v>
      </c>
      <c r="L1057" s="19">
        <f t="shared" si="166"/>
        <v>0</v>
      </c>
      <c r="M1057" s="19">
        <f t="shared" si="167"/>
        <v>-86117.362248136065</v>
      </c>
      <c r="N1057" s="107">
        <f t="shared" si="168"/>
        <v>133140.73736015917</v>
      </c>
      <c r="O1057" s="107"/>
      <c r="P1057" s="107"/>
      <c r="Q1057" s="107">
        <f t="shared" si="169"/>
        <v>40949.892602772088</v>
      </c>
      <c r="R1057" s="106"/>
    </row>
    <row r="1058" spans="1:18" x14ac:dyDescent="0.45">
      <c r="A1058" s="4">
        <v>20.547000000000001</v>
      </c>
      <c r="B1058" s="4">
        <v>820</v>
      </c>
      <c r="C1058" s="4">
        <v>43.1</v>
      </c>
      <c r="D1058" s="11">
        <v>-5.0919261750156348</v>
      </c>
      <c r="E1058" s="19">
        <v>-3462.5097990106315</v>
      </c>
      <c r="F1058" s="19">
        <f t="shared" si="160"/>
        <v>-949.25002284490017</v>
      </c>
      <c r="G1058" s="19">
        <f t="shared" si="161"/>
        <v>608.78952832910011</v>
      </c>
      <c r="H1058" s="19">
        <f t="shared" si="163"/>
        <v>6933.3500228449002</v>
      </c>
      <c r="I1058" s="19">
        <f t="shared" si="164"/>
        <v>138.66700045689799</v>
      </c>
      <c r="J1058" s="19">
        <f t="shared" si="165"/>
        <v>-2715.0532702246337</v>
      </c>
      <c r="K1058" s="19">
        <f t="shared" si="162"/>
        <v>-117018.79594668171</v>
      </c>
      <c r="L1058" s="19">
        <f t="shared" si="166"/>
        <v>0</v>
      </c>
      <c r="M1058" s="19">
        <f t="shared" si="167"/>
        <v>-117018.79594668171</v>
      </c>
      <c r="N1058" s="107">
        <f t="shared" si="168"/>
        <v>133140.73736015917</v>
      </c>
      <c r="O1058" s="107"/>
      <c r="P1058" s="107"/>
      <c r="Q1058" s="107">
        <f t="shared" si="169"/>
        <v>40949.892602772088</v>
      </c>
      <c r="R1058" s="106"/>
    </row>
    <row r="1059" spans="1:18" x14ac:dyDescent="0.45">
      <c r="A1059" s="4">
        <v>20.565999999999999</v>
      </c>
      <c r="B1059" s="4">
        <v>821</v>
      </c>
      <c r="C1059" s="4">
        <v>42.9</v>
      </c>
      <c r="D1059" s="11">
        <v>-6.1105528535834344</v>
      </c>
      <c r="E1059" s="19">
        <v>-4155.1759404367358</v>
      </c>
      <c r="F1059" s="19">
        <f t="shared" si="160"/>
        <v>-940.46071809690011</v>
      </c>
      <c r="G1059" s="19">
        <f t="shared" si="161"/>
        <v>603.15261859710006</v>
      </c>
      <c r="H1059" s="19">
        <f t="shared" si="163"/>
        <v>6924.5607180969</v>
      </c>
      <c r="I1059" s="19">
        <f t="shared" si="164"/>
        <v>138.49121436193801</v>
      </c>
      <c r="J1059" s="19">
        <f t="shared" si="165"/>
        <v>-3413.5321074776975</v>
      </c>
      <c r="K1059" s="19">
        <f t="shared" si="162"/>
        <v>-146440.52741079321</v>
      </c>
      <c r="L1059" s="19">
        <f t="shared" si="166"/>
        <v>0</v>
      </c>
      <c r="M1059" s="19">
        <f t="shared" si="167"/>
        <v>-146440.52741079321</v>
      </c>
      <c r="N1059" s="107">
        <f t="shared" si="168"/>
        <v>133140.73736015917</v>
      </c>
      <c r="O1059" s="107"/>
      <c r="P1059" s="107"/>
      <c r="Q1059" s="107">
        <f t="shared" si="169"/>
        <v>40949.892602772088</v>
      </c>
      <c r="R1059" s="106"/>
    </row>
    <row r="1060" spans="1:18" x14ac:dyDescent="0.45">
      <c r="A1060" s="4">
        <v>20.585999999999999</v>
      </c>
      <c r="B1060" s="4">
        <v>822</v>
      </c>
      <c r="C1060" s="4">
        <v>42.8</v>
      </c>
      <c r="D1060" s="11">
        <v>-7.0174452866411823</v>
      </c>
      <c r="E1060" s="19">
        <v>-4771.8627949160036</v>
      </c>
      <c r="F1060" s="19">
        <f t="shared" si="160"/>
        <v>-936.08139590559995</v>
      </c>
      <c r="G1060" s="19">
        <f t="shared" si="161"/>
        <v>600.3439955504</v>
      </c>
      <c r="H1060" s="19">
        <f t="shared" si="163"/>
        <v>6920.1813959055999</v>
      </c>
      <c r="I1060" s="19">
        <f t="shared" si="164"/>
        <v>138.40362791811199</v>
      </c>
      <c r="J1060" s="19">
        <f t="shared" si="165"/>
        <v>-4033.1151714474918</v>
      </c>
      <c r="K1060" s="19">
        <f t="shared" si="162"/>
        <v>-172617.32933795263</v>
      </c>
      <c r="L1060" s="19">
        <f t="shared" si="166"/>
        <v>0</v>
      </c>
      <c r="M1060" s="19">
        <f t="shared" si="167"/>
        <v>-172617.32933795263</v>
      </c>
      <c r="N1060" s="107">
        <f t="shared" si="168"/>
        <v>133140.73736015917</v>
      </c>
      <c r="O1060" s="107"/>
      <c r="P1060" s="107"/>
      <c r="Q1060" s="107">
        <f t="shared" si="169"/>
        <v>40949.892602772088</v>
      </c>
      <c r="R1060" s="106"/>
    </row>
    <row r="1061" spans="1:18" x14ac:dyDescent="0.45">
      <c r="A1061" s="4">
        <v>20.605</v>
      </c>
      <c r="B1061" s="4">
        <v>822</v>
      </c>
      <c r="C1061" s="4">
        <v>42.6</v>
      </c>
      <c r="D1061" s="11">
        <v>-7.8750520972238771</v>
      </c>
      <c r="E1061" s="19">
        <v>-5355.0354261122366</v>
      </c>
      <c r="F1061" s="19">
        <f t="shared" si="160"/>
        <v>-927.35341188840027</v>
      </c>
      <c r="G1061" s="19">
        <f t="shared" si="161"/>
        <v>594.74641309560013</v>
      </c>
      <c r="H1061" s="19">
        <f t="shared" si="163"/>
        <v>6911.4534118884003</v>
      </c>
      <c r="I1061" s="19">
        <f t="shared" si="164"/>
        <v>138.22906823776802</v>
      </c>
      <c r="J1061" s="19">
        <f t="shared" si="165"/>
        <v>-4622.0599447788682</v>
      </c>
      <c r="K1061" s="19">
        <f t="shared" si="162"/>
        <v>-196899.75364757978</v>
      </c>
      <c r="L1061" s="19">
        <f t="shared" si="166"/>
        <v>0</v>
      </c>
      <c r="M1061" s="19">
        <f t="shared" si="167"/>
        <v>-196899.75364757978</v>
      </c>
      <c r="N1061" s="107">
        <f t="shared" si="168"/>
        <v>133140.73736015917</v>
      </c>
      <c r="O1061" s="107"/>
      <c r="P1061" s="107"/>
      <c r="Q1061" s="107">
        <f t="shared" si="169"/>
        <v>40949.892602772088</v>
      </c>
      <c r="R1061" s="106"/>
    </row>
    <row r="1062" spans="1:18" x14ac:dyDescent="0.45">
      <c r="A1062" s="4">
        <v>20.625</v>
      </c>
      <c r="B1062" s="4">
        <v>823</v>
      </c>
      <c r="C1062" s="4">
        <v>42.4</v>
      </c>
      <c r="D1062" s="11">
        <v>-8.5750765349591553</v>
      </c>
      <c r="E1062" s="19">
        <v>-5831.0520437722253</v>
      </c>
      <c r="F1062" s="19">
        <f t="shared" si="160"/>
        <v>-918.6663083584001</v>
      </c>
      <c r="G1062" s="19">
        <f t="shared" si="161"/>
        <v>589.17504882560013</v>
      </c>
      <c r="H1062" s="19">
        <f t="shared" si="163"/>
        <v>6902.7663083584002</v>
      </c>
      <c r="I1062" s="19">
        <f t="shared" si="164"/>
        <v>138.055326167168</v>
      </c>
      <c r="J1062" s="19">
        <f t="shared" si="165"/>
        <v>-5103.8216687794575</v>
      </c>
      <c r="K1062" s="19">
        <f t="shared" si="162"/>
        <v>-216402.03875624898</v>
      </c>
      <c r="L1062" s="19">
        <f t="shared" si="166"/>
        <v>0</v>
      </c>
      <c r="M1062" s="19">
        <f t="shared" si="167"/>
        <v>-216402.03875624898</v>
      </c>
      <c r="N1062" s="107">
        <f t="shared" si="168"/>
        <v>133140.73736015917</v>
      </c>
      <c r="O1062" s="107"/>
      <c r="P1062" s="107"/>
      <c r="Q1062" s="107">
        <f t="shared" si="169"/>
        <v>40949.892602772088</v>
      </c>
      <c r="R1062" s="106"/>
    </row>
    <row r="1063" spans="1:18" x14ac:dyDescent="0.45">
      <c r="A1063" s="4">
        <v>20.645</v>
      </c>
      <c r="B1063" s="4">
        <v>824</v>
      </c>
      <c r="C1063" s="4">
        <v>42.1</v>
      </c>
      <c r="D1063" s="11">
        <v>-8.0110521058650619</v>
      </c>
      <c r="E1063" s="19">
        <v>-5447.5154319882422</v>
      </c>
      <c r="F1063" s="19">
        <f t="shared" si="160"/>
        <v>-905.71230397690022</v>
      </c>
      <c r="G1063" s="19">
        <f t="shared" si="161"/>
        <v>580.86716151710016</v>
      </c>
      <c r="H1063" s="19">
        <f t="shared" si="163"/>
        <v>6889.8123039769007</v>
      </c>
      <c r="I1063" s="19">
        <f t="shared" si="164"/>
        <v>137.79624607953801</v>
      </c>
      <c r="J1063" s="19">
        <f t="shared" si="165"/>
        <v>-4728.8520243916037</v>
      </c>
      <c r="K1063" s="19">
        <f t="shared" si="162"/>
        <v>-199084.67022688652</v>
      </c>
      <c r="L1063" s="19">
        <f t="shared" si="166"/>
        <v>0</v>
      </c>
      <c r="M1063" s="19">
        <f t="shared" si="167"/>
        <v>-199084.67022688652</v>
      </c>
      <c r="N1063" s="107">
        <f t="shared" si="168"/>
        <v>133140.73736015917</v>
      </c>
      <c r="O1063" s="107"/>
      <c r="P1063" s="107"/>
      <c r="Q1063" s="107">
        <f t="shared" si="169"/>
        <v>40949.892602772088</v>
      </c>
      <c r="R1063" s="106"/>
    </row>
    <row r="1064" spans="1:18" x14ac:dyDescent="0.45">
      <c r="A1064" s="4">
        <v>20.664000000000001</v>
      </c>
      <c r="B1064" s="4">
        <v>825</v>
      </c>
      <c r="C1064" s="4">
        <v>41.9</v>
      </c>
      <c r="D1064" s="11">
        <v>-7.9454777726895731</v>
      </c>
      <c r="E1064" s="19">
        <v>-5402.9248854289099</v>
      </c>
      <c r="F1064" s="19">
        <f t="shared" si="160"/>
        <v>-897.12740166490005</v>
      </c>
      <c r="G1064" s="19">
        <f t="shared" si="161"/>
        <v>575.36134270910009</v>
      </c>
      <c r="H1064" s="19">
        <f t="shared" si="163"/>
        <v>6881.2274016649008</v>
      </c>
      <c r="I1064" s="19">
        <f t="shared" si="164"/>
        <v>137.62454803329803</v>
      </c>
      <c r="J1064" s="19">
        <f t="shared" si="165"/>
        <v>-4689.9389946865113</v>
      </c>
      <c r="K1064" s="19">
        <f t="shared" si="162"/>
        <v>-196508.44387736483</v>
      </c>
      <c r="L1064" s="19">
        <f t="shared" si="166"/>
        <v>0</v>
      </c>
      <c r="M1064" s="19">
        <f t="shared" si="167"/>
        <v>-196508.44387736483</v>
      </c>
      <c r="N1064" s="107">
        <f t="shared" si="168"/>
        <v>133140.73736015917</v>
      </c>
      <c r="O1064" s="107"/>
      <c r="P1064" s="107"/>
      <c r="Q1064" s="107">
        <f t="shared" si="169"/>
        <v>40949.892602772088</v>
      </c>
      <c r="R1064" s="106"/>
    </row>
    <row r="1065" spans="1:18" x14ac:dyDescent="0.45">
      <c r="A1065" s="4">
        <v>20.684000000000001</v>
      </c>
      <c r="B1065" s="4">
        <v>826</v>
      </c>
      <c r="C1065" s="4">
        <v>41.7</v>
      </c>
      <c r="D1065" s="11">
        <v>-8.0378908331065659</v>
      </c>
      <c r="E1065" s="19">
        <v>-5465.7657665124652</v>
      </c>
      <c r="F1065" s="19">
        <f t="shared" si="160"/>
        <v>-888.58337984010029</v>
      </c>
      <c r="G1065" s="19">
        <f t="shared" si="161"/>
        <v>569.88174208590021</v>
      </c>
      <c r="H1065" s="19">
        <f t="shared" si="163"/>
        <v>6872.6833798401003</v>
      </c>
      <c r="I1065" s="19">
        <f t="shared" si="164"/>
        <v>137.45366759680201</v>
      </c>
      <c r="J1065" s="19">
        <f t="shared" si="165"/>
        <v>-4758.4303568297628</v>
      </c>
      <c r="K1065" s="19">
        <f t="shared" si="162"/>
        <v>-198426.54587980112</v>
      </c>
      <c r="L1065" s="19">
        <f t="shared" si="166"/>
        <v>0</v>
      </c>
      <c r="M1065" s="19">
        <f t="shared" si="167"/>
        <v>-198426.54587980112</v>
      </c>
      <c r="N1065" s="107">
        <f t="shared" si="168"/>
        <v>133140.73736015917</v>
      </c>
      <c r="O1065" s="107"/>
      <c r="P1065" s="107"/>
      <c r="Q1065" s="107">
        <f t="shared" si="169"/>
        <v>40949.892602772088</v>
      </c>
      <c r="R1065" s="106"/>
    </row>
    <row r="1066" spans="1:18" x14ac:dyDescent="0.45">
      <c r="A1066" s="4">
        <v>20.702999999999999</v>
      </c>
      <c r="B1066" s="4">
        <v>827</v>
      </c>
      <c r="C1066" s="4">
        <v>41.5</v>
      </c>
      <c r="D1066" s="11">
        <v>-8.1308734390459261</v>
      </c>
      <c r="E1066" s="19">
        <v>-5528.9939385512298</v>
      </c>
      <c r="F1066" s="19">
        <f t="shared" si="160"/>
        <v>-880.08023850250015</v>
      </c>
      <c r="G1066" s="19">
        <f t="shared" si="161"/>
        <v>564.42835964750009</v>
      </c>
      <c r="H1066" s="19">
        <f t="shared" si="163"/>
        <v>6864.1802385025003</v>
      </c>
      <c r="I1066" s="19">
        <f t="shared" si="164"/>
        <v>137.28360477005</v>
      </c>
      <c r="J1066" s="19">
        <f t="shared" si="165"/>
        <v>-4827.2819741336798</v>
      </c>
      <c r="K1066" s="19">
        <f t="shared" si="162"/>
        <v>-200332.20192654771</v>
      </c>
      <c r="L1066" s="19">
        <f t="shared" si="166"/>
        <v>0</v>
      </c>
      <c r="M1066" s="19">
        <f t="shared" si="167"/>
        <v>-200332.20192654771</v>
      </c>
      <c r="N1066" s="107">
        <f t="shared" si="168"/>
        <v>133140.73736015917</v>
      </c>
      <c r="O1066" s="107"/>
      <c r="P1066" s="107"/>
      <c r="Q1066" s="107">
        <f t="shared" si="169"/>
        <v>40949.892602772088</v>
      </c>
      <c r="R1066" s="106"/>
    </row>
    <row r="1067" spans="1:18" x14ac:dyDescent="0.45">
      <c r="A1067" s="4">
        <v>20.722999999999999</v>
      </c>
      <c r="B1067" s="4">
        <v>827</v>
      </c>
      <c r="C1067" s="4">
        <v>41.3</v>
      </c>
      <c r="D1067" s="11">
        <v>-8.2257211294385773</v>
      </c>
      <c r="E1067" s="19">
        <v>-5593.4903680182324</v>
      </c>
      <c r="F1067" s="19">
        <f t="shared" si="160"/>
        <v>-871.61797765210008</v>
      </c>
      <c r="G1067" s="19">
        <f t="shared" si="161"/>
        <v>559.00119539390005</v>
      </c>
      <c r="H1067" s="19">
        <f t="shared" si="163"/>
        <v>6855.7179776521007</v>
      </c>
      <c r="I1067" s="19">
        <f t="shared" si="164"/>
        <v>137.11435955304202</v>
      </c>
      <c r="J1067" s="19">
        <f t="shared" si="165"/>
        <v>-4897.3748130712902</v>
      </c>
      <c r="K1067" s="19">
        <f t="shared" si="162"/>
        <v>-202261.57977984427</v>
      </c>
      <c r="L1067" s="19">
        <f t="shared" si="166"/>
        <v>0</v>
      </c>
      <c r="M1067" s="19">
        <f t="shared" si="167"/>
        <v>-202261.57977984427</v>
      </c>
      <c r="N1067" s="107">
        <f t="shared" si="168"/>
        <v>133140.73736015917</v>
      </c>
      <c r="O1067" s="107"/>
      <c r="P1067" s="107"/>
      <c r="Q1067" s="107">
        <f t="shared" si="169"/>
        <v>40949.892602772088</v>
      </c>
      <c r="R1067" s="106"/>
    </row>
    <row r="1068" spans="1:18" x14ac:dyDescent="0.45">
      <c r="A1068" s="4">
        <v>20.742000000000001</v>
      </c>
      <c r="B1068" s="4">
        <v>828</v>
      </c>
      <c r="C1068" s="4">
        <v>41</v>
      </c>
      <c r="D1068" s="11">
        <v>-8.4091383731165799</v>
      </c>
      <c r="E1068" s="19">
        <v>-5718.2140937192744</v>
      </c>
      <c r="F1068" s="19">
        <f t="shared" si="160"/>
        <v>-859.00123729000018</v>
      </c>
      <c r="G1068" s="19">
        <f t="shared" si="161"/>
        <v>550.90960811000014</v>
      </c>
      <c r="H1068" s="19">
        <f t="shared" si="163"/>
        <v>6843.1012372900004</v>
      </c>
      <c r="I1068" s="19">
        <f t="shared" si="164"/>
        <v>136.8620247458</v>
      </c>
      <c r="J1068" s="19">
        <f t="shared" si="165"/>
        <v>-5030.4424608634745</v>
      </c>
      <c r="K1068" s="19">
        <f t="shared" si="162"/>
        <v>-206248.14089540247</v>
      </c>
      <c r="L1068" s="19">
        <f t="shared" si="166"/>
        <v>0</v>
      </c>
      <c r="M1068" s="19">
        <f t="shared" si="167"/>
        <v>-206248.14089540247</v>
      </c>
      <c r="N1068" s="107">
        <f t="shared" si="168"/>
        <v>133140.73736015917</v>
      </c>
      <c r="O1068" s="107"/>
      <c r="P1068" s="107"/>
      <c r="Q1068" s="107">
        <f t="shared" si="169"/>
        <v>40949.892602772088</v>
      </c>
      <c r="R1068" s="106"/>
    </row>
    <row r="1069" spans="1:18" x14ac:dyDescent="0.45">
      <c r="A1069" s="4">
        <v>20.762</v>
      </c>
      <c r="B1069" s="4">
        <v>829</v>
      </c>
      <c r="C1069" s="4">
        <v>40.799999999999997</v>
      </c>
      <c r="D1069" s="11">
        <v>-8.590625156147059</v>
      </c>
      <c r="E1069" s="19">
        <v>-5841.6251061800003</v>
      </c>
      <c r="F1069" s="19">
        <f t="shared" si="160"/>
        <v>-850.64117765760011</v>
      </c>
      <c r="G1069" s="19">
        <f t="shared" si="161"/>
        <v>545.54798931840003</v>
      </c>
      <c r="H1069" s="19">
        <f t="shared" si="163"/>
        <v>6834.7411776576009</v>
      </c>
      <c r="I1069" s="19">
        <f t="shared" si="164"/>
        <v>136.69482355315202</v>
      </c>
      <c r="J1069" s="19">
        <f t="shared" si="165"/>
        <v>-5159.3822933084484</v>
      </c>
      <c r="K1069" s="19">
        <f t="shared" si="162"/>
        <v>-210502.79756698469</v>
      </c>
      <c r="L1069" s="19">
        <f t="shared" si="166"/>
        <v>0</v>
      </c>
      <c r="M1069" s="19">
        <f t="shared" si="167"/>
        <v>-210502.79756698469</v>
      </c>
      <c r="N1069" s="107">
        <f t="shared" si="168"/>
        <v>133140.73736015917</v>
      </c>
      <c r="O1069" s="107"/>
      <c r="P1069" s="107"/>
      <c r="Q1069" s="107">
        <f t="shared" si="169"/>
        <v>40949.892602772088</v>
      </c>
      <c r="R1069" s="106"/>
    </row>
    <row r="1070" spans="1:18" x14ac:dyDescent="0.45">
      <c r="A1070" s="4">
        <v>20.780999999999999</v>
      </c>
      <c r="B1070" s="4">
        <v>830</v>
      </c>
      <c r="C1070" s="4">
        <v>40.6</v>
      </c>
      <c r="D1070" s="11">
        <v>-8.8060767652678322</v>
      </c>
      <c r="E1070" s="19">
        <v>-5988.132200382126</v>
      </c>
      <c r="F1070" s="19">
        <f t="shared" si="160"/>
        <v>-842.32199851240023</v>
      </c>
      <c r="G1070" s="19">
        <f t="shared" si="161"/>
        <v>540.21258871160012</v>
      </c>
      <c r="H1070" s="19">
        <f t="shared" si="163"/>
        <v>6826.4219985124009</v>
      </c>
      <c r="I1070" s="19">
        <f t="shared" si="164"/>
        <v>136.52843997024803</v>
      </c>
      <c r="J1070" s="19">
        <f t="shared" si="165"/>
        <v>-5311.3911717002784</v>
      </c>
      <c r="K1070" s="19">
        <f t="shared" si="162"/>
        <v>-215642.4815710313</v>
      </c>
      <c r="L1070" s="19">
        <f t="shared" si="166"/>
        <v>0</v>
      </c>
      <c r="M1070" s="19">
        <f t="shared" si="167"/>
        <v>-215642.4815710313</v>
      </c>
      <c r="N1070" s="107">
        <f t="shared" si="168"/>
        <v>133140.73736015917</v>
      </c>
      <c r="O1070" s="107"/>
      <c r="P1070" s="107"/>
      <c r="Q1070" s="107">
        <f t="shared" si="169"/>
        <v>40949.892602772088</v>
      </c>
      <c r="R1070" s="106"/>
    </row>
    <row r="1071" spans="1:18" x14ac:dyDescent="0.45">
      <c r="A1071" s="4">
        <v>20.800999999999998</v>
      </c>
      <c r="B1071" s="4">
        <v>831</v>
      </c>
      <c r="C1071" s="4">
        <v>40.4</v>
      </c>
      <c r="D1071" s="11">
        <v>-9.0192712797589305</v>
      </c>
      <c r="E1071" s="19">
        <v>-6133.1044702360723</v>
      </c>
      <c r="F1071" s="19">
        <f t="shared" si="160"/>
        <v>-834.04369985440007</v>
      </c>
      <c r="G1071" s="19">
        <f t="shared" si="161"/>
        <v>534.90340628960007</v>
      </c>
      <c r="H1071" s="19">
        <f t="shared" si="163"/>
        <v>6818.1436998544004</v>
      </c>
      <c r="I1071" s="19">
        <f t="shared" si="164"/>
        <v>136.362873997088</v>
      </c>
      <c r="J1071" s="19">
        <f t="shared" si="165"/>
        <v>-5461.8381899493843</v>
      </c>
      <c r="K1071" s="19">
        <f t="shared" si="162"/>
        <v>-220658.26287395513</v>
      </c>
      <c r="L1071" s="19">
        <f t="shared" si="166"/>
        <v>0</v>
      </c>
      <c r="M1071" s="19">
        <f t="shared" si="167"/>
        <v>-220658.26287395513</v>
      </c>
      <c r="N1071" s="107">
        <f t="shared" si="168"/>
        <v>133140.73736015917</v>
      </c>
      <c r="O1071" s="107"/>
      <c r="P1071" s="107"/>
      <c r="Q1071" s="107">
        <f t="shared" si="169"/>
        <v>40949.892602772088</v>
      </c>
      <c r="R1071" s="106"/>
    </row>
    <row r="1072" spans="1:18" x14ac:dyDescent="0.45">
      <c r="A1072" s="4">
        <v>20.82</v>
      </c>
      <c r="B1072" s="4">
        <v>831</v>
      </c>
      <c r="C1072" s="4">
        <v>40.1</v>
      </c>
      <c r="D1072" s="11">
        <v>-9.3408460187508098</v>
      </c>
      <c r="E1072" s="19">
        <v>-6351.7752927505508</v>
      </c>
      <c r="F1072" s="19">
        <f t="shared" si="160"/>
        <v>-821.70290278090022</v>
      </c>
      <c r="G1072" s="19">
        <f t="shared" si="161"/>
        <v>526.98879175310014</v>
      </c>
      <c r="H1072" s="19">
        <f t="shared" si="163"/>
        <v>6805.8029027809007</v>
      </c>
      <c r="I1072" s="19">
        <f t="shared" si="164"/>
        <v>136.11605805561803</v>
      </c>
      <c r="J1072" s="19">
        <f t="shared" si="165"/>
        <v>-5688.6704429418323</v>
      </c>
      <c r="K1072" s="19">
        <f t="shared" si="162"/>
        <v>-228115.68476196748</v>
      </c>
      <c r="L1072" s="19">
        <f t="shared" si="166"/>
        <v>0</v>
      </c>
      <c r="M1072" s="19">
        <f t="shared" si="167"/>
        <v>-228115.68476196748</v>
      </c>
      <c r="N1072" s="107">
        <f t="shared" si="168"/>
        <v>133140.73736015917</v>
      </c>
      <c r="O1072" s="107"/>
      <c r="P1072" s="107"/>
      <c r="Q1072" s="107">
        <f t="shared" si="169"/>
        <v>40949.892602772088</v>
      </c>
      <c r="R1072" s="106"/>
    </row>
    <row r="1073" spans="1:18" x14ac:dyDescent="0.45">
      <c r="A1073" s="4">
        <v>20.84</v>
      </c>
      <c r="B1073" s="4">
        <v>832</v>
      </c>
      <c r="C1073" s="4">
        <v>39.799999999999997</v>
      </c>
      <c r="D1073" s="11">
        <v>-10.175962259836464</v>
      </c>
      <c r="E1073" s="19">
        <v>-6919.6543366887954</v>
      </c>
      <c r="F1073" s="19">
        <f t="shared" si="160"/>
        <v>-809.45408680360003</v>
      </c>
      <c r="G1073" s="19">
        <f t="shared" si="161"/>
        <v>519.13316813239999</v>
      </c>
      <c r="H1073" s="19">
        <f t="shared" si="163"/>
        <v>6793.5540868036005</v>
      </c>
      <c r="I1073" s="19">
        <f t="shared" si="164"/>
        <v>135.871081736072</v>
      </c>
      <c r="J1073" s="19">
        <f t="shared" si="165"/>
        <v>-6264.6500868203238</v>
      </c>
      <c r="K1073" s="19">
        <f t="shared" si="162"/>
        <v>-249333.07345544887</v>
      </c>
      <c r="L1073" s="19">
        <f t="shared" si="166"/>
        <v>0</v>
      </c>
      <c r="M1073" s="19">
        <f t="shared" si="167"/>
        <v>-249333.07345544887</v>
      </c>
      <c r="N1073" s="107">
        <f t="shared" si="168"/>
        <v>133140.73736015917</v>
      </c>
      <c r="O1073" s="107"/>
      <c r="P1073" s="107"/>
      <c r="Q1073" s="107">
        <f t="shared" si="169"/>
        <v>40949.892602772088</v>
      </c>
      <c r="R1073" s="106"/>
    </row>
    <row r="1074" spans="1:18" x14ac:dyDescent="0.45">
      <c r="A1074" s="4">
        <v>20.859000000000002</v>
      </c>
      <c r="B1074" s="4">
        <v>833</v>
      </c>
      <c r="C1074" s="4">
        <v>39.5</v>
      </c>
      <c r="D1074" s="11">
        <v>-9.783835398090071</v>
      </c>
      <c r="E1074" s="19">
        <v>-6653.0080707012485</v>
      </c>
      <c r="F1074" s="19">
        <f t="shared" si="160"/>
        <v>-797.2972519225001</v>
      </c>
      <c r="G1074" s="19">
        <f t="shared" si="161"/>
        <v>511.33653542750005</v>
      </c>
      <c r="H1074" s="19">
        <f t="shared" si="163"/>
        <v>6781.3972519225008</v>
      </c>
      <c r="I1074" s="19">
        <f t="shared" si="164"/>
        <v>135.62794503845001</v>
      </c>
      <c r="J1074" s="19">
        <f t="shared" si="165"/>
        <v>-6006.0435902352983</v>
      </c>
      <c r="K1074" s="19">
        <f t="shared" si="162"/>
        <v>-237238.72181429429</v>
      </c>
      <c r="L1074" s="19">
        <f t="shared" si="166"/>
        <v>0</v>
      </c>
      <c r="M1074" s="19">
        <f t="shared" si="167"/>
        <v>-237238.72181429429</v>
      </c>
      <c r="N1074" s="107">
        <f t="shared" si="168"/>
        <v>133140.73736015917</v>
      </c>
      <c r="O1074" s="107"/>
      <c r="P1074" s="107"/>
      <c r="Q1074" s="107">
        <f t="shared" si="169"/>
        <v>40949.892602772088</v>
      </c>
      <c r="R1074" s="106"/>
    </row>
    <row r="1075" spans="1:18" x14ac:dyDescent="0.45">
      <c r="A1075" s="4">
        <v>20.879000000000001</v>
      </c>
      <c r="B1075" s="4">
        <v>834</v>
      </c>
      <c r="C1075" s="4">
        <v>39.299999999999997</v>
      </c>
      <c r="D1075" s="11">
        <v>-9.4071669325905312</v>
      </c>
      <c r="E1075" s="19">
        <v>-6396.8735141615616</v>
      </c>
      <c r="F1075" s="19">
        <f t="shared" si="160"/>
        <v>-789.24379594410004</v>
      </c>
      <c r="G1075" s="19">
        <f t="shared" si="161"/>
        <v>506.17155302190002</v>
      </c>
      <c r="H1075" s="19">
        <f t="shared" si="163"/>
        <v>6773.3437959441007</v>
      </c>
      <c r="I1075" s="19">
        <f t="shared" si="164"/>
        <v>135.46687591888201</v>
      </c>
      <c r="J1075" s="19">
        <f t="shared" si="165"/>
        <v>-5755.2350852207801</v>
      </c>
      <c r="K1075" s="19">
        <f t="shared" si="162"/>
        <v>-226180.73884917665</v>
      </c>
      <c r="L1075" s="19">
        <f t="shared" si="166"/>
        <v>0</v>
      </c>
      <c r="M1075" s="19">
        <f t="shared" si="167"/>
        <v>-226180.73884917665</v>
      </c>
      <c r="N1075" s="107">
        <f t="shared" si="168"/>
        <v>133140.73736015917</v>
      </c>
      <c r="O1075" s="107"/>
      <c r="P1075" s="107"/>
      <c r="Q1075" s="107">
        <f t="shared" si="169"/>
        <v>40949.892602772088</v>
      </c>
      <c r="R1075" s="106"/>
    </row>
    <row r="1076" spans="1:18" x14ac:dyDescent="0.45">
      <c r="A1076" s="4">
        <v>20.898</v>
      </c>
      <c r="B1076" s="4">
        <v>834</v>
      </c>
      <c r="C1076" s="4">
        <v>39</v>
      </c>
      <c r="D1076" s="11">
        <v>-9.0305974966155187</v>
      </c>
      <c r="E1076" s="19">
        <v>-6140.806297698553</v>
      </c>
      <c r="F1076" s="19">
        <f t="shared" si="160"/>
        <v>-777.24026289000017</v>
      </c>
      <c r="G1076" s="19">
        <f t="shared" si="161"/>
        <v>498.4732385100001</v>
      </c>
      <c r="H1076" s="19">
        <f t="shared" si="163"/>
        <v>6761.3402628900003</v>
      </c>
      <c r="I1076" s="19">
        <f t="shared" si="164"/>
        <v>135.22680525780001</v>
      </c>
      <c r="J1076" s="19">
        <f t="shared" si="165"/>
        <v>-5507.1062539307532</v>
      </c>
      <c r="K1076" s="19">
        <f t="shared" si="162"/>
        <v>-214777.14390329938</v>
      </c>
      <c r="L1076" s="19">
        <f t="shared" si="166"/>
        <v>0</v>
      </c>
      <c r="M1076" s="19">
        <f t="shared" si="167"/>
        <v>-214777.14390329938</v>
      </c>
      <c r="N1076" s="107">
        <f t="shared" si="168"/>
        <v>133140.73736015917</v>
      </c>
      <c r="O1076" s="107"/>
      <c r="P1076" s="107"/>
      <c r="Q1076" s="107">
        <f t="shared" si="169"/>
        <v>40949.892602772088</v>
      </c>
      <c r="R1076" s="106"/>
    </row>
    <row r="1077" spans="1:18" x14ac:dyDescent="0.45">
      <c r="A1077" s="4">
        <v>20.917999999999999</v>
      </c>
      <c r="B1077" s="4">
        <v>835</v>
      </c>
      <c r="C1077" s="4">
        <v>38.799999999999997</v>
      </c>
      <c r="D1077" s="11">
        <v>-8.6421297029969395</v>
      </c>
      <c r="E1077" s="19">
        <v>-5876.6481980379185</v>
      </c>
      <c r="F1077" s="19">
        <f t="shared" si="160"/>
        <v>-769.28900812960001</v>
      </c>
      <c r="G1077" s="19">
        <f t="shared" si="161"/>
        <v>493.3738015664</v>
      </c>
      <c r="H1077" s="19">
        <f t="shared" si="163"/>
        <v>6753.3890081296004</v>
      </c>
      <c r="I1077" s="19">
        <f t="shared" si="164"/>
        <v>135.06778016259202</v>
      </c>
      <c r="J1077" s="19">
        <f t="shared" si="165"/>
        <v>-5248.2066163089266</v>
      </c>
      <c r="K1077" s="19">
        <f t="shared" si="162"/>
        <v>-203630.41671278633</v>
      </c>
      <c r="L1077" s="19">
        <f t="shared" si="166"/>
        <v>0</v>
      </c>
      <c r="M1077" s="19">
        <f t="shared" si="167"/>
        <v>-203630.41671278633</v>
      </c>
      <c r="N1077" s="107">
        <f t="shared" si="168"/>
        <v>133140.73736015917</v>
      </c>
      <c r="O1077" s="107"/>
      <c r="P1077" s="107"/>
      <c r="Q1077" s="107">
        <f t="shared" si="169"/>
        <v>40949.892602772088</v>
      </c>
      <c r="R1077" s="106"/>
    </row>
    <row r="1078" spans="1:18" x14ac:dyDescent="0.45">
      <c r="A1078" s="4">
        <v>20.937999999999999</v>
      </c>
      <c r="B1078" s="4">
        <v>836</v>
      </c>
      <c r="C1078" s="4">
        <v>38.6</v>
      </c>
      <c r="D1078" s="11">
        <v>-8.2303895509286793</v>
      </c>
      <c r="E1078" s="19">
        <v>-5596.6648946315017</v>
      </c>
      <c r="F1078" s="19">
        <f t="shared" si="160"/>
        <v>-761.37863385640014</v>
      </c>
      <c r="G1078" s="19">
        <f t="shared" si="161"/>
        <v>488.30058280760011</v>
      </c>
      <c r="H1078" s="19">
        <f t="shared" si="163"/>
        <v>6745.4786338564008</v>
      </c>
      <c r="I1078" s="19">
        <f t="shared" si="164"/>
        <v>134.90957267712801</v>
      </c>
      <c r="J1078" s="19">
        <f t="shared" si="165"/>
        <v>-4973.4547391467731</v>
      </c>
      <c r="K1078" s="19">
        <f t="shared" si="162"/>
        <v>-191975.35293106546</v>
      </c>
      <c r="L1078" s="19">
        <f t="shared" si="166"/>
        <v>0</v>
      </c>
      <c r="M1078" s="19">
        <f t="shared" si="167"/>
        <v>-191975.35293106546</v>
      </c>
      <c r="N1078" s="107">
        <f t="shared" si="168"/>
        <v>133140.73736015917</v>
      </c>
      <c r="O1078" s="107"/>
      <c r="P1078" s="107"/>
      <c r="Q1078" s="107">
        <f t="shared" si="169"/>
        <v>40949.892602772088</v>
      </c>
      <c r="R1078" s="106"/>
    </row>
    <row r="1079" spans="1:18" x14ac:dyDescent="0.45">
      <c r="A1079" s="4">
        <v>20.957000000000001</v>
      </c>
      <c r="B1079" s="4">
        <v>837</v>
      </c>
      <c r="C1079" s="4">
        <v>38.299999999999997</v>
      </c>
      <c r="D1079" s="11">
        <v>-7.7155720912972878</v>
      </c>
      <c r="E1079" s="19">
        <v>-5246.5890220821557</v>
      </c>
      <c r="F1079" s="19">
        <f t="shared" si="160"/>
        <v>-749.58972336010004</v>
      </c>
      <c r="G1079" s="19">
        <f t="shared" si="161"/>
        <v>480.73991376590004</v>
      </c>
      <c r="H1079" s="19">
        <f t="shared" si="163"/>
        <v>6733.6897233601003</v>
      </c>
      <c r="I1079" s="19">
        <f t="shared" si="164"/>
        <v>134.67379446720201</v>
      </c>
      <c r="J1079" s="19">
        <f t="shared" si="165"/>
        <v>-4631.1753138490531</v>
      </c>
      <c r="K1079" s="19">
        <f t="shared" si="162"/>
        <v>-177374.01452041871</v>
      </c>
      <c r="L1079" s="19">
        <f t="shared" si="166"/>
        <v>0</v>
      </c>
      <c r="M1079" s="19">
        <f t="shared" si="167"/>
        <v>-177374.01452041871</v>
      </c>
      <c r="N1079" s="107">
        <f t="shared" si="168"/>
        <v>133140.73736015917</v>
      </c>
      <c r="O1079" s="107"/>
      <c r="P1079" s="107"/>
      <c r="Q1079" s="107">
        <f t="shared" si="169"/>
        <v>40949.892602772088</v>
      </c>
      <c r="R1079" s="106"/>
    </row>
    <row r="1080" spans="1:18" x14ac:dyDescent="0.45">
      <c r="A1080" s="4">
        <v>20.977</v>
      </c>
      <c r="B1080" s="4">
        <v>837</v>
      </c>
      <c r="C1080" s="4">
        <v>38.1</v>
      </c>
      <c r="D1080" s="11">
        <v>-7.1497131389544082</v>
      </c>
      <c r="E1080" s="19">
        <v>-4861.8049344889978</v>
      </c>
      <c r="F1080" s="19">
        <f t="shared" si="160"/>
        <v>-741.78155030490018</v>
      </c>
      <c r="G1080" s="19">
        <f t="shared" si="161"/>
        <v>475.73224046910013</v>
      </c>
      <c r="H1080" s="19">
        <f t="shared" si="163"/>
        <v>6725.8815503049009</v>
      </c>
      <c r="I1080" s="19">
        <f t="shared" si="164"/>
        <v>134.51763100609801</v>
      </c>
      <c r="J1080" s="19">
        <f t="shared" si="165"/>
        <v>-4251.5550630137996</v>
      </c>
      <c r="K1080" s="19">
        <f t="shared" si="162"/>
        <v>-161984.24790082578</v>
      </c>
      <c r="L1080" s="19">
        <f t="shared" si="166"/>
        <v>0</v>
      </c>
      <c r="M1080" s="19">
        <f t="shared" si="167"/>
        <v>-161984.24790082578</v>
      </c>
      <c r="N1080" s="107">
        <f t="shared" si="168"/>
        <v>133140.73736015917</v>
      </c>
      <c r="O1080" s="107"/>
      <c r="P1080" s="107"/>
      <c r="Q1080" s="107">
        <f t="shared" si="169"/>
        <v>40949.892602772088</v>
      </c>
      <c r="R1080" s="106"/>
    </row>
    <row r="1081" spans="1:18" x14ac:dyDescent="0.45">
      <c r="A1081" s="4">
        <v>20.995999999999999</v>
      </c>
      <c r="B1081" s="4">
        <v>838</v>
      </c>
      <c r="C1081" s="4">
        <v>37.9</v>
      </c>
      <c r="D1081" s="11">
        <v>-6.5791332296652092</v>
      </c>
      <c r="E1081" s="19">
        <v>-4473.8105961723422</v>
      </c>
      <c r="F1081" s="19">
        <f t="shared" si="160"/>
        <v>-734.01425773690005</v>
      </c>
      <c r="G1081" s="19">
        <f t="shared" si="161"/>
        <v>470.75078535710003</v>
      </c>
      <c r="H1081" s="19">
        <f t="shared" si="163"/>
        <v>6718.1142577369001</v>
      </c>
      <c r="I1081" s="19">
        <f t="shared" si="164"/>
        <v>134.362285154738</v>
      </c>
      <c r="J1081" s="19">
        <f t="shared" si="165"/>
        <v>-3868.6975256605042</v>
      </c>
      <c r="K1081" s="19">
        <f t="shared" si="162"/>
        <v>-146623.6362225331</v>
      </c>
      <c r="L1081" s="19">
        <f t="shared" si="166"/>
        <v>0</v>
      </c>
      <c r="M1081" s="19">
        <f t="shared" si="167"/>
        <v>-146623.6362225331</v>
      </c>
      <c r="N1081" s="107">
        <f t="shared" si="168"/>
        <v>133140.73736015917</v>
      </c>
      <c r="O1081" s="107"/>
      <c r="P1081" s="107"/>
      <c r="Q1081" s="107">
        <f t="shared" si="169"/>
        <v>40949.892602772088</v>
      </c>
      <c r="R1081" s="106"/>
    </row>
    <row r="1082" spans="1:18" x14ac:dyDescent="0.45">
      <c r="A1082" s="4">
        <v>21.015999999999998</v>
      </c>
      <c r="B1082" s="4">
        <v>839</v>
      </c>
      <c r="C1082" s="4">
        <v>37.700000000000003</v>
      </c>
      <c r="D1082" s="11">
        <v>-5.9572938729608147</v>
      </c>
      <c r="E1082" s="19">
        <v>-4050.959833613354</v>
      </c>
      <c r="F1082" s="19">
        <f t="shared" si="160"/>
        <v>-726.28784565610022</v>
      </c>
      <c r="G1082" s="19">
        <f t="shared" si="161"/>
        <v>465.79554842990012</v>
      </c>
      <c r="H1082" s="19">
        <f t="shared" si="163"/>
        <v>6710.3878456561006</v>
      </c>
      <c r="I1082" s="19">
        <f t="shared" si="164"/>
        <v>134.20775691312201</v>
      </c>
      <c r="J1082" s="19">
        <f t="shared" si="165"/>
        <v>-3450.956528270332</v>
      </c>
      <c r="K1082" s="19">
        <f t="shared" si="162"/>
        <v>-130101.06111579153</v>
      </c>
      <c r="L1082" s="19">
        <f t="shared" si="166"/>
        <v>0</v>
      </c>
      <c r="M1082" s="19">
        <f t="shared" si="167"/>
        <v>-130101.06111579153</v>
      </c>
      <c r="N1082" s="107">
        <f t="shared" si="168"/>
        <v>133140.73736015917</v>
      </c>
      <c r="O1082" s="107"/>
      <c r="P1082" s="107"/>
      <c r="Q1082" s="107">
        <f t="shared" si="169"/>
        <v>40949.892602772088</v>
      </c>
      <c r="R1082" s="106"/>
    </row>
    <row r="1083" spans="1:18" x14ac:dyDescent="0.45">
      <c r="A1083" s="4">
        <v>21.035</v>
      </c>
      <c r="B1083" s="4">
        <v>840</v>
      </c>
      <c r="C1083" s="4">
        <v>37.6</v>
      </c>
      <c r="D1083" s="11">
        <v>-5.3641160478905379</v>
      </c>
      <c r="E1083" s="19">
        <v>-3647.5989125655656</v>
      </c>
      <c r="F1083" s="19">
        <f t="shared" si="160"/>
        <v>-722.43996979840017</v>
      </c>
      <c r="G1083" s="19">
        <f t="shared" si="161"/>
        <v>463.32776178560016</v>
      </c>
      <c r="H1083" s="19">
        <f t="shared" si="163"/>
        <v>6706.5399697984003</v>
      </c>
      <c r="I1083" s="19">
        <f t="shared" si="164"/>
        <v>134.13079939596801</v>
      </c>
      <c r="J1083" s="19">
        <f t="shared" si="165"/>
        <v>-3050.1403513839973</v>
      </c>
      <c r="K1083" s="19">
        <f t="shared" si="162"/>
        <v>-114685.2772120383</v>
      </c>
      <c r="L1083" s="19">
        <f t="shared" si="166"/>
        <v>0</v>
      </c>
      <c r="M1083" s="19">
        <f t="shared" si="167"/>
        <v>-114685.2772120383</v>
      </c>
      <c r="N1083" s="107">
        <f t="shared" si="168"/>
        <v>133140.73736015917</v>
      </c>
      <c r="O1083" s="107"/>
      <c r="P1083" s="107"/>
      <c r="Q1083" s="107">
        <f t="shared" si="169"/>
        <v>40949.892602772088</v>
      </c>
      <c r="R1083" s="106"/>
    </row>
    <row r="1084" spans="1:18" x14ac:dyDescent="0.45">
      <c r="A1084" s="4">
        <v>21.055</v>
      </c>
      <c r="B1084" s="4">
        <v>840</v>
      </c>
      <c r="C1084" s="4">
        <v>37.4</v>
      </c>
      <c r="D1084" s="11">
        <v>-4.568650987814463</v>
      </c>
      <c r="E1084" s="19">
        <v>-3106.6826717138347</v>
      </c>
      <c r="F1084" s="19">
        <f t="shared" si="160"/>
        <v>-714.77487844840016</v>
      </c>
      <c r="G1084" s="19">
        <f t="shared" si="161"/>
        <v>458.41185213560004</v>
      </c>
      <c r="H1084" s="19">
        <f t="shared" si="163"/>
        <v>6698.8748784484005</v>
      </c>
      <c r="I1084" s="19">
        <f t="shared" si="164"/>
        <v>133.977497568968</v>
      </c>
      <c r="J1084" s="19">
        <f t="shared" si="165"/>
        <v>-2514.2933220092668</v>
      </c>
      <c r="K1084" s="19">
        <f t="shared" si="162"/>
        <v>-94034.570243146576</v>
      </c>
      <c r="L1084" s="19">
        <f t="shared" si="166"/>
        <v>0</v>
      </c>
      <c r="M1084" s="19">
        <f t="shared" si="167"/>
        <v>-94034.570243146576</v>
      </c>
      <c r="N1084" s="107">
        <f t="shared" si="168"/>
        <v>133140.73736015917</v>
      </c>
      <c r="O1084" s="107"/>
      <c r="P1084" s="107"/>
      <c r="Q1084" s="107">
        <f t="shared" si="169"/>
        <v>40949.892602772088</v>
      </c>
      <c r="R1084" s="106"/>
    </row>
    <row r="1085" spans="1:18" x14ac:dyDescent="0.45">
      <c r="A1085" s="4">
        <v>21.074000000000002</v>
      </c>
      <c r="B1085" s="4">
        <v>841</v>
      </c>
      <c r="C1085" s="4">
        <v>37.299999999999997</v>
      </c>
      <c r="D1085" s="11">
        <v>-3.9060823129641138</v>
      </c>
      <c r="E1085" s="19">
        <v>-2656.1359728155976</v>
      </c>
      <c r="F1085" s="19">
        <f t="shared" si="160"/>
        <v>-710.95766295609997</v>
      </c>
      <c r="G1085" s="19">
        <f t="shared" si="161"/>
        <v>455.9637291299</v>
      </c>
      <c r="H1085" s="19">
        <f t="shared" si="163"/>
        <v>6695.0576629561001</v>
      </c>
      <c r="I1085" s="19">
        <f t="shared" si="164"/>
        <v>133.901153259122</v>
      </c>
      <c r="J1085" s="19">
        <f t="shared" si="165"/>
        <v>-2066.2710904265755</v>
      </c>
      <c r="K1085" s="19">
        <f t="shared" si="162"/>
        <v>-77071.911672911257</v>
      </c>
      <c r="L1085" s="19">
        <f t="shared" si="166"/>
        <v>0</v>
      </c>
      <c r="M1085" s="19">
        <f t="shared" si="167"/>
        <v>-77071.911672911257</v>
      </c>
      <c r="N1085" s="107">
        <f t="shared" si="168"/>
        <v>133140.73736015917</v>
      </c>
      <c r="O1085" s="107"/>
      <c r="P1085" s="107"/>
      <c r="Q1085" s="107">
        <f t="shared" si="169"/>
        <v>40949.892602772088</v>
      </c>
      <c r="R1085" s="106"/>
    </row>
    <row r="1086" spans="1:18" x14ac:dyDescent="0.45">
      <c r="A1086" s="4">
        <v>21.094000000000001</v>
      </c>
      <c r="B1086" s="4">
        <v>842</v>
      </c>
      <c r="C1086" s="4">
        <v>37.1</v>
      </c>
      <c r="D1086" s="11">
        <v>-3.3209383626351907</v>
      </c>
      <c r="E1086" s="19">
        <v>-2258.2380865919295</v>
      </c>
      <c r="F1086" s="19">
        <f t="shared" si="160"/>
        <v>-703.35389233690012</v>
      </c>
      <c r="G1086" s="19">
        <f t="shared" si="161"/>
        <v>451.08714675710007</v>
      </c>
      <c r="H1086" s="19">
        <f t="shared" si="163"/>
        <v>6687.4538923369</v>
      </c>
      <c r="I1086" s="19">
        <f t="shared" si="164"/>
        <v>133.749077846738</v>
      </c>
      <c r="J1086" s="19">
        <f t="shared" si="165"/>
        <v>-1673.4018619880915</v>
      </c>
      <c r="K1086" s="19">
        <f t="shared" si="162"/>
        <v>-62083.209079758199</v>
      </c>
      <c r="L1086" s="19">
        <f t="shared" si="166"/>
        <v>0</v>
      </c>
      <c r="M1086" s="19">
        <f t="shared" si="167"/>
        <v>-62083.209079758199</v>
      </c>
      <c r="N1086" s="107">
        <f t="shared" si="168"/>
        <v>133140.73736015917</v>
      </c>
      <c r="O1086" s="107"/>
      <c r="P1086" s="107"/>
      <c r="Q1086" s="107">
        <f t="shared" si="169"/>
        <v>40949.892602772088</v>
      </c>
      <c r="R1086" s="106"/>
    </row>
    <row r="1087" spans="1:18" x14ac:dyDescent="0.45">
      <c r="A1087" s="4">
        <v>21.113</v>
      </c>
      <c r="B1087" s="4">
        <v>843</v>
      </c>
      <c r="C1087" s="4">
        <v>37</v>
      </c>
      <c r="D1087" s="11">
        <v>-2.9039221413876319</v>
      </c>
      <c r="E1087" s="19">
        <v>-1974.6670561435897</v>
      </c>
      <c r="F1087" s="19">
        <f t="shared" si="160"/>
        <v>-699.56733721000012</v>
      </c>
      <c r="G1087" s="19">
        <f t="shared" si="161"/>
        <v>448.65868739000007</v>
      </c>
      <c r="H1087" s="19">
        <f t="shared" si="163"/>
        <v>6683.6673372100004</v>
      </c>
      <c r="I1087" s="19">
        <f t="shared" si="164"/>
        <v>133.67334674420002</v>
      </c>
      <c r="J1087" s="19">
        <f t="shared" si="165"/>
        <v>-1392.3350220093896</v>
      </c>
      <c r="K1087" s="19">
        <f t="shared" si="162"/>
        <v>-51516.395814347416</v>
      </c>
      <c r="L1087" s="19">
        <f t="shared" si="166"/>
        <v>0</v>
      </c>
      <c r="M1087" s="19">
        <f t="shared" si="167"/>
        <v>-51516.395814347416</v>
      </c>
      <c r="N1087" s="107">
        <f t="shared" si="168"/>
        <v>133140.73736015917</v>
      </c>
      <c r="O1087" s="107"/>
      <c r="P1087" s="107"/>
      <c r="Q1087" s="107">
        <f t="shared" si="169"/>
        <v>40949.892602772088</v>
      </c>
      <c r="R1087" s="106"/>
    </row>
    <row r="1088" spans="1:18" x14ac:dyDescent="0.45">
      <c r="A1088" s="4">
        <v>21.132999999999999</v>
      </c>
      <c r="B1088" s="4">
        <v>843</v>
      </c>
      <c r="C1088" s="4">
        <v>36.9</v>
      </c>
      <c r="D1088" s="11">
        <v>-2.5378656422458223</v>
      </c>
      <c r="E1088" s="19">
        <v>-1725.7486367271592</v>
      </c>
      <c r="F1088" s="19">
        <f t="shared" si="160"/>
        <v>-695.79100220490011</v>
      </c>
      <c r="G1088" s="19">
        <f t="shared" si="161"/>
        <v>446.23678256910006</v>
      </c>
      <c r="H1088" s="19">
        <f t="shared" si="163"/>
        <v>6679.8910022049004</v>
      </c>
      <c r="I1088" s="19">
        <f t="shared" si="164"/>
        <v>133.597820044098</v>
      </c>
      <c r="J1088" s="19">
        <f t="shared" si="165"/>
        <v>-1145.9140341139612</v>
      </c>
      <c r="K1088" s="19">
        <f t="shared" si="162"/>
        <v>-42284.227858805163</v>
      </c>
      <c r="L1088" s="19">
        <f t="shared" si="166"/>
        <v>0</v>
      </c>
      <c r="M1088" s="19">
        <f t="shared" si="167"/>
        <v>-42284.227858805163</v>
      </c>
      <c r="N1088" s="107">
        <f t="shared" si="168"/>
        <v>133140.73736015917</v>
      </c>
      <c r="O1088" s="107"/>
      <c r="P1088" s="107"/>
      <c r="Q1088" s="107">
        <f t="shared" si="169"/>
        <v>40949.892602772088</v>
      </c>
      <c r="R1088" s="106"/>
    </row>
    <row r="1089" spans="1:18" x14ac:dyDescent="0.45">
      <c r="A1089" s="4">
        <v>21.152000000000001</v>
      </c>
      <c r="B1089" s="4">
        <v>844</v>
      </c>
      <c r="C1089" s="4">
        <v>36.799999999999997</v>
      </c>
      <c r="D1089" s="11">
        <v>-2.2345007576497409</v>
      </c>
      <c r="E1089" s="19">
        <v>-1519.4605152018239</v>
      </c>
      <c r="F1089" s="19">
        <f t="shared" si="160"/>
        <v>-692.02488732159998</v>
      </c>
      <c r="G1089" s="19">
        <f t="shared" si="161"/>
        <v>443.82143229439998</v>
      </c>
      <c r="H1089" s="19">
        <f t="shared" si="163"/>
        <v>6676.1248873216</v>
      </c>
      <c r="I1089" s="19">
        <f t="shared" si="164"/>
        <v>133.52249774643201</v>
      </c>
      <c r="J1089" s="19">
        <f t="shared" si="165"/>
        <v>-942.11658516099192</v>
      </c>
      <c r="K1089" s="19">
        <f t="shared" si="162"/>
        <v>-34669.890333924501</v>
      </c>
      <c r="L1089" s="19">
        <f t="shared" si="166"/>
        <v>0</v>
      </c>
      <c r="M1089" s="19">
        <f t="shared" si="167"/>
        <v>-34669.890333924501</v>
      </c>
      <c r="N1089" s="107">
        <f t="shared" si="168"/>
        <v>133140.73736015917</v>
      </c>
      <c r="O1089" s="107"/>
      <c r="P1089" s="107"/>
      <c r="Q1089" s="107">
        <f t="shared" si="169"/>
        <v>40949.892602772088</v>
      </c>
      <c r="R1089" s="106"/>
    </row>
    <row r="1090" spans="1:18" x14ac:dyDescent="0.45">
      <c r="A1090" s="4">
        <v>21.172000000000001</v>
      </c>
      <c r="B1090" s="4">
        <v>845</v>
      </c>
      <c r="C1090" s="4">
        <v>36.700000000000003</v>
      </c>
      <c r="D1090" s="11">
        <v>-2.0103011031729197</v>
      </c>
      <c r="E1090" s="19">
        <v>-1367.0047501575855</v>
      </c>
      <c r="F1090" s="19">
        <f t="shared" si="160"/>
        <v>-688.26899256010017</v>
      </c>
      <c r="G1090" s="19">
        <f t="shared" si="161"/>
        <v>441.41263656590007</v>
      </c>
      <c r="H1090" s="19">
        <f t="shared" si="163"/>
        <v>6672.3689925601002</v>
      </c>
      <c r="I1090" s="19">
        <f t="shared" si="164"/>
        <v>133.44737985120202</v>
      </c>
      <c r="J1090" s="19">
        <f t="shared" si="165"/>
        <v>-792.14473374048339</v>
      </c>
      <c r="K1090" s="19">
        <f t="shared" si="162"/>
        <v>-29071.711728275743</v>
      </c>
      <c r="L1090" s="19">
        <f t="shared" si="166"/>
        <v>0</v>
      </c>
      <c r="M1090" s="19">
        <f t="shared" si="167"/>
        <v>-29071.711728275743</v>
      </c>
      <c r="N1090" s="107">
        <f t="shared" si="168"/>
        <v>133140.73736015917</v>
      </c>
      <c r="O1090" s="107"/>
      <c r="P1090" s="107"/>
      <c r="Q1090" s="107">
        <f t="shared" si="169"/>
        <v>40949.892602772088</v>
      </c>
      <c r="R1090" s="106"/>
    </row>
    <row r="1091" spans="1:18" x14ac:dyDescent="0.45">
      <c r="A1091" s="4">
        <v>21.190999999999999</v>
      </c>
      <c r="B1091" s="4">
        <v>845</v>
      </c>
      <c r="C1091" s="4">
        <v>36.6</v>
      </c>
      <c r="D1091" s="11">
        <v>-1.8976614448298825</v>
      </c>
      <c r="E1091" s="19">
        <v>-1290.4097824843202</v>
      </c>
      <c r="F1091" s="19">
        <f t="shared" si="160"/>
        <v>-684.52331792040025</v>
      </c>
      <c r="G1091" s="19">
        <f t="shared" si="161"/>
        <v>439.0103953836001</v>
      </c>
      <c r="H1091" s="19">
        <f t="shared" si="163"/>
        <v>6668.623317920401</v>
      </c>
      <c r="I1091" s="19">
        <f t="shared" si="164"/>
        <v>133.37246635840802</v>
      </c>
      <c r="J1091" s="19">
        <f t="shared" si="165"/>
        <v>-718.02692074231209</v>
      </c>
      <c r="K1091" s="19">
        <f t="shared" si="162"/>
        <v>-26279.785299168623</v>
      </c>
      <c r="L1091" s="19">
        <f t="shared" si="166"/>
        <v>0</v>
      </c>
      <c r="M1091" s="19">
        <f t="shared" si="167"/>
        <v>-26279.785299168623</v>
      </c>
      <c r="N1091" s="107">
        <f t="shared" si="168"/>
        <v>133140.73736015917</v>
      </c>
      <c r="O1091" s="107"/>
      <c r="P1091" s="107"/>
      <c r="Q1091" s="107">
        <f t="shared" si="169"/>
        <v>40949.892602772088</v>
      </c>
      <c r="R1091" s="106"/>
    </row>
    <row r="1092" spans="1:18" x14ac:dyDescent="0.45">
      <c r="A1092" s="4">
        <v>21.210999999999999</v>
      </c>
      <c r="B1092" s="4">
        <v>846</v>
      </c>
      <c r="C1092" s="4">
        <v>36.6</v>
      </c>
      <c r="D1092" s="11">
        <v>-1.8574589526977512</v>
      </c>
      <c r="E1092" s="19">
        <v>-1263.0720878344707</v>
      </c>
      <c r="F1092" s="19">
        <f t="shared" si="160"/>
        <v>-684.52331792040025</v>
      </c>
      <c r="G1092" s="19">
        <f t="shared" si="161"/>
        <v>439.0103953836001</v>
      </c>
      <c r="H1092" s="19">
        <f t="shared" si="163"/>
        <v>6668.623317920401</v>
      </c>
      <c r="I1092" s="19">
        <f t="shared" si="164"/>
        <v>133.37246635840802</v>
      </c>
      <c r="J1092" s="19">
        <f t="shared" si="165"/>
        <v>-690.6892260924626</v>
      </c>
      <c r="K1092" s="19">
        <f t="shared" si="162"/>
        <v>-25279.225674984133</v>
      </c>
      <c r="L1092" s="19">
        <f t="shared" si="166"/>
        <v>0</v>
      </c>
      <c r="M1092" s="19">
        <f t="shared" si="167"/>
        <v>-25279.225674984133</v>
      </c>
      <c r="N1092" s="107">
        <f t="shared" si="168"/>
        <v>133140.73736015917</v>
      </c>
      <c r="O1092" s="107"/>
      <c r="P1092" s="107"/>
      <c r="Q1092" s="107">
        <f t="shared" si="169"/>
        <v>40949.892602772088</v>
      </c>
      <c r="R1092" s="106"/>
    </row>
    <row r="1093" spans="1:18" x14ac:dyDescent="0.45">
      <c r="A1093" s="4">
        <v>21.23</v>
      </c>
      <c r="B1093" s="4">
        <v>847</v>
      </c>
      <c r="C1093" s="4">
        <v>36.5</v>
      </c>
      <c r="D1093" s="11">
        <v>-1.8340108892953291</v>
      </c>
      <c r="E1093" s="19">
        <v>-1247.1274047208237</v>
      </c>
      <c r="F1093" s="19">
        <f t="shared" si="160"/>
        <v>-680.78786340250008</v>
      </c>
      <c r="G1093" s="19">
        <f t="shared" si="161"/>
        <v>436.61470874750006</v>
      </c>
      <c r="H1093" s="19">
        <f t="shared" si="163"/>
        <v>6664.8878634025004</v>
      </c>
      <c r="I1093" s="19">
        <f t="shared" si="164"/>
        <v>133.29775726805002</v>
      </c>
      <c r="J1093" s="19">
        <f t="shared" si="165"/>
        <v>-677.21493870527365</v>
      </c>
      <c r="K1093" s="19">
        <f t="shared" si="162"/>
        <v>-24718.345262742489</v>
      </c>
      <c r="L1093" s="19">
        <f t="shared" si="166"/>
        <v>0</v>
      </c>
      <c r="M1093" s="19">
        <f t="shared" si="167"/>
        <v>-24718.345262742489</v>
      </c>
      <c r="N1093" s="107">
        <f t="shared" si="168"/>
        <v>133140.73736015917</v>
      </c>
      <c r="O1093" s="107"/>
      <c r="P1093" s="107"/>
      <c r="Q1093" s="107">
        <f t="shared" si="169"/>
        <v>40949.892602772088</v>
      </c>
      <c r="R1093" s="106"/>
    </row>
    <row r="1094" spans="1:18" x14ac:dyDescent="0.45">
      <c r="A1094" s="4">
        <v>21.25</v>
      </c>
      <c r="B1094" s="4">
        <v>848</v>
      </c>
      <c r="C1094" s="4">
        <v>36.4</v>
      </c>
      <c r="D1094" s="11">
        <v>-1.807212207341254</v>
      </c>
      <c r="E1094" s="19">
        <v>-1228.9043009920526</v>
      </c>
      <c r="F1094" s="19">
        <f t="shared" ref="F1094:F1157" si="170">0.5*1.27*1.223*-0.658*C1094^2</f>
        <v>-677.06262900640002</v>
      </c>
      <c r="G1094" s="19">
        <f t="shared" ref="G1094:G1157" si="171">0.5*1.27*1.223*0.422*C1094^2</f>
        <v>434.22557665760002</v>
      </c>
      <c r="H1094" s="19">
        <f t="shared" si="163"/>
        <v>6661.1626290064005</v>
      </c>
      <c r="I1094" s="19">
        <f t="shared" si="164"/>
        <v>133.22325258012802</v>
      </c>
      <c r="J1094" s="19">
        <f t="shared" si="165"/>
        <v>-661.45547175432466</v>
      </c>
      <c r="K1094" s="19">
        <f t="shared" ref="K1094:K1157" si="172">J1094*C1094</f>
        <v>-24076.979171857416</v>
      </c>
      <c r="L1094" s="19">
        <f t="shared" si="166"/>
        <v>0</v>
      </c>
      <c r="M1094" s="19">
        <f t="shared" si="167"/>
        <v>-24076.979171857416</v>
      </c>
      <c r="N1094" s="107">
        <f t="shared" si="168"/>
        <v>133140.73736015917</v>
      </c>
      <c r="O1094" s="107"/>
      <c r="P1094" s="107"/>
      <c r="Q1094" s="107">
        <f t="shared" si="169"/>
        <v>40949.892602772088</v>
      </c>
      <c r="R1094" s="106"/>
    </row>
    <row r="1095" spans="1:18" x14ac:dyDescent="0.45">
      <c r="A1095" s="4">
        <v>21.27</v>
      </c>
      <c r="B1095" s="4">
        <v>848</v>
      </c>
      <c r="C1095" s="4">
        <v>36.299999999999997</v>
      </c>
      <c r="D1095" s="11">
        <v>-1.7683582400314901</v>
      </c>
      <c r="E1095" s="19">
        <v>-1202.4836032214132</v>
      </c>
      <c r="F1095" s="19">
        <f t="shared" si="170"/>
        <v>-673.34761473210006</v>
      </c>
      <c r="G1095" s="19">
        <f t="shared" si="171"/>
        <v>431.84299911390002</v>
      </c>
      <c r="H1095" s="19">
        <f t="shared" ref="H1095:H1158" si="173">5984.1-F1095</f>
        <v>6657.4476147321002</v>
      </c>
      <c r="I1095" s="19">
        <f t="shared" ref="I1095:I1158" si="174">H1095*0.02</f>
        <v>133.14895229464202</v>
      </c>
      <c r="J1095" s="19">
        <f t="shared" ref="J1095:J1158" si="175">E1095+G1095+I1095</f>
        <v>-637.49165181287117</v>
      </c>
      <c r="K1095" s="19">
        <f t="shared" si="172"/>
        <v>-23140.946960807221</v>
      </c>
      <c r="L1095" s="19">
        <f t="shared" ref="L1095:L1158" si="176">IF(K1095&lt;0, K1095-K1095,K1095)</f>
        <v>0</v>
      </c>
      <c r="M1095" s="19">
        <f t="shared" ref="M1095:M1158" si="177">IF(K1095&gt;0, K1095-K1095,K1095)</f>
        <v>-23140.946960807221</v>
      </c>
      <c r="N1095" s="107">
        <f t="shared" ref="N1095:N1158" si="178">N1092</f>
        <v>133140.73736015917</v>
      </c>
      <c r="O1095" s="107"/>
      <c r="P1095" s="107"/>
      <c r="Q1095" s="107">
        <f t="shared" ref="Q1095:Q1158" si="179">Q1092</f>
        <v>40949.892602772088</v>
      </c>
      <c r="R1095" s="106"/>
    </row>
    <row r="1096" spans="1:18" x14ac:dyDescent="0.45">
      <c r="A1096" s="4">
        <v>21.289000000000001</v>
      </c>
      <c r="B1096" s="4">
        <v>849</v>
      </c>
      <c r="C1096" s="4">
        <v>36.200000000000003</v>
      </c>
      <c r="D1096" s="11">
        <v>-1.7726912321153943</v>
      </c>
      <c r="E1096" s="19">
        <v>-1205.430037838468</v>
      </c>
      <c r="F1096" s="19">
        <f t="shared" si="170"/>
        <v>-669.6428205796002</v>
      </c>
      <c r="G1096" s="19">
        <f t="shared" si="171"/>
        <v>429.46697611640013</v>
      </c>
      <c r="H1096" s="19">
        <f t="shared" si="173"/>
        <v>6653.7428205796004</v>
      </c>
      <c r="I1096" s="19">
        <f t="shared" si="174"/>
        <v>133.07485641159201</v>
      </c>
      <c r="J1096" s="19">
        <f t="shared" si="175"/>
        <v>-642.88820531047588</v>
      </c>
      <c r="K1096" s="19">
        <f t="shared" si="172"/>
        <v>-23272.55303223923</v>
      </c>
      <c r="L1096" s="19">
        <f t="shared" si="176"/>
        <v>0</v>
      </c>
      <c r="M1096" s="19">
        <f t="shared" si="177"/>
        <v>-23272.55303223923</v>
      </c>
      <c r="N1096" s="107">
        <f t="shared" si="178"/>
        <v>133140.73736015917</v>
      </c>
      <c r="O1096" s="107"/>
      <c r="P1096" s="107"/>
      <c r="Q1096" s="107">
        <f t="shared" si="179"/>
        <v>40949.892602772088</v>
      </c>
      <c r="R1096" s="106"/>
    </row>
    <row r="1097" spans="1:18" x14ac:dyDescent="0.45">
      <c r="A1097" s="4">
        <v>21.309000000000001</v>
      </c>
      <c r="B1097" s="4">
        <v>850</v>
      </c>
      <c r="C1097" s="4">
        <v>36.1</v>
      </c>
      <c r="D1097" s="11">
        <v>-1.792829595360429</v>
      </c>
      <c r="E1097" s="19">
        <v>-1219.1241248450917</v>
      </c>
      <c r="F1097" s="19">
        <f t="shared" si="170"/>
        <v>-665.9482465489001</v>
      </c>
      <c r="G1097" s="19">
        <f t="shared" si="171"/>
        <v>427.09750766510007</v>
      </c>
      <c r="H1097" s="19">
        <f t="shared" si="173"/>
        <v>6650.0482465489004</v>
      </c>
      <c r="I1097" s="19">
        <f t="shared" si="174"/>
        <v>133.000964930978</v>
      </c>
      <c r="J1097" s="19">
        <f t="shared" si="175"/>
        <v>-659.02565224901377</v>
      </c>
      <c r="K1097" s="19">
        <f t="shared" si="172"/>
        <v>-23790.826046189399</v>
      </c>
      <c r="L1097" s="19">
        <f t="shared" si="176"/>
        <v>0</v>
      </c>
      <c r="M1097" s="19">
        <f t="shared" si="177"/>
        <v>-23790.826046189399</v>
      </c>
      <c r="N1097" s="107">
        <f t="shared" si="178"/>
        <v>133140.73736015917</v>
      </c>
      <c r="O1097" s="107"/>
      <c r="P1097" s="107"/>
      <c r="Q1097" s="107">
        <f t="shared" si="179"/>
        <v>40949.892602772088</v>
      </c>
      <c r="R1097" s="106"/>
    </row>
    <row r="1098" spans="1:18" x14ac:dyDescent="0.45">
      <c r="A1098" s="4">
        <v>21.327999999999999</v>
      </c>
      <c r="B1098" s="4">
        <v>850</v>
      </c>
      <c r="C1098" s="4">
        <v>36</v>
      </c>
      <c r="D1098" s="11">
        <v>-1.8106468100109292</v>
      </c>
      <c r="E1098" s="19">
        <v>-1231.2398308074319</v>
      </c>
      <c r="F1098" s="19">
        <f t="shared" si="170"/>
        <v>-662.26389264000011</v>
      </c>
      <c r="G1098" s="19">
        <f t="shared" si="171"/>
        <v>424.73459376000005</v>
      </c>
      <c r="H1098" s="19">
        <f t="shared" si="173"/>
        <v>6646.3638926400008</v>
      </c>
      <c r="I1098" s="19">
        <f t="shared" si="174"/>
        <v>132.92727785280002</v>
      </c>
      <c r="J1098" s="19">
        <f t="shared" si="175"/>
        <v>-673.57795919463183</v>
      </c>
      <c r="K1098" s="19">
        <f t="shared" si="172"/>
        <v>-24248.806531006747</v>
      </c>
      <c r="L1098" s="19">
        <f t="shared" si="176"/>
        <v>0</v>
      </c>
      <c r="M1098" s="19">
        <f t="shared" si="177"/>
        <v>-24248.806531006747</v>
      </c>
      <c r="N1098" s="107">
        <f t="shared" si="178"/>
        <v>133140.73736015917</v>
      </c>
      <c r="O1098" s="107"/>
      <c r="P1098" s="107"/>
      <c r="Q1098" s="107">
        <f t="shared" si="179"/>
        <v>40949.892602772088</v>
      </c>
      <c r="R1098" s="106"/>
    </row>
    <row r="1099" spans="1:18" x14ac:dyDescent="0.45">
      <c r="A1099" s="4">
        <v>21.347999999999999</v>
      </c>
      <c r="B1099" s="4">
        <v>851</v>
      </c>
      <c r="C1099" s="4">
        <v>35.9</v>
      </c>
      <c r="D1099" s="11">
        <v>-1.7614784649030339</v>
      </c>
      <c r="E1099" s="19">
        <v>-1197.805356134063</v>
      </c>
      <c r="F1099" s="19">
        <f t="shared" si="170"/>
        <v>-658.5897588529001</v>
      </c>
      <c r="G1099" s="19">
        <f t="shared" si="171"/>
        <v>422.37823440110003</v>
      </c>
      <c r="H1099" s="19">
        <f t="shared" si="173"/>
        <v>6642.6897588529009</v>
      </c>
      <c r="I1099" s="19">
        <f t="shared" si="174"/>
        <v>132.85379517705803</v>
      </c>
      <c r="J1099" s="19">
        <f t="shared" si="175"/>
        <v>-642.57332655590494</v>
      </c>
      <c r="K1099" s="19">
        <f t="shared" si="172"/>
        <v>-23068.382423356987</v>
      </c>
      <c r="L1099" s="19">
        <f t="shared" si="176"/>
        <v>0</v>
      </c>
      <c r="M1099" s="19">
        <f t="shared" si="177"/>
        <v>-23068.382423356987</v>
      </c>
      <c r="N1099" s="107">
        <f t="shared" si="178"/>
        <v>133140.73736015917</v>
      </c>
      <c r="O1099" s="107"/>
      <c r="P1099" s="107"/>
      <c r="Q1099" s="107">
        <f t="shared" si="179"/>
        <v>40949.892602772088</v>
      </c>
      <c r="R1099" s="106"/>
    </row>
    <row r="1100" spans="1:18" x14ac:dyDescent="0.45">
      <c r="A1100" s="4">
        <v>21.367000000000001</v>
      </c>
      <c r="B1100" s="4">
        <v>852</v>
      </c>
      <c r="C1100" s="4">
        <v>35.799999999999997</v>
      </c>
      <c r="D1100" s="11">
        <v>-1.682845648993609</v>
      </c>
      <c r="E1100" s="19">
        <v>-1144.3350413156541</v>
      </c>
      <c r="F1100" s="19">
        <f t="shared" si="170"/>
        <v>-654.92584518760009</v>
      </c>
      <c r="G1100" s="19">
        <f t="shared" si="171"/>
        <v>420.0284295884</v>
      </c>
      <c r="H1100" s="19">
        <f t="shared" si="173"/>
        <v>6639.0258451876007</v>
      </c>
      <c r="I1100" s="19">
        <f t="shared" si="174"/>
        <v>132.78051690375202</v>
      </c>
      <c r="J1100" s="19">
        <f t="shared" si="175"/>
        <v>-591.52609482350204</v>
      </c>
      <c r="K1100" s="19">
        <f t="shared" si="172"/>
        <v>-21176.63419468137</v>
      </c>
      <c r="L1100" s="19">
        <f t="shared" si="176"/>
        <v>0</v>
      </c>
      <c r="M1100" s="19">
        <f t="shared" si="177"/>
        <v>-21176.63419468137</v>
      </c>
      <c r="N1100" s="107">
        <f t="shared" si="178"/>
        <v>133140.73736015917</v>
      </c>
      <c r="O1100" s="107"/>
      <c r="P1100" s="107"/>
      <c r="Q1100" s="107">
        <f t="shared" si="179"/>
        <v>40949.892602772088</v>
      </c>
      <c r="R1100" s="106"/>
    </row>
    <row r="1101" spans="1:18" x14ac:dyDescent="0.45">
      <c r="A1101" s="4">
        <v>21.387</v>
      </c>
      <c r="B1101" s="4">
        <v>852</v>
      </c>
      <c r="C1101" s="4">
        <v>35.700000000000003</v>
      </c>
      <c r="D1101" s="11">
        <v>-1.6226770397378452</v>
      </c>
      <c r="E1101" s="19">
        <v>-1103.4203870217348</v>
      </c>
      <c r="F1101" s="19">
        <f t="shared" si="170"/>
        <v>-651.27215164410018</v>
      </c>
      <c r="G1101" s="19">
        <f t="shared" si="171"/>
        <v>417.68517932190014</v>
      </c>
      <c r="H1101" s="19">
        <f t="shared" si="173"/>
        <v>6635.3721516441001</v>
      </c>
      <c r="I1101" s="19">
        <f t="shared" si="174"/>
        <v>132.707443032882</v>
      </c>
      <c r="J1101" s="19">
        <f t="shared" si="175"/>
        <v>-553.02776466695263</v>
      </c>
      <c r="K1101" s="19">
        <f t="shared" si="172"/>
        <v>-19743.091198610211</v>
      </c>
      <c r="L1101" s="19">
        <f t="shared" si="176"/>
        <v>0</v>
      </c>
      <c r="M1101" s="19">
        <f t="shared" si="177"/>
        <v>-19743.091198610211</v>
      </c>
      <c r="N1101" s="107">
        <f t="shared" si="178"/>
        <v>133140.73736015917</v>
      </c>
      <c r="O1101" s="107"/>
      <c r="P1101" s="107"/>
      <c r="Q1101" s="107">
        <f t="shared" si="179"/>
        <v>40949.892602772088</v>
      </c>
      <c r="R1101" s="106"/>
    </row>
    <row r="1102" spans="1:18" x14ac:dyDescent="0.45">
      <c r="A1102" s="4">
        <v>21.405999999999999</v>
      </c>
      <c r="B1102" s="4">
        <v>853</v>
      </c>
      <c r="C1102" s="4">
        <v>35.6</v>
      </c>
      <c r="D1102" s="11">
        <v>-1.6215995216966379</v>
      </c>
      <c r="E1102" s="19">
        <v>-1102.6876747537137</v>
      </c>
      <c r="F1102" s="19">
        <f t="shared" si="170"/>
        <v>-647.62867822240014</v>
      </c>
      <c r="G1102" s="19">
        <f t="shared" si="171"/>
        <v>415.34848360160009</v>
      </c>
      <c r="H1102" s="19">
        <f t="shared" si="173"/>
        <v>6631.7286782224</v>
      </c>
      <c r="I1102" s="19">
        <f t="shared" si="174"/>
        <v>132.634573564448</v>
      </c>
      <c r="J1102" s="19">
        <f t="shared" si="175"/>
        <v>-554.70461758766567</v>
      </c>
      <c r="K1102" s="19">
        <f t="shared" si="172"/>
        <v>-19747.484386120897</v>
      </c>
      <c r="L1102" s="19">
        <f t="shared" si="176"/>
        <v>0</v>
      </c>
      <c r="M1102" s="19">
        <f t="shared" si="177"/>
        <v>-19747.484386120897</v>
      </c>
      <c r="N1102" s="107">
        <f t="shared" si="178"/>
        <v>133140.73736015917</v>
      </c>
      <c r="O1102" s="107"/>
      <c r="P1102" s="107"/>
      <c r="Q1102" s="107">
        <f t="shared" si="179"/>
        <v>40949.892602772088</v>
      </c>
      <c r="R1102" s="106"/>
    </row>
    <row r="1103" spans="1:18" x14ac:dyDescent="0.45">
      <c r="A1103" s="4">
        <v>21.425999999999998</v>
      </c>
      <c r="B1103" s="4">
        <v>854</v>
      </c>
      <c r="C1103" s="4">
        <v>35.5</v>
      </c>
      <c r="D1103" s="11">
        <v>-1.6117947636910601</v>
      </c>
      <c r="E1103" s="19">
        <v>-1096.0204393099209</v>
      </c>
      <c r="F1103" s="19">
        <f t="shared" si="170"/>
        <v>-643.99542492250009</v>
      </c>
      <c r="G1103" s="19">
        <f t="shared" si="171"/>
        <v>413.01834242750004</v>
      </c>
      <c r="H1103" s="19">
        <f t="shared" si="173"/>
        <v>6628.0954249225006</v>
      </c>
      <c r="I1103" s="19">
        <f t="shared" si="174"/>
        <v>132.56190849845001</v>
      </c>
      <c r="J1103" s="19">
        <f t="shared" si="175"/>
        <v>-550.44018838397074</v>
      </c>
      <c r="K1103" s="19">
        <f t="shared" si="172"/>
        <v>-19540.62668763096</v>
      </c>
      <c r="L1103" s="19">
        <f t="shared" si="176"/>
        <v>0</v>
      </c>
      <c r="M1103" s="19">
        <f t="shared" si="177"/>
        <v>-19540.62668763096</v>
      </c>
      <c r="N1103" s="107">
        <f t="shared" si="178"/>
        <v>133140.73736015917</v>
      </c>
      <c r="O1103" s="107"/>
      <c r="P1103" s="107"/>
      <c r="Q1103" s="107">
        <f t="shared" si="179"/>
        <v>40949.892602772088</v>
      </c>
      <c r="R1103" s="106"/>
    </row>
    <row r="1104" spans="1:18" x14ac:dyDescent="0.45">
      <c r="A1104" s="4">
        <v>21.445</v>
      </c>
      <c r="B1104" s="4">
        <v>855</v>
      </c>
      <c r="C1104" s="4">
        <v>35.5</v>
      </c>
      <c r="D1104" s="11">
        <v>-1.596220600885671</v>
      </c>
      <c r="E1104" s="19">
        <v>-1085.4300086022563</v>
      </c>
      <c r="F1104" s="19">
        <f t="shared" si="170"/>
        <v>-643.99542492250009</v>
      </c>
      <c r="G1104" s="19">
        <f t="shared" si="171"/>
        <v>413.01834242750004</v>
      </c>
      <c r="H1104" s="19">
        <f t="shared" si="173"/>
        <v>6628.0954249225006</v>
      </c>
      <c r="I1104" s="19">
        <f t="shared" si="174"/>
        <v>132.56190849845001</v>
      </c>
      <c r="J1104" s="19">
        <f t="shared" si="175"/>
        <v>-539.84975767630613</v>
      </c>
      <c r="K1104" s="19">
        <f t="shared" si="172"/>
        <v>-19164.666397508867</v>
      </c>
      <c r="L1104" s="19">
        <f t="shared" si="176"/>
        <v>0</v>
      </c>
      <c r="M1104" s="19">
        <f t="shared" si="177"/>
        <v>-19164.666397508867</v>
      </c>
      <c r="N1104" s="107">
        <f t="shared" si="178"/>
        <v>133140.73736015917</v>
      </c>
      <c r="O1104" s="107"/>
      <c r="P1104" s="107"/>
      <c r="Q1104" s="107">
        <f t="shared" si="179"/>
        <v>40949.892602772088</v>
      </c>
      <c r="R1104" s="106"/>
    </row>
    <row r="1105" spans="1:18" x14ac:dyDescent="0.45">
      <c r="A1105" s="4">
        <v>21.465</v>
      </c>
      <c r="B1105" s="4">
        <v>855</v>
      </c>
      <c r="C1105" s="4">
        <v>35.4</v>
      </c>
      <c r="D1105" s="11">
        <v>-1.6111260253561006</v>
      </c>
      <c r="E1105" s="19">
        <v>-1095.5656972421484</v>
      </c>
      <c r="F1105" s="19">
        <f t="shared" si="170"/>
        <v>-640.37239174440003</v>
      </c>
      <c r="G1105" s="19">
        <f t="shared" si="171"/>
        <v>410.69475579959999</v>
      </c>
      <c r="H1105" s="19">
        <f t="shared" si="173"/>
        <v>6624.4723917444007</v>
      </c>
      <c r="I1105" s="19">
        <f t="shared" si="174"/>
        <v>132.48944783488801</v>
      </c>
      <c r="J1105" s="19">
        <f t="shared" si="175"/>
        <v>-552.38149360766045</v>
      </c>
      <c r="K1105" s="19">
        <f t="shared" si="172"/>
        <v>-19554.304873711179</v>
      </c>
      <c r="L1105" s="19">
        <f t="shared" si="176"/>
        <v>0</v>
      </c>
      <c r="M1105" s="19">
        <f t="shared" si="177"/>
        <v>-19554.304873711179</v>
      </c>
      <c r="N1105" s="107">
        <f t="shared" si="178"/>
        <v>133140.73736015917</v>
      </c>
      <c r="O1105" s="107"/>
      <c r="P1105" s="107"/>
      <c r="Q1105" s="107">
        <f t="shared" si="179"/>
        <v>40949.892602772088</v>
      </c>
      <c r="R1105" s="106"/>
    </row>
    <row r="1106" spans="1:18" x14ac:dyDescent="0.45">
      <c r="A1106" s="4">
        <v>21.484000000000002</v>
      </c>
      <c r="B1106" s="4">
        <v>856</v>
      </c>
      <c r="C1106" s="4">
        <v>35.299999999999997</v>
      </c>
      <c r="D1106" s="11">
        <v>-1.6321522198897207</v>
      </c>
      <c r="E1106" s="19">
        <v>-1109.8635095250102</v>
      </c>
      <c r="F1106" s="19">
        <f t="shared" si="170"/>
        <v>-636.75957868809996</v>
      </c>
      <c r="G1106" s="19">
        <f t="shared" si="171"/>
        <v>408.37772371789998</v>
      </c>
      <c r="H1106" s="19">
        <f t="shared" si="173"/>
        <v>6620.8595786881006</v>
      </c>
      <c r="I1106" s="19">
        <f t="shared" si="174"/>
        <v>132.41719157376201</v>
      </c>
      <c r="J1106" s="19">
        <f t="shared" si="175"/>
        <v>-569.06859423334822</v>
      </c>
      <c r="K1106" s="19">
        <f t="shared" si="172"/>
        <v>-20088.12137643719</v>
      </c>
      <c r="L1106" s="19">
        <f t="shared" si="176"/>
        <v>0</v>
      </c>
      <c r="M1106" s="19">
        <f t="shared" si="177"/>
        <v>-20088.12137643719</v>
      </c>
      <c r="N1106" s="107">
        <f t="shared" si="178"/>
        <v>133140.73736015917</v>
      </c>
      <c r="O1106" s="107"/>
      <c r="P1106" s="107"/>
      <c r="Q1106" s="107">
        <f t="shared" si="179"/>
        <v>40949.892602772088</v>
      </c>
      <c r="R1106" s="106"/>
    </row>
    <row r="1107" spans="1:18" x14ac:dyDescent="0.45">
      <c r="A1107" s="4">
        <v>21.504000000000001</v>
      </c>
      <c r="B1107" s="4">
        <v>857</v>
      </c>
      <c r="C1107" s="4">
        <v>35.200000000000003</v>
      </c>
      <c r="D1107" s="11">
        <v>-1.6210118934193796</v>
      </c>
      <c r="E1107" s="19">
        <v>-1102.2880875251781</v>
      </c>
      <c r="F1107" s="19">
        <f t="shared" si="170"/>
        <v>-633.15698575360022</v>
      </c>
      <c r="G1107" s="19">
        <f t="shared" si="171"/>
        <v>406.06724618240014</v>
      </c>
      <c r="H1107" s="19">
        <f t="shared" si="173"/>
        <v>6617.2569857536009</v>
      </c>
      <c r="I1107" s="19">
        <f t="shared" si="174"/>
        <v>132.34513971507201</v>
      </c>
      <c r="J1107" s="19">
        <f t="shared" si="175"/>
        <v>-563.87570162770589</v>
      </c>
      <c r="K1107" s="19">
        <f t="shared" si="172"/>
        <v>-19848.42469729525</v>
      </c>
      <c r="L1107" s="19">
        <f t="shared" si="176"/>
        <v>0</v>
      </c>
      <c r="M1107" s="19">
        <f t="shared" si="177"/>
        <v>-19848.42469729525</v>
      </c>
      <c r="N1107" s="107">
        <f t="shared" si="178"/>
        <v>133140.73736015917</v>
      </c>
      <c r="O1107" s="107"/>
      <c r="P1107" s="107"/>
      <c r="Q1107" s="107">
        <f t="shared" si="179"/>
        <v>40949.892602772088</v>
      </c>
      <c r="R1107" s="106"/>
    </row>
    <row r="1108" spans="1:18" x14ac:dyDescent="0.45">
      <c r="A1108" s="4">
        <v>21.523</v>
      </c>
      <c r="B1108" s="4">
        <v>857</v>
      </c>
      <c r="C1108" s="4">
        <v>35.1</v>
      </c>
      <c r="D1108" s="11">
        <v>-1.5921477458901652</v>
      </c>
      <c r="E1108" s="19">
        <v>-1082.6604672053122</v>
      </c>
      <c r="F1108" s="19">
        <f t="shared" si="170"/>
        <v>-629.56461294090013</v>
      </c>
      <c r="G1108" s="19">
        <f t="shared" si="171"/>
        <v>403.76332319310006</v>
      </c>
      <c r="H1108" s="19">
        <f t="shared" si="173"/>
        <v>6613.6646129409</v>
      </c>
      <c r="I1108" s="19">
        <f t="shared" si="174"/>
        <v>132.273292258818</v>
      </c>
      <c r="J1108" s="19">
        <f t="shared" si="175"/>
        <v>-546.62385175339409</v>
      </c>
      <c r="K1108" s="19">
        <f t="shared" si="172"/>
        <v>-19186.497196544133</v>
      </c>
      <c r="L1108" s="19">
        <f t="shared" si="176"/>
        <v>0</v>
      </c>
      <c r="M1108" s="19">
        <f t="shared" si="177"/>
        <v>-19186.497196544133</v>
      </c>
      <c r="N1108" s="107">
        <f t="shared" si="178"/>
        <v>133140.73736015917</v>
      </c>
      <c r="O1108" s="107"/>
      <c r="P1108" s="107"/>
      <c r="Q1108" s="107">
        <f t="shared" si="179"/>
        <v>40949.892602772088</v>
      </c>
      <c r="R1108" s="106"/>
    </row>
    <row r="1109" spans="1:18" x14ac:dyDescent="0.45">
      <c r="A1109" s="4">
        <v>21.542999999999999</v>
      </c>
      <c r="B1109" s="4">
        <v>858</v>
      </c>
      <c r="C1109" s="4">
        <v>35</v>
      </c>
      <c r="D1109" s="11">
        <v>-1.5825350181969118</v>
      </c>
      <c r="E1109" s="19">
        <v>-1076.1238123738999</v>
      </c>
      <c r="F1109" s="19">
        <f t="shared" si="170"/>
        <v>-625.98246025000014</v>
      </c>
      <c r="G1109" s="19">
        <f t="shared" si="171"/>
        <v>401.46595475000004</v>
      </c>
      <c r="H1109" s="19">
        <f t="shared" si="173"/>
        <v>6610.0824602500006</v>
      </c>
      <c r="I1109" s="19">
        <f t="shared" si="174"/>
        <v>132.20164920500002</v>
      </c>
      <c r="J1109" s="19">
        <f t="shared" si="175"/>
        <v>-542.45620841889991</v>
      </c>
      <c r="K1109" s="19">
        <f t="shared" si="172"/>
        <v>-18985.967294661496</v>
      </c>
      <c r="L1109" s="19">
        <f t="shared" si="176"/>
        <v>0</v>
      </c>
      <c r="M1109" s="19">
        <f t="shared" si="177"/>
        <v>-18985.967294661496</v>
      </c>
      <c r="N1109" s="107">
        <f t="shared" si="178"/>
        <v>133140.73736015917</v>
      </c>
      <c r="O1109" s="107"/>
      <c r="P1109" s="107"/>
      <c r="Q1109" s="107">
        <f t="shared" si="179"/>
        <v>40949.892602772088</v>
      </c>
      <c r="R1109" s="106"/>
    </row>
    <row r="1110" spans="1:18" x14ac:dyDescent="0.45">
      <c r="A1110" s="4">
        <v>21.562999999999999</v>
      </c>
      <c r="B1110" s="4">
        <v>859</v>
      </c>
      <c r="C1110" s="4">
        <v>34.9</v>
      </c>
      <c r="D1110" s="11">
        <v>-1.5490190270533566</v>
      </c>
      <c r="E1110" s="19">
        <v>-1053.3329383962825</v>
      </c>
      <c r="F1110" s="19">
        <f t="shared" si="170"/>
        <v>-622.41052768090015</v>
      </c>
      <c r="G1110" s="19">
        <f t="shared" si="171"/>
        <v>399.17514085310006</v>
      </c>
      <c r="H1110" s="19">
        <f t="shared" si="173"/>
        <v>6606.5105276809009</v>
      </c>
      <c r="I1110" s="19">
        <f t="shared" si="174"/>
        <v>132.13021055361801</v>
      </c>
      <c r="J1110" s="19">
        <f t="shared" si="175"/>
        <v>-522.0275869895645</v>
      </c>
      <c r="K1110" s="19">
        <f t="shared" si="172"/>
        <v>-18218.7627859358</v>
      </c>
      <c r="L1110" s="19">
        <f t="shared" si="176"/>
        <v>0</v>
      </c>
      <c r="M1110" s="19">
        <f t="shared" si="177"/>
        <v>-18218.7627859358</v>
      </c>
      <c r="N1110" s="107">
        <f t="shared" si="178"/>
        <v>133140.73736015917</v>
      </c>
      <c r="O1110" s="107"/>
      <c r="P1110" s="107"/>
      <c r="Q1110" s="107">
        <f t="shared" si="179"/>
        <v>40949.892602772088</v>
      </c>
      <c r="R1110" s="106"/>
    </row>
    <row r="1111" spans="1:18" x14ac:dyDescent="0.45">
      <c r="A1111" s="4">
        <v>21.582000000000001</v>
      </c>
      <c r="B1111" s="4">
        <v>859</v>
      </c>
      <c r="C1111" s="4">
        <v>34.799999999999997</v>
      </c>
      <c r="D1111" s="11">
        <v>-1.5214113948914496</v>
      </c>
      <c r="E1111" s="19">
        <v>-1034.5597485261858</v>
      </c>
      <c r="F1111" s="19">
        <f t="shared" si="170"/>
        <v>-618.84881523359991</v>
      </c>
      <c r="G1111" s="19">
        <f t="shared" si="171"/>
        <v>396.89088150239996</v>
      </c>
      <c r="H1111" s="19">
        <f t="shared" si="173"/>
        <v>6602.9488152335998</v>
      </c>
      <c r="I1111" s="19">
        <f t="shared" si="174"/>
        <v>132.058976304672</v>
      </c>
      <c r="J1111" s="19">
        <f t="shared" si="175"/>
        <v>-505.60989071911388</v>
      </c>
      <c r="K1111" s="19">
        <f t="shared" si="172"/>
        <v>-17595.22419702516</v>
      </c>
      <c r="L1111" s="19">
        <f t="shared" si="176"/>
        <v>0</v>
      </c>
      <c r="M1111" s="19">
        <f t="shared" si="177"/>
        <v>-17595.22419702516</v>
      </c>
      <c r="N1111" s="107">
        <f t="shared" si="178"/>
        <v>133140.73736015917</v>
      </c>
      <c r="O1111" s="107"/>
      <c r="P1111" s="107"/>
      <c r="Q1111" s="107">
        <f t="shared" si="179"/>
        <v>40949.892602772088</v>
      </c>
      <c r="R1111" s="106"/>
    </row>
    <row r="1112" spans="1:18" x14ac:dyDescent="0.45">
      <c r="A1112" s="4">
        <v>21.602</v>
      </c>
      <c r="B1112" s="4">
        <v>860</v>
      </c>
      <c r="C1112" s="4">
        <v>34.700000000000003</v>
      </c>
      <c r="D1112" s="11">
        <v>-1.5277798582413162</v>
      </c>
      <c r="E1112" s="19">
        <v>-1038.8903036040952</v>
      </c>
      <c r="F1112" s="19">
        <f t="shared" si="170"/>
        <v>-615.29732290810011</v>
      </c>
      <c r="G1112" s="19">
        <f t="shared" si="171"/>
        <v>394.61317669790009</v>
      </c>
      <c r="H1112" s="19">
        <f t="shared" si="173"/>
        <v>6599.3973229081003</v>
      </c>
      <c r="I1112" s="19">
        <f t="shared" si="174"/>
        <v>131.98794645816201</v>
      </c>
      <c r="J1112" s="19">
        <f t="shared" si="175"/>
        <v>-512.28918044803299</v>
      </c>
      <c r="K1112" s="19">
        <f t="shared" si="172"/>
        <v>-17776.434561546746</v>
      </c>
      <c r="L1112" s="19">
        <f t="shared" si="176"/>
        <v>0</v>
      </c>
      <c r="M1112" s="19">
        <f t="shared" si="177"/>
        <v>-17776.434561546746</v>
      </c>
      <c r="N1112" s="107">
        <f t="shared" si="178"/>
        <v>133140.73736015917</v>
      </c>
      <c r="O1112" s="107"/>
      <c r="P1112" s="107"/>
      <c r="Q1112" s="107">
        <f t="shared" si="179"/>
        <v>40949.892602772088</v>
      </c>
      <c r="R1112" s="106"/>
    </row>
    <row r="1113" spans="1:18" x14ac:dyDescent="0.45">
      <c r="A1113" s="4">
        <v>21.620999999999999</v>
      </c>
      <c r="B1113" s="4">
        <v>861</v>
      </c>
      <c r="C1113" s="4">
        <v>34.6</v>
      </c>
      <c r="D1113" s="11">
        <v>-1.5214502450384175</v>
      </c>
      <c r="E1113" s="19">
        <v>-1034.5861666261239</v>
      </c>
      <c r="F1113" s="19">
        <f t="shared" si="170"/>
        <v>-611.75605070440008</v>
      </c>
      <c r="G1113" s="19">
        <f t="shared" si="171"/>
        <v>392.34202643960009</v>
      </c>
      <c r="H1113" s="19">
        <f t="shared" si="173"/>
        <v>6595.8560507044003</v>
      </c>
      <c r="I1113" s="19">
        <f t="shared" si="174"/>
        <v>131.917121014088</v>
      </c>
      <c r="J1113" s="19">
        <f t="shared" si="175"/>
        <v>-510.32701917243583</v>
      </c>
      <c r="K1113" s="19">
        <f t="shared" si="172"/>
        <v>-17657.314863366279</v>
      </c>
      <c r="L1113" s="19">
        <f t="shared" si="176"/>
        <v>0</v>
      </c>
      <c r="M1113" s="19">
        <f t="shared" si="177"/>
        <v>-17657.314863366279</v>
      </c>
      <c r="N1113" s="107">
        <f t="shared" si="178"/>
        <v>133140.73736015917</v>
      </c>
      <c r="O1113" s="107"/>
      <c r="P1113" s="107"/>
      <c r="Q1113" s="107">
        <f t="shared" si="179"/>
        <v>40949.892602772088</v>
      </c>
      <c r="R1113" s="106"/>
    </row>
    <row r="1114" spans="1:18" x14ac:dyDescent="0.45">
      <c r="A1114" s="4">
        <v>21.640999999999998</v>
      </c>
      <c r="B1114" s="4">
        <v>861</v>
      </c>
      <c r="C1114" s="4">
        <v>34.5</v>
      </c>
      <c r="D1114" s="11">
        <v>-1.4728966629220848</v>
      </c>
      <c r="E1114" s="19">
        <v>-1001.5697307870176</v>
      </c>
      <c r="F1114" s="19">
        <f t="shared" si="170"/>
        <v>-608.22499862250004</v>
      </c>
      <c r="G1114" s="19">
        <f t="shared" si="171"/>
        <v>390.07743072750009</v>
      </c>
      <c r="H1114" s="19">
        <f t="shared" si="173"/>
        <v>6592.3249986225001</v>
      </c>
      <c r="I1114" s="19">
        <f t="shared" si="174"/>
        <v>131.84649997245</v>
      </c>
      <c r="J1114" s="19">
        <f t="shared" si="175"/>
        <v>-479.64580008706753</v>
      </c>
      <c r="K1114" s="19">
        <f t="shared" si="172"/>
        <v>-16547.780103003828</v>
      </c>
      <c r="L1114" s="19">
        <f t="shared" si="176"/>
        <v>0</v>
      </c>
      <c r="M1114" s="19">
        <f t="shared" si="177"/>
        <v>-16547.780103003828</v>
      </c>
      <c r="N1114" s="107">
        <f t="shared" si="178"/>
        <v>133140.73736015917</v>
      </c>
      <c r="O1114" s="107"/>
      <c r="P1114" s="107"/>
      <c r="Q1114" s="107">
        <f t="shared" si="179"/>
        <v>40949.892602772088</v>
      </c>
      <c r="R1114" s="106"/>
    </row>
    <row r="1115" spans="1:18" x14ac:dyDescent="0.45">
      <c r="A1115" s="4">
        <v>21.66</v>
      </c>
      <c r="B1115" s="4">
        <v>862</v>
      </c>
      <c r="C1115" s="4">
        <v>34.4</v>
      </c>
      <c r="D1115" s="11">
        <v>-1.4073860195070764</v>
      </c>
      <c r="E1115" s="19">
        <v>-957.02249326481194</v>
      </c>
      <c r="F1115" s="19">
        <f t="shared" si="170"/>
        <v>-604.7041666624001</v>
      </c>
      <c r="G1115" s="19">
        <f t="shared" si="171"/>
        <v>387.81938956160002</v>
      </c>
      <c r="H1115" s="19">
        <f t="shared" si="173"/>
        <v>6588.8041666624003</v>
      </c>
      <c r="I1115" s="19">
        <f t="shared" si="174"/>
        <v>131.77608333324801</v>
      </c>
      <c r="J1115" s="19">
        <f t="shared" si="175"/>
        <v>-437.42702036996388</v>
      </c>
      <c r="K1115" s="19">
        <f t="shared" si="172"/>
        <v>-15047.489500726757</v>
      </c>
      <c r="L1115" s="19">
        <f t="shared" si="176"/>
        <v>0</v>
      </c>
      <c r="M1115" s="19">
        <f t="shared" si="177"/>
        <v>-15047.489500726757</v>
      </c>
      <c r="N1115" s="107">
        <f t="shared" si="178"/>
        <v>133140.73736015917</v>
      </c>
      <c r="O1115" s="107"/>
      <c r="P1115" s="107"/>
      <c r="Q1115" s="107">
        <f t="shared" si="179"/>
        <v>40949.892602772088</v>
      </c>
      <c r="R1115" s="106"/>
    </row>
    <row r="1116" spans="1:18" x14ac:dyDescent="0.45">
      <c r="A1116" s="4">
        <v>21.68</v>
      </c>
      <c r="B1116" s="4">
        <v>863</v>
      </c>
      <c r="C1116" s="4">
        <v>34.299999999999997</v>
      </c>
      <c r="D1116" s="11">
        <v>-1.3622028739575192</v>
      </c>
      <c r="E1116" s="19">
        <v>-926.297954291113</v>
      </c>
      <c r="F1116" s="19">
        <f t="shared" si="170"/>
        <v>-601.19355482410003</v>
      </c>
      <c r="G1116" s="19">
        <f t="shared" si="171"/>
        <v>385.5679029419</v>
      </c>
      <c r="H1116" s="19">
        <f t="shared" si="173"/>
        <v>6585.2935548241003</v>
      </c>
      <c r="I1116" s="19">
        <f t="shared" si="174"/>
        <v>131.70587109648201</v>
      </c>
      <c r="J1116" s="19">
        <f t="shared" si="175"/>
        <v>-409.02418025273096</v>
      </c>
      <c r="K1116" s="19">
        <f t="shared" si="172"/>
        <v>-14029.52938266867</v>
      </c>
      <c r="L1116" s="19">
        <f t="shared" si="176"/>
        <v>0</v>
      </c>
      <c r="M1116" s="19">
        <f t="shared" si="177"/>
        <v>-14029.52938266867</v>
      </c>
      <c r="N1116" s="107">
        <f t="shared" si="178"/>
        <v>133140.73736015917</v>
      </c>
      <c r="O1116" s="107"/>
      <c r="P1116" s="107"/>
      <c r="Q1116" s="107">
        <f t="shared" si="179"/>
        <v>40949.892602772088</v>
      </c>
      <c r="R1116" s="106"/>
    </row>
    <row r="1117" spans="1:18" x14ac:dyDescent="0.45">
      <c r="A1117" s="4">
        <v>21.699000000000002</v>
      </c>
      <c r="B1117" s="4">
        <v>863</v>
      </c>
      <c r="C1117" s="4">
        <v>34.200000000000003</v>
      </c>
      <c r="D1117" s="11">
        <v>-1.3245527926427099</v>
      </c>
      <c r="E1117" s="19">
        <v>-900.69589899704272</v>
      </c>
      <c r="F1117" s="19">
        <f t="shared" si="170"/>
        <v>-597.69316310760018</v>
      </c>
      <c r="G1117" s="19">
        <f t="shared" si="171"/>
        <v>383.32297086840009</v>
      </c>
      <c r="H1117" s="19">
        <f t="shared" si="173"/>
        <v>6581.7931631076008</v>
      </c>
      <c r="I1117" s="19">
        <f t="shared" si="174"/>
        <v>131.63586326215201</v>
      </c>
      <c r="J1117" s="19">
        <f t="shared" si="175"/>
        <v>-385.73706486649053</v>
      </c>
      <c r="K1117" s="19">
        <f t="shared" si="172"/>
        <v>-13192.207618433977</v>
      </c>
      <c r="L1117" s="19">
        <f t="shared" si="176"/>
        <v>0</v>
      </c>
      <c r="M1117" s="19">
        <f t="shared" si="177"/>
        <v>-13192.207618433977</v>
      </c>
      <c r="N1117" s="107">
        <f t="shared" si="178"/>
        <v>133140.73736015917</v>
      </c>
      <c r="O1117" s="107"/>
      <c r="P1117" s="107"/>
      <c r="Q1117" s="107">
        <f t="shared" si="179"/>
        <v>40949.892602772088</v>
      </c>
      <c r="R1117" s="106"/>
    </row>
    <row r="1118" spans="1:18" x14ac:dyDescent="0.45">
      <c r="A1118" s="4">
        <v>21.719000000000001</v>
      </c>
      <c r="B1118" s="4">
        <v>864</v>
      </c>
      <c r="C1118" s="4">
        <v>34.200000000000003</v>
      </c>
      <c r="D1118" s="11">
        <v>-1.2909244115609215</v>
      </c>
      <c r="E1118" s="19">
        <v>-877.8285998614266</v>
      </c>
      <c r="F1118" s="19">
        <f t="shared" si="170"/>
        <v>-597.69316310760018</v>
      </c>
      <c r="G1118" s="19">
        <f t="shared" si="171"/>
        <v>383.32297086840009</v>
      </c>
      <c r="H1118" s="19">
        <f t="shared" si="173"/>
        <v>6581.7931631076008</v>
      </c>
      <c r="I1118" s="19">
        <f t="shared" si="174"/>
        <v>131.63586326215201</v>
      </c>
      <c r="J1118" s="19">
        <f t="shared" si="175"/>
        <v>-362.86976573087452</v>
      </c>
      <c r="K1118" s="19">
        <f t="shared" si="172"/>
        <v>-12410.145987995909</v>
      </c>
      <c r="L1118" s="19">
        <f t="shared" si="176"/>
        <v>0</v>
      </c>
      <c r="M1118" s="19">
        <f t="shared" si="177"/>
        <v>-12410.145987995909</v>
      </c>
      <c r="N1118" s="107">
        <f t="shared" si="178"/>
        <v>133140.73736015917</v>
      </c>
      <c r="O1118" s="107"/>
      <c r="P1118" s="107"/>
      <c r="Q1118" s="107">
        <f t="shared" si="179"/>
        <v>40949.892602772088</v>
      </c>
      <c r="R1118" s="106"/>
    </row>
    <row r="1119" spans="1:18" x14ac:dyDescent="0.45">
      <c r="A1119" s="4">
        <v>21.738</v>
      </c>
      <c r="B1119" s="4">
        <v>865</v>
      </c>
      <c r="C1119" s="4">
        <v>34.1</v>
      </c>
      <c r="D1119" s="11">
        <v>-1.2730586444061092</v>
      </c>
      <c r="E1119" s="19">
        <v>-865.67987819615428</v>
      </c>
      <c r="F1119" s="19">
        <f t="shared" si="170"/>
        <v>-594.20299151290021</v>
      </c>
      <c r="G1119" s="19">
        <f t="shared" si="171"/>
        <v>381.08459334110012</v>
      </c>
      <c r="H1119" s="19">
        <f t="shared" si="173"/>
        <v>6578.3029915129009</v>
      </c>
      <c r="I1119" s="19">
        <f t="shared" si="174"/>
        <v>131.56605983025801</v>
      </c>
      <c r="J1119" s="19">
        <f t="shared" si="175"/>
        <v>-353.02922502479612</v>
      </c>
      <c r="K1119" s="19">
        <f t="shared" si="172"/>
        <v>-12038.296573345548</v>
      </c>
      <c r="L1119" s="19">
        <f t="shared" si="176"/>
        <v>0</v>
      </c>
      <c r="M1119" s="19">
        <f t="shared" si="177"/>
        <v>-12038.296573345548</v>
      </c>
      <c r="N1119" s="107">
        <f t="shared" si="178"/>
        <v>133140.73736015917</v>
      </c>
      <c r="O1119" s="107"/>
      <c r="P1119" s="107"/>
      <c r="Q1119" s="107">
        <f t="shared" si="179"/>
        <v>40949.892602772088</v>
      </c>
      <c r="R1119" s="106"/>
    </row>
    <row r="1120" spans="1:18" x14ac:dyDescent="0.45">
      <c r="A1120" s="4">
        <v>21.757999999999999</v>
      </c>
      <c r="B1120" s="4">
        <v>865</v>
      </c>
      <c r="C1120" s="4">
        <v>34</v>
      </c>
      <c r="D1120" s="11">
        <v>-1.2504639390313295</v>
      </c>
      <c r="E1120" s="19">
        <v>-850.31547854130406</v>
      </c>
      <c r="F1120" s="19">
        <f t="shared" si="170"/>
        <v>-590.72304004000011</v>
      </c>
      <c r="G1120" s="19">
        <f t="shared" si="171"/>
        <v>378.85277036000008</v>
      </c>
      <c r="H1120" s="19">
        <f t="shared" si="173"/>
        <v>6574.8230400400007</v>
      </c>
      <c r="I1120" s="19">
        <f t="shared" si="174"/>
        <v>131.49646080080001</v>
      </c>
      <c r="J1120" s="19">
        <f t="shared" si="175"/>
        <v>-339.966247380504</v>
      </c>
      <c r="K1120" s="19">
        <f t="shared" si="172"/>
        <v>-11558.852410937136</v>
      </c>
      <c r="L1120" s="19">
        <f t="shared" si="176"/>
        <v>0</v>
      </c>
      <c r="M1120" s="19">
        <f t="shared" si="177"/>
        <v>-11558.852410937136</v>
      </c>
      <c r="N1120" s="107">
        <f t="shared" si="178"/>
        <v>133140.73736015917</v>
      </c>
      <c r="O1120" s="107"/>
      <c r="P1120" s="107"/>
      <c r="Q1120" s="107">
        <f t="shared" si="179"/>
        <v>40949.892602772088</v>
      </c>
      <c r="R1120" s="106"/>
    </row>
    <row r="1121" spans="1:18" x14ac:dyDescent="0.45">
      <c r="A1121" s="4">
        <v>21.777000000000001</v>
      </c>
      <c r="B1121" s="4">
        <v>866</v>
      </c>
      <c r="C1121" s="4">
        <v>33.9</v>
      </c>
      <c r="D1121" s="11">
        <v>-1.2004211135666873</v>
      </c>
      <c r="E1121" s="19">
        <v>-816.28635722534739</v>
      </c>
      <c r="F1121" s="19">
        <f t="shared" si="170"/>
        <v>-587.25330868890001</v>
      </c>
      <c r="G1121" s="19">
        <f t="shared" si="171"/>
        <v>376.62750192509998</v>
      </c>
      <c r="H1121" s="19">
        <f t="shared" si="173"/>
        <v>6571.3533086889001</v>
      </c>
      <c r="I1121" s="19">
        <f t="shared" si="174"/>
        <v>131.427066173778</v>
      </c>
      <c r="J1121" s="19">
        <f t="shared" si="175"/>
        <v>-308.23178912646938</v>
      </c>
      <c r="K1121" s="19">
        <f t="shared" si="172"/>
        <v>-10449.057651387311</v>
      </c>
      <c r="L1121" s="19">
        <f t="shared" si="176"/>
        <v>0</v>
      </c>
      <c r="M1121" s="19">
        <f t="shared" si="177"/>
        <v>-10449.057651387311</v>
      </c>
      <c r="N1121" s="107">
        <f t="shared" si="178"/>
        <v>133140.73736015917</v>
      </c>
      <c r="O1121" s="107"/>
      <c r="P1121" s="107"/>
      <c r="Q1121" s="107">
        <f t="shared" si="179"/>
        <v>40949.892602772088</v>
      </c>
      <c r="R1121" s="106"/>
    </row>
    <row r="1122" spans="1:18" x14ac:dyDescent="0.45">
      <c r="A1122" s="4">
        <v>21.797000000000001</v>
      </c>
      <c r="B1122" s="4">
        <v>867</v>
      </c>
      <c r="C1122" s="4">
        <v>33.799999999999997</v>
      </c>
      <c r="D1122" s="11">
        <v>-1.1061335231584368</v>
      </c>
      <c r="E1122" s="19">
        <v>-752.17079574773709</v>
      </c>
      <c r="F1122" s="19">
        <f t="shared" si="170"/>
        <v>-583.7937974596</v>
      </c>
      <c r="G1122" s="19">
        <f t="shared" si="171"/>
        <v>374.40878803639998</v>
      </c>
      <c r="H1122" s="19">
        <f t="shared" si="173"/>
        <v>6567.8937974596001</v>
      </c>
      <c r="I1122" s="19">
        <f t="shared" si="174"/>
        <v>131.35787594919199</v>
      </c>
      <c r="J1122" s="19">
        <f t="shared" si="175"/>
        <v>-246.40413176214511</v>
      </c>
      <c r="K1122" s="19">
        <f t="shared" si="172"/>
        <v>-8328.4596535605033</v>
      </c>
      <c r="L1122" s="19">
        <f t="shared" si="176"/>
        <v>0</v>
      </c>
      <c r="M1122" s="19">
        <f t="shared" si="177"/>
        <v>-8328.4596535605033</v>
      </c>
      <c r="N1122" s="107">
        <f t="shared" si="178"/>
        <v>133140.73736015917</v>
      </c>
      <c r="O1122" s="107"/>
      <c r="P1122" s="107"/>
      <c r="Q1122" s="107">
        <f t="shared" si="179"/>
        <v>40949.892602772088</v>
      </c>
      <c r="R1122" s="106"/>
    </row>
    <row r="1123" spans="1:18" x14ac:dyDescent="0.45">
      <c r="A1123" s="4">
        <v>21.815999999999999</v>
      </c>
      <c r="B1123" s="4">
        <v>867</v>
      </c>
      <c r="C1123" s="4">
        <v>33.700000000000003</v>
      </c>
      <c r="D1123" s="11">
        <v>-0.97470580053979394</v>
      </c>
      <c r="E1123" s="19">
        <v>-662.79994436705988</v>
      </c>
      <c r="F1123" s="19">
        <f t="shared" si="170"/>
        <v>-580.34450635210021</v>
      </c>
      <c r="G1123" s="19">
        <f t="shared" si="171"/>
        <v>372.19662869390015</v>
      </c>
      <c r="H1123" s="19">
        <f t="shared" si="173"/>
        <v>6564.4445063521007</v>
      </c>
      <c r="I1123" s="19">
        <f t="shared" si="174"/>
        <v>131.28889012704201</v>
      </c>
      <c r="J1123" s="19">
        <f t="shared" si="175"/>
        <v>-159.31442554611772</v>
      </c>
      <c r="K1123" s="19">
        <f t="shared" si="172"/>
        <v>-5368.8961409041676</v>
      </c>
      <c r="L1123" s="19">
        <f t="shared" si="176"/>
        <v>0</v>
      </c>
      <c r="M1123" s="19">
        <f t="shared" si="177"/>
        <v>-5368.8961409041676</v>
      </c>
      <c r="N1123" s="107">
        <f t="shared" si="178"/>
        <v>133140.73736015917</v>
      </c>
      <c r="O1123" s="107"/>
      <c r="P1123" s="107"/>
      <c r="Q1123" s="107">
        <f t="shared" si="179"/>
        <v>40949.892602772088</v>
      </c>
      <c r="R1123" s="106"/>
    </row>
    <row r="1124" spans="1:18" x14ac:dyDescent="0.45">
      <c r="A1124" s="4">
        <v>21.835999999999999</v>
      </c>
      <c r="B1124" s="4">
        <v>868</v>
      </c>
      <c r="C1124" s="4">
        <v>33.700000000000003</v>
      </c>
      <c r="D1124" s="11">
        <v>-0.80052658734539639</v>
      </c>
      <c r="E1124" s="19">
        <v>-544.35807939486949</v>
      </c>
      <c r="F1124" s="19">
        <f t="shared" si="170"/>
        <v>-580.34450635210021</v>
      </c>
      <c r="G1124" s="19">
        <f t="shared" si="171"/>
        <v>372.19662869390015</v>
      </c>
      <c r="H1124" s="19">
        <f t="shared" si="173"/>
        <v>6564.4445063521007</v>
      </c>
      <c r="I1124" s="19">
        <f t="shared" si="174"/>
        <v>131.28889012704201</v>
      </c>
      <c r="J1124" s="19">
        <f t="shared" si="175"/>
        <v>-40.872560573927331</v>
      </c>
      <c r="K1124" s="19">
        <f t="shared" si="172"/>
        <v>-1377.4052913413511</v>
      </c>
      <c r="L1124" s="19">
        <f t="shared" si="176"/>
        <v>0</v>
      </c>
      <c r="M1124" s="19">
        <f t="shared" si="177"/>
        <v>-1377.4052913413511</v>
      </c>
      <c r="N1124" s="107">
        <f t="shared" si="178"/>
        <v>133140.73736015917</v>
      </c>
      <c r="O1124" s="107"/>
      <c r="P1124" s="107"/>
      <c r="Q1124" s="107">
        <f t="shared" si="179"/>
        <v>40949.892602772088</v>
      </c>
      <c r="R1124" s="106"/>
    </row>
    <row r="1125" spans="1:18" x14ac:dyDescent="0.45">
      <c r="A1125" s="4">
        <v>21.855</v>
      </c>
      <c r="B1125" s="4">
        <v>869</v>
      </c>
      <c r="C1125" s="4">
        <v>33.6</v>
      </c>
      <c r="D1125" s="11">
        <v>-0.61980456190309496</v>
      </c>
      <c r="E1125" s="19">
        <v>-421.46710209410458</v>
      </c>
      <c r="F1125" s="19">
        <f t="shared" si="170"/>
        <v>-576.90543536640007</v>
      </c>
      <c r="G1125" s="19">
        <f t="shared" si="171"/>
        <v>369.99102389760009</v>
      </c>
      <c r="H1125" s="19">
        <f t="shared" si="173"/>
        <v>6561.0054353664</v>
      </c>
      <c r="I1125" s="19">
        <f t="shared" si="174"/>
        <v>131.220108707328</v>
      </c>
      <c r="J1125" s="19">
        <f t="shared" si="175"/>
        <v>79.744030510823507</v>
      </c>
      <c r="K1125" s="19">
        <f t="shared" si="172"/>
        <v>2679.39942516367</v>
      </c>
      <c r="L1125" s="19">
        <f t="shared" si="176"/>
        <v>2679.39942516367</v>
      </c>
      <c r="M1125" s="19">
        <f t="shared" si="177"/>
        <v>0</v>
      </c>
      <c r="N1125" s="107">
        <f t="shared" si="178"/>
        <v>133140.73736015917</v>
      </c>
      <c r="O1125" s="107"/>
      <c r="P1125" s="107"/>
      <c r="Q1125" s="107">
        <f t="shared" si="179"/>
        <v>40949.892602772088</v>
      </c>
      <c r="R1125" s="106"/>
    </row>
    <row r="1126" spans="1:18" x14ac:dyDescent="0.45">
      <c r="A1126" s="4">
        <v>21.875</v>
      </c>
      <c r="B1126" s="4">
        <v>869</v>
      </c>
      <c r="C1126" s="4">
        <v>33.5</v>
      </c>
      <c r="D1126" s="11">
        <v>-0.47522709685061904</v>
      </c>
      <c r="E1126" s="19">
        <v>-323.15442585842095</v>
      </c>
      <c r="F1126" s="19">
        <f t="shared" si="170"/>
        <v>-573.47658450250015</v>
      </c>
      <c r="G1126" s="19">
        <f t="shared" si="171"/>
        <v>367.79197364750007</v>
      </c>
      <c r="H1126" s="19">
        <f t="shared" si="173"/>
        <v>6557.5765845025007</v>
      </c>
      <c r="I1126" s="19">
        <f t="shared" si="174"/>
        <v>131.15153169005001</v>
      </c>
      <c r="J1126" s="19">
        <f t="shared" si="175"/>
        <v>175.78907947912913</v>
      </c>
      <c r="K1126" s="19">
        <f t="shared" si="172"/>
        <v>5888.9341625508259</v>
      </c>
      <c r="L1126" s="19">
        <f t="shared" si="176"/>
        <v>5888.9341625508259</v>
      </c>
      <c r="M1126" s="19">
        <f t="shared" si="177"/>
        <v>0</v>
      </c>
      <c r="N1126" s="107">
        <f t="shared" si="178"/>
        <v>133140.73736015917</v>
      </c>
      <c r="O1126" s="107"/>
      <c r="P1126" s="107"/>
      <c r="Q1126" s="107">
        <f t="shared" si="179"/>
        <v>40949.892602772088</v>
      </c>
      <c r="R1126" s="106"/>
    </row>
    <row r="1127" spans="1:18" x14ac:dyDescent="0.45">
      <c r="A1127" s="4">
        <v>21.895</v>
      </c>
      <c r="B1127" s="4">
        <v>870</v>
      </c>
      <c r="C1127" s="4">
        <v>33.5</v>
      </c>
      <c r="D1127" s="11">
        <v>-0.3703113738416583</v>
      </c>
      <c r="E1127" s="19">
        <v>-251.81173421232765</v>
      </c>
      <c r="F1127" s="19">
        <f t="shared" si="170"/>
        <v>-573.47658450250015</v>
      </c>
      <c r="G1127" s="19">
        <f t="shared" si="171"/>
        <v>367.79197364750007</v>
      </c>
      <c r="H1127" s="19">
        <f t="shared" si="173"/>
        <v>6557.5765845025007</v>
      </c>
      <c r="I1127" s="19">
        <f t="shared" si="174"/>
        <v>131.15153169005001</v>
      </c>
      <c r="J1127" s="19">
        <f t="shared" si="175"/>
        <v>247.13177112522243</v>
      </c>
      <c r="K1127" s="19">
        <f t="shared" si="172"/>
        <v>8278.9143326949506</v>
      </c>
      <c r="L1127" s="19">
        <f t="shared" si="176"/>
        <v>8278.9143326949506</v>
      </c>
      <c r="M1127" s="19">
        <f t="shared" si="177"/>
        <v>0</v>
      </c>
      <c r="N1127" s="107">
        <f t="shared" si="178"/>
        <v>133140.73736015917</v>
      </c>
      <c r="O1127" s="107"/>
      <c r="P1127" s="107"/>
      <c r="Q1127" s="107">
        <f t="shared" si="179"/>
        <v>40949.892602772088</v>
      </c>
      <c r="R1127" s="106"/>
    </row>
    <row r="1128" spans="1:18" x14ac:dyDescent="0.45">
      <c r="A1128" s="4">
        <v>21.914000000000001</v>
      </c>
      <c r="B1128" s="4">
        <v>871</v>
      </c>
      <c r="C1128" s="4">
        <v>33.4</v>
      </c>
      <c r="D1128" s="11">
        <v>-0.26457424894878584</v>
      </c>
      <c r="E1128" s="19">
        <v>-179.91048928517438</v>
      </c>
      <c r="F1128" s="19">
        <f t="shared" si="170"/>
        <v>-570.0579537604001</v>
      </c>
      <c r="G1128" s="19">
        <f t="shared" si="171"/>
        <v>365.59947794360005</v>
      </c>
      <c r="H1128" s="19">
        <f t="shared" si="173"/>
        <v>6554.1579537604002</v>
      </c>
      <c r="I1128" s="19">
        <f t="shared" si="174"/>
        <v>131.08315907520802</v>
      </c>
      <c r="J1128" s="19">
        <f t="shared" si="175"/>
        <v>316.77214773363369</v>
      </c>
      <c r="K1128" s="19">
        <f t="shared" si="172"/>
        <v>10580.189734303365</v>
      </c>
      <c r="L1128" s="19">
        <f t="shared" si="176"/>
        <v>10580.189734303365</v>
      </c>
      <c r="M1128" s="19">
        <f t="shared" si="177"/>
        <v>0</v>
      </c>
      <c r="N1128" s="107">
        <f t="shared" si="178"/>
        <v>133140.73736015917</v>
      </c>
      <c r="O1128" s="107"/>
      <c r="P1128" s="107"/>
      <c r="Q1128" s="107">
        <f t="shared" si="179"/>
        <v>40949.892602772088</v>
      </c>
      <c r="R1128" s="106"/>
    </row>
    <row r="1129" spans="1:18" x14ac:dyDescent="0.45">
      <c r="A1129" s="4">
        <v>21.934000000000001</v>
      </c>
      <c r="B1129" s="4">
        <v>871</v>
      </c>
      <c r="C1129" s="4">
        <v>33.4</v>
      </c>
      <c r="D1129" s="11">
        <v>-0.15874024901425698</v>
      </c>
      <c r="E1129" s="19">
        <v>-107.94336932969475</v>
      </c>
      <c r="F1129" s="19">
        <f t="shared" si="170"/>
        <v>-570.0579537604001</v>
      </c>
      <c r="G1129" s="19">
        <f t="shared" si="171"/>
        <v>365.59947794360005</v>
      </c>
      <c r="H1129" s="19">
        <f t="shared" si="173"/>
        <v>6554.1579537604002</v>
      </c>
      <c r="I1129" s="19">
        <f t="shared" si="174"/>
        <v>131.08315907520802</v>
      </c>
      <c r="J1129" s="19">
        <f t="shared" si="175"/>
        <v>388.73926768911332</v>
      </c>
      <c r="K1129" s="19">
        <f t="shared" si="172"/>
        <v>12983.891540816385</v>
      </c>
      <c r="L1129" s="19">
        <f t="shared" si="176"/>
        <v>12983.891540816385</v>
      </c>
      <c r="M1129" s="19">
        <f t="shared" si="177"/>
        <v>0</v>
      </c>
      <c r="N1129" s="107">
        <f t="shared" si="178"/>
        <v>133140.73736015917</v>
      </c>
      <c r="O1129" s="107"/>
      <c r="P1129" s="107"/>
      <c r="Q1129" s="107">
        <f t="shared" si="179"/>
        <v>40949.892602772088</v>
      </c>
      <c r="R1129" s="106"/>
    </row>
    <row r="1130" spans="1:18" x14ac:dyDescent="0.45">
      <c r="A1130" s="4">
        <v>21.952999999999999</v>
      </c>
      <c r="B1130" s="4">
        <v>872</v>
      </c>
      <c r="C1130" s="4">
        <v>33.299999999999997</v>
      </c>
      <c r="D1130" s="11">
        <v>-9.0201855000373102E-2</v>
      </c>
      <c r="E1130" s="19">
        <v>-61.337261400253709</v>
      </c>
      <c r="F1130" s="19">
        <f t="shared" si="170"/>
        <v>-566.64954314010004</v>
      </c>
      <c r="G1130" s="19">
        <f t="shared" si="171"/>
        <v>363.41353678590002</v>
      </c>
      <c r="H1130" s="19">
        <f t="shared" si="173"/>
        <v>6550.7495431401003</v>
      </c>
      <c r="I1130" s="19">
        <f t="shared" si="174"/>
        <v>131.01499086280199</v>
      </c>
      <c r="J1130" s="19">
        <f t="shared" si="175"/>
        <v>433.09126624844833</v>
      </c>
      <c r="K1130" s="19">
        <f t="shared" si="172"/>
        <v>14421.939166073329</v>
      </c>
      <c r="L1130" s="19">
        <f t="shared" si="176"/>
        <v>14421.939166073329</v>
      </c>
      <c r="M1130" s="19">
        <f t="shared" si="177"/>
        <v>0</v>
      </c>
      <c r="N1130" s="107">
        <f t="shared" si="178"/>
        <v>133140.73736015917</v>
      </c>
      <c r="O1130" s="107"/>
      <c r="P1130" s="107"/>
      <c r="Q1130" s="107">
        <f t="shared" si="179"/>
        <v>40949.892602772088</v>
      </c>
      <c r="R1130" s="106"/>
    </row>
    <row r="1131" spans="1:18" x14ac:dyDescent="0.45">
      <c r="A1131" s="4">
        <v>21.972999999999999</v>
      </c>
      <c r="B1131" s="4">
        <v>873</v>
      </c>
      <c r="C1131" s="4">
        <v>33.299999999999997</v>
      </c>
      <c r="D1131" s="11">
        <v>-6.7304325540384499E-2</v>
      </c>
      <c r="E1131" s="19">
        <v>-45.766941367461456</v>
      </c>
      <c r="F1131" s="19">
        <f t="shared" si="170"/>
        <v>-566.64954314010004</v>
      </c>
      <c r="G1131" s="19">
        <f t="shared" si="171"/>
        <v>363.41353678590002</v>
      </c>
      <c r="H1131" s="19">
        <f t="shared" si="173"/>
        <v>6550.7495431401003</v>
      </c>
      <c r="I1131" s="19">
        <f t="shared" si="174"/>
        <v>131.01499086280199</v>
      </c>
      <c r="J1131" s="19">
        <f t="shared" si="175"/>
        <v>448.66158628124055</v>
      </c>
      <c r="K1131" s="19">
        <f t="shared" si="172"/>
        <v>14940.430823165309</v>
      </c>
      <c r="L1131" s="19">
        <f t="shared" si="176"/>
        <v>14940.430823165309</v>
      </c>
      <c r="M1131" s="19">
        <f t="shared" si="177"/>
        <v>0</v>
      </c>
      <c r="N1131" s="107">
        <f t="shared" si="178"/>
        <v>133140.73736015917</v>
      </c>
      <c r="O1131" s="107"/>
      <c r="P1131" s="107"/>
      <c r="Q1131" s="107">
        <f t="shared" si="179"/>
        <v>40949.892602772088</v>
      </c>
      <c r="R1131" s="106"/>
    </row>
    <row r="1132" spans="1:18" x14ac:dyDescent="0.45">
      <c r="A1132" s="4">
        <v>21.992000000000001</v>
      </c>
      <c r="B1132" s="4">
        <v>873</v>
      </c>
      <c r="C1132" s="4">
        <v>33.200000000000003</v>
      </c>
      <c r="D1132" s="11">
        <v>-3.4768395350068926E-2</v>
      </c>
      <c r="E1132" s="19">
        <v>-23.642508838046869</v>
      </c>
      <c r="F1132" s="19">
        <f t="shared" si="170"/>
        <v>-563.25135264160019</v>
      </c>
      <c r="G1132" s="19">
        <f t="shared" si="171"/>
        <v>361.23415017440016</v>
      </c>
      <c r="H1132" s="19">
        <f t="shared" si="173"/>
        <v>6547.3513526416009</v>
      </c>
      <c r="I1132" s="19">
        <f t="shared" si="174"/>
        <v>130.94702705283203</v>
      </c>
      <c r="J1132" s="19">
        <f t="shared" si="175"/>
        <v>468.53866838918532</v>
      </c>
      <c r="K1132" s="19">
        <f t="shared" si="172"/>
        <v>15555.483790520953</v>
      </c>
      <c r="L1132" s="19">
        <f t="shared" si="176"/>
        <v>15555.483790520953</v>
      </c>
      <c r="M1132" s="19">
        <f t="shared" si="177"/>
        <v>0</v>
      </c>
      <c r="N1132" s="107">
        <f t="shared" si="178"/>
        <v>133140.73736015917</v>
      </c>
      <c r="O1132" s="107"/>
      <c r="P1132" s="107"/>
      <c r="Q1132" s="107">
        <f t="shared" si="179"/>
        <v>40949.892602772088</v>
      </c>
      <c r="R1132" s="106"/>
    </row>
    <row r="1133" spans="1:18" x14ac:dyDescent="0.45">
      <c r="A1133" s="4">
        <v>22.012</v>
      </c>
      <c r="B1133" s="4">
        <v>874</v>
      </c>
      <c r="C1133" s="4">
        <v>33.200000000000003</v>
      </c>
      <c r="D1133" s="11">
        <v>4.1699056886849502E-2</v>
      </c>
      <c r="E1133" s="19">
        <v>28.355358683057663</v>
      </c>
      <c r="F1133" s="19">
        <f t="shared" si="170"/>
        <v>-563.25135264160019</v>
      </c>
      <c r="G1133" s="19">
        <f t="shared" si="171"/>
        <v>361.23415017440016</v>
      </c>
      <c r="H1133" s="19">
        <f t="shared" si="173"/>
        <v>6547.3513526416009</v>
      </c>
      <c r="I1133" s="19">
        <f t="shared" si="174"/>
        <v>130.94702705283203</v>
      </c>
      <c r="J1133" s="19">
        <f t="shared" si="175"/>
        <v>520.53653591028979</v>
      </c>
      <c r="K1133" s="19">
        <f t="shared" si="172"/>
        <v>17281.812992221621</v>
      </c>
      <c r="L1133" s="19">
        <f t="shared" si="176"/>
        <v>17281.812992221621</v>
      </c>
      <c r="M1133" s="19">
        <f t="shared" si="177"/>
        <v>0</v>
      </c>
      <c r="N1133" s="107">
        <f t="shared" si="178"/>
        <v>133140.73736015917</v>
      </c>
      <c r="O1133" s="107"/>
      <c r="P1133" s="107"/>
      <c r="Q1133" s="107">
        <f t="shared" si="179"/>
        <v>40949.892602772088</v>
      </c>
      <c r="R1133" s="106"/>
    </row>
    <row r="1134" spans="1:18" x14ac:dyDescent="0.45">
      <c r="A1134" s="4">
        <v>22.030999999999999</v>
      </c>
      <c r="B1134" s="4">
        <v>875</v>
      </c>
      <c r="C1134" s="4">
        <v>33.200000000000003</v>
      </c>
      <c r="D1134" s="11">
        <v>0.15913410081771934</v>
      </c>
      <c r="E1134" s="19">
        <v>108.21118855604915</v>
      </c>
      <c r="F1134" s="19">
        <f t="shared" si="170"/>
        <v>-563.25135264160019</v>
      </c>
      <c r="G1134" s="19">
        <f t="shared" si="171"/>
        <v>361.23415017440016</v>
      </c>
      <c r="H1134" s="19">
        <f t="shared" si="173"/>
        <v>6547.3513526416009</v>
      </c>
      <c r="I1134" s="19">
        <f t="shared" si="174"/>
        <v>130.94702705283203</v>
      </c>
      <c r="J1134" s="19">
        <f t="shared" si="175"/>
        <v>600.39236578328132</v>
      </c>
      <c r="K1134" s="19">
        <f t="shared" si="172"/>
        <v>19933.026544004941</v>
      </c>
      <c r="L1134" s="19">
        <f t="shared" si="176"/>
        <v>19933.026544004941</v>
      </c>
      <c r="M1134" s="19">
        <f t="shared" si="177"/>
        <v>0</v>
      </c>
      <c r="N1134" s="107">
        <f t="shared" si="178"/>
        <v>133140.73736015917</v>
      </c>
      <c r="O1134" s="107"/>
      <c r="P1134" s="107"/>
      <c r="Q1134" s="107">
        <f t="shared" si="179"/>
        <v>40949.892602772088</v>
      </c>
      <c r="R1134" s="106"/>
    </row>
    <row r="1135" spans="1:18" x14ac:dyDescent="0.45">
      <c r="A1135" s="4">
        <v>22.050999999999998</v>
      </c>
      <c r="B1135" s="4">
        <v>875</v>
      </c>
      <c r="C1135" s="4">
        <v>33.1</v>
      </c>
      <c r="D1135" s="11">
        <v>0.29946751493858531</v>
      </c>
      <c r="E1135" s="19">
        <v>203.63791015823801</v>
      </c>
      <c r="F1135" s="19">
        <f t="shared" si="170"/>
        <v>-559.86338226490011</v>
      </c>
      <c r="G1135" s="19">
        <f t="shared" si="171"/>
        <v>359.06131810910011</v>
      </c>
      <c r="H1135" s="19">
        <f t="shared" si="173"/>
        <v>6543.9633822649002</v>
      </c>
      <c r="I1135" s="19">
        <f t="shared" si="174"/>
        <v>130.879267645298</v>
      </c>
      <c r="J1135" s="19">
        <f t="shared" si="175"/>
        <v>693.57849591263619</v>
      </c>
      <c r="K1135" s="19">
        <f t="shared" si="172"/>
        <v>22957.44821470826</v>
      </c>
      <c r="L1135" s="19">
        <f t="shared" si="176"/>
        <v>22957.44821470826</v>
      </c>
      <c r="M1135" s="19">
        <f t="shared" si="177"/>
        <v>0</v>
      </c>
      <c r="N1135" s="107">
        <f t="shared" si="178"/>
        <v>133140.73736015917</v>
      </c>
      <c r="O1135" s="107"/>
      <c r="P1135" s="107"/>
      <c r="Q1135" s="107">
        <f t="shared" si="179"/>
        <v>40949.892602772088</v>
      </c>
      <c r="R1135" s="106"/>
    </row>
    <row r="1136" spans="1:18" x14ac:dyDescent="0.45">
      <c r="A1136" s="4">
        <v>22.07</v>
      </c>
      <c r="B1136" s="4">
        <v>876</v>
      </c>
      <c r="C1136" s="4">
        <v>33.1</v>
      </c>
      <c r="D1136" s="11">
        <v>0.45427424945104328</v>
      </c>
      <c r="E1136" s="19">
        <v>308.9064896267094</v>
      </c>
      <c r="F1136" s="19">
        <f t="shared" si="170"/>
        <v>-559.86338226490011</v>
      </c>
      <c r="G1136" s="19">
        <f t="shared" si="171"/>
        <v>359.06131810910011</v>
      </c>
      <c r="H1136" s="19">
        <f t="shared" si="173"/>
        <v>6543.9633822649002</v>
      </c>
      <c r="I1136" s="19">
        <f t="shared" si="174"/>
        <v>130.879267645298</v>
      </c>
      <c r="J1136" s="19">
        <f t="shared" si="175"/>
        <v>798.84707538110752</v>
      </c>
      <c r="K1136" s="19">
        <f t="shared" si="172"/>
        <v>26441.838195114658</v>
      </c>
      <c r="L1136" s="19">
        <f t="shared" si="176"/>
        <v>26441.838195114658</v>
      </c>
      <c r="M1136" s="19">
        <f t="shared" si="177"/>
        <v>0</v>
      </c>
      <c r="N1136" s="107">
        <f t="shared" si="178"/>
        <v>133140.73736015917</v>
      </c>
      <c r="O1136" s="107"/>
      <c r="P1136" s="107"/>
      <c r="Q1136" s="107">
        <f t="shared" si="179"/>
        <v>40949.892602772088</v>
      </c>
      <c r="R1136" s="106"/>
    </row>
    <row r="1137" spans="1:18" x14ac:dyDescent="0.45">
      <c r="A1137" s="4">
        <v>22.09</v>
      </c>
      <c r="B1137" s="4">
        <v>876</v>
      </c>
      <c r="C1137" s="4">
        <v>33.1</v>
      </c>
      <c r="D1137" s="11">
        <v>0.61195502479762676</v>
      </c>
      <c r="E1137" s="19">
        <v>416.12941686238622</v>
      </c>
      <c r="F1137" s="19">
        <f t="shared" si="170"/>
        <v>-559.86338226490011</v>
      </c>
      <c r="G1137" s="19">
        <f t="shared" si="171"/>
        <v>359.06131810910011</v>
      </c>
      <c r="H1137" s="19">
        <f t="shared" si="173"/>
        <v>6543.9633822649002</v>
      </c>
      <c r="I1137" s="19">
        <f t="shared" si="174"/>
        <v>130.879267645298</v>
      </c>
      <c r="J1137" s="19">
        <f t="shared" si="175"/>
        <v>906.07000261678434</v>
      </c>
      <c r="K1137" s="19">
        <f t="shared" si="172"/>
        <v>29990.917086615562</v>
      </c>
      <c r="L1137" s="19">
        <f t="shared" si="176"/>
        <v>29990.917086615562</v>
      </c>
      <c r="M1137" s="19">
        <f t="shared" si="177"/>
        <v>0</v>
      </c>
      <c r="N1137" s="107">
        <f t="shared" si="178"/>
        <v>133140.73736015917</v>
      </c>
      <c r="O1137" s="107"/>
      <c r="P1137" s="107"/>
      <c r="Q1137" s="107">
        <f t="shared" si="179"/>
        <v>40949.892602772088</v>
      </c>
      <c r="R1137" s="106"/>
    </row>
    <row r="1138" spans="1:18" x14ac:dyDescent="0.45">
      <c r="A1138" s="4">
        <v>22.109000000000002</v>
      </c>
      <c r="B1138" s="4">
        <v>877</v>
      </c>
      <c r="C1138" s="4">
        <v>33.1</v>
      </c>
      <c r="D1138" s="11">
        <v>0.78387140286548129</v>
      </c>
      <c r="E1138" s="19">
        <v>533.03255394852727</v>
      </c>
      <c r="F1138" s="19">
        <f t="shared" si="170"/>
        <v>-559.86338226490011</v>
      </c>
      <c r="G1138" s="19">
        <f t="shared" si="171"/>
        <v>359.06131810910011</v>
      </c>
      <c r="H1138" s="19">
        <f t="shared" si="173"/>
        <v>6543.9633822649002</v>
      </c>
      <c r="I1138" s="19">
        <f t="shared" si="174"/>
        <v>130.879267645298</v>
      </c>
      <c r="J1138" s="19">
        <f t="shared" si="175"/>
        <v>1022.9731397029253</v>
      </c>
      <c r="K1138" s="19">
        <f t="shared" si="172"/>
        <v>33860.410924166827</v>
      </c>
      <c r="L1138" s="19">
        <f t="shared" si="176"/>
        <v>33860.410924166827</v>
      </c>
      <c r="M1138" s="19">
        <f t="shared" si="177"/>
        <v>0</v>
      </c>
      <c r="N1138" s="107">
        <f t="shared" si="178"/>
        <v>133140.73736015917</v>
      </c>
      <c r="O1138" s="107"/>
      <c r="P1138" s="107"/>
      <c r="Q1138" s="107">
        <f t="shared" si="179"/>
        <v>40949.892602772088</v>
      </c>
      <c r="R1138" s="106"/>
    </row>
    <row r="1139" spans="1:18" x14ac:dyDescent="0.45">
      <c r="A1139" s="4">
        <v>22.129000000000001</v>
      </c>
      <c r="B1139" s="4">
        <v>878</v>
      </c>
      <c r="C1139" s="4">
        <v>33.1</v>
      </c>
      <c r="D1139" s="11">
        <v>0.96148604873787713</v>
      </c>
      <c r="E1139" s="19">
        <v>653.81051314175647</v>
      </c>
      <c r="F1139" s="19">
        <f t="shared" si="170"/>
        <v>-559.86338226490011</v>
      </c>
      <c r="G1139" s="19">
        <f t="shared" si="171"/>
        <v>359.06131810910011</v>
      </c>
      <c r="H1139" s="19">
        <f t="shared" si="173"/>
        <v>6543.9633822649002</v>
      </c>
      <c r="I1139" s="19">
        <f t="shared" si="174"/>
        <v>130.879267645298</v>
      </c>
      <c r="J1139" s="19">
        <f t="shared" si="175"/>
        <v>1143.7510988961544</v>
      </c>
      <c r="K1139" s="19">
        <f t="shared" si="172"/>
        <v>37858.16137346271</v>
      </c>
      <c r="L1139" s="19">
        <f t="shared" si="176"/>
        <v>37858.16137346271</v>
      </c>
      <c r="M1139" s="19">
        <f t="shared" si="177"/>
        <v>0</v>
      </c>
      <c r="N1139" s="107">
        <f t="shared" si="178"/>
        <v>133140.73736015917</v>
      </c>
      <c r="O1139" s="107"/>
      <c r="P1139" s="107"/>
      <c r="Q1139" s="107">
        <f t="shared" si="179"/>
        <v>40949.892602772088</v>
      </c>
      <c r="R1139" s="106"/>
    </row>
    <row r="1140" spans="1:18" x14ac:dyDescent="0.45">
      <c r="A1140" s="4">
        <v>22.148</v>
      </c>
      <c r="B1140" s="4">
        <v>878</v>
      </c>
      <c r="C1140" s="4">
        <v>33.1</v>
      </c>
      <c r="D1140" s="11">
        <v>1.1240845331330576</v>
      </c>
      <c r="E1140" s="19">
        <v>764.37748253047914</v>
      </c>
      <c r="F1140" s="19">
        <f t="shared" si="170"/>
        <v>-559.86338226490011</v>
      </c>
      <c r="G1140" s="19">
        <f t="shared" si="171"/>
        <v>359.06131810910011</v>
      </c>
      <c r="H1140" s="19">
        <f t="shared" si="173"/>
        <v>6543.9633822649002</v>
      </c>
      <c r="I1140" s="19">
        <f t="shared" si="174"/>
        <v>130.879267645298</v>
      </c>
      <c r="J1140" s="19">
        <f t="shared" si="175"/>
        <v>1254.3180682848774</v>
      </c>
      <c r="K1140" s="19">
        <f t="shared" si="172"/>
        <v>41517.928060229446</v>
      </c>
      <c r="L1140" s="19">
        <f t="shared" si="176"/>
        <v>41517.928060229446</v>
      </c>
      <c r="M1140" s="19">
        <f t="shared" si="177"/>
        <v>0</v>
      </c>
      <c r="N1140" s="107">
        <f t="shared" si="178"/>
        <v>133140.73736015917</v>
      </c>
      <c r="O1140" s="107"/>
      <c r="P1140" s="107"/>
      <c r="Q1140" s="107">
        <f t="shared" si="179"/>
        <v>40949.892602772088</v>
      </c>
      <c r="R1140" s="106"/>
    </row>
    <row r="1141" spans="1:18" x14ac:dyDescent="0.45">
      <c r="A1141" s="4">
        <v>22.167999999999999</v>
      </c>
      <c r="B1141" s="4">
        <v>879</v>
      </c>
      <c r="C1141" s="4">
        <v>33.1</v>
      </c>
      <c r="D1141" s="11">
        <v>1.222316199435258</v>
      </c>
      <c r="E1141" s="19">
        <v>831.17501561597544</v>
      </c>
      <c r="F1141" s="19">
        <f t="shared" si="170"/>
        <v>-559.86338226490011</v>
      </c>
      <c r="G1141" s="19">
        <f t="shared" si="171"/>
        <v>359.06131810910011</v>
      </c>
      <c r="H1141" s="19">
        <f t="shared" si="173"/>
        <v>6543.9633822649002</v>
      </c>
      <c r="I1141" s="19">
        <f t="shared" si="174"/>
        <v>130.879267645298</v>
      </c>
      <c r="J1141" s="19">
        <f t="shared" si="175"/>
        <v>1321.1156013703735</v>
      </c>
      <c r="K1141" s="19">
        <f t="shared" si="172"/>
        <v>43728.926405359365</v>
      </c>
      <c r="L1141" s="19">
        <f t="shared" si="176"/>
        <v>43728.926405359365</v>
      </c>
      <c r="M1141" s="19">
        <f t="shared" si="177"/>
        <v>0</v>
      </c>
      <c r="N1141" s="107">
        <f t="shared" si="178"/>
        <v>133140.73736015917</v>
      </c>
      <c r="O1141" s="107"/>
      <c r="P1141" s="107"/>
      <c r="Q1141" s="107">
        <f t="shared" si="179"/>
        <v>40949.892602772088</v>
      </c>
      <c r="R1141" s="106"/>
    </row>
    <row r="1142" spans="1:18" x14ac:dyDescent="0.45">
      <c r="A1142" s="4">
        <v>22.187999999999999</v>
      </c>
      <c r="B1142" s="4">
        <v>880</v>
      </c>
      <c r="C1142" s="4">
        <v>33.1</v>
      </c>
      <c r="D1142" s="11">
        <v>1.2160248863067875</v>
      </c>
      <c r="E1142" s="19">
        <v>826.89692268861552</v>
      </c>
      <c r="F1142" s="19">
        <f t="shared" si="170"/>
        <v>-559.86338226490011</v>
      </c>
      <c r="G1142" s="19">
        <f t="shared" si="171"/>
        <v>359.06131810910011</v>
      </c>
      <c r="H1142" s="19">
        <f t="shared" si="173"/>
        <v>6543.9633822649002</v>
      </c>
      <c r="I1142" s="19">
        <f t="shared" si="174"/>
        <v>130.879267645298</v>
      </c>
      <c r="J1142" s="19">
        <f t="shared" si="175"/>
        <v>1316.8375084430136</v>
      </c>
      <c r="K1142" s="19">
        <f t="shared" si="172"/>
        <v>43587.321529463748</v>
      </c>
      <c r="L1142" s="19">
        <f t="shared" si="176"/>
        <v>43587.321529463748</v>
      </c>
      <c r="M1142" s="19">
        <f t="shared" si="177"/>
        <v>0</v>
      </c>
      <c r="N1142" s="107">
        <f t="shared" si="178"/>
        <v>133140.73736015917</v>
      </c>
      <c r="O1142" s="107"/>
      <c r="P1142" s="107"/>
      <c r="Q1142" s="107">
        <f t="shared" si="179"/>
        <v>40949.892602772088</v>
      </c>
      <c r="R1142" s="106"/>
    </row>
    <row r="1143" spans="1:18" x14ac:dyDescent="0.45">
      <c r="A1143" s="4">
        <v>22.207000000000001</v>
      </c>
      <c r="B1143" s="4">
        <v>880</v>
      </c>
      <c r="C1143" s="4">
        <v>33.1</v>
      </c>
      <c r="D1143" s="11">
        <v>1.1247077198671784</v>
      </c>
      <c r="E1143" s="19">
        <v>764.80124950968138</v>
      </c>
      <c r="F1143" s="19">
        <f t="shared" si="170"/>
        <v>-559.86338226490011</v>
      </c>
      <c r="G1143" s="19">
        <f t="shared" si="171"/>
        <v>359.06131810910011</v>
      </c>
      <c r="H1143" s="19">
        <f t="shared" si="173"/>
        <v>6543.9633822649002</v>
      </c>
      <c r="I1143" s="19">
        <f t="shared" si="174"/>
        <v>130.879267645298</v>
      </c>
      <c r="J1143" s="19">
        <f t="shared" si="175"/>
        <v>1254.7418352640793</v>
      </c>
      <c r="K1143" s="19">
        <f t="shared" si="172"/>
        <v>41531.954747241027</v>
      </c>
      <c r="L1143" s="19">
        <f t="shared" si="176"/>
        <v>41531.954747241027</v>
      </c>
      <c r="M1143" s="19">
        <f t="shared" si="177"/>
        <v>0</v>
      </c>
      <c r="N1143" s="107">
        <f t="shared" si="178"/>
        <v>133140.73736015917</v>
      </c>
      <c r="O1143" s="107"/>
      <c r="P1143" s="107"/>
      <c r="Q1143" s="107">
        <f t="shared" si="179"/>
        <v>40949.892602772088</v>
      </c>
      <c r="R1143" s="106"/>
    </row>
    <row r="1144" spans="1:18" x14ac:dyDescent="0.45">
      <c r="A1144" s="4">
        <v>22.227</v>
      </c>
      <c r="B1144" s="4">
        <v>881</v>
      </c>
      <c r="C1144" s="4">
        <v>33.1</v>
      </c>
      <c r="D1144" s="11">
        <v>1.1139074025919857</v>
      </c>
      <c r="E1144" s="19">
        <v>757.45703376255028</v>
      </c>
      <c r="F1144" s="19">
        <f t="shared" si="170"/>
        <v>-559.86338226490011</v>
      </c>
      <c r="G1144" s="19">
        <f t="shared" si="171"/>
        <v>359.06131810910011</v>
      </c>
      <c r="H1144" s="19">
        <f t="shared" si="173"/>
        <v>6543.9633822649002</v>
      </c>
      <c r="I1144" s="19">
        <f t="shared" si="174"/>
        <v>130.879267645298</v>
      </c>
      <c r="J1144" s="19">
        <f t="shared" si="175"/>
        <v>1247.3976195169485</v>
      </c>
      <c r="K1144" s="19">
        <f t="shared" si="172"/>
        <v>41288.861206010995</v>
      </c>
      <c r="L1144" s="19">
        <f t="shared" si="176"/>
        <v>41288.861206010995</v>
      </c>
      <c r="M1144" s="19">
        <f t="shared" si="177"/>
        <v>0</v>
      </c>
      <c r="N1144" s="107">
        <f t="shared" si="178"/>
        <v>133140.73736015917</v>
      </c>
      <c r="O1144" s="107"/>
      <c r="P1144" s="107"/>
      <c r="Q1144" s="107">
        <f t="shared" si="179"/>
        <v>40949.892602772088</v>
      </c>
      <c r="R1144" s="106"/>
    </row>
    <row r="1145" spans="1:18" x14ac:dyDescent="0.45">
      <c r="A1145" s="4">
        <v>22.245999999999999</v>
      </c>
      <c r="B1145" s="4">
        <v>882</v>
      </c>
      <c r="C1145" s="4">
        <v>33.1</v>
      </c>
      <c r="D1145" s="11">
        <v>1.1461321239698723</v>
      </c>
      <c r="E1145" s="19">
        <v>779.36984429951315</v>
      </c>
      <c r="F1145" s="19">
        <f t="shared" si="170"/>
        <v>-559.86338226490011</v>
      </c>
      <c r="G1145" s="19">
        <f t="shared" si="171"/>
        <v>359.06131810910011</v>
      </c>
      <c r="H1145" s="19">
        <f t="shared" si="173"/>
        <v>6543.9633822649002</v>
      </c>
      <c r="I1145" s="19">
        <f t="shared" si="174"/>
        <v>130.879267645298</v>
      </c>
      <c r="J1145" s="19">
        <f t="shared" si="175"/>
        <v>1269.3104300539112</v>
      </c>
      <c r="K1145" s="19">
        <f t="shared" si="172"/>
        <v>42014.175234784459</v>
      </c>
      <c r="L1145" s="19">
        <f t="shared" si="176"/>
        <v>42014.175234784459</v>
      </c>
      <c r="M1145" s="19">
        <f t="shared" si="177"/>
        <v>0</v>
      </c>
      <c r="N1145" s="107">
        <f t="shared" si="178"/>
        <v>133140.73736015917</v>
      </c>
      <c r="O1145" s="107"/>
      <c r="P1145" s="107"/>
      <c r="Q1145" s="107">
        <f t="shared" si="179"/>
        <v>40949.892602772088</v>
      </c>
      <c r="R1145" s="106"/>
    </row>
    <row r="1146" spans="1:18" x14ac:dyDescent="0.45">
      <c r="A1146" s="4">
        <v>22.265999999999998</v>
      </c>
      <c r="B1146" s="4">
        <v>882</v>
      </c>
      <c r="C1146" s="4">
        <v>33.200000000000003</v>
      </c>
      <c r="D1146" s="11">
        <v>1.2391464792693736</v>
      </c>
      <c r="E1146" s="19">
        <v>842.61960590317403</v>
      </c>
      <c r="F1146" s="19">
        <f t="shared" si="170"/>
        <v>-563.25135264160019</v>
      </c>
      <c r="G1146" s="19">
        <f t="shared" si="171"/>
        <v>361.23415017440016</v>
      </c>
      <c r="H1146" s="19">
        <f t="shared" si="173"/>
        <v>6547.3513526416009</v>
      </c>
      <c r="I1146" s="19">
        <f t="shared" si="174"/>
        <v>130.94702705283203</v>
      </c>
      <c r="J1146" s="19">
        <f t="shared" si="175"/>
        <v>1334.8007831304062</v>
      </c>
      <c r="K1146" s="19">
        <f t="shared" si="172"/>
        <v>44315.385999929487</v>
      </c>
      <c r="L1146" s="19">
        <f t="shared" si="176"/>
        <v>44315.385999929487</v>
      </c>
      <c r="M1146" s="19">
        <f t="shared" si="177"/>
        <v>0</v>
      </c>
      <c r="N1146" s="107">
        <f t="shared" si="178"/>
        <v>133140.73736015917</v>
      </c>
      <c r="O1146" s="107"/>
      <c r="P1146" s="107"/>
      <c r="Q1146" s="107">
        <f t="shared" si="179"/>
        <v>40949.892602772088</v>
      </c>
      <c r="R1146" s="106"/>
    </row>
    <row r="1147" spans="1:18" x14ac:dyDescent="0.45">
      <c r="A1147" s="4">
        <v>22.285</v>
      </c>
      <c r="B1147" s="4">
        <v>883</v>
      </c>
      <c r="C1147" s="4">
        <v>33.200000000000003</v>
      </c>
      <c r="D1147" s="11">
        <v>1.3208388745000745</v>
      </c>
      <c r="E1147" s="19">
        <v>898.17043466005066</v>
      </c>
      <c r="F1147" s="19">
        <f t="shared" si="170"/>
        <v>-563.25135264160019</v>
      </c>
      <c r="G1147" s="19">
        <f t="shared" si="171"/>
        <v>361.23415017440016</v>
      </c>
      <c r="H1147" s="19">
        <f t="shared" si="173"/>
        <v>6547.3513526416009</v>
      </c>
      <c r="I1147" s="19">
        <f t="shared" si="174"/>
        <v>130.94702705283203</v>
      </c>
      <c r="J1147" s="19">
        <f t="shared" si="175"/>
        <v>1390.3516118872828</v>
      </c>
      <c r="K1147" s="19">
        <f t="shared" si="172"/>
        <v>46159.673514657792</v>
      </c>
      <c r="L1147" s="19">
        <f t="shared" si="176"/>
        <v>46159.673514657792</v>
      </c>
      <c r="M1147" s="19">
        <f t="shared" si="177"/>
        <v>0</v>
      </c>
      <c r="N1147" s="107">
        <f t="shared" si="178"/>
        <v>133140.73736015917</v>
      </c>
      <c r="O1147" s="107"/>
      <c r="P1147" s="107"/>
      <c r="Q1147" s="107">
        <f t="shared" si="179"/>
        <v>40949.892602772088</v>
      </c>
      <c r="R1147" s="106"/>
    </row>
    <row r="1148" spans="1:18" x14ac:dyDescent="0.45">
      <c r="A1148" s="4">
        <v>22.305</v>
      </c>
      <c r="B1148" s="4">
        <v>884</v>
      </c>
      <c r="C1148" s="4">
        <v>33.200000000000003</v>
      </c>
      <c r="D1148" s="11">
        <v>1.4649963753354536</v>
      </c>
      <c r="E1148" s="19">
        <v>996.19753522810845</v>
      </c>
      <c r="F1148" s="19">
        <f t="shared" si="170"/>
        <v>-563.25135264160019</v>
      </c>
      <c r="G1148" s="19">
        <f t="shared" si="171"/>
        <v>361.23415017440016</v>
      </c>
      <c r="H1148" s="19">
        <f t="shared" si="173"/>
        <v>6547.3513526416009</v>
      </c>
      <c r="I1148" s="19">
        <f t="shared" si="174"/>
        <v>130.94702705283203</v>
      </c>
      <c r="J1148" s="19">
        <f t="shared" si="175"/>
        <v>1488.3787124553407</v>
      </c>
      <c r="K1148" s="19">
        <f t="shared" si="172"/>
        <v>49414.173253517314</v>
      </c>
      <c r="L1148" s="19">
        <f t="shared" si="176"/>
        <v>49414.173253517314</v>
      </c>
      <c r="M1148" s="19">
        <f t="shared" si="177"/>
        <v>0</v>
      </c>
      <c r="N1148" s="107">
        <f t="shared" si="178"/>
        <v>133140.73736015917</v>
      </c>
      <c r="O1148" s="107"/>
      <c r="P1148" s="107"/>
      <c r="Q1148" s="107">
        <f t="shared" si="179"/>
        <v>40949.892602772088</v>
      </c>
      <c r="R1148" s="106"/>
    </row>
    <row r="1149" spans="1:18" x14ac:dyDescent="0.45">
      <c r="A1149" s="4">
        <v>22.324000000000002</v>
      </c>
      <c r="B1149" s="4">
        <v>884</v>
      </c>
      <c r="C1149" s="4">
        <v>33.200000000000003</v>
      </c>
      <c r="D1149" s="11">
        <v>1.5003935517548548</v>
      </c>
      <c r="E1149" s="19">
        <v>1020.2676151933013</v>
      </c>
      <c r="F1149" s="19">
        <f t="shared" si="170"/>
        <v>-563.25135264160019</v>
      </c>
      <c r="G1149" s="19">
        <f t="shared" si="171"/>
        <v>361.23415017440016</v>
      </c>
      <c r="H1149" s="19">
        <f t="shared" si="173"/>
        <v>6547.3513526416009</v>
      </c>
      <c r="I1149" s="19">
        <f t="shared" si="174"/>
        <v>130.94702705283203</v>
      </c>
      <c r="J1149" s="19">
        <f t="shared" si="175"/>
        <v>1512.4487924205334</v>
      </c>
      <c r="K1149" s="19">
        <f t="shared" si="172"/>
        <v>50213.299908361718</v>
      </c>
      <c r="L1149" s="19">
        <f t="shared" si="176"/>
        <v>50213.299908361718</v>
      </c>
      <c r="M1149" s="19">
        <f t="shared" si="177"/>
        <v>0</v>
      </c>
      <c r="N1149" s="107">
        <f t="shared" si="178"/>
        <v>133140.73736015917</v>
      </c>
      <c r="O1149" s="107"/>
      <c r="P1149" s="107"/>
      <c r="Q1149" s="107">
        <f t="shared" si="179"/>
        <v>40949.892602772088</v>
      </c>
      <c r="R1149" s="106"/>
    </row>
    <row r="1150" spans="1:18" x14ac:dyDescent="0.45">
      <c r="A1150" s="4">
        <v>22.344000000000001</v>
      </c>
      <c r="B1150" s="4">
        <v>885</v>
      </c>
      <c r="C1150" s="4">
        <v>33.299999999999997</v>
      </c>
      <c r="D1150" s="11">
        <v>1.3559707519733408</v>
      </c>
      <c r="E1150" s="19">
        <v>922.06011134187179</v>
      </c>
      <c r="F1150" s="19">
        <f t="shared" si="170"/>
        <v>-566.64954314010004</v>
      </c>
      <c r="G1150" s="19">
        <f t="shared" si="171"/>
        <v>363.41353678590002</v>
      </c>
      <c r="H1150" s="19">
        <f t="shared" si="173"/>
        <v>6550.7495431401003</v>
      </c>
      <c r="I1150" s="19">
        <f t="shared" si="174"/>
        <v>131.01499086280199</v>
      </c>
      <c r="J1150" s="19">
        <f t="shared" si="175"/>
        <v>1416.4886389905739</v>
      </c>
      <c r="K1150" s="19">
        <f t="shared" si="172"/>
        <v>47169.071678386106</v>
      </c>
      <c r="L1150" s="19">
        <f t="shared" si="176"/>
        <v>47169.071678386106</v>
      </c>
      <c r="M1150" s="19">
        <f t="shared" si="177"/>
        <v>0</v>
      </c>
      <c r="N1150" s="107">
        <f t="shared" si="178"/>
        <v>133140.73736015917</v>
      </c>
      <c r="O1150" s="107"/>
      <c r="P1150" s="107"/>
      <c r="Q1150" s="107">
        <f t="shared" si="179"/>
        <v>40949.892602772088</v>
      </c>
      <c r="R1150" s="106"/>
    </row>
    <row r="1151" spans="1:18" x14ac:dyDescent="0.45">
      <c r="A1151" s="4">
        <v>22.363</v>
      </c>
      <c r="B1151" s="4">
        <v>886</v>
      </c>
      <c r="C1151" s="4">
        <v>33.299999999999997</v>
      </c>
      <c r="D1151" s="11">
        <v>1.1987371017644355</v>
      </c>
      <c r="E1151" s="19">
        <v>815.14122919981617</v>
      </c>
      <c r="F1151" s="19">
        <f t="shared" si="170"/>
        <v>-566.64954314010004</v>
      </c>
      <c r="G1151" s="19">
        <f t="shared" si="171"/>
        <v>363.41353678590002</v>
      </c>
      <c r="H1151" s="19">
        <f t="shared" si="173"/>
        <v>6550.7495431401003</v>
      </c>
      <c r="I1151" s="19">
        <f t="shared" si="174"/>
        <v>131.01499086280199</v>
      </c>
      <c r="J1151" s="19">
        <f t="shared" si="175"/>
        <v>1309.5697568485182</v>
      </c>
      <c r="K1151" s="19">
        <f t="shared" si="172"/>
        <v>43608.672903055653</v>
      </c>
      <c r="L1151" s="19">
        <f t="shared" si="176"/>
        <v>43608.672903055653</v>
      </c>
      <c r="M1151" s="19">
        <f t="shared" si="177"/>
        <v>0</v>
      </c>
      <c r="N1151" s="107">
        <f t="shared" si="178"/>
        <v>133140.73736015917</v>
      </c>
      <c r="O1151" s="107"/>
      <c r="P1151" s="107"/>
      <c r="Q1151" s="107">
        <f t="shared" si="179"/>
        <v>40949.892602772088</v>
      </c>
      <c r="R1151" s="106"/>
    </row>
    <row r="1152" spans="1:18" x14ac:dyDescent="0.45">
      <c r="A1152" s="4">
        <v>22.382999999999999</v>
      </c>
      <c r="B1152" s="4">
        <v>886</v>
      </c>
      <c r="C1152" s="4">
        <v>33.299999999999997</v>
      </c>
      <c r="D1152" s="11">
        <v>0.86519504902877287</v>
      </c>
      <c r="E1152" s="19">
        <v>588.33263333956552</v>
      </c>
      <c r="F1152" s="19">
        <f t="shared" si="170"/>
        <v>-566.64954314010004</v>
      </c>
      <c r="G1152" s="19">
        <f t="shared" si="171"/>
        <v>363.41353678590002</v>
      </c>
      <c r="H1152" s="19">
        <f t="shared" si="173"/>
        <v>6550.7495431401003</v>
      </c>
      <c r="I1152" s="19">
        <f t="shared" si="174"/>
        <v>131.01499086280199</v>
      </c>
      <c r="J1152" s="19">
        <f t="shared" si="175"/>
        <v>1082.7611609882676</v>
      </c>
      <c r="K1152" s="19">
        <f t="shared" si="172"/>
        <v>36055.946660909307</v>
      </c>
      <c r="L1152" s="19">
        <f t="shared" si="176"/>
        <v>36055.946660909307</v>
      </c>
      <c r="M1152" s="19">
        <f t="shared" si="177"/>
        <v>0</v>
      </c>
      <c r="N1152" s="107">
        <f t="shared" si="178"/>
        <v>133140.73736015917</v>
      </c>
      <c r="O1152" s="107"/>
      <c r="P1152" s="107"/>
      <c r="Q1152" s="107">
        <f t="shared" si="179"/>
        <v>40949.892602772088</v>
      </c>
      <c r="R1152" s="106"/>
    </row>
    <row r="1153" spans="1:18" x14ac:dyDescent="0.45">
      <c r="A1153" s="4">
        <v>22.402000000000001</v>
      </c>
      <c r="B1153" s="4">
        <v>887</v>
      </c>
      <c r="C1153" s="4">
        <v>33.299999999999997</v>
      </c>
      <c r="D1153" s="11">
        <v>0.54809881069460975</v>
      </c>
      <c r="E1153" s="19">
        <v>372.70719127233463</v>
      </c>
      <c r="F1153" s="19">
        <f t="shared" si="170"/>
        <v>-566.64954314010004</v>
      </c>
      <c r="G1153" s="19">
        <f t="shared" si="171"/>
        <v>363.41353678590002</v>
      </c>
      <c r="H1153" s="19">
        <f t="shared" si="173"/>
        <v>6550.7495431401003</v>
      </c>
      <c r="I1153" s="19">
        <f t="shared" si="174"/>
        <v>131.01499086280199</v>
      </c>
      <c r="J1153" s="19">
        <f t="shared" si="175"/>
        <v>867.13571892103664</v>
      </c>
      <c r="K1153" s="19">
        <f t="shared" si="172"/>
        <v>28875.619440070517</v>
      </c>
      <c r="L1153" s="19">
        <f t="shared" si="176"/>
        <v>28875.619440070517</v>
      </c>
      <c r="M1153" s="19">
        <f t="shared" si="177"/>
        <v>0</v>
      </c>
      <c r="N1153" s="107">
        <f t="shared" si="178"/>
        <v>133140.73736015917</v>
      </c>
      <c r="O1153" s="107"/>
      <c r="P1153" s="107"/>
      <c r="Q1153" s="107">
        <f t="shared" si="179"/>
        <v>40949.892602772088</v>
      </c>
      <c r="R1153" s="106"/>
    </row>
    <row r="1154" spans="1:18" x14ac:dyDescent="0.45">
      <c r="A1154" s="4">
        <v>22.422000000000001</v>
      </c>
      <c r="B1154" s="4">
        <v>888</v>
      </c>
      <c r="C1154" s="4">
        <v>33.299999999999997</v>
      </c>
      <c r="D1154" s="11">
        <v>0.18863906785957699</v>
      </c>
      <c r="E1154" s="19">
        <v>128.27456614451236</v>
      </c>
      <c r="F1154" s="19">
        <f t="shared" si="170"/>
        <v>-566.64954314010004</v>
      </c>
      <c r="G1154" s="19">
        <f t="shared" si="171"/>
        <v>363.41353678590002</v>
      </c>
      <c r="H1154" s="19">
        <f t="shared" si="173"/>
        <v>6550.7495431401003</v>
      </c>
      <c r="I1154" s="19">
        <f t="shared" si="174"/>
        <v>131.01499086280199</v>
      </c>
      <c r="J1154" s="19">
        <f t="shared" si="175"/>
        <v>622.70309379321429</v>
      </c>
      <c r="K1154" s="19">
        <f t="shared" si="172"/>
        <v>20736.013023314033</v>
      </c>
      <c r="L1154" s="19">
        <f t="shared" si="176"/>
        <v>20736.013023314033</v>
      </c>
      <c r="M1154" s="19">
        <f t="shared" si="177"/>
        <v>0</v>
      </c>
      <c r="N1154" s="107">
        <f t="shared" si="178"/>
        <v>133140.73736015917</v>
      </c>
      <c r="O1154" s="107"/>
      <c r="P1154" s="107"/>
      <c r="Q1154" s="107">
        <f t="shared" si="179"/>
        <v>40949.892602772088</v>
      </c>
      <c r="R1154" s="106"/>
    </row>
    <row r="1155" spans="1:18" x14ac:dyDescent="0.45">
      <c r="A1155" s="4">
        <v>22.440999999999999</v>
      </c>
      <c r="B1155" s="4">
        <v>888</v>
      </c>
      <c r="C1155" s="4">
        <v>33.299999999999997</v>
      </c>
      <c r="D1155" s="11">
        <v>-0.25572714281988423</v>
      </c>
      <c r="E1155" s="19">
        <v>-173.89445711752128</v>
      </c>
      <c r="F1155" s="19">
        <f t="shared" si="170"/>
        <v>-566.64954314010004</v>
      </c>
      <c r="G1155" s="19">
        <f t="shared" si="171"/>
        <v>363.41353678590002</v>
      </c>
      <c r="H1155" s="19">
        <f t="shared" si="173"/>
        <v>6550.7495431401003</v>
      </c>
      <c r="I1155" s="19">
        <f t="shared" si="174"/>
        <v>131.01499086280199</v>
      </c>
      <c r="J1155" s="19">
        <f t="shared" si="175"/>
        <v>320.53407053118076</v>
      </c>
      <c r="K1155" s="19">
        <f t="shared" si="172"/>
        <v>10673.784548688318</v>
      </c>
      <c r="L1155" s="19">
        <f t="shared" si="176"/>
        <v>10673.784548688318</v>
      </c>
      <c r="M1155" s="19">
        <f t="shared" si="177"/>
        <v>0</v>
      </c>
      <c r="N1155" s="107">
        <f t="shared" si="178"/>
        <v>133140.73736015917</v>
      </c>
      <c r="O1155" s="107"/>
      <c r="P1155" s="107"/>
      <c r="Q1155" s="107">
        <f t="shared" si="179"/>
        <v>40949.892602772088</v>
      </c>
      <c r="R1155" s="106"/>
    </row>
    <row r="1156" spans="1:18" x14ac:dyDescent="0.45">
      <c r="A1156" s="4">
        <v>22.460999999999999</v>
      </c>
      <c r="B1156" s="4">
        <v>889</v>
      </c>
      <c r="C1156" s="4">
        <v>33.299999999999997</v>
      </c>
      <c r="D1156" s="11">
        <v>-0.63014690725601541</v>
      </c>
      <c r="E1156" s="19">
        <v>-428.49989693409049</v>
      </c>
      <c r="F1156" s="19">
        <f t="shared" si="170"/>
        <v>-566.64954314010004</v>
      </c>
      <c r="G1156" s="19">
        <f t="shared" si="171"/>
        <v>363.41353678590002</v>
      </c>
      <c r="H1156" s="19">
        <f t="shared" si="173"/>
        <v>6550.7495431401003</v>
      </c>
      <c r="I1156" s="19">
        <f t="shared" si="174"/>
        <v>131.01499086280199</v>
      </c>
      <c r="J1156" s="19">
        <f t="shared" si="175"/>
        <v>65.928630714611529</v>
      </c>
      <c r="K1156" s="19">
        <f t="shared" si="172"/>
        <v>2195.4234027965636</v>
      </c>
      <c r="L1156" s="19">
        <f t="shared" si="176"/>
        <v>2195.4234027965636</v>
      </c>
      <c r="M1156" s="19">
        <f t="shared" si="177"/>
        <v>0</v>
      </c>
      <c r="N1156" s="107">
        <f t="shared" si="178"/>
        <v>133140.73736015917</v>
      </c>
      <c r="O1156" s="107"/>
      <c r="P1156" s="107"/>
      <c r="Q1156" s="107">
        <f t="shared" si="179"/>
        <v>40949.892602772088</v>
      </c>
      <c r="R1156" s="106"/>
    </row>
    <row r="1157" spans="1:18" x14ac:dyDescent="0.45">
      <c r="A1157" s="4">
        <v>22.48</v>
      </c>
      <c r="B1157" s="4">
        <v>889</v>
      </c>
      <c r="C1157" s="4">
        <v>33.299999999999997</v>
      </c>
      <c r="D1157" s="11">
        <v>-1.0181088545716372</v>
      </c>
      <c r="E1157" s="19">
        <v>-692.31402110871329</v>
      </c>
      <c r="F1157" s="19">
        <f t="shared" si="170"/>
        <v>-566.64954314010004</v>
      </c>
      <c r="G1157" s="19">
        <f t="shared" si="171"/>
        <v>363.41353678590002</v>
      </c>
      <c r="H1157" s="19">
        <f t="shared" si="173"/>
        <v>6550.7495431401003</v>
      </c>
      <c r="I1157" s="19">
        <f t="shared" si="174"/>
        <v>131.01499086280199</v>
      </c>
      <c r="J1157" s="19">
        <f t="shared" si="175"/>
        <v>-197.88549346001128</v>
      </c>
      <c r="K1157" s="19">
        <f t="shared" si="172"/>
        <v>-6589.5869322183753</v>
      </c>
      <c r="L1157" s="19">
        <f t="shared" si="176"/>
        <v>0</v>
      </c>
      <c r="M1157" s="19">
        <f t="shared" si="177"/>
        <v>-6589.5869322183753</v>
      </c>
      <c r="N1157" s="107">
        <f t="shared" si="178"/>
        <v>133140.73736015917</v>
      </c>
      <c r="O1157" s="107"/>
      <c r="P1157" s="107"/>
      <c r="Q1157" s="107">
        <f t="shared" si="179"/>
        <v>40949.892602772088</v>
      </c>
      <c r="R1157" s="106"/>
    </row>
    <row r="1158" spans="1:18" x14ac:dyDescent="0.45">
      <c r="A1158" s="4">
        <v>22.5</v>
      </c>
      <c r="B1158" s="4">
        <v>890</v>
      </c>
      <c r="C1158" s="4">
        <v>33.200000000000003</v>
      </c>
      <c r="D1158" s="11">
        <v>-1.2682044962206966</v>
      </c>
      <c r="E1158" s="19">
        <v>-862.37905743007377</v>
      </c>
      <c r="F1158" s="19">
        <f t="shared" ref="F1158:F1221" si="180">0.5*1.27*1.223*-0.658*C1158^2</f>
        <v>-563.25135264160019</v>
      </c>
      <c r="G1158" s="19">
        <f t="shared" ref="G1158:G1221" si="181">0.5*1.27*1.223*0.422*C1158^2</f>
        <v>361.23415017440016</v>
      </c>
      <c r="H1158" s="19">
        <f t="shared" si="173"/>
        <v>6547.3513526416009</v>
      </c>
      <c r="I1158" s="19">
        <f t="shared" si="174"/>
        <v>130.94702705283203</v>
      </c>
      <c r="J1158" s="19">
        <f t="shared" si="175"/>
        <v>-370.19788020284159</v>
      </c>
      <c r="K1158" s="19">
        <f t="shared" ref="K1158:K1221" si="182">J1158*C1158</f>
        <v>-12290.569622734341</v>
      </c>
      <c r="L1158" s="19">
        <f t="shared" si="176"/>
        <v>0</v>
      </c>
      <c r="M1158" s="19">
        <f t="shared" si="177"/>
        <v>-12290.569622734341</v>
      </c>
      <c r="N1158" s="107">
        <f t="shared" si="178"/>
        <v>133140.73736015917</v>
      </c>
      <c r="O1158" s="107"/>
      <c r="P1158" s="107"/>
      <c r="Q1158" s="107">
        <f t="shared" si="179"/>
        <v>40949.892602772088</v>
      </c>
      <c r="R1158" s="106"/>
    </row>
    <row r="1159" spans="1:18" x14ac:dyDescent="0.45">
      <c r="A1159" s="4">
        <v>22.52</v>
      </c>
      <c r="B1159" s="4">
        <v>891</v>
      </c>
      <c r="C1159" s="4">
        <v>33.200000000000003</v>
      </c>
      <c r="D1159" s="11">
        <v>-1.5134654103265779</v>
      </c>
      <c r="E1159" s="19">
        <v>-1029.156479022073</v>
      </c>
      <c r="F1159" s="19">
        <f t="shared" si="180"/>
        <v>-563.25135264160019</v>
      </c>
      <c r="G1159" s="19">
        <f t="shared" si="181"/>
        <v>361.23415017440016</v>
      </c>
      <c r="H1159" s="19">
        <f t="shared" ref="H1159:H1222" si="183">5984.1-F1159</f>
        <v>6547.3513526416009</v>
      </c>
      <c r="I1159" s="19">
        <f t="shared" ref="I1159:I1222" si="184">H1159*0.02</f>
        <v>130.94702705283203</v>
      </c>
      <c r="J1159" s="19">
        <f t="shared" ref="J1159:J1222" si="185">E1159+G1159+I1159</f>
        <v>-536.97530179484079</v>
      </c>
      <c r="K1159" s="19">
        <f t="shared" si="182"/>
        <v>-17827.580019588717</v>
      </c>
      <c r="L1159" s="19">
        <f t="shared" ref="L1159:L1222" si="186">IF(K1159&lt;0, K1159-K1159,K1159)</f>
        <v>0</v>
      </c>
      <c r="M1159" s="19">
        <f t="shared" ref="M1159:M1222" si="187">IF(K1159&gt;0, K1159-K1159,K1159)</f>
        <v>-17827.580019588717</v>
      </c>
      <c r="N1159" s="107">
        <f t="shared" ref="N1159:N1222" si="188">N1156</f>
        <v>133140.73736015917</v>
      </c>
      <c r="O1159" s="107"/>
      <c r="P1159" s="107"/>
      <c r="Q1159" s="107">
        <f t="shared" ref="Q1159:Q1222" si="189">Q1156</f>
        <v>40949.892602772088</v>
      </c>
      <c r="R1159" s="106"/>
    </row>
    <row r="1160" spans="1:18" x14ac:dyDescent="0.45">
      <c r="A1160" s="4">
        <v>22.539000000000001</v>
      </c>
      <c r="B1160" s="4">
        <v>891</v>
      </c>
      <c r="C1160" s="4">
        <v>33.1</v>
      </c>
      <c r="D1160" s="11">
        <v>-1.7021166387192737</v>
      </c>
      <c r="E1160" s="19">
        <v>-1157.4393143291061</v>
      </c>
      <c r="F1160" s="19">
        <f t="shared" si="180"/>
        <v>-559.86338226490011</v>
      </c>
      <c r="G1160" s="19">
        <f t="shared" si="181"/>
        <v>359.06131810910011</v>
      </c>
      <c r="H1160" s="19">
        <f t="shared" si="183"/>
        <v>6543.9633822649002</v>
      </c>
      <c r="I1160" s="19">
        <f t="shared" si="184"/>
        <v>130.879267645298</v>
      </c>
      <c r="J1160" s="19">
        <f t="shared" si="185"/>
        <v>-667.49872857470803</v>
      </c>
      <c r="K1160" s="19">
        <f t="shared" si="182"/>
        <v>-22094.207915822837</v>
      </c>
      <c r="L1160" s="19">
        <f t="shared" si="186"/>
        <v>0</v>
      </c>
      <c r="M1160" s="19">
        <f t="shared" si="187"/>
        <v>-22094.207915822837</v>
      </c>
      <c r="N1160" s="107">
        <f t="shared" si="188"/>
        <v>133140.73736015917</v>
      </c>
      <c r="O1160" s="107"/>
      <c r="P1160" s="107"/>
      <c r="Q1160" s="107">
        <f t="shared" si="189"/>
        <v>40949.892602772088</v>
      </c>
      <c r="R1160" s="106"/>
    </row>
    <row r="1161" spans="1:18" x14ac:dyDescent="0.45">
      <c r="A1161" s="4">
        <v>22.559000000000001</v>
      </c>
      <c r="B1161" s="4">
        <v>892</v>
      </c>
      <c r="C1161" s="4">
        <v>33</v>
      </c>
      <c r="D1161" s="11">
        <v>-1.792115241538178</v>
      </c>
      <c r="E1161" s="19">
        <v>-1218.6383642459612</v>
      </c>
      <c r="F1161" s="19">
        <f t="shared" si="180"/>
        <v>-556.48563201000013</v>
      </c>
      <c r="G1161" s="19">
        <f t="shared" si="181"/>
        <v>356.89504059000006</v>
      </c>
      <c r="H1161" s="19">
        <f t="shared" si="183"/>
        <v>6540.5856320100002</v>
      </c>
      <c r="I1161" s="19">
        <f t="shared" si="184"/>
        <v>130.8117126402</v>
      </c>
      <c r="J1161" s="19">
        <f t="shared" si="185"/>
        <v>-730.93161101576118</v>
      </c>
      <c r="K1161" s="19">
        <f t="shared" si="182"/>
        <v>-24120.743163520117</v>
      </c>
      <c r="L1161" s="19">
        <f t="shared" si="186"/>
        <v>0</v>
      </c>
      <c r="M1161" s="19">
        <f t="shared" si="187"/>
        <v>-24120.743163520117</v>
      </c>
      <c r="N1161" s="107">
        <f t="shared" si="188"/>
        <v>133140.73736015917</v>
      </c>
      <c r="O1161" s="107"/>
      <c r="P1161" s="107"/>
      <c r="Q1161" s="107">
        <f t="shared" si="189"/>
        <v>40949.892602772088</v>
      </c>
      <c r="R1161" s="106"/>
    </row>
    <row r="1162" spans="1:18" x14ac:dyDescent="0.45">
      <c r="A1162" s="4">
        <v>22.577999999999999</v>
      </c>
      <c r="B1162" s="4">
        <v>893</v>
      </c>
      <c r="C1162" s="4">
        <v>33</v>
      </c>
      <c r="D1162" s="11">
        <v>-1.865978596273957</v>
      </c>
      <c r="E1162" s="19">
        <v>-1268.8654454662908</v>
      </c>
      <c r="F1162" s="19">
        <f t="shared" si="180"/>
        <v>-556.48563201000013</v>
      </c>
      <c r="G1162" s="19">
        <f t="shared" si="181"/>
        <v>356.89504059000006</v>
      </c>
      <c r="H1162" s="19">
        <f t="shared" si="183"/>
        <v>6540.5856320100002</v>
      </c>
      <c r="I1162" s="19">
        <f t="shared" si="184"/>
        <v>130.8117126402</v>
      </c>
      <c r="J1162" s="19">
        <f t="shared" si="185"/>
        <v>-781.15869223609081</v>
      </c>
      <c r="K1162" s="19">
        <f t="shared" si="182"/>
        <v>-25778.236843790997</v>
      </c>
      <c r="L1162" s="19">
        <f t="shared" si="186"/>
        <v>0</v>
      </c>
      <c r="M1162" s="19">
        <f t="shared" si="187"/>
        <v>-25778.236843790997</v>
      </c>
      <c r="N1162" s="107">
        <f t="shared" si="188"/>
        <v>133140.73736015917</v>
      </c>
      <c r="O1162" s="107"/>
      <c r="P1162" s="107"/>
      <c r="Q1162" s="107">
        <f t="shared" si="189"/>
        <v>40949.892602772088</v>
      </c>
      <c r="R1162" s="106"/>
    </row>
    <row r="1163" spans="1:18" x14ac:dyDescent="0.45">
      <c r="A1163" s="4">
        <v>22.597999999999999</v>
      </c>
      <c r="B1163" s="4">
        <v>893</v>
      </c>
      <c r="C1163" s="4">
        <v>32.9</v>
      </c>
      <c r="D1163" s="11">
        <v>-1.9415392780895435</v>
      </c>
      <c r="E1163" s="19">
        <v>-1320.2467091008896</v>
      </c>
      <c r="F1163" s="19">
        <f t="shared" si="180"/>
        <v>-553.11810187690003</v>
      </c>
      <c r="G1163" s="19">
        <f t="shared" si="181"/>
        <v>354.73531761710001</v>
      </c>
      <c r="H1163" s="19">
        <f t="shared" si="183"/>
        <v>6537.2181018769006</v>
      </c>
      <c r="I1163" s="19">
        <f t="shared" si="184"/>
        <v>130.74436203753802</v>
      </c>
      <c r="J1163" s="19">
        <f t="shared" si="185"/>
        <v>-834.76702944625151</v>
      </c>
      <c r="K1163" s="19">
        <f t="shared" si="182"/>
        <v>-27463.835268781673</v>
      </c>
      <c r="L1163" s="19">
        <f t="shared" si="186"/>
        <v>0</v>
      </c>
      <c r="M1163" s="19">
        <f t="shared" si="187"/>
        <v>-27463.835268781673</v>
      </c>
      <c r="N1163" s="107">
        <f t="shared" si="188"/>
        <v>133140.73736015917</v>
      </c>
      <c r="O1163" s="107"/>
      <c r="P1163" s="107"/>
      <c r="Q1163" s="107">
        <f t="shared" si="189"/>
        <v>40949.892602772088</v>
      </c>
      <c r="R1163" s="106"/>
    </row>
    <row r="1164" spans="1:18" x14ac:dyDescent="0.45">
      <c r="A1164" s="4">
        <v>22.617000000000001</v>
      </c>
      <c r="B1164" s="4">
        <v>894</v>
      </c>
      <c r="C1164" s="4">
        <v>32.799999999999997</v>
      </c>
      <c r="D1164" s="11">
        <v>-2.0706210452586076</v>
      </c>
      <c r="E1164" s="19">
        <v>-1408.0223107758532</v>
      </c>
      <c r="F1164" s="19">
        <f t="shared" si="180"/>
        <v>-549.76079186560003</v>
      </c>
      <c r="G1164" s="19">
        <f t="shared" si="181"/>
        <v>352.5821491904</v>
      </c>
      <c r="H1164" s="19">
        <f t="shared" si="183"/>
        <v>6533.8607918656007</v>
      </c>
      <c r="I1164" s="19">
        <f t="shared" si="184"/>
        <v>130.67721583731202</v>
      </c>
      <c r="J1164" s="19">
        <f t="shared" si="185"/>
        <v>-924.76294574814108</v>
      </c>
      <c r="K1164" s="19">
        <f t="shared" si="182"/>
        <v>-30332.224620539026</v>
      </c>
      <c r="L1164" s="19">
        <f t="shared" si="186"/>
        <v>0</v>
      </c>
      <c r="M1164" s="19">
        <f t="shared" si="187"/>
        <v>-30332.224620539026</v>
      </c>
      <c r="N1164" s="107">
        <f t="shared" si="188"/>
        <v>133140.73736015917</v>
      </c>
      <c r="O1164" s="107"/>
      <c r="P1164" s="107"/>
      <c r="Q1164" s="107">
        <f t="shared" si="189"/>
        <v>40949.892602772088</v>
      </c>
      <c r="R1164" s="106"/>
    </row>
    <row r="1165" spans="1:18" x14ac:dyDescent="0.45">
      <c r="A1165" s="4">
        <v>22.637</v>
      </c>
      <c r="B1165" s="4">
        <v>895</v>
      </c>
      <c r="C1165" s="4">
        <v>32.700000000000003</v>
      </c>
      <c r="D1165" s="11">
        <v>-1.9685312837776618</v>
      </c>
      <c r="E1165" s="19">
        <v>-1338.60127296881</v>
      </c>
      <c r="F1165" s="19">
        <f t="shared" si="180"/>
        <v>-546.41370197610013</v>
      </c>
      <c r="G1165" s="19">
        <f t="shared" si="181"/>
        <v>350.4355353099001</v>
      </c>
      <c r="H1165" s="19">
        <f t="shared" si="183"/>
        <v>6530.5137019761005</v>
      </c>
      <c r="I1165" s="19">
        <f t="shared" si="184"/>
        <v>130.61027403952201</v>
      </c>
      <c r="J1165" s="19">
        <f t="shared" si="185"/>
        <v>-857.55546361938787</v>
      </c>
      <c r="K1165" s="19">
        <f t="shared" si="182"/>
        <v>-28042.063660353986</v>
      </c>
      <c r="L1165" s="19">
        <f t="shared" si="186"/>
        <v>0</v>
      </c>
      <c r="M1165" s="19">
        <f t="shared" si="187"/>
        <v>-28042.063660353986</v>
      </c>
      <c r="N1165" s="107">
        <f t="shared" si="188"/>
        <v>133140.73736015917</v>
      </c>
      <c r="O1165" s="107"/>
      <c r="P1165" s="107"/>
      <c r="Q1165" s="107">
        <f t="shared" si="189"/>
        <v>40949.892602772088</v>
      </c>
      <c r="R1165" s="106"/>
    </row>
    <row r="1166" spans="1:18" x14ac:dyDescent="0.45">
      <c r="A1166" s="4">
        <v>22.655999999999999</v>
      </c>
      <c r="B1166" s="4">
        <v>895</v>
      </c>
      <c r="C1166" s="4">
        <v>32.700000000000003</v>
      </c>
      <c r="D1166" s="11">
        <v>-1.8645785169894591</v>
      </c>
      <c r="E1166" s="19">
        <v>-1267.9133915528321</v>
      </c>
      <c r="F1166" s="19">
        <f t="shared" si="180"/>
        <v>-546.41370197610013</v>
      </c>
      <c r="G1166" s="19">
        <f t="shared" si="181"/>
        <v>350.4355353099001</v>
      </c>
      <c r="H1166" s="19">
        <f t="shared" si="183"/>
        <v>6530.5137019761005</v>
      </c>
      <c r="I1166" s="19">
        <f t="shared" si="184"/>
        <v>130.61027403952201</v>
      </c>
      <c r="J1166" s="19">
        <f t="shared" si="185"/>
        <v>-786.86758220340994</v>
      </c>
      <c r="K1166" s="19">
        <f t="shared" si="182"/>
        <v>-25730.569938051507</v>
      </c>
      <c r="L1166" s="19">
        <f t="shared" si="186"/>
        <v>0</v>
      </c>
      <c r="M1166" s="19">
        <f t="shared" si="187"/>
        <v>-25730.569938051507</v>
      </c>
      <c r="N1166" s="107">
        <f t="shared" si="188"/>
        <v>133140.73736015917</v>
      </c>
      <c r="O1166" s="107"/>
      <c r="P1166" s="107"/>
      <c r="Q1166" s="107">
        <f t="shared" si="189"/>
        <v>40949.892602772088</v>
      </c>
      <c r="R1166" s="106"/>
    </row>
    <row r="1167" spans="1:18" x14ac:dyDescent="0.45">
      <c r="A1167" s="4">
        <v>22.675999999999998</v>
      </c>
      <c r="B1167" s="4">
        <v>896</v>
      </c>
      <c r="C1167" s="4">
        <v>32.6</v>
      </c>
      <c r="D1167" s="11">
        <v>-1.7407963647788476</v>
      </c>
      <c r="E1167" s="19">
        <v>-1183.7415280496164</v>
      </c>
      <c r="F1167" s="19">
        <f t="shared" si="180"/>
        <v>-543.07683220840011</v>
      </c>
      <c r="G1167" s="19">
        <f t="shared" si="181"/>
        <v>348.29547597560003</v>
      </c>
      <c r="H1167" s="19">
        <f t="shared" si="183"/>
        <v>6527.1768322084008</v>
      </c>
      <c r="I1167" s="19">
        <f t="shared" si="184"/>
        <v>130.54353664416803</v>
      </c>
      <c r="J1167" s="19">
        <f t="shared" si="185"/>
        <v>-704.90251542984822</v>
      </c>
      <c r="K1167" s="19">
        <f t="shared" si="182"/>
        <v>-22979.822003013054</v>
      </c>
      <c r="L1167" s="19">
        <f t="shared" si="186"/>
        <v>0</v>
      </c>
      <c r="M1167" s="19">
        <f t="shared" si="187"/>
        <v>-22979.822003013054</v>
      </c>
      <c r="N1167" s="107">
        <f t="shared" si="188"/>
        <v>133140.73736015917</v>
      </c>
      <c r="O1167" s="107"/>
      <c r="P1167" s="107"/>
      <c r="Q1167" s="107">
        <f t="shared" si="189"/>
        <v>40949.892602772088</v>
      </c>
      <c r="R1167" s="106"/>
    </row>
    <row r="1168" spans="1:18" x14ac:dyDescent="0.45">
      <c r="A1168" s="4">
        <v>22.695</v>
      </c>
      <c r="B1168" s="4">
        <v>897</v>
      </c>
      <c r="C1168" s="4">
        <v>32.5</v>
      </c>
      <c r="D1168" s="11">
        <v>-1.5744541592842507</v>
      </c>
      <c r="E1168" s="19">
        <v>-1070.6288283132906</v>
      </c>
      <c r="F1168" s="19">
        <f t="shared" si="180"/>
        <v>-539.75018256250007</v>
      </c>
      <c r="G1168" s="19">
        <f t="shared" si="181"/>
        <v>346.16197118750006</v>
      </c>
      <c r="H1168" s="19">
        <f t="shared" si="183"/>
        <v>6523.8501825625008</v>
      </c>
      <c r="I1168" s="19">
        <f t="shared" si="184"/>
        <v>130.47700365125002</v>
      </c>
      <c r="J1168" s="19">
        <f t="shared" si="185"/>
        <v>-593.9898534745405</v>
      </c>
      <c r="K1168" s="19">
        <f t="shared" si="182"/>
        <v>-19304.670237922564</v>
      </c>
      <c r="L1168" s="19">
        <f t="shared" si="186"/>
        <v>0</v>
      </c>
      <c r="M1168" s="19">
        <f t="shared" si="187"/>
        <v>-19304.670237922564</v>
      </c>
      <c r="N1168" s="107">
        <f t="shared" si="188"/>
        <v>133140.73736015917</v>
      </c>
      <c r="O1168" s="107"/>
      <c r="P1168" s="107"/>
      <c r="Q1168" s="107">
        <f t="shared" si="189"/>
        <v>40949.892602772088</v>
      </c>
      <c r="R1168" s="106"/>
    </row>
    <row r="1169" spans="1:18" x14ac:dyDescent="0.45">
      <c r="A1169" s="4">
        <v>22.715</v>
      </c>
      <c r="B1169" s="4">
        <v>897</v>
      </c>
      <c r="C1169" s="4">
        <v>32.5</v>
      </c>
      <c r="D1169" s="11">
        <v>-1.4084216380256758</v>
      </c>
      <c r="E1169" s="19">
        <v>-957.72671385745957</v>
      </c>
      <c r="F1169" s="19">
        <f t="shared" si="180"/>
        <v>-539.75018256250007</v>
      </c>
      <c r="G1169" s="19">
        <f t="shared" si="181"/>
        <v>346.16197118750006</v>
      </c>
      <c r="H1169" s="19">
        <f t="shared" si="183"/>
        <v>6523.8501825625008</v>
      </c>
      <c r="I1169" s="19">
        <f t="shared" si="184"/>
        <v>130.47700365125002</v>
      </c>
      <c r="J1169" s="19">
        <f t="shared" si="185"/>
        <v>-481.0877390187095</v>
      </c>
      <c r="K1169" s="19">
        <f t="shared" si="182"/>
        <v>-15635.351518108058</v>
      </c>
      <c r="L1169" s="19">
        <f t="shared" si="186"/>
        <v>0</v>
      </c>
      <c r="M1169" s="19">
        <f t="shared" si="187"/>
        <v>-15635.351518108058</v>
      </c>
      <c r="N1169" s="107">
        <f t="shared" si="188"/>
        <v>133140.73736015917</v>
      </c>
      <c r="O1169" s="107"/>
      <c r="P1169" s="107"/>
      <c r="Q1169" s="107">
        <f t="shared" si="189"/>
        <v>40949.892602772088</v>
      </c>
      <c r="R1169" s="106"/>
    </row>
    <row r="1170" spans="1:18" x14ac:dyDescent="0.45">
      <c r="A1170" s="4">
        <v>22.734000000000002</v>
      </c>
      <c r="B1170" s="4">
        <v>898</v>
      </c>
      <c r="C1170" s="4">
        <v>32.4</v>
      </c>
      <c r="D1170" s="11">
        <v>-1.1532615230157026</v>
      </c>
      <c r="E1170" s="19">
        <v>-784.21783565067778</v>
      </c>
      <c r="F1170" s="19">
        <f t="shared" si="180"/>
        <v>-536.43375303840003</v>
      </c>
      <c r="G1170" s="19">
        <f t="shared" si="181"/>
        <v>344.03502094560002</v>
      </c>
      <c r="H1170" s="19">
        <f t="shared" si="183"/>
        <v>6520.5337530384004</v>
      </c>
      <c r="I1170" s="19">
        <f t="shared" si="184"/>
        <v>130.410675060768</v>
      </c>
      <c r="J1170" s="19">
        <f t="shared" si="185"/>
        <v>-309.77213964430973</v>
      </c>
      <c r="K1170" s="19">
        <f t="shared" si="182"/>
        <v>-10036.617324475636</v>
      </c>
      <c r="L1170" s="19">
        <f t="shared" si="186"/>
        <v>0</v>
      </c>
      <c r="M1170" s="19">
        <f t="shared" si="187"/>
        <v>-10036.617324475636</v>
      </c>
      <c r="N1170" s="107">
        <f t="shared" si="188"/>
        <v>133140.73736015917</v>
      </c>
      <c r="O1170" s="107"/>
      <c r="P1170" s="107"/>
      <c r="Q1170" s="107">
        <f t="shared" si="189"/>
        <v>40949.892602772088</v>
      </c>
      <c r="R1170" s="106"/>
    </row>
    <row r="1171" spans="1:18" x14ac:dyDescent="0.45">
      <c r="A1171" s="4">
        <v>22.754000000000001</v>
      </c>
      <c r="B1171" s="4">
        <v>898</v>
      </c>
      <c r="C1171" s="4">
        <v>32.4</v>
      </c>
      <c r="D1171" s="11">
        <v>-0.84315593499703445</v>
      </c>
      <c r="E1171" s="19">
        <v>-573.3460357979834</v>
      </c>
      <c r="F1171" s="19">
        <f t="shared" si="180"/>
        <v>-536.43375303840003</v>
      </c>
      <c r="G1171" s="19">
        <f t="shared" si="181"/>
        <v>344.03502094560002</v>
      </c>
      <c r="H1171" s="19">
        <f t="shared" si="183"/>
        <v>6520.5337530384004</v>
      </c>
      <c r="I1171" s="19">
        <f t="shared" si="184"/>
        <v>130.410675060768</v>
      </c>
      <c r="J1171" s="19">
        <f t="shared" si="185"/>
        <v>-98.90033979161538</v>
      </c>
      <c r="K1171" s="19">
        <f t="shared" si="182"/>
        <v>-3204.3710092483384</v>
      </c>
      <c r="L1171" s="19">
        <f t="shared" si="186"/>
        <v>0</v>
      </c>
      <c r="M1171" s="19">
        <f t="shared" si="187"/>
        <v>-3204.3710092483384</v>
      </c>
      <c r="N1171" s="107">
        <f t="shared" si="188"/>
        <v>133140.73736015917</v>
      </c>
      <c r="O1171" s="107"/>
      <c r="P1171" s="107"/>
      <c r="Q1171" s="107">
        <f t="shared" si="189"/>
        <v>40949.892602772088</v>
      </c>
      <c r="R1171" s="106"/>
    </row>
    <row r="1172" spans="1:18" x14ac:dyDescent="0.45">
      <c r="A1172" s="4">
        <v>22.773</v>
      </c>
      <c r="B1172" s="4">
        <v>899</v>
      </c>
      <c r="C1172" s="4">
        <v>32.299999999999997</v>
      </c>
      <c r="D1172" s="11">
        <v>-0.48689950523912123</v>
      </c>
      <c r="E1172" s="19">
        <v>-331.09166356260243</v>
      </c>
      <c r="F1172" s="19">
        <f t="shared" si="180"/>
        <v>-533.12754363609997</v>
      </c>
      <c r="G1172" s="19">
        <f t="shared" si="181"/>
        <v>341.91462524989998</v>
      </c>
      <c r="H1172" s="19">
        <f t="shared" si="183"/>
        <v>6517.2275436361006</v>
      </c>
      <c r="I1172" s="19">
        <f t="shared" si="184"/>
        <v>130.34455087272201</v>
      </c>
      <c r="J1172" s="19">
        <f t="shared" si="185"/>
        <v>141.16751256001956</v>
      </c>
      <c r="K1172" s="19">
        <f t="shared" si="182"/>
        <v>4559.710655688631</v>
      </c>
      <c r="L1172" s="19">
        <f t="shared" si="186"/>
        <v>4559.710655688631</v>
      </c>
      <c r="M1172" s="19">
        <f t="shared" si="187"/>
        <v>0</v>
      </c>
      <c r="N1172" s="107">
        <f t="shared" si="188"/>
        <v>133140.73736015917</v>
      </c>
      <c r="O1172" s="107"/>
      <c r="P1172" s="107"/>
      <c r="Q1172" s="107">
        <f t="shared" si="189"/>
        <v>40949.892602772088</v>
      </c>
      <c r="R1172" s="106"/>
    </row>
    <row r="1173" spans="1:18" x14ac:dyDescent="0.45">
      <c r="A1173" s="4">
        <v>22.792999999999999</v>
      </c>
      <c r="B1173" s="4">
        <v>900</v>
      </c>
      <c r="C1173" s="4">
        <v>32.299999999999997</v>
      </c>
      <c r="D1173" s="11">
        <v>-0.18488375518253333</v>
      </c>
      <c r="E1173" s="19">
        <v>-125.72095352412266</v>
      </c>
      <c r="F1173" s="19">
        <f t="shared" si="180"/>
        <v>-533.12754363609997</v>
      </c>
      <c r="G1173" s="19">
        <f t="shared" si="181"/>
        <v>341.91462524989998</v>
      </c>
      <c r="H1173" s="19">
        <f t="shared" si="183"/>
        <v>6517.2275436361006</v>
      </c>
      <c r="I1173" s="19">
        <f t="shared" si="184"/>
        <v>130.34455087272201</v>
      </c>
      <c r="J1173" s="19">
        <f t="shared" si="185"/>
        <v>346.53822259849937</v>
      </c>
      <c r="K1173" s="19">
        <f t="shared" si="182"/>
        <v>11193.184589931529</v>
      </c>
      <c r="L1173" s="19">
        <f t="shared" si="186"/>
        <v>11193.184589931529</v>
      </c>
      <c r="M1173" s="19">
        <f t="shared" si="187"/>
        <v>0</v>
      </c>
      <c r="N1173" s="107">
        <f t="shared" si="188"/>
        <v>133140.73736015917</v>
      </c>
      <c r="O1173" s="107"/>
      <c r="P1173" s="107"/>
      <c r="Q1173" s="107">
        <f t="shared" si="189"/>
        <v>40949.892602772088</v>
      </c>
      <c r="R1173" s="106"/>
    </row>
    <row r="1174" spans="1:18" x14ac:dyDescent="0.45">
      <c r="A1174" s="4">
        <v>22.812999999999999</v>
      </c>
      <c r="B1174" s="4">
        <v>900</v>
      </c>
      <c r="C1174" s="4">
        <v>32.200000000000003</v>
      </c>
      <c r="D1174" s="11">
        <v>9.46683278197544E-2</v>
      </c>
      <c r="E1174" s="19">
        <v>64.374462917432993</v>
      </c>
      <c r="F1174" s="19">
        <f t="shared" si="180"/>
        <v>-529.83155435560013</v>
      </c>
      <c r="G1174" s="19">
        <f t="shared" si="181"/>
        <v>339.80078410040011</v>
      </c>
      <c r="H1174" s="19">
        <f t="shared" si="183"/>
        <v>6513.9315543556004</v>
      </c>
      <c r="I1174" s="19">
        <f t="shared" si="184"/>
        <v>130.27863108711202</v>
      </c>
      <c r="J1174" s="19">
        <f t="shared" si="185"/>
        <v>534.45387810494515</v>
      </c>
      <c r="K1174" s="19">
        <f t="shared" si="182"/>
        <v>17209.414874979237</v>
      </c>
      <c r="L1174" s="19">
        <f t="shared" si="186"/>
        <v>17209.414874979237</v>
      </c>
      <c r="M1174" s="19">
        <f t="shared" si="187"/>
        <v>0</v>
      </c>
      <c r="N1174" s="107">
        <f t="shared" si="188"/>
        <v>133140.73736015917</v>
      </c>
      <c r="O1174" s="107"/>
      <c r="P1174" s="107"/>
      <c r="Q1174" s="107">
        <f t="shared" si="189"/>
        <v>40949.892602772088</v>
      </c>
      <c r="R1174" s="106"/>
    </row>
    <row r="1175" spans="1:18" x14ac:dyDescent="0.45">
      <c r="A1175" s="4">
        <v>22.832000000000001</v>
      </c>
      <c r="B1175" s="4">
        <v>901</v>
      </c>
      <c r="C1175" s="4">
        <v>32.200000000000003</v>
      </c>
      <c r="D1175" s="11">
        <v>0.30521378527266829</v>
      </c>
      <c r="E1175" s="19">
        <v>207.54537398541444</v>
      </c>
      <c r="F1175" s="19">
        <f t="shared" si="180"/>
        <v>-529.83155435560013</v>
      </c>
      <c r="G1175" s="19">
        <f t="shared" si="181"/>
        <v>339.80078410040011</v>
      </c>
      <c r="H1175" s="19">
        <f t="shared" si="183"/>
        <v>6513.9315543556004</v>
      </c>
      <c r="I1175" s="19">
        <f t="shared" si="184"/>
        <v>130.27863108711202</v>
      </c>
      <c r="J1175" s="19">
        <f t="shared" si="185"/>
        <v>677.62478917292651</v>
      </c>
      <c r="K1175" s="19">
        <f t="shared" si="182"/>
        <v>21819.518211368235</v>
      </c>
      <c r="L1175" s="19">
        <f t="shared" si="186"/>
        <v>21819.518211368235</v>
      </c>
      <c r="M1175" s="19">
        <f t="shared" si="187"/>
        <v>0</v>
      </c>
      <c r="N1175" s="107">
        <f t="shared" si="188"/>
        <v>133140.73736015917</v>
      </c>
      <c r="O1175" s="107"/>
      <c r="P1175" s="107"/>
      <c r="Q1175" s="107">
        <f t="shared" si="189"/>
        <v>40949.892602772088</v>
      </c>
      <c r="R1175" s="106"/>
    </row>
    <row r="1176" spans="1:18" x14ac:dyDescent="0.45">
      <c r="A1176" s="4">
        <v>22.852</v>
      </c>
      <c r="B1176" s="4">
        <v>902</v>
      </c>
      <c r="C1176" s="4">
        <v>32.200000000000003</v>
      </c>
      <c r="D1176" s="11">
        <v>0.47626430184718882</v>
      </c>
      <c r="E1176" s="19">
        <v>323.85972525608838</v>
      </c>
      <c r="F1176" s="19">
        <f t="shared" si="180"/>
        <v>-529.83155435560013</v>
      </c>
      <c r="G1176" s="19">
        <f t="shared" si="181"/>
        <v>339.80078410040011</v>
      </c>
      <c r="H1176" s="19">
        <f t="shared" si="183"/>
        <v>6513.9315543556004</v>
      </c>
      <c r="I1176" s="19">
        <f t="shared" si="184"/>
        <v>130.27863108711202</v>
      </c>
      <c r="J1176" s="19">
        <f t="shared" si="185"/>
        <v>793.93914044360054</v>
      </c>
      <c r="K1176" s="19">
        <f t="shared" si="182"/>
        <v>25564.840322283941</v>
      </c>
      <c r="L1176" s="19">
        <f t="shared" si="186"/>
        <v>25564.840322283941</v>
      </c>
      <c r="M1176" s="19">
        <f t="shared" si="187"/>
        <v>0</v>
      </c>
      <c r="N1176" s="107">
        <f t="shared" si="188"/>
        <v>133140.73736015917</v>
      </c>
      <c r="O1176" s="107"/>
      <c r="P1176" s="107"/>
      <c r="Q1176" s="107">
        <f t="shared" si="189"/>
        <v>40949.892602772088</v>
      </c>
      <c r="R1176" s="106"/>
    </row>
    <row r="1177" spans="1:18" x14ac:dyDescent="0.45">
      <c r="A1177" s="4">
        <v>22.870999999999999</v>
      </c>
      <c r="B1177" s="4">
        <v>902</v>
      </c>
      <c r="C1177" s="4">
        <v>32.200000000000003</v>
      </c>
      <c r="D1177" s="11">
        <v>0.66343513238220497</v>
      </c>
      <c r="E1177" s="19">
        <v>451.13589001989936</v>
      </c>
      <c r="F1177" s="19">
        <f t="shared" si="180"/>
        <v>-529.83155435560013</v>
      </c>
      <c r="G1177" s="19">
        <f t="shared" si="181"/>
        <v>339.80078410040011</v>
      </c>
      <c r="H1177" s="19">
        <f t="shared" si="183"/>
        <v>6513.9315543556004</v>
      </c>
      <c r="I1177" s="19">
        <f t="shared" si="184"/>
        <v>130.27863108711202</v>
      </c>
      <c r="J1177" s="19">
        <f t="shared" si="185"/>
        <v>921.21530520741146</v>
      </c>
      <c r="K1177" s="19">
        <f t="shared" si="182"/>
        <v>29663.132827678652</v>
      </c>
      <c r="L1177" s="19">
        <f t="shared" si="186"/>
        <v>29663.132827678652</v>
      </c>
      <c r="M1177" s="19">
        <f t="shared" si="187"/>
        <v>0</v>
      </c>
      <c r="N1177" s="107">
        <f t="shared" si="188"/>
        <v>133140.73736015917</v>
      </c>
      <c r="O1177" s="107"/>
      <c r="P1177" s="107"/>
      <c r="Q1177" s="107">
        <f t="shared" si="189"/>
        <v>40949.892602772088</v>
      </c>
      <c r="R1177" s="106"/>
    </row>
    <row r="1178" spans="1:18" x14ac:dyDescent="0.45">
      <c r="A1178" s="4">
        <v>22.890999999999998</v>
      </c>
      <c r="B1178" s="4">
        <v>903</v>
      </c>
      <c r="C1178" s="4">
        <v>32.1</v>
      </c>
      <c r="D1178" s="11">
        <v>0.86471381317026608</v>
      </c>
      <c r="E1178" s="19">
        <v>588.00539295578096</v>
      </c>
      <c r="F1178" s="19">
        <f t="shared" si="180"/>
        <v>-526.54578519690017</v>
      </c>
      <c r="G1178" s="19">
        <f t="shared" si="181"/>
        <v>337.69349749710005</v>
      </c>
      <c r="H1178" s="19">
        <f t="shared" si="183"/>
        <v>6510.6457851969008</v>
      </c>
      <c r="I1178" s="19">
        <f t="shared" si="184"/>
        <v>130.21291570393802</v>
      </c>
      <c r="J1178" s="19">
        <f t="shared" si="185"/>
        <v>1055.911806156819</v>
      </c>
      <c r="K1178" s="19">
        <f t="shared" si="182"/>
        <v>33894.768977633888</v>
      </c>
      <c r="L1178" s="19">
        <f t="shared" si="186"/>
        <v>33894.768977633888</v>
      </c>
      <c r="M1178" s="19">
        <f t="shared" si="187"/>
        <v>0</v>
      </c>
      <c r="N1178" s="107">
        <f t="shared" si="188"/>
        <v>133140.73736015917</v>
      </c>
      <c r="O1178" s="107"/>
      <c r="P1178" s="107"/>
      <c r="Q1178" s="107">
        <f t="shared" si="189"/>
        <v>40949.892602772088</v>
      </c>
      <c r="R1178" s="106"/>
    </row>
    <row r="1179" spans="1:18" x14ac:dyDescent="0.45">
      <c r="A1179" s="4">
        <v>22.91</v>
      </c>
      <c r="B1179" s="4">
        <v>903</v>
      </c>
      <c r="C1179" s="4">
        <v>32.1</v>
      </c>
      <c r="D1179" s="11">
        <v>1.0928753058122773</v>
      </c>
      <c r="E1179" s="19">
        <v>743.15520795234863</v>
      </c>
      <c r="F1179" s="19">
        <f t="shared" si="180"/>
        <v>-526.54578519690017</v>
      </c>
      <c r="G1179" s="19">
        <f t="shared" si="181"/>
        <v>337.69349749710005</v>
      </c>
      <c r="H1179" s="19">
        <f t="shared" si="183"/>
        <v>6510.6457851969008</v>
      </c>
      <c r="I1179" s="19">
        <f t="shared" si="184"/>
        <v>130.21291570393802</v>
      </c>
      <c r="J1179" s="19">
        <f t="shared" si="185"/>
        <v>1211.0616211533868</v>
      </c>
      <c r="K1179" s="19">
        <f t="shared" si="182"/>
        <v>38875.07803902372</v>
      </c>
      <c r="L1179" s="19">
        <f t="shared" si="186"/>
        <v>38875.07803902372</v>
      </c>
      <c r="M1179" s="19">
        <f t="shared" si="187"/>
        <v>0</v>
      </c>
      <c r="N1179" s="107">
        <f t="shared" si="188"/>
        <v>133140.73736015917</v>
      </c>
      <c r="O1179" s="107"/>
      <c r="P1179" s="107"/>
      <c r="Q1179" s="107">
        <f t="shared" si="189"/>
        <v>40949.892602772088</v>
      </c>
      <c r="R1179" s="106"/>
    </row>
    <row r="1180" spans="1:18" x14ac:dyDescent="0.45">
      <c r="A1180" s="4">
        <v>22.93</v>
      </c>
      <c r="B1180" s="4">
        <v>904</v>
      </c>
      <c r="C1180" s="4">
        <v>32.1</v>
      </c>
      <c r="D1180" s="11">
        <v>1.3381670108330499</v>
      </c>
      <c r="E1180" s="19">
        <v>909.95356736647398</v>
      </c>
      <c r="F1180" s="19">
        <f t="shared" si="180"/>
        <v>-526.54578519690017</v>
      </c>
      <c r="G1180" s="19">
        <f t="shared" si="181"/>
        <v>337.69349749710005</v>
      </c>
      <c r="H1180" s="19">
        <f t="shared" si="183"/>
        <v>6510.6457851969008</v>
      </c>
      <c r="I1180" s="19">
        <f t="shared" si="184"/>
        <v>130.21291570393802</v>
      </c>
      <c r="J1180" s="19">
        <f t="shared" si="185"/>
        <v>1377.8599805675121</v>
      </c>
      <c r="K1180" s="19">
        <f t="shared" si="182"/>
        <v>44229.30537621714</v>
      </c>
      <c r="L1180" s="19">
        <f t="shared" si="186"/>
        <v>44229.30537621714</v>
      </c>
      <c r="M1180" s="19">
        <f t="shared" si="187"/>
        <v>0</v>
      </c>
      <c r="N1180" s="107">
        <f t="shared" si="188"/>
        <v>133140.73736015917</v>
      </c>
      <c r="O1180" s="107"/>
      <c r="P1180" s="107"/>
      <c r="Q1180" s="107">
        <f t="shared" si="189"/>
        <v>40949.892602772088</v>
      </c>
      <c r="R1180" s="106"/>
    </row>
    <row r="1181" spans="1:18" x14ac:dyDescent="0.45">
      <c r="A1181" s="4">
        <v>22.949000000000002</v>
      </c>
      <c r="B1181" s="4">
        <v>905</v>
      </c>
      <c r="C1181" s="4">
        <v>32.1</v>
      </c>
      <c r="D1181" s="11">
        <v>1.5948720123505171</v>
      </c>
      <c r="E1181" s="19">
        <v>1084.5129683983516</v>
      </c>
      <c r="F1181" s="19">
        <f t="shared" si="180"/>
        <v>-526.54578519690017</v>
      </c>
      <c r="G1181" s="19">
        <f t="shared" si="181"/>
        <v>337.69349749710005</v>
      </c>
      <c r="H1181" s="19">
        <f t="shared" si="183"/>
        <v>6510.6457851969008</v>
      </c>
      <c r="I1181" s="19">
        <f t="shared" si="184"/>
        <v>130.21291570393802</v>
      </c>
      <c r="J1181" s="19">
        <f t="shared" si="185"/>
        <v>1552.4193815993897</v>
      </c>
      <c r="K1181" s="19">
        <f t="shared" si="182"/>
        <v>49832.662149340409</v>
      </c>
      <c r="L1181" s="19">
        <f t="shared" si="186"/>
        <v>49832.662149340409</v>
      </c>
      <c r="M1181" s="19">
        <f t="shared" si="187"/>
        <v>0</v>
      </c>
      <c r="N1181" s="107">
        <f t="shared" si="188"/>
        <v>133140.73736015917</v>
      </c>
      <c r="O1181" s="107"/>
      <c r="P1181" s="107"/>
      <c r="Q1181" s="107">
        <f t="shared" si="189"/>
        <v>40949.892602772088</v>
      </c>
      <c r="R1181" s="106"/>
    </row>
    <row r="1182" spans="1:18" x14ac:dyDescent="0.45">
      <c r="A1182" s="4">
        <v>22.969000000000001</v>
      </c>
      <c r="B1182" s="4">
        <v>905</v>
      </c>
      <c r="C1182" s="4">
        <v>32.1</v>
      </c>
      <c r="D1182" s="11">
        <v>1.7085987953025696</v>
      </c>
      <c r="E1182" s="19">
        <v>1161.8471808057473</v>
      </c>
      <c r="F1182" s="19">
        <f t="shared" si="180"/>
        <v>-526.54578519690017</v>
      </c>
      <c r="G1182" s="19">
        <f t="shared" si="181"/>
        <v>337.69349749710005</v>
      </c>
      <c r="H1182" s="19">
        <f t="shared" si="183"/>
        <v>6510.6457851969008</v>
      </c>
      <c r="I1182" s="19">
        <f t="shared" si="184"/>
        <v>130.21291570393802</v>
      </c>
      <c r="J1182" s="19">
        <f t="shared" si="185"/>
        <v>1629.7535940067853</v>
      </c>
      <c r="K1182" s="19">
        <f t="shared" si="182"/>
        <v>52315.090367617813</v>
      </c>
      <c r="L1182" s="19">
        <f t="shared" si="186"/>
        <v>52315.090367617813</v>
      </c>
      <c r="M1182" s="19">
        <f t="shared" si="187"/>
        <v>0</v>
      </c>
      <c r="N1182" s="107">
        <f t="shared" si="188"/>
        <v>133140.73736015917</v>
      </c>
      <c r="O1182" s="107"/>
      <c r="P1182" s="107"/>
      <c r="Q1182" s="107">
        <f t="shared" si="189"/>
        <v>40949.892602772088</v>
      </c>
      <c r="R1182" s="106"/>
    </row>
    <row r="1183" spans="1:18" x14ac:dyDescent="0.45">
      <c r="A1183" s="4">
        <v>22.988</v>
      </c>
      <c r="B1183" s="4">
        <v>906</v>
      </c>
      <c r="C1183" s="4">
        <v>32.200000000000003</v>
      </c>
      <c r="D1183" s="11">
        <v>1.7153606489749729</v>
      </c>
      <c r="E1183" s="19">
        <v>1166.4452413029815</v>
      </c>
      <c r="F1183" s="19">
        <f t="shared" si="180"/>
        <v>-529.83155435560013</v>
      </c>
      <c r="G1183" s="19">
        <f t="shared" si="181"/>
        <v>339.80078410040011</v>
      </c>
      <c r="H1183" s="19">
        <f t="shared" si="183"/>
        <v>6513.9315543556004</v>
      </c>
      <c r="I1183" s="19">
        <f t="shared" si="184"/>
        <v>130.27863108711202</v>
      </c>
      <c r="J1183" s="19">
        <f t="shared" si="185"/>
        <v>1636.5246564904935</v>
      </c>
      <c r="K1183" s="19">
        <f t="shared" si="182"/>
        <v>52696.093938993894</v>
      </c>
      <c r="L1183" s="19">
        <f t="shared" si="186"/>
        <v>52696.093938993894</v>
      </c>
      <c r="M1183" s="19">
        <f t="shared" si="187"/>
        <v>0</v>
      </c>
      <c r="N1183" s="107">
        <f t="shared" si="188"/>
        <v>133140.73736015917</v>
      </c>
      <c r="O1183" s="107"/>
      <c r="P1183" s="107"/>
      <c r="Q1183" s="107">
        <f t="shared" si="189"/>
        <v>40949.892602772088</v>
      </c>
      <c r="R1183" s="106"/>
    </row>
    <row r="1184" spans="1:18" x14ac:dyDescent="0.45">
      <c r="A1184" s="4">
        <v>23.007999999999999</v>
      </c>
      <c r="B1184" s="4">
        <v>907</v>
      </c>
      <c r="C1184" s="4">
        <v>32.200000000000003</v>
      </c>
      <c r="D1184" s="11">
        <v>1.5574806047829484</v>
      </c>
      <c r="E1184" s="19">
        <v>1059.0868112524049</v>
      </c>
      <c r="F1184" s="19">
        <f t="shared" si="180"/>
        <v>-529.83155435560013</v>
      </c>
      <c r="G1184" s="19">
        <f t="shared" si="181"/>
        <v>339.80078410040011</v>
      </c>
      <c r="H1184" s="19">
        <f t="shared" si="183"/>
        <v>6513.9315543556004</v>
      </c>
      <c r="I1184" s="19">
        <f t="shared" si="184"/>
        <v>130.27863108711202</v>
      </c>
      <c r="J1184" s="19">
        <f t="shared" si="185"/>
        <v>1529.166226439917</v>
      </c>
      <c r="K1184" s="19">
        <f t="shared" si="182"/>
        <v>49239.152491365334</v>
      </c>
      <c r="L1184" s="19">
        <f t="shared" si="186"/>
        <v>49239.152491365334</v>
      </c>
      <c r="M1184" s="19">
        <f t="shared" si="187"/>
        <v>0</v>
      </c>
      <c r="N1184" s="107">
        <f t="shared" si="188"/>
        <v>133140.73736015917</v>
      </c>
      <c r="O1184" s="107"/>
      <c r="P1184" s="107"/>
      <c r="Q1184" s="107">
        <f t="shared" si="189"/>
        <v>40949.892602772088</v>
      </c>
      <c r="R1184" s="106"/>
    </row>
    <row r="1185" spans="1:18" x14ac:dyDescent="0.45">
      <c r="A1185" s="4">
        <v>23.027000000000001</v>
      </c>
      <c r="B1185" s="4">
        <v>907</v>
      </c>
      <c r="C1185" s="4">
        <v>32.200000000000003</v>
      </c>
      <c r="D1185" s="11">
        <v>1.6992919692625905</v>
      </c>
      <c r="E1185" s="19">
        <v>1155.5185390985616</v>
      </c>
      <c r="F1185" s="19">
        <f t="shared" si="180"/>
        <v>-529.83155435560013</v>
      </c>
      <c r="G1185" s="19">
        <f t="shared" si="181"/>
        <v>339.80078410040011</v>
      </c>
      <c r="H1185" s="19">
        <f t="shared" si="183"/>
        <v>6513.9315543556004</v>
      </c>
      <c r="I1185" s="19">
        <f t="shared" si="184"/>
        <v>130.27863108711202</v>
      </c>
      <c r="J1185" s="19">
        <f t="shared" si="185"/>
        <v>1625.5979542860737</v>
      </c>
      <c r="K1185" s="19">
        <f t="shared" si="182"/>
        <v>52344.254128011577</v>
      </c>
      <c r="L1185" s="19">
        <f t="shared" si="186"/>
        <v>52344.254128011577</v>
      </c>
      <c r="M1185" s="19">
        <f t="shared" si="187"/>
        <v>0</v>
      </c>
      <c r="N1185" s="107">
        <f t="shared" si="188"/>
        <v>133140.73736015917</v>
      </c>
      <c r="O1185" s="107"/>
      <c r="P1185" s="107"/>
      <c r="Q1185" s="107">
        <f t="shared" si="189"/>
        <v>40949.892602772088</v>
      </c>
      <c r="R1185" s="106"/>
    </row>
    <row r="1186" spans="1:18" x14ac:dyDescent="0.45">
      <c r="A1186" s="4">
        <v>23.047000000000001</v>
      </c>
      <c r="B1186" s="4">
        <v>908</v>
      </c>
      <c r="C1186" s="4">
        <v>32.200000000000003</v>
      </c>
      <c r="D1186" s="11">
        <v>1.811526900865257</v>
      </c>
      <c r="E1186" s="19">
        <v>1231.8382925883748</v>
      </c>
      <c r="F1186" s="19">
        <f t="shared" si="180"/>
        <v>-529.83155435560013</v>
      </c>
      <c r="G1186" s="19">
        <f t="shared" si="181"/>
        <v>339.80078410040011</v>
      </c>
      <c r="H1186" s="19">
        <f t="shared" si="183"/>
        <v>6513.9315543556004</v>
      </c>
      <c r="I1186" s="19">
        <f t="shared" si="184"/>
        <v>130.27863108711202</v>
      </c>
      <c r="J1186" s="19">
        <f t="shared" si="185"/>
        <v>1701.9177077758868</v>
      </c>
      <c r="K1186" s="19">
        <f t="shared" si="182"/>
        <v>54801.750190383558</v>
      </c>
      <c r="L1186" s="19">
        <f t="shared" si="186"/>
        <v>54801.750190383558</v>
      </c>
      <c r="M1186" s="19">
        <f t="shared" si="187"/>
        <v>0</v>
      </c>
      <c r="N1186" s="107">
        <f t="shared" si="188"/>
        <v>133140.73736015917</v>
      </c>
      <c r="O1186" s="107"/>
      <c r="P1186" s="107"/>
      <c r="Q1186" s="107">
        <f t="shared" si="189"/>
        <v>40949.892602772088</v>
      </c>
      <c r="R1186" s="106"/>
    </row>
    <row r="1187" spans="1:18" x14ac:dyDescent="0.45">
      <c r="A1187" s="4">
        <v>23.065999999999999</v>
      </c>
      <c r="B1187" s="4">
        <v>908</v>
      </c>
      <c r="C1187" s="4">
        <v>32.200000000000003</v>
      </c>
      <c r="D1187" s="11">
        <v>1.967976049043294</v>
      </c>
      <c r="E1187" s="19">
        <v>1338.22371334944</v>
      </c>
      <c r="F1187" s="19">
        <f t="shared" si="180"/>
        <v>-529.83155435560013</v>
      </c>
      <c r="G1187" s="19">
        <f t="shared" si="181"/>
        <v>339.80078410040011</v>
      </c>
      <c r="H1187" s="19">
        <f t="shared" si="183"/>
        <v>6513.9315543556004</v>
      </c>
      <c r="I1187" s="19">
        <f t="shared" si="184"/>
        <v>130.27863108711202</v>
      </c>
      <c r="J1187" s="19">
        <f t="shared" si="185"/>
        <v>1808.303128536952</v>
      </c>
      <c r="K1187" s="19">
        <f t="shared" si="182"/>
        <v>58227.36073888986</v>
      </c>
      <c r="L1187" s="19">
        <f t="shared" si="186"/>
        <v>58227.36073888986</v>
      </c>
      <c r="M1187" s="19">
        <f t="shared" si="187"/>
        <v>0</v>
      </c>
      <c r="N1187" s="107">
        <f t="shared" si="188"/>
        <v>133140.73736015917</v>
      </c>
      <c r="O1187" s="107"/>
      <c r="P1187" s="107"/>
      <c r="Q1187" s="107">
        <f t="shared" si="189"/>
        <v>40949.892602772088</v>
      </c>
      <c r="R1187" s="106"/>
    </row>
    <row r="1188" spans="1:18" x14ac:dyDescent="0.45">
      <c r="A1188" s="4">
        <v>23.085999999999999</v>
      </c>
      <c r="B1188" s="4">
        <v>909</v>
      </c>
      <c r="C1188" s="4">
        <v>32.200000000000003</v>
      </c>
      <c r="D1188" s="11">
        <v>2.1252859205803398</v>
      </c>
      <c r="E1188" s="19">
        <v>1445.194425994631</v>
      </c>
      <c r="F1188" s="19">
        <f t="shared" si="180"/>
        <v>-529.83155435560013</v>
      </c>
      <c r="G1188" s="19">
        <f t="shared" si="181"/>
        <v>339.80078410040011</v>
      </c>
      <c r="H1188" s="19">
        <f t="shared" si="183"/>
        <v>6513.9315543556004</v>
      </c>
      <c r="I1188" s="19">
        <f t="shared" si="184"/>
        <v>130.27863108711202</v>
      </c>
      <c r="J1188" s="19">
        <f t="shared" si="185"/>
        <v>1915.2738411821431</v>
      </c>
      <c r="K1188" s="19">
        <f t="shared" si="182"/>
        <v>61671.817686065013</v>
      </c>
      <c r="L1188" s="19">
        <f t="shared" si="186"/>
        <v>61671.817686065013</v>
      </c>
      <c r="M1188" s="19">
        <f t="shared" si="187"/>
        <v>0</v>
      </c>
      <c r="N1188" s="107">
        <f t="shared" si="188"/>
        <v>133140.73736015917</v>
      </c>
      <c r="O1188" s="107"/>
      <c r="P1188" s="107"/>
      <c r="Q1188" s="107">
        <f t="shared" si="189"/>
        <v>40949.892602772088</v>
      </c>
      <c r="R1188" s="106"/>
    </row>
    <row r="1189" spans="1:18" x14ac:dyDescent="0.45">
      <c r="A1189" s="4">
        <v>23.105</v>
      </c>
      <c r="B1189" s="4">
        <v>910</v>
      </c>
      <c r="C1189" s="4">
        <v>32.200000000000003</v>
      </c>
      <c r="D1189" s="11">
        <v>2.2354634087339593</v>
      </c>
      <c r="E1189" s="19">
        <v>1520.1151179390924</v>
      </c>
      <c r="F1189" s="19">
        <f t="shared" si="180"/>
        <v>-529.83155435560013</v>
      </c>
      <c r="G1189" s="19">
        <f t="shared" si="181"/>
        <v>339.80078410040011</v>
      </c>
      <c r="H1189" s="19">
        <f t="shared" si="183"/>
        <v>6513.9315543556004</v>
      </c>
      <c r="I1189" s="19">
        <f t="shared" si="184"/>
        <v>130.27863108711202</v>
      </c>
      <c r="J1189" s="19">
        <f t="shared" si="185"/>
        <v>1990.1945331266045</v>
      </c>
      <c r="K1189" s="19">
        <f t="shared" si="182"/>
        <v>64084.26396667667</v>
      </c>
      <c r="L1189" s="19">
        <f t="shared" si="186"/>
        <v>64084.26396667667</v>
      </c>
      <c r="M1189" s="19">
        <f t="shared" si="187"/>
        <v>0</v>
      </c>
      <c r="N1189" s="107">
        <f t="shared" si="188"/>
        <v>133140.73736015917</v>
      </c>
      <c r="O1189" s="107"/>
      <c r="P1189" s="107"/>
      <c r="Q1189" s="107">
        <f t="shared" si="189"/>
        <v>40949.892602772088</v>
      </c>
      <c r="R1189" s="106"/>
    </row>
    <row r="1190" spans="1:18" x14ac:dyDescent="0.45">
      <c r="A1190" s="4">
        <v>23.125</v>
      </c>
      <c r="B1190" s="4">
        <v>910</v>
      </c>
      <c r="C1190" s="4">
        <v>32.299999999999997</v>
      </c>
      <c r="D1190" s="11">
        <v>2.3334612397674768</v>
      </c>
      <c r="E1190" s="19">
        <v>1586.7536430418843</v>
      </c>
      <c r="F1190" s="19">
        <f t="shared" si="180"/>
        <v>-533.12754363609997</v>
      </c>
      <c r="G1190" s="19">
        <f t="shared" si="181"/>
        <v>341.91462524989998</v>
      </c>
      <c r="H1190" s="19">
        <f t="shared" si="183"/>
        <v>6517.2275436361006</v>
      </c>
      <c r="I1190" s="19">
        <f t="shared" si="184"/>
        <v>130.34455087272201</v>
      </c>
      <c r="J1190" s="19">
        <f t="shared" si="185"/>
        <v>2059.0128191645063</v>
      </c>
      <c r="K1190" s="19">
        <f t="shared" si="182"/>
        <v>66506.114059013547</v>
      </c>
      <c r="L1190" s="19">
        <f t="shared" si="186"/>
        <v>66506.114059013547</v>
      </c>
      <c r="M1190" s="19">
        <f t="shared" si="187"/>
        <v>0</v>
      </c>
      <c r="N1190" s="107">
        <f t="shared" si="188"/>
        <v>133140.73736015917</v>
      </c>
      <c r="O1190" s="107"/>
      <c r="P1190" s="107"/>
      <c r="Q1190" s="107">
        <f t="shared" si="189"/>
        <v>40949.892602772088</v>
      </c>
      <c r="R1190" s="106"/>
    </row>
    <row r="1191" spans="1:18" x14ac:dyDescent="0.45">
      <c r="A1191" s="4">
        <v>23.145</v>
      </c>
      <c r="B1191" s="4">
        <v>911</v>
      </c>
      <c r="C1191" s="4">
        <v>32.299999999999997</v>
      </c>
      <c r="D1191" s="11">
        <v>2.4047574329073895</v>
      </c>
      <c r="E1191" s="19">
        <v>1635.2350543770249</v>
      </c>
      <c r="F1191" s="19">
        <f t="shared" si="180"/>
        <v>-533.12754363609997</v>
      </c>
      <c r="G1191" s="19">
        <f t="shared" si="181"/>
        <v>341.91462524989998</v>
      </c>
      <c r="H1191" s="19">
        <f t="shared" si="183"/>
        <v>6517.2275436361006</v>
      </c>
      <c r="I1191" s="19">
        <f t="shared" si="184"/>
        <v>130.34455087272201</v>
      </c>
      <c r="J1191" s="19">
        <f t="shared" si="185"/>
        <v>2107.4942304996466</v>
      </c>
      <c r="K1191" s="19">
        <f t="shared" si="182"/>
        <v>68072.06364513858</v>
      </c>
      <c r="L1191" s="19">
        <f t="shared" si="186"/>
        <v>68072.06364513858</v>
      </c>
      <c r="M1191" s="19">
        <f t="shared" si="187"/>
        <v>0</v>
      </c>
      <c r="N1191" s="107">
        <f t="shared" si="188"/>
        <v>133140.73736015917</v>
      </c>
      <c r="O1191" s="107"/>
      <c r="P1191" s="107"/>
      <c r="Q1191" s="107">
        <f t="shared" si="189"/>
        <v>40949.892602772088</v>
      </c>
      <c r="R1191" s="106"/>
    </row>
    <row r="1192" spans="1:18" x14ac:dyDescent="0.45">
      <c r="A1192" s="4">
        <v>23.164000000000001</v>
      </c>
      <c r="B1192" s="4">
        <v>912</v>
      </c>
      <c r="C1192" s="4">
        <v>32.299999999999997</v>
      </c>
      <c r="D1192" s="11">
        <v>2.562470036267408</v>
      </c>
      <c r="E1192" s="19">
        <v>1742.4796246618375</v>
      </c>
      <c r="F1192" s="19">
        <f t="shared" si="180"/>
        <v>-533.12754363609997</v>
      </c>
      <c r="G1192" s="19">
        <f t="shared" si="181"/>
        <v>341.91462524989998</v>
      </c>
      <c r="H1192" s="19">
        <f t="shared" si="183"/>
        <v>6517.2275436361006</v>
      </c>
      <c r="I1192" s="19">
        <f t="shared" si="184"/>
        <v>130.34455087272201</v>
      </c>
      <c r="J1192" s="19">
        <f t="shared" si="185"/>
        <v>2214.7388007844593</v>
      </c>
      <c r="K1192" s="19">
        <f t="shared" si="182"/>
        <v>71536.063265338031</v>
      </c>
      <c r="L1192" s="19">
        <f t="shared" si="186"/>
        <v>71536.063265338031</v>
      </c>
      <c r="M1192" s="19">
        <f t="shared" si="187"/>
        <v>0</v>
      </c>
      <c r="N1192" s="107">
        <f t="shared" si="188"/>
        <v>133140.73736015917</v>
      </c>
      <c r="O1192" s="107"/>
      <c r="P1192" s="107"/>
      <c r="Q1192" s="107">
        <f t="shared" si="189"/>
        <v>40949.892602772088</v>
      </c>
      <c r="R1192" s="106"/>
    </row>
    <row r="1193" spans="1:18" x14ac:dyDescent="0.45">
      <c r="A1193" s="4">
        <v>23.184000000000001</v>
      </c>
      <c r="B1193" s="4">
        <v>912</v>
      </c>
      <c r="C1193" s="4">
        <v>32.4</v>
      </c>
      <c r="D1193" s="11">
        <v>2.7393273269518206</v>
      </c>
      <c r="E1193" s="19">
        <v>1862.7425823272381</v>
      </c>
      <c r="F1193" s="19">
        <f t="shared" si="180"/>
        <v>-536.43375303840003</v>
      </c>
      <c r="G1193" s="19">
        <f t="shared" si="181"/>
        <v>344.03502094560002</v>
      </c>
      <c r="H1193" s="19">
        <f t="shared" si="183"/>
        <v>6520.5337530384004</v>
      </c>
      <c r="I1193" s="19">
        <f t="shared" si="184"/>
        <v>130.410675060768</v>
      </c>
      <c r="J1193" s="19">
        <f t="shared" si="185"/>
        <v>2337.1882783336059</v>
      </c>
      <c r="K1193" s="19">
        <f t="shared" si="182"/>
        <v>75724.900218008828</v>
      </c>
      <c r="L1193" s="19">
        <f t="shared" si="186"/>
        <v>75724.900218008828</v>
      </c>
      <c r="M1193" s="19">
        <f t="shared" si="187"/>
        <v>0</v>
      </c>
      <c r="N1193" s="107">
        <f t="shared" si="188"/>
        <v>133140.73736015917</v>
      </c>
      <c r="O1193" s="107"/>
      <c r="P1193" s="107"/>
      <c r="Q1193" s="107">
        <f t="shared" si="189"/>
        <v>40949.892602772088</v>
      </c>
      <c r="R1193" s="106"/>
    </row>
    <row r="1194" spans="1:18" x14ac:dyDescent="0.45">
      <c r="A1194" s="4">
        <v>23.202999999999999</v>
      </c>
      <c r="B1194" s="4">
        <v>913</v>
      </c>
      <c r="C1194" s="4">
        <v>32.4</v>
      </c>
      <c r="D1194" s="11">
        <v>2.8559995224378203</v>
      </c>
      <c r="E1194" s="19">
        <v>1942.0796752577178</v>
      </c>
      <c r="F1194" s="19">
        <f t="shared" si="180"/>
        <v>-536.43375303840003</v>
      </c>
      <c r="G1194" s="19">
        <f t="shared" si="181"/>
        <v>344.03502094560002</v>
      </c>
      <c r="H1194" s="19">
        <f t="shared" si="183"/>
        <v>6520.5337530384004</v>
      </c>
      <c r="I1194" s="19">
        <f t="shared" si="184"/>
        <v>130.410675060768</v>
      </c>
      <c r="J1194" s="19">
        <f t="shared" si="185"/>
        <v>2416.5253712640856</v>
      </c>
      <c r="K1194" s="19">
        <f t="shared" si="182"/>
        <v>78295.422028956367</v>
      </c>
      <c r="L1194" s="19">
        <f t="shared" si="186"/>
        <v>78295.422028956367</v>
      </c>
      <c r="M1194" s="19">
        <f t="shared" si="187"/>
        <v>0</v>
      </c>
      <c r="N1194" s="107">
        <f t="shared" si="188"/>
        <v>133140.73736015917</v>
      </c>
      <c r="O1194" s="107"/>
      <c r="P1194" s="107"/>
      <c r="Q1194" s="107">
        <f t="shared" si="189"/>
        <v>40949.892602772088</v>
      </c>
      <c r="R1194" s="106"/>
    </row>
    <row r="1195" spans="1:18" x14ac:dyDescent="0.45">
      <c r="A1195" s="4">
        <v>23.222999999999999</v>
      </c>
      <c r="B1195" s="4">
        <v>914</v>
      </c>
      <c r="C1195" s="4">
        <v>32.5</v>
      </c>
      <c r="D1195" s="11">
        <v>2.8546838921496183</v>
      </c>
      <c r="E1195" s="19">
        <v>1941.1850466617404</v>
      </c>
      <c r="F1195" s="19">
        <f t="shared" si="180"/>
        <v>-539.75018256250007</v>
      </c>
      <c r="G1195" s="19">
        <f t="shared" si="181"/>
        <v>346.16197118750006</v>
      </c>
      <c r="H1195" s="19">
        <f t="shared" si="183"/>
        <v>6523.8501825625008</v>
      </c>
      <c r="I1195" s="19">
        <f t="shared" si="184"/>
        <v>130.47700365125002</v>
      </c>
      <c r="J1195" s="19">
        <f t="shared" si="185"/>
        <v>2417.8240215004907</v>
      </c>
      <c r="K1195" s="19">
        <f t="shared" si="182"/>
        <v>78579.280698765942</v>
      </c>
      <c r="L1195" s="19">
        <f t="shared" si="186"/>
        <v>78579.280698765942</v>
      </c>
      <c r="M1195" s="19">
        <f t="shared" si="187"/>
        <v>0</v>
      </c>
      <c r="N1195" s="107">
        <f t="shared" si="188"/>
        <v>133140.73736015917</v>
      </c>
      <c r="O1195" s="107"/>
      <c r="P1195" s="107"/>
      <c r="Q1195" s="107">
        <f t="shared" si="189"/>
        <v>40949.892602772088</v>
      </c>
      <c r="R1195" s="106"/>
    </row>
    <row r="1196" spans="1:18" x14ac:dyDescent="0.45">
      <c r="A1196" s="4">
        <v>23.242000000000001</v>
      </c>
      <c r="B1196" s="4">
        <v>914</v>
      </c>
      <c r="C1196" s="4">
        <v>32.5</v>
      </c>
      <c r="D1196" s="11">
        <v>2.7879439514769411</v>
      </c>
      <c r="E1196" s="19">
        <v>1895.80188700432</v>
      </c>
      <c r="F1196" s="19">
        <f t="shared" si="180"/>
        <v>-539.75018256250007</v>
      </c>
      <c r="G1196" s="19">
        <f t="shared" si="181"/>
        <v>346.16197118750006</v>
      </c>
      <c r="H1196" s="19">
        <f t="shared" si="183"/>
        <v>6523.8501825625008</v>
      </c>
      <c r="I1196" s="19">
        <f t="shared" si="184"/>
        <v>130.47700365125002</v>
      </c>
      <c r="J1196" s="19">
        <f t="shared" si="185"/>
        <v>2372.4408618430698</v>
      </c>
      <c r="K1196" s="19">
        <f t="shared" si="182"/>
        <v>77104.328009899764</v>
      </c>
      <c r="L1196" s="19">
        <f t="shared" si="186"/>
        <v>77104.328009899764</v>
      </c>
      <c r="M1196" s="19">
        <f t="shared" si="187"/>
        <v>0</v>
      </c>
      <c r="N1196" s="107">
        <f t="shared" si="188"/>
        <v>133140.73736015917</v>
      </c>
      <c r="O1196" s="107"/>
      <c r="P1196" s="107"/>
      <c r="Q1196" s="107">
        <f t="shared" si="189"/>
        <v>40949.892602772088</v>
      </c>
      <c r="R1196" s="106"/>
    </row>
    <row r="1197" spans="1:18" x14ac:dyDescent="0.45">
      <c r="A1197" s="4">
        <v>23.262</v>
      </c>
      <c r="B1197" s="4">
        <v>915</v>
      </c>
      <c r="C1197" s="4">
        <v>32.6</v>
      </c>
      <c r="D1197" s="11">
        <v>2.7214210541719415</v>
      </c>
      <c r="E1197" s="19">
        <v>1850.5663168369201</v>
      </c>
      <c r="F1197" s="19">
        <f t="shared" si="180"/>
        <v>-543.07683220840011</v>
      </c>
      <c r="G1197" s="19">
        <f t="shared" si="181"/>
        <v>348.29547597560003</v>
      </c>
      <c r="H1197" s="19">
        <f t="shared" si="183"/>
        <v>6527.1768322084008</v>
      </c>
      <c r="I1197" s="19">
        <f t="shared" si="184"/>
        <v>130.54353664416803</v>
      </c>
      <c r="J1197" s="19">
        <f t="shared" si="185"/>
        <v>2329.4053294566879</v>
      </c>
      <c r="K1197" s="19">
        <f t="shared" si="182"/>
        <v>75938.613740288027</v>
      </c>
      <c r="L1197" s="19">
        <f t="shared" si="186"/>
        <v>75938.613740288027</v>
      </c>
      <c r="M1197" s="19">
        <f t="shared" si="187"/>
        <v>0</v>
      </c>
      <c r="N1197" s="107">
        <f t="shared" si="188"/>
        <v>133140.73736015917</v>
      </c>
      <c r="O1197" s="107"/>
      <c r="P1197" s="107"/>
      <c r="Q1197" s="107">
        <f t="shared" si="189"/>
        <v>40949.892602772088</v>
      </c>
      <c r="R1197" s="106"/>
    </row>
    <row r="1198" spans="1:18" x14ac:dyDescent="0.45">
      <c r="A1198" s="4">
        <v>23.280999999999999</v>
      </c>
      <c r="B1198" s="4">
        <v>915</v>
      </c>
      <c r="C1198" s="4">
        <v>32.6</v>
      </c>
      <c r="D1198" s="11">
        <v>2.700385383010055</v>
      </c>
      <c r="E1198" s="19">
        <v>1836.2620604468375</v>
      </c>
      <c r="F1198" s="19">
        <f t="shared" si="180"/>
        <v>-543.07683220840011</v>
      </c>
      <c r="G1198" s="19">
        <f t="shared" si="181"/>
        <v>348.29547597560003</v>
      </c>
      <c r="H1198" s="19">
        <f t="shared" si="183"/>
        <v>6527.1768322084008</v>
      </c>
      <c r="I1198" s="19">
        <f t="shared" si="184"/>
        <v>130.54353664416803</v>
      </c>
      <c r="J1198" s="19">
        <f t="shared" si="185"/>
        <v>2315.1010730666053</v>
      </c>
      <c r="K1198" s="19">
        <f t="shared" si="182"/>
        <v>75472.294981971339</v>
      </c>
      <c r="L1198" s="19">
        <f t="shared" si="186"/>
        <v>75472.294981971339</v>
      </c>
      <c r="M1198" s="19">
        <f t="shared" si="187"/>
        <v>0</v>
      </c>
      <c r="N1198" s="107">
        <f t="shared" si="188"/>
        <v>133140.73736015917</v>
      </c>
      <c r="O1198" s="107"/>
      <c r="P1198" s="107"/>
      <c r="Q1198" s="107">
        <f t="shared" si="189"/>
        <v>40949.892602772088</v>
      </c>
      <c r="R1198" s="106"/>
    </row>
    <row r="1199" spans="1:18" x14ac:dyDescent="0.45">
      <c r="A1199" s="4">
        <v>23.300999999999998</v>
      </c>
      <c r="B1199" s="4">
        <v>916</v>
      </c>
      <c r="C1199" s="4">
        <v>32.700000000000003</v>
      </c>
      <c r="D1199" s="11">
        <v>2.7562433104506439</v>
      </c>
      <c r="E1199" s="19">
        <v>1874.2454511064377</v>
      </c>
      <c r="F1199" s="19">
        <f t="shared" si="180"/>
        <v>-546.41370197610013</v>
      </c>
      <c r="G1199" s="19">
        <f t="shared" si="181"/>
        <v>350.4355353099001</v>
      </c>
      <c r="H1199" s="19">
        <f t="shared" si="183"/>
        <v>6530.5137019761005</v>
      </c>
      <c r="I1199" s="19">
        <f t="shared" si="184"/>
        <v>130.61027403952201</v>
      </c>
      <c r="J1199" s="19">
        <f t="shared" si="185"/>
        <v>2355.2912604558601</v>
      </c>
      <c r="K1199" s="19">
        <f t="shared" si="182"/>
        <v>77018.024216906633</v>
      </c>
      <c r="L1199" s="19">
        <f t="shared" si="186"/>
        <v>77018.024216906633</v>
      </c>
      <c r="M1199" s="19">
        <f t="shared" si="187"/>
        <v>0</v>
      </c>
      <c r="N1199" s="107">
        <f t="shared" si="188"/>
        <v>133140.73736015917</v>
      </c>
      <c r="O1199" s="107"/>
      <c r="P1199" s="107"/>
      <c r="Q1199" s="107">
        <f t="shared" si="189"/>
        <v>40949.892602772088</v>
      </c>
      <c r="R1199" s="106"/>
    </row>
    <row r="1200" spans="1:18" x14ac:dyDescent="0.45">
      <c r="A1200" s="4">
        <v>23.32</v>
      </c>
      <c r="B1200" s="4">
        <v>917</v>
      </c>
      <c r="C1200" s="4">
        <v>32.700000000000003</v>
      </c>
      <c r="D1200" s="11">
        <v>2.8515541457268125</v>
      </c>
      <c r="E1200" s="19">
        <v>1939.0568190942324</v>
      </c>
      <c r="F1200" s="19">
        <f t="shared" si="180"/>
        <v>-546.41370197610013</v>
      </c>
      <c r="G1200" s="19">
        <f t="shared" si="181"/>
        <v>350.4355353099001</v>
      </c>
      <c r="H1200" s="19">
        <f t="shared" si="183"/>
        <v>6530.5137019761005</v>
      </c>
      <c r="I1200" s="19">
        <f t="shared" si="184"/>
        <v>130.61027403952201</v>
      </c>
      <c r="J1200" s="19">
        <f t="shared" si="185"/>
        <v>2420.1026284436548</v>
      </c>
      <c r="K1200" s="19">
        <f t="shared" si="182"/>
        <v>79137.355950107521</v>
      </c>
      <c r="L1200" s="19">
        <f t="shared" si="186"/>
        <v>79137.355950107521</v>
      </c>
      <c r="M1200" s="19">
        <f t="shared" si="187"/>
        <v>0</v>
      </c>
      <c r="N1200" s="107">
        <f t="shared" si="188"/>
        <v>133140.73736015917</v>
      </c>
      <c r="O1200" s="107"/>
      <c r="P1200" s="107"/>
      <c r="Q1200" s="107">
        <f t="shared" si="189"/>
        <v>40949.892602772088</v>
      </c>
      <c r="R1200" s="106"/>
    </row>
    <row r="1201" spans="1:18" x14ac:dyDescent="0.45">
      <c r="A1201" s="4">
        <v>23.34</v>
      </c>
      <c r="B1201" s="4">
        <v>917</v>
      </c>
      <c r="C1201" s="4">
        <v>32.799999999999997</v>
      </c>
      <c r="D1201" s="11">
        <v>2.9516379015231076</v>
      </c>
      <c r="E1201" s="19">
        <v>2007.1137730357132</v>
      </c>
      <c r="F1201" s="19">
        <f t="shared" si="180"/>
        <v>-549.76079186560003</v>
      </c>
      <c r="G1201" s="19">
        <f t="shared" si="181"/>
        <v>352.5821491904</v>
      </c>
      <c r="H1201" s="19">
        <f t="shared" si="183"/>
        <v>6533.8607918656007</v>
      </c>
      <c r="I1201" s="19">
        <f t="shared" si="184"/>
        <v>130.67721583731202</v>
      </c>
      <c r="J1201" s="19">
        <f t="shared" si="185"/>
        <v>2490.3731380634249</v>
      </c>
      <c r="K1201" s="19">
        <f t="shared" si="182"/>
        <v>81684.238928480336</v>
      </c>
      <c r="L1201" s="19">
        <f t="shared" si="186"/>
        <v>81684.238928480336</v>
      </c>
      <c r="M1201" s="19">
        <f t="shared" si="187"/>
        <v>0</v>
      </c>
      <c r="N1201" s="107">
        <f t="shared" si="188"/>
        <v>133140.73736015917</v>
      </c>
      <c r="O1201" s="107"/>
      <c r="P1201" s="107"/>
      <c r="Q1201" s="107">
        <f t="shared" si="189"/>
        <v>40949.892602772088</v>
      </c>
      <c r="R1201" s="106"/>
    </row>
    <row r="1202" spans="1:18" x14ac:dyDescent="0.45">
      <c r="A1202" s="4">
        <v>23.359000000000002</v>
      </c>
      <c r="B1202" s="4">
        <v>918</v>
      </c>
      <c r="C1202" s="4">
        <v>32.799999999999997</v>
      </c>
      <c r="D1202" s="11">
        <v>2.9714941721648986</v>
      </c>
      <c r="E1202" s="19">
        <v>2020.6160370721311</v>
      </c>
      <c r="F1202" s="19">
        <f t="shared" si="180"/>
        <v>-549.76079186560003</v>
      </c>
      <c r="G1202" s="19">
        <f t="shared" si="181"/>
        <v>352.5821491904</v>
      </c>
      <c r="H1202" s="19">
        <f t="shared" si="183"/>
        <v>6533.8607918656007</v>
      </c>
      <c r="I1202" s="19">
        <f t="shared" si="184"/>
        <v>130.67721583731202</v>
      </c>
      <c r="J1202" s="19">
        <f t="shared" si="185"/>
        <v>2503.8754020998431</v>
      </c>
      <c r="K1202" s="19">
        <f t="shared" si="182"/>
        <v>82127.11318887485</v>
      </c>
      <c r="L1202" s="19">
        <f t="shared" si="186"/>
        <v>82127.11318887485</v>
      </c>
      <c r="M1202" s="19">
        <f t="shared" si="187"/>
        <v>0</v>
      </c>
      <c r="N1202" s="107">
        <f t="shared" si="188"/>
        <v>133140.73736015917</v>
      </c>
      <c r="O1202" s="107"/>
      <c r="P1202" s="107"/>
      <c r="Q1202" s="107">
        <f t="shared" si="189"/>
        <v>40949.892602772088</v>
      </c>
      <c r="R1202" s="106"/>
    </row>
    <row r="1203" spans="1:18" x14ac:dyDescent="0.45">
      <c r="A1203" s="4">
        <v>23.379000000000001</v>
      </c>
      <c r="B1203" s="4">
        <v>919</v>
      </c>
      <c r="C1203" s="4">
        <v>32.9</v>
      </c>
      <c r="D1203" s="11">
        <v>2.8745208934663387</v>
      </c>
      <c r="E1203" s="19">
        <v>1954.6742075571103</v>
      </c>
      <c r="F1203" s="19">
        <f t="shared" si="180"/>
        <v>-553.11810187690003</v>
      </c>
      <c r="G1203" s="19">
        <f t="shared" si="181"/>
        <v>354.73531761710001</v>
      </c>
      <c r="H1203" s="19">
        <f t="shared" si="183"/>
        <v>6537.2181018769006</v>
      </c>
      <c r="I1203" s="19">
        <f t="shared" si="184"/>
        <v>130.74436203753802</v>
      </c>
      <c r="J1203" s="19">
        <f t="shared" si="185"/>
        <v>2440.153887211748</v>
      </c>
      <c r="K1203" s="19">
        <f t="shared" si="182"/>
        <v>80281.062889266512</v>
      </c>
      <c r="L1203" s="19">
        <f t="shared" si="186"/>
        <v>80281.062889266512</v>
      </c>
      <c r="M1203" s="19">
        <f t="shared" si="187"/>
        <v>0</v>
      </c>
      <c r="N1203" s="107">
        <f t="shared" si="188"/>
        <v>133140.73736015917</v>
      </c>
      <c r="O1203" s="107"/>
      <c r="P1203" s="107"/>
      <c r="Q1203" s="107">
        <f t="shared" si="189"/>
        <v>40949.892602772088</v>
      </c>
      <c r="R1203" s="106"/>
    </row>
    <row r="1204" spans="1:18" x14ac:dyDescent="0.45">
      <c r="A1204" s="4">
        <v>23.398</v>
      </c>
      <c r="B1204" s="4">
        <v>919</v>
      </c>
      <c r="C1204" s="4">
        <v>32.9</v>
      </c>
      <c r="D1204" s="11">
        <v>2.7857394730716183</v>
      </c>
      <c r="E1204" s="19">
        <v>1894.3028416887005</v>
      </c>
      <c r="F1204" s="19">
        <f t="shared" si="180"/>
        <v>-553.11810187690003</v>
      </c>
      <c r="G1204" s="19">
        <f t="shared" si="181"/>
        <v>354.73531761710001</v>
      </c>
      <c r="H1204" s="19">
        <f t="shared" si="183"/>
        <v>6537.2181018769006</v>
      </c>
      <c r="I1204" s="19">
        <f t="shared" si="184"/>
        <v>130.74436203753802</v>
      </c>
      <c r="J1204" s="19">
        <f t="shared" si="185"/>
        <v>2379.7825213433384</v>
      </c>
      <c r="K1204" s="19">
        <f t="shared" si="182"/>
        <v>78294.844952195825</v>
      </c>
      <c r="L1204" s="19">
        <f t="shared" si="186"/>
        <v>78294.844952195825</v>
      </c>
      <c r="M1204" s="19">
        <f t="shared" si="187"/>
        <v>0</v>
      </c>
      <c r="N1204" s="107">
        <f t="shared" si="188"/>
        <v>133140.73736015917</v>
      </c>
      <c r="O1204" s="107"/>
      <c r="P1204" s="107"/>
      <c r="Q1204" s="107">
        <f t="shared" si="189"/>
        <v>40949.892602772088</v>
      </c>
      <c r="R1204" s="106"/>
    </row>
    <row r="1205" spans="1:18" x14ac:dyDescent="0.45">
      <c r="A1205" s="4">
        <v>23.417999999999999</v>
      </c>
      <c r="B1205" s="4">
        <v>920</v>
      </c>
      <c r="C1205" s="4">
        <v>33</v>
      </c>
      <c r="D1205" s="11">
        <v>2.7267551120464031</v>
      </c>
      <c r="E1205" s="19">
        <v>1854.1934761915541</v>
      </c>
      <c r="F1205" s="19">
        <f t="shared" si="180"/>
        <v>-556.48563201000013</v>
      </c>
      <c r="G1205" s="19">
        <f t="shared" si="181"/>
        <v>356.89504059000006</v>
      </c>
      <c r="H1205" s="19">
        <f t="shared" si="183"/>
        <v>6540.5856320100002</v>
      </c>
      <c r="I1205" s="19">
        <f t="shared" si="184"/>
        <v>130.8117126402</v>
      </c>
      <c r="J1205" s="19">
        <f t="shared" si="185"/>
        <v>2341.9002294217539</v>
      </c>
      <c r="K1205" s="19">
        <f t="shared" si="182"/>
        <v>77282.707570917875</v>
      </c>
      <c r="L1205" s="19">
        <f t="shared" si="186"/>
        <v>77282.707570917875</v>
      </c>
      <c r="M1205" s="19">
        <f t="shared" si="187"/>
        <v>0</v>
      </c>
      <c r="N1205" s="107">
        <f t="shared" si="188"/>
        <v>133140.73736015917</v>
      </c>
      <c r="O1205" s="107"/>
      <c r="P1205" s="107"/>
      <c r="Q1205" s="107">
        <f t="shared" si="189"/>
        <v>40949.892602772088</v>
      </c>
      <c r="R1205" s="106"/>
    </row>
    <row r="1206" spans="1:18" x14ac:dyDescent="0.45">
      <c r="A1206" s="4">
        <v>23.437999999999999</v>
      </c>
      <c r="B1206" s="4">
        <v>921</v>
      </c>
      <c r="C1206" s="4">
        <v>33</v>
      </c>
      <c r="D1206" s="11">
        <v>2.8524476107168715</v>
      </c>
      <c r="E1206" s="19">
        <v>1939.6643752874727</v>
      </c>
      <c r="F1206" s="19">
        <f t="shared" si="180"/>
        <v>-556.48563201000013</v>
      </c>
      <c r="G1206" s="19">
        <f t="shared" si="181"/>
        <v>356.89504059000006</v>
      </c>
      <c r="H1206" s="19">
        <f t="shared" si="183"/>
        <v>6540.5856320100002</v>
      </c>
      <c r="I1206" s="19">
        <f t="shared" si="184"/>
        <v>130.8117126402</v>
      </c>
      <c r="J1206" s="19">
        <f t="shared" si="185"/>
        <v>2427.3711285176728</v>
      </c>
      <c r="K1206" s="19">
        <f t="shared" si="182"/>
        <v>80103.247241083198</v>
      </c>
      <c r="L1206" s="19">
        <f t="shared" si="186"/>
        <v>80103.247241083198</v>
      </c>
      <c r="M1206" s="19">
        <f t="shared" si="187"/>
        <v>0</v>
      </c>
      <c r="N1206" s="107">
        <f t="shared" si="188"/>
        <v>133140.73736015917</v>
      </c>
      <c r="O1206" s="107"/>
      <c r="P1206" s="107"/>
      <c r="Q1206" s="107">
        <f t="shared" si="189"/>
        <v>40949.892602772088</v>
      </c>
      <c r="R1206" s="106"/>
    </row>
    <row r="1207" spans="1:18" x14ac:dyDescent="0.45">
      <c r="A1207" s="4">
        <v>23.457000000000001</v>
      </c>
      <c r="B1207" s="4">
        <v>921</v>
      </c>
      <c r="C1207" s="4">
        <v>33.1</v>
      </c>
      <c r="D1207" s="11">
        <v>2.9814009059185005</v>
      </c>
      <c r="E1207" s="19">
        <v>2027.3526160245804</v>
      </c>
      <c r="F1207" s="19">
        <f t="shared" si="180"/>
        <v>-559.86338226490011</v>
      </c>
      <c r="G1207" s="19">
        <f t="shared" si="181"/>
        <v>359.06131810910011</v>
      </c>
      <c r="H1207" s="19">
        <f t="shared" si="183"/>
        <v>6543.9633822649002</v>
      </c>
      <c r="I1207" s="19">
        <f t="shared" si="184"/>
        <v>130.879267645298</v>
      </c>
      <c r="J1207" s="19">
        <f t="shared" si="185"/>
        <v>2517.2932017789785</v>
      </c>
      <c r="K1207" s="19">
        <f t="shared" si="182"/>
        <v>83322.404978884195</v>
      </c>
      <c r="L1207" s="19">
        <f t="shared" si="186"/>
        <v>83322.404978884195</v>
      </c>
      <c r="M1207" s="19">
        <f t="shared" si="187"/>
        <v>0</v>
      </c>
      <c r="N1207" s="107">
        <f t="shared" si="188"/>
        <v>133140.73736015917</v>
      </c>
      <c r="O1207" s="107"/>
      <c r="P1207" s="107"/>
      <c r="Q1207" s="107">
        <f t="shared" si="189"/>
        <v>40949.892602772088</v>
      </c>
      <c r="R1207" s="106"/>
    </row>
    <row r="1208" spans="1:18" x14ac:dyDescent="0.45">
      <c r="A1208" s="4">
        <v>23.477</v>
      </c>
      <c r="B1208" s="4">
        <v>922</v>
      </c>
      <c r="C1208" s="4">
        <v>33.200000000000003</v>
      </c>
      <c r="D1208" s="11">
        <v>3.081961724529493</v>
      </c>
      <c r="E1208" s="19">
        <v>2095.7339726800551</v>
      </c>
      <c r="F1208" s="19">
        <f t="shared" si="180"/>
        <v>-563.25135264160019</v>
      </c>
      <c r="G1208" s="19">
        <f t="shared" si="181"/>
        <v>361.23415017440016</v>
      </c>
      <c r="H1208" s="19">
        <f t="shared" si="183"/>
        <v>6547.3513526416009</v>
      </c>
      <c r="I1208" s="19">
        <f t="shared" si="184"/>
        <v>130.94702705283203</v>
      </c>
      <c r="J1208" s="19">
        <f t="shared" si="185"/>
        <v>2587.9151499072868</v>
      </c>
      <c r="K1208" s="19">
        <f t="shared" si="182"/>
        <v>85918.782976921924</v>
      </c>
      <c r="L1208" s="19">
        <f t="shared" si="186"/>
        <v>85918.782976921924</v>
      </c>
      <c r="M1208" s="19">
        <f t="shared" si="187"/>
        <v>0</v>
      </c>
      <c r="N1208" s="107">
        <f t="shared" si="188"/>
        <v>133140.73736015917</v>
      </c>
      <c r="O1208" s="107"/>
      <c r="P1208" s="107"/>
      <c r="Q1208" s="107">
        <f t="shared" si="189"/>
        <v>40949.892602772088</v>
      </c>
      <c r="R1208" s="106"/>
    </row>
    <row r="1209" spans="1:18" x14ac:dyDescent="0.45">
      <c r="A1209" s="4">
        <v>23.495999999999999</v>
      </c>
      <c r="B1209" s="4">
        <v>923</v>
      </c>
      <c r="C1209" s="4">
        <v>33.200000000000003</v>
      </c>
      <c r="D1209" s="11">
        <v>3.1378343368914225</v>
      </c>
      <c r="E1209" s="19">
        <v>2133.7273490861671</v>
      </c>
      <c r="F1209" s="19">
        <f t="shared" si="180"/>
        <v>-563.25135264160019</v>
      </c>
      <c r="G1209" s="19">
        <f t="shared" si="181"/>
        <v>361.23415017440016</v>
      </c>
      <c r="H1209" s="19">
        <f t="shared" si="183"/>
        <v>6547.3513526416009</v>
      </c>
      <c r="I1209" s="19">
        <f t="shared" si="184"/>
        <v>130.94702705283203</v>
      </c>
      <c r="J1209" s="19">
        <f t="shared" si="185"/>
        <v>2625.9085263133993</v>
      </c>
      <c r="K1209" s="19">
        <f t="shared" si="182"/>
        <v>87180.163073604868</v>
      </c>
      <c r="L1209" s="19">
        <f t="shared" si="186"/>
        <v>87180.163073604868</v>
      </c>
      <c r="M1209" s="19">
        <f t="shared" si="187"/>
        <v>0</v>
      </c>
      <c r="N1209" s="107">
        <f t="shared" si="188"/>
        <v>133140.73736015917</v>
      </c>
      <c r="O1209" s="107"/>
      <c r="P1209" s="107"/>
      <c r="Q1209" s="107">
        <f t="shared" si="189"/>
        <v>40949.892602772088</v>
      </c>
      <c r="R1209" s="106"/>
    </row>
    <row r="1210" spans="1:18" x14ac:dyDescent="0.45">
      <c r="A1210" s="4">
        <v>23.515999999999998</v>
      </c>
      <c r="B1210" s="4">
        <v>923</v>
      </c>
      <c r="C1210" s="4">
        <v>33.299999999999997</v>
      </c>
      <c r="D1210" s="11">
        <v>3.0606585181742774</v>
      </c>
      <c r="E1210" s="19">
        <v>2081.2477923585088</v>
      </c>
      <c r="F1210" s="19">
        <f t="shared" si="180"/>
        <v>-566.64954314010004</v>
      </c>
      <c r="G1210" s="19">
        <f t="shared" si="181"/>
        <v>363.41353678590002</v>
      </c>
      <c r="H1210" s="19">
        <f t="shared" si="183"/>
        <v>6550.7495431401003</v>
      </c>
      <c r="I1210" s="19">
        <f t="shared" si="184"/>
        <v>131.01499086280199</v>
      </c>
      <c r="J1210" s="19">
        <f t="shared" si="185"/>
        <v>2575.6763200072105</v>
      </c>
      <c r="K1210" s="19">
        <f t="shared" si="182"/>
        <v>85770.021456240109</v>
      </c>
      <c r="L1210" s="19">
        <f t="shared" si="186"/>
        <v>85770.021456240109</v>
      </c>
      <c r="M1210" s="19">
        <f t="shared" si="187"/>
        <v>0</v>
      </c>
      <c r="N1210" s="107">
        <f t="shared" si="188"/>
        <v>133140.73736015917</v>
      </c>
      <c r="O1210" s="107"/>
      <c r="P1210" s="107"/>
      <c r="Q1210" s="107">
        <f t="shared" si="189"/>
        <v>40949.892602772088</v>
      </c>
      <c r="R1210" s="106"/>
    </row>
    <row r="1211" spans="1:18" x14ac:dyDescent="0.45">
      <c r="A1211" s="4">
        <v>23.535</v>
      </c>
      <c r="B1211" s="4">
        <v>924</v>
      </c>
      <c r="C1211" s="4">
        <v>33.4</v>
      </c>
      <c r="D1211" s="11">
        <v>2.9919996103628805</v>
      </c>
      <c r="E1211" s="19">
        <v>2034.5597350467588</v>
      </c>
      <c r="F1211" s="19">
        <f t="shared" si="180"/>
        <v>-570.0579537604001</v>
      </c>
      <c r="G1211" s="19">
        <f t="shared" si="181"/>
        <v>365.59947794360005</v>
      </c>
      <c r="H1211" s="19">
        <f t="shared" si="183"/>
        <v>6554.1579537604002</v>
      </c>
      <c r="I1211" s="19">
        <f t="shared" si="184"/>
        <v>131.08315907520802</v>
      </c>
      <c r="J1211" s="19">
        <f t="shared" si="185"/>
        <v>2531.242372065567</v>
      </c>
      <c r="K1211" s="19">
        <f t="shared" si="182"/>
        <v>84543.495226989937</v>
      </c>
      <c r="L1211" s="19">
        <f t="shared" si="186"/>
        <v>84543.495226989937</v>
      </c>
      <c r="M1211" s="19">
        <f t="shared" si="187"/>
        <v>0</v>
      </c>
      <c r="N1211" s="107">
        <f t="shared" si="188"/>
        <v>133140.73736015917</v>
      </c>
      <c r="O1211" s="107"/>
      <c r="P1211" s="107"/>
      <c r="Q1211" s="107">
        <f t="shared" si="189"/>
        <v>40949.892602772088</v>
      </c>
      <c r="R1211" s="106"/>
    </row>
    <row r="1212" spans="1:18" x14ac:dyDescent="0.45">
      <c r="A1212" s="4">
        <v>23.555</v>
      </c>
      <c r="B1212" s="4">
        <v>924</v>
      </c>
      <c r="C1212" s="4">
        <v>33.4</v>
      </c>
      <c r="D1212" s="11">
        <v>2.9316515211213949</v>
      </c>
      <c r="E1212" s="19">
        <v>1993.5230343625485</v>
      </c>
      <c r="F1212" s="19">
        <f t="shared" si="180"/>
        <v>-570.0579537604001</v>
      </c>
      <c r="G1212" s="19">
        <f t="shared" si="181"/>
        <v>365.59947794360005</v>
      </c>
      <c r="H1212" s="19">
        <f t="shared" si="183"/>
        <v>6554.1579537604002</v>
      </c>
      <c r="I1212" s="19">
        <f t="shared" si="184"/>
        <v>131.08315907520802</v>
      </c>
      <c r="J1212" s="19">
        <f t="shared" si="185"/>
        <v>2490.2056713813568</v>
      </c>
      <c r="K1212" s="19">
        <f t="shared" si="182"/>
        <v>83172.869424137316</v>
      </c>
      <c r="L1212" s="19">
        <f t="shared" si="186"/>
        <v>83172.869424137316</v>
      </c>
      <c r="M1212" s="19">
        <f t="shared" si="187"/>
        <v>0</v>
      </c>
      <c r="N1212" s="107">
        <f t="shared" si="188"/>
        <v>133140.73736015917</v>
      </c>
      <c r="O1212" s="107"/>
      <c r="P1212" s="107"/>
      <c r="Q1212" s="107">
        <f t="shared" si="189"/>
        <v>40949.892602772088</v>
      </c>
      <c r="R1212" s="106"/>
    </row>
    <row r="1213" spans="1:18" x14ac:dyDescent="0.45">
      <c r="A1213" s="4">
        <v>23.574000000000002</v>
      </c>
      <c r="B1213" s="4">
        <v>925</v>
      </c>
      <c r="C1213" s="4">
        <v>33.5</v>
      </c>
      <c r="D1213" s="11">
        <v>3.0022444934328458</v>
      </c>
      <c r="E1213" s="19">
        <v>2041.5262555343352</v>
      </c>
      <c r="F1213" s="19">
        <f t="shared" si="180"/>
        <v>-573.47658450250015</v>
      </c>
      <c r="G1213" s="19">
        <f t="shared" si="181"/>
        <v>367.79197364750007</v>
      </c>
      <c r="H1213" s="19">
        <f t="shared" si="183"/>
        <v>6557.5765845025007</v>
      </c>
      <c r="I1213" s="19">
        <f t="shared" si="184"/>
        <v>131.15153169005001</v>
      </c>
      <c r="J1213" s="19">
        <f t="shared" si="185"/>
        <v>2540.4697608718852</v>
      </c>
      <c r="K1213" s="19">
        <f t="shared" si="182"/>
        <v>85105.736989208148</v>
      </c>
      <c r="L1213" s="19">
        <f t="shared" si="186"/>
        <v>85105.736989208148</v>
      </c>
      <c r="M1213" s="19">
        <f t="shared" si="187"/>
        <v>0</v>
      </c>
      <c r="N1213" s="107">
        <f t="shared" si="188"/>
        <v>133140.73736015917</v>
      </c>
      <c r="O1213" s="107"/>
      <c r="P1213" s="107"/>
      <c r="Q1213" s="107">
        <f t="shared" si="189"/>
        <v>40949.892602772088</v>
      </c>
      <c r="R1213" s="106"/>
    </row>
    <row r="1214" spans="1:18" x14ac:dyDescent="0.45">
      <c r="A1214" s="4">
        <v>23.594000000000001</v>
      </c>
      <c r="B1214" s="4">
        <v>926</v>
      </c>
      <c r="C1214" s="4">
        <v>33.6</v>
      </c>
      <c r="D1214" s="11">
        <v>3.0714899187276754</v>
      </c>
      <c r="E1214" s="19">
        <v>2088.6131447348193</v>
      </c>
      <c r="F1214" s="19">
        <f t="shared" si="180"/>
        <v>-576.90543536640007</v>
      </c>
      <c r="G1214" s="19">
        <f t="shared" si="181"/>
        <v>369.99102389760009</v>
      </c>
      <c r="H1214" s="19">
        <f t="shared" si="183"/>
        <v>6561.0054353664</v>
      </c>
      <c r="I1214" s="19">
        <f t="shared" si="184"/>
        <v>131.220108707328</v>
      </c>
      <c r="J1214" s="19">
        <f t="shared" si="185"/>
        <v>2589.8242773397474</v>
      </c>
      <c r="K1214" s="19">
        <f t="shared" si="182"/>
        <v>87018.095718615514</v>
      </c>
      <c r="L1214" s="19">
        <f t="shared" si="186"/>
        <v>87018.095718615514</v>
      </c>
      <c r="M1214" s="19">
        <f t="shared" si="187"/>
        <v>0</v>
      </c>
      <c r="N1214" s="107">
        <f t="shared" si="188"/>
        <v>133140.73736015917</v>
      </c>
      <c r="O1214" s="107"/>
      <c r="P1214" s="107"/>
      <c r="Q1214" s="107">
        <f t="shared" si="189"/>
        <v>40949.892602772088</v>
      </c>
      <c r="R1214" s="106"/>
    </row>
    <row r="1215" spans="1:18" x14ac:dyDescent="0.45">
      <c r="A1215" s="4">
        <v>23.613</v>
      </c>
      <c r="B1215" s="4">
        <v>926</v>
      </c>
      <c r="C1215" s="4">
        <v>33.700000000000003</v>
      </c>
      <c r="D1215" s="11">
        <v>3.1276703734493498</v>
      </c>
      <c r="E1215" s="19">
        <v>2126.815853945558</v>
      </c>
      <c r="F1215" s="19">
        <f t="shared" si="180"/>
        <v>-580.34450635210021</v>
      </c>
      <c r="G1215" s="19">
        <f t="shared" si="181"/>
        <v>372.19662869390015</v>
      </c>
      <c r="H1215" s="19">
        <f t="shared" si="183"/>
        <v>6564.4445063521007</v>
      </c>
      <c r="I1215" s="19">
        <f t="shared" si="184"/>
        <v>131.28889012704201</v>
      </c>
      <c r="J1215" s="19">
        <f t="shared" si="185"/>
        <v>2630.3013727665002</v>
      </c>
      <c r="K1215" s="19">
        <f t="shared" si="182"/>
        <v>88641.156262231059</v>
      </c>
      <c r="L1215" s="19">
        <f t="shared" si="186"/>
        <v>88641.156262231059</v>
      </c>
      <c r="M1215" s="19">
        <f t="shared" si="187"/>
        <v>0</v>
      </c>
      <c r="N1215" s="107">
        <f t="shared" si="188"/>
        <v>133140.73736015917</v>
      </c>
      <c r="O1215" s="107"/>
      <c r="P1215" s="107"/>
      <c r="Q1215" s="107">
        <f t="shared" si="189"/>
        <v>40949.892602772088</v>
      </c>
      <c r="R1215" s="106"/>
    </row>
    <row r="1216" spans="1:18" x14ac:dyDescent="0.45">
      <c r="A1216" s="4">
        <v>23.632999999999999</v>
      </c>
      <c r="B1216" s="4">
        <v>927</v>
      </c>
      <c r="C1216" s="4">
        <v>33.700000000000003</v>
      </c>
      <c r="D1216" s="11">
        <v>3.1068520253436018</v>
      </c>
      <c r="E1216" s="19">
        <v>2112.6593772336491</v>
      </c>
      <c r="F1216" s="19">
        <f t="shared" si="180"/>
        <v>-580.34450635210021</v>
      </c>
      <c r="G1216" s="19">
        <f t="shared" si="181"/>
        <v>372.19662869390015</v>
      </c>
      <c r="H1216" s="19">
        <f t="shared" si="183"/>
        <v>6564.4445063521007</v>
      </c>
      <c r="I1216" s="19">
        <f t="shared" si="184"/>
        <v>131.28889012704201</v>
      </c>
      <c r="J1216" s="19">
        <f t="shared" si="185"/>
        <v>2616.1448960545913</v>
      </c>
      <c r="K1216" s="19">
        <f t="shared" si="182"/>
        <v>88164.082997039732</v>
      </c>
      <c r="L1216" s="19">
        <f t="shared" si="186"/>
        <v>88164.082997039732</v>
      </c>
      <c r="M1216" s="19">
        <f t="shared" si="187"/>
        <v>0</v>
      </c>
      <c r="N1216" s="107">
        <f t="shared" si="188"/>
        <v>133140.73736015917</v>
      </c>
      <c r="O1216" s="107"/>
      <c r="P1216" s="107"/>
      <c r="Q1216" s="107">
        <f t="shared" si="189"/>
        <v>40949.892602772088</v>
      </c>
      <c r="R1216" s="106"/>
    </row>
    <row r="1217" spans="1:18" x14ac:dyDescent="0.45">
      <c r="A1217" s="4">
        <v>23.652000000000001</v>
      </c>
      <c r="B1217" s="4">
        <v>928</v>
      </c>
      <c r="C1217" s="4">
        <v>33.799999999999997</v>
      </c>
      <c r="D1217" s="11">
        <v>3.0833353787594322</v>
      </c>
      <c r="E1217" s="19">
        <v>2096.6680575564137</v>
      </c>
      <c r="F1217" s="19">
        <f t="shared" si="180"/>
        <v>-583.7937974596</v>
      </c>
      <c r="G1217" s="19">
        <f t="shared" si="181"/>
        <v>374.40878803639998</v>
      </c>
      <c r="H1217" s="19">
        <f t="shared" si="183"/>
        <v>6567.8937974596001</v>
      </c>
      <c r="I1217" s="19">
        <f t="shared" si="184"/>
        <v>131.35787594919199</v>
      </c>
      <c r="J1217" s="19">
        <f t="shared" si="185"/>
        <v>2602.4347215420057</v>
      </c>
      <c r="K1217" s="19">
        <f t="shared" si="182"/>
        <v>87962.293588119792</v>
      </c>
      <c r="L1217" s="19">
        <f t="shared" si="186"/>
        <v>87962.293588119792</v>
      </c>
      <c r="M1217" s="19">
        <f t="shared" si="187"/>
        <v>0</v>
      </c>
      <c r="N1217" s="107">
        <f t="shared" si="188"/>
        <v>133140.73736015917</v>
      </c>
      <c r="O1217" s="107"/>
      <c r="P1217" s="107"/>
      <c r="Q1217" s="107">
        <f t="shared" si="189"/>
        <v>40949.892602772088</v>
      </c>
      <c r="R1217" s="106"/>
    </row>
    <row r="1218" spans="1:18" x14ac:dyDescent="0.45">
      <c r="A1218" s="4">
        <v>23.672000000000001</v>
      </c>
      <c r="B1218" s="4">
        <v>928</v>
      </c>
      <c r="C1218" s="4">
        <v>33.9</v>
      </c>
      <c r="D1218" s="11">
        <v>3.0782579714988594</v>
      </c>
      <c r="E1218" s="19">
        <v>2093.2154206192245</v>
      </c>
      <c r="F1218" s="19">
        <f t="shared" si="180"/>
        <v>-587.25330868890001</v>
      </c>
      <c r="G1218" s="19">
        <f t="shared" si="181"/>
        <v>376.62750192509998</v>
      </c>
      <c r="H1218" s="19">
        <f t="shared" si="183"/>
        <v>6571.3533086889001</v>
      </c>
      <c r="I1218" s="19">
        <f t="shared" si="184"/>
        <v>131.427066173778</v>
      </c>
      <c r="J1218" s="19">
        <f t="shared" si="185"/>
        <v>2601.269988718102</v>
      </c>
      <c r="K1218" s="19">
        <f t="shared" si="182"/>
        <v>88183.052617543653</v>
      </c>
      <c r="L1218" s="19">
        <f t="shared" si="186"/>
        <v>88183.052617543653</v>
      </c>
      <c r="M1218" s="19">
        <f t="shared" si="187"/>
        <v>0</v>
      </c>
      <c r="N1218" s="107">
        <f t="shared" si="188"/>
        <v>133140.73736015917</v>
      </c>
      <c r="O1218" s="107"/>
      <c r="P1218" s="107"/>
      <c r="Q1218" s="107">
        <f t="shared" si="189"/>
        <v>40949.892602772088</v>
      </c>
      <c r="R1218" s="106"/>
    </row>
    <row r="1219" spans="1:18" x14ac:dyDescent="0.45">
      <c r="A1219" s="4">
        <v>23.690999999999999</v>
      </c>
      <c r="B1219" s="4">
        <v>929</v>
      </c>
      <c r="C1219" s="4">
        <v>34</v>
      </c>
      <c r="D1219" s="11">
        <v>3.1159458957862882</v>
      </c>
      <c r="E1219" s="19">
        <v>2118.8432091346758</v>
      </c>
      <c r="F1219" s="19">
        <f t="shared" si="180"/>
        <v>-590.72304004000011</v>
      </c>
      <c r="G1219" s="19">
        <f t="shared" si="181"/>
        <v>378.85277036000008</v>
      </c>
      <c r="H1219" s="19">
        <f t="shared" si="183"/>
        <v>6574.8230400400007</v>
      </c>
      <c r="I1219" s="19">
        <f t="shared" si="184"/>
        <v>131.49646080080001</v>
      </c>
      <c r="J1219" s="19">
        <f t="shared" si="185"/>
        <v>2629.192440295476</v>
      </c>
      <c r="K1219" s="19">
        <f t="shared" si="182"/>
        <v>89392.542970046183</v>
      </c>
      <c r="L1219" s="19">
        <f t="shared" si="186"/>
        <v>89392.542970046183</v>
      </c>
      <c r="M1219" s="19">
        <f t="shared" si="187"/>
        <v>0</v>
      </c>
      <c r="N1219" s="107">
        <f t="shared" si="188"/>
        <v>133140.73736015917</v>
      </c>
      <c r="O1219" s="107"/>
      <c r="P1219" s="107"/>
      <c r="Q1219" s="107">
        <f t="shared" si="189"/>
        <v>40949.892602772088</v>
      </c>
      <c r="R1219" s="106"/>
    </row>
    <row r="1220" spans="1:18" x14ac:dyDescent="0.45">
      <c r="A1220" s="4">
        <v>23.710999999999999</v>
      </c>
      <c r="B1220" s="4">
        <v>930</v>
      </c>
      <c r="C1220" s="4">
        <v>34</v>
      </c>
      <c r="D1220" s="11">
        <v>3.1350721355409017</v>
      </c>
      <c r="E1220" s="19">
        <v>2131.8490521678132</v>
      </c>
      <c r="F1220" s="19">
        <f t="shared" si="180"/>
        <v>-590.72304004000011</v>
      </c>
      <c r="G1220" s="19">
        <f t="shared" si="181"/>
        <v>378.85277036000008</v>
      </c>
      <c r="H1220" s="19">
        <f t="shared" si="183"/>
        <v>6574.8230400400007</v>
      </c>
      <c r="I1220" s="19">
        <f t="shared" si="184"/>
        <v>131.49646080080001</v>
      </c>
      <c r="J1220" s="19">
        <f t="shared" si="185"/>
        <v>2642.1982833286133</v>
      </c>
      <c r="K1220" s="19">
        <f t="shared" si="182"/>
        <v>89834.74163317286</v>
      </c>
      <c r="L1220" s="19">
        <f t="shared" si="186"/>
        <v>89834.74163317286</v>
      </c>
      <c r="M1220" s="19">
        <f t="shared" si="187"/>
        <v>0</v>
      </c>
      <c r="N1220" s="107">
        <f t="shared" si="188"/>
        <v>133140.73736015917</v>
      </c>
      <c r="O1220" s="107"/>
      <c r="P1220" s="107"/>
      <c r="Q1220" s="107">
        <f t="shared" si="189"/>
        <v>40949.892602772088</v>
      </c>
      <c r="R1220" s="106"/>
    </row>
    <row r="1221" spans="1:18" x14ac:dyDescent="0.45">
      <c r="A1221" s="4">
        <v>23.73</v>
      </c>
      <c r="B1221" s="4">
        <v>930</v>
      </c>
      <c r="C1221" s="4">
        <v>34.1</v>
      </c>
      <c r="D1221" s="11">
        <v>3.1210294292121934</v>
      </c>
      <c r="E1221" s="19">
        <v>2122.3000118642917</v>
      </c>
      <c r="F1221" s="19">
        <f t="shared" si="180"/>
        <v>-594.20299151290021</v>
      </c>
      <c r="G1221" s="19">
        <f t="shared" si="181"/>
        <v>381.08459334110012</v>
      </c>
      <c r="H1221" s="19">
        <f t="shared" si="183"/>
        <v>6578.3029915129009</v>
      </c>
      <c r="I1221" s="19">
        <f t="shared" si="184"/>
        <v>131.56605983025801</v>
      </c>
      <c r="J1221" s="19">
        <f t="shared" si="185"/>
        <v>2634.9506650356498</v>
      </c>
      <c r="K1221" s="19">
        <f t="shared" si="182"/>
        <v>89851.817677715662</v>
      </c>
      <c r="L1221" s="19">
        <f t="shared" si="186"/>
        <v>89851.817677715662</v>
      </c>
      <c r="M1221" s="19">
        <f t="shared" si="187"/>
        <v>0</v>
      </c>
      <c r="N1221" s="107">
        <f t="shared" si="188"/>
        <v>133140.73736015917</v>
      </c>
      <c r="O1221" s="107"/>
      <c r="P1221" s="107"/>
      <c r="Q1221" s="107">
        <f t="shared" si="189"/>
        <v>40949.892602772088</v>
      </c>
      <c r="R1221" s="106"/>
    </row>
    <row r="1222" spans="1:18" x14ac:dyDescent="0.45">
      <c r="A1222" s="4">
        <v>23.75</v>
      </c>
      <c r="B1222" s="4">
        <v>931</v>
      </c>
      <c r="C1222" s="4">
        <v>34.200000000000003</v>
      </c>
      <c r="D1222" s="11">
        <v>3.0795714166211932</v>
      </c>
      <c r="E1222" s="19">
        <v>2094.1085633024113</v>
      </c>
      <c r="F1222" s="19">
        <f t="shared" ref="F1222:F1285" si="190">0.5*1.27*1.223*-0.658*C1222^2</f>
        <v>-597.69316310760018</v>
      </c>
      <c r="G1222" s="19">
        <f t="shared" ref="G1222:G1285" si="191">0.5*1.27*1.223*0.422*C1222^2</f>
        <v>383.32297086840009</v>
      </c>
      <c r="H1222" s="19">
        <f t="shared" si="183"/>
        <v>6581.7931631076008</v>
      </c>
      <c r="I1222" s="19">
        <f t="shared" si="184"/>
        <v>131.63586326215201</v>
      </c>
      <c r="J1222" s="19">
        <f t="shared" si="185"/>
        <v>2609.0673974329634</v>
      </c>
      <c r="K1222" s="19">
        <f t="shared" ref="K1222:K1285" si="192">J1222*C1222</f>
        <v>89230.104992207358</v>
      </c>
      <c r="L1222" s="19">
        <f t="shared" si="186"/>
        <v>89230.104992207358</v>
      </c>
      <c r="M1222" s="19">
        <f t="shared" si="187"/>
        <v>0</v>
      </c>
      <c r="N1222" s="107">
        <f t="shared" si="188"/>
        <v>133140.73736015917</v>
      </c>
      <c r="O1222" s="107"/>
      <c r="P1222" s="107"/>
      <c r="Q1222" s="107">
        <f t="shared" si="189"/>
        <v>40949.892602772088</v>
      </c>
      <c r="R1222" s="106"/>
    </row>
    <row r="1223" spans="1:18" x14ac:dyDescent="0.45">
      <c r="A1223" s="4">
        <v>23.77</v>
      </c>
      <c r="B1223" s="4">
        <v>932</v>
      </c>
      <c r="C1223" s="4">
        <v>34.299999999999997</v>
      </c>
      <c r="D1223" s="11">
        <v>3.1001921810120669</v>
      </c>
      <c r="E1223" s="19">
        <v>2108.1306830882054</v>
      </c>
      <c r="F1223" s="19">
        <f t="shared" si="190"/>
        <v>-601.19355482410003</v>
      </c>
      <c r="G1223" s="19">
        <f t="shared" si="191"/>
        <v>385.5679029419</v>
      </c>
      <c r="H1223" s="19">
        <f t="shared" ref="H1223:H1286" si="193">5984.1-F1223</f>
        <v>6585.2935548241003</v>
      </c>
      <c r="I1223" s="19">
        <f t="shared" ref="I1223:I1286" si="194">H1223*0.02</f>
        <v>131.70587109648201</v>
      </c>
      <c r="J1223" s="19">
        <f t="shared" ref="J1223:J1286" si="195">E1223+G1223+I1223</f>
        <v>2625.4044571265877</v>
      </c>
      <c r="K1223" s="19">
        <f t="shared" si="192"/>
        <v>90051.372879441944</v>
      </c>
      <c r="L1223" s="19">
        <f t="shared" ref="L1223:L1286" si="196">IF(K1223&lt;0, K1223-K1223,K1223)</f>
        <v>90051.372879441944</v>
      </c>
      <c r="M1223" s="19">
        <f t="shared" ref="M1223:M1286" si="197">IF(K1223&gt;0, K1223-K1223,K1223)</f>
        <v>0</v>
      </c>
      <c r="N1223" s="107">
        <f t="shared" ref="N1223:N1286" si="198">N1220</f>
        <v>133140.73736015917</v>
      </c>
      <c r="O1223" s="107"/>
      <c r="P1223" s="107"/>
      <c r="Q1223" s="107">
        <f t="shared" ref="Q1223:Q1286" si="199">Q1220</f>
        <v>40949.892602772088</v>
      </c>
      <c r="R1223" s="106"/>
    </row>
    <row r="1224" spans="1:18" x14ac:dyDescent="0.45">
      <c r="A1224" s="4">
        <v>23.789000000000001</v>
      </c>
      <c r="B1224" s="4">
        <v>932</v>
      </c>
      <c r="C1224" s="4">
        <v>34.299999999999997</v>
      </c>
      <c r="D1224" s="11">
        <v>3.1260502491182129</v>
      </c>
      <c r="E1224" s="19">
        <v>2125.7141694003849</v>
      </c>
      <c r="F1224" s="19">
        <f t="shared" si="190"/>
        <v>-601.19355482410003</v>
      </c>
      <c r="G1224" s="19">
        <f t="shared" si="191"/>
        <v>385.5679029419</v>
      </c>
      <c r="H1224" s="19">
        <f t="shared" si="193"/>
        <v>6585.2935548241003</v>
      </c>
      <c r="I1224" s="19">
        <f t="shared" si="194"/>
        <v>131.70587109648201</v>
      </c>
      <c r="J1224" s="19">
        <f t="shared" si="195"/>
        <v>2642.9879434387667</v>
      </c>
      <c r="K1224" s="19">
        <f t="shared" si="192"/>
        <v>90654.486459949694</v>
      </c>
      <c r="L1224" s="19">
        <f t="shared" si="196"/>
        <v>90654.486459949694</v>
      </c>
      <c r="M1224" s="19">
        <f t="shared" si="197"/>
        <v>0</v>
      </c>
      <c r="N1224" s="107">
        <f t="shared" si="198"/>
        <v>133140.73736015917</v>
      </c>
      <c r="O1224" s="107"/>
      <c r="P1224" s="107"/>
      <c r="Q1224" s="107">
        <f t="shared" si="199"/>
        <v>40949.892602772088</v>
      </c>
      <c r="R1224" s="106"/>
    </row>
    <row r="1225" spans="1:18" x14ac:dyDescent="0.45">
      <c r="A1225" s="4">
        <v>23.809000000000001</v>
      </c>
      <c r="B1225" s="4">
        <v>933</v>
      </c>
      <c r="C1225" s="4">
        <v>34.4</v>
      </c>
      <c r="D1225" s="11">
        <v>3.1588531854028608</v>
      </c>
      <c r="E1225" s="19">
        <v>2148.0201660739453</v>
      </c>
      <c r="F1225" s="19">
        <f t="shared" si="190"/>
        <v>-604.7041666624001</v>
      </c>
      <c r="G1225" s="19">
        <f t="shared" si="191"/>
        <v>387.81938956160002</v>
      </c>
      <c r="H1225" s="19">
        <f t="shared" si="193"/>
        <v>6588.8041666624003</v>
      </c>
      <c r="I1225" s="19">
        <f t="shared" si="194"/>
        <v>131.77608333324801</v>
      </c>
      <c r="J1225" s="19">
        <f t="shared" si="195"/>
        <v>2667.6156389687935</v>
      </c>
      <c r="K1225" s="19">
        <f t="shared" si="192"/>
        <v>91765.977980526499</v>
      </c>
      <c r="L1225" s="19">
        <f t="shared" si="196"/>
        <v>91765.977980526499</v>
      </c>
      <c r="M1225" s="19">
        <f t="shared" si="197"/>
        <v>0</v>
      </c>
      <c r="N1225" s="107">
        <f t="shared" si="198"/>
        <v>133140.73736015917</v>
      </c>
      <c r="O1225" s="107"/>
      <c r="P1225" s="107"/>
      <c r="Q1225" s="107">
        <f t="shared" si="199"/>
        <v>40949.892602772088</v>
      </c>
      <c r="R1225" s="106"/>
    </row>
    <row r="1226" spans="1:18" x14ac:dyDescent="0.45">
      <c r="A1226" s="4">
        <v>23.827999999999999</v>
      </c>
      <c r="B1226" s="4">
        <v>934</v>
      </c>
      <c r="C1226" s="4">
        <v>34.5</v>
      </c>
      <c r="D1226" s="11">
        <v>3.1998322544012812</v>
      </c>
      <c r="E1226" s="19">
        <v>2175.8859329928714</v>
      </c>
      <c r="F1226" s="19">
        <f t="shared" si="190"/>
        <v>-608.22499862250004</v>
      </c>
      <c r="G1226" s="19">
        <f t="shared" si="191"/>
        <v>390.07743072750009</v>
      </c>
      <c r="H1226" s="19">
        <f t="shared" si="193"/>
        <v>6592.3249986225001</v>
      </c>
      <c r="I1226" s="19">
        <f t="shared" si="194"/>
        <v>131.84649997245</v>
      </c>
      <c r="J1226" s="19">
        <f t="shared" si="195"/>
        <v>2697.8098636928216</v>
      </c>
      <c r="K1226" s="19">
        <f t="shared" si="192"/>
        <v>93074.44029740234</v>
      </c>
      <c r="L1226" s="19">
        <f t="shared" si="196"/>
        <v>93074.44029740234</v>
      </c>
      <c r="M1226" s="19">
        <f t="shared" si="197"/>
        <v>0</v>
      </c>
      <c r="N1226" s="107">
        <f t="shared" si="198"/>
        <v>133140.73736015917</v>
      </c>
      <c r="O1226" s="107"/>
      <c r="P1226" s="107"/>
      <c r="Q1226" s="107">
        <f t="shared" si="199"/>
        <v>40949.892602772088</v>
      </c>
      <c r="R1226" s="106"/>
    </row>
    <row r="1227" spans="1:18" x14ac:dyDescent="0.45">
      <c r="A1227" s="4">
        <v>23.847999999999999</v>
      </c>
      <c r="B1227" s="4">
        <v>934</v>
      </c>
      <c r="C1227" s="4">
        <v>34.6</v>
      </c>
      <c r="D1227" s="11">
        <v>3.2861802659506414</v>
      </c>
      <c r="E1227" s="19">
        <v>2234.602580846436</v>
      </c>
      <c r="F1227" s="19">
        <f t="shared" si="190"/>
        <v>-611.75605070440008</v>
      </c>
      <c r="G1227" s="19">
        <f t="shared" si="191"/>
        <v>392.34202643960009</v>
      </c>
      <c r="H1227" s="19">
        <f t="shared" si="193"/>
        <v>6595.8560507044003</v>
      </c>
      <c r="I1227" s="19">
        <f t="shared" si="194"/>
        <v>131.917121014088</v>
      </c>
      <c r="J1227" s="19">
        <f t="shared" si="195"/>
        <v>2758.861728300124</v>
      </c>
      <c r="K1227" s="19">
        <f t="shared" si="192"/>
        <v>95456.615799184292</v>
      </c>
      <c r="L1227" s="19">
        <f t="shared" si="196"/>
        <v>95456.615799184292</v>
      </c>
      <c r="M1227" s="19">
        <f t="shared" si="197"/>
        <v>0</v>
      </c>
      <c r="N1227" s="107">
        <f t="shared" si="198"/>
        <v>133140.73736015917</v>
      </c>
      <c r="O1227" s="107"/>
      <c r="P1227" s="107"/>
      <c r="Q1227" s="107">
        <f t="shared" si="199"/>
        <v>40949.892602772088</v>
      </c>
      <c r="R1227" s="106"/>
    </row>
    <row r="1228" spans="1:18" x14ac:dyDescent="0.45">
      <c r="A1228" s="4">
        <v>23.867000000000001</v>
      </c>
      <c r="B1228" s="4">
        <v>935</v>
      </c>
      <c r="C1228" s="4">
        <v>34.700000000000003</v>
      </c>
      <c r="D1228" s="11">
        <v>3.2603361488185407</v>
      </c>
      <c r="E1228" s="19">
        <v>2217.0285811966078</v>
      </c>
      <c r="F1228" s="19">
        <f t="shared" si="190"/>
        <v>-615.29732290810011</v>
      </c>
      <c r="G1228" s="19">
        <f t="shared" si="191"/>
        <v>394.61317669790009</v>
      </c>
      <c r="H1228" s="19">
        <f t="shared" si="193"/>
        <v>6599.3973229081003</v>
      </c>
      <c r="I1228" s="19">
        <f t="shared" si="194"/>
        <v>131.98794645816201</v>
      </c>
      <c r="J1228" s="19">
        <f t="shared" si="195"/>
        <v>2743.6297043526702</v>
      </c>
      <c r="K1228" s="19">
        <f t="shared" si="192"/>
        <v>95203.950741037668</v>
      </c>
      <c r="L1228" s="19">
        <f t="shared" si="196"/>
        <v>95203.950741037668</v>
      </c>
      <c r="M1228" s="19">
        <f t="shared" si="197"/>
        <v>0</v>
      </c>
      <c r="N1228" s="107">
        <f t="shared" si="198"/>
        <v>133140.73736015917</v>
      </c>
      <c r="O1228" s="107"/>
      <c r="P1228" s="107"/>
      <c r="Q1228" s="107">
        <f t="shared" si="199"/>
        <v>40949.892602772088</v>
      </c>
      <c r="R1228" s="106"/>
    </row>
    <row r="1229" spans="1:18" x14ac:dyDescent="0.45">
      <c r="A1229" s="4">
        <v>23.887</v>
      </c>
      <c r="B1229" s="4">
        <v>936</v>
      </c>
      <c r="C1229" s="4">
        <v>34.700000000000003</v>
      </c>
      <c r="D1229" s="11">
        <v>3.2931330190985375</v>
      </c>
      <c r="E1229" s="19">
        <v>2239.3304529870056</v>
      </c>
      <c r="F1229" s="19">
        <f t="shared" si="190"/>
        <v>-615.29732290810011</v>
      </c>
      <c r="G1229" s="19">
        <f t="shared" si="191"/>
        <v>394.61317669790009</v>
      </c>
      <c r="H1229" s="19">
        <f t="shared" si="193"/>
        <v>6599.3973229081003</v>
      </c>
      <c r="I1229" s="19">
        <f t="shared" si="194"/>
        <v>131.98794645816201</v>
      </c>
      <c r="J1229" s="19">
        <f t="shared" si="195"/>
        <v>2765.931576143068</v>
      </c>
      <c r="K1229" s="19">
        <f t="shared" si="192"/>
        <v>95977.825692164464</v>
      </c>
      <c r="L1229" s="19">
        <f t="shared" si="196"/>
        <v>95977.825692164464</v>
      </c>
      <c r="M1229" s="19">
        <f t="shared" si="197"/>
        <v>0</v>
      </c>
      <c r="N1229" s="107">
        <f t="shared" si="198"/>
        <v>133140.73736015917</v>
      </c>
      <c r="O1229" s="107"/>
      <c r="P1229" s="107"/>
      <c r="Q1229" s="107">
        <f t="shared" si="199"/>
        <v>40949.892602772088</v>
      </c>
      <c r="R1229" s="106"/>
    </row>
    <row r="1230" spans="1:18" x14ac:dyDescent="0.45">
      <c r="A1230" s="4">
        <v>23.905999999999999</v>
      </c>
      <c r="B1230" s="4">
        <v>936</v>
      </c>
      <c r="C1230" s="4">
        <v>34.799999999999997</v>
      </c>
      <c r="D1230" s="11">
        <v>3.2843090548796847</v>
      </c>
      <c r="E1230" s="19">
        <v>2233.3301573181857</v>
      </c>
      <c r="F1230" s="19">
        <f t="shared" si="190"/>
        <v>-618.84881523359991</v>
      </c>
      <c r="G1230" s="19">
        <f t="shared" si="191"/>
        <v>396.89088150239996</v>
      </c>
      <c r="H1230" s="19">
        <f t="shared" si="193"/>
        <v>6602.9488152335998</v>
      </c>
      <c r="I1230" s="19">
        <f t="shared" si="194"/>
        <v>132.058976304672</v>
      </c>
      <c r="J1230" s="19">
        <f t="shared" si="195"/>
        <v>2762.2800151252577</v>
      </c>
      <c r="K1230" s="19">
        <f t="shared" si="192"/>
        <v>96127.344526358967</v>
      </c>
      <c r="L1230" s="19">
        <f t="shared" si="196"/>
        <v>96127.344526358967</v>
      </c>
      <c r="M1230" s="19">
        <f t="shared" si="197"/>
        <v>0</v>
      </c>
      <c r="N1230" s="107">
        <f t="shared" si="198"/>
        <v>133140.73736015917</v>
      </c>
      <c r="O1230" s="107"/>
      <c r="P1230" s="107"/>
      <c r="Q1230" s="107">
        <f t="shared" si="199"/>
        <v>40949.892602772088</v>
      </c>
      <c r="R1230" s="106"/>
    </row>
    <row r="1231" spans="1:18" x14ac:dyDescent="0.45">
      <c r="A1231" s="4">
        <v>23.925999999999998</v>
      </c>
      <c r="B1231" s="4">
        <v>937</v>
      </c>
      <c r="C1231" s="4">
        <v>34.9</v>
      </c>
      <c r="D1231" s="11">
        <v>3.2237441431977709</v>
      </c>
      <c r="E1231" s="19">
        <v>2192.146017374484</v>
      </c>
      <c r="F1231" s="19">
        <f t="shared" si="190"/>
        <v>-622.41052768090015</v>
      </c>
      <c r="G1231" s="19">
        <f t="shared" si="191"/>
        <v>399.17514085310006</v>
      </c>
      <c r="H1231" s="19">
        <f t="shared" si="193"/>
        <v>6606.5105276809009</v>
      </c>
      <c r="I1231" s="19">
        <f t="shared" si="194"/>
        <v>132.13021055361801</v>
      </c>
      <c r="J1231" s="19">
        <f t="shared" si="195"/>
        <v>2723.4513687812018</v>
      </c>
      <c r="K1231" s="19">
        <f t="shared" si="192"/>
        <v>95048.452770463933</v>
      </c>
      <c r="L1231" s="19">
        <f t="shared" si="196"/>
        <v>95048.452770463933</v>
      </c>
      <c r="M1231" s="19">
        <f t="shared" si="197"/>
        <v>0</v>
      </c>
      <c r="N1231" s="107">
        <f t="shared" si="198"/>
        <v>133140.73736015917</v>
      </c>
      <c r="O1231" s="107"/>
      <c r="P1231" s="107"/>
      <c r="Q1231" s="107">
        <f t="shared" si="199"/>
        <v>40949.892602772088</v>
      </c>
      <c r="R1231" s="106"/>
    </row>
    <row r="1232" spans="1:18" x14ac:dyDescent="0.45">
      <c r="A1232" s="4">
        <v>23.945</v>
      </c>
      <c r="B1232" s="4">
        <v>938</v>
      </c>
      <c r="C1232" s="4">
        <v>34.9</v>
      </c>
      <c r="D1232" s="11">
        <v>3.1655654927665564</v>
      </c>
      <c r="E1232" s="19">
        <v>2152.5845350812583</v>
      </c>
      <c r="F1232" s="19">
        <f t="shared" si="190"/>
        <v>-622.41052768090015</v>
      </c>
      <c r="G1232" s="19">
        <f t="shared" si="191"/>
        <v>399.17514085310006</v>
      </c>
      <c r="H1232" s="19">
        <f t="shared" si="193"/>
        <v>6606.5105276809009</v>
      </c>
      <c r="I1232" s="19">
        <f t="shared" si="194"/>
        <v>132.13021055361801</v>
      </c>
      <c r="J1232" s="19">
        <f t="shared" si="195"/>
        <v>2683.8898864879761</v>
      </c>
      <c r="K1232" s="19">
        <f t="shared" si="192"/>
        <v>93667.757038430369</v>
      </c>
      <c r="L1232" s="19">
        <f t="shared" si="196"/>
        <v>93667.757038430369</v>
      </c>
      <c r="M1232" s="19">
        <f t="shared" si="197"/>
        <v>0</v>
      </c>
      <c r="N1232" s="107">
        <f t="shared" si="198"/>
        <v>133140.73736015917</v>
      </c>
      <c r="O1232" s="107"/>
      <c r="P1232" s="107"/>
      <c r="Q1232" s="107">
        <f t="shared" si="199"/>
        <v>40949.892602772088</v>
      </c>
      <c r="R1232" s="106"/>
    </row>
    <row r="1233" spans="1:18" x14ac:dyDescent="0.45">
      <c r="A1233" s="4">
        <v>23.965</v>
      </c>
      <c r="B1233" s="4">
        <v>939</v>
      </c>
      <c r="C1233" s="4">
        <v>35</v>
      </c>
      <c r="D1233" s="11">
        <v>3.1847235925130155</v>
      </c>
      <c r="E1233" s="19">
        <v>2165.6120429088505</v>
      </c>
      <c r="F1233" s="19">
        <f t="shared" si="190"/>
        <v>-625.98246025000014</v>
      </c>
      <c r="G1233" s="19">
        <f t="shared" si="191"/>
        <v>401.46595475000004</v>
      </c>
      <c r="H1233" s="19">
        <f t="shared" si="193"/>
        <v>6610.0824602500006</v>
      </c>
      <c r="I1233" s="19">
        <f t="shared" si="194"/>
        <v>132.20164920500002</v>
      </c>
      <c r="J1233" s="19">
        <f t="shared" si="195"/>
        <v>2699.2796468638508</v>
      </c>
      <c r="K1233" s="19">
        <f t="shared" si="192"/>
        <v>94474.787640234776</v>
      </c>
      <c r="L1233" s="19">
        <f t="shared" si="196"/>
        <v>94474.787640234776</v>
      </c>
      <c r="M1233" s="19">
        <f t="shared" si="197"/>
        <v>0</v>
      </c>
      <c r="N1233" s="107">
        <f t="shared" si="198"/>
        <v>133140.73736015917</v>
      </c>
      <c r="O1233" s="107"/>
      <c r="P1233" s="107"/>
      <c r="Q1233" s="107">
        <f t="shared" si="199"/>
        <v>40949.892602772088</v>
      </c>
      <c r="R1233" s="106"/>
    </row>
    <row r="1234" spans="1:18" x14ac:dyDescent="0.45">
      <c r="A1234" s="4">
        <v>23.984000000000002</v>
      </c>
      <c r="B1234" s="4">
        <v>939</v>
      </c>
      <c r="C1234" s="4">
        <v>35.1</v>
      </c>
      <c r="D1234" s="11">
        <v>3.196797602446793</v>
      </c>
      <c r="E1234" s="19">
        <v>2173.8223696638192</v>
      </c>
      <c r="F1234" s="19">
        <f t="shared" si="190"/>
        <v>-629.56461294090013</v>
      </c>
      <c r="G1234" s="19">
        <f t="shared" si="191"/>
        <v>403.76332319310006</v>
      </c>
      <c r="H1234" s="19">
        <f t="shared" si="193"/>
        <v>6613.6646129409</v>
      </c>
      <c r="I1234" s="19">
        <f t="shared" si="194"/>
        <v>132.273292258818</v>
      </c>
      <c r="J1234" s="19">
        <f t="shared" si="195"/>
        <v>2709.8589851157371</v>
      </c>
      <c r="K1234" s="19">
        <f t="shared" si="192"/>
        <v>95116.05037756238</v>
      </c>
      <c r="L1234" s="19">
        <f t="shared" si="196"/>
        <v>95116.05037756238</v>
      </c>
      <c r="M1234" s="19">
        <f t="shared" si="197"/>
        <v>0</v>
      </c>
      <c r="N1234" s="107">
        <f t="shared" si="198"/>
        <v>133140.73736015917</v>
      </c>
      <c r="O1234" s="107"/>
      <c r="P1234" s="107"/>
      <c r="Q1234" s="107">
        <f t="shared" si="199"/>
        <v>40949.892602772088</v>
      </c>
      <c r="R1234" s="106"/>
    </row>
    <row r="1235" spans="1:18" x14ac:dyDescent="0.45">
      <c r="A1235" s="4">
        <v>24.004000000000001</v>
      </c>
      <c r="B1235" s="4">
        <v>940</v>
      </c>
      <c r="C1235" s="4">
        <v>35.200000000000003</v>
      </c>
      <c r="D1235" s="11">
        <v>3.2140804444633768</v>
      </c>
      <c r="E1235" s="19">
        <v>2185.5747022350961</v>
      </c>
      <c r="F1235" s="19">
        <f t="shared" si="190"/>
        <v>-633.15698575360022</v>
      </c>
      <c r="G1235" s="19">
        <f t="shared" si="191"/>
        <v>406.06724618240014</v>
      </c>
      <c r="H1235" s="19">
        <f t="shared" si="193"/>
        <v>6617.2569857536009</v>
      </c>
      <c r="I1235" s="19">
        <f t="shared" si="194"/>
        <v>132.34513971507201</v>
      </c>
      <c r="J1235" s="19">
        <f t="shared" si="195"/>
        <v>2723.9870881325683</v>
      </c>
      <c r="K1235" s="19">
        <f t="shared" si="192"/>
        <v>95884.345502266413</v>
      </c>
      <c r="L1235" s="19">
        <f t="shared" si="196"/>
        <v>95884.345502266413</v>
      </c>
      <c r="M1235" s="19">
        <f t="shared" si="197"/>
        <v>0</v>
      </c>
      <c r="N1235" s="107">
        <f t="shared" si="198"/>
        <v>133140.73736015917</v>
      </c>
      <c r="O1235" s="107"/>
      <c r="P1235" s="107"/>
      <c r="Q1235" s="107">
        <f t="shared" si="199"/>
        <v>40949.892602772088</v>
      </c>
      <c r="R1235" s="106"/>
    </row>
    <row r="1236" spans="1:18" x14ac:dyDescent="0.45">
      <c r="A1236" s="4">
        <v>24.023</v>
      </c>
      <c r="B1236" s="4">
        <v>941</v>
      </c>
      <c r="C1236" s="4">
        <v>35.200000000000003</v>
      </c>
      <c r="D1236" s="11">
        <v>3.2476158276690756</v>
      </c>
      <c r="E1236" s="19">
        <v>2208.3787628149717</v>
      </c>
      <c r="F1236" s="19">
        <f t="shared" si="190"/>
        <v>-633.15698575360022</v>
      </c>
      <c r="G1236" s="19">
        <f t="shared" si="191"/>
        <v>406.06724618240014</v>
      </c>
      <c r="H1236" s="19">
        <f t="shared" si="193"/>
        <v>6617.2569857536009</v>
      </c>
      <c r="I1236" s="19">
        <f t="shared" si="194"/>
        <v>132.34513971507201</v>
      </c>
      <c r="J1236" s="19">
        <f t="shared" si="195"/>
        <v>2746.7911487124438</v>
      </c>
      <c r="K1236" s="19">
        <f t="shared" si="192"/>
        <v>96687.048434678029</v>
      </c>
      <c r="L1236" s="19">
        <f t="shared" si="196"/>
        <v>96687.048434678029</v>
      </c>
      <c r="M1236" s="19">
        <f t="shared" si="197"/>
        <v>0</v>
      </c>
      <c r="N1236" s="107">
        <f t="shared" si="198"/>
        <v>133140.73736015917</v>
      </c>
      <c r="O1236" s="107"/>
      <c r="P1236" s="107"/>
      <c r="Q1236" s="107">
        <f t="shared" si="199"/>
        <v>40949.892602772088</v>
      </c>
      <c r="R1236" s="106"/>
    </row>
    <row r="1237" spans="1:18" x14ac:dyDescent="0.45">
      <c r="A1237" s="4">
        <v>24.042999999999999</v>
      </c>
      <c r="B1237" s="4">
        <v>941</v>
      </c>
      <c r="C1237" s="4">
        <v>35.299999999999997</v>
      </c>
      <c r="D1237" s="11">
        <v>3.2809156551384664</v>
      </c>
      <c r="E1237" s="19">
        <v>2231.0226454941571</v>
      </c>
      <c r="F1237" s="19">
        <f t="shared" si="190"/>
        <v>-636.75957868809996</v>
      </c>
      <c r="G1237" s="19">
        <f t="shared" si="191"/>
        <v>408.37772371789998</v>
      </c>
      <c r="H1237" s="19">
        <f t="shared" si="193"/>
        <v>6620.8595786881006</v>
      </c>
      <c r="I1237" s="19">
        <f t="shared" si="194"/>
        <v>132.41719157376201</v>
      </c>
      <c r="J1237" s="19">
        <f t="shared" si="195"/>
        <v>2771.8175607858193</v>
      </c>
      <c r="K1237" s="19">
        <f t="shared" si="192"/>
        <v>97845.159895739416</v>
      </c>
      <c r="L1237" s="19">
        <f t="shared" si="196"/>
        <v>97845.159895739416</v>
      </c>
      <c r="M1237" s="19">
        <f t="shared" si="197"/>
        <v>0</v>
      </c>
      <c r="N1237" s="107">
        <f t="shared" si="198"/>
        <v>133140.73736015917</v>
      </c>
      <c r="O1237" s="107"/>
      <c r="P1237" s="107"/>
      <c r="Q1237" s="107">
        <f t="shared" si="199"/>
        <v>40949.892602772088</v>
      </c>
      <c r="R1237" s="106"/>
    </row>
    <row r="1238" spans="1:18" x14ac:dyDescent="0.45">
      <c r="A1238" s="4">
        <v>24.062999999999999</v>
      </c>
      <c r="B1238" s="4">
        <v>942</v>
      </c>
      <c r="C1238" s="4">
        <v>35.4</v>
      </c>
      <c r="D1238" s="11">
        <v>3.2842703749926683</v>
      </c>
      <c r="E1238" s="19">
        <v>2233.3038549950143</v>
      </c>
      <c r="F1238" s="19">
        <f t="shared" si="190"/>
        <v>-640.37239174440003</v>
      </c>
      <c r="G1238" s="19">
        <f t="shared" si="191"/>
        <v>410.69475579959999</v>
      </c>
      <c r="H1238" s="19">
        <f t="shared" si="193"/>
        <v>6624.4723917444007</v>
      </c>
      <c r="I1238" s="19">
        <f t="shared" si="194"/>
        <v>132.48944783488801</v>
      </c>
      <c r="J1238" s="19">
        <f t="shared" si="195"/>
        <v>2776.4880586295021</v>
      </c>
      <c r="K1238" s="19">
        <f t="shared" si="192"/>
        <v>98287.67727548437</v>
      </c>
      <c r="L1238" s="19">
        <f t="shared" si="196"/>
        <v>98287.67727548437</v>
      </c>
      <c r="M1238" s="19">
        <f t="shared" si="197"/>
        <v>0</v>
      </c>
      <c r="N1238" s="107">
        <f t="shared" si="198"/>
        <v>133140.73736015917</v>
      </c>
      <c r="O1238" s="107"/>
      <c r="P1238" s="107"/>
      <c r="Q1238" s="107">
        <f t="shared" si="199"/>
        <v>40949.892602772088</v>
      </c>
      <c r="R1238" s="106"/>
    </row>
    <row r="1239" spans="1:18" x14ac:dyDescent="0.45">
      <c r="A1239" s="4">
        <v>24.082000000000001</v>
      </c>
      <c r="B1239" s="4">
        <v>943</v>
      </c>
      <c r="C1239" s="4">
        <v>35.5</v>
      </c>
      <c r="D1239" s="11">
        <v>3.288312076177331</v>
      </c>
      <c r="E1239" s="19">
        <v>2236.0522118005852</v>
      </c>
      <c r="F1239" s="19">
        <f t="shared" si="190"/>
        <v>-643.99542492250009</v>
      </c>
      <c r="G1239" s="19">
        <f t="shared" si="191"/>
        <v>413.01834242750004</v>
      </c>
      <c r="H1239" s="19">
        <f t="shared" si="193"/>
        <v>6628.0954249225006</v>
      </c>
      <c r="I1239" s="19">
        <f t="shared" si="194"/>
        <v>132.56190849845001</v>
      </c>
      <c r="J1239" s="19">
        <f t="shared" si="195"/>
        <v>2781.6324627265353</v>
      </c>
      <c r="K1239" s="19">
        <f t="shared" si="192"/>
        <v>98747.952426792006</v>
      </c>
      <c r="L1239" s="19">
        <f t="shared" si="196"/>
        <v>98747.952426792006</v>
      </c>
      <c r="M1239" s="19">
        <f t="shared" si="197"/>
        <v>0</v>
      </c>
      <c r="N1239" s="107">
        <f t="shared" si="198"/>
        <v>133140.73736015917</v>
      </c>
      <c r="O1239" s="107"/>
      <c r="P1239" s="107"/>
      <c r="Q1239" s="107">
        <f t="shared" si="199"/>
        <v>40949.892602772088</v>
      </c>
      <c r="R1239" s="106"/>
    </row>
    <row r="1240" spans="1:18" x14ac:dyDescent="0.45">
      <c r="A1240" s="4">
        <v>24.102</v>
      </c>
      <c r="B1240" s="4">
        <v>943</v>
      </c>
      <c r="C1240" s="4">
        <v>35.5</v>
      </c>
      <c r="D1240" s="11">
        <v>3.3079768657371393</v>
      </c>
      <c r="E1240" s="19">
        <v>2249.4242687012547</v>
      </c>
      <c r="F1240" s="19">
        <f t="shared" si="190"/>
        <v>-643.99542492250009</v>
      </c>
      <c r="G1240" s="19">
        <f t="shared" si="191"/>
        <v>413.01834242750004</v>
      </c>
      <c r="H1240" s="19">
        <f t="shared" si="193"/>
        <v>6628.0954249225006</v>
      </c>
      <c r="I1240" s="19">
        <f t="shared" si="194"/>
        <v>132.56190849845001</v>
      </c>
      <c r="J1240" s="19">
        <f t="shared" si="195"/>
        <v>2795.0045196272049</v>
      </c>
      <c r="K1240" s="19">
        <f t="shared" si="192"/>
        <v>99222.660446765774</v>
      </c>
      <c r="L1240" s="19">
        <f t="shared" si="196"/>
        <v>99222.660446765774</v>
      </c>
      <c r="M1240" s="19">
        <f t="shared" si="197"/>
        <v>0</v>
      </c>
      <c r="N1240" s="107">
        <f t="shared" si="198"/>
        <v>133140.73736015917</v>
      </c>
      <c r="O1240" s="107"/>
      <c r="P1240" s="107"/>
      <c r="Q1240" s="107">
        <f t="shared" si="199"/>
        <v>40949.892602772088</v>
      </c>
      <c r="R1240" s="106"/>
    </row>
    <row r="1241" spans="1:18" x14ac:dyDescent="0.45">
      <c r="A1241" s="4">
        <v>24.120999999999999</v>
      </c>
      <c r="B1241" s="4">
        <v>944</v>
      </c>
      <c r="C1241" s="4">
        <v>35.6</v>
      </c>
      <c r="D1241" s="11">
        <v>3.2633877065624106</v>
      </c>
      <c r="E1241" s="19">
        <v>2219.1036404624392</v>
      </c>
      <c r="F1241" s="19">
        <f t="shared" si="190"/>
        <v>-647.62867822240014</v>
      </c>
      <c r="G1241" s="19">
        <f t="shared" si="191"/>
        <v>415.34848360160009</v>
      </c>
      <c r="H1241" s="19">
        <f t="shared" si="193"/>
        <v>6631.7286782224</v>
      </c>
      <c r="I1241" s="19">
        <f t="shared" si="194"/>
        <v>132.634573564448</v>
      </c>
      <c r="J1241" s="19">
        <f t="shared" si="195"/>
        <v>2767.0866976284874</v>
      </c>
      <c r="K1241" s="19">
        <f t="shared" si="192"/>
        <v>98508.286435574162</v>
      </c>
      <c r="L1241" s="19">
        <f t="shared" si="196"/>
        <v>98508.286435574162</v>
      </c>
      <c r="M1241" s="19">
        <f t="shared" si="197"/>
        <v>0</v>
      </c>
      <c r="N1241" s="107">
        <f t="shared" si="198"/>
        <v>133140.73736015917</v>
      </c>
      <c r="O1241" s="107"/>
      <c r="P1241" s="107"/>
      <c r="Q1241" s="107">
        <f t="shared" si="199"/>
        <v>40949.892602772088</v>
      </c>
      <c r="R1241" s="106"/>
    </row>
    <row r="1242" spans="1:18" x14ac:dyDescent="0.45">
      <c r="A1242" s="4">
        <v>24.140999999999998</v>
      </c>
      <c r="B1242" s="4">
        <v>945</v>
      </c>
      <c r="C1242" s="4">
        <v>35.700000000000003</v>
      </c>
      <c r="D1242" s="11">
        <v>3.2188815825516435</v>
      </c>
      <c r="E1242" s="19">
        <v>2188.8394761351174</v>
      </c>
      <c r="F1242" s="19">
        <f t="shared" si="190"/>
        <v>-651.27215164410018</v>
      </c>
      <c r="G1242" s="19">
        <f t="shared" si="191"/>
        <v>417.68517932190014</v>
      </c>
      <c r="H1242" s="19">
        <f t="shared" si="193"/>
        <v>6635.3721516441001</v>
      </c>
      <c r="I1242" s="19">
        <f t="shared" si="194"/>
        <v>132.707443032882</v>
      </c>
      <c r="J1242" s="19">
        <f t="shared" si="195"/>
        <v>2739.2320984898997</v>
      </c>
      <c r="K1242" s="19">
        <f t="shared" si="192"/>
        <v>97790.585916089432</v>
      </c>
      <c r="L1242" s="19">
        <f t="shared" si="196"/>
        <v>97790.585916089432</v>
      </c>
      <c r="M1242" s="19">
        <f t="shared" si="197"/>
        <v>0</v>
      </c>
      <c r="N1242" s="107">
        <f t="shared" si="198"/>
        <v>133140.73736015917</v>
      </c>
      <c r="O1242" s="107"/>
      <c r="P1242" s="107"/>
      <c r="Q1242" s="107">
        <f t="shared" si="199"/>
        <v>40949.892602772088</v>
      </c>
      <c r="R1242" s="106"/>
    </row>
    <row r="1243" spans="1:18" x14ac:dyDescent="0.45">
      <c r="A1243" s="4">
        <v>24.16</v>
      </c>
      <c r="B1243" s="4">
        <v>945</v>
      </c>
      <c r="C1243" s="4">
        <v>35.799999999999997</v>
      </c>
      <c r="D1243" s="11">
        <v>3.1764880664746613</v>
      </c>
      <c r="E1243" s="19">
        <v>2160.0118852027699</v>
      </c>
      <c r="F1243" s="19">
        <f t="shared" si="190"/>
        <v>-654.92584518760009</v>
      </c>
      <c r="G1243" s="19">
        <f t="shared" si="191"/>
        <v>420.0284295884</v>
      </c>
      <c r="H1243" s="19">
        <f t="shared" si="193"/>
        <v>6639.0258451876007</v>
      </c>
      <c r="I1243" s="19">
        <f t="shared" si="194"/>
        <v>132.78051690375202</v>
      </c>
      <c r="J1243" s="19">
        <f t="shared" si="195"/>
        <v>2712.8208316949217</v>
      </c>
      <c r="K1243" s="19">
        <f t="shared" si="192"/>
        <v>97118.985774678193</v>
      </c>
      <c r="L1243" s="19">
        <f t="shared" si="196"/>
        <v>97118.985774678193</v>
      </c>
      <c r="M1243" s="19">
        <f t="shared" si="197"/>
        <v>0</v>
      </c>
      <c r="N1243" s="107">
        <f t="shared" si="198"/>
        <v>133140.73736015917</v>
      </c>
      <c r="O1243" s="107"/>
      <c r="P1243" s="107"/>
      <c r="Q1243" s="107">
        <f t="shared" si="199"/>
        <v>40949.892602772088</v>
      </c>
      <c r="R1243" s="106"/>
    </row>
    <row r="1244" spans="1:18" x14ac:dyDescent="0.45">
      <c r="A1244" s="4">
        <v>24.18</v>
      </c>
      <c r="B1244" s="4">
        <v>946</v>
      </c>
      <c r="C1244" s="4">
        <v>35.799999999999997</v>
      </c>
      <c r="D1244" s="11">
        <v>3.1488333532699548</v>
      </c>
      <c r="E1244" s="19">
        <v>2141.2066802235695</v>
      </c>
      <c r="F1244" s="19">
        <f t="shared" si="190"/>
        <v>-654.92584518760009</v>
      </c>
      <c r="G1244" s="19">
        <f t="shared" si="191"/>
        <v>420.0284295884</v>
      </c>
      <c r="H1244" s="19">
        <f t="shared" si="193"/>
        <v>6639.0258451876007</v>
      </c>
      <c r="I1244" s="19">
        <f t="shared" si="194"/>
        <v>132.78051690375202</v>
      </c>
      <c r="J1244" s="19">
        <f t="shared" si="195"/>
        <v>2694.0156267157213</v>
      </c>
      <c r="K1244" s="19">
        <f t="shared" si="192"/>
        <v>96445.759436422813</v>
      </c>
      <c r="L1244" s="19">
        <f t="shared" si="196"/>
        <v>96445.759436422813</v>
      </c>
      <c r="M1244" s="19">
        <f t="shared" si="197"/>
        <v>0</v>
      </c>
      <c r="N1244" s="107">
        <f t="shared" si="198"/>
        <v>133140.73736015917</v>
      </c>
      <c r="O1244" s="107"/>
      <c r="P1244" s="107"/>
      <c r="Q1244" s="107">
        <f t="shared" si="199"/>
        <v>40949.892602772088</v>
      </c>
      <c r="R1244" s="106"/>
    </row>
    <row r="1245" spans="1:18" x14ac:dyDescent="0.45">
      <c r="A1245" s="4">
        <v>24.199000000000002</v>
      </c>
      <c r="B1245" s="4">
        <v>947</v>
      </c>
      <c r="C1245" s="4">
        <v>35.9</v>
      </c>
      <c r="D1245" s="11">
        <v>3.1172623466265201</v>
      </c>
      <c r="E1245" s="19">
        <v>2119.7383957060338</v>
      </c>
      <c r="F1245" s="19">
        <f t="shared" si="190"/>
        <v>-658.5897588529001</v>
      </c>
      <c r="G1245" s="19">
        <f t="shared" si="191"/>
        <v>422.37823440110003</v>
      </c>
      <c r="H1245" s="19">
        <f t="shared" si="193"/>
        <v>6642.6897588529009</v>
      </c>
      <c r="I1245" s="19">
        <f t="shared" si="194"/>
        <v>132.85379517705803</v>
      </c>
      <c r="J1245" s="19">
        <f t="shared" si="195"/>
        <v>2674.9704252841921</v>
      </c>
      <c r="K1245" s="19">
        <f t="shared" si="192"/>
        <v>96031.438267702484</v>
      </c>
      <c r="L1245" s="19">
        <f t="shared" si="196"/>
        <v>96031.438267702484</v>
      </c>
      <c r="M1245" s="19">
        <f t="shared" si="197"/>
        <v>0</v>
      </c>
      <c r="N1245" s="107">
        <f t="shared" si="198"/>
        <v>133140.73736015917</v>
      </c>
      <c r="O1245" s="107"/>
      <c r="P1245" s="107"/>
      <c r="Q1245" s="107">
        <f t="shared" si="199"/>
        <v>40949.892602772088</v>
      </c>
      <c r="R1245" s="106"/>
    </row>
    <row r="1246" spans="1:18" x14ac:dyDescent="0.45">
      <c r="A1246" s="4">
        <v>24.219000000000001</v>
      </c>
      <c r="B1246" s="4">
        <v>948</v>
      </c>
      <c r="C1246" s="4">
        <v>36</v>
      </c>
      <c r="D1246" s="11">
        <v>3.094602234391945</v>
      </c>
      <c r="E1246" s="19">
        <v>2104.3295193865224</v>
      </c>
      <c r="F1246" s="19">
        <f t="shared" si="190"/>
        <v>-662.26389264000011</v>
      </c>
      <c r="G1246" s="19">
        <f t="shared" si="191"/>
        <v>424.73459376000005</v>
      </c>
      <c r="H1246" s="19">
        <f t="shared" si="193"/>
        <v>6646.3638926400008</v>
      </c>
      <c r="I1246" s="19">
        <f t="shared" si="194"/>
        <v>132.92727785280002</v>
      </c>
      <c r="J1246" s="19">
        <f t="shared" si="195"/>
        <v>2661.9913909993229</v>
      </c>
      <c r="K1246" s="19">
        <f t="shared" si="192"/>
        <v>95831.690075975624</v>
      </c>
      <c r="L1246" s="19">
        <f t="shared" si="196"/>
        <v>95831.690075975624</v>
      </c>
      <c r="M1246" s="19">
        <f t="shared" si="197"/>
        <v>0</v>
      </c>
      <c r="N1246" s="107">
        <f t="shared" si="198"/>
        <v>133140.73736015917</v>
      </c>
      <c r="O1246" s="107"/>
      <c r="P1246" s="107"/>
      <c r="Q1246" s="107">
        <f t="shared" si="199"/>
        <v>40949.892602772088</v>
      </c>
      <c r="R1246" s="106"/>
    </row>
    <row r="1247" spans="1:18" x14ac:dyDescent="0.45">
      <c r="A1247" s="4">
        <v>24.238</v>
      </c>
      <c r="B1247" s="4">
        <v>948</v>
      </c>
      <c r="C1247" s="4">
        <v>36.1</v>
      </c>
      <c r="D1247" s="11">
        <v>3.0597071349401568</v>
      </c>
      <c r="E1247" s="19">
        <v>2080.6008517593068</v>
      </c>
      <c r="F1247" s="19">
        <f t="shared" si="190"/>
        <v>-665.9482465489001</v>
      </c>
      <c r="G1247" s="19">
        <f t="shared" si="191"/>
        <v>427.09750766510007</v>
      </c>
      <c r="H1247" s="19">
        <f t="shared" si="193"/>
        <v>6650.0482465489004</v>
      </c>
      <c r="I1247" s="19">
        <f t="shared" si="194"/>
        <v>133.000964930978</v>
      </c>
      <c r="J1247" s="19">
        <f t="shared" si="195"/>
        <v>2640.6993243553852</v>
      </c>
      <c r="K1247" s="19">
        <f t="shared" si="192"/>
        <v>95329.245609229416</v>
      </c>
      <c r="L1247" s="19">
        <f t="shared" si="196"/>
        <v>95329.245609229416</v>
      </c>
      <c r="M1247" s="19">
        <f t="shared" si="197"/>
        <v>0</v>
      </c>
      <c r="N1247" s="107">
        <f t="shared" si="198"/>
        <v>133140.73736015917</v>
      </c>
      <c r="O1247" s="107"/>
      <c r="P1247" s="107"/>
      <c r="Q1247" s="107">
        <f t="shared" si="199"/>
        <v>40949.892602772088</v>
      </c>
      <c r="R1247" s="106"/>
    </row>
    <row r="1248" spans="1:18" x14ac:dyDescent="0.45">
      <c r="A1248" s="4">
        <v>24.257999999999999</v>
      </c>
      <c r="B1248" s="4">
        <v>949</v>
      </c>
      <c r="C1248" s="4">
        <v>36.1</v>
      </c>
      <c r="D1248" s="11">
        <v>3.0956808231029975</v>
      </c>
      <c r="E1248" s="19">
        <v>2105.0629597100383</v>
      </c>
      <c r="F1248" s="19">
        <f t="shared" si="190"/>
        <v>-665.9482465489001</v>
      </c>
      <c r="G1248" s="19">
        <f t="shared" si="191"/>
        <v>427.09750766510007</v>
      </c>
      <c r="H1248" s="19">
        <f t="shared" si="193"/>
        <v>6650.0482465489004</v>
      </c>
      <c r="I1248" s="19">
        <f t="shared" si="194"/>
        <v>133.000964930978</v>
      </c>
      <c r="J1248" s="19">
        <f t="shared" si="195"/>
        <v>2665.1614323061167</v>
      </c>
      <c r="K1248" s="19">
        <f t="shared" si="192"/>
        <v>96212.327706250813</v>
      </c>
      <c r="L1248" s="19">
        <f t="shared" si="196"/>
        <v>96212.327706250813</v>
      </c>
      <c r="M1248" s="19">
        <f t="shared" si="197"/>
        <v>0</v>
      </c>
      <c r="N1248" s="107">
        <f t="shared" si="198"/>
        <v>133140.73736015917</v>
      </c>
      <c r="O1248" s="107"/>
      <c r="P1248" s="107"/>
      <c r="Q1248" s="107">
        <f t="shared" si="199"/>
        <v>40949.892602772088</v>
      </c>
      <c r="R1248" s="106"/>
    </row>
    <row r="1249" spans="1:18" x14ac:dyDescent="0.45">
      <c r="A1249" s="4">
        <v>24.277000000000001</v>
      </c>
      <c r="B1249" s="4">
        <v>950</v>
      </c>
      <c r="C1249" s="4">
        <v>36.200000000000003</v>
      </c>
      <c r="D1249" s="11">
        <v>3.1284409748642941</v>
      </c>
      <c r="E1249" s="19">
        <v>2127.3398629077201</v>
      </c>
      <c r="F1249" s="19">
        <f t="shared" si="190"/>
        <v>-669.6428205796002</v>
      </c>
      <c r="G1249" s="19">
        <f t="shared" si="191"/>
        <v>429.46697611640013</v>
      </c>
      <c r="H1249" s="19">
        <f t="shared" si="193"/>
        <v>6653.7428205796004</v>
      </c>
      <c r="I1249" s="19">
        <f t="shared" si="194"/>
        <v>133.07485641159201</v>
      </c>
      <c r="J1249" s="19">
        <f t="shared" si="195"/>
        <v>2689.8816954357121</v>
      </c>
      <c r="K1249" s="19">
        <f t="shared" si="192"/>
        <v>97373.717374772779</v>
      </c>
      <c r="L1249" s="19">
        <f t="shared" si="196"/>
        <v>97373.717374772779</v>
      </c>
      <c r="M1249" s="19">
        <f t="shared" si="197"/>
        <v>0</v>
      </c>
      <c r="N1249" s="107">
        <f t="shared" si="198"/>
        <v>133140.73736015917</v>
      </c>
      <c r="O1249" s="107"/>
      <c r="P1249" s="107"/>
      <c r="Q1249" s="107">
        <f t="shared" si="199"/>
        <v>40949.892602772088</v>
      </c>
      <c r="R1249" s="106"/>
    </row>
    <row r="1250" spans="1:18" x14ac:dyDescent="0.45">
      <c r="A1250" s="4">
        <v>24.297000000000001</v>
      </c>
      <c r="B1250" s="4">
        <v>950</v>
      </c>
      <c r="C1250" s="4">
        <v>36.299999999999997</v>
      </c>
      <c r="D1250" s="11">
        <v>3.1594573266341013</v>
      </c>
      <c r="E1250" s="19">
        <v>2148.4309821111888</v>
      </c>
      <c r="F1250" s="19">
        <f t="shared" si="190"/>
        <v>-673.34761473210006</v>
      </c>
      <c r="G1250" s="19">
        <f t="shared" si="191"/>
        <v>431.84299911390002</v>
      </c>
      <c r="H1250" s="19">
        <f t="shared" si="193"/>
        <v>6657.4476147321002</v>
      </c>
      <c r="I1250" s="19">
        <f t="shared" si="194"/>
        <v>133.14895229464202</v>
      </c>
      <c r="J1250" s="19">
        <f t="shared" si="195"/>
        <v>2713.422933519731</v>
      </c>
      <c r="K1250" s="19">
        <f t="shared" si="192"/>
        <v>98497.252486766229</v>
      </c>
      <c r="L1250" s="19">
        <f t="shared" si="196"/>
        <v>98497.252486766229</v>
      </c>
      <c r="M1250" s="19">
        <f t="shared" si="197"/>
        <v>0</v>
      </c>
      <c r="N1250" s="107">
        <f t="shared" si="198"/>
        <v>133140.73736015917</v>
      </c>
      <c r="O1250" s="107"/>
      <c r="P1250" s="107"/>
      <c r="Q1250" s="107">
        <f t="shared" si="199"/>
        <v>40949.892602772088</v>
      </c>
      <c r="R1250" s="106"/>
    </row>
    <row r="1251" spans="1:18" x14ac:dyDescent="0.45">
      <c r="A1251" s="4">
        <v>24.315999999999999</v>
      </c>
      <c r="B1251" s="4">
        <v>951</v>
      </c>
      <c r="C1251" s="4">
        <v>36.4</v>
      </c>
      <c r="D1251" s="11">
        <v>3.1889946239537634</v>
      </c>
      <c r="E1251" s="19">
        <v>2168.5163442885591</v>
      </c>
      <c r="F1251" s="19">
        <f t="shared" si="190"/>
        <v>-677.06262900640002</v>
      </c>
      <c r="G1251" s="19">
        <f t="shared" si="191"/>
        <v>434.22557665760002</v>
      </c>
      <c r="H1251" s="19">
        <f t="shared" si="193"/>
        <v>6661.1626290064005</v>
      </c>
      <c r="I1251" s="19">
        <f t="shared" si="194"/>
        <v>133.22325258012802</v>
      </c>
      <c r="J1251" s="19">
        <f t="shared" si="195"/>
        <v>2735.9651735262869</v>
      </c>
      <c r="K1251" s="19">
        <f t="shared" si="192"/>
        <v>99589.132316356845</v>
      </c>
      <c r="L1251" s="19">
        <f t="shared" si="196"/>
        <v>99589.132316356845</v>
      </c>
      <c r="M1251" s="19">
        <f t="shared" si="197"/>
        <v>0</v>
      </c>
      <c r="N1251" s="107">
        <f t="shared" si="198"/>
        <v>133140.73736015917</v>
      </c>
      <c r="O1251" s="107"/>
      <c r="P1251" s="107"/>
      <c r="Q1251" s="107">
        <f t="shared" si="199"/>
        <v>40949.892602772088</v>
      </c>
      <c r="R1251" s="106"/>
    </row>
    <row r="1252" spans="1:18" x14ac:dyDescent="0.45">
      <c r="A1252" s="4">
        <v>24.335999999999999</v>
      </c>
      <c r="B1252" s="4">
        <v>952</v>
      </c>
      <c r="C1252" s="4">
        <v>36.5</v>
      </c>
      <c r="D1252" s="11">
        <v>3.1982369972168256</v>
      </c>
      <c r="E1252" s="19">
        <v>2174.8011581074416</v>
      </c>
      <c r="F1252" s="19">
        <f t="shared" si="190"/>
        <v>-680.78786340250008</v>
      </c>
      <c r="G1252" s="19">
        <f t="shared" si="191"/>
        <v>436.61470874750006</v>
      </c>
      <c r="H1252" s="19">
        <f t="shared" si="193"/>
        <v>6664.8878634025004</v>
      </c>
      <c r="I1252" s="19">
        <f t="shared" si="194"/>
        <v>133.29775726805002</v>
      </c>
      <c r="J1252" s="19">
        <f t="shared" si="195"/>
        <v>2744.7136241229919</v>
      </c>
      <c r="K1252" s="19">
        <f t="shared" si="192"/>
        <v>100182.04728048921</v>
      </c>
      <c r="L1252" s="19">
        <f t="shared" si="196"/>
        <v>100182.04728048921</v>
      </c>
      <c r="M1252" s="19">
        <f t="shared" si="197"/>
        <v>0</v>
      </c>
      <c r="N1252" s="107">
        <f t="shared" si="198"/>
        <v>133140.73736015917</v>
      </c>
      <c r="O1252" s="107"/>
      <c r="P1252" s="107"/>
      <c r="Q1252" s="107">
        <f t="shared" si="199"/>
        <v>40949.892602772088</v>
      </c>
      <c r="R1252" s="106"/>
    </row>
    <row r="1253" spans="1:18" x14ac:dyDescent="0.45">
      <c r="A1253" s="4">
        <v>24.355</v>
      </c>
      <c r="B1253" s="4">
        <v>953</v>
      </c>
      <c r="C1253" s="4">
        <v>36.6</v>
      </c>
      <c r="D1253" s="11">
        <v>3.2086915852515432</v>
      </c>
      <c r="E1253" s="19">
        <v>2181.9102779710493</v>
      </c>
      <c r="F1253" s="19">
        <f t="shared" si="190"/>
        <v>-684.52331792040025</v>
      </c>
      <c r="G1253" s="19">
        <f t="shared" si="191"/>
        <v>439.0103953836001</v>
      </c>
      <c r="H1253" s="19">
        <f t="shared" si="193"/>
        <v>6668.623317920401</v>
      </c>
      <c r="I1253" s="19">
        <f t="shared" si="194"/>
        <v>133.37246635840802</v>
      </c>
      <c r="J1253" s="19">
        <f t="shared" si="195"/>
        <v>2754.2931397130574</v>
      </c>
      <c r="K1253" s="19">
        <f t="shared" si="192"/>
        <v>100807.1289134979</v>
      </c>
      <c r="L1253" s="19">
        <f t="shared" si="196"/>
        <v>100807.1289134979</v>
      </c>
      <c r="M1253" s="19">
        <f t="shared" si="197"/>
        <v>0</v>
      </c>
      <c r="N1253" s="107">
        <f t="shared" si="198"/>
        <v>133140.73736015917</v>
      </c>
      <c r="O1253" s="107"/>
      <c r="P1253" s="107"/>
      <c r="Q1253" s="107">
        <f t="shared" si="199"/>
        <v>40949.892602772088</v>
      </c>
      <c r="R1253" s="106"/>
    </row>
    <row r="1254" spans="1:18" x14ac:dyDescent="0.45">
      <c r="A1254" s="4">
        <v>24.375</v>
      </c>
      <c r="B1254" s="4">
        <v>953</v>
      </c>
      <c r="C1254" s="4">
        <v>36.6</v>
      </c>
      <c r="D1254" s="11">
        <v>3.2099357185612618</v>
      </c>
      <c r="E1254" s="19">
        <v>2182.7562886216579</v>
      </c>
      <c r="F1254" s="19">
        <f t="shared" si="190"/>
        <v>-684.52331792040025</v>
      </c>
      <c r="G1254" s="19">
        <f t="shared" si="191"/>
        <v>439.0103953836001</v>
      </c>
      <c r="H1254" s="19">
        <f t="shared" si="193"/>
        <v>6668.623317920401</v>
      </c>
      <c r="I1254" s="19">
        <f t="shared" si="194"/>
        <v>133.37246635840802</v>
      </c>
      <c r="J1254" s="19">
        <f t="shared" si="195"/>
        <v>2755.139150363666</v>
      </c>
      <c r="K1254" s="19">
        <f t="shared" si="192"/>
        <v>100838.09290331019</v>
      </c>
      <c r="L1254" s="19">
        <f t="shared" si="196"/>
        <v>100838.09290331019</v>
      </c>
      <c r="M1254" s="19">
        <f t="shared" si="197"/>
        <v>0</v>
      </c>
      <c r="N1254" s="107">
        <f t="shared" si="198"/>
        <v>133140.73736015917</v>
      </c>
      <c r="O1254" s="107"/>
      <c r="P1254" s="107"/>
      <c r="Q1254" s="107">
        <f t="shared" si="199"/>
        <v>40949.892602772088</v>
      </c>
      <c r="R1254" s="106"/>
    </row>
    <row r="1255" spans="1:18" x14ac:dyDescent="0.45">
      <c r="A1255" s="4">
        <v>24.395</v>
      </c>
      <c r="B1255" s="4">
        <v>954</v>
      </c>
      <c r="C1255" s="4">
        <v>36.700000000000003</v>
      </c>
      <c r="D1255" s="11">
        <v>3.2142507765859163</v>
      </c>
      <c r="E1255" s="19">
        <v>2185.6905280784231</v>
      </c>
      <c r="F1255" s="19">
        <f t="shared" si="190"/>
        <v>-688.26899256010017</v>
      </c>
      <c r="G1255" s="19">
        <f t="shared" si="191"/>
        <v>441.41263656590007</v>
      </c>
      <c r="H1255" s="19">
        <f t="shared" si="193"/>
        <v>6672.3689925601002</v>
      </c>
      <c r="I1255" s="19">
        <f t="shared" si="194"/>
        <v>133.44737985120202</v>
      </c>
      <c r="J1255" s="19">
        <f t="shared" si="195"/>
        <v>2760.5505444955252</v>
      </c>
      <c r="K1255" s="19">
        <f t="shared" si="192"/>
        <v>101312.20498298579</v>
      </c>
      <c r="L1255" s="19">
        <f t="shared" si="196"/>
        <v>101312.20498298579</v>
      </c>
      <c r="M1255" s="19">
        <f t="shared" si="197"/>
        <v>0</v>
      </c>
      <c r="N1255" s="107">
        <f t="shared" si="198"/>
        <v>133140.73736015917</v>
      </c>
      <c r="O1255" s="107"/>
      <c r="P1255" s="107"/>
      <c r="Q1255" s="107">
        <f t="shared" si="199"/>
        <v>40949.892602772088</v>
      </c>
      <c r="R1255" s="106"/>
    </row>
    <row r="1256" spans="1:18" x14ac:dyDescent="0.45">
      <c r="A1256" s="4">
        <v>24.414000000000001</v>
      </c>
      <c r="B1256" s="4">
        <v>955</v>
      </c>
      <c r="C1256" s="4">
        <v>36.799999999999997</v>
      </c>
      <c r="D1256" s="11">
        <v>3.2100894434619534</v>
      </c>
      <c r="E1256" s="19">
        <v>2182.8608215541281</v>
      </c>
      <c r="F1256" s="19">
        <f t="shared" si="190"/>
        <v>-692.02488732159998</v>
      </c>
      <c r="G1256" s="19">
        <f t="shared" si="191"/>
        <v>443.82143229439998</v>
      </c>
      <c r="H1256" s="19">
        <f t="shared" si="193"/>
        <v>6676.1248873216</v>
      </c>
      <c r="I1256" s="19">
        <f t="shared" si="194"/>
        <v>133.52249774643201</v>
      </c>
      <c r="J1256" s="19">
        <f t="shared" si="195"/>
        <v>2760.2047515949598</v>
      </c>
      <c r="K1256" s="19">
        <f t="shared" si="192"/>
        <v>101575.53485869452</v>
      </c>
      <c r="L1256" s="19">
        <f t="shared" si="196"/>
        <v>101575.53485869452</v>
      </c>
      <c r="M1256" s="19">
        <f t="shared" si="197"/>
        <v>0</v>
      </c>
      <c r="N1256" s="107">
        <f t="shared" si="198"/>
        <v>133140.73736015917</v>
      </c>
      <c r="O1256" s="107"/>
      <c r="P1256" s="107"/>
      <c r="Q1256" s="107">
        <f t="shared" si="199"/>
        <v>40949.892602772088</v>
      </c>
      <c r="R1256" s="106"/>
    </row>
    <row r="1257" spans="1:18" x14ac:dyDescent="0.45">
      <c r="A1257" s="4">
        <v>24.434000000000001</v>
      </c>
      <c r="B1257" s="4">
        <v>955</v>
      </c>
      <c r="C1257" s="4">
        <v>36.9</v>
      </c>
      <c r="D1257" s="11">
        <v>3.2211284550320887</v>
      </c>
      <c r="E1257" s="19">
        <v>2190.3673494218201</v>
      </c>
      <c r="F1257" s="19">
        <f t="shared" si="190"/>
        <v>-695.79100220490011</v>
      </c>
      <c r="G1257" s="19">
        <f t="shared" si="191"/>
        <v>446.23678256910006</v>
      </c>
      <c r="H1257" s="19">
        <f t="shared" si="193"/>
        <v>6679.8910022049004</v>
      </c>
      <c r="I1257" s="19">
        <f t="shared" si="194"/>
        <v>133.597820044098</v>
      </c>
      <c r="J1257" s="19">
        <f t="shared" si="195"/>
        <v>2770.2019520350182</v>
      </c>
      <c r="K1257" s="19">
        <f t="shared" si="192"/>
        <v>102220.45203009217</v>
      </c>
      <c r="L1257" s="19">
        <f t="shared" si="196"/>
        <v>102220.45203009217</v>
      </c>
      <c r="M1257" s="19">
        <f t="shared" si="197"/>
        <v>0</v>
      </c>
      <c r="N1257" s="107">
        <f t="shared" si="198"/>
        <v>133140.73736015917</v>
      </c>
      <c r="O1257" s="107"/>
      <c r="P1257" s="107"/>
      <c r="Q1257" s="107">
        <f t="shared" si="199"/>
        <v>40949.892602772088</v>
      </c>
      <c r="R1257" s="106"/>
    </row>
    <row r="1258" spans="1:18" x14ac:dyDescent="0.45">
      <c r="A1258" s="4">
        <v>24.452999999999999</v>
      </c>
      <c r="B1258" s="4">
        <v>956</v>
      </c>
      <c r="C1258" s="4">
        <v>36.9</v>
      </c>
      <c r="D1258" s="11">
        <v>3.2336145701434593</v>
      </c>
      <c r="E1258" s="19">
        <v>2198.8579076975525</v>
      </c>
      <c r="F1258" s="19">
        <f t="shared" si="190"/>
        <v>-695.79100220490011</v>
      </c>
      <c r="G1258" s="19">
        <f t="shared" si="191"/>
        <v>446.23678256910006</v>
      </c>
      <c r="H1258" s="19">
        <f t="shared" si="193"/>
        <v>6679.8910022049004</v>
      </c>
      <c r="I1258" s="19">
        <f t="shared" si="194"/>
        <v>133.597820044098</v>
      </c>
      <c r="J1258" s="19">
        <f t="shared" si="195"/>
        <v>2778.6925103107505</v>
      </c>
      <c r="K1258" s="19">
        <f t="shared" si="192"/>
        <v>102533.75363046669</v>
      </c>
      <c r="L1258" s="19">
        <f t="shared" si="196"/>
        <v>102533.75363046669</v>
      </c>
      <c r="M1258" s="19">
        <f t="shared" si="197"/>
        <v>0</v>
      </c>
      <c r="N1258" s="107">
        <f t="shared" si="198"/>
        <v>133140.73736015917</v>
      </c>
      <c r="O1258" s="107"/>
      <c r="P1258" s="107"/>
      <c r="Q1258" s="107">
        <f t="shared" si="199"/>
        <v>40949.892602772088</v>
      </c>
      <c r="R1258" s="106"/>
    </row>
    <row r="1259" spans="1:18" x14ac:dyDescent="0.45">
      <c r="A1259" s="4">
        <v>24.472999999999999</v>
      </c>
      <c r="B1259" s="4">
        <v>957</v>
      </c>
      <c r="C1259" s="4">
        <v>37</v>
      </c>
      <c r="D1259" s="11">
        <v>3.1279407740912966</v>
      </c>
      <c r="E1259" s="19">
        <v>2126.9997263820815</v>
      </c>
      <c r="F1259" s="19">
        <f t="shared" si="190"/>
        <v>-699.56733721000012</v>
      </c>
      <c r="G1259" s="19">
        <f t="shared" si="191"/>
        <v>448.65868739000007</v>
      </c>
      <c r="H1259" s="19">
        <f t="shared" si="193"/>
        <v>6683.6673372100004</v>
      </c>
      <c r="I1259" s="19">
        <f t="shared" si="194"/>
        <v>133.67334674420002</v>
      </c>
      <c r="J1259" s="19">
        <f t="shared" si="195"/>
        <v>2709.3317605162815</v>
      </c>
      <c r="K1259" s="19">
        <f t="shared" si="192"/>
        <v>100245.27513910242</v>
      </c>
      <c r="L1259" s="19">
        <f t="shared" si="196"/>
        <v>100245.27513910242</v>
      </c>
      <c r="M1259" s="19">
        <f t="shared" si="197"/>
        <v>0</v>
      </c>
      <c r="N1259" s="107">
        <f t="shared" si="198"/>
        <v>133140.73736015917</v>
      </c>
      <c r="O1259" s="107"/>
      <c r="P1259" s="107"/>
      <c r="Q1259" s="107">
        <f t="shared" si="199"/>
        <v>40949.892602772088</v>
      </c>
      <c r="R1259" s="106"/>
    </row>
    <row r="1260" spans="1:18" x14ac:dyDescent="0.45">
      <c r="A1260" s="4">
        <v>24.492000000000001</v>
      </c>
      <c r="B1260" s="4">
        <v>958</v>
      </c>
      <c r="C1260" s="4">
        <v>37.1</v>
      </c>
      <c r="D1260" s="11">
        <v>3.0480708254024105</v>
      </c>
      <c r="E1260" s="19">
        <v>2072.6881612736393</v>
      </c>
      <c r="F1260" s="19">
        <f t="shared" si="190"/>
        <v>-703.35389233690012</v>
      </c>
      <c r="G1260" s="19">
        <f t="shared" si="191"/>
        <v>451.08714675710007</v>
      </c>
      <c r="H1260" s="19">
        <f t="shared" si="193"/>
        <v>6687.4538923369</v>
      </c>
      <c r="I1260" s="19">
        <f t="shared" si="194"/>
        <v>133.749077846738</v>
      </c>
      <c r="J1260" s="19">
        <f t="shared" si="195"/>
        <v>2657.5243858774775</v>
      </c>
      <c r="K1260" s="19">
        <f t="shared" si="192"/>
        <v>98594.154716054414</v>
      </c>
      <c r="L1260" s="19">
        <f t="shared" si="196"/>
        <v>98594.154716054414</v>
      </c>
      <c r="M1260" s="19">
        <f t="shared" si="197"/>
        <v>0</v>
      </c>
      <c r="N1260" s="107">
        <f t="shared" si="198"/>
        <v>133140.73736015917</v>
      </c>
      <c r="O1260" s="107"/>
      <c r="P1260" s="107"/>
      <c r="Q1260" s="107">
        <f t="shared" si="199"/>
        <v>40949.892602772088</v>
      </c>
      <c r="R1260" s="106"/>
    </row>
    <row r="1261" spans="1:18" x14ac:dyDescent="0.45">
      <c r="A1261" s="4">
        <v>24.512</v>
      </c>
      <c r="B1261" s="4">
        <v>958</v>
      </c>
      <c r="C1261" s="4">
        <v>37.200000000000003</v>
      </c>
      <c r="D1261" s="11">
        <v>3.0079085637438494</v>
      </c>
      <c r="E1261" s="19">
        <v>2045.3778233458177</v>
      </c>
      <c r="F1261" s="19">
        <f t="shared" si="190"/>
        <v>-707.15066758560022</v>
      </c>
      <c r="G1261" s="19">
        <f t="shared" si="191"/>
        <v>453.52216067040013</v>
      </c>
      <c r="H1261" s="19">
        <f t="shared" si="193"/>
        <v>6691.2506675856002</v>
      </c>
      <c r="I1261" s="19">
        <f t="shared" si="194"/>
        <v>133.82501335171202</v>
      </c>
      <c r="J1261" s="19">
        <f t="shared" si="195"/>
        <v>2632.72499736793</v>
      </c>
      <c r="K1261" s="19">
        <f t="shared" si="192"/>
        <v>97937.369902086997</v>
      </c>
      <c r="L1261" s="19">
        <f t="shared" si="196"/>
        <v>97937.369902086997</v>
      </c>
      <c r="M1261" s="19">
        <f t="shared" si="197"/>
        <v>0</v>
      </c>
      <c r="N1261" s="107">
        <f t="shared" si="198"/>
        <v>133140.73736015917</v>
      </c>
      <c r="O1261" s="107"/>
      <c r="P1261" s="107"/>
      <c r="Q1261" s="107">
        <f t="shared" si="199"/>
        <v>40949.892602772088</v>
      </c>
      <c r="R1261" s="106"/>
    </row>
    <row r="1262" spans="1:18" x14ac:dyDescent="0.45">
      <c r="A1262" s="4">
        <v>24.530999999999999</v>
      </c>
      <c r="B1262" s="4">
        <v>959</v>
      </c>
      <c r="C1262" s="4">
        <v>37.299999999999997</v>
      </c>
      <c r="D1262" s="11">
        <v>3.0040751537205206</v>
      </c>
      <c r="E1262" s="19">
        <v>2042.7711045299541</v>
      </c>
      <c r="F1262" s="19">
        <f t="shared" si="190"/>
        <v>-710.95766295609997</v>
      </c>
      <c r="G1262" s="19">
        <f t="shared" si="191"/>
        <v>455.9637291299</v>
      </c>
      <c r="H1262" s="19">
        <f t="shared" si="193"/>
        <v>6695.0576629561001</v>
      </c>
      <c r="I1262" s="19">
        <f t="shared" si="194"/>
        <v>133.901153259122</v>
      </c>
      <c r="J1262" s="19">
        <f t="shared" si="195"/>
        <v>2632.6359869189764</v>
      </c>
      <c r="K1262" s="19">
        <f t="shared" si="192"/>
        <v>98197.322312077813</v>
      </c>
      <c r="L1262" s="19">
        <f t="shared" si="196"/>
        <v>98197.322312077813</v>
      </c>
      <c r="M1262" s="19">
        <f t="shared" si="197"/>
        <v>0</v>
      </c>
      <c r="N1262" s="107">
        <f t="shared" si="198"/>
        <v>133140.73736015917</v>
      </c>
      <c r="O1262" s="107"/>
      <c r="P1262" s="107"/>
      <c r="Q1262" s="107">
        <f t="shared" si="199"/>
        <v>40949.892602772088</v>
      </c>
      <c r="R1262" s="106"/>
    </row>
    <row r="1263" spans="1:18" x14ac:dyDescent="0.45">
      <c r="A1263" s="4">
        <v>24.550999999999998</v>
      </c>
      <c r="B1263" s="4">
        <v>960</v>
      </c>
      <c r="C1263" s="4">
        <v>37.299999999999997</v>
      </c>
      <c r="D1263" s="11">
        <v>2.9898762956718365</v>
      </c>
      <c r="E1263" s="19">
        <v>2033.1158810568488</v>
      </c>
      <c r="F1263" s="19">
        <f t="shared" si="190"/>
        <v>-710.95766295609997</v>
      </c>
      <c r="G1263" s="19">
        <f t="shared" si="191"/>
        <v>455.9637291299</v>
      </c>
      <c r="H1263" s="19">
        <f t="shared" si="193"/>
        <v>6695.0576629561001</v>
      </c>
      <c r="I1263" s="19">
        <f t="shared" si="194"/>
        <v>133.901153259122</v>
      </c>
      <c r="J1263" s="19">
        <f t="shared" si="195"/>
        <v>2622.9807634458712</v>
      </c>
      <c r="K1263" s="19">
        <f t="shared" si="192"/>
        <v>97837.182476530987</v>
      </c>
      <c r="L1263" s="19">
        <f t="shared" si="196"/>
        <v>97837.182476530987</v>
      </c>
      <c r="M1263" s="19">
        <f t="shared" si="197"/>
        <v>0</v>
      </c>
      <c r="N1263" s="107">
        <f t="shared" si="198"/>
        <v>133140.73736015917</v>
      </c>
      <c r="O1263" s="107"/>
      <c r="P1263" s="107"/>
      <c r="Q1263" s="107">
        <f t="shared" si="199"/>
        <v>40949.892602772088</v>
      </c>
      <c r="R1263" s="106"/>
    </row>
    <row r="1264" spans="1:18" x14ac:dyDescent="0.45">
      <c r="A1264" s="4">
        <v>24.57</v>
      </c>
      <c r="B1264" s="4">
        <v>960</v>
      </c>
      <c r="C1264" s="4">
        <v>37.4</v>
      </c>
      <c r="D1264" s="11">
        <v>2.9811409897632233</v>
      </c>
      <c r="E1264" s="19">
        <v>2027.1758730389918</v>
      </c>
      <c r="F1264" s="19">
        <f t="shared" si="190"/>
        <v>-714.77487844840016</v>
      </c>
      <c r="G1264" s="19">
        <f t="shared" si="191"/>
        <v>458.41185213560004</v>
      </c>
      <c r="H1264" s="19">
        <f t="shared" si="193"/>
        <v>6698.8748784484005</v>
      </c>
      <c r="I1264" s="19">
        <f t="shared" si="194"/>
        <v>133.977497568968</v>
      </c>
      <c r="J1264" s="19">
        <f t="shared" si="195"/>
        <v>2619.5652227435598</v>
      </c>
      <c r="K1264" s="19">
        <f t="shared" si="192"/>
        <v>97971.73933060914</v>
      </c>
      <c r="L1264" s="19">
        <f t="shared" si="196"/>
        <v>97971.73933060914</v>
      </c>
      <c r="M1264" s="19">
        <f t="shared" si="197"/>
        <v>0</v>
      </c>
      <c r="N1264" s="107">
        <f t="shared" si="198"/>
        <v>133140.73736015917</v>
      </c>
      <c r="O1264" s="107"/>
      <c r="P1264" s="107"/>
      <c r="Q1264" s="107">
        <f t="shared" si="199"/>
        <v>40949.892602772088</v>
      </c>
      <c r="R1264" s="106"/>
    </row>
    <row r="1265" spans="1:18" x14ac:dyDescent="0.45">
      <c r="A1265" s="4">
        <v>24.59</v>
      </c>
      <c r="B1265" s="4">
        <v>961</v>
      </c>
      <c r="C1265" s="4">
        <v>37.5</v>
      </c>
      <c r="D1265" s="11">
        <v>2.9625989037494023</v>
      </c>
      <c r="E1265" s="19">
        <v>2014.5672545495936</v>
      </c>
      <c r="F1265" s="19">
        <f t="shared" si="190"/>
        <v>-718.60231406250011</v>
      </c>
      <c r="G1265" s="19">
        <f t="shared" si="191"/>
        <v>460.86652968750008</v>
      </c>
      <c r="H1265" s="19">
        <f t="shared" si="193"/>
        <v>6702.7023140625006</v>
      </c>
      <c r="I1265" s="19">
        <f t="shared" si="194"/>
        <v>134.05404628125001</v>
      </c>
      <c r="J1265" s="19">
        <f t="shared" si="195"/>
        <v>2609.4878305183438</v>
      </c>
      <c r="K1265" s="19">
        <f t="shared" si="192"/>
        <v>97855.793644437887</v>
      </c>
      <c r="L1265" s="19">
        <f t="shared" si="196"/>
        <v>97855.793644437887</v>
      </c>
      <c r="M1265" s="19">
        <f t="shared" si="197"/>
        <v>0</v>
      </c>
      <c r="N1265" s="107">
        <f t="shared" si="198"/>
        <v>133140.73736015917</v>
      </c>
      <c r="O1265" s="107"/>
      <c r="P1265" s="107"/>
      <c r="Q1265" s="107">
        <f t="shared" si="199"/>
        <v>40949.892602772088</v>
      </c>
      <c r="R1265" s="106"/>
    </row>
    <row r="1266" spans="1:18" x14ac:dyDescent="0.45">
      <c r="A1266" s="4">
        <v>24.609000000000002</v>
      </c>
      <c r="B1266" s="4">
        <v>962</v>
      </c>
      <c r="C1266" s="4">
        <v>37.6</v>
      </c>
      <c r="D1266" s="11">
        <v>2.9771599028361591</v>
      </c>
      <c r="E1266" s="19">
        <v>2024.4687339285881</v>
      </c>
      <c r="F1266" s="19">
        <f t="shared" si="190"/>
        <v>-722.43996979840017</v>
      </c>
      <c r="G1266" s="19">
        <f t="shared" si="191"/>
        <v>463.32776178560016</v>
      </c>
      <c r="H1266" s="19">
        <f t="shared" si="193"/>
        <v>6706.5399697984003</v>
      </c>
      <c r="I1266" s="19">
        <f t="shared" si="194"/>
        <v>134.13079939596801</v>
      </c>
      <c r="J1266" s="19">
        <f t="shared" si="195"/>
        <v>2621.9272951101566</v>
      </c>
      <c r="K1266" s="19">
        <f t="shared" si="192"/>
        <v>98584.466296141894</v>
      </c>
      <c r="L1266" s="19">
        <f t="shared" si="196"/>
        <v>98584.466296141894</v>
      </c>
      <c r="M1266" s="19">
        <f t="shared" si="197"/>
        <v>0</v>
      </c>
      <c r="N1266" s="107">
        <f t="shared" si="198"/>
        <v>133140.73736015917</v>
      </c>
      <c r="O1266" s="107"/>
      <c r="P1266" s="107"/>
      <c r="Q1266" s="107">
        <f t="shared" si="199"/>
        <v>40949.892602772088</v>
      </c>
      <c r="R1266" s="106"/>
    </row>
    <row r="1267" spans="1:18" x14ac:dyDescent="0.45">
      <c r="A1267" s="4">
        <v>24.629000000000001</v>
      </c>
      <c r="B1267" s="4">
        <v>963</v>
      </c>
      <c r="C1267" s="4">
        <v>37.6</v>
      </c>
      <c r="D1267" s="11">
        <v>2.9929263197061453</v>
      </c>
      <c r="E1267" s="19">
        <v>2035.1898974001788</v>
      </c>
      <c r="F1267" s="19">
        <f t="shared" si="190"/>
        <v>-722.43996979840017</v>
      </c>
      <c r="G1267" s="19">
        <f t="shared" si="191"/>
        <v>463.32776178560016</v>
      </c>
      <c r="H1267" s="19">
        <f t="shared" si="193"/>
        <v>6706.5399697984003</v>
      </c>
      <c r="I1267" s="19">
        <f t="shared" si="194"/>
        <v>134.13079939596801</v>
      </c>
      <c r="J1267" s="19">
        <f t="shared" si="195"/>
        <v>2632.648458581747</v>
      </c>
      <c r="K1267" s="19">
        <f t="shared" si="192"/>
        <v>98987.58204267369</v>
      </c>
      <c r="L1267" s="19">
        <f t="shared" si="196"/>
        <v>98987.58204267369</v>
      </c>
      <c r="M1267" s="19">
        <f t="shared" si="197"/>
        <v>0</v>
      </c>
      <c r="N1267" s="107">
        <f t="shared" si="198"/>
        <v>133140.73736015917</v>
      </c>
      <c r="O1267" s="107"/>
      <c r="P1267" s="107"/>
      <c r="Q1267" s="107">
        <f t="shared" si="199"/>
        <v>40949.892602772088</v>
      </c>
      <c r="R1267" s="106"/>
    </row>
    <row r="1268" spans="1:18" x14ac:dyDescent="0.45">
      <c r="A1268" s="4">
        <v>24.648</v>
      </c>
      <c r="B1268" s="4">
        <v>963</v>
      </c>
      <c r="C1268" s="4">
        <v>37.700000000000003</v>
      </c>
      <c r="D1268" s="11">
        <v>3.0061911776054115</v>
      </c>
      <c r="E1268" s="19">
        <v>2044.2100007716799</v>
      </c>
      <c r="F1268" s="19">
        <f t="shared" si="190"/>
        <v>-726.28784565610022</v>
      </c>
      <c r="G1268" s="19">
        <f t="shared" si="191"/>
        <v>465.79554842990012</v>
      </c>
      <c r="H1268" s="19">
        <f t="shared" si="193"/>
        <v>6710.3878456561006</v>
      </c>
      <c r="I1268" s="19">
        <f t="shared" si="194"/>
        <v>134.20775691312201</v>
      </c>
      <c r="J1268" s="19">
        <f t="shared" si="195"/>
        <v>2644.2133061147019</v>
      </c>
      <c r="K1268" s="19">
        <f t="shared" si="192"/>
        <v>99686.841640524275</v>
      </c>
      <c r="L1268" s="19">
        <f t="shared" si="196"/>
        <v>99686.841640524275</v>
      </c>
      <c r="M1268" s="19">
        <f t="shared" si="197"/>
        <v>0</v>
      </c>
      <c r="N1268" s="107">
        <f t="shared" si="198"/>
        <v>133140.73736015917</v>
      </c>
      <c r="O1268" s="107"/>
      <c r="P1268" s="107"/>
      <c r="Q1268" s="107">
        <f t="shared" si="199"/>
        <v>40949.892602772088</v>
      </c>
      <c r="R1268" s="106"/>
    </row>
    <row r="1269" spans="1:18" x14ac:dyDescent="0.45">
      <c r="A1269" s="4">
        <v>24.667999999999999</v>
      </c>
      <c r="B1269" s="4">
        <v>964</v>
      </c>
      <c r="C1269" s="4">
        <v>37.799999999999997</v>
      </c>
      <c r="D1269" s="11">
        <v>2.9876304048323603</v>
      </c>
      <c r="E1269" s="19">
        <v>2031.5886752860049</v>
      </c>
      <c r="F1269" s="19">
        <f t="shared" si="190"/>
        <v>-730.14594163559991</v>
      </c>
      <c r="G1269" s="19">
        <f t="shared" si="191"/>
        <v>468.26988962039997</v>
      </c>
      <c r="H1269" s="19">
        <f t="shared" si="193"/>
        <v>6714.2459416356005</v>
      </c>
      <c r="I1269" s="19">
        <f t="shared" si="194"/>
        <v>134.28491883271201</v>
      </c>
      <c r="J1269" s="19">
        <f t="shared" si="195"/>
        <v>2634.1434837391166</v>
      </c>
      <c r="K1269" s="19">
        <f t="shared" si="192"/>
        <v>99570.623685338607</v>
      </c>
      <c r="L1269" s="19">
        <f t="shared" si="196"/>
        <v>99570.623685338607</v>
      </c>
      <c r="M1269" s="19">
        <f t="shared" si="197"/>
        <v>0</v>
      </c>
      <c r="N1269" s="107">
        <f t="shared" si="198"/>
        <v>133140.73736015917</v>
      </c>
      <c r="O1269" s="107"/>
      <c r="P1269" s="107"/>
      <c r="Q1269" s="107">
        <f t="shared" si="199"/>
        <v>40949.892602772088</v>
      </c>
      <c r="R1269" s="106"/>
    </row>
    <row r="1270" spans="1:18" x14ac:dyDescent="0.45">
      <c r="A1270" s="4">
        <v>24.687999999999999</v>
      </c>
      <c r="B1270" s="4">
        <v>965</v>
      </c>
      <c r="C1270" s="4">
        <v>37.9</v>
      </c>
      <c r="D1270" s="11">
        <v>2.9571890179914964</v>
      </c>
      <c r="E1270" s="19">
        <v>2010.8885322342176</v>
      </c>
      <c r="F1270" s="19">
        <f t="shared" si="190"/>
        <v>-734.01425773690005</v>
      </c>
      <c r="G1270" s="19">
        <f t="shared" si="191"/>
        <v>470.75078535710003</v>
      </c>
      <c r="H1270" s="19">
        <f t="shared" si="193"/>
        <v>6718.1142577369001</v>
      </c>
      <c r="I1270" s="19">
        <f t="shared" si="194"/>
        <v>134.362285154738</v>
      </c>
      <c r="J1270" s="19">
        <f t="shared" si="195"/>
        <v>2616.0016027460556</v>
      </c>
      <c r="K1270" s="19">
        <f t="shared" si="192"/>
        <v>99146.460744075506</v>
      </c>
      <c r="L1270" s="19">
        <f t="shared" si="196"/>
        <v>99146.460744075506</v>
      </c>
      <c r="M1270" s="19">
        <f t="shared" si="197"/>
        <v>0</v>
      </c>
      <c r="N1270" s="107">
        <f t="shared" si="198"/>
        <v>133140.73736015917</v>
      </c>
      <c r="O1270" s="107"/>
      <c r="P1270" s="107"/>
      <c r="Q1270" s="107">
        <f t="shared" si="199"/>
        <v>40949.892602772088</v>
      </c>
      <c r="R1270" s="106"/>
    </row>
    <row r="1271" spans="1:18" x14ac:dyDescent="0.45">
      <c r="A1271" s="4">
        <v>24.707000000000001</v>
      </c>
      <c r="B1271" s="4">
        <v>966</v>
      </c>
      <c r="C1271" s="4">
        <v>38</v>
      </c>
      <c r="D1271" s="11">
        <v>2.9016779982782825</v>
      </c>
      <c r="E1271" s="19">
        <v>1973.1410388292322</v>
      </c>
      <c r="F1271" s="19">
        <f t="shared" si="190"/>
        <v>-737.89279396000006</v>
      </c>
      <c r="G1271" s="19">
        <f t="shared" si="191"/>
        <v>473.23823564000008</v>
      </c>
      <c r="H1271" s="19">
        <f t="shared" si="193"/>
        <v>6721.9927939600002</v>
      </c>
      <c r="I1271" s="19">
        <f t="shared" si="194"/>
        <v>134.4398558792</v>
      </c>
      <c r="J1271" s="19">
        <f t="shared" si="195"/>
        <v>2580.8191303484323</v>
      </c>
      <c r="K1271" s="19">
        <f t="shared" si="192"/>
        <v>98071.126953240426</v>
      </c>
      <c r="L1271" s="19">
        <f t="shared" si="196"/>
        <v>98071.126953240426</v>
      </c>
      <c r="M1271" s="19">
        <f t="shared" si="197"/>
        <v>0</v>
      </c>
      <c r="N1271" s="107">
        <f t="shared" si="198"/>
        <v>133140.73736015917</v>
      </c>
      <c r="O1271" s="107"/>
      <c r="P1271" s="107"/>
      <c r="Q1271" s="107">
        <f t="shared" si="199"/>
        <v>40949.892602772088</v>
      </c>
      <c r="R1271" s="106"/>
    </row>
    <row r="1272" spans="1:18" x14ac:dyDescent="0.45">
      <c r="A1272" s="4">
        <v>24.727</v>
      </c>
      <c r="B1272" s="4">
        <v>966</v>
      </c>
      <c r="C1272" s="4">
        <v>38</v>
      </c>
      <c r="D1272" s="11">
        <v>2.8797545382567185</v>
      </c>
      <c r="E1272" s="19">
        <v>1958.2330860145685</v>
      </c>
      <c r="F1272" s="19">
        <f t="shared" si="190"/>
        <v>-737.89279396000006</v>
      </c>
      <c r="G1272" s="19">
        <f t="shared" si="191"/>
        <v>473.23823564000008</v>
      </c>
      <c r="H1272" s="19">
        <f t="shared" si="193"/>
        <v>6721.9927939600002</v>
      </c>
      <c r="I1272" s="19">
        <f t="shared" si="194"/>
        <v>134.4398558792</v>
      </c>
      <c r="J1272" s="19">
        <f t="shared" si="195"/>
        <v>2565.9111775337688</v>
      </c>
      <c r="K1272" s="19">
        <f t="shared" si="192"/>
        <v>97504.624746283211</v>
      </c>
      <c r="L1272" s="19">
        <f t="shared" si="196"/>
        <v>97504.624746283211</v>
      </c>
      <c r="M1272" s="19">
        <f t="shared" si="197"/>
        <v>0</v>
      </c>
      <c r="N1272" s="107">
        <f t="shared" si="198"/>
        <v>133140.73736015917</v>
      </c>
      <c r="O1272" s="107"/>
      <c r="P1272" s="107"/>
      <c r="Q1272" s="107">
        <f t="shared" si="199"/>
        <v>40949.892602772088</v>
      </c>
      <c r="R1272" s="106"/>
    </row>
    <row r="1273" spans="1:18" x14ac:dyDescent="0.45">
      <c r="A1273" s="4">
        <v>24.745999999999999</v>
      </c>
      <c r="B1273" s="4">
        <v>967</v>
      </c>
      <c r="C1273" s="4">
        <v>38.1</v>
      </c>
      <c r="D1273" s="11">
        <v>2.8578101481309566</v>
      </c>
      <c r="E1273" s="19">
        <v>1943.3109007290504</v>
      </c>
      <c r="F1273" s="19">
        <f t="shared" si="190"/>
        <v>-741.78155030490018</v>
      </c>
      <c r="G1273" s="19">
        <f t="shared" si="191"/>
        <v>475.73224046910013</v>
      </c>
      <c r="H1273" s="19">
        <f t="shared" si="193"/>
        <v>6725.8815503049009</v>
      </c>
      <c r="I1273" s="19">
        <f t="shared" si="194"/>
        <v>134.51763100609801</v>
      </c>
      <c r="J1273" s="19">
        <f t="shared" si="195"/>
        <v>2553.5607722042487</v>
      </c>
      <c r="K1273" s="19">
        <f t="shared" si="192"/>
        <v>97290.665420981881</v>
      </c>
      <c r="L1273" s="19">
        <f t="shared" si="196"/>
        <v>97290.665420981881</v>
      </c>
      <c r="M1273" s="19">
        <f t="shared" si="197"/>
        <v>0</v>
      </c>
      <c r="N1273" s="107">
        <f t="shared" si="198"/>
        <v>133140.73736015917</v>
      </c>
      <c r="O1273" s="107"/>
      <c r="P1273" s="107"/>
      <c r="Q1273" s="107">
        <f t="shared" si="199"/>
        <v>40949.892602772088</v>
      </c>
      <c r="R1273" s="106"/>
    </row>
    <row r="1274" spans="1:18" x14ac:dyDescent="0.45">
      <c r="A1274" s="4">
        <v>24.765999999999998</v>
      </c>
      <c r="B1274" s="4">
        <v>968</v>
      </c>
      <c r="C1274" s="4">
        <v>38.200000000000003</v>
      </c>
      <c r="D1274" s="11">
        <v>2.8923574096183322</v>
      </c>
      <c r="E1274" s="19">
        <v>1966.8030385404659</v>
      </c>
      <c r="F1274" s="19">
        <f t="shared" si="190"/>
        <v>-745.68052677160028</v>
      </c>
      <c r="G1274" s="19">
        <f t="shared" si="191"/>
        <v>478.23279984440018</v>
      </c>
      <c r="H1274" s="19">
        <f t="shared" si="193"/>
        <v>6729.7805267716003</v>
      </c>
      <c r="I1274" s="19">
        <f t="shared" si="194"/>
        <v>134.595610535432</v>
      </c>
      <c r="J1274" s="19">
        <f t="shared" si="195"/>
        <v>2579.6314489202982</v>
      </c>
      <c r="K1274" s="19">
        <f t="shared" si="192"/>
        <v>98541.921348755393</v>
      </c>
      <c r="L1274" s="19">
        <f t="shared" si="196"/>
        <v>98541.921348755393</v>
      </c>
      <c r="M1274" s="19">
        <f t="shared" si="197"/>
        <v>0</v>
      </c>
      <c r="N1274" s="107">
        <f t="shared" si="198"/>
        <v>133140.73736015917</v>
      </c>
      <c r="O1274" s="107"/>
      <c r="P1274" s="107"/>
      <c r="Q1274" s="107">
        <f t="shared" si="199"/>
        <v>40949.892602772088</v>
      </c>
      <c r="R1274" s="106"/>
    </row>
    <row r="1275" spans="1:18" x14ac:dyDescent="0.45">
      <c r="A1275" s="4">
        <v>24.785</v>
      </c>
      <c r="B1275" s="4">
        <v>969</v>
      </c>
      <c r="C1275" s="4">
        <v>38.299999999999997</v>
      </c>
      <c r="D1275" s="11">
        <v>2.9163388126666963</v>
      </c>
      <c r="E1275" s="19">
        <v>1983.1103926133535</v>
      </c>
      <c r="F1275" s="19">
        <f t="shared" si="190"/>
        <v>-749.58972336010004</v>
      </c>
      <c r="G1275" s="19">
        <f t="shared" si="191"/>
        <v>480.73991376590004</v>
      </c>
      <c r="H1275" s="19">
        <f t="shared" si="193"/>
        <v>6733.6897233601003</v>
      </c>
      <c r="I1275" s="19">
        <f t="shared" si="194"/>
        <v>134.67379446720201</v>
      </c>
      <c r="J1275" s="19">
        <f t="shared" si="195"/>
        <v>2598.5241008464554</v>
      </c>
      <c r="K1275" s="19">
        <f t="shared" si="192"/>
        <v>99523.473062419231</v>
      </c>
      <c r="L1275" s="19">
        <f t="shared" si="196"/>
        <v>99523.473062419231</v>
      </c>
      <c r="M1275" s="19">
        <f t="shared" si="197"/>
        <v>0</v>
      </c>
      <c r="N1275" s="107">
        <f t="shared" si="198"/>
        <v>133140.73736015917</v>
      </c>
      <c r="O1275" s="107"/>
      <c r="P1275" s="107"/>
      <c r="Q1275" s="107">
        <f t="shared" si="199"/>
        <v>40949.892602772088</v>
      </c>
      <c r="R1275" s="106"/>
    </row>
    <row r="1276" spans="1:18" x14ac:dyDescent="0.45">
      <c r="A1276" s="4">
        <v>24.805</v>
      </c>
      <c r="B1276" s="4">
        <v>969</v>
      </c>
      <c r="C1276" s="4">
        <v>38.299999999999997</v>
      </c>
      <c r="D1276" s="11">
        <v>2.9389340734319207</v>
      </c>
      <c r="E1276" s="19">
        <v>1998.4751699337062</v>
      </c>
      <c r="F1276" s="19">
        <f t="shared" si="190"/>
        <v>-749.58972336010004</v>
      </c>
      <c r="G1276" s="19">
        <f t="shared" si="191"/>
        <v>480.73991376590004</v>
      </c>
      <c r="H1276" s="19">
        <f t="shared" si="193"/>
        <v>6733.6897233601003</v>
      </c>
      <c r="I1276" s="19">
        <f t="shared" si="194"/>
        <v>134.67379446720201</v>
      </c>
      <c r="J1276" s="19">
        <f t="shared" si="195"/>
        <v>2613.8888781668084</v>
      </c>
      <c r="K1276" s="19">
        <f t="shared" si="192"/>
        <v>100111.94403378875</v>
      </c>
      <c r="L1276" s="19">
        <f t="shared" si="196"/>
        <v>100111.94403378875</v>
      </c>
      <c r="M1276" s="19">
        <f t="shared" si="197"/>
        <v>0</v>
      </c>
      <c r="N1276" s="107">
        <f t="shared" si="198"/>
        <v>133140.73736015917</v>
      </c>
      <c r="O1276" s="107"/>
      <c r="P1276" s="107"/>
      <c r="Q1276" s="107">
        <f t="shared" si="199"/>
        <v>40949.892602772088</v>
      </c>
      <c r="R1276" s="106"/>
    </row>
    <row r="1277" spans="1:18" x14ac:dyDescent="0.45">
      <c r="A1277" s="4">
        <v>24.824000000000002</v>
      </c>
      <c r="B1277" s="4">
        <v>970</v>
      </c>
      <c r="C1277" s="4">
        <v>38.4</v>
      </c>
      <c r="D1277" s="11">
        <v>2.930590621539932</v>
      </c>
      <c r="E1277" s="19">
        <v>1992.8016226471539</v>
      </c>
      <c r="F1277" s="19">
        <f t="shared" si="190"/>
        <v>-753.50914007040012</v>
      </c>
      <c r="G1277" s="19">
        <f t="shared" si="191"/>
        <v>483.25358223360007</v>
      </c>
      <c r="H1277" s="19">
        <f t="shared" si="193"/>
        <v>6737.6091400704008</v>
      </c>
      <c r="I1277" s="19">
        <f t="shared" si="194"/>
        <v>134.75218280140803</v>
      </c>
      <c r="J1277" s="19">
        <f t="shared" si="195"/>
        <v>2610.8073876821618</v>
      </c>
      <c r="K1277" s="19">
        <f t="shared" si="192"/>
        <v>100255.00368699501</v>
      </c>
      <c r="L1277" s="19">
        <f t="shared" si="196"/>
        <v>100255.00368699501</v>
      </c>
      <c r="M1277" s="19">
        <f t="shared" si="197"/>
        <v>0</v>
      </c>
      <c r="N1277" s="107">
        <f t="shared" si="198"/>
        <v>133140.73736015917</v>
      </c>
      <c r="O1277" s="107"/>
      <c r="P1277" s="107"/>
      <c r="Q1277" s="107">
        <f t="shared" si="199"/>
        <v>40949.892602772088</v>
      </c>
      <c r="R1277" s="106"/>
    </row>
    <row r="1278" spans="1:18" x14ac:dyDescent="0.45">
      <c r="A1278" s="4">
        <v>24.844000000000001</v>
      </c>
      <c r="B1278" s="4">
        <v>971</v>
      </c>
      <c r="C1278" s="4">
        <v>38.5</v>
      </c>
      <c r="D1278" s="11">
        <v>2.8853470417357281</v>
      </c>
      <c r="E1278" s="19">
        <v>1962.0359883802951</v>
      </c>
      <c r="F1278" s="19">
        <f t="shared" si="190"/>
        <v>-757.43877690250008</v>
      </c>
      <c r="G1278" s="19">
        <f t="shared" si="191"/>
        <v>485.77380524750009</v>
      </c>
      <c r="H1278" s="19">
        <f t="shared" si="193"/>
        <v>6741.5387769025001</v>
      </c>
      <c r="I1278" s="19">
        <f t="shared" si="194"/>
        <v>134.83077553805001</v>
      </c>
      <c r="J1278" s="19">
        <f t="shared" si="195"/>
        <v>2582.6405691658451</v>
      </c>
      <c r="K1278" s="19">
        <f t="shared" si="192"/>
        <v>99431.661912885043</v>
      </c>
      <c r="L1278" s="19">
        <f t="shared" si="196"/>
        <v>99431.661912885043</v>
      </c>
      <c r="M1278" s="19">
        <f t="shared" si="197"/>
        <v>0</v>
      </c>
      <c r="N1278" s="107">
        <f t="shared" si="198"/>
        <v>133140.73736015917</v>
      </c>
      <c r="O1278" s="107"/>
      <c r="P1278" s="107"/>
      <c r="Q1278" s="107">
        <f t="shared" si="199"/>
        <v>40949.892602772088</v>
      </c>
      <c r="R1278" s="106"/>
    </row>
    <row r="1279" spans="1:18" x14ac:dyDescent="0.45">
      <c r="A1279" s="4">
        <v>24.863</v>
      </c>
      <c r="B1279" s="4">
        <v>972</v>
      </c>
      <c r="C1279" s="4">
        <v>38.6</v>
      </c>
      <c r="D1279" s="11">
        <v>2.8200730491969241</v>
      </c>
      <c r="E1279" s="19">
        <v>1917.6496734539085</v>
      </c>
      <c r="F1279" s="19">
        <f t="shared" si="190"/>
        <v>-761.37863385640014</v>
      </c>
      <c r="G1279" s="19">
        <f t="shared" si="191"/>
        <v>488.30058280760011</v>
      </c>
      <c r="H1279" s="19">
        <f t="shared" si="193"/>
        <v>6745.4786338564008</v>
      </c>
      <c r="I1279" s="19">
        <f t="shared" si="194"/>
        <v>134.90957267712801</v>
      </c>
      <c r="J1279" s="19">
        <f t="shared" si="195"/>
        <v>2540.8598289386364</v>
      </c>
      <c r="K1279" s="19">
        <f t="shared" si="192"/>
        <v>98077.189397031369</v>
      </c>
      <c r="L1279" s="19">
        <f t="shared" si="196"/>
        <v>98077.189397031369</v>
      </c>
      <c r="M1279" s="19">
        <f t="shared" si="197"/>
        <v>0</v>
      </c>
      <c r="N1279" s="107">
        <f t="shared" si="198"/>
        <v>133140.73736015917</v>
      </c>
      <c r="O1279" s="107"/>
      <c r="P1279" s="107"/>
      <c r="Q1279" s="107">
        <f t="shared" si="199"/>
        <v>40949.892602772088</v>
      </c>
      <c r="R1279" s="106"/>
    </row>
    <row r="1280" spans="1:18" x14ac:dyDescent="0.45">
      <c r="A1280" s="4">
        <v>24.882999999999999</v>
      </c>
      <c r="B1280" s="4">
        <v>972</v>
      </c>
      <c r="C1280" s="4">
        <v>38.6</v>
      </c>
      <c r="D1280" s="11">
        <v>2.7693986060119093</v>
      </c>
      <c r="E1280" s="19">
        <v>1883.1910520880983</v>
      </c>
      <c r="F1280" s="19">
        <f t="shared" si="190"/>
        <v>-761.37863385640014</v>
      </c>
      <c r="G1280" s="19">
        <f t="shared" si="191"/>
        <v>488.30058280760011</v>
      </c>
      <c r="H1280" s="19">
        <f t="shared" si="193"/>
        <v>6745.4786338564008</v>
      </c>
      <c r="I1280" s="19">
        <f t="shared" si="194"/>
        <v>134.90957267712801</v>
      </c>
      <c r="J1280" s="19">
        <f t="shared" si="195"/>
        <v>2506.4012075728265</v>
      </c>
      <c r="K1280" s="19">
        <f t="shared" si="192"/>
        <v>96747.086612311105</v>
      </c>
      <c r="L1280" s="19">
        <f t="shared" si="196"/>
        <v>96747.086612311105</v>
      </c>
      <c r="M1280" s="19">
        <f t="shared" si="197"/>
        <v>0</v>
      </c>
      <c r="N1280" s="107">
        <f t="shared" si="198"/>
        <v>133140.73736015917</v>
      </c>
      <c r="O1280" s="107"/>
      <c r="P1280" s="107"/>
      <c r="Q1280" s="107">
        <f t="shared" si="199"/>
        <v>40949.892602772088</v>
      </c>
      <c r="R1280" s="106"/>
    </row>
    <row r="1281" spans="1:18" x14ac:dyDescent="0.45">
      <c r="A1281" s="4">
        <v>24.902000000000001</v>
      </c>
      <c r="B1281" s="4">
        <v>973</v>
      </c>
      <c r="C1281" s="4">
        <v>38.700000000000003</v>
      </c>
      <c r="D1281" s="11">
        <v>2.7538965156592754</v>
      </c>
      <c r="E1281" s="19">
        <v>1872.6496306483073</v>
      </c>
      <c r="F1281" s="19">
        <f t="shared" si="190"/>
        <v>-765.32871093210031</v>
      </c>
      <c r="G1281" s="19">
        <f t="shared" si="191"/>
        <v>490.83391491390017</v>
      </c>
      <c r="H1281" s="19">
        <f t="shared" si="193"/>
        <v>6749.4287109321003</v>
      </c>
      <c r="I1281" s="19">
        <f t="shared" si="194"/>
        <v>134.98857421864201</v>
      </c>
      <c r="J1281" s="19">
        <f t="shared" si="195"/>
        <v>2498.4721197808494</v>
      </c>
      <c r="K1281" s="19">
        <f t="shared" si="192"/>
        <v>96690.871035518881</v>
      </c>
      <c r="L1281" s="19">
        <f t="shared" si="196"/>
        <v>96690.871035518881</v>
      </c>
      <c r="M1281" s="19">
        <f t="shared" si="197"/>
        <v>0</v>
      </c>
      <c r="N1281" s="107">
        <f t="shared" si="198"/>
        <v>133140.73736015917</v>
      </c>
      <c r="O1281" s="107"/>
      <c r="P1281" s="107"/>
      <c r="Q1281" s="107">
        <f t="shared" si="199"/>
        <v>40949.892602772088</v>
      </c>
      <c r="R1281" s="106"/>
    </row>
    <row r="1282" spans="1:18" x14ac:dyDescent="0.45">
      <c r="A1282" s="4">
        <v>24.922000000000001</v>
      </c>
      <c r="B1282" s="4">
        <v>974</v>
      </c>
      <c r="C1282" s="4">
        <v>38.799999999999997</v>
      </c>
      <c r="D1282" s="11">
        <v>2.7819730267098799</v>
      </c>
      <c r="E1282" s="19">
        <v>1891.7416581627183</v>
      </c>
      <c r="F1282" s="19">
        <f t="shared" si="190"/>
        <v>-769.28900812960001</v>
      </c>
      <c r="G1282" s="19">
        <f t="shared" si="191"/>
        <v>493.3738015664</v>
      </c>
      <c r="H1282" s="19">
        <f t="shared" si="193"/>
        <v>6753.3890081296004</v>
      </c>
      <c r="I1282" s="19">
        <f t="shared" si="194"/>
        <v>135.06778016259202</v>
      </c>
      <c r="J1282" s="19">
        <f t="shared" si="195"/>
        <v>2520.1832398917104</v>
      </c>
      <c r="K1282" s="19">
        <f t="shared" si="192"/>
        <v>97783.109707798358</v>
      </c>
      <c r="L1282" s="19">
        <f t="shared" si="196"/>
        <v>97783.109707798358</v>
      </c>
      <c r="M1282" s="19">
        <f t="shared" si="197"/>
        <v>0</v>
      </c>
      <c r="N1282" s="107">
        <f t="shared" si="198"/>
        <v>133140.73736015917</v>
      </c>
      <c r="O1282" s="107"/>
      <c r="P1282" s="107"/>
      <c r="Q1282" s="107">
        <f t="shared" si="199"/>
        <v>40949.892602772088</v>
      </c>
      <c r="R1282" s="106"/>
    </row>
    <row r="1283" spans="1:18" x14ac:dyDescent="0.45">
      <c r="A1283" s="4">
        <v>24.940999999999999</v>
      </c>
      <c r="B1283" s="4">
        <v>975</v>
      </c>
      <c r="C1283" s="4">
        <v>38.799999999999997</v>
      </c>
      <c r="D1283" s="11">
        <v>2.8131772501305914</v>
      </c>
      <c r="E1283" s="19">
        <v>1912.9605300888022</v>
      </c>
      <c r="F1283" s="19">
        <f t="shared" si="190"/>
        <v>-769.28900812960001</v>
      </c>
      <c r="G1283" s="19">
        <f t="shared" si="191"/>
        <v>493.3738015664</v>
      </c>
      <c r="H1283" s="19">
        <f t="shared" si="193"/>
        <v>6753.3890081296004</v>
      </c>
      <c r="I1283" s="19">
        <f t="shared" si="194"/>
        <v>135.06778016259202</v>
      </c>
      <c r="J1283" s="19">
        <f t="shared" si="195"/>
        <v>2541.4021118177943</v>
      </c>
      <c r="K1283" s="19">
        <f t="shared" si="192"/>
        <v>98606.401938530413</v>
      </c>
      <c r="L1283" s="19">
        <f t="shared" si="196"/>
        <v>98606.401938530413</v>
      </c>
      <c r="M1283" s="19">
        <f t="shared" si="197"/>
        <v>0</v>
      </c>
      <c r="N1283" s="107">
        <f t="shared" si="198"/>
        <v>133140.73736015917</v>
      </c>
      <c r="O1283" s="107"/>
      <c r="P1283" s="107"/>
      <c r="Q1283" s="107">
        <f t="shared" si="199"/>
        <v>40949.892602772088</v>
      </c>
      <c r="R1283" s="106"/>
    </row>
    <row r="1284" spans="1:18" x14ac:dyDescent="0.45">
      <c r="A1284" s="4">
        <v>24.960999999999999</v>
      </c>
      <c r="B1284" s="4">
        <v>975</v>
      </c>
      <c r="C1284" s="4">
        <v>38.9</v>
      </c>
      <c r="D1284" s="11">
        <v>2.8110355009022596</v>
      </c>
      <c r="E1284" s="19">
        <v>1911.5041406135365</v>
      </c>
      <c r="F1284" s="19">
        <f t="shared" si="190"/>
        <v>-773.25952544890004</v>
      </c>
      <c r="G1284" s="19">
        <f t="shared" si="191"/>
        <v>495.9202427651</v>
      </c>
      <c r="H1284" s="19">
        <f t="shared" si="193"/>
        <v>6757.3595254489001</v>
      </c>
      <c r="I1284" s="19">
        <f t="shared" si="194"/>
        <v>135.14719050897801</v>
      </c>
      <c r="J1284" s="19">
        <f t="shared" si="195"/>
        <v>2542.5715738876142</v>
      </c>
      <c r="K1284" s="19">
        <f t="shared" si="192"/>
        <v>98906.034224228191</v>
      </c>
      <c r="L1284" s="19">
        <f t="shared" si="196"/>
        <v>98906.034224228191</v>
      </c>
      <c r="M1284" s="19">
        <f t="shared" si="197"/>
        <v>0</v>
      </c>
      <c r="N1284" s="107">
        <f t="shared" si="198"/>
        <v>133140.73736015917</v>
      </c>
      <c r="O1284" s="107"/>
      <c r="P1284" s="107"/>
      <c r="Q1284" s="107">
        <f t="shared" si="199"/>
        <v>40949.892602772088</v>
      </c>
      <c r="R1284" s="106"/>
    </row>
    <row r="1285" spans="1:18" x14ac:dyDescent="0.45">
      <c r="A1285" s="4">
        <v>24.98</v>
      </c>
      <c r="B1285" s="4">
        <v>976</v>
      </c>
      <c r="C1285" s="4">
        <v>39</v>
      </c>
      <c r="D1285" s="11">
        <v>2.7648305495344427</v>
      </c>
      <c r="E1285" s="19">
        <v>1880.084773683421</v>
      </c>
      <c r="F1285" s="19">
        <f t="shared" si="190"/>
        <v>-777.24026289000017</v>
      </c>
      <c r="G1285" s="19">
        <f t="shared" si="191"/>
        <v>498.4732385100001</v>
      </c>
      <c r="H1285" s="19">
        <f t="shared" si="193"/>
        <v>6761.3402628900003</v>
      </c>
      <c r="I1285" s="19">
        <f t="shared" si="194"/>
        <v>135.22680525780001</v>
      </c>
      <c r="J1285" s="19">
        <f t="shared" si="195"/>
        <v>2513.784817451221</v>
      </c>
      <c r="K1285" s="19">
        <f t="shared" si="192"/>
        <v>98037.607880597614</v>
      </c>
      <c r="L1285" s="19">
        <f t="shared" si="196"/>
        <v>98037.607880597614</v>
      </c>
      <c r="M1285" s="19">
        <f t="shared" si="197"/>
        <v>0</v>
      </c>
      <c r="N1285" s="107">
        <f t="shared" si="198"/>
        <v>133140.73736015917</v>
      </c>
      <c r="O1285" s="107"/>
      <c r="P1285" s="107"/>
      <c r="Q1285" s="107">
        <f t="shared" si="199"/>
        <v>40949.892602772088</v>
      </c>
      <c r="R1285" s="106"/>
    </row>
    <row r="1286" spans="1:18" x14ac:dyDescent="0.45">
      <c r="A1286" s="4">
        <v>25</v>
      </c>
      <c r="B1286" s="4">
        <v>977</v>
      </c>
      <c r="C1286" s="4">
        <v>39.1</v>
      </c>
      <c r="D1286" s="11">
        <v>2.7143953964889764</v>
      </c>
      <c r="E1286" s="19">
        <v>1845.788869612504</v>
      </c>
      <c r="F1286" s="19">
        <f t="shared" ref="F1286:F1349" si="200">0.5*1.27*1.223*-0.658*C1286^2</f>
        <v>-781.23122045290017</v>
      </c>
      <c r="G1286" s="19">
        <f t="shared" ref="G1286:G1349" si="201">0.5*1.27*1.223*0.422*C1286^2</f>
        <v>501.03278880110014</v>
      </c>
      <c r="H1286" s="19">
        <f t="shared" si="193"/>
        <v>6765.3312204529002</v>
      </c>
      <c r="I1286" s="19">
        <f t="shared" si="194"/>
        <v>135.306624409058</v>
      </c>
      <c r="J1286" s="19">
        <f t="shared" si="195"/>
        <v>2482.1282828226617</v>
      </c>
      <c r="K1286" s="19">
        <f t="shared" ref="K1286:K1349" si="202">J1286*C1286</f>
        <v>97051.215858366078</v>
      </c>
      <c r="L1286" s="19">
        <f t="shared" si="196"/>
        <v>97051.215858366078</v>
      </c>
      <c r="M1286" s="19">
        <f t="shared" si="197"/>
        <v>0</v>
      </c>
      <c r="N1286" s="107">
        <f t="shared" si="198"/>
        <v>133140.73736015917</v>
      </c>
      <c r="O1286" s="107"/>
      <c r="P1286" s="107"/>
      <c r="Q1286" s="107">
        <f t="shared" si="199"/>
        <v>40949.892602772088</v>
      </c>
      <c r="R1286" s="106"/>
    </row>
    <row r="1287" spans="1:18" x14ac:dyDescent="0.45">
      <c r="A1287" s="4">
        <v>25.02</v>
      </c>
      <c r="B1287" s="4">
        <v>978</v>
      </c>
      <c r="C1287" s="4">
        <v>39.1</v>
      </c>
      <c r="D1287" s="11">
        <v>2.7150697782737141</v>
      </c>
      <c r="E1287" s="19">
        <v>1846.2474492261256</v>
      </c>
      <c r="F1287" s="19">
        <f t="shared" si="200"/>
        <v>-781.23122045290017</v>
      </c>
      <c r="G1287" s="19">
        <f t="shared" si="201"/>
        <v>501.03278880110014</v>
      </c>
      <c r="H1287" s="19">
        <f t="shared" ref="H1287:H1350" si="203">5984.1-F1287</f>
        <v>6765.3312204529002</v>
      </c>
      <c r="I1287" s="19">
        <f t="shared" ref="I1287:I1350" si="204">H1287*0.02</f>
        <v>135.306624409058</v>
      </c>
      <c r="J1287" s="19">
        <f t="shared" ref="J1287:J1350" si="205">E1287+G1287+I1287</f>
        <v>2482.5868624362834</v>
      </c>
      <c r="K1287" s="19">
        <f t="shared" si="202"/>
        <v>97069.146321258682</v>
      </c>
      <c r="L1287" s="19">
        <f t="shared" ref="L1287:L1350" si="206">IF(K1287&lt;0, K1287-K1287,K1287)</f>
        <v>97069.146321258682</v>
      </c>
      <c r="M1287" s="19">
        <f t="shared" ref="M1287:M1350" si="207">IF(K1287&gt;0, K1287-K1287,K1287)</f>
        <v>0</v>
      </c>
      <c r="N1287" s="107">
        <f t="shared" ref="N1287:N1350" si="208">N1284</f>
        <v>133140.73736015917</v>
      </c>
      <c r="O1287" s="107"/>
      <c r="P1287" s="107"/>
      <c r="Q1287" s="107">
        <f t="shared" ref="Q1287:Q1350" si="209">Q1284</f>
        <v>40949.892602772088</v>
      </c>
      <c r="R1287" s="106"/>
    </row>
    <row r="1288" spans="1:18" x14ac:dyDescent="0.45">
      <c r="A1288" s="4">
        <v>25.039000000000001</v>
      </c>
      <c r="B1288" s="4">
        <v>978</v>
      </c>
      <c r="C1288" s="4">
        <v>39.200000000000003</v>
      </c>
      <c r="D1288" s="11">
        <v>2.738435864022116</v>
      </c>
      <c r="E1288" s="19">
        <v>1862.1363875350389</v>
      </c>
      <c r="F1288" s="19">
        <f t="shared" si="200"/>
        <v>-785.23239813760028</v>
      </c>
      <c r="G1288" s="19">
        <f t="shared" si="201"/>
        <v>503.59889363840017</v>
      </c>
      <c r="H1288" s="19">
        <f t="shared" si="203"/>
        <v>6769.3323981376006</v>
      </c>
      <c r="I1288" s="19">
        <f t="shared" si="204"/>
        <v>135.38664796275202</v>
      </c>
      <c r="J1288" s="19">
        <f t="shared" si="205"/>
        <v>2501.1219291361913</v>
      </c>
      <c r="K1288" s="19">
        <f t="shared" si="202"/>
        <v>98043.979622138708</v>
      </c>
      <c r="L1288" s="19">
        <f t="shared" si="206"/>
        <v>98043.979622138708</v>
      </c>
      <c r="M1288" s="19">
        <f t="shared" si="207"/>
        <v>0</v>
      </c>
      <c r="N1288" s="107">
        <f t="shared" si="208"/>
        <v>133140.73736015917</v>
      </c>
      <c r="O1288" s="107"/>
      <c r="P1288" s="107"/>
      <c r="Q1288" s="107">
        <f t="shared" si="209"/>
        <v>40949.892602772088</v>
      </c>
      <c r="R1288" s="106"/>
    </row>
    <row r="1289" spans="1:18" x14ac:dyDescent="0.45">
      <c r="A1289" s="4">
        <v>25.059000000000001</v>
      </c>
      <c r="B1289" s="4">
        <v>979</v>
      </c>
      <c r="C1289" s="4">
        <v>39.299999999999997</v>
      </c>
      <c r="D1289" s="11">
        <v>2.7511866977059252</v>
      </c>
      <c r="E1289" s="19">
        <v>1870.8069544400291</v>
      </c>
      <c r="F1289" s="19">
        <f t="shared" si="200"/>
        <v>-789.24379594410004</v>
      </c>
      <c r="G1289" s="19">
        <f t="shared" si="201"/>
        <v>506.17155302190002</v>
      </c>
      <c r="H1289" s="19">
        <f t="shared" si="203"/>
        <v>6773.3437959441007</v>
      </c>
      <c r="I1289" s="19">
        <f t="shared" si="204"/>
        <v>135.46687591888201</v>
      </c>
      <c r="J1289" s="19">
        <f t="shared" si="205"/>
        <v>2512.4453833808111</v>
      </c>
      <c r="K1289" s="19">
        <f t="shared" si="202"/>
        <v>98739.103566865873</v>
      </c>
      <c r="L1289" s="19">
        <f t="shared" si="206"/>
        <v>98739.103566865873</v>
      </c>
      <c r="M1289" s="19">
        <f t="shared" si="207"/>
        <v>0</v>
      </c>
      <c r="N1289" s="107">
        <f t="shared" si="208"/>
        <v>133140.73736015917</v>
      </c>
      <c r="O1289" s="107"/>
      <c r="P1289" s="107"/>
      <c r="Q1289" s="107">
        <f t="shared" si="209"/>
        <v>40949.892602772088</v>
      </c>
      <c r="R1289" s="106"/>
    </row>
    <row r="1290" spans="1:18" x14ac:dyDescent="0.45">
      <c r="A1290" s="4">
        <v>25.077999999999999</v>
      </c>
      <c r="B1290" s="4">
        <v>980</v>
      </c>
      <c r="C1290" s="4">
        <v>39.299999999999997</v>
      </c>
      <c r="D1290" s="11">
        <v>2.7313753812499519</v>
      </c>
      <c r="E1290" s="19">
        <v>1857.3352592499673</v>
      </c>
      <c r="F1290" s="19">
        <f t="shared" si="200"/>
        <v>-789.24379594410004</v>
      </c>
      <c r="G1290" s="19">
        <f t="shared" si="201"/>
        <v>506.17155302190002</v>
      </c>
      <c r="H1290" s="19">
        <f t="shared" si="203"/>
        <v>6773.3437959441007</v>
      </c>
      <c r="I1290" s="19">
        <f t="shared" si="204"/>
        <v>135.46687591888201</v>
      </c>
      <c r="J1290" s="19">
        <f t="shared" si="205"/>
        <v>2498.9736881907493</v>
      </c>
      <c r="K1290" s="19">
        <f t="shared" si="202"/>
        <v>98209.665945896442</v>
      </c>
      <c r="L1290" s="19">
        <f t="shared" si="206"/>
        <v>98209.665945896442</v>
      </c>
      <c r="M1290" s="19">
        <f t="shared" si="207"/>
        <v>0</v>
      </c>
      <c r="N1290" s="107">
        <f t="shared" si="208"/>
        <v>133140.73736015917</v>
      </c>
      <c r="O1290" s="107"/>
      <c r="P1290" s="107"/>
      <c r="Q1290" s="107">
        <f t="shared" si="209"/>
        <v>40949.892602772088</v>
      </c>
      <c r="R1290" s="106"/>
    </row>
    <row r="1291" spans="1:18" x14ac:dyDescent="0.45">
      <c r="A1291" s="4">
        <v>25.097999999999999</v>
      </c>
      <c r="B1291" s="4">
        <v>981</v>
      </c>
      <c r="C1291" s="4">
        <v>39.4</v>
      </c>
      <c r="D1291" s="11">
        <v>2.6924652715342727</v>
      </c>
      <c r="E1291" s="19">
        <v>1830.8763846433055</v>
      </c>
      <c r="F1291" s="19">
        <f t="shared" si="200"/>
        <v>-793.26541387240002</v>
      </c>
      <c r="G1291" s="19">
        <f t="shared" si="201"/>
        <v>508.75076695160004</v>
      </c>
      <c r="H1291" s="19">
        <f t="shared" si="203"/>
        <v>6777.3654138724005</v>
      </c>
      <c r="I1291" s="19">
        <f t="shared" si="204"/>
        <v>135.54730827744802</v>
      </c>
      <c r="J1291" s="19">
        <f t="shared" si="205"/>
        <v>2475.1744598723535</v>
      </c>
      <c r="K1291" s="19">
        <f t="shared" si="202"/>
        <v>97521.873718970732</v>
      </c>
      <c r="L1291" s="19">
        <f t="shared" si="206"/>
        <v>97521.873718970732</v>
      </c>
      <c r="M1291" s="19">
        <f t="shared" si="207"/>
        <v>0</v>
      </c>
      <c r="N1291" s="107">
        <f t="shared" si="208"/>
        <v>133140.73736015917</v>
      </c>
      <c r="O1291" s="107"/>
      <c r="P1291" s="107"/>
      <c r="Q1291" s="107">
        <f t="shared" si="209"/>
        <v>40949.892602772088</v>
      </c>
      <c r="R1291" s="106"/>
    </row>
    <row r="1292" spans="1:18" x14ac:dyDescent="0.45">
      <c r="A1292" s="4">
        <v>25.117000000000001</v>
      </c>
      <c r="B1292" s="4">
        <v>982</v>
      </c>
      <c r="C1292" s="4">
        <v>39.5</v>
      </c>
      <c r="D1292" s="11">
        <v>2.6413108030223968</v>
      </c>
      <c r="E1292" s="19">
        <v>1796.0913460552299</v>
      </c>
      <c r="F1292" s="19">
        <f t="shared" si="200"/>
        <v>-797.2972519225001</v>
      </c>
      <c r="G1292" s="19">
        <f t="shared" si="201"/>
        <v>511.33653542750005</v>
      </c>
      <c r="H1292" s="19">
        <f t="shared" si="203"/>
        <v>6781.3972519225008</v>
      </c>
      <c r="I1292" s="19">
        <f t="shared" si="204"/>
        <v>135.62794503845001</v>
      </c>
      <c r="J1292" s="19">
        <f t="shared" si="205"/>
        <v>2443.0558265211798</v>
      </c>
      <c r="K1292" s="19">
        <f t="shared" si="202"/>
        <v>96500.705147586603</v>
      </c>
      <c r="L1292" s="19">
        <f t="shared" si="206"/>
        <v>96500.705147586603</v>
      </c>
      <c r="M1292" s="19">
        <f t="shared" si="207"/>
        <v>0</v>
      </c>
      <c r="N1292" s="107">
        <f t="shared" si="208"/>
        <v>133140.73736015917</v>
      </c>
      <c r="O1292" s="107"/>
      <c r="P1292" s="107"/>
      <c r="Q1292" s="107">
        <f t="shared" si="209"/>
        <v>40949.892602772088</v>
      </c>
      <c r="R1292" s="106"/>
    </row>
    <row r="1293" spans="1:18" x14ac:dyDescent="0.45">
      <c r="A1293" s="4">
        <v>25.137</v>
      </c>
      <c r="B1293" s="4">
        <v>982</v>
      </c>
      <c r="C1293" s="4">
        <v>39.6</v>
      </c>
      <c r="D1293" s="11">
        <v>2.6079982360957814</v>
      </c>
      <c r="E1293" s="19">
        <v>1773.4388005451315</v>
      </c>
      <c r="F1293" s="19">
        <f t="shared" si="200"/>
        <v>-801.33931009440016</v>
      </c>
      <c r="G1293" s="19">
        <f t="shared" si="201"/>
        <v>513.92885844960006</v>
      </c>
      <c r="H1293" s="19">
        <f t="shared" si="203"/>
        <v>6785.4393100944008</v>
      </c>
      <c r="I1293" s="19">
        <f t="shared" si="204"/>
        <v>135.70878620188802</v>
      </c>
      <c r="J1293" s="19">
        <f t="shared" si="205"/>
        <v>2423.0764451966197</v>
      </c>
      <c r="K1293" s="19">
        <f t="shared" si="202"/>
        <v>95953.82722978614</v>
      </c>
      <c r="L1293" s="19">
        <f t="shared" si="206"/>
        <v>95953.82722978614</v>
      </c>
      <c r="M1293" s="19">
        <f t="shared" si="207"/>
        <v>0</v>
      </c>
      <c r="N1293" s="107">
        <f t="shared" si="208"/>
        <v>133140.73736015917</v>
      </c>
      <c r="O1293" s="107"/>
      <c r="P1293" s="107"/>
      <c r="Q1293" s="107">
        <f t="shared" si="209"/>
        <v>40949.892602772088</v>
      </c>
      <c r="R1293" s="106"/>
    </row>
    <row r="1294" spans="1:18" x14ac:dyDescent="0.45">
      <c r="A1294" s="4">
        <v>25.155999999999999</v>
      </c>
      <c r="B1294" s="4">
        <v>983</v>
      </c>
      <c r="C1294" s="4">
        <v>39.6</v>
      </c>
      <c r="D1294" s="11">
        <v>2.6260534242860216</v>
      </c>
      <c r="E1294" s="19">
        <v>1785.7163285144948</v>
      </c>
      <c r="F1294" s="19">
        <f t="shared" si="200"/>
        <v>-801.33931009440016</v>
      </c>
      <c r="G1294" s="19">
        <f t="shared" si="201"/>
        <v>513.92885844960006</v>
      </c>
      <c r="H1294" s="19">
        <f t="shared" si="203"/>
        <v>6785.4393100944008</v>
      </c>
      <c r="I1294" s="19">
        <f t="shared" si="204"/>
        <v>135.70878620188802</v>
      </c>
      <c r="J1294" s="19">
        <f t="shared" si="205"/>
        <v>2435.353973165983</v>
      </c>
      <c r="K1294" s="19">
        <f t="shared" si="202"/>
        <v>96440.017337372934</v>
      </c>
      <c r="L1294" s="19">
        <f t="shared" si="206"/>
        <v>96440.017337372934</v>
      </c>
      <c r="M1294" s="19">
        <f t="shared" si="207"/>
        <v>0</v>
      </c>
      <c r="N1294" s="107">
        <f t="shared" si="208"/>
        <v>133140.73736015917</v>
      </c>
      <c r="O1294" s="107"/>
      <c r="P1294" s="107"/>
      <c r="Q1294" s="107">
        <f t="shared" si="209"/>
        <v>40949.892602772088</v>
      </c>
      <c r="R1294" s="106"/>
    </row>
    <row r="1295" spans="1:18" x14ac:dyDescent="0.45">
      <c r="A1295" s="4">
        <v>25.175999999999998</v>
      </c>
      <c r="B1295" s="4">
        <v>984</v>
      </c>
      <c r="C1295" s="4">
        <v>39.700000000000003</v>
      </c>
      <c r="D1295" s="11">
        <v>2.6522847074585973</v>
      </c>
      <c r="E1295" s="19">
        <v>1803.5536010718463</v>
      </c>
      <c r="F1295" s="19">
        <f t="shared" si="200"/>
        <v>-805.39158838810022</v>
      </c>
      <c r="G1295" s="19">
        <f t="shared" si="201"/>
        <v>516.52773601790011</v>
      </c>
      <c r="H1295" s="19">
        <f t="shared" si="203"/>
        <v>6789.4915883881004</v>
      </c>
      <c r="I1295" s="19">
        <f t="shared" si="204"/>
        <v>135.789831767762</v>
      </c>
      <c r="J1295" s="19">
        <f t="shared" si="205"/>
        <v>2455.8711688575081</v>
      </c>
      <c r="K1295" s="19">
        <f t="shared" si="202"/>
        <v>97498.085403643083</v>
      </c>
      <c r="L1295" s="19">
        <f t="shared" si="206"/>
        <v>97498.085403643083</v>
      </c>
      <c r="M1295" s="19">
        <f t="shared" si="207"/>
        <v>0</v>
      </c>
      <c r="N1295" s="107">
        <f t="shared" si="208"/>
        <v>133140.73736015917</v>
      </c>
      <c r="O1295" s="107"/>
      <c r="P1295" s="107"/>
      <c r="Q1295" s="107">
        <f t="shared" si="209"/>
        <v>40949.892602772088</v>
      </c>
      <c r="R1295" s="106"/>
    </row>
    <row r="1296" spans="1:18" x14ac:dyDescent="0.45">
      <c r="A1296" s="4">
        <v>25.195</v>
      </c>
      <c r="B1296" s="4">
        <v>985</v>
      </c>
      <c r="C1296" s="4">
        <v>39.799999999999997</v>
      </c>
      <c r="D1296" s="11">
        <v>2.6553791274375498</v>
      </c>
      <c r="E1296" s="19">
        <v>1805.6578066575339</v>
      </c>
      <c r="F1296" s="19">
        <f t="shared" si="200"/>
        <v>-809.45408680360003</v>
      </c>
      <c r="G1296" s="19">
        <f t="shared" si="201"/>
        <v>519.13316813239999</v>
      </c>
      <c r="H1296" s="19">
        <f t="shared" si="203"/>
        <v>6793.5540868036005</v>
      </c>
      <c r="I1296" s="19">
        <f t="shared" si="204"/>
        <v>135.871081736072</v>
      </c>
      <c r="J1296" s="19">
        <f t="shared" si="205"/>
        <v>2460.6620565260059</v>
      </c>
      <c r="K1296" s="19">
        <f t="shared" si="202"/>
        <v>97934.349849735023</v>
      </c>
      <c r="L1296" s="19">
        <f t="shared" si="206"/>
        <v>97934.349849735023</v>
      </c>
      <c r="M1296" s="19">
        <f t="shared" si="207"/>
        <v>0</v>
      </c>
      <c r="N1296" s="107">
        <f t="shared" si="208"/>
        <v>133140.73736015917</v>
      </c>
      <c r="O1296" s="107"/>
      <c r="P1296" s="107"/>
      <c r="Q1296" s="107">
        <f t="shared" si="209"/>
        <v>40949.892602772088</v>
      </c>
      <c r="R1296" s="106"/>
    </row>
    <row r="1297" spans="1:18" x14ac:dyDescent="0.45">
      <c r="A1297" s="4">
        <v>25.215</v>
      </c>
      <c r="B1297" s="4">
        <v>985</v>
      </c>
      <c r="C1297" s="4">
        <v>39.799999999999997</v>
      </c>
      <c r="D1297" s="11">
        <v>2.6110725256183267</v>
      </c>
      <c r="E1297" s="19">
        <v>1775.5293174204621</v>
      </c>
      <c r="F1297" s="19">
        <f t="shared" si="200"/>
        <v>-809.45408680360003</v>
      </c>
      <c r="G1297" s="19">
        <f t="shared" si="201"/>
        <v>519.13316813239999</v>
      </c>
      <c r="H1297" s="19">
        <f t="shared" si="203"/>
        <v>6793.5540868036005</v>
      </c>
      <c r="I1297" s="19">
        <f t="shared" si="204"/>
        <v>135.871081736072</v>
      </c>
      <c r="J1297" s="19">
        <f t="shared" si="205"/>
        <v>2430.5335672889341</v>
      </c>
      <c r="K1297" s="19">
        <f t="shared" si="202"/>
        <v>96735.235978099576</v>
      </c>
      <c r="L1297" s="19">
        <f t="shared" si="206"/>
        <v>96735.235978099576</v>
      </c>
      <c r="M1297" s="19">
        <f t="shared" si="207"/>
        <v>0</v>
      </c>
      <c r="N1297" s="107">
        <f t="shared" si="208"/>
        <v>133140.73736015917</v>
      </c>
      <c r="O1297" s="107"/>
      <c r="P1297" s="107"/>
      <c r="Q1297" s="107">
        <f t="shared" si="209"/>
        <v>40949.892602772088</v>
      </c>
      <c r="R1297" s="106"/>
    </row>
    <row r="1298" spans="1:18" x14ac:dyDescent="0.45">
      <c r="A1298" s="4">
        <v>25.234000000000002</v>
      </c>
      <c r="B1298" s="4">
        <v>986</v>
      </c>
      <c r="C1298" s="4">
        <v>39.9</v>
      </c>
      <c r="D1298" s="11">
        <v>2.5723825980280171</v>
      </c>
      <c r="E1298" s="19">
        <v>1749.2201666590515</v>
      </c>
      <c r="F1298" s="19">
        <f t="shared" si="200"/>
        <v>-813.52680534090007</v>
      </c>
      <c r="G1298" s="19">
        <f t="shared" si="201"/>
        <v>521.74515479310003</v>
      </c>
      <c r="H1298" s="19">
        <f t="shared" si="203"/>
        <v>6797.6268053409003</v>
      </c>
      <c r="I1298" s="19">
        <f t="shared" si="204"/>
        <v>135.952536106818</v>
      </c>
      <c r="J1298" s="19">
        <f t="shared" si="205"/>
        <v>2406.9178575589694</v>
      </c>
      <c r="K1298" s="19">
        <f t="shared" si="202"/>
        <v>96036.022516602883</v>
      </c>
      <c r="L1298" s="19">
        <f t="shared" si="206"/>
        <v>96036.022516602883</v>
      </c>
      <c r="M1298" s="19">
        <f t="shared" si="207"/>
        <v>0</v>
      </c>
      <c r="N1298" s="107">
        <f t="shared" si="208"/>
        <v>133140.73736015917</v>
      </c>
      <c r="O1298" s="107"/>
      <c r="P1298" s="107"/>
      <c r="Q1298" s="107">
        <f t="shared" si="209"/>
        <v>40949.892602772088</v>
      </c>
      <c r="R1298" s="106"/>
    </row>
    <row r="1299" spans="1:18" x14ac:dyDescent="0.45">
      <c r="A1299" s="4">
        <v>25.254000000000001</v>
      </c>
      <c r="B1299" s="4">
        <v>987</v>
      </c>
      <c r="C1299" s="4">
        <v>40</v>
      </c>
      <c r="D1299" s="11">
        <v>2.5600682286658847</v>
      </c>
      <c r="E1299" s="19">
        <v>1740.8463954928015</v>
      </c>
      <c r="F1299" s="19">
        <f t="shared" si="200"/>
        <v>-817.60974400000009</v>
      </c>
      <c r="G1299" s="19">
        <f t="shared" si="201"/>
        <v>524.36369600000012</v>
      </c>
      <c r="H1299" s="19">
        <f t="shared" si="203"/>
        <v>6801.7097440000007</v>
      </c>
      <c r="I1299" s="19">
        <f t="shared" si="204"/>
        <v>136.03419488000003</v>
      </c>
      <c r="J1299" s="19">
        <f t="shared" si="205"/>
        <v>2401.2442863728015</v>
      </c>
      <c r="K1299" s="19">
        <f t="shared" si="202"/>
        <v>96049.771454912057</v>
      </c>
      <c r="L1299" s="19">
        <f t="shared" si="206"/>
        <v>96049.771454912057</v>
      </c>
      <c r="M1299" s="19">
        <f t="shared" si="207"/>
        <v>0</v>
      </c>
      <c r="N1299" s="107">
        <f t="shared" si="208"/>
        <v>133140.73736015917</v>
      </c>
      <c r="O1299" s="107"/>
      <c r="P1299" s="107"/>
      <c r="Q1299" s="107">
        <f t="shared" si="209"/>
        <v>40949.892602772088</v>
      </c>
      <c r="R1299" s="106"/>
    </row>
    <row r="1300" spans="1:18" x14ac:dyDescent="0.45">
      <c r="A1300" s="4">
        <v>25.273</v>
      </c>
      <c r="B1300" s="4">
        <v>988</v>
      </c>
      <c r="C1300" s="4">
        <v>40</v>
      </c>
      <c r="D1300" s="11">
        <v>2.5755737116423996</v>
      </c>
      <c r="E1300" s="19">
        <v>1751.3901239168317</v>
      </c>
      <c r="F1300" s="19">
        <f t="shared" si="200"/>
        <v>-817.60974400000009</v>
      </c>
      <c r="G1300" s="19">
        <f t="shared" si="201"/>
        <v>524.36369600000012</v>
      </c>
      <c r="H1300" s="19">
        <f t="shared" si="203"/>
        <v>6801.7097440000007</v>
      </c>
      <c r="I1300" s="19">
        <f t="shared" si="204"/>
        <v>136.03419488000003</v>
      </c>
      <c r="J1300" s="19">
        <f t="shared" si="205"/>
        <v>2411.7880147968322</v>
      </c>
      <c r="K1300" s="19">
        <f t="shared" si="202"/>
        <v>96471.520591873283</v>
      </c>
      <c r="L1300" s="19">
        <f t="shared" si="206"/>
        <v>96471.520591873283</v>
      </c>
      <c r="M1300" s="19">
        <f t="shared" si="207"/>
        <v>0</v>
      </c>
      <c r="N1300" s="107">
        <f t="shared" si="208"/>
        <v>133140.73736015917</v>
      </c>
      <c r="O1300" s="107"/>
      <c r="P1300" s="107"/>
      <c r="Q1300" s="107">
        <f t="shared" si="209"/>
        <v>40949.892602772088</v>
      </c>
      <c r="R1300" s="106"/>
    </row>
    <row r="1301" spans="1:18" x14ac:dyDescent="0.45">
      <c r="A1301" s="4">
        <v>25.292999999999999</v>
      </c>
      <c r="B1301" s="4">
        <v>989</v>
      </c>
      <c r="C1301" s="4">
        <v>40.1</v>
      </c>
      <c r="D1301" s="11">
        <v>2.5821210873305813</v>
      </c>
      <c r="E1301" s="19">
        <v>1755.8423393847952</v>
      </c>
      <c r="F1301" s="19">
        <f t="shared" si="200"/>
        <v>-821.70290278090022</v>
      </c>
      <c r="G1301" s="19">
        <f t="shared" si="201"/>
        <v>526.98879175310014</v>
      </c>
      <c r="H1301" s="19">
        <f t="shared" si="203"/>
        <v>6805.8029027809007</v>
      </c>
      <c r="I1301" s="19">
        <f t="shared" si="204"/>
        <v>136.11605805561803</v>
      </c>
      <c r="J1301" s="19">
        <f t="shared" si="205"/>
        <v>2418.9471891935132</v>
      </c>
      <c r="K1301" s="19">
        <f t="shared" si="202"/>
        <v>96999.782286659887</v>
      </c>
      <c r="L1301" s="19">
        <f t="shared" si="206"/>
        <v>96999.782286659887</v>
      </c>
      <c r="M1301" s="19">
        <f t="shared" si="207"/>
        <v>0</v>
      </c>
      <c r="N1301" s="107">
        <f t="shared" si="208"/>
        <v>133140.73736015917</v>
      </c>
      <c r="O1301" s="107"/>
      <c r="P1301" s="107"/>
      <c r="Q1301" s="107">
        <f t="shared" si="209"/>
        <v>40949.892602772088</v>
      </c>
      <c r="R1301" s="106"/>
    </row>
    <row r="1302" spans="1:18" x14ac:dyDescent="0.45">
      <c r="A1302" s="4">
        <v>25.312999999999999</v>
      </c>
      <c r="B1302" s="4">
        <v>989</v>
      </c>
      <c r="C1302" s="4">
        <v>40.200000000000003</v>
      </c>
      <c r="D1302" s="11">
        <v>2.5741911822662717</v>
      </c>
      <c r="E1302" s="19">
        <v>1750.4500039410648</v>
      </c>
      <c r="F1302" s="19">
        <f t="shared" si="200"/>
        <v>-825.80628168360022</v>
      </c>
      <c r="G1302" s="19">
        <f t="shared" si="201"/>
        <v>529.62044205240011</v>
      </c>
      <c r="H1302" s="19">
        <f t="shared" si="203"/>
        <v>6809.9062816836004</v>
      </c>
      <c r="I1302" s="19">
        <f t="shared" si="204"/>
        <v>136.19812563367202</v>
      </c>
      <c r="J1302" s="19">
        <f t="shared" si="205"/>
        <v>2416.2685716271371</v>
      </c>
      <c r="K1302" s="19">
        <f t="shared" si="202"/>
        <v>97133.996579410916</v>
      </c>
      <c r="L1302" s="19">
        <f t="shared" si="206"/>
        <v>97133.996579410916</v>
      </c>
      <c r="M1302" s="19">
        <f t="shared" si="207"/>
        <v>0</v>
      </c>
      <c r="N1302" s="107">
        <f t="shared" si="208"/>
        <v>133140.73736015917</v>
      </c>
      <c r="O1302" s="107"/>
      <c r="P1302" s="107"/>
      <c r="Q1302" s="107">
        <f t="shared" si="209"/>
        <v>40949.892602772088</v>
      </c>
      <c r="R1302" s="106"/>
    </row>
    <row r="1303" spans="1:18" x14ac:dyDescent="0.45">
      <c r="A1303" s="4">
        <v>25.332000000000001</v>
      </c>
      <c r="B1303" s="4">
        <v>990</v>
      </c>
      <c r="C1303" s="4">
        <v>40.200000000000003</v>
      </c>
      <c r="D1303" s="11">
        <v>2.5484486701762425</v>
      </c>
      <c r="E1303" s="19">
        <v>1732.9450957198449</v>
      </c>
      <c r="F1303" s="19">
        <f t="shared" si="200"/>
        <v>-825.80628168360022</v>
      </c>
      <c r="G1303" s="19">
        <f t="shared" si="201"/>
        <v>529.62044205240011</v>
      </c>
      <c r="H1303" s="19">
        <f t="shared" si="203"/>
        <v>6809.9062816836004</v>
      </c>
      <c r="I1303" s="19">
        <f t="shared" si="204"/>
        <v>136.19812563367202</v>
      </c>
      <c r="J1303" s="19">
        <f t="shared" si="205"/>
        <v>2398.7636634059172</v>
      </c>
      <c r="K1303" s="19">
        <f t="shared" si="202"/>
        <v>96430.299268917879</v>
      </c>
      <c r="L1303" s="19">
        <f t="shared" si="206"/>
        <v>96430.299268917879</v>
      </c>
      <c r="M1303" s="19">
        <f t="shared" si="207"/>
        <v>0</v>
      </c>
      <c r="N1303" s="107">
        <f t="shared" si="208"/>
        <v>133140.73736015917</v>
      </c>
      <c r="O1303" s="107"/>
      <c r="P1303" s="107"/>
      <c r="Q1303" s="107">
        <f t="shared" si="209"/>
        <v>40949.892602772088</v>
      </c>
      <c r="R1303" s="106"/>
    </row>
    <row r="1304" spans="1:18" x14ac:dyDescent="0.45">
      <c r="A1304" s="4">
        <v>25.352</v>
      </c>
      <c r="B1304" s="4">
        <v>991</v>
      </c>
      <c r="C1304" s="4">
        <v>40.299999999999997</v>
      </c>
      <c r="D1304" s="11">
        <v>2.5255991565571803</v>
      </c>
      <c r="E1304" s="19">
        <v>1717.4074264588826</v>
      </c>
      <c r="F1304" s="19">
        <f t="shared" si="200"/>
        <v>-829.91988070809998</v>
      </c>
      <c r="G1304" s="19">
        <f t="shared" si="201"/>
        <v>532.25864689790001</v>
      </c>
      <c r="H1304" s="19">
        <f t="shared" si="203"/>
        <v>6814.0198807081006</v>
      </c>
      <c r="I1304" s="19">
        <f t="shared" si="204"/>
        <v>136.28039761416201</v>
      </c>
      <c r="J1304" s="19">
        <f t="shared" si="205"/>
        <v>2385.9464709709446</v>
      </c>
      <c r="K1304" s="19">
        <f t="shared" si="202"/>
        <v>96153.642780129056</v>
      </c>
      <c r="L1304" s="19">
        <f t="shared" si="206"/>
        <v>96153.642780129056</v>
      </c>
      <c r="M1304" s="19">
        <f t="shared" si="207"/>
        <v>0</v>
      </c>
      <c r="N1304" s="107">
        <f t="shared" si="208"/>
        <v>133140.73736015917</v>
      </c>
      <c r="O1304" s="107"/>
      <c r="P1304" s="107"/>
      <c r="Q1304" s="107">
        <f t="shared" si="209"/>
        <v>40949.892602772088</v>
      </c>
      <c r="R1304" s="106"/>
    </row>
    <row r="1305" spans="1:18" x14ac:dyDescent="0.45">
      <c r="A1305" s="4">
        <v>25.370999999999999</v>
      </c>
      <c r="B1305" s="4">
        <v>992</v>
      </c>
      <c r="C1305" s="4">
        <v>40.4</v>
      </c>
      <c r="D1305" s="11">
        <v>2.4981086665117593</v>
      </c>
      <c r="E1305" s="19">
        <v>1698.7138932279963</v>
      </c>
      <c r="F1305" s="19">
        <f t="shared" si="200"/>
        <v>-834.04369985440007</v>
      </c>
      <c r="G1305" s="19">
        <f t="shared" si="201"/>
        <v>534.90340628960007</v>
      </c>
      <c r="H1305" s="19">
        <f t="shared" si="203"/>
        <v>6818.1436998544004</v>
      </c>
      <c r="I1305" s="19">
        <f t="shared" si="204"/>
        <v>136.362873997088</v>
      </c>
      <c r="J1305" s="19">
        <f t="shared" si="205"/>
        <v>2369.9801735146848</v>
      </c>
      <c r="K1305" s="19">
        <f t="shared" si="202"/>
        <v>95747.199009993259</v>
      </c>
      <c r="L1305" s="19">
        <f t="shared" si="206"/>
        <v>95747.199009993259</v>
      </c>
      <c r="M1305" s="19">
        <f t="shared" si="207"/>
        <v>0</v>
      </c>
      <c r="N1305" s="107">
        <f t="shared" si="208"/>
        <v>133140.73736015917</v>
      </c>
      <c r="O1305" s="107"/>
      <c r="P1305" s="107"/>
      <c r="Q1305" s="107">
        <f t="shared" si="209"/>
        <v>40949.892602772088</v>
      </c>
      <c r="R1305" s="106"/>
    </row>
    <row r="1306" spans="1:18" x14ac:dyDescent="0.45">
      <c r="A1306" s="4">
        <v>25.390999999999998</v>
      </c>
      <c r="B1306" s="4">
        <v>992</v>
      </c>
      <c r="C1306" s="4">
        <v>40.4</v>
      </c>
      <c r="D1306" s="11">
        <v>2.472542439283409</v>
      </c>
      <c r="E1306" s="19">
        <v>1681.3288587127181</v>
      </c>
      <c r="F1306" s="19">
        <f t="shared" si="200"/>
        <v>-834.04369985440007</v>
      </c>
      <c r="G1306" s="19">
        <f t="shared" si="201"/>
        <v>534.90340628960007</v>
      </c>
      <c r="H1306" s="19">
        <f t="shared" si="203"/>
        <v>6818.1436998544004</v>
      </c>
      <c r="I1306" s="19">
        <f t="shared" si="204"/>
        <v>136.362873997088</v>
      </c>
      <c r="J1306" s="19">
        <f t="shared" si="205"/>
        <v>2352.5951389994061</v>
      </c>
      <c r="K1306" s="19">
        <f t="shared" si="202"/>
        <v>95044.843615575999</v>
      </c>
      <c r="L1306" s="19">
        <f t="shared" si="206"/>
        <v>95044.843615575999</v>
      </c>
      <c r="M1306" s="19">
        <f t="shared" si="207"/>
        <v>0</v>
      </c>
      <c r="N1306" s="107">
        <f t="shared" si="208"/>
        <v>133140.73736015917</v>
      </c>
      <c r="O1306" s="107"/>
      <c r="P1306" s="107"/>
      <c r="Q1306" s="107">
        <f t="shared" si="209"/>
        <v>40949.892602772088</v>
      </c>
      <c r="R1306" s="106"/>
    </row>
    <row r="1307" spans="1:18" x14ac:dyDescent="0.45">
      <c r="A1307" s="4">
        <v>25.41</v>
      </c>
      <c r="B1307" s="4">
        <v>993</v>
      </c>
      <c r="C1307" s="4">
        <v>40.5</v>
      </c>
      <c r="D1307" s="11">
        <v>2.422277546863064</v>
      </c>
      <c r="E1307" s="19">
        <v>1647.1487318668835</v>
      </c>
      <c r="F1307" s="19">
        <f t="shared" si="200"/>
        <v>-838.17773912250016</v>
      </c>
      <c r="G1307" s="19">
        <f t="shared" si="201"/>
        <v>537.55472022750007</v>
      </c>
      <c r="H1307" s="19">
        <f t="shared" si="203"/>
        <v>6822.2777391225009</v>
      </c>
      <c r="I1307" s="19">
        <f t="shared" si="204"/>
        <v>136.44555478245002</v>
      </c>
      <c r="J1307" s="19">
        <f t="shared" si="205"/>
        <v>2321.1490068768335</v>
      </c>
      <c r="K1307" s="19">
        <f t="shared" si="202"/>
        <v>94006.534778511763</v>
      </c>
      <c r="L1307" s="19">
        <f t="shared" si="206"/>
        <v>94006.534778511763</v>
      </c>
      <c r="M1307" s="19">
        <f t="shared" si="207"/>
        <v>0</v>
      </c>
      <c r="N1307" s="107">
        <f t="shared" si="208"/>
        <v>133140.73736015917</v>
      </c>
      <c r="O1307" s="107"/>
      <c r="P1307" s="107"/>
      <c r="Q1307" s="107">
        <f t="shared" si="209"/>
        <v>40949.892602772088</v>
      </c>
      <c r="R1307" s="106"/>
    </row>
    <row r="1308" spans="1:18" x14ac:dyDescent="0.45">
      <c r="A1308" s="4">
        <v>25.43</v>
      </c>
      <c r="B1308" s="4">
        <v>994</v>
      </c>
      <c r="C1308" s="4">
        <v>40.6</v>
      </c>
      <c r="D1308" s="11">
        <v>2.3655907490846535</v>
      </c>
      <c r="E1308" s="19">
        <v>1608.6017093775645</v>
      </c>
      <c r="F1308" s="19">
        <f t="shared" si="200"/>
        <v>-842.32199851240023</v>
      </c>
      <c r="G1308" s="19">
        <f t="shared" si="201"/>
        <v>540.21258871160012</v>
      </c>
      <c r="H1308" s="19">
        <f t="shared" si="203"/>
        <v>6826.4219985124009</v>
      </c>
      <c r="I1308" s="19">
        <f t="shared" si="204"/>
        <v>136.52843997024803</v>
      </c>
      <c r="J1308" s="19">
        <f t="shared" si="205"/>
        <v>2285.3427380594126</v>
      </c>
      <c r="K1308" s="19">
        <f t="shared" si="202"/>
        <v>92784.915165212151</v>
      </c>
      <c r="L1308" s="19">
        <f t="shared" si="206"/>
        <v>92784.915165212151</v>
      </c>
      <c r="M1308" s="19">
        <f t="shared" si="207"/>
        <v>0</v>
      </c>
      <c r="N1308" s="107">
        <f t="shared" si="208"/>
        <v>133140.73736015917</v>
      </c>
      <c r="O1308" s="107"/>
      <c r="P1308" s="107"/>
      <c r="Q1308" s="107">
        <f t="shared" si="209"/>
        <v>40949.892602772088</v>
      </c>
      <c r="R1308" s="106"/>
    </row>
    <row r="1309" spans="1:18" x14ac:dyDescent="0.45">
      <c r="A1309" s="4">
        <v>25.449000000000002</v>
      </c>
      <c r="B1309" s="4">
        <v>995</v>
      </c>
      <c r="C1309" s="4">
        <v>40.6</v>
      </c>
      <c r="D1309" s="11">
        <v>2.3394916071774938</v>
      </c>
      <c r="E1309" s="19">
        <v>1590.8542928806958</v>
      </c>
      <c r="F1309" s="19">
        <f t="shared" si="200"/>
        <v>-842.32199851240023</v>
      </c>
      <c r="G1309" s="19">
        <f t="shared" si="201"/>
        <v>540.21258871160012</v>
      </c>
      <c r="H1309" s="19">
        <f t="shared" si="203"/>
        <v>6826.4219985124009</v>
      </c>
      <c r="I1309" s="19">
        <f t="shared" si="204"/>
        <v>136.52843997024803</v>
      </c>
      <c r="J1309" s="19">
        <f t="shared" si="205"/>
        <v>2267.5953215625441</v>
      </c>
      <c r="K1309" s="19">
        <f t="shared" si="202"/>
        <v>92064.3700554393</v>
      </c>
      <c r="L1309" s="19">
        <f t="shared" si="206"/>
        <v>92064.3700554393</v>
      </c>
      <c r="M1309" s="19">
        <f t="shared" si="207"/>
        <v>0</v>
      </c>
      <c r="N1309" s="107">
        <f t="shared" si="208"/>
        <v>133140.73736015917</v>
      </c>
      <c r="O1309" s="107"/>
      <c r="P1309" s="107"/>
      <c r="Q1309" s="107">
        <f t="shared" si="209"/>
        <v>40949.892602772088</v>
      </c>
      <c r="R1309" s="106"/>
    </row>
    <row r="1310" spans="1:18" x14ac:dyDescent="0.45">
      <c r="A1310" s="4">
        <v>25.469000000000001</v>
      </c>
      <c r="B1310" s="4">
        <v>996</v>
      </c>
      <c r="C1310" s="4">
        <v>40.700000000000003</v>
      </c>
      <c r="D1310" s="11">
        <v>2.3508737786707026</v>
      </c>
      <c r="E1310" s="19">
        <v>1598.5941694960777</v>
      </c>
      <c r="F1310" s="19">
        <f t="shared" si="200"/>
        <v>-846.47647802410029</v>
      </c>
      <c r="G1310" s="19">
        <f t="shared" si="201"/>
        <v>542.87701174190011</v>
      </c>
      <c r="H1310" s="19">
        <f t="shared" si="203"/>
        <v>6830.5764780241007</v>
      </c>
      <c r="I1310" s="19">
        <f t="shared" si="204"/>
        <v>136.61152956048201</v>
      </c>
      <c r="J1310" s="19">
        <f t="shared" si="205"/>
        <v>2278.0827107984596</v>
      </c>
      <c r="K1310" s="19">
        <f t="shared" si="202"/>
        <v>92717.966329497314</v>
      </c>
      <c r="L1310" s="19">
        <f t="shared" si="206"/>
        <v>92717.966329497314</v>
      </c>
      <c r="M1310" s="19">
        <f t="shared" si="207"/>
        <v>0</v>
      </c>
      <c r="N1310" s="107">
        <f t="shared" si="208"/>
        <v>133140.73736015917</v>
      </c>
      <c r="O1310" s="107"/>
      <c r="P1310" s="107"/>
      <c r="Q1310" s="107">
        <f t="shared" si="209"/>
        <v>40949.892602772088</v>
      </c>
      <c r="R1310" s="106"/>
    </row>
    <row r="1311" spans="1:18" x14ac:dyDescent="0.45">
      <c r="A1311" s="4">
        <v>25.488</v>
      </c>
      <c r="B1311" s="4">
        <v>996</v>
      </c>
      <c r="C1311" s="4">
        <v>40.700000000000003</v>
      </c>
      <c r="D1311" s="11">
        <v>2.3827135323528821</v>
      </c>
      <c r="E1311" s="19">
        <v>1620.2452019999598</v>
      </c>
      <c r="F1311" s="19">
        <f t="shared" si="200"/>
        <v>-846.47647802410029</v>
      </c>
      <c r="G1311" s="19">
        <f t="shared" si="201"/>
        <v>542.87701174190011</v>
      </c>
      <c r="H1311" s="19">
        <f t="shared" si="203"/>
        <v>6830.5764780241007</v>
      </c>
      <c r="I1311" s="19">
        <f t="shared" si="204"/>
        <v>136.61152956048201</v>
      </c>
      <c r="J1311" s="19">
        <f t="shared" si="205"/>
        <v>2299.7337433023417</v>
      </c>
      <c r="K1311" s="19">
        <f t="shared" si="202"/>
        <v>93599.163352405318</v>
      </c>
      <c r="L1311" s="19">
        <f t="shared" si="206"/>
        <v>93599.163352405318</v>
      </c>
      <c r="M1311" s="19">
        <f t="shared" si="207"/>
        <v>0</v>
      </c>
      <c r="N1311" s="107">
        <f t="shared" si="208"/>
        <v>133140.73736015917</v>
      </c>
      <c r="O1311" s="107"/>
      <c r="P1311" s="107"/>
      <c r="Q1311" s="107">
        <f t="shared" si="209"/>
        <v>40949.892602772088</v>
      </c>
      <c r="R1311" s="106"/>
    </row>
    <row r="1312" spans="1:18" x14ac:dyDescent="0.45">
      <c r="A1312" s="4">
        <v>25.507999999999999</v>
      </c>
      <c r="B1312" s="4">
        <v>997</v>
      </c>
      <c r="C1312" s="4">
        <v>40.799999999999997</v>
      </c>
      <c r="D1312" s="11">
        <v>2.3815799294239359</v>
      </c>
      <c r="E1312" s="19">
        <v>1619.4743520082764</v>
      </c>
      <c r="F1312" s="19">
        <f t="shared" si="200"/>
        <v>-850.64117765760011</v>
      </c>
      <c r="G1312" s="19">
        <f t="shared" si="201"/>
        <v>545.54798931840003</v>
      </c>
      <c r="H1312" s="19">
        <f t="shared" si="203"/>
        <v>6834.7411776576009</v>
      </c>
      <c r="I1312" s="19">
        <f t="shared" si="204"/>
        <v>136.69482355315202</v>
      </c>
      <c r="J1312" s="19">
        <f t="shared" si="205"/>
        <v>2301.7171648798285</v>
      </c>
      <c r="K1312" s="19">
        <f t="shared" si="202"/>
        <v>93910.060327097002</v>
      </c>
      <c r="L1312" s="19">
        <f t="shared" si="206"/>
        <v>93910.060327097002</v>
      </c>
      <c r="M1312" s="19">
        <f t="shared" si="207"/>
        <v>0</v>
      </c>
      <c r="N1312" s="107">
        <f t="shared" si="208"/>
        <v>133140.73736015917</v>
      </c>
      <c r="O1312" s="107"/>
      <c r="P1312" s="107"/>
      <c r="Q1312" s="107">
        <f t="shared" si="209"/>
        <v>40949.892602772088</v>
      </c>
      <c r="R1312" s="106"/>
    </row>
    <row r="1313" spans="1:18" x14ac:dyDescent="0.45">
      <c r="A1313" s="4">
        <v>25.527000000000001</v>
      </c>
      <c r="B1313" s="4">
        <v>998</v>
      </c>
      <c r="C1313" s="4">
        <v>40.9</v>
      </c>
      <c r="D1313" s="11">
        <v>2.3795082729054293</v>
      </c>
      <c r="E1313" s="19">
        <v>1618.0656255756919</v>
      </c>
      <c r="F1313" s="19">
        <f t="shared" si="200"/>
        <v>-854.81609741290015</v>
      </c>
      <c r="G1313" s="19">
        <f t="shared" si="201"/>
        <v>548.22552144110011</v>
      </c>
      <c r="H1313" s="19">
        <f t="shared" si="203"/>
        <v>6838.9160974129009</v>
      </c>
      <c r="I1313" s="19">
        <f t="shared" si="204"/>
        <v>136.77832194825803</v>
      </c>
      <c r="J1313" s="19">
        <f t="shared" si="205"/>
        <v>2303.06946896505</v>
      </c>
      <c r="K1313" s="19">
        <f t="shared" si="202"/>
        <v>94195.541280670543</v>
      </c>
      <c r="L1313" s="19">
        <f t="shared" si="206"/>
        <v>94195.541280670543</v>
      </c>
      <c r="M1313" s="19">
        <f t="shared" si="207"/>
        <v>0</v>
      </c>
      <c r="N1313" s="107">
        <f t="shared" si="208"/>
        <v>133140.73736015917</v>
      </c>
      <c r="O1313" s="107"/>
      <c r="P1313" s="107"/>
      <c r="Q1313" s="107">
        <f t="shared" si="209"/>
        <v>40949.892602772088</v>
      </c>
      <c r="R1313" s="106"/>
    </row>
    <row r="1314" spans="1:18" x14ac:dyDescent="0.45">
      <c r="A1314" s="4">
        <v>25.547000000000001</v>
      </c>
      <c r="B1314" s="4">
        <v>999</v>
      </c>
      <c r="C1314" s="4">
        <v>40.9</v>
      </c>
      <c r="D1314" s="11">
        <v>2.3748436687084449</v>
      </c>
      <c r="E1314" s="19">
        <v>1614.8936947217426</v>
      </c>
      <c r="F1314" s="19">
        <f t="shared" si="200"/>
        <v>-854.81609741290015</v>
      </c>
      <c r="G1314" s="19">
        <f t="shared" si="201"/>
        <v>548.22552144110011</v>
      </c>
      <c r="H1314" s="19">
        <f t="shared" si="203"/>
        <v>6838.9160974129009</v>
      </c>
      <c r="I1314" s="19">
        <f t="shared" si="204"/>
        <v>136.77832194825803</v>
      </c>
      <c r="J1314" s="19">
        <f t="shared" si="205"/>
        <v>2299.8975381111009</v>
      </c>
      <c r="K1314" s="19">
        <f t="shared" si="202"/>
        <v>94065.809308744021</v>
      </c>
      <c r="L1314" s="19">
        <f t="shared" si="206"/>
        <v>94065.809308744021</v>
      </c>
      <c r="M1314" s="19">
        <f t="shared" si="207"/>
        <v>0</v>
      </c>
      <c r="N1314" s="107">
        <f t="shared" si="208"/>
        <v>133140.73736015917</v>
      </c>
      <c r="O1314" s="107"/>
      <c r="P1314" s="107"/>
      <c r="Q1314" s="107">
        <f t="shared" si="209"/>
        <v>40949.892602772088</v>
      </c>
      <c r="R1314" s="106"/>
    </row>
    <row r="1315" spans="1:18" x14ac:dyDescent="0.45">
      <c r="A1315" s="4">
        <v>25.565999999999999</v>
      </c>
      <c r="B1315" s="4">
        <v>1000</v>
      </c>
      <c r="C1315" s="4">
        <v>41</v>
      </c>
      <c r="D1315" s="11">
        <v>2.3640593532564482</v>
      </c>
      <c r="E1315" s="19">
        <v>1607.5603602143849</v>
      </c>
      <c r="F1315" s="19">
        <f t="shared" si="200"/>
        <v>-859.00123729000018</v>
      </c>
      <c r="G1315" s="19">
        <f t="shared" si="201"/>
        <v>550.90960811000014</v>
      </c>
      <c r="H1315" s="19">
        <f t="shared" si="203"/>
        <v>6843.1012372900004</v>
      </c>
      <c r="I1315" s="19">
        <f t="shared" si="204"/>
        <v>136.8620247458</v>
      </c>
      <c r="J1315" s="19">
        <f t="shared" si="205"/>
        <v>2295.3319930701855</v>
      </c>
      <c r="K1315" s="19">
        <f t="shared" si="202"/>
        <v>94108.611715877603</v>
      </c>
      <c r="L1315" s="19">
        <f t="shared" si="206"/>
        <v>94108.611715877603</v>
      </c>
      <c r="M1315" s="19">
        <f t="shared" si="207"/>
        <v>0</v>
      </c>
      <c r="N1315" s="107">
        <f t="shared" si="208"/>
        <v>133140.73736015917</v>
      </c>
      <c r="O1315" s="107"/>
      <c r="P1315" s="107"/>
      <c r="Q1315" s="107">
        <f t="shared" si="209"/>
        <v>40949.892602772088</v>
      </c>
      <c r="R1315" s="106"/>
    </row>
    <row r="1316" spans="1:18" x14ac:dyDescent="0.45">
      <c r="A1316" s="4">
        <v>25.585999999999999</v>
      </c>
      <c r="B1316" s="4">
        <v>1000</v>
      </c>
      <c r="C1316" s="4">
        <v>41</v>
      </c>
      <c r="D1316" s="11">
        <v>2.3095294371487141</v>
      </c>
      <c r="E1316" s="19">
        <v>1570.4800172611256</v>
      </c>
      <c r="F1316" s="19">
        <f t="shared" si="200"/>
        <v>-859.00123729000018</v>
      </c>
      <c r="G1316" s="19">
        <f t="shared" si="201"/>
        <v>550.90960811000014</v>
      </c>
      <c r="H1316" s="19">
        <f t="shared" si="203"/>
        <v>6843.1012372900004</v>
      </c>
      <c r="I1316" s="19">
        <f t="shared" si="204"/>
        <v>136.8620247458</v>
      </c>
      <c r="J1316" s="19">
        <f t="shared" si="205"/>
        <v>2258.2516501169257</v>
      </c>
      <c r="K1316" s="19">
        <f t="shared" si="202"/>
        <v>92588.317654793951</v>
      </c>
      <c r="L1316" s="19">
        <f t="shared" si="206"/>
        <v>92588.317654793951</v>
      </c>
      <c r="M1316" s="19">
        <f t="shared" si="207"/>
        <v>0</v>
      </c>
      <c r="N1316" s="107">
        <f t="shared" si="208"/>
        <v>133140.73736015917</v>
      </c>
      <c r="O1316" s="107"/>
      <c r="P1316" s="107"/>
      <c r="Q1316" s="107">
        <f t="shared" si="209"/>
        <v>40949.892602772088</v>
      </c>
      <c r="R1316" s="106"/>
    </row>
    <row r="1317" spans="1:18" x14ac:dyDescent="0.45">
      <c r="A1317" s="4">
        <v>25.605</v>
      </c>
      <c r="B1317" s="4">
        <v>1001</v>
      </c>
      <c r="C1317" s="4">
        <v>41.1</v>
      </c>
      <c r="D1317" s="11">
        <v>2.2234624540413441</v>
      </c>
      <c r="E1317" s="19">
        <v>1511.9544687481141</v>
      </c>
      <c r="F1317" s="19">
        <f t="shared" si="200"/>
        <v>-863.19659728890019</v>
      </c>
      <c r="G1317" s="19">
        <f t="shared" si="201"/>
        <v>553.60024932510009</v>
      </c>
      <c r="H1317" s="19">
        <f t="shared" si="203"/>
        <v>6847.2965972889006</v>
      </c>
      <c r="I1317" s="19">
        <f t="shared" si="204"/>
        <v>136.94593194577803</v>
      </c>
      <c r="J1317" s="19">
        <f t="shared" si="205"/>
        <v>2202.500650018992</v>
      </c>
      <c r="K1317" s="19">
        <f t="shared" si="202"/>
        <v>90522.776715780579</v>
      </c>
      <c r="L1317" s="19">
        <f t="shared" si="206"/>
        <v>90522.776715780579</v>
      </c>
      <c r="M1317" s="19">
        <f t="shared" si="207"/>
        <v>0</v>
      </c>
      <c r="N1317" s="107">
        <f t="shared" si="208"/>
        <v>133140.73736015917</v>
      </c>
      <c r="O1317" s="107"/>
      <c r="P1317" s="107"/>
      <c r="Q1317" s="107">
        <f t="shared" si="209"/>
        <v>40949.892602772088</v>
      </c>
      <c r="R1317" s="106"/>
    </row>
    <row r="1318" spans="1:18" x14ac:dyDescent="0.45">
      <c r="A1318" s="4">
        <v>25.625</v>
      </c>
      <c r="B1318" s="4">
        <v>1002</v>
      </c>
      <c r="C1318" s="4">
        <v>41.2</v>
      </c>
      <c r="D1318" s="11">
        <v>2.0843888890956843</v>
      </c>
      <c r="E1318" s="19">
        <v>1417.3844445850652</v>
      </c>
      <c r="F1318" s="19">
        <f t="shared" si="200"/>
        <v>-867.40217740960031</v>
      </c>
      <c r="G1318" s="19">
        <f t="shared" si="201"/>
        <v>556.29744508640022</v>
      </c>
      <c r="H1318" s="19">
        <f t="shared" si="203"/>
        <v>6851.5021774096003</v>
      </c>
      <c r="I1318" s="19">
        <f t="shared" si="204"/>
        <v>137.030043548192</v>
      </c>
      <c r="J1318" s="19">
        <f t="shared" si="205"/>
        <v>2110.7119332196571</v>
      </c>
      <c r="K1318" s="19">
        <f t="shared" si="202"/>
        <v>86961.331648649881</v>
      </c>
      <c r="L1318" s="19">
        <f t="shared" si="206"/>
        <v>86961.331648649881</v>
      </c>
      <c r="M1318" s="19">
        <f t="shared" si="207"/>
        <v>0</v>
      </c>
      <c r="N1318" s="107">
        <f t="shared" si="208"/>
        <v>133140.73736015917</v>
      </c>
      <c r="O1318" s="107"/>
      <c r="P1318" s="107"/>
      <c r="Q1318" s="107">
        <f t="shared" si="209"/>
        <v>40949.892602772088</v>
      </c>
      <c r="R1318" s="106"/>
    </row>
    <row r="1319" spans="1:18" x14ac:dyDescent="0.45">
      <c r="A1319" s="4">
        <v>25.645</v>
      </c>
      <c r="B1319" s="4">
        <v>1003</v>
      </c>
      <c r="C1319" s="4">
        <v>41.2</v>
      </c>
      <c r="D1319" s="11">
        <v>1.922086873836454</v>
      </c>
      <c r="E1319" s="19">
        <v>1307.0190742087887</v>
      </c>
      <c r="F1319" s="19">
        <f t="shared" si="200"/>
        <v>-867.40217740960031</v>
      </c>
      <c r="G1319" s="19">
        <f t="shared" si="201"/>
        <v>556.29744508640022</v>
      </c>
      <c r="H1319" s="19">
        <f t="shared" si="203"/>
        <v>6851.5021774096003</v>
      </c>
      <c r="I1319" s="19">
        <f t="shared" si="204"/>
        <v>137.030043548192</v>
      </c>
      <c r="J1319" s="19">
        <f t="shared" si="205"/>
        <v>2000.3465628433808</v>
      </c>
      <c r="K1319" s="19">
        <f t="shared" si="202"/>
        <v>82414.278389147294</v>
      </c>
      <c r="L1319" s="19">
        <f t="shared" si="206"/>
        <v>82414.278389147294</v>
      </c>
      <c r="M1319" s="19">
        <f t="shared" si="207"/>
        <v>0</v>
      </c>
      <c r="N1319" s="107">
        <f t="shared" si="208"/>
        <v>133140.73736015917</v>
      </c>
      <c r="O1319" s="107"/>
      <c r="P1319" s="107"/>
      <c r="Q1319" s="107">
        <f t="shared" si="209"/>
        <v>40949.892602772088</v>
      </c>
      <c r="R1319" s="106"/>
    </row>
    <row r="1320" spans="1:18" x14ac:dyDescent="0.45">
      <c r="A1320" s="4">
        <v>25.664000000000001</v>
      </c>
      <c r="B1320" s="4">
        <v>1004</v>
      </c>
      <c r="C1320" s="4">
        <v>41.3</v>
      </c>
      <c r="D1320" s="11">
        <v>1.7735768942934789</v>
      </c>
      <c r="E1320" s="19">
        <v>1206.0322881195657</v>
      </c>
      <c r="F1320" s="19">
        <f t="shared" si="200"/>
        <v>-871.61797765210008</v>
      </c>
      <c r="G1320" s="19">
        <f t="shared" si="201"/>
        <v>559.00119539390005</v>
      </c>
      <c r="H1320" s="19">
        <f t="shared" si="203"/>
        <v>6855.7179776521007</v>
      </c>
      <c r="I1320" s="19">
        <f t="shared" si="204"/>
        <v>137.11435955304202</v>
      </c>
      <c r="J1320" s="19">
        <f t="shared" si="205"/>
        <v>1902.1478430665079</v>
      </c>
      <c r="K1320" s="19">
        <f t="shared" si="202"/>
        <v>78558.705918646767</v>
      </c>
      <c r="L1320" s="19">
        <f t="shared" si="206"/>
        <v>78558.705918646767</v>
      </c>
      <c r="M1320" s="19">
        <f t="shared" si="207"/>
        <v>0</v>
      </c>
      <c r="N1320" s="107">
        <f t="shared" si="208"/>
        <v>133140.73736015917</v>
      </c>
      <c r="O1320" s="107"/>
      <c r="P1320" s="107"/>
      <c r="Q1320" s="107">
        <f t="shared" si="209"/>
        <v>40949.892602772088</v>
      </c>
      <c r="R1320" s="106"/>
    </row>
    <row r="1321" spans="1:18" x14ac:dyDescent="0.45">
      <c r="A1321" s="4">
        <v>25.684000000000001</v>
      </c>
      <c r="B1321" s="4">
        <v>1004</v>
      </c>
      <c r="C1321" s="4">
        <v>41.3</v>
      </c>
      <c r="D1321" s="11">
        <v>1.6296100563665195</v>
      </c>
      <c r="E1321" s="19">
        <v>1108.1348383292332</v>
      </c>
      <c r="F1321" s="19">
        <f t="shared" si="200"/>
        <v>-871.61797765210008</v>
      </c>
      <c r="G1321" s="19">
        <f t="shared" si="201"/>
        <v>559.00119539390005</v>
      </c>
      <c r="H1321" s="19">
        <f t="shared" si="203"/>
        <v>6855.7179776521007</v>
      </c>
      <c r="I1321" s="19">
        <f t="shared" si="204"/>
        <v>137.11435955304202</v>
      </c>
      <c r="J1321" s="19">
        <f t="shared" si="205"/>
        <v>1804.2503932761751</v>
      </c>
      <c r="K1321" s="19">
        <f t="shared" si="202"/>
        <v>74515.541242306033</v>
      </c>
      <c r="L1321" s="19">
        <f t="shared" si="206"/>
        <v>74515.541242306033</v>
      </c>
      <c r="M1321" s="19">
        <f t="shared" si="207"/>
        <v>0</v>
      </c>
      <c r="N1321" s="107">
        <f t="shared" si="208"/>
        <v>133140.73736015917</v>
      </c>
      <c r="O1321" s="107"/>
      <c r="P1321" s="107"/>
      <c r="Q1321" s="107">
        <f t="shared" si="209"/>
        <v>40949.892602772088</v>
      </c>
      <c r="R1321" s="106"/>
    </row>
    <row r="1322" spans="1:18" x14ac:dyDescent="0.45">
      <c r="A1322" s="4">
        <v>25.702999999999999</v>
      </c>
      <c r="B1322" s="4">
        <v>1005</v>
      </c>
      <c r="C1322" s="4">
        <v>41.3</v>
      </c>
      <c r="D1322" s="11">
        <v>1.4878968214556005</v>
      </c>
      <c r="E1322" s="19">
        <v>1011.7698385898084</v>
      </c>
      <c r="F1322" s="19">
        <f t="shared" si="200"/>
        <v>-871.61797765210008</v>
      </c>
      <c r="G1322" s="19">
        <f t="shared" si="201"/>
        <v>559.00119539390005</v>
      </c>
      <c r="H1322" s="19">
        <f t="shared" si="203"/>
        <v>6855.7179776521007</v>
      </c>
      <c r="I1322" s="19">
        <f t="shared" si="204"/>
        <v>137.11435955304202</v>
      </c>
      <c r="J1322" s="19">
        <f t="shared" si="205"/>
        <v>1707.8853935367506</v>
      </c>
      <c r="K1322" s="19">
        <f t="shared" si="202"/>
        <v>70535.666753067795</v>
      </c>
      <c r="L1322" s="19">
        <f t="shared" si="206"/>
        <v>70535.666753067795</v>
      </c>
      <c r="M1322" s="19">
        <f t="shared" si="207"/>
        <v>0</v>
      </c>
      <c r="N1322" s="107">
        <f t="shared" si="208"/>
        <v>133140.73736015917</v>
      </c>
      <c r="O1322" s="107"/>
      <c r="P1322" s="107"/>
      <c r="Q1322" s="107">
        <f t="shared" si="209"/>
        <v>40949.892602772088</v>
      </c>
      <c r="R1322" s="106"/>
    </row>
    <row r="1323" spans="1:18" x14ac:dyDescent="0.45">
      <c r="A1323" s="4">
        <v>25.722999999999999</v>
      </c>
      <c r="B1323" s="4">
        <v>1006</v>
      </c>
      <c r="C1323" s="4">
        <v>41.3</v>
      </c>
      <c r="D1323" s="11">
        <v>1.3466486610047053</v>
      </c>
      <c r="E1323" s="19">
        <v>915.72108948319953</v>
      </c>
      <c r="F1323" s="19">
        <f t="shared" si="200"/>
        <v>-871.61797765210008</v>
      </c>
      <c r="G1323" s="19">
        <f t="shared" si="201"/>
        <v>559.00119539390005</v>
      </c>
      <c r="H1323" s="19">
        <f t="shared" si="203"/>
        <v>6855.7179776521007</v>
      </c>
      <c r="I1323" s="19">
        <f t="shared" si="204"/>
        <v>137.11435955304202</v>
      </c>
      <c r="J1323" s="19">
        <f t="shared" si="205"/>
        <v>1611.8366444301416</v>
      </c>
      <c r="K1323" s="19">
        <f t="shared" si="202"/>
        <v>66568.853414964848</v>
      </c>
      <c r="L1323" s="19">
        <f t="shared" si="206"/>
        <v>66568.853414964848</v>
      </c>
      <c r="M1323" s="19">
        <f t="shared" si="207"/>
        <v>0</v>
      </c>
      <c r="N1323" s="107">
        <f t="shared" si="208"/>
        <v>133140.73736015917</v>
      </c>
      <c r="O1323" s="107"/>
      <c r="P1323" s="107"/>
      <c r="Q1323" s="107">
        <f t="shared" si="209"/>
        <v>40949.892602772088</v>
      </c>
      <c r="R1323" s="106"/>
    </row>
    <row r="1324" spans="1:18" x14ac:dyDescent="0.45">
      <c r="A1324" s="4">
        <v>25.742000000000001</v>
      </c>
      <c r="B1324" s="4">
        <v>1007</v>
      </c>
      <c r="C1324" s="4">
        <v>41.3</v>
      </c>
      <c r="D1324" s="11">
        <v>1.2054379753257942</v>
      </c>
      <c r="E1324" s="19">
        <v>819.69782322154003</v>
      </c>
      <c r="F1324" s="19">
        <f t="shared" si="200"/>
        <v>-871.61797765210008</v>
      </c>
      <c r="G1324" s="19">
        <f t="shared" si="201"/>
        <v>559.00119539390005</v>
      </c>
      <c r="H1324" s="19">
        <f t="shared" si="203"/>
        <v>6855.7179776521007</v>
      </c>
      <c r="I1324" s="19">
        <f t="shared" si="204"/>
        <v>137.11435955304202</v>
      </c>
      <c r="J1324" s="19">
        <f t="shared" si="205"/>
        <v>1515.8133781684821</v>
      </c>
      <c r="K1324" s="19">
        <f t="shared" si="202"/>
        <v>62603.092518358309</v>
      </c>
      <c r="L1324" s="19">
        <f t="shared" si="206"/>
        <v>62603.092518358309</v>
      </c>
      <c r="M1324" s="19">
        <f t="shared" si="207"/>
        <v>0</v>
      </c>
      <c r="N1324" s="107">
        <f t="shared" si="208"/>
        <v>133140.73736015917</v>
      </c>
      <c r="O1324" s="107"/>
      <c r="P1324" s="107"/>
      <c r="Q1324" s="107">
        <f t="shared" si="209"/>
        <v>40949.892602772088</v>
      </c>
      <c r="R1324" s="106"/>
    </row>
    <row r="1325" spans="1:18" x14ac:dyDescent="0.45">
      <c r="A1325" s="4">
        <v>25.762</v>
      </c>
      <c r="B1325" s="4">
        <v>1008</v>
      </c>
      <c r="C1325" s="4">
        <v>41.3</v>
      </c>
      <c r="D1325" s="11">
        <v>2.0510537082228604</v>
      </c>
      <c r="E1325" s="19">
        <v>1394.716521591545</v>
      </c>
      <c r="F1325" s="19">
        <f t="shared" si="200"/>
        <v>-871.61797765210008</v>
      </c>
      <c r="G1325" s="19">
        <f t="shared" si="201"/>
        <v>559.00119539390005</v>
      </c>
      <c r="H1325" s="19">
        <f t="shared" si="203"/>
        <v>6855.7179776521007</v>
      </c>
      <c r="I1325" s="19">
        <f t="shared" si="204"/>
        <v>137.11435955304202</v>
      </c>
      <c r="J1325" s="19">
        <f t="shared" si="205"/>
        <v>2090.8320765384869</v>
      </c>
      <c r="K1325" s="19">
        <f t="shared" si="202"/>
        <v>86351.364761039498</v>
      </c>
      <c r="L1325" s="19">
        <f t="shared" si="206"/>
        <v>86351.364761039498</v>
      </c>
      <c r="M1325" s="19">
        <f t="shared" si="207"/>
        <v>0</v>
      </c>
      <c r="N1325" s="107">
        <f t="shared" si="208"/>
        <v>133140.73736015917</v>
      </c>
      <c r="O1325" s="107"/>
      <c r="P1325" s="107"/>
      <c r="Q1325" s="107">
        <f t="shared" si="209"/>
        <v>40949.892602772088</v>
      </c>
      <c r="R1325" s="106"/>
    </row>
    <row r="1326" spans="1:18" x14ac:dyDescent="0.45">
      <c r="A1326" s="4">
        <v>25.780999999999999</v>
      </c>
      <c r="B1326" s="4">
        <v>1008</v>
      </c>
      <c r="C1326" s="4">
        <v>41.2</v>
      </c>
      <c r="D1326" s="11">
        <v>2.1654485337510931</v>
      </c>
      <c r="E1326" s="19">
        <v>1472.5050029507433</v>
      </c>
      <c r="F1326" s="19">
        <f t="shared" si="200"/>
        <v>-867.40217740960031</v>
      </c>
      <c r="G1326" s="19">
        <f t="shared" si="201"/>
        <v>556.29744508640022</v>
      </c>
      <c r="H1326" s="19">
        <f t="shared" si="203"/>
        <v>6851.5021774096003</v>
      </c>
      <c r="I1326" s="19">
        <f t="shared" si="204"/>
        <v>137.030043548192</v>
      </c>
      <c r="J1326" s="19">
        <f t="shared" si="205"/>
        <v>2165.8324915853354</v>
      </c>
      <c r="K1326" s="19">
        <f t="shared" si="202"/>
        <v>89232.298653315826</v>
      </c>
      <c r="L1326" s="19">
        <f t="shared" si="206"/>
        <v>89232.298653315826</v>
      </c>
      <c r="M1326" s="19">
        <f t="shared" si="207"/>
        <v>0</v>
      </c>
      <c r="N1326" s="107">
        <f t="shared" si="208"/>
        <v>133140.73736015917</v>
      </c>
      <c r="O1326" s="107"/>
      <c r="P1326" s="107"/>
      <c r="Q1326" s="107">
        <f t="shared" si="209"/>
        <v>40949.892602772088</v>
      </c>
      <c r="R1326" s="106"/>
    </row>
    <row r="1327" spans="1:18" x14ac:dyDescent="0.45">
      <c r="A1327" s="4">
        <v>25.800999999999998</v>
      </c>
      <c r="B1327" s="4">
        <v>1009</v>
      </c>
      <c r="C1327" s="4">
        <v>41.2</v>
      </c>
      <c r="D1327" s="11">
        <v>2.2538185978875407</v>
      </c>
      <c r="E1327" s="19">
        <v>1532.5966465635277</v>
      </c>
      <c r="F1327" s="19">
        <f t="shared" si="200"/>
        <v>-867.40217740960031</v>
      </c>
      <c r="G1327" s="19">
        <f t="shared" si="201"/>
        <v>556.29744508640022</v>
      </c>
      <c r="H1327" s="19">
        <f t="shared" si="203"/>
        <v>6851.5021774096003</v>
      </c>
      <c r="I1327" s="19">
        <f t="shared" si="204"/>
        <v>137.030043548192</v>
      </c>
      <c r="J1327" s="19">
        <f t="shared" si="205"/>
        <v>2225.92413519812</v>
      </c>
      <c r="K1327" s="19">
        <f t="shared" si="202"/>
        <v>91708.074370162547</v>
      </c>
      <c r="L1327" s="19">
        <f t="shared" si="206"/>
        <v>91708.074370162547</v>
      </c>
      <c r="M1327" s="19">
        <f t="shared" si="207"/>
        <v>0</v>
      </c>
      <c r="N1327" s="107">
        <f t="shared" si="208"/>
        <v>133140.73736015917</v>
      </c>
      <c r="O1327" s="107"/>
      <c r="P1327" s="107"/>
      <c r="Q1327" s="107">
        <f t="shared" si="209"/>
        <v>40949.892602772088</v>
      </c>
      <c r="R1327" s="106"/>
    </row>
    <row r="1328" spans="1:18" x14ac:dyDescent="0.45">
      <c r="A1328" s="4">
        <v>25.82</v>
      </c>
      <c r="B1328" s="4">
        <v>1010</v>
      </c>
      <c r="C1328" s="4">
        <v>41.2</v>
      </c>
      <c r="D1328" s="11">
        <v>3.3263739598038233</v>
      </c>
      <c r="E1328" s="19">
        <v>2261.9342926666</v>
      </c>
      <c r="F1328" s="19">
        <f t="shared" si="200"/>
        <v>-867.40217740960031</v>
      </c>
      <c r="G1328" s="19">
        <f t="shared" si="201"/>
        <v>556.29744508640022</v>
      </c>
      <c r="H1328" s="19">
        <f t="shared" si="203"/>
        <v>6851.5021774096003</v>
      </c>
      <c r="I1328" s="19">
        <f t="shared" si="204"/>
        <v>137.030043548192</v>
      </c>
      <c r="J1328" s="19">
        <f t="shared" si="205"/>
        <v>2955.2617813011921</v>
      </c>
      <c r="K1328" s="19">
        <f t="shared" si="202"/>
        <v>121756.78538960913</v>
      </c>
      <c r="L1328" s="19">
        <f t="shared" si="206"/>
        <v>121756.78538960913</v>
      </c>
      <c r="M1328" s="19">
        <f t="shared" si="207"/>
        <v>0</v>
      </c>
      <c r="N1328" s="107">
        <f t="shared" si="208"/>
        <v>133140.73736015917</v>
      </c>
      <c r="O1328" s="107"/>
      <c r="P1328" s="107"/>
      <c r="Q1328" s="107">
        <f t="shared" si="209"/>
        <v>40949.892602772088</v>
      </c>
      <c r="R1328" s="106"/>
    </row>
    <row r="1329" spans="1:18" x14ac:dyDescent="0.45">
      <c r="A1329" s="4">
        <v>25.84</v>
      </c>
      <c r="B1329" s="4">
        <v>1011</v>
      </c>
      <c r="C1329" s="4">
        <v>41.3</v>
      </c>
      <c r="D1329" s="11">
        <v>3.0243528594165219</v>
      </c>
      <c r="E1329" s="19">
        <v>2056.559944403235</v>
      </c>
      <c r="F1329" s="19">
        <f t="shared" si="200"/>
        <v>-871.61797765210008</v>
      </c>
      <c r="G1329" s="19">
        <f t="shared" si="201"/>
        <v>559.00119539390005</v>
      </c>
      <c r="H1329" s="19">
        <f t="shared" si="203"/>
        <v>6855.7179776521007</v>
      </c>
      <c r="I1329" s="19">
        <f t="shared" si="204"/>
        <v>137.11435955304202</v>
      </c>
      <c r="J1329" s="19">
        <f t="shared" si="205"/>
        <v>2752.6754993501772</v>
      </c>
      <c r="K1329" s="19">
        <f t="shared" si="202"/>
        <v>113685.49812316231</v>
      </c>
      <c r="L1329" s="19">
        <f t="shared" si="206"/>
        <v>113685.49812316231</v>
      </c>
      <c r="M1329" s="19">
        <f t="shared" si="207"/>
        <v>0</v>
      </c>
      <c r="N1329" s="107">
        <f t="shared" si="208"/>
        <v>133140.73736015917</v>
      </c>
      <c r="O1329" s="107"/>
      <c r="P1329" s="107"/>
      <c r="Q1329" s="107">
        <f t="shared" si="209"/>
        <v>40949.892602772088</v>
      </c>
      <c r="R1329" s="106"/>
    </row>
    <row r="1330" spans="1:18" x14ac:dyDescent="0.45">
      <c r="A1330" s="4">
        <v>25.859000000000002</v>
      </c>
      <c r="B1330" s="4">
        <v>1012</v>
      </c>
      <c r="C1330" s="4">
        <v>41.4</v>
      </c>
      <c r="D1330" s="11">
        <v>2.82214935292326</v>
      </c>
      <c r="E1330" s="19">
        <v>1919.0615599878167</v>
      </c>
      <c r="F1330" s="19">
        <f t="shared" si="200"/>
        <v>-875.84399801640006</v>
      </c>
      <c r="G1330" s="19">
        <f t="shared" si="201"/>
        <v>561.71150024760004</v>
      </c>
      <c r="H1330" s="19">
        <f t="shared" si="203"/>
        <v>6859.9439980164007</v>
      </c>
      <c r="I1330" s="19">
        <f t="shared" si="204"/>
        <v>137.19887996032801</v>
      </c>
      <c r="J1330" s="19">
        <f t="shared" si="205"/>
        <v>2617.971940195745</v>
      </c>
      <c r="K1330" s="19">
        <f t="shared" si="202"/>
        <v>108384.03832410384</v>
      </c>
      <c r="L1330" s="19">
        <f t="shared" si="206"/>
        <v>108384.03832410384</v>
      </c>
      <c r="M1330" s="19">
        <f t="shared" si="207"/>
        <v>0</v>
      </c>
      <c r="N1330" s="107">
        <f t="shared" si="208"/>
        <v>133140.73736015917</v>
      </c>
      <c r="O1330" s="107"/>
      <c r="P1330" s="107"/>
      <c r="Q1330" s="107">
        <f t="shared" si="209"/>
        <v>40949.892602772088</v>
      </c>
      <c r="R1330" s="106"/>
    </row>
    <row r="1331" spans="1:18" x14ac:dyDescent="0.45">
      <c r="A1331" s="4">
        <v>25.879000000000001</v>
      </c>
      <c r="B1331" s="4">
        <v>1013</v>
      </c>
      <c r="C1331" s="4">
        <v>41.5</v>
      </c>
      <c r="D1331" s="11">
        <v>2.6257442757589189</v>
      </c>
      <c r="E1331" s="19">
        <v>1785.5061075160647</v>
      </c>
      <c r="F1331" s="19">
        <f t="shared" si="200"/>
        <v>-880.08023850250015</v>
      </c>
      <c r="G1331" s="19">
        <f t="shared" si="201"/>
        <v>564.42835964750009</v>
      </c>
      <c r="H1331" s="19">
        <f t="shared" si="203"/>
        <v>6864.1802385025003</v>
      </c>
      <c r="I1331" s="19">
        <f t="shared" si="204"/>
        <v>137.28360477005</v>
      </c>
      <c r="J1331" s="19">
        <f t="shared" si="205"/>
        <v>2487.2180719336147</v>
      </c>
      <c r="K1331" s="19">
        <f t="shared" si="202"/>
        <v>103219.54998524502</v>
      </c>
      <c r="L1331" s="19">
        <f t="shared" si="206"/>
        <v>103219.54998524502</v>
      </c>
      <c r="M1331" s="19">
        <f t="shared" si="207"/>
        <v>0</v>
      </c>
      <c r="N1331" s="107">
        <f t="shared" si="208"/>
        <v>133140.73736015917</v>
      </c>
      <c r="O1331" s="107"/>
      <c r="P1331" s="107"/>
      <c r="Q1331" s="107">
        <f t="shared" si="209"/>
        <v>40949.892602772088</v>
      </c>
      <c r="R1331" s="106"/>
    </row>
    <row r="1332" spans="1:18" x14ac:dyDescent="0.45">
      <c r="A1332" s="4">
        <v>25.898</v>
      </c>
      <c r="B1332" s="4">
        <v>1013</v>
      </c>
      <c r="C1332" s="4">
        <v>41.5</v>
      </c>
      <c r="D1332" s="11">
        <v>2.4404776269520752</v>
      </c>
      <c r="E1332" s="19">
        <v>1659.524786327411</v>
      </c>
      <c r="F1332" s="19">
        <f t="shared" si="200"/>
        <v>-880.08023850250015</v>
      </c>
      <c r="G1332" s="19">
        <f t="shared" si="201"/>
        <v>564.42835964750009</v>
      </c>
      <c r="H1332" s="19">
        <f t="shared" si="203"/>
        <v>6864.1802385025003</v>
      </c>
      <c r="I1332" s="19">
        <f t="shared" si="204"/>
        <v>137.28360477005</v>
      </c>
      <c r="J1332" s="19">
        <f t="shared" si="205"/>
        <v>2361.2367507449608</v>
      </c>
      <c r="K1332" s="19">
        <f t="shared" si="202"/>
        <v>97991.325155915867</v>
      </c>
      <c r="L1332" s="19">
        <f t="shared" si="206"/>
        <v>97991.325155915867</v>
      </c>
      <c r="M1332" s="19">
        <f t="shared" si="207"/>
        <v>0</v>
      </c>
      <c r="N1332" s="107">
        <f t="shared" si="208"/>
        <v>133140.73736015917</v>
      </c>
      <c r="O1332" s="107"/>
      <c r="P1332" s="107"/>
      <c r="Q1332" s="107">
        <f t="shared" si="209"/>
        <v>40949.892602772088</v>
      </c>
      <c r="R1332" s="106"/>
    </row>
    <row r="1333" spans="1:18" x14ac:dyDescent="0.45">
      <c r="A1333" s="4">
        <v>25.917999999999999</v>
      </c>
      <c r="B1333" s="4">
        <v>1014</v>
      </c>
      <c r="C1333" s="4">
        <v>41.6</v>
      </c>
      <c r="D1333" s="11">
        <v>2.2561923202287564</v>
      </c>
      <c r="E1333" s="19">
        <v>1534.2107777555543</v>
      </c>
      <c r="F1333" s="19">
        <f t="shared" si="200"/>
        <v>-884.32669911040023</v>
      </c>
      <c r="G1333" s="19">
        <f t="shared" si="201"/>
        <v>567.15177359360018</v>
      </c>
      <c r="H1333" s="19">
        <f t="shared" si="203"/>
        <v>6868.4266991104005</v>
      </c>
      <c r="I1333" s="19">
        <f t="shared" si="204"/>
        <v>137.36853398220802</v>
      </c>
      <c r="J1333" s="19">
        <f t="shared" si="205"/>
        <v>2238.7310853313625</v>
      </c>
      <c r="K1333" s="19">
        <f t="shared" si="202"/>
        <v>93131.213149784686</v>
      </c>
      <c r="L1333" s="19">
        <f t="shared" si="206"/>
        <v>93131.213149784686</v>
      </c>
      <c r="M1333" s="19">
        <f t="shared" si="207"/>
        <v>0</v>
      </c>
      <c r="N1333" s="107">
        <f t="shared" si="208"/>
        <v>133140.73736015917</v>
      </c>
      <c r="O1333" s="107"/>
      <c r="P1333" s="107"/>
      <c r="Q1333" s="107">
        <f t="shared" si="209"/>
        <v>40949.892602772088</v>
      </c>
      <c r="R1333" s="106"/>
    </row>
    <row r="1334" spans="1:18" x14ac:dyDescent="0.45">
      <c r="A1334" s="4">
        <v>25.937999999999999</v>
      </c>
      <c r="B1334" s="4">
        <v>1015</v>
      </c>
      <c r="C1334" s="4">
        <v>41.6</v>
      </c>
      <c r="D1334" s="11">
        <v>2.1244204946152716</v>
      </c>
      <c r="E1334" s="19">
        <v>1444.6059363383847</v>
      </c>
      <c r="F1334" s="19">
        <f t="shared" si="200"/>
        <v>-884.32669911040023</v>
      </c>
      <c r="G1334" s="19">
        <f t="shared" si="201"/>
        <v>567.15177359360018</v>
      </c>
      <c r="H1334" s="19">
        <f t="shared" si="203"/>
        <v>6868.4266991104005</v>
      </c>
      <c r="I1334" s="19">
        <f t="shared" si="204"/>
        <v>137.36853398220802</v>
      </c>
      <c r="J1334" s="19">
        <f t="shared" si="205"/>
        <v>2149.1262439141929</v>
      </c>
      <c r="K1334" s="19">
        <f t="shared" si="202"/>
        <v>89403.651746830423</v>
      </c>
      <c r="L1334" s="19">
        <f t="shared" si="206"/>
        <v>89403.651746830423</v>
      </c>
      <c r="M1334" s="19">
        <f t="shared" si="207"/>
        <v>0</v>
      </c>
      <c r="N1334" s="107">
        <f t="shared" si="208"/>
        <v>133140.73736015917</v>
      </c>
      <c r="O1334" s="107"/>
      <c r="P1334" s="107"/>
      <c r="Q1334" s="107">
        <f t="shared" si="209"/>
        <v>40949.892602772088</v>
      </c>
      <c r="R1334" s="106"/>
    </row>
    <row r="1335" spans="1:18" x14ac:dyDescent="0.45">
      <c r="A1335" s="4">
        <v>25.957000000000001</v>
      </c>
      <c r="B1335" s="4">
        <v>1016</v>
      </c>
      <c r="C1335" s="4">
        <v>41.7</v>
      </c>
      <c r="D1335" s="11">
        <v>2.0580146693645811</v>
      </c>
      <c r="E1335" s="19">
        <v>1399.4499751679152</v>
      </c>
      <c r="F1335" s="19">
        <f t="shared" si="200"/>
        <v>-888.58337984010029</v>
      </c>
      <c r="G1335" s="19">
        <f t="shared" si="201"/>
        <v>569.88174208590021</v>
      </c>
      <c r="H1335" s="19">
        <f t="shared" si="203"/>
        <v>6872.6833798401003</v>
      </c>
      <c r="I1335" s="19">
        <f t="shared" si="204"/>
        <v>137.45366759680201</v>
      </c>
      <c r="J1335" s="19">
        <f t="shared" si="205"/>
        <v>2106.7853848506174</v>
      </c>
      <c r="K1335" s="19">
        <f t="shared" si="202"/>
        <v>87852.950548270746</v>
      </c>
      <c r="L1335" s="19">
        <f t="shared" si="206"/>
        <v>87852.950548270746</v>
      </c>
      <c r="M1335" s="19">
        <f t="shared" si="207"/>
        <v>0</v>
      </c>
      <c r="N1335" s="107">
        <f t="shared" si="208"/>
        <v>133140.73736015917</v>
      </c>
      <c r="O1335" s="107"/>
      <c r="P1335" s="107"/>
      <c r="Q1335" s="107">
        <f t="shared" si="209"/>
        <v>40949.892602772088</v>
      </c>
      <c r="R1335" s="106"/>
    </row>
    <row r="1336" spans="1:18" x14ac:dyDescent="0.45">
      <c r="A1336" s="4">
        <v>25.977</v>
      </c>
      <c r="B1336" s="4">
        <v>1017</v>
      </c>
      <c r="C1336" s="4">
        <v>41.8</v>
      </c>
      <c r="D1336" s="11">
        <v>1.9826760475429575</v>
      </c>
      <c r="E1336" s="19">
        <v>1348.219712329211</v>
      </c>
      <c r="F1336" s="19">
        <f t="shared" si="200"/>
        <v>-892.85028069160001</v>
      </c>
      <c r="G1336" s="19">
        <f t="shared" si="201"/>
        <v>572.61826512440007</v>
      </c>
      <c r="H1336" s="19">
        <f t="shared" si="203"/>
        <v>6876.9502806916007</v>
      </c>
      <c r="I1336" s="19">
        <f t="shared" si="204"/>
        <v>137.53900561383202</v>
      </c>
      <c r="J1336" s="19">
        <f t="shared" si="205"/>
        <v>2058.3769830674432</v>
      </c>
      <c r="K1336" s="19">
        <f t="shared" si="202"/>
        <v>86040.157892219126</v>
      </c>
      <c r="L1336" s="19">
        <f t="shared" si="206"/>
        <v>86040.157892219126</v>
      </c>
      <c r="M1336" s="19">
        <f t="shared" si="207"/>
        <v>0</v>
      </c>
      <c r="N1336" s="107">
        <f t="shared" si="208"/>
        <v>133140.73736015917</v>
      </c>
      <c r="O1336" s="107"/>
      <c r="P1336" s="107"/>
      <c r="Q1336" s="107">
        <f t="shared" si="209"/>
        <v>40949.892602772088</v>
      </c>
      <c r="R1336" s="106"/>
    </row>
    <row r="1337" spans="1:18" x14ac:dyDescent="0.45">
      <c r="A1337" s="4">
        <v>25.995999999999999</v>
      </c>
      <c r="B1337" s="4">
        <v>1017</v>
      </c>
      <c r="C1337" s="4">
        <v>41.8</v>
      </c>
      <c r="D1337" s="11">
        <v>1.9347561904129724</v>
      </c>
      <c r="E1337" s="19">
        <v>1315.6342094808213</v>
      </c>
      <c r="F1337" s="19">
        <f t="shared" si="200"/>
        <v>-892.85028069160001</v>
      </c>
      <c r="G1337" s="19">
        <f t="shared" si="201"/>
        <v>572.61826512440007</v>
      </c>
      <c r="H1337" s="19">
        <f t="shared" si="203"/>
        <v>6876.9502806916007</v>
      </c>
      <c r="I1337" s="19">
        <f t="shared" si="204"/>
        <v>137.53900561383202</v>
      </c>
      <c r="J1337" s="19">
        <f t="shared" si="205"/>
        <v>2025.7914802190533</v>
      </c>
      <c r="K1337" s="19">
        <f t="shared" si="202"/>
        <v>84678.083873156414</v>
      </c>
      <c r="L1337" s="19">
        <f t="shared" si="206"/>
        <v>84678.083873156414</v>
      </c>
      <c r="M1337" s="19">
        <f t="shared" si="207"/>
        <v>0</v>
      </c>
      <c r="N1337" s="107">
        <f t="shared" si="208"/>
        <v>133140.73736015917</v>
      </c>
      <c r="O1337" s="107"/>
      <c r="P1337" s="107"/>
      <c r="Q1337" s="107">
        <f t="shared" si="209"/>
        <v>40949.892602772088</v>
      </c>
      <c r="R1337" s="106"/>
    </row>
    <row r="1338" spans="1:18" x14ac:dyDescent="0.45">
      <c r="A1338" s="4">
        <v>26.015999999999998</v>
      </c>
      <c r="B1338" s="4">
        <v>1018</v>
      </c>
      <c r="C1338" s="4">
        <v>41.9</v>
      </c>
      <c r="D1338" s="11">
        <v>1.9764200079492189</v>
      </c>
      <c r="E1338" s="19">
        <v>1343.9656054054688</v>
      </c>
      <c r="F1338" s="19">
        <f t="shared" si="200"/>
        <v>-897.12740166490005</v>
      </c>
      <c r="G1338" s="19">
        <f t="shared" si="201"/>
        <v>575.36134270910009</v>
      </c>
      <c r="H1338" s="19">
        <f t="shared" si="203"/>
        <v>6881.2274016649008</v>
      </c>
      <c r="I1338" s="19">
        <f t="shared" si="204"/>
        <v>137.62454803329803</v>
      </c>
      <c r="J1338" s="19">
        <f t="shared" si="205"/>
        <v>2056.9514961478671</v>
      </c>
      <c r="K1338" s="19">
        <f t="shared" si="202"/>
        <v>86186.267688595632</v>
      </c>
      <c r="L1338" s="19">
        <f t="shared" si="206"/>
        <v>86186.267688595632</v>
      </c>
      <c r="M1338" s="19">
        <f t="shared" si="207"/>
        <v>0</v>
      </c>
      <c r="N1338" s="107">
        <f t="shared" si="208"/>
        <v>133140.73736015917</v>
      </c>
      <c r="O1338" s="107"/>
      <c r="P1338" s="107"/>
      <c r="Q1338" s="107">
        <f t="shared" si="209"/>
        <v>40949.892602772088</v>
      </c>
      <c r="R1338" s="106"/>
    </row>
    <row r="1339" spans="1:18" x14ac:dyDescent="0.45">
      <c r="A1339" s="4">
        <v>26.035</v>
      </c>
      <c r="B1339" s="4">
        <v>1019</v>
      </c>
      <c r="C1339" s="4">
        <v>41.9</v>
      </c>
      <c r="D1339" s="11">
        <v>2.0051401228593355</v>
      </c>
      <c r="E1339" s="19">
        <v>1363.4952835443482</v>
      </c>
      <c r="F1339" s="19">
        <f t="shared" si="200"/>
        <v>-897.12740166490005</v>
      </c>
      <c r="G1339" s="19">
        <f t="shared" si="201"/>
        <v>575.36134270910009</v>
      </c>
      <c r="H1339" s="19">
        <f t="shared" si="203"/>
        <v>6881.2274016649008</v>
      </c>
      <c r="I1339" s="19">
        <f t="shared" si="204"/>
        <v>137.62454803329803</v>
      </c>
      <c r="J1339" s="19">
        <f t="shared" si="205"/>
        <v>2076.4811742867464</v>
      </c>
      <c r="K1339" s="19">
        <f t="shared" si="202"/>
        <v>87004.56120261467</v>
      </c>
      <c r="L1339" s="19">
        <f t="shared" si="206"/>
        <v>87004.56120261467</v>
      </c>
      <c r="M1339" s="19">
        <f t="shared" si="207"/>
        <v>0</v>
      </c>
      <c r="N1339" s="107">
        <f t="shared" si="208"/>
        <v>133140.73736015917</v>
      </c>
      <c r="O1339" s="107"/>
      <c r="P1339" s="107"/>
      <c r="Q1339" s="107">
        <f t="shared" si="209"/>
        <v>40949.892602772088</v>
      </c>
      <c r="R1339" s="106"/>
    </row>
    <row r="1340" spans="1:18" x14ac:dyDescent="0.45">
      <c r="A1340" s="4">
        <v>26.055</v>
      </c>
      <c r="B1340" s="4">
        <v>1020</v>
      </c>
      <c r="C1340" s="4">
        <v>42</v>
      </c>
      <c r="D1340" s="11">
        <v>2.0108736552902284</v>
      </c>
      <c r="E1340" s="19">
        <v>1367.3940855973553</v>
      </c>
      <c r="F1340" s="19">
        <f t="shared" si="200"/>
        <v>-901.41474276000019</v>
      </c>
      <c r="G1340" s="19">
        <f t="shared" si="201"/>
        <v>578.11097484000004</v>
      </c>
      <c r="H1340" s="19">
        <f t="shared" si="203"/>
        <v>6885.5147427600004</v>
      </c>
      <c r="I1340" s="19">
        <f t="shared" si="204"/>
        <v>137.7102948552</v>
      </c>
      <c r="J1340" s="19">
        <f t="shared" si="205"/>
        <v>2083.2153552925556</v>
      </c>
      <c r="K1340" s="19">
        <f t="shared" si="202"/>
        <v>87495.044922287343</v>
      </c>
      <c r="L1340" s="19">
        <f t="shared" si="206"/>
        <v>87495.044922287343</v>
      </c>
      <c r="M1340" s="19">
        <f t="shared" si="207"/>
        <v>0</v>
      </c>
      <c r="N1340" s="107">
        <f t="shared" si="208"/>
        <v>133140.73736015917</v>
      </c>
      <c r="O1340" s="107"/>
      <c r="P1340" s="107"/>
      <c r="Q1340" s="107">
        <f t="shared" si="209"/>
        <v>40949.892602772088</v>
      </c>
      <c r="R1340" s="106"/>
    </row>
    <row r="1341" spans="1:18" x14ac:dyDescent="0.45">
      <c r="A1341" s="4">
        <v>26.074000000000002</v>
      </c>
      <c r="B1341" s="4">
        <v>1021</v>
      </c>
      <c r="C1341" s="4">
        <v>42</v>
      </c>
      <c r="D1341" s="11">
        <v>2.0250015936357868</v>
      </c>
      <c r="E1341" s="19">
        <v>1377.001083672335</v>
      </c>
      <c r="F1341" s="19">
        <f t="shared" si="200"/>
        <v>-901.41474276000019</v>
      </c>
      <c r="G1341" s="19">
        <f t="shared" si="201"/>
        <v>578.11097484000004</v>
      </c>
      <c r="H1341" s="19">
        <f t="shared" si="203"/>
        <v>6885.5147427600004</v>
      </c>
      <c r="I1341" s="19">
        <f t="shared" si="204"/>
        <v>137.7102948552</v>
      </c>
      <c r="J1341" s="19">
        <f t="shared" si="205"/>
        <v>2092.822353367535</v>
      </c>
      <c r="K1341" s="19">
        <f t="shared" si="202"/>
        <v>87898.538841436472</v>
      </c>
      <c r="L1341" s="19">
        <f t="shared" si="206"/>
        <v>87898.538841436472</v>
      </c>
      <c r="M1341" s="19">
        <f t="shared" si="207"/>
        <v>0</v>
      </c>
      <c r="N1341" s="107">
        <f t="shared" si="208"/>
        <v>133140.73736015917</v>
      </c>
      <c r="O1341" s="107"/>
      <c r="P1341" s="107"/>
      <c r="Q1341" s="107">
        <f t="shared" si="209"/>
        <v>40949.892602772088</v>
      </c>
      <c r="R1341" s="106"/>
    </row>
    <row r="1342" spans="1:18" x14ac:dyDescent="0.45">
      <c r="A1342" s="4">
        <v>26.094000000000001</v>
      </c>
      <c r="B1342" s="4">
        <v>1021</v>
      </c>
      <c r="C1342" s="4">
        <v>42.1</v>
      </c>
      <c r="D1342" s="11">
        <v>2.0852905425478268</v>
      </c>
      <c r="E1342" s="19">
        <v>1417.9975689325222</v>
      </c>
      <c r="F1342" s="19">
        <f t="shared" si="200"/>
        <v>-905.71230397690022</v>
      </c>
      <c r="G1342" s="19">
        <f t="shared" si="201"/>
        <v>580.86716151710016</v>
      </c>
      <c r="H1342" s="19">
        <f t="shared" si="203"/>
        <v>6889.8123039769007</v>
      </c>
      <c r="I1342" s="19">
        <f t="shared" si="204"/>
        <v>137.79624607953801</v>
      </c>
      <c r="J1342" s="19">
        <f t="shared" si="205"/>
        <v>2136.6609765291605</v>
      </c>
      <c r="K1342" s="19">
        <f t="shared" si="202"/>
        <v>89953.427111877667</v>
      </c>
      <c r="L1342" s="19">
        <f t="shared" si="206"/>
        <v>89953.427111877667</v>
      </c>
      <c r="M1342" s="19">
        <f t="shared" si="207"/>
        <v>0</v>
      </c>
      <c r="N1342" s="107">
        <f t="shared" si="208"/>
        <v>133140.73736015917</v>
      </c>
      <c r="O1342" s="107"/>
      <c r="P1342" s="107"/>
      <c r="Q1342" s="107">
        <f t="shared" si="209"/>
        <v>40949.892602772088</v>
      </c>
      <c r="R1342" s="106"/>
    </row>
    <row r="1343" spans="1:18" x14ac:dyDescent="0.45">
      <c r="A1343" s="4">
        <v>26.113</v>
      </c>
      <c r="B1343" s="4">
        <v>1022</v>
      </c>
      <c r="C1343" s="4">
        <v>42.1</v>
      </c>
      <c r="D1343" s="11">
        <v>2.1510825192695844</v>
      </c>
      <c r="E1343" s="19">
        <v>1462.7361131033174</v>
      </c>
      <c r="F1343" s="19">
        <f t="shared" si="200"/>
        <v>-905.71230397690022</v>
      </c>
      <c r="G1343" s="19">
        <f t="shared" si="201"/>
        <v>580.86716151710016</v>
      </c>
      <c r="H1343" s="19">
        <f t="shared" si="203"/>
        <v>6889.8123039769007</v>
      </c>
      <c r="I1343" s="19">
        <f t="shared" si="204"/>
        <v>137.79624607953801</v>
      </c>
      <c r="J1343" s="19">
        <f t="shared" si="205"/>
        <v>2181.3995206999557</v>
      </c>
      <c r="K1343" s="19">
        <f t="shared" si="202"/>
        <v>91836.919821468138</v>
      </c>
      <c r="L1343" s="19">
        <f t="shared" si="206"/>
        <v>91836.919821468138</v>
      </c>
      <c r="M1343" s="19">
        <f t="shared" si="207"/>
        <v>0</v>
      </c>
      <c r="N1343" s="107">
        <f t="shared" si="208"/>
        <v>133140.73736015917</v>
      </c>
      <c r="O1343" s="107"/>
      <c r="P1343" s="107"/>
      <c r="Q1343" s="107">
        <f t="shared" si="209"/>
        <v>40949.892602772088</v>
      </c>
      <c r="R1343" s="106"/>
    </row>
    <row r="1344" spans="1:18" x14ac:dyDescent="0.45">
      <c r="A1344" s="4">
        <v>26.132999999999999</v>
      </c>
      <c r="B1344" s="4">
        <v>1023</v>
      </c>
      <c r="C1344" s="4">
        <v>42.2</v>
      </c>
      <c r="D1344" s="11">
        <v>2.1478694186010716</v>
      </c>
      <c r="E1344" s="19">
        <v>1460.5512046487288</v>
      </c>
      <c r="F1344" s="19">
        <f t="shared" si="200"/>
        <v>-910.02008531560023</v>
      </c>
      <c r="G1344" s="19">
        <f t="shared" si="201"/>
        <v>583.6299027404001</v>
      </c>
      <c r="H1344" s="19">
        <f t="shared" si="203"/>
        <v>6894.1200853156006</v>
      </c>
      <c r="I1344" s="19">
        <f t="shared" si="204"/>
        <v>137.88240170631201</v>
      </c>
      <c r="J1344" s="19">
        <f t="shared" si="205"/>
        <v>2182.0635090954411</v>
      </c>
      <c r="K1344" s="19">
        <f t="shared" si="202"/>
        <v>92083.080083827619</v>
      </c>
      <c r="L1344" s="19">
        <f t="shared" si="206"/>
        <v>92083.080083827619</v>
      </c>
      <c r="M1344" s="19">
        <f t="shared" si="207"/>
        <v>0</v>
      </c>
      <c r="N1344" s="107">
        <f t="shared" si="208"/>
        <v>133140.73736015917</v>
      </c>
      <c r="O1344" s="107"/>
      <c r="P1344" s="107"/>
      <c r="Q1344" s="107">
        <f t="shared" si="209"/>
        <v>40949.892602772088</v>
      </c>
      <c r="R1344" s="106"/>
    </row>
    <row r="1345" spans="1:18" x14ac:dyDescent="0.45">
      <c r="A1345" s="4">
        <v>26.152000000000001</v>
      </c>
      <c r="B1345" s="4">
        <v>1024</v>
      </c>
      <c r="C1345" s="4">
        <v>42.2</v>
      </c>
      <c r="D1345" s="11">
        <v>2.1097600786639639</v>
      </c>
      <c r="E1345" s="19">
        <v>1434.6368534914955</v>
      </c>
      <c r="F1345" s="19">
        <f t="shared" si="200"/>
        <v>-910.02008531560023</v>
      </c>
      <c r="G1345" s="19">
        <f t="shared" si="201"/>
        <v>583.6299027404001</v>
      </c>
      <c r="H1345" s="19">
        <f t="shared" si="203"/>
        <v>6894.1200853156006</v>
      </c>
      <c r="I1345" s="19">
        <f t="shared" si="204"/>
        <v>137.88240170631201</v>
      </c>
      <c r="J1345" s="19">
        <f t="shared" si="205"/>
        <v>2156.1491579382077</v>
      </c>
      <c r="K1345" s="19">
        <f t="shared" si="202"/>
        <v>90989.494464992371</v>
      </c>
      <c r="L1345" s="19">
        <f t="shared" si="206"/>
        <v>90989.494464992371</v>
      </c>
      <c r="M1345" s="19">
        <f t="shared" si="207"/>
        <v>0</v>
      </c>
      <c r="N1345" s="107">
        <f t="shared" si="208"/>
        <v>133140.73736015917</v>
      </c>
      <c r="O1345" s="107"/>
      <c r="P1345" s="107"/>
      <c r="Q1345" s="107">
        <f t="shared" si="209"/>
        <v>40949.892602772088</v>
      </c>
      <c r="R1345" s="106"/>
    </row>
    <row r="1346" spans="1:18" x14ac:dyDescent="0.45">
      <c r="A1346" s="4">
        <v>26.172000000000001</v>
      </c>
      <c r="B1346" s="4">
        <v>1025</v>
      </c>
      <c r="C1346" s="4">
        <v>42.3</v>
      </c>
      <c r="D1346" s="11">
        <v>2.0640632653915225</v>
      </c>
      <c r="E1346" s="19">
        <v>1403.5630204662352</v>
      </c>
      <c r="F1346" s="19">
        <f t="shared" si="200"/>
        <v>-914.3380867761</v>
      </c>
      <c r="G1346" s="19">
        <f t="shared" si="201"/>
        <v>586.39919850989997</v>
      </c>
      <c r="H1346" s="19">
        <f t="shared" si="203"/>
        <v>6898.4380867761001</v>
      </c>
      <c r="I1346" s="19">
        <f t="shared" si="204"/>
        <v>137.96876173552201</v>
      </c>
      <c r="J1346" s="19">
        <f t="shared" si="205"/>
        <v>2127.9309807116574</v>
      </c>
      <c r="K1346" s="19">
        <f t="shared" si="202"/>
        <v>90011.4804841031</v>
      </c>
      <c r="L1346" s="19">
        <f t="shared" si="206"/>
        <v>90011.4804841031</v>
      </c>
      <c r="M1346" s="19">
        <f t="shared" si="207"/>
        <v>0</v>
      </c>
      <c r="N1346" s="107">
        <f t="shared" si="208"/>
        <v>133140.73736015917</v>
      </c>
      <c r="O1346" s="107"/>
      <c r="P1346" s="107"/>
      <c r="Q1346" s="107">
        <f t="shared" si="209"/>
        <v>40949.892602772088</v>
      </c>
      <c r="R1346" s="106"/>
    </row>
    <row r="1347" spans="1:18" x14ac:dyDescent="0.45">
      <c r="A1347" s="4">
        <v>26.190999999999999</v>
      </c>
      <c r="B1347" s="4">
        <v>1026</v>
      </c>
      <c r="C1347" s="4">
        <v>42.3</v>
      </c>
      <c r="D1347" s="11">
        <v>2.0242817324999769</v>
      </c>
      <c r="E1347" s="19">
        <v>1376.5115780999843</v>
      </c>
      <c r="F1347" s="19">
        <f t="shared" si="200"/>
        <v>-914.3380867761</v>
      </c>
      <c r="G1347" s="19">
        <f t="shared" si="201"/>
        <v>586.39919850989997</v>
      </c>
      <c r="H1347" s="19">
        <f t="shared" si="203"/>
        <v>6898.4380867761001</v>
      </c>
      <c r="I1347" s="19">
        <f t="shared" si="204"/>
        <v>137.96876173552201</v>
      </c>
      <c r="J1347" s="19">
        <f t="shared" si="205"/>
        <v>2100.8795383454062</v>
      </c>
      <c r="K1347" s="19">
        <f t="shared" si="202"/>
        <v>88867.204472010679</v>
      </c>
      <c r="L1347" s="19">
        <f t="shared" si="206"/>
        <v>88867.204472010679</v>
      </c>
      <c r="M1347" s="19">
        <f t="shared" si="207"/>
        <v>0</v>
      </c>
      <c r="N1347" s="107">
        <f t="shared" si="208"/>
        <v>133140.73736015917</v>
      </c>
      <c r="O1347" s="107"/>
      <c r="P1347" s="107"/>
      <c r="Q1347" s="107">
        <f t="shared" si="209"/>
        <v>40949.892602772088</v>
      </c>
      <c r="R1347" s="106"/>
    </row>
    <row r="1348" spans="1:18" x14ac:dyDescent="0.45">
      <c r="A1348" s="4">
        <v>26.210999999999999</v>
      </c>
      <c r="B1348" s="4">
        <v>1026</v>
      </c>
      <c r="C1348" s="4">
        <v>42.4</v>
      </c>
      <c r="D1348" s="11">
        <v>1.9798647888359568</v>
      </c>
      <c r="E1348" s="19">
        <v>1346.3080564084507</v>
      </c>
      <c r="F1348" s="19">
        <f t="shared" si="200"/>
        <v>-918.6663083584001</v>
      </c>
      <c r="G1348" s="19">
        <f t="shared" si="201"/>
        <v>589.17504882560013</v>
      </c>
      <c r="H1348" s="19">
        <f t="shared" si="203"/>
        <v>6902.7663083584002</v>
      </c>
      <c r="I1348" s="19">
        <f t="shared" si="204"/>
        <v>138.055326167168</v>
      </c>
      <c r="J1348" s="19">
        <f t="shared" si="205"/>
        <v>2073.538431401219</v>
      </c>
      <c r="K1348" s="19">
        <f t="shared" si="202"/>
        <v>87918.029491411682</v>
      </c>
      <c r="L1348" s="19">
        <f t="shared" si="206"/>
        <v>87918.029491411682</v>
      </c>
      <c r="M1348" s="19">
        <f t="shared" si="207"/>
        <v>0</v>
      </c>
      <c r="N1348" s="107">
        <f t="shared" si="208"/>
        <v>133140.73736015917</v>
      </c>
      <c r="O1348" s="107"/>
      <c r="P1348" s="107"/>
      <c r="Q1348" s="107">
        <f t="shared" si="209"/>
        <v>40949.892602772088</v>
      </c>
      <c r="R1348" s="106"/>
    </row>
    <row r="1349" spans="1:18" x14ac:dyDescent="0.45">
      <c r="A1349" s="4">
        <v>26.23</v>
      </c>
      <c r="B1349" s="4">
        <v>1027</v>
      </c>
      <c r="C1349" s="4">
        <v>42.4</v>
      </c>
      <c r="D1349" s="11">
        <v>1.9543130744331889</v>
      </c>
      <c r="E1349" s="19">
        <v>1328.9328906145684</v>
      </c>
      <c r="F1349" s="19">
        <f t="shared" si="200"/>
        <v>-918.6663083584001</v>
      </c>
      <c r="G1349" s="19">
        <f t="shared" si="201"/>
        <v>589.17504882560013</v>
      </c>
      <c r="H1349" s="19">
        <f t="shared" si="203"/>
        <v>6902.7663083584002</v>
      </c>
      <c r="I1349" s="19">
        <f t="shared" si="204"/>
        <v>138.055326167168</v>
      </c>
      <c r="J1349" s="19">
        <f t="shared" si="205"/>
        <v>2056.1632656073366</v>
      </c>
      <c r="K1349" s="19">
        <f t="shared" si="202"/>
        <v>87181.322461751071</v>
      </c>
      <c r="L1349" s="19">
        <f t="shared" si="206"/>
        <v>87181.322461751071</v>
      </c>
      <c r="M1349" s="19">
        <f t="shared" si="207"/>
        <v>0</v>
      </c>
      <c r="N1349" s="107">
        <f t="shared" si="208"/>
        <v>133140.73736015917</v>
      </c>
      <c r="O1349" s="107"/>
      <c r="P1349" s="107"/>
      <c r="Q1349" s="107">
        <f t="shared" si="209"/>
        <v>40949.892602772088</v>
      </c>
      <c r="R1349" s="106"/>
    </row>
    <row r="1350" spans="1:18" x14ac:dyDescent="0.45">
      <c r="A1350" s="4">
        <v>26.25</v>
      </c>
      <c r="B1350" s="4">
        <v>1028</v>
      </c>
      <c r="C1350" s="4">
        <v>42.5</v>
      </c>
      <c r="D1350" s="11">
        <v>1.9286164821322225</v>
      </c>
      <c r="E1350" s="19">
        <v>1311.4592078499113</v>
      </c>
      <c r="F1350" s="19">
        <f t="shared" ref="F1350:F1413" si="210">0.5*1.27*1.223*-0.658*C1350^2</f>
        <v>-923.00475006250019</v>
      </c>
      <c r="G1350" s="19">
        <f t="shared" ref="G1350:G1413" si="211">0.5*1.27*1.223*0.422*C1350^2</f>
        <v>591.95745368750011</v>
      </c>
      <c r="H1350" s="19">
        <f t="shared" si="203"/>
        <v>6907.1047500625009</v>
      </c>
      <c r="I1350" s="19">
        <f t="shared" si="204"/>
        <v>138.14209500125003</v>
      </c>
      <c r="J1350" s="19">
        <f t="shared" si="205"/>
        <v>2041.5587565386616</v>
      </c>
      <c r="K1350" s="19">
        <f t="shared" ref="K1350:K1413" si="212">J1350*C1350</f>
        <v>86766.24715289312</v>
      </c>
      <c r="L1350" s="19">
        <f t="shared" si="206"/>
        <v>86766.24715289312</v>
      </c>
      <c r="M1350" s="19">
        <f t="shared" si="207"/>
        <v>0</v>
      </c>
      <c r="N1350" s="107">
        <f t="shared" si="208"/>
        <v>133140.73736015917</v>
      </c>
      <c r="O1350" s="107"/>
      <c r="P1350" s="107"/>
      <c r="Q1350" s="107">
        <f t="shared" si="209"/>
        <v>40949.892602772088</v>
      </c>
      <c r="R1350" s="106"/>
    </row>
    <row r="1351" spans="1:18" x14ac:dyDescent="0.45">
      <c r="A1351" s="4">
        <v>26.27</v>
      </c>
      <c r="B1351" s="4">
        <v>1029</v>
      </c>
      <c r="C1351" s="4">
        <v>42.5</v>
      </c>
      <c r="D1351" s="11">
        <v>1.9488863820729334</v>
      </c>
      <c r="E1351" s="19">
        <v>1325.2427398095947</v>
      </c>
      <c r="F1351" s="19">
        <f t="shared" si="210"/>
        <v>-923.00475006250019</v>
      </c>
      <c r="G1351" s="19">
        <f t="shared" si="211"/>
        <v>591.95745368750011</v>
      </c>
      <c r="H1351" s="19">
        <f t="shared" ref="H1351:H1414" si="213">5984.1-F1351</f>
        <v>6907.1047500625009</v>
      </c>
      <c r="I1351" s="19">
        <f t="shared" ref="I1351:I1414" si="214">H1351*0.02</f>
        <v>138.14209500125003</v>
      </c>
      <c r="J1351" s="19">
        <f t="shared" ref="J1351:J1414" si="215">E1351+G1351+I1351</f>
        <v>2055.3422884983447</v>
      </c>
      <c r="K1351" s="19">
        <f t="shared" si="212"/>
        <v>87352.047261179658</v>
      </c>
      <c r="L1351" s="19">
        <f t="shared" ref="L1351:L1414" si="216">IF(K1351&lt;0, K1351-K1351,K1351)</f>
        <v>87352.047261179658</v>
      </c>
      <c r="M1351" s="19">
        <f t="shared" ref="M1351:M1414" si="217">IF(K1351&gt;0, K1351-K1351,K1351)</f>
        <v>0</v>
      </c>
      <c r="N1351" s="107">
        <f t="shared" ref="N1351:N1414" si="218">N1348</f>
        <v>133140.73736015917</v>
      </c>
      <c r="O1351" s="107"/>
      <c r="P1351" s="107"/>
      <c r="Q1351" s="107">
        <f t="shared" ref="Q1351:Q1414" si="219">Q1348</f>
        <v>40949.892602772088</v>
      </c>
      <c r="R1351" s="106"/>
    </row>
    <row r="1352" spans="1:18" x14ac:dyDescent="0.45">
      <c r="A1352" s="4">
        <v>26.289000000000001</v>
      </c>
      <c r="B1352" s="4">
        <v>1030</v>
      </c>
      <c r="C1352" s="4">
        <v>42.6</v>
      </c>
      <c r="D1352" s="11">
        <v>1.9890855131963465</v>
      </c>
      <c r="E1352" s="19">
        <v>1352.5781489735157</v>
      </c>
      <c r="F1352" s="19">
        <f t="shared" si="210"/>
        <v>-927.35341188840027</v>
      </c>
      <c r="G1352" s="19">
        <f t="shared" si="211"/>
        <v>594.74641309560013</v>
      </c>
      <c r="H1352" s="19">
        <f t="shared" si="213"/>
        <v>6911.4534118884003</v>
      </c>
      <c r="I1352" s="19">
        <f t="shared" si="214"/>
        <v>138.22906823776802</v>
      </c>
      <c r="J1352" s="19">
        <f t="shared" si="215"/>
        <v>2085.5536303068839</v>
      </c>
      <c r="K1352" s="19">
        <f t="shared" si="212"/>
        <v>88844.584651073252</v>
      </c>
      <c r="L1352" s="19">
        <f t="shared" si="216"/>
        <v>88844.584651073252</v>
      </c>
      <c r="M1352" s="19">
        <f t="shared" si="217"/>
        <v>0</v>
      </c>
      <c r="N1352" s="107">
        <f t="shared" si="218"/>
        <v>133140.73736015917</v>
      </c>
      <c r="O1352" s="107"/>
      <c r="P1352" s="107"/>
      <c r="Q1352" s="107">
        <f t="shared" si="219"/>
        <v>40949.892602772088</v>
      </c>
      <c r="R1352" s="106"/>
    </row>
    <row r="1353" spans="1:18" x14ac:dyDescent="0.45">
      <c r="A1353" s="4">
        <v>26.309000000000001</v>
      </c>
      <c r="B1353" s="4">
        <v>1031</v>
      </c>
      <c r="C1353" s="4">
        <v>42.6</v>
      </c>
      <c r="D1353" s="11">
        <v>1.9851027110668611</v>
      </c>
      <c r="E1353" s="19">
        <v>1349.8698435254655</v>
      </c>
      <c r="F1353" s="19">
        <f t="shared" si="210"/>
        <v>-927.35341188840027</v>
      </c>
      <c r="G1353" s="19">
        <f t="shared" si="211"/>
        <v>594.74641309560013</v>
      </c>
      <c r="H1353" s="19">
        <f t="shared" si="213"/>
        <v>6911.4534118884003</v>
      </c>
      <c r="I1353" s="19">
        <f t="shared" si="214"/>
        <v>138.22906823776802</v>
      </c>
      <c r="J1353" s="19">
        <f t="shared" si="215"/>
        <v>2082.8453248588335</v>
      </c>
      <c r="K1353" s="19">
        <f t="shared" si="212"/>
        <v>88729.210838986313</v>
      </c>
      <c r="L1353" s="19">
        <f t="shared" si="216"/>
        <v>88729.210838986313</v>
      </c>
      <c r="M1353" s="19">
        <f t="shared" si="217"/>
        <v>0</v>
      </c>
      <c r="N1353" s="107">
        <f t="shared" si="218"/>
        <v>133140.73736015917</v>
      </c>
      <c r="O1353" s="107"/>
      <c r="P1353" s="107"/>
      <c r="Q1353" s="107">
        <f t="shared" si="219"/>
        <v>40949.892602772088</v>
      </c>
      <c r="R1353" s="106"/>
    </row>
    <row r="1354" spans="1:18" x14ac:dyDescent="0.45">
      <c r="A1354" s="4">
        <v>26.327999999999999</v>
      </c>
      <c r="B1354" s="4">
        <v>1031</v>
      </c>
      <c r="C1354" s="4">
        <v>42.7</v>
      </c>
      <c r="D1354" s="11">
        <v>1.9729668862761993</v>
      </c>
      <c r="E1354" s="19">
        <v>1341.6174826678155</v>
      </c>
      <c r="F1354" s="19">
        <f t="shared" si="210"/>
        <v>-931.71229383610023</v>
      </c>
      <c r="G1354" s="19">
        <f t="shared" si="211"/>
        <v>597.5419270499001</v>
      </c>
      <c r="H1354" s="19">
        <f t="shared" si="213"/>
        <v>6915.8122938361003</v>
      </c>
      <c r="I1354" s="19">
        <f t="shared" si="214"/>
        <v>138.31624587672201</v>
      </c>
      <c r="J1354" s="19">
        <f t="shared" si="215"/>
        <v>2077.4756555944377</v>
      </c>
      <c r="K1354" s="19">
        <f t="shared" si="212"/>
        <v>88708.210493882492</v>
      </c>
      <c r="L1354" s="19">
        <f t="shared" si="216"/>
        <v>88708.210493882492</v>
      </c>
      <c r="M1354" s="19">
        <f t="shared" si="217"/>
        <v>0</v>
      </c>
      <c r="N1354" s="107">
        <f t="shared" si="218"/>
        <v>133140.73736015917</v>
      </c>
      <c r="O1354" s="107"/>
      <c r="P1354" s="107"/>
      <c r="Q1354" s="107">
        <f t="shared" si="219"/>
        <v>40949.892602772088</v>
      </c>
      <c r="R1354" s="106"/>
    </row>
    <row r="1355" spans="1:18" x14ac:dyDescent="0.45">
      <c r="A1355" s="4">
        <v>26.347999999999999</v>
      </c>
      <c r="B1355" s="4">
        <v>1032</v>
      </c>
      <c r="C1355" s="4">
        <v>42.7</v>
      </c>
      <c r="D1355" s="11">
        <v>2.0028183518073077</v>
      </c>
      <c r="E1355" s="19">
        <v>1361.9164792289691</v>
      </c>
      <c r="F1355" s="19">
        <f t="shared" si="210"/>
        <v>-931.71229383610023</v>
      </c>
      <c r="G1355" s="19">
        <f t="shared" si="211"/>
        <v>597.5419270499001</v>
      </c>
      <c r="H1355" s="19">
        <f t="shared" si="213"/>
        <v>6915.8122938361003</v>
      </c>
      <c r="I1355" s="19">
        <f t="shared" si="214"/>
        <v>138.31624587672201</v>
      </c>
      <c r="J1355" s="19">
        <f t="shared" si="215"/>
        <v>2097.7746521555914</v>
      </c>
      <c r="K1355" s="19">
        <f t="shared" si="212"/>
        <v>89574.977647043765</v>
      </c>
      <c r="L1355" s="19">
        <f t="shared" si="216"/>
        <v>89574.977647043765</v>
      </c>
      <c r="M1355" s="19">
        <f t="shared" si="217"/>
        <v>0</v>
      </c>
      <c r="N1355" s="107">
        <f t="shared" si="218"/>
        <v>133140.73736015917</v>
      </c>
      <c r="O1355" s="107"/>
      <c r="P1355" s="107"/>
      <c r="Q1355" s="107">
        <f t="shared" si="219"/>
        <v>40949.892602772088</v>
      </c>
      <c r="R1355" s="106"/>
    </row>
    <row r="1356" spans="1:18" x14ac:dyDescent="0.45">
      <c r="A1356" s="4">
        <v>26.367000000000001</v>
      </c>
      <c r="B1356" s="4">
        <v>1033</v>
      </c>
      <c r="C1356" s="4">
        <v>42.8</v>
      </c>
      <c r="D1356" s="11">
        <v>2.1118879243448196</v>
      </c>
      <c r="E1356" s="19">
        <v>1436.0837885544775</v>
      </c>
      <c r="F1356" s="19">
        <f t="shared" si="210"/>
        <v>-936.08139590559995</v>
      </c>
      <c r="G1356" s="19">
        <f t="shared" si="211"/>
        <v>600.3439955504</v>
      </c>
      <c r="H1356" s="19">
        <f t="shared" si="213"/>
        <v>6920.1813959055999</v>
      </c>
      <c r="I1356" s="19">
        <f t="shared" si="214"/>
        <v>138.40362791811199</v>
      </c>
      <c r="J1356" s="19">
        <f t="shared" si="215"/>
        <v>2174.8314120229893</v>
      </c>
      <c r="K1356" s="19">
        <f t="shared" si="212"/>
        <v>93082.78443458394</v>
      </c>
      <c r="L1356" s="19">
        <f t="shared" si="216"/>
        <v>93082.78443458394</v>
      </c>
      <c r="M1356" s="19">
        <f t="shared" si="217"/>
        <v>0</v>
      </c>
      <c r="N1356" s="107">
        <f t="shared" si="218"/>
        <v>133140.73736015917</v>
      </c>
      <c r="O1356" s="107"/>
      <c r="P1356" s="107"/>
      <c r="Q1356" s="107">
        <f t="shared" si="219"/>
        <v>40949.892602772088</v>
      </c>
      <c r="R1356" s="106"/>
    </row>
    <row r="1357" spans="1:18" x14ac:dyDescent="0.45">
      <c r="A1357" s="4">
        <v>26.387</v>
      </c>
      <c r="B1357" s="4">
        <v>1034</v>
      </c>
      <c r="C1357" s="4">
        <v>42.9</v>
      </c>
      <c r="D1357" s="11">
        <v>2.1391564149744751</v>
      </c>
      <c r="E1357" s="19">
        <v>1454.6263621826431</v>
      </c>
      <c r="F1357" s="19">
        <f t="shared" si="210"/>
        <v>-940.46071809690011</v>
      </c>
      <c r="G1357" s="19">
        <f t="shared" si="211"/>
        <v>603.15261859710006</v>
      </c>
      <c r="H1357" s="19">
        <f t="shared" si="213"/>
        <v>6924.5607180969</v>
      </c>
      <c r="I1357" s="19">
        <f t="shared" si="214"/>
        <v>138.49121436193801</v>
      </c>
      <c r="J1357" s="19">
        <f t="shared" si="215"/>
        <v>2196.2701951416811</v>
      </c>
      <c r="K1357" s="19">
        <f t="shared" si="212"/>
        <v>94219.991371578115</v>
      </c>
      <c r="L1357" s="19">
        <f t="shared" si="216"/>
        <v>94219.991371578115</v>
      </c>
      <c r="M1357" s="19">
        <f t="shared" si="217"/>
        <v>0</v>
      </c>
      <c r="N1357" s="107">
        <f t="shared" si="218"/>
        <v>133140.73736015917</v>
      </c>
      <c r="O1357" s="107"/>
      <c r="P1357" s="107"/>
      <c r="Q1357" s="107">
        <f t="shared" si="219"/>
        <v>40949.892602772088</v>
      </c>
      <c r="R1357" s="106"/>
    </row>
    <row r="1358" spans="1:18" x14ac:dyDescent="0.45">
      <c r="A1358" s="4">
        <v>26.405999999999999</v>
      </c>
      <c r="B1358" s="4">
        <v>1035</v>
      </c>
      <c r="C1358" s="4">
        <v>42.9</v>
      </c>
      <c r="D1358" s="11">
        <v>2.0589624910372839</v>
      </c>
      <c r="E1358" s="19">
        <v>1400.0944939053531</v>
      </c>
      <c r="F1358" s="19">
        <f t="shared" si="210"/>
        <v>-940.46071809690011</v>
      </c>
      <c r="G1358" s="19">
        <f t="shared" si="211"/>
        <v>603.15261859710006</v>
      </c>
      <c r="H1358" s="19">
        <f t="shared" si="213"/>
        <v>6924.5607180969</v>
      </c>
      <c r="I1358" s="19">
        <f t="shared" si="214"/>
        <v>138.49121436193801</v>
      </c>
      <c r="J1358" s="19">
        <f t="shared" si="215"/>
        <v>2141.7383268643912</v>
      </c>
      <c r="K1358" s="19">
        <f t="shared" si="212"/>
        <v>91880.574222482377</v>
      </c>
      <c r="L1358" s="19">
        <f t="shared" si="216"/>
        <v>91880.574222482377</v>
      </c>
      <c r="M1358" s="19">
        <f t="shared" si="217"/>
        <v>0</v>
      </c>
      <c r="N1358" s="107">
        <f t="shared" si="218"/>
        <v>133140.73736015917</v>
      </c>
      <c r="O1358" s="107"/>
      <c r="P1358" s="107"/>
      <c r="Q1358" s="107">
        <f t="shared" si="219"/>
        <v>40949.892602772088</v>
      </c>
      <c r="R1358" s="106"/>
    </row>
    <row r="1359" spans="1:18" x14ac:dyDescent="0.45">
      <c r="A1359" s="4">
        <v>26.425999999999998</v>
      </c>
      <c r="B1359" s="4">
        <v>1036</v>
      </c>
      <c r="C1359" s="4">
        <v>43</v>
      </c>
      <c r="D1359" s="11">
        <v>1.9214468754007865</v>
      </c>
      <c r="E1359" s="19">
        <v>1306.5838752725349</v>
      </c>
      <c r="F1359" s="19">
        <f t="shared" si="210"/>
        <v>-944.85026041000015</v>
      </c>
      <c r="G1359" s="19">
        <f t="shared" si="211"/>
        <v>605.96779619000006</v>
      </c>
      <c r="H1359" s="19">
        <f t="shared" si="213"/>
        <v>6928.9502604100007</v>
      </c>
      <c r="I1359" s="19">
        <f t="shared" si="214"/>
        <v>138.57900520820002</v>
      </c>
      <c r="J1359" s="19">
        <f t="shared" si="215"/>
        <v>2051.1306766707353</v>
      </c>
      <c r="K1359" s="19">
        <f t="shared" si="212"/>
        <v>88198.619096841619</v>
      </c>
      <c r="L1359" s="19">
        <f t="shared" si="216"/>
        <v>88198.619096841619</v>
      </c>
      <c r="M1359" s="19">
        <f t="shared" si="217"/>
        <v>0</v>
      </c>
      <c r="N1359" s="107">
        <f t="shared" si="218"/>
        <v>133140.73736015917</v>
      </c>
      <c r="O1359" s="107"/>
      <c r="P1359" s="107"/>
      <c r="Q1359" s="107">
        <f t="shared" si="219"/>
        <v>40949.892602772088</v>
      </c>
      <c r="R1359" s="106"/>
    </row>
    <row r="1360" spans="1:18" x14ac:dyDescent="0.45">
      <c r="A1360" s="4">
        <v>26.445</v>
      </c>
      <c r="B1360" s="4">
        <v>1036</v>
      </c>
      <c r="C1360" s="4">
        <v>43</v>
      </c>
      <c r="D1360" s="11">
        <v>1.8664380600305659</v>
      </c>
      <c r="E1360" s="19">
        <v>1269.1778808207848</v>
      </c>
      <c r="F1360" s="19">
        <f t="shared" si="210"/>
        <v>-944.85026041000015</v>
      </c>
      <c r="G1360" s="19">
        <f t="shared" si="211"/>
        <v>605.96779619000006</v>
      </c>
      <c r="H1360" s="19">
        <f t="shared" si="213"/>
        <v>6928.9502604100007</v>
      </c>
      <c r="I1360" s="19">
        <f t="shared" si="214"/>
        <v>138.57900520820002</v>
      </c>
      <c r="J1360" s="19">
        <f t="shared" si="215"/>
        <v>2013.7246822189848</v>
      </c>
      <c r="K1360" s="19">
        <f t="shared" si="212"/>
        <v>86590.161335416342</v>
      </c>
      <c r="L1360" s="19">
        <f t="shared" si="216"/>
        <v>86590.161335416342</v>
      </c>
      <c r="M1360" s="19">
        <f t="shared" si="217"/>
        <v>0</v>
      </c>
      <c r="N1360" s="107">
        <f t="shared" si="218"/>
        <v>133140.73736015917</v>
      </c>
      <c r="O1360" s="107"/>
      <c r="P1360" s="107"/>
      <c r="Q1360" s="107">
        <f t="shared" si="219"/>
        <v>40949.892602772088</v>
      </c>
      <c r="R1360" s="106"/>
    </row>
    <row r="1361" spans="1:18" x14ac:dyDescent="0.45">
      <c r="A1361" s="4">
        <v>26.465</v>
      </c>
      <c r="B1361" s="4">
        <v>1037</v>
      </c>
      <c r="C1361" s="4">
        <v>43.1</v>
      </c>
      <c r="D1361" s="11">
        <v>1.8811711424555462</v>
      </c>
      <c r="E1361" s="19">
        <v>1279.1963768697715</v>
      </c>
      <c r="F1361" s="19">
        <f t="shared" si="210"/>
        <v>-949.25002284490017</v>
      </c>
      <c r="G1361" s="19">
        <f t="shared" si="211"/>
        <v>608.78952832910011</v>
      </c>
      <c r="H1361" s="19">
        <f t="shared" si="213"/>
        <v>6933.3500228449002</v>
      </c>
      <c r="I1361" s="19">
        <f t="shared" si="214"/>
        <v>138.66700045689799</v>
      </c>
      <c r="J1361" s="19">
        <f t="shared" si="215"/>
        <v>2026.6529056557695</v>
      </c>
      <c r="K1361" s="19">
        <f t="shared" si="212"/>
        <v>87348.740233763674</v>
      </c>
      <c r="L1361" s="19">
        <f t="shared" si="216"/>
        <v>87348.740233763674</v>
      </c>
      <c r="M1361" s="19">
        <f t="shared" si="217"/>
        <v>0</v>
      </c>
      <c r="N1361" s="107">
        <f t="shared" si="218"/>
        <v>133140.73736015917</v>
      </c>
      <c r="O1361" s="107"/>
      <c r="P1361" s="107"/>
      <c r="Q1361" s="107">
        <f t="shared" si="219"/>
        <v>40949.892602772088</v>
      </c>
      <c r="R1361" s="106"/>
    </row>
    <row r="1362" spans="1:18" x14ac:dyDescent="0.45">
      <c r="A1362" s="4">
        <v>26.484000000000002</v>
      </c>
      <c r="B1362" s="4">
        <v>1038</v>
      </c>
      <c r="C1362" s="4">
        <v>43.1</v>
      </c>
      <c r="D1362" s="11">
        <v>1.8855592440334674</v>
      </c>
      <c r="E1362" s="19">
        <v>1282.1802859427578</v>
      </c>
      <c r="F1362" s="19">
        <f t="shared" si="210"/>
        <v>-949.25002284490017</v>
      </c>
      <c r="G1362" s="19">
        <f t="shared" si="211"/>
        <v>608.78952832910011</v>
      </c>
      <c r="H1362" s="19">
        <f t="shared" si="213"/>
        <v>6933.3500228449002</v>
      </c>
      <c r="I1362" s="19">
        <f t="shared" si="214"/>
        <v>138.66700045689799</v>
      </c>
      <c r="J1362" s="19">
        <f t="shared" si="215"/>
        <v>2029.636814728756</v>
      </c>
      <c r="K1362" s="19">
        <f t="shared" si="212"/>
        <v>87477.346714809391</v>
      </c>
      <c r="L1362" s="19">
        <f t="shared" si="216"/>
        <v>87477.346714809391</v>
      </c>
      <c r="M1362" s="19">
        <f t="shared" si="217"/>
        <v>0</v>
      </c>
      <c r="N1362" s="107">
        <f t="shared" si="218"/>
        <v>133140.73736015917</v>
      </c>
      <c r="O1362" s="107"/>
      <c r="P1362" s="107"/>
      <c r="Q1362" s="107">
        <f t="shared" si="219"/>
        <v>40949.892602772088</v>
      </c>
      <c r="R1362" s="106"/>
    </row>
    <row r="1363" spans="1:18" x14ac:dyDescent="0.45">
      <c r="A1363" s="4">
        <v>26.504000000000001</v>
      </c>
      <c r="B1363" s="4">
        <v>1039</v>
      </c>
      <c r="C1363" s="4">
        <v>43.2</v>
      </c>
      <c r="D1363" s="11">
        <v>1.8534197442660862</v>
      </c>
      <c r="E1363" s="19">
        <v>1260.3254261009386</v>
      </c>
      <c r="F1363" s="19">
        <f t="shared" si="210"/>
        <v>-953.6600054016003</v>
      </c>
      <c r="G1363" s="19">
        <f t="shared" si="211"/>
        <v>611.61781501440021</v>
      </c>
      <c r="H1363" s="19">
        <f t="shared" si="213"/>
        <v>6937.7600054016002</v>
      </c>
      <c r="I1363" s="19">
        <f t="shared" si="214"/>
        <v>138.755200108032</v>
      </c>
      <c r="J1363" s="19">
        <f t="shared" si="215"/>
        <v>2010.698441223371</v>
      </c>
      <c r="K1363" s="19">
        <f t="shared" si="212"/>
        <v>86862.172660849639</v>
      </c>
      <c r="L1363" s="19">
        <f t="shared" si="216"/>
        <v>86862.172660849639</v>
      </c>
      <c r="M1363" s="19">
        <f t="shared" si="217"/>
        <v>0</v>
      </c>
      <c r="N1363" s="107">
        <f t="shared" si="218"/>
        <v>133140.73736015917</v>
      </c>
      <c r="O1363" s="107"/>
      <c r="P1363" s="107"/>
      <c r="Q1363" s="107">
        <f t="shared" si="219"/>
        <v>40949.892602772088</v>
      </c>
      <c r="R1363" s="106"/>
    </row>
    <row r="1364" spans="1:18" x14ac:dyDescent="0.45">
      <c r="A1364" s="4">
        <v>26.523</v>
      </c>
      <c r="B1364" s="4">
        <v>1040</v>
      </c>
      <c r="C1364" s="4">
        <v>43.2</v>
      </c>
      <c r="D1364" s="11">
        <v>1.8737966080043484</v>
      </c>
      <c r="E1364" s="19">
        <v>1274.1816934429569</v>
      </c>
      <c r="F1364" s="19">
        <f t="shared" si="210"/>
        <v>-953.6600054016003</v>
      </c>
      <c r="G1364" s="19">
        <f t="shared" si="211"/>
        <v>611.61781501440021</v>
      </c>
      <c r="H1364" s="19">
        <f t="shared" si="213"/>
        <v>6937.7600054016002</v>
      </c>
      <c r="I1364" s="19">
        <f t="shared" si="214"/>
        <v>138.755200108032</v>
      </c>
      <c r="J1364" s="19">
        <f t="shared" si="215"/>
        <v>2024.5547085653893</v>
      </c>
      <c r="K1364" s="19">
        <f t="shared" si="212"/>
        <v>87460.763410024825</v>
      </c>
      <c r="L1364" s="19">
        <f t="shared" si="216"/>
        <v>87460.763410024825</v>
      </c>
      <c r="M1364" s="19">
        <f t="shared" si="217"/>
        <v>0</v>
      </c>
      <c r="N1364" s="107">
        <f t="shared" si="218"/>
        <v>133140.73736015917</v>
      </c>
      <c r="O1364" s="107"/>
      <c r="P1364" s="107"/>
      <c r="Q1364" s="107">
        <f t="shared" si="219"/>
        <v>40949.892602772088</v>
      </c>
      <c r="R1364" s="106"/>
    </row>
    <row r="1365" spans="1:18" x14ac:dyDescent="0.45">
      <c r="A1365" s="4">
        <v>26.542999999999999</v>
      </c>
      <c r="B1365" s="4">
        <v>1041</v>
      </c>
      <c r="C1365" s="4">
        <v>43.2</v>
      </c>
      <c r="D1365" s="11">
        <v>1.9828250563620129</v>
      </c>
      <c r="E1365" s="19">
        <v>1348.3210383261687</v>
      </c>
      <c r="F1365" s="19">
        <f t="shared" si="210"/>
        <v>-953.6600054016003</v>
      </c>
      <c r="G1365" s="19">
        <f t="shared" si="211"/>
        <v>611.61781501440021</v>
      </c>
      <c r="H1365" s="19">
        <f t="shared" si="213"/>
        <v>6937.7600054016002</v>
      </c>
      <c r="I1365" s="19">
        <f t="shared" si="214"/>
        <v>138.755200108032</v>
      </c>
      <c r="J1365" s="19">
        <f t="shared" si="215"/>
        <v>2098.6940534486012</v>
      </c>
      <c r="K1365" s="19">
        <f t="shared" si="212"/>
        <v>90663.583108979583</v>
      </c>
      <c r="L1365" s="19">
        <f t="shared" si="216"/>
        <v>90663.583108979583</v>
      </c>
      <c r="M1365" s="19">
        <f t="shared" si="217"/>
        <v>0</v>
      </c>
      <c r="N1365" s="107">
        <f t="shared" si="218"/>
        <v>133140.73736015917</v>
      </c>
      <c r="O1365" s="107"/>
      <c r="P1365" s="107"/>
      <c r="Q1365" s="107">
        <f t="shared" si="219"/>
        <v>40949.892602772088</v>
      </c>
      <c r="R1365" s="106"/>
    </row>
    <row r="1366" spans="1:18" x14ac:dyDescent="0.45">
      <c r="A1366" s="4">
        <v>26.562999999999999</v>
      </c>
      <c r="B1366" s="4">
        <v>1042</v>
      </c>
      <c r="C1366" s="4">
        <v>43.3</v>
      </c>
      <c r="D1366" s="11">
        <v>2.0854770534855014</v>
      </c>
      <c r="E1366" s="19">
        <v>1418.1243963701409</v>
      </c>
      <c r="F1366" s="19">
        <f t="shared" si="210"/>
        <v>-958.08020808009996</v>
      </c>
      <c r="G1366" s="19">
        <f t="shared" si="211"/>
        <v>614.45265624590002</v>
      </c>
      <c r="H1366" s="19">
        <f t="shared" si="213"/>
        <v>6942.1802080801008</v>
      </c>
      <c r="I1366" s="19">
        <f t="shared" si="214"/>
        <v>138.84360416160203</v>
      </c>
      <c r="J1366" s="19">
        <f t="shared" si="215"/>
        <v>2171.4206567776428</v>
      </c>
      <c r="K1366" s="19">
        <f t="shared" si="212"/>
        <v>94022.514438471931</v>
      </c>
      <c r="L1366" s="19">
        <f t="shared" si="216"/>
        <v>94022.514438471931</v>
      </c>
      <c r="M1366" s="19">
        <f t="shared" si="217"/>
        <v>0</v>
      </c>
      <c r="N1366" s="107">
        <f t="shared" si="218"/>
        <v>133140.73736015917</v>
      </c>
      <c r="O1366" s="107"/>
      <c r="P1366" s="107"/>
      <c r="Q1366" s="107">
        <f t="shared" si="219"/>
        <v>40949.892602772088</v>
      </c>
      <c r="R1366" s="106"/>
    </row>
    <row r="1367" spans="1:18" x14ac:dyDescent="0.45">
      <c r="A1367" s="4">
        <v>26.582000000000001</v>
      </c>
      <c r="B1367" s="4">
        <v>1042</v>
      </c>
      <c r="C1367" s="4">
        <v>43.4</v>
      </c>
      <c r="D1367" s="11">
        <v>2.1187694499853769</v>
      </c>
      <c r="E1367" s="19">
        <v>1440.7632259900563</v>
      </c>
      <c r="F1367" s="19">
        <f t="shared" si="210"/>
        <v>-962.51063088040007</v>
      </c>
      <c r="G1367" s="19">
        <f t="shared" si="211"/>
        <v>617.2940520236001</v>
      </c>
      <c r="H1367" s="19">
        <f t="shared" si="213"/>
        <v>6946.6106308804001</v>
      </c>
      <c r="I1367" s="19">
        <f t="shared" si="214"/>
        <v>138.932212617608</v>
      </c>
      <c r="J1367" s="19">
        <f t="shared" si="215"/>
        <v>2196.9894906312643</v>
      </c>
      <c r="K1367" s="19">
        <f t="shared" si="212"/>
        <v>95349.343893396872</v>
      </c>
      <c r="L1367" s="19">
        <f t="shared" si="216"/>
        <v>95349.343893396872</v>
      </c>
      <c r="M1367" s="19">
        <f t="shared" si="217"/>
        <v>0</v>
      </c>
      <c r="N1367" s="107">
        <f t="shared" si="218"/>
        <v>133140.73736015917</v>
      </c>
      <c r="O1367" s="107"/>
      <c r="P1367" s="107"/>
      <c r="Q1367" s="107">
        <f t="shared" si="219"/>
        <v>40949.892602772088</v>
      </c>
      <c r="R1367" s="106"/>
    </row>
    <row r="1368" spans="1:18" x14ac:dyDescent="0.45">
      <c r="A1368" s="4">
        <v>26.602</v>
      </c>
      <c r="B1368" s="4">
        <v>1043</v>
      </c>
      <c r="C1368" s="4">
        <v>43.4</v>
      </c>
      <c r="D1368" s="11">
        <v>2.0524695755121796</v>
      </c>
      <c r="E1368" s="19">
        <v>1395.679311348282</v>
      </c>
      <c r="F1368" s="19">
        <f t="shared" si="210"/>
        <v>-962.51063088040007</v>
      </c>
      <c r="G1368" s="19">
        <f t="shared" si="211"/>
        <v>617.2940520236001</v>
      </c>
      <c r="H1368" s="19">
        <f t="shared" si="213"/>
        <v>6946.6106308804001</v>
      </c>
      <c r="I1368" s="19">
        <f t="shared" si="214"/>
        <v>138.932212617608</v>
      </c>
      <c r="J1368" s="19">
        <f t="shared" si="215"/>
        <v>2151.90557598949</v>
      </c>
      <c r="K1368" s="19">
        <f t="shared" si="212"/>
        <v>93392.701997943863</v>
      </c>
      <c r="L1368" s="19">
        <f t="shared" si="216"/>
        <v>93392.701997943863</v>
      </c>
      <c r="M1368" s="19">
        <f t="shared" si="217"/>
        <v>0</v>
      </c>
      <c r="N1368" s="107">
        <f t="shared" si="218"/>
        <v>133140.73736015917</v>
      </c>
      <c r="O1368" s="107"/>
      <c r="P1368" s="107"/>
      <c r="Q1368" s="107">
        <f t="shared" si="219"/>
        <v>40949.892602772088</v>
      </c>
      <c r="R1368" s="106"/>
    </row>
    <row r="1369" spans="1:18" x14ac:dyDescent="0.45">
      <c r="A1369" s="4">
        <v>26.620999999999999</v>
      </c>
      <c r="B1369" s="4">
        <v>1044</v>
      </c>
      <c r="C1369" s="4">
        <v>43.5</v>
      </c>
      <c r="D1369" s="11">
        <v>1.9640499865651315</v>
      </c>
      <c r="E1369" s="19">
        <v>1335.5539908642895</v>
      </c>
      <c r="F1369" s="19">
        <f t="shared" si="210"/>
        <v>-966.95127380250017</v>
      </c>
      <c r="G1369" s="19">
        <f t="shared" si="211"/>
        <v>620.14200234750012</v>
      </c>
      <c r="H1369" s="19">
        <f t="shared" si="213"/>
        <v>6951.0512738025009</v>
      </c>
      <c r="I1369" s="19">
        <f t="shared" si="214"/>
        <v>139.02102547605003</v>
      </c>
      <c r="J1369" s="19">
        <f t="shared" si="215"/>
        <v>2094.7170186878398</v>
      </c>
      <c r="K1369" s="19">
        <f t="shared" si="212"/>
        <v>91120.190312921026</v>
      </c>
      <c r="L1369" s="19">
        <f t="shared" si="216"/>
        <v>91120.190312921026</v>
      </c>
      <c r="M1369" s="19">
        <f t="shared" si="217"/>
        <v>0</v>
      </c>
      <c r="N1369" s="107">
        <f t="shared" si="218"/>
        <v>133140.73736015917</v>
      </c>
      <c r="O1369" s="107"/>
      <c r="P1369" s="107"/>
      <c r="Q1369" s="107">
        <f t="shared" si="219"/>
        <v>40949.892602772088</v>
      </c>
      <c r="R1369" s="106"/>
    </row>
    <row r="1370" spans="1:18" x14ac:dyDescent="0.45">
      <c r="A1370" s="4">
        <v>26.640999999999998</v>
      </c>
      <c r="B1370" s="4">
        <v>1045</v>
      </c>
      <c r="C1370" s="4">
        <v>43.5</v>
      </c>
      <c r="D1370" s="11">
        <v>1.9674973638308106</v>
      </c>
      <c r="E1370" s="19">
        <v>1337.8982074049513</v>
      </c>
      <c r="F1370" s="19">
        <f t="shared" si="210"/>
        <v>-966.95127380250017</v>
      </c>
      <c r="G1370" s="19">
        <f t="shared" si="211"/>
        <v>620.14200234750012</v>
      </c>
      <c r="H1370" s="19">
        <f t="shared" si="213"/>
        <v>6951.0512738025009</v>
      </c>
      <c r="I1370" s="19">
        <f t="shared" si="214"/>
        <v>139.02102547605003</v>
      </c>
      <c r="J1370" s="19">
        <f t="shared" si="215"/>
        <v>2097.0612352285016</v>
      </c>
      <c r="K1370" s="19">
        <f t="shared" si="212"/>
        <v>91222.163732439818</v>
      </c>
      <c r="L1370" s="19">
        <f t="shared" si="216"/>
        <v>91222.163732439818</v>
      </c>
      <c r="M1370" s="19">
        <f t="shared" si="217"/>
        <v>0</v>
      </c>
      <c r="N1370" s="107">
        <f t="shared" si="218"/>
        <v>133140.73736015917</v>
      </c>
      <c r="O1370" s="107"/>
      <c r="P1370" s="107"/>
      <c r="Q1370" s="107">
        <f t="shared" si="219"/>
        <v>40949.892602772088</v>
      </c>
      <c r="R1370" s="106"/>
    </row>
    <row r="1371" spans="1:18" x14ac:dyDescent="0.45">
      <c r="A1371" s="4">
        <v>26.66</v>
      </c>
      <c r="B1371" s="4">
        <v>1046</v>
      </c>
      <c r="C1371" s="4">
        <v>43.6</v>
      </c>
      <c r="D1371" s="11">
        <v>1.9580094681335936</v>
      </c>
      <c r="E1371" s="19">
        <v>1331.4464383308436</v>
      </c>
      <c r="F1371" s="19">
        <f t="shared" si="210"/>
        <v>-971.40213684640014</v>
      </c>
      <c r="G1371" s="19">
        <f t="shared" si="211"/>
        <v>622.99650721760008</v>
      </c>
      <c r="H1371" s="19">
        <f t="shared" si="213"/>
        <v>6955.5021368464004</v>
      </c>
      <c r="I1371" s="19">
        <f t="shared" si="214"/>
        <v>139.11004273692802</v>
      </c>
      <c r="J1371" s="19">
        <f t="shared" si="215"/>
        <v>2093.5529882853716</v>
      </c>
      <c r="K1371" s="19">
        <f t="shared" si="212"/>
        <v>91278.910289242209</v>
      </c>
      <c r="L1371" s="19">
        <f t="shared" si="216"/>
        <v>91278.910289242209</v>
      </c>
      <c r="M1371" s="19">
        <f t="shared" si="217"/>
        <v>0</v>
      </c>
      <c r="N1371" s="107">
        <f t="shared" si="218"/>
        <v>133140.73736015917</v>
      </c>
      <c r="O1371" s="107"/>
      <c r="P1371" s="107"/>
      <c r="Q1371" s="107">
        <f t="shared" si="219"/>
        <v>40949.892602772088</v>
      </c>
      <c r="R1371" s="106"/>
    </row>
    <row r="1372" spans="1:18" x14ac:dyDescent="0.45">
      <c r="A1372" s="4">
        <v>26.68</v>
      </c>
      <c r="B1372" s="4">
        <v>1047</v>
      </c>
      <c r="C1372" s="4">
        <v>43.6</v>
      </c>
      <c r="D1372" s="11">
        <v>1.9575788112253332</v>
      </c>
      <c r="E1372" s="19">
        <v>1331.1535916332266</v>
      </c>
      <c r="F1372" s="19">
        <f t="shared" si="210"/>
        <v>-971.40213684640014</v>
      </c>
      <c r="G1372" s="19">
        <f t="shared" si="211"/>
        <v>622.99650721760008</v>
      </c>
      <c r="H1372" s="19">
        <f t="shared" si="213"/>
        <v>6955.5021368464004</v>
      </c>
      <c r="I1372" s="19">
        <f t="shared" si="214"/>
        <v>139.11004273692802</v>
      </c>
      <c r="J1372" s="19">
        <f t="shared" si="215"/>
        <v>2093.2601415877548</v>
      </c>
      <c r="K1372" s="19">
        <f t="shared" si="212"/>
        <v>91266.142173226108</v>
      </c>
      <c r="L1372" s="19">
        <f t="shared" si="216"/>
        <v>91266.142173226108</v>
      </c>
      <c r="M1372" s="19">
        <f t="shared" si="217"/>
        <v>0</v>
      </c>
      <c r="N1372" s="107">
        <f t="shared" si="218"/>
        <v>133140.73736015917</v>
      </c>
      <c r="O1372" s="107"/>
      <c r="P1372" s="107"/>
      <c r="Q1372" s="107">
        <f t="shared" si="219"/>
        <v>40949.892602772088</v>
      </c>
      <c r="R1372" s="106"/>
    </row>
    <row r="1373" spans="1:18" x14ac:dyDescent="0.45">
      <c r="A1373" s="4">
        <v>26.699000000000002</v>
      </c>
      <c r="B1373" s="4">
        <v>1047</v>
      </c>
      <c r="C1373" s="4">
        <v>43.6</v>
      </c>
      <c r="D1373" s="11">
        <v>1.9803419108760132</v>
      </c>
      <c r="E1373" s="19">
        <v>1346.6324993956889</v>
      </c>
      <c r="F1373" s="19">
        <f t="shared" si="210"/>
        <v>-971.40213684640014</v>
      </c>
      <c r="G1373" s="19">
        <f t="shared" si="211"/>
        <v>622.99650721760008</v>
      </c>
      <c r="H1373" s="19">
        <f t="shared" si="213"/>
        <v>6955.5021368464004</v>
      </c>
      <c r="I1373" s="19">
        <f t="shared" si="214"/>
        <v>139.11004273692802</v>
      </c>
      <c r="J1373" s="19">
        <f t="shared" si="215"/>
        <v>2108.7390493502171</v>
      </c>
      <c r="K1373" s="19">
        <f t="shared" si="212"/>
        <v>91941.022551669463</v>
      </c>
      <c r="L1373" s="19">
        <f t="shared" si="216"/>
        <v>91941.022551669463</v>
      </c>
      <c r="M1373" s="19">
        <f t="shared" si="217"/>
        <v>0</v>
      </c>
      <c r="N1373" s="107">
        <f t="shared" si="218"/>
        <v>133140.73736015917</v>
      </c>
      <c r="O1373" s="107"/>
      <c r="P1373" s="107"/>
      <c r="Q1373" s="107">
        <f t="shared" si="219"/>
        <v>40949.892602772088</v>
      </c>
      <c r="R1373" s="106"/>
    </row>
    <row r="1374" spans="1:18" x14ac:dyDescent="0.45">
      <c r="A1374" s="4">
        <v>26.719000000000001</v>
      </c>
      <c r="B1374" s="4">
        <v>1048</v>
      </c>
      <c r="C1374" s="4">
        <v>43.7</v>
      </c>
      <c r="D1374" s="11">
        <v>1.9883715627251286</v>
      </c>
      <c r="E1374" s="19">
        <v>1352.0926626530875</v>
      </c>
      <c r="F1374" s="19">
        <f t="shared" si="210"/>
        <v>-975.86322001210033</v>
      </c>
      <c r="G1374" s="19">
        <f t="shared" si="211"/>
        <v>625.85756663390021</v>
      </c>
      <c r="H1374" s="19">
        <f t="shared" si="213"/>
        <v>6959.9632200121005</v>
      </c>
      <c r="I1374" s="19">
        <f t="shared" si="214"/>
        <v>139.19926440024201</v>
      </c>
      <c r="J1374" s="19">
        <f t="shared" si="215"/>
        <v>2117.1494936872296</v>
      </c>
      <c r="K1374" s="19">
        <f t="shared" si="212"/>
        <v>92519.432874131933</v>
      </c>
      <c r="L1374" s="19">
        <f t="shared" si="216"/>
        <v>92519.432874131933</v>
      </c>
      <c r="M1374" s="19">
        <f t="shared" si="217"/>
        <v>0</v>
      </c>
      <c r="N1374" s="107">
        <f t="shared" si="218"/>
        <v>133140.73736015917</v>
      </c>
      <c r="O1374" s="107"/>
      <c r="P1374" s="107"/>
      <c r="Q1374" s="107">
        <f t="shared" si="219"/>
        <v>40949.892602772088</v>
      </c>
      <c r="R1374" s="106"/>
    </row>
    <row r="1375" spans="1:18" x14ac:dyDescent="0.45">
      <c r="A1375" s="4">
        <v>26.738</v>
      </c>
      <c r="B1375" s="4">
        <v>1049</v>
      </c>
      <c r="C1375" s="4">
        <v>43.8</v>
      </c>
      <c r="D1375" s="11">
        <v>1.9434308471427832</v>
      </c>
      <c r="E1375" s="19">
        <v>1321.5329760570926</v>
      </c>
      <c r="F1375" s="19">
        <f t="shared" si="210"/>
        <v>-980.33452329960005</v>
      </c>
      <c r="G1375" s="19">
        <f t="shared" si="211"/>
        <v>628.72518059640004</v>
      </c>
      <c r="H1375" s="19">
        <f t="shared" si="213"/>
        <v>6964.4345232996002</v>
      </c>
      <c r="I1375" s="19">
        <f t="shared" si="214"/>
        <v>139.288690465992</v>
      </c>
      <c r="J1375" s="19">
        <f t="shared" si="215"/>
        <v>2089.5468471194849</v>
      </c>
      <c r="K1375" s="19">
        <f t="shared" si="212"/>
        <v>91522.151903833437</v>
      </c>
      <c r="L1375" s="19">
        <f t="shared" si="216"/>
        <v>91522.151903833437</v>
      </c>
      <c r="M1375" s="19">
        <f t="shared" si="217"/>
        <v>0</v>
      </c>
      <c r="N1375" s="107">
        <f t="shared" si="218"/>
        <v>133140.73736015917</v>
      </c>
      <c r="O1375" s="107"/>
      <c r="P1375" s="107"/>
      <c r="Q1375" s="107">
        <f t="shared" si="219"/>
        <v>40949.892602772088</v>
      </c>
      <c r="R1375" s="106"/>
    </row>
    <row r="1376" spans="1:18" x14ac:dyDescent="0.45">
      <c r="A1376" s="4">
        <v>26.757999999999999</v>
      </c>
      <c r="B1376" s="4">
        <v>1050</v>
      </c>
      <c r="C1376" s="4">
        <v>43.8</v>
      </c>
      <c r="D1376" s="11">
        <v>1.8698166472504461</v>
      </c>
      <c r="E1376" s="19">
        <v>1271.4753201303033</v>
      </c>
      <c r="F1376" s="19">
        <f t="shared" si="210"/>
        <v>-980.33452329960005</v>
      </c>
      <c r="G1376" s="19">
        <f t="shared" si="211"/>
        <v>628.72518059640004</v>
      </c>
      <c r="H1376" s="19">
        <f t="shared" si="213"/>
        <v>6964.4345232996002</v>
      </c>
      <c r="I1376" s="19">
        <f t="shared" si="214"/>
        <v>139.288690465992</v>
      </c>
      <c r="J1376" s="19">
        <f t="shared" si="215"/>
        <v>2039.4891911926954</v>
      </c>
      <c r="K1376" s="19">
        <f t="shared" si="212"/>
        <v>89329.626574240057</v>
      </c>
      <c r="L1376" s="19">
        <f t="shared" si="216"/>
        <v>89329.626574240057</v>
      </c>
      <c r="M1376" s="19">
        <f t="shared" si="217"/>
        <v>0</v>
      </c>
      <c r="N1376" s="107">
        <f t="shared" si="218"/>
        <v>133140.73736015917</v>
      </c>
      <c r="O1376" s="107"/>
      <c r="P1376" s="107"/>
      <c r="Q1376" s="107">
        <f t="shared" si="219"/>
        <v>40949.892602772088</v>
      </c>
      <c r="R1376" s="106"/>
    </row>
    <row r="1377" spans="1:18" x14ac:dyDescent="0.45">
      <c r="A1377" s="4">
        <v>26.777000000000001</v>
      </c>
      <c r="B1377" s="4">
        <v>1051</v>
      </c>
      <c r="C1377" s="4">
        <v>43.8</v>
      </c>
      <c r="D1377" s="11">
        <v>1.7849420393640738</v>
      </c>
      <c r="E1377" s="19">
        <v>1213.7605867675702</v>
      </c>
      <c r="F1377" s="19">
        <f t="shared" si="210"/>
        <v>-980.33452329960005</v>
      </c>
      <c r="G1377" s="19">
        <f t="shared" si="211"/>
        <v>628.72518059640004</v>
      </c>
      <c r="H1377" s="19">
        <f t="shared" si="213"/>
        <v>6964.4345232996002</v>
      </c>
      <c r="I1377" s="19">
        <f t="shared" si="214"/>
        <v>139.288690465992</v>
      </c>
      <c r="J1377" s="19">
        <f t="shared" si="215"/>
        <v>1981.7744578299623</v>
      </c>
      <c r="K1377" s="19">
        <f t="shared" si="212"/>
        <v>86801.721252952339</v>
      </c>
      <c r="L1377" s="19">
        <f t="shared" si="216"/>
        <v>86801.721252952339</v>
      </c>
      <c r="M1377" s="19">
        <f t="shared" si="217"/>
        <v>0</v>
      </c>
      <c r="N1377" s="107">
        <f t="shared" si="218"/>
        <v>133140.73736015917</v>
      </c>
      <c r="O1377" s="107"/>
      <c r="P1377" s="107"/>
      <c r="Q1377" s="107">
        <f t="shared" si="219"/>
        <v>40949.892602772088</v>
      </c>
      <c r="R1377" s="106"/>
    </row>
    <row r="1378" spans="1:18" x14ac:dyDescent="0.45">
      <c r="A1378" s="4">
        <v>26.797000000000001</v>
      </c>
      <c r="B1378" s="4">
        <v>1052</v>
      </c>
      <c r="C1378" s="4">
        <v>43.9</v>
      </c>
      <c r="D1378" s="11">
        <v>1.777123435891206</v>
      </c>
      <c r="E1378" s="19">
        <v>1208.4439364060202</v>
      </c>
      <c r="F1378" s="19">
        <f t="shared" si="210"/>
        <v>-984.8160467089001</v>
      </c>
      <c r="G1378" s="19">
        <f t="shared" si="211"/>
        <v>631.59934910510003</v>
      </c>
      <c r="H1378" s="19">
        <f t="shared" si="213"/>
        <v>6968.9160467089005</v>
      </c>
      <c r="I1378" s="19">
        <f t="shared" si="214"/>
        <v>139.37832093417802</v>
      </c>
      <c r="J1378" s="19">
        <f t="shared" si="215"/>
        <v>1979.4216064452983</v>
      </c>
      <c r="K1378" s="19">
        <f t="shared" si="212"/>
        <v>86896.608522948591</v>
      </c>
      <c r="L1378" s="19">
        <f t="shared" si="216"/>
        <v>86896.608522948591</v>
      </c>
      <c r="M1378" s="19">
        <f t="shared" si="217"/>
        <v>0</v>
      </c>
      <c r="N1378" s="107">
        <f t="shared" si="218"/>
        <v>133140.73736015917</v>
      </c>
      <c r="O1378" s="107"/>
      <c r="P1378" s="107"/>
      <c r="Q1378" s="107">
        <f t="shared" si="219"/>
        <v>40949.892602772088</v>
      </c>
      <c r="R1378" s="106"/>
    </row>
    <row r="1379" spans="1:18" x14ac:dyDescent="0.45">
      <c r="A1379" s="4">
        <v>26.815999999999999</v>
      </c>
      <c r="B1379" s="4">
        <v>1053</v>
      </c>
      <c r="C1379" s="4">
        <v>43.9</v>
      </c>
      <c r="D1379" s="11">
        <v>1.8468159988625563</v>
      </c>
      <c r="E1379" s="19">
        <v>1255.8348792265383</v>
      </c>
      <c r="F1379" s="19">
        <f t="shared" si="210"/>
        <v>-984.8160467089001</v>
      </c>
      <c r="G1379" s="19">
        <f t="shared" si="211"/>
        <v>631.59934910510003</v>
      </c>
      <c r="H1379" s="19">
        <f t="shared" si="213"/>
        <v>6968.9160467089005</v>
      </c>
      <c r="I1379" s="19">
        <f t="shared" si="214"/>
        <v>139.37832093417802</v>
      </c>
      <c r="J1379" s="19">
        <f t="shared" si="215"/>
        <v>2026.8125492658162</v>
      </c>
      <c r="K1379" s="19">
        <f t="shared" si="212"/>
        <v>88977.070912769326</v>
      </c>
      <c r="L1379" s="19">
        <f t="shared" si="216"/>
        <v>88977.070912769326</v>
      </c>
      <c r="M1379" s="19">
        <f t="shared" si="217"/>
        <v>0</v>
      </c>
      <c r="N1379" s="107">
        <f t="shared" si="218"/>
        <v>133140.73736015917</v>
      </c>
      <c r="O1379" s="107"/>
      <c r="P1379" s="107"/>
      <c r="Q1379" s="107">
        <f t="shared" si="219"/>
        <v>40949.892602772088</v>
      </c>
      <c r="R1379" s="106"/>
    </row>
    <row r="1380" spans="1:18" x14ac:dyDescent="0.45">
      <c r="A1380" s="4">
        <v>26.835999999999999</v>
      </c>
      <c r="B1380" s="4">
        <v>1053</v>
      </c>
      <c r="C1380" s="4">
        <v>44</v>
      </c>
      <c r="D1380" s="11">
        <v>1.927074865700765</v>
      </c>
      <c r="E1380" s="19">
        <v>1310.4109086765202</v>
      </c>
      <c r="F1380" s="19">
        <f t="shared" si="210"/>
        <v>-989.30779024000014</v>
      </c>
      <c r="G1380" s="19">
        <f t="shared" si="211"/>
        <v>634.48007216000008</v>
      </c>
      <c r="H1380" s="19">
        <f t="shared" si="213"/>
        <v>6973.4077902400004</v>
      </c>
      <c r="I1380" s="19">
        <f t="shared" si="214"/>
        <v>139.46815580480001</v>
      </c>
      <c r="J1380" s="19">
        <f t="shared" si="215"/>
        <v>2084.3591366413202</v>
      </c>
      <c r="K1380" s="19">
        <f t="shared" si="212"/>
        <v>91711.80201221809</v>
      </c>
      <c r="L1380" s="19">
        <f t="shared" si="216"/>
        <v>91711.80201221809</v>
      </c>
      <c r="M1380" s="19">
        <f t="shared" si="217"/>
        <v>0</v>
      </c>
      <c r="N1380" s="107">
        <f t="shared" si="218"/>
        <v>133140.73736015917</v>
      </c>
      <c r="O1380" s="107"/>
      <c r="P1380" s="107"/>
      <c r="Q1380" s="107">
        <f t="shared" si="219"/>
        <v>40949.892602772088</v>
      </c>
      <c r="R1380" s="106"/>
    </row>
    <row r="1381" spans="1:18" x14ac:dyDescent="0.45">
      <c r="A1381" s="4">
        <v>26.855</v>
      </c>
      <c r="B1381" s="4">
        <v>1054</v>
      </c>
      <c r="C1381" s="4">
        <v>44</v>
      </c>
      <c r="D1381" s="11">
        <v>1.9471253798577974</v>
      </c>
      <c r="E1381" s="19">
        <v>1324.0452583033023</v>
      </c>
      <c r="F1381" s="19">
        <f t="shared" si="210"/>
        <v>-989.30779024000014</v>
      </c>
      <c r="G1381" s="19">
        <f t="shared" si="211"/>
        <v>634.48007216000008</v>
      </c>
      <c r="H1381" s="19">
        <f t="shared" si="213"/>
        <v>6973.4077902400004</v>
      </c>
      <c r="I1381" s="19">
        <f t="shared" si="214"/>
        <v>139.46815580480001</v>
      </c>
      <c r="J1381" s="19">
        <f t="shared" si="215"/>
        <v>2097.9934862681025</v>
      </c>
      <c r="K1381" s="19">
        <f t="shared" si="212"/>
        <v>92311.713395796512</v>
      </c>
      <c r="L1381" s="19">
        <f t="shared" si="216"/>
        <v>92311.713395796512</v>
      </c>
      <c r="M1381" s="19">
        <f t="shared" si="217"/>
        <v>0</v>
      </c>
      <c r="N1381" s="107">
        <f t="shared" si="218"/>
        <v>133140.73736015917</v>
      </c>
      <c r="O1381" s="107"/>
      <c r="P1381" s="107"/>
      <c r="Q1381" s="107">
        <f t="shared" si="219"/>
        <v>40949.892602772088</v>
      </c>
      <c r="R1381" s="106"/>
    </row>
    <row r="1382" spans="1:18" x14ac:dyDescent="0.45">
      <c r="A1382" s="4">
        <v>26.875</v>
      </c>
      <c r="B1382" s="4">
        <v>1055</v>
      </c>
      <c r="C1382" s="4">
        <v>44.1</v>
      </c>
      <c r="D1382" s="11">
        <v>1.9310567427510055</v>
      </c>
      <c r="E1382" s="19">
        <v>1313.1185850706838</v>
      </c>
      <c r="F1382" s="19">
        <f t="shared" si="210"/>
        <v>-993.80975389290029</v>
      </c>
      <c r="G1382" s="19">
        <f t="shared" si="211"/>
        <v>637.36734976110017</v>
      </c>
      <c r="H1382" s="19">
        <f t="shared" si="213"/>
        <v>6977.9097538929009</v>
      </c>
      <c r="I1382" s="19">
        <f t="shared" si="214"/>
        <v>139.55819507785802</v>
      </c>
      <c r="J1382" s="19">
        <f t="shared" si="215"/>
        <v>2090.0441299096419</v>
      </c>
      <c r="K1382" s="19">
        <f t="shared" si="212"/>
        <v>92170.94612901521</v>
      </c>
      <c r="L1382" s="19">
        <f t="shared" si="216"/>
        <v>92170.94612901521</v>
      </c>
      <c r="M1382" s="19">
        <f t="shared" si="217"/>
        <v>0</v>
      </c>
      <c r="N1382" s="107">
        <f t="shared" si="218"/>
        <v>133140.73736015917</v>
      </c>
      <c r="O1382" s="107"/>
      <c r="P1382" s="107"/>
      <c r="Q1382" s="107">
        <f t="shared" si="219"/>
        <v>40949.892602772088</v>
      </c>
      <c r="R1382" s="106"/>
    </row>
    <row r="1383" spans="1:18" x14ac:dyDescent="0.45">
      <c r="A1383" s="4">
        <v>26.895</v>
      </c>
      <c r="B1383" s="4">
        <v>1056</v>
      </c>
      <c r="C1383" s="4">
        <v>44.1</v>
      </c>
      <c r="D1383" s="11">
        <v>1.9231473285622771</v>
      </c>
      <c r="E1383" s="19">
        <v>1307.7401834223485</v>
      </c>
      <c r="F1383" s="19">
        <f t="shared" si="210"/>
        <v>-993.80975389290029</v>
      </c>
      <c r="G1383" s="19">
        <f t="shared" si="211"/>
        <v>637.36734976110017</v>
      </c>
      <c r="H1383" s="19">
        <f t="shared" si="213"/>
        <v>6977.9097538929009</v>
      </c>
      <c r="I1383" s="19">
        <f t="shared" si="214"/>
        <v>139.55819507785802</v>
      </c>
      <c r="J1383" s="19">
        <f t="shared" si="215"/>
        <v>2084.6657282613064</v>
      </c>
      <c r="K1383" s="19">
        <f t="shared" si="212"/>
        <v>91933.758616323612</v>
      </c>
      <c r="L1383" s="19">
        <f t="shared" si="216"/>
        <v>91933.758616323612</v>
      </c>
      <c r="M1383" s="19">
        <f t="shared" si="217"/>
        <v>0</v>
      </c>
      <c r="N1383" s="107">
        <f t="shared" si="218"/>
        <v>133140.73736015917</v>
      </c>
      <c r="O1383" s="107"/>
      <c r="P1383" s="107"/>
      <c r="Q1383" s="107">
        <f t="shared" si="219"/>
        <v>40949.892602772088</v>
      </c>
      <c r="R1383" s="106"/>
    </row>
    <row r="1384" spans="1:18" x14ac:dyDescent="0.45">
      <c r="A1384" s="4">
        <v>26.914000000000001</v>
      </c>
      <c r="B1384" s="4">
        <v>1057</v>
      </c>
      <c r="C1384" s="4">
        <v>44.2</v>
      </c>
      <c r="D1384" s="11">
        <v>1.9226145102339403</v>
      </c>
      <c r="E1384" s="19">
        <v>1307.3778669590795</v>
      </c>
      <c r="F1384" s="19">
        <f t="shared" si="210"/>
        <v>-998.32193766760031</v>
      </c>
      <c r="G1384" s="19">
        <f t="shared" si="211"/>
        <v>640.2611819084002</v>
      </c>
      <c r="H1384" s="19">
        <f t="shared" si="213"/>
        <v>6982.421937667601</v>
      </c>
      <c r="I1384" s="19">
        <f t="shared" si="214"/>
        <v>139.64843875335202</v>
      </c>
      <c r="J1384" s="19">
        <f t="shared" si="215"/>
        <v>2087.2874876208316</v>
      </c>
      <c r="K1384" s="19">
        <f t="shared" si="212"/>
        <v>92258.106952840768</v>
      </c>
      <c r="L1384" s="19">
        <f t="shared" si="216"/>
        <v>92258.106952840768</v>
      </c>
      <c r="M1384" s="19">
        <f t="shared" si="217"/>
        <v>0</v>
      </c>
      <c r="N1384" s="107">
        <f t="shared" si="218"/>
        <v>133140.73736015917</v>
      </c>
      <c r="O1384" s="107"/>
      <c r="P1384" s="107"/>
      <c r="Q1384" s="107">
        <f t="shared" si="219"/>
        <v>40949.892602772088</v>
      </c>
      <c r="R1384" s="106"/>
    </row>
    <row r="1385" spans="1:18" x14ac:dyDescent="0.45">
      <c r="A1385" s="4">
        <v>26.934000000000001</v>
      </c>
      <c r="B1385" s="4">
        <v>1058</v>
      </c>
      <c r="C1385" s="4">
        <v>44.2</v>
      </c>
      <c r="D1385" s="11">
        <v>1.9261796951471477</v>
      </c>
      <c r="E1385" s="19">
        <v>1309.8021927000605</v>
      </c>
      <c r="F1385" s="19">
        <f t="shared" si="210"/>
        <v>-998.32193766760031</v>
      </c>
      <c r="G1385" s="19">
        <f t="shared" si="211"/>
        <v>640.2611819084002</v>
      </c>
      <c r="H1385" s="19">
        <f t="shared" si="213"/>
        <v>6982.421937667601</v>
      </c>
      <c r="I1385" s="19">
        <f t="shared" si="214"/>
        <v>139.64843875335202</v>
      </c>
      <c r="J1385" s="19">
        <f t="shared" si="215"/>
        <v>2089.7118133618128</v>
      </c>
      <c r="K1385" s="19">
        <f t="shared" si="212"/>
        <v>92365.262150592127</v>
      </c>
      <c r="L1385" s="19">
        <f t="shared" si="216"/>
        <v>92365.262150592127</v>
      </c>
      <c r="M1385" s="19">
        <f t="shared" si="217"/>
        <v>0</v>
      </c>
      <c r="N1385" s="107">
        <f t="shared" si="218"/>
        <v>133140.73736015917</v>
      </c>
      <c r="O1385" s="107"/>
      <c r="P1385" s="107"/>
      <c r="Q1385" s="107">
        <f t="shared" si="219"/>
        <v>40949.892602772088</v>
      </c>
      <c r="R1385" s="106"/>
    </row>
    <row r="1386" spans="1:18" x14ac:dyDescent="0.45">
      <c r="A1386" s="4">
        <v>26.952999999999999</v>
      </c>
      <c r="B1386" s="4">
        <v>1059</v>
      </c>
      <c r="C1386" s="4">
        <v>44.3</v>
      </c>
      <c r="D1386" s="11">
        <v>1.8963995786255894</v>
      </c>
      <c r="E1386" s="19">
        <v>1289.5517134654008</v>
      </c>
      <c r="F1386" s="19">
        <f t="shared" si="210"/>
        <v>-1002.8443415641001</v>
      </c>
      <c r="G1386" s="19">
        <f t="shared" si="211"/>
        <v>643.16156860190006</v>
      </c>
      <c r="H1386" s="19">
        <f t="shared" si="213"/>
        <v>6986.9443415641008</v>
      </c>
      <c r="I1386" s="19">
        <f t="shared" si="214"/>
        <v>139.73888683128203</v>
      </c>
      <c r="J1386" s="19">
        <f t="shared" si="215"/>
        <v>2072.4521688985828</v>
      </c>
      <c r="K1386" s="19">
        <f t="shared" si="212"/>
        <v>91809.631082207212</v>
      </c>
      <c r="L1386" s="19">
        <f t="shared" si="216"/>
        <v>91809.631082207212</v>
      </c>
      <c r="M1386" s="19">
        <f t="shared" si="217"/>
        <v>0</v>
      </c>
      <c r="N1386" s="107">
        <f t="shared" si="218"/>
        <v>133140.73736015917</v>
      </c>
      <c r="O1386" s="107"/>
      <c r="P1386" s="107"/>
      <c r="Q1386" s="107">
        <f t="shared" si="219"/>
        <v>40949.892602772088</v>
      </c>
      <c r="R1386" s="106"/>
    </row>
    <row r="1387" spans="1:18" x14ac:dyDescent="0.45">
      <c r="A1387" s="4">
        <v>26.972999999999999</v>
      </c>
      <c r="B1387" s="4">
        <v>1060</v>
      </c>
      <c r="C1387" s="4">
        <v>44.3</v>
      </c>
      <c r="D1387" s="11">
        <v>1.8113526735838845</v>
      </c>
      <c r="E1387" s="19">
        <v>1231.7198180370415</v>
      </c>
      <c r="F1387" s="19">
        <f t="shared" si="210"/>
        <v>-1002.8443415641001</v>
      </c>
      <c r="G1387" s="19">
        <f t="shared" si="211"/>
        <v>643.16156860190006</v>
      </c>
      <c r="H1387" s="19">
        <f t="shared" si="213"/>
        <v>6986.9443415641008</v>
      </c>
      <c r="I1387" s="19">
        <f t="shared" si="214"/>
        <v>139.73888683128203</v>
      </c>
      <c r="J1387" s="19">
        <f t="shared" si="215"/>
        <v>2014.6202734702235</v>
      </c>
      <c r="K1387" s="19">
        <f t="shared" si="212"/>
        <v>89247.678114730894</v>
      </c>
      <c r="L1387" s="19">
        <f t="shared" si="216"/>
        <v>89247.678114730894</v>
      </c>
      <c r="M1387" s="19">
        <f t="shared" si="217"/>
        <v>0</v>
      </c>
      <c r="N1387" s="107">
        <f t="shared" si="218"/>
        <v>133140.73736015917</v>
      </c>
      <c r="O1387" s="107"/>
      <c r="P1387" s="107"/>
      <c r="Q1387" s="107">
        <f t="shared" si="219"/>
        <v>40949.892602772088</v>
      </c>
      <c r="R1387" s="106"/>
    </row>
    <row r="1388" spans="1:18" x14ac:dyDescent="0.45">
      <c r="A1388" s="4">
        <v>26.992000000000001</v>
      </c>
      <c r="B1388" s="4">
        <v>1060</v>
      </c>
      <c r="C1388" s="4">
        <v>44.4</v>
      </c>
      <c r="D1388" s="11">
        <v>1.7110911676129941</v>
      </c>
      <c r="E1388" s="19">
        <v>1163.541993976836</v>
      </c>
      <c r="F1388" s="19">
        <f t="shared" si="210"/>
        <v>-1007.3769655824001</v>
      </c>
      <c r="G1388" s="19">
        <f t="shared" si="211"/>
        <v>646.06850984160008</v>
      </c>
      <c r="H1388" s="19">
        <f t="shared" si="213"/>
        <v>6991.4769655824002</v>
      </c>
      <c r="I1388" s="19">
        <f t="shared" si="214"/>
        <v>139.82953931164801</v>
      </c>
      <c r="J1388" s="19">
        <f t="shared" si="215"/>
        <v>1949.440043130084</v>
      </c>
      <c r="K1388" s="19">
        <f t="shared" si="212"/>
        <v>86555.137914975727</v>
      </c>
      <c r="L1388" s="19">
        <f t="shared" si="216"/>
        <v>86555.137914975727</v>
      </c>
      <c r="M1388" s="19">
        <f t="shared" si="217"/>
        <v>0</v>
      </c>
      <c r="N1388" s="107">
        <f t="shared" si="218"/>
        <v>133140.73736015917</v>
      </c>
      <c r="O1388" s="107"/>
      <c r="P1388" s="107"/>
      <c r="Q1388" s="107">
        <f t="shared" si="219"/>
        <v>40949.892602772088</v>
      </c>
      <c r="R1388" s="106"/>
    </row>
    <row r="1389" spans="1:18" x14ac:dyDescent="0.45">
      <c r="A1389" s="4">
        <v>27.012</v>
      </c>
      <c r="B1389" s="4">
        <v>1061</v>
      </c>
      <c r="C1389" s="4">
        <v>44.4</v>
      </c>
      <c r="D1389" s="11">
        <v>1.686855917827635</v>
      </c>
      <c r="E1389" s="19">
        <v>1147.0620241227919</v>
      </c>
      <c r="F1389" s="19">
        <f t="shared" si="210"/>
        <v>-1007.3769655824001</v>
      </c>
      <c r="G1389" s="19">
        <f t="shared" si="211"/>
        <v>646.06850984160008</v>
      </c>
      <c r="H1389" s="19">
        <f t="shared" si="213"/>
        <v>6991.4769655824002</v>
      </c>
      <c r="I1389" s="19">
        <f t="shared" si="214"/>
        <v>139.82953931164801</v>
      </c>
      <c r="J1389" s="19">
        <f t="shared" si="215"/>
        <v>1932.9600732760398</v>
      </c>
      <c r="K1389" s="19">
        <f t="shared" si="212"/>
        <v>85823.427253456161</v>
      </c>
      <c r="L1389" s="19">
        <f t="shared" si="216"/>
        <v>85823.427253456161</v>
      </c>
      <c r="M1389" s="19">
        <f t="shared" si="217"/>
        <v>0</v>
      </c>
      <c r="N1389" s="107">
        <f t="shared" si="218"/>
        <v>133140.73736015917</v>
      </c>
      <c r="O1389" s="107"/>
      <c r="P1389" s="107"/>
      <c r="Q1389" s="107">
        <f t="shared" si="219"/>
        <v>40949.892602772088</v>
      </c>
      <c r="R1389" s="106"/>
    </row>
    <row r="1390" spans="1:18" x14ac:dyDescent="0.45">
      <c r="A1390" s="4">
        <v>27.030999999999999</v>
      </c>
      <c r="B1390" s="4">
        <v>1062</v>
      </c>
      <c r="C1390" s="4">
        <v>44.5</v>
      </c>
      <c r="D1390" s="11">
        <v>1.7458641907466266</v>
      </c>
      <c r="E1390" s="19">
        <v>1187.187649707706</v>
      </c>
      <c r="F1390" s="19">
        <f t="shared" si="210"/>
        <v>-1011.9198097225002</v>
      </c>
      <c r="G1390" s="19">
        <f t="shared" si="211"/>
        <v>648.98200562750014</v>
      </c>
      <c r="H1390" s="19">
        <f t="shared" si="213"/>
        <v>6996.0198097225002</v>
      </c>
      <c r="I1390" s="19">
        <f t="shared" si="214"/>
        <v>139.92039619445001</v>
      </c>
      <c r="J1390" s="19">
        <f t="shared" si="215"/>
        <v>1976.0900515296562</v>
      </c>
      <c r="K1390" s="19">
        <f t="shared" si="212"/>
        <v>87936.007293069706</v>
      </c>
      <c r="L1390" s="19">
        <f t="shared" si="216"/>
        <v>87936.007293069706</v>
      </c>
      <c r="M1390" s="19">
        <f t="shared" si="217"/>
        <v>0</v>
      </c>
      <c r="N1390" s="107">
        <f t="shared" si="218"/>
        <v>133140.73736015917</v>
      </c>
      <c r="O1390" s="107"/>
      <c r="P1390" s="107"/>
      <c r="Q1390" s="107">
        <f t="shared" si="219"/>
        <v>40949.892602772088</v>
      </c>
      <c r="R1390" s="106"/>
    </row>
    <row r="1391" spans="1:18" x14ac:dyDescent="0.45">
      <c r="A1391" s="4">
        <v>27.050999999999998</v>
      </c>
      <c r="B1391" s="4">
        <v>1063</v>
      </c>
      <c r="C1391" s="4">
        <v>44.5</v>
      </c>
      <c r="D1391" s="11">
        <v>1.8218973593612227</v>
      </c>
      <c r="E1391" s="19">
        <v>1238.8902043656315</v>
      </c>
      <c r="F1391" s="19">
        <f t="shared" si="210"/>
        <v>-1011.9198097225002</v>
      </c>
      <c r="G1391" s="19">
        <f t="shared" si="211"/>
        <v>648.98200562750014</v>
      </c>
      <c r="H1391" s="19">
        <f t="shared" si="213"/>
        <v>6996.0198097225002</v>
      </c>
      <c r="I1391" s="19">
        <f t="shared" si="214"/>
        <v>139.92039619445001</v>
      </c>
      <c r="J1391" s="19">
        <f t="shared" si="215"/>
        <v>2027.7926061875814</v>
      </c>
      <c r="K1391" s="19">
        <f t="shared" si="212"/>
        <v>90236.770975347375</v>
      </c>
      <c r="L1391" s="19">
        <f t="shared" si="216"/>
        <v>90236.770975347375</v>
      </c>
      <c r="M1391" s="19">
        <f t="shared" si="217"/>
        <v>0</v>
      </c>
      <c r="N1391" s="107">
        <f t="shared" si="218"/>
        <v>133140.73736015917</v>
      </c>
      <c r="O1391" s="107"/>
      <c r="P1391" s="107"/>
      <c r="Q1391" s="107">
        <f t="shared" si="219"/>
        <v>40949.892602772088</v>
      </c>
      <c r="R1391" s="106"/>
    </row>
    <row r="1392" spans="1:18" x14ac:dyDescent="0.45">
      <c r="A1392" s="4">
        <v>27.07</v>
      </c>
      <c r="B1392" s="4">
        <v>1064</v>
      </c>
      <c r="C1392" s="4">
        <v>44.6</v>
      </c>
      <c r="D1392" s="11">
        <v>1.8910081994622805</v>
      </c>
      <c r="E1392" s="19">
        <v>1285.8855756343507</v>
      </c>
      <c r="F1392" s="19">
        <f t="shared" si="210"/>
        <v>-1016.4728739844002</v>
      </c>
      <c r="G1392" s="19">
        <f t="shared" si="211"/>
        <v>651.90205595960015</v>
      </c>
      <c r="H1392" s="19">
        <f t="shared" si="213"/>
        <v>7000.5728739844008</v>
      </c>
      <c r="I1392" s="19">
        <f t="shared" si="214"/>
        <v>140.011457479688</v>
      </c>
      <c r="J1392" s="19">
        <f t="shared" si="215"/>
        <v>2077.7990890736387</v>
      </c>
      <c r="K1392" s="19">
        <f t="shared" si="212"/>
        <v>92669.839372684291</v>
      </c>
      <c r="L1392" s="19">
        <f t="shared" si="216"/>
        <v>92669.839372684291</v>
      </c>
      <c r="M1392" s="19">
        <f t="shared" si="217"/>
        <v>0</v>
      </c>
      <c r="N1392" s="107">
        <f t="shared" si="218"/>
        <v>133140.73736015917</v>
      </c>
      <c r="O1392" s="107"/>
      <c r="P1392" s="107"/>
      <c r="Q1392" s="107">
        <f t="shared" si="219"/>
        <v>40949.892602772088</v>
      </c>
      <c r="R1392" s="106"/>
    </row>
    <row r="1393" spans="1:18" x14ac:dyDescent="0.45">
      <c r="A1393" s="4">
        <v>27.09</v>
      </c>
      <c r="B1393" s="4">
        <v>1065</v>
      </c>
      <c r="C1393" s="4">
        <v>44.6</v>
      </c>
      <c r="D1393" s="11">
        <v>1.9620878587400885</v>
      </c>
      <c r="E1393" s="19">
        <v>1334.2197439432603</v>
      </c>
      <c r="F1393" s="19">
        <f t="shared" si="210"/>
        <v>-1016.4728739844002</v>
      </c>
      <c r="G1393" s="19">
        <f t="shared" si="211"/>
        <v>651.90205595960015</v>
      </c>
      <c r="H1393" s="19">
        <f t="shared" si="213"/>
        <v>7000.5728739844008</v>
      </c>
      <c r="I1393" s="19">
        <f t="shared" si="214"/>
        <v>140.011457479688</v>
      </c>
      <c r="J1393" s="19">
        <f t="shared" si="215"/>
        <v>2126.1332573825484</v>
      </c>
      <c r="K1393" s="19">
        <f t="shared" si="212"/>
        <v>94825.543279261663</v>
      </c>
      <c r="L1393" s="19">
        <f t="shared" si="216"/>
        <v>94825.543279261663</v>
      </c>
      <c r="M1393" s="19">
        <f t="shared" si="217"/>
        <v>0</v>
      </c>
      <c r="N1393" s="107">
        <f t="shared" si="218"/>
        <v>133140.73736015917</v>
      </c>
      <c r="O1393" s="107"/>
      <c r="P1393" s="107"/>
      <c r="Q1393" s="107">
        <f t="shared" si="219"/>
        <v>40949.892602772088</v>
      </c>
      <c r="R1393" s="106"/>
    </row>
    <row r="1394" spans="1:18" x14ac:dyDescent="0.45">
      <c r="A1394" s="4">
        <v>27.109000000000002</v>
      </c>
      <c r="B1394" s="4">
        <v>1066</v>
      </c>
      <c r="C1394" s="4">
        <v>44.7</v>
      </c>
      <c r="D1394" s="11">
        <v>1.9605128048379139</v>
      </c>
      <c r="E1394" s="19">
        <v>1333.1487072897814</v>
      </c>
      <c r="F1394" s="19">
        <f t="shared" si="210"/>
        <v>-1021.0361583681002</v>
      </c>
      <c r="G1394" s="19">
        <f t="shared" si="211"/>
        <v>654.8286608379002</v>
      </c>
      <c r="H1394" s="19">
        <f t="shared" si="213"/>
        <v>7005.136158368101</v>
      </c>
      <c r="I1394" s="19">
        <f t="shared" si="214"/>
        <v>140.10272316736203</v>
      </c>
      <c r="J1394" s="19">
        <f t="shared" si="215"/>
        <v>2128.0800912950435</v>
      </c>
      <c r="K1394" s="19">
        <f t="shared" si="212"/>
        <v>95125.180080888458</v>
      </c>
      <c r="L1394" s="19">
        <f t="shared" si="216"/>
        <v>95125.180080888458</v>
      </c>
      <c r="M1394" s="19">
        <f t="shared" si="217"/>
        <v>0</v>
      </c>
      <c r="N1394" s="107">
        <f t="shared" si="218"/>
        <v>133140.73736015917</v>
      </c>
      <c r="O1394" s="107"/>
      <c r="P1394" s="107"/>
      <c r="Q1394" s="107">
        <f t="shared" si="219"/>
        <v>40949.892602772088</v>
      </c>
      <c r="R1394" s="106"/>
    </row>
    <row r="1395" spans="1:18" x14ac:dyDescent="0.45">
      <c r="A1395" s="4">
        <v>27.129000000000001</v>
      </c>
      <c r="B1395" s="4">
        <v>1066</v>
      </c>
      <c r="C1395" s="4">
        <v>44.7</v>
      </c>
      <c r="D1395" s="11">
        <v>1.9271049055093696</v>
      </c>
      <c r="E1395" s="19">
        <v>1310.4313357463714</v>
      </c>
      <c r="F1395" s="19">
        <f t="shared" si="210"/>
        <v>-1021.0361583681002</v>
      </c>
      <c r="G1395" s="19">
        <f t="shared" si="211"/>
        <v>654.8286608379002</v>
      </c>
      <c r="H1395" s="19">
        <f t="shared" si="213"/>
        <v>7005.136158368101</v>
      </c>
      <c r="I1395" s="19">
        <f t="shared" si="214"/>
        <v>140.10272316736203</v>
      </c>
      <c r="J1395" s="19">
        <f t="shared" si="215"/>
        <v>2105.3627197516334</v>
      </c>
      <c r="K1395" s="19">
        <f t="shared" si="212"/>
        <v>94109.713572898021</v>
      </c>
      <c r="L1395" s="19">
        <f t="shared" si="216"/>
        <v>94109.713572898021</v>
      </c>
      <c r="M1395" s="19">
        <f t="shared" si="217"/>
        <v>0</v>
      </c>
      <c r="N1395" s="107">
        <f t="shared" si="218"/>
        <v>133140.73736015917</v>
      </c>
      <c r="O1395" s="107"/>
      <c r="P1395" s="107"/>
      <c r="Q1395" s="107">
        <f t="shared" si="219"/>
        <v>40949.892602772088</v>
      </c>
      <c r="R1395" s="106"/>
    </row>
    <row r="1396" spans="1:18" x14ac:dyDescent="0.45">
      <c r="A1396" s="4">
        <v>27.148</v>
      </c>
      <c r="B1396" s="4">
        <v>1067</v>
      </c>
      <c r="C1396" s="4">
        <v>44.8</v>
      </c>
      <c r="D1396" s="11">
        <v>1.8700716846548817</v>
      </c>
      <c r="E1396" s="19">
        <v>1271.6487455653196</v>
      </c>
      <c r="F1396" s="19">
        <f t="shared" si="210"/>
        <v>-1025.6096628736</v>
      </c>
      <c r="G1396" s="19">
        <f t="shared" si="211"/>
        <v>657.76182026239997</v>
      </c>
      <c r="H1396" s="19">
        <f t="shared" si="213"/>
        <v>7009.7096628735999</v>
      </c>
      <c r="I1396" s="19">
        <f t="shared" si="214"/>
        <v>140.19419325747199</v>
      </c>
      <c r="J1396" s="19">
        <f t="shared" si="215"/>
        <v>2069.6047590851913</v>
      </c>
      <c r="K1396" s="19">
        <f t="shared" si="212"/>
        <v>92718.29320701657</v>
      </c>
      <c r="L1396" s="19">
        <f t="shared" si="216"/>
        <v>92718.29320701657</v>
      </c>
      <c r="M1396" s="19">
        <f t="shared" si="217"/>
        <v>0</v>
      </c>
      <c r="N1396" s="107">
        <f t="shared" si="218"/>
        <v>133140.73736015917</v>
      </c>
      <c r="O1396" s="107"/>
      <c r="P1396" s="107"/>
      <c r="Q1396" s="107">
        <f t="shared" si="219"/>
        <v>40949.892602772088</v>
      </c>
      <c r="R1396" s="106"/>
    </row>
    <row r="1397" spans="1:18" x14ac:dyDescent="0.45">
      <c r="A1397" s="4">
        <v>27.167999999999999</v>
      </c>
      <c r="B1397" s="4">
        <v>1068</v>
      </c>
      <c r="C1397" s="4">
        <v>44.8</v>
      </c>
      <c r="D1397" s="11">
        <v>1.8517639867577815</v>
      </c>
      <c r="E1397" s="19">
        <v>1259.1995109952913</v>
      </c>
      <c r="F1397" s="19">
        <f t="shared" si="210"/>
        <v>-1025.6096628736</v>
      </c>
      <c r="G1397" s="19">
        <f t="shared" si="211"/>
        <v>657.76182026239997</v>
      </c>
      <c r="H1397" s="19">
        <f t="shared" si="213"/>
        <v>7009.7096628735999</v>
      </c>
      <c r="I1397" s="19">
        <f t="shared" si="214"/>
        <v>140.19419325747199</v>
      </c>
      <c r="J1397" s="19">
        <f t="shared" si="215"/>
        <v>2057.1555245151631</v>
      </c>
      <c r="K1397" s="19">
        <f t="shared" si="212"/>
        <v>92160.567498279299</v>
      </c>
      <c r="L1397" s="19">
        <f t="shared" si="216"/>
        <v>92160.567498279299</v>
      </c>
      <c r="M1397" s="19">
        <f t="shared" si="217"/>
        <v>0</v>
      </c>
      <c r="N1397" s="107">
        <f t="shared" si="218"/>
        <v>133140.73736015917</v>
      </c>
      <c r="O1397" s="107"/>
      <c r="P1397" s="107"/>
      <c r="Q1397" s="107">
        <f t="shared" si="219"/>
        <v>40949.892602772088</v>
      </c>
      <c r="R1397" s="106"/>
    </row>
    <row r="1398" spans="1:18" x14ac:dyDescent="0.45">
      <c r="A1398" s="4">
        <v>27.187999999999999</v>
      </c>
      <c r="B1398" s="4">
        <v>1069</v>
      </c>
      <c r="C1398" s="4">
        <v>44.9</v>
      </c>
      <c r="D1398" s="11">
        <v>1.8640315006040016</v>
      </c>
      <c r="E1398" s="19">
        <v>1267.541420410721</v>
      </c>
      <c r="F1398" s="19">
        <f t="shared" si="210"/>
        <v>-1030.1933875009001</v>
      </c>
      <c r="G1398" s="19">
        <f t="shared" si="211"/>
        <v>660.70153423310001</v>
      </c>
      <c r="H1398" s="19">
        <f t="shared" si="213"/>
        <v>7014.2933875009003</v>
      </c>
      <c r="I1398" s="19">
        <f t="shared" si="214"/>
        <v>140.28586775001801</v>
      </c>
      <c r="J1398" s="19">
        <f t="shared" si="215"/>
        <v>2068.5288223938392</v>
      </c>
      <c r="K1398" s="19">
        <f t="shared" si="212"/>
        <v>92876.94412548338</v>
      </c>
      <c r="L1398" s="19">
        <f t="shared" si="216"/>
        <v>92876.94412548338</v>
      </c>
      <c r="M1398" s="19">
        <f t="shared" si="217"/>
        <v>0</v>
      </c>
      <c r="N1398" s="107">
        <f t="shared" si="218"/>
        <v>133140.73736015917</v>
      </c>
      <c r="O1398" s="107"/>
      <c r="P1398" s="107"/>
      <c r="Q1398" s="107">
        <f t="shared" si="219"/>
        <v>40949.892602772088</v>
      </c>
      <c r="R1398" s="106"/>
    </row>
    <row r="1399" spans="1:18" x14ac:dyDescent="0.45">
      <c r="A1399" s="4">
        <v>27.207000000000001</v>
      </c>
      <c r="B1399" s="4">
        <v>1070</v>
      </c>
      <c r="C1399" s="4">
        <v>44.9</v>
      </c>
      <c r="D1399" s="11">
        <v>1.9004732545667662</v>
      </c>
      <c r="E1399" s="19">
        <v>1292.3218131054009</v>
      </c>
      <c r="F1399" s="19">
        <f t="shared" si="210"/>
        <v>-1030.1933875009001</v>
      </c>
      <c r="G1399" s="19">
        <f t="shared" si="211"/>
        <v>660.70153423310001</v>
      </c>
      <c r="H1399" s="19">
        <f t="shared" si="213"/>
        <v>7014.2933875009003</v>
      </c>
      <c r="I1399" s="19">
        <f t="shared" si="214"/>
        <v>140.28586775001801</v>
      </c>
      <c r="J1399" s="19">
        <f t="shared" si="215"/>
        <v>2093.3092150885191</v>
      </c>
      <c r="K1399" s="19">
        <f t="shared" si="212"/>
        <v>93989.583757474509</v>
      </c>
      <c r="L1399" s="19">
        <f t="shared" si="216"/>
        <v>93989.583757474509</v>
      </c>
      <c r="M1399" s="19">
        <f t="shared" si="217"/>
        <v>0</v>
      </c>
      <c r="N1399" s="107">
        <f t="shared" si="218"/>
        <v>133140.73736015917</v>
      </c>
      <c r="O1399" s="107"/>
      <c r="P1399" s="107"/>
      <c r="Q1399" s="107">
        <f t="shared" si="219"/>
        <v>40949.892602772088</v>
      </c>
      <c r="R1399" s="106"/>
    </row>
    <row r="1400" spans="1:18" x14ac:dyDescent="0.45">
      <c r="A1400" s="4">
        <v>27.227</v>
      </c>
      <c r="B1400" s="4">
        <v>1071</v>
      </c>
      <c r="C1400" s="4">
        <v>45</v>
      </c>
      <c r="D1400" s="11">
        <v>1.8959871476002719</v>
      </c>
      <c r="E1400" s="19">
        <v>1289.2712603681848</v>
      </c>
      <c r="F1400" s="19">
        <f t="shared" si="210"/>
        <v>-1034.7873322500002</v>
      </c>
      <c r="G1400" s="19">
        <f t="shared" si="211"/>
        <v>663.6478027500001</v>
      </c>
      <c r="H1400" s="19">
        <f t="shared" si="213"/>
        <v>7018.8873322500003</v>
      </c>
      <c r="I1400" s="19">
        <f t="shared" si="214"/>
        <v>140.377746645</v>
      </c>
      <c r="J1400" s="19">
        <f t="shared" si="215"/>
        <v>2093.2968097631851</v>
      </c>
      <c r="K1400" s="19">
        <f t="shared" si="212"/>
        <v>94198.356439343333</v>
      </c>
      <c r="L1400" s="19">
        <f t="shared" si="216"/>
        <v>94198.356439343333</v>
      </c>
      <c r="M1400" s="19">
        <f t="shared" si="217"/>
        <v>0</v>
      </c>
      <c r="N1400" s="107">
        <f t="shared" si="218"/>
        <v>133140.73736015917</v>
      </c>
      <c r="O1400" s="107"/>
      <c r="P1400" s="107"/>
      <c r="Q1400" s="107">
        <f t="shared" si="219"/>
        <v>40949.892602772088</v>
      </c>
      <c r="R1400" s="106"/>
    </row>
    <row r="1401" spans="1:18" x14ac:dyDescent="0.45">
      <c r="A1401" s="4">
        <v>27.245999999999999</v>
      </c>
      <c r="B1401" s="4">
        <v>1072</v>
      </c>
      <c r="C1401" s="4">
        <v>45</v>
      </c>
      <c r="D1401" s="11">
        <v>1.8297781355778882</v>
      </c>
      <c r="E1401" s="19">
        <v>1244.249132192964</v>
      </c>
      <c r="F1401" s="19">
        <f t="shared" si="210"/>
        <v>-1034.7873322500002</v>
      </c>
      <c r="G1401" s="19">
        <f t="shared" si="211"/>
        <v>663.6478027500001</v>
      </c>
      <c r="H1401" s="19">
        <f t="shared" si="213"/>
        <v>7018.8873322500003</v>
      </c>
      <c r="I1401" s="19">
        <f t="shared" si="214"/>
        <v>140.377746645</v>
      </c>
      <c r="J1401" s="19">
        <f t="shared" si="215"/>
        <v>2048.2746815879641</v>
      </c>
      <c r="K1401" s="19">
        <f t="shared" si="212"/>
        <v>92172.360671458388</v>
      </c>
      <c r="L1401" s="19">
        <f t="shared" si="216"/>
        <v>92172.360671458388</v>
      </c>
      <c r="M1401" s="19">
        <f t="shared" si="217"/>
        <v>0</v>
      </c>
      <c r="N1401" s="107">
        <f t="shared" si="218"/>
        <v>133140.73736015917</v>
      </c>
      <c r="O1401" s="107"/>
      <c r="P1401" s="107"/>
      <c r="Q1401" s="107">
        <f t="shared" si="219"/>
        <v>40949.892602772088</v>
      </c>
      <c r="R1401" s="106"/>
    </row>
    <row r="1402" spans="1:18" x14ac:dyDescent="0.45">
      <c r="A1402" s="4">
        <v>27.265999999999998</v>
      </c>
      <c r="B1402" s="4">
        <v>1073</v>
      </c>
      <c r="C1402" s="4">
        <v>45</v>
      </c>
      <c r="D1402" s="11">
        <v>1.7397770890630733</v>
      </c>
      <c r="E1402" s="19">
        <v>1183.0484205628898</v>
      </c>
      <c r="F1402" s="19">
        <f t="shared" si="210"/>
        <v>-1034.7873322500002</v>
      </c>
      <c r="G1402" s="19">
        <f t="shared" si="211"/>
        <v>663.6478027500001</v>
      </c>
      <c r="H1402" s="19">
        <f t="shared" si="213"/>
        <v>7018.8873322500003</v>
      </c>
      <c r="I1402" s="19">
        <f t="shared" si="214"/>
        <v>140.377746645</v>
      </c>
      <c r="J1402" s="19">
        <f t="shared" si="215"/>
        <v>1987.0739699578899</v>
      </c>
      <c r="K1402" s="19">
        <f t="shared" si="212"/>
        <v>89418.328648105045</v>
      </c>
      <c r="L1402" s="19">
        <f t="shared" si="216"/>
        <v>89418.328648105045</v>
      </c>
      <c r="M1402" s="19">
        <f t="shared" si="217"/>
        <v>0</v>
      </c>
      <c r="N1402" s="107">
        <f t="shared" si="218"/>
        <v>133140.73736015917</v>
      </c>
      <c r="O1402" s="107"/>
      <c r="P1402" s="107"/>
      <c r="Q1402" s="107">
        <f t="shared" si="219"/>
        <v>40949.892602772088</v>
      </c>
      <c r="R1402" s="106"/>
    </row>
    <row r="1403" spans="1:18" x14ac:dyDescent="0.45">
      <c r="A1403" s="4">
        <v>27.285</v>
      </c>
      <c r="B1403" s="4">
        <v>1073</v>
      </c>
      <c r="C1403" s="4">
        <v>45.1</v>
      </c>
      <c r="D1403" s="11">
        <v>1.678448560300636</v>
      </c>
      <c r="E1403" s="19">
        <v>1141.3450210044325</v>
      </c>
      <c r="F1403" s="19">
        <f t="shared" si="210"/>
        <v>-1039.3914971209003</v>
      </c>
      <c r="G1403" s="19">
        <f t="shared" si="211"/>
        <v>666.60062581310012</v>
      </c>
      <c r="H1403" s="19">
        <f t="shared" si="213"/>
        <v>7023.4914971209009</v>
      </c>
      <c r="I1403" s="19">
        <f t="shared" si="214"/>
        <v>140.46982994241802</v>
      </c>
      <c r="J1403" s="19">
        <f t="shared" si="215"/>
        <v>1948.4154767599507</v>
      </c>
      <c r="K1403" s="19">
        <f t="shared" si="212"/>
        <v>87873.538001873778</v>
      </c>
      <c r="L1403" s="19">
        <f t="shared" si="216"/>
        <v>87873.538001873778</v>
      </c>
      <c r="M1403" s="19">
        <f t="shared" si="217"/>
        <v>0</v>
      </c>
      <c r="N1403" s="107">
        <f t="shared" si="218"/>
        <v>133140.73736015917</v>
      </c>
      <c r="O1403" s="107"/>
      <c r="P1403" s="107"/>
      <c r="Q1403" s="107">
        <f t="shared" si="219"/>
        <v>40949.892602772088</v>
      </c>
      <c r="R1403" s="106"/>
    </row>
    <row r="1404" spans="1:18" x14ac:dyDescent="0.45">
      <c r="A1404" s="4">
        <v>27.305</v>
      </c>
      <c r="B1404" s="4">
        <v>1074</v>
      </c>
      <c r="C1404" s="4">
        <v>45.1</v>
      </c>
      <c r="D1404" s="11">
        <v>1.6700612354871727</v>
      </c>
      <c r="E1404" s="19">
        <v>1135.6416401312774</v>
      </c>
      <c r="F1404" s="19">
        <f t="shared" si="210"/>
        <v>-1039.3914971209003</v>
      </c>
      <c r="G1404" s="19">
        <f t="shared" si="211"/>
        <v>666.60062581310012</v>
      </c>
      <c r="H1404" s="19">
        <f t="shared" si="213"/>
        <v>7023.4914971209009</v>
      </c>
      <c r="I1404" s="19">
        <f t="shared" si="214"/>
        <v>140.46982994241802</v>
      </c>
      <c r="J1404" s="19">
        <f t="shared" si="215"/>
        <v>1942.7120958867956</v>
      </c>
      <c r="K1404" s="19">
        <f t="shared" si="212"/>
        <v>87616.315524494479</v>
      </c>
      <c r="L1404" s="19">
        <f t="shared" si="216"/>
        <v>87616.315524494479</v>
      </c>
      <c r="M1404" s="19">
        <f t="shared" si="217"/>
        <v>0</v>
      </c>
      <c r="N1404" s="107">
        <f t="shared" si="218"/>
        <v>133140.73736015917</v>
      </c>
      <c r="O1404" s="107"/>
      <c r="P1404" s="107"/>
      <c r="Q1404" s="107">
        <f t="shared" si="219"/>
        <v>40949.892602772088</v>
      </c>
      <c r="R1404" s="106"/>
    </row>
    <row r="1405" spans="1:18" x14ac:dyDescent="0.45">
      <c r="A1405" s="4">
        <v>27.324000000000002</v>
      </c>
      <c r="B1405" s="4">
        <v>1075</v>
      </c>
      <c r="C1405" s="4">
        <v>45.2</v>
      </c>
      <c r="D1405" s="11">
        <v>1.7055762407356678</v>
      </c>
      <c r="E1405" s="19">
        <v>1159.791843700254</v>
      </c>
      <c r="F1405" s="19">
        <f t="shared" si="210"/>
        <v>-1044.0058821136004</v>
      </c>
      <c r="G1405" s="19">
        <f t="shared" si="211"/>
        <v>669.5600034224002</v>
      </c>
      <c r="H1405" s="19">
        <f t="shared" si="213"/>
        <v>7028.1058821136012</v>
      </c>
      <c r="I1405" s="19">
        <f t="shared" si="214"/>
        <v>140.56211764227203</v>
      </c>
      <c r="J1405" s="19">
        <f t="shared" si="215"/>
        <v>1969.9139647649263</v>
      </c>
      <c r="K1405" s="19">
        <f t="shared" si="212"/>
        <v>89040.111207374677</v>
      </c>
      <c r="L1405" s="19">
        <f t="shared" si="216"/>
        <v>89040.111207374677</v>
      </c>
      <c r="M1405" s="19">
        <f t="shared" si="217"/>
        <v>0</v>
      </c>
      <c r="N1405" s="107">
        <f t="shared" si="218"/>
        <v>133140.73736015917</v>
      </c>
      <c r="O1405" s="107"/>
      <c r="P1405" s="107"/>
      <c r="Q1405" s="107">
        <f t="shared" si="219"/>
        <v>40949.892602772088</v>
      </c>
      <c r="R1405" s="106"/>
    </row>
    <row r="1406" spans="1:18" x14ac:dyDescent="0.45">
      <c r="A1406" s="4">
        <v>27.344000000000001</v>
      </c>
      <c r="B1406" s="4">
        <v>1076</v>
      </c>
      <c r="C1406" s="4">
        <v>45.2</v>
      </c>
      <c r="D1406" s="11">
        <v>1.7569554204719058</v>
      </c>
      <c r="E1406" s="19">
        <v>1194.7296859208959</v>
      </c>
      <c r="F1406" s="19">
        <f t="shared" si="210"/>
        <v>-1044.0058821136004</v>
      </c>
      <c r="G1406" s="19">
        <f t="shared" si="211"/>
        <v>669.5600034224002</v>
      </c>
      <c r="H1406" s="19">
        <f t="shared" si="213"/>
        <v>7028.1058821136012</v>
      </c>
      <c r="I1406" s="19">
        <f t="shared" si="214"/>
        <v>140.56211764227203</v>
      </c>
      <c r="J1406" s="19">
        <f t="shared" si="215"/>
        <v>2004.8518069855681</v>
      </c>
      <c r="K1406" s="19">
        <f t="shared" si="212"/>
        <v>90619.301675747687</v>
      </c>
      <c r="L1406" s="19">
        <f t="shared" si="216"/>
        <v>90619.301675747687</v>
      </c>
      <c r="M1406" s="19">
        <f t="shared" si="217"/>
        <v>0</v>
      </c>
      <c r="N1406" s="107">
        <f t="shared" si="218"/>
        <v>133140.73736015917</v>
      </c>
      <c r="O1406" s="107"/>
      <c r="P1406" s="107"/>
      <c r="Q1406" s="107">
        <f t="shared" si="219"/>
        <v>40949.892602772088</v>
      </c>
      <c r="R1406" s="106"/>
    </row>
    <row r="1407" spans="1:18" x14ac:dyDescent="0.45">
      <c r="A1407" s="4">
        <v>27.363</v>
      </c>
      <c r="B1407" s="4">
        <v>1077</v>
      </c>
      <c r="C1407" s="4">
        <v>45.3</v>
      </c>
      <c r="D1407" s="11">
        <v>1.7929761370965906</v>
      </c>
      <c r="E1407" s="19">
        <v>1219.2237732256817</v>
      </c>
      <c r="F1407" s="19">
        <f t="shared" si="210"/>
        <v>-1048.6304872281</v>
      </c>
      <c r="G1407" s="19">
        <f t="shared" si="211"/>
        <v>672.52593557789999</v>
      </c>
      <c r="H1407" s="19">
        <f t="shared" si="213"/>
        <v>7032.7304872281002</v>
      </c>
      <c r="I1407" s="19">
        <f t="shared" si="214"/>
        <v>140.65460974456201</v>
      </c>
      <c r="J1407" s="19">
        <f t="shared" si="215"/>
        <v>2032.4043185481437</v>
      </c>
      <c r="K1407" s="19">
        <f t="shared" si="212"/>
        <v>92067.915630230898</v>
      </c>
      <c r="L1407" s="19">
        <f t="shared" si="216"/>
        <v>92067.915630230898</v>
      </c>
      <c r="M1407" s="19">
        <f t="shared" si="217"/>
        <v>0</v>
      </c>
      <c r="N1407" s="107">
        <f t="shared" si="218"/>
        <v>133140.73736015917</v>
      </c>
      <c r="O1407" s="107"/>
      <c r="P1407" s="107"/>
      <c r="Q1407" s="107">
        <f t="shared" si="219"/>
        <v>40949.892602772088</v>
      </c>
      <c r="R1407" s="106"/>
    </row>
    <row r="1408" spans="1:18" x14ac:dyDescent="0.45">
      <c r="A1408" s="4">
        <v>27.382999999999999</v>
      </c>
      <c r="B1408" s="4">
        <v>1078</v>
      </c>
      <c r="C1408" s="4">
        <v>45.3</v>
      </c>
      <c r="D1408" s="11">
        <v>1.8045847664535601</v>
      </c>
      <c r="E1408" s="19">
        <v>1227.117641188421</v>
      </c>
      <c r="F1408" s="19">
        <f t="shared" si="210"/>
        <v>-1048.6304872281</v>
      </c>
      <c r="G1408" s="19">
        <f t="shared" si="211"/>
        <v>672.52593557789999</v>
      </c>
      <c r="H1408" s="19">
        <f t="shared" si="213"/>
        <v>7032.7304872281002</v>
      </c>
      <c r="I1408" s="19">
        <f t="shared" si="214"/>
        <v>140.65460974456201</v>
      </c>
      <c r="J1408" s="19">
        <f t="shared" si="215"/>
        <v>2040.2981865108832</v>
      </c>
      <c r="K1408" s="19">
        <f t="shared" si="212"/>
        <v>92425.507848943002</v>
      </c>
      <c r="L1408" s="19">
        <f t="shared" si="216"/>
        <v>92425.507848943002</v>
      </c>
      <c r="M1408" s="19">
        <f t="shared" si="217"/>
        <v>0</v>
      </c>
      <c r="N1408" s="107">
        <f t="shared" si="218"/>
        <v>133140.73736015917</v>
      </c>
      <c r="O1408" s="107"/>
      <c r="P1408" s="107"/>
      <c r="Q1408" s="107">
        <f t="shared" si="219"/>
        <v>40949.892602772088</v>
      </c>
      <c r="R1408" s="106"/>
    </row>
    <row r="1409" spans="1:18" x14ac:dyDescent="0.45">
      <c r="A1409" s="4">
        <v>27.402000000000001</v>
      </c>
      <c r="B1409" s="4">
        <v>1079</v>
      </c>
      <c r="C1409" s="4">
        <v>45.4</v>
      </c>
      <c r="D1409" s="11">
        <v>1.8139064564056018</v>
      </c>
      <c r="E1409" s="19">
        <v>1233.4563903558092</v>
      </c>
      <c r="F1409" s="19">
        <f t="shared" si="210"/>
        <v>-1053.2653124644</v>
      </c>
      <c r="G1409" s="19">
        <f t="shared" si="211"/>
        <v>675.49842227960005</v>
      </c>
      <c r="H1409" s="19">
        <f t="shared" si="213"/>
        <v>7037.3653124644006</v>
      </c>
      <c r="I1409" s="19">
        <f t="shared" si="214"/>
        <v>140.74730624928802</v>
      </c>
      <c r="J1409" s="19">
        <f t="shared" si="215"/>
        <v>2049.7021188846975</v>
      </c>
      <c r="K1409" s="19">
        <f t="shared" si="212"/>
        <v>93056.476197365264</v>
      </c>
      <c r="L1409" s="19">
        <f t="shared" si="216"/>
        <v>93056.476197365264</v>
      </c>
      <c r="M1409" s="19">
        <f t="shared" si="217"/>
        <v>0</v>
      </c>
      <c r="N1409" s="107">
        <f t="shared" si="218"/>
        <v>133140.73736015917</v>
      </c>
      <c r="O1409" s="107"/>
      <c r="P1409" s="107"/>
      <c r="Q1409" s="107">
        <f t="shared" si="219"/>
        <v>40949.892602772088</v>
      </c>
      <c r="R1409" s="106"/>
    </row>
    <row r="1410" spans="1:18" x14ac:dyDescent="0.45">
      <c r="A1410" s="4">
        <v>27.422000000000001</v>
      </c>
      <c r="B1410" s="4">
        <v>1080</v>
      </c>
      <c r="C1410" s="4">
        <v>45.4</v>
      </c>
      <c r="D1410" s="11">
        <v>1.8572317698390284</v>
      </c>
      <c r="E1410" s="19">
        <v>1262.9176034905392</v>
      </c>
      <c r="F1410" s="19">
        <f t="shared" si="210"/>
        <v>-1053.2653124644</v>
      </c>
      <c r="G1410" s="19">
        <f t="shared" si="211"/>
        <v>675.49842227960005</v>
      </c>
      <c r="H1410" s="19">
        <f t="shared" si="213"/>
        <v>7037.3653124644006</v>
      </c>
      <c r="I1410" s="19">
        <f t="shared" si="214"/>
        <v>140.74730624928802</v>
      </c>
      <c r="J1410" s="19">
        <f t="shared" si="215"/>
        <v>2079.1633320194273</v>
      </c>
      <c r="K1410" s="19">
        <f t="shared" si="212"/>
        <v>94394.015273682002</v>
      </c>
      <c r="L1410" s="19">
        <f t="shared" si="216"/>
        <v>94394.015273682002</v>
      </c>
      <c r="M1410" s="19">
        <f t="shared" si="217"/>
        <v>0</v>
      </c>
      <c r="N1410" s="107">
        <f t="shared" si="218"/>
        <v>133140.73736015917</v>
      </c>
      <c r="O1410" s="107"/>
      <c r="P1410" s="107"/>
      <c r="Q1410" s="107">
        <f t="shared" si="219"/>
        <v>40949.892602772088</v>
      </c>
      <c r="R1410" s="106"/>
    </row>
    <row r="1411" spans="1:18" x14ac:dyDescent="0.45">
      <c r="A1411" s="4">
        <v>27.440999999999999</v>
      </c>
      <c r="B1411" s="4">
        <v>1081</v>
      </c>
      <c r="C1411" s="4">
        <v>45.5</v>
      </c>
      <c r="D1411" s="11">
        <v>1.9140921166664875</v>
      </c>
      <c r="E1411" s="19">
        <v>1301.5826393332115</v>
      </c>
      <c r="F1411" s="19">
        <f t="shared" si="210"/>
        <v>-1057.9103578225001</v>
      </c>
      <c r="G1411" s="19">
        <f t="shared" si="211"/>
        <v>678.47746352750005</v>
      </c>
      <c r="H1411" s="19">
        <f t="shared" si="213"/>
        <v>7042.0103578225007</v>
      </c>
      <c r="I1411" s="19">
        <f t="shared" si="214"/>
        <v>140.84020715645002</v>
      </c>
      <c r="J1411" s="19">
        <f t="shared" si="215"/>
        <v>2120.9003100171617</v>
      </c>
      <c r="K1411" s="19">
        <f t="shared" si="212"/>
        <v>96500.964105780862</v>
      </c>
      <c r="L1411" s="19">
        <f t="shared" si="216"/>
        <v>96500.964105780862</v>
      </c>
      <c r="M1411" s="19">
        <f t="shared" si="217"/>
        <v>0</v>
      </c>
      <c r="N1411" s="107">
        <f t="shared" si="218"/>
        <v>133140.73736015917</v>
      </c>
      <c r="O1411" s="107"/>
      <c r="P1411" s="107"/>
      <c r="Q1411" s="107">
        <f t="shared" si="219"/>
        <v>40949.892602772088</v>
      </c>
      <c r="R1411" s="106"/>
    </row>
    <row r="1412" spans="1:18" x14ac:dyDescent="0.45">
      <c r="A1412" s="4">
        <v>27.460999999999999</v>
      </c>
      <c r="B1412" s="4">
        <v>1081</v>
      </c>
      <c r="C1412" s="4">
        <v>45.5</v>
      </c>
      <c r="D1412" s="11">
        <v>1.9237446742368165</v>
      </c>
      <c r="E1412" s="19">
        <v>1308.1463784810353</v>
      </c>
      <c r="F1412" s="19">
        <f t="shared" si="210"/>
        <v>-1057.9103578225001</v>
      </c>
      <c r="G1412" s="19">
        <f t="shared" si="211"/>
        <v>678.47746352750005</v>
      </c>
      <c r="H1412" s="19">
        <f t="shared" si="213"/>
        <v>7042.0103578225007</v>
      </c>
      <c r="I1412" s="19">
        <f t="shared" si="214"/>
        <v>140.84020715645002</v>
      </c>
      <c r="J1412" s="19">
        <f t="shared" si="215"/>
        <v>2127.4640491649852</v>
      </c>
      <c r="K1412" s="19">
        <f t="shared" si="212"/>
        <v>96799.614237006826</v>
      </c>
      <c r="L1412" s="19">
        <f t="shared" si="216"/>
        <v>96799.614237006826</v>
      </c>
      <c r="M1412" s="19">
        <f t="shared" si="217"/>
        <v>0</v>
      </c>
      <c r="N1412" s="107">
        <f t="shared" si="218"/>
        <v>133140.73736015917</v>
      </c>
      <c r="O1412" s="107"/>
      <c r="P1412" s="107"/>
      <c r="Q1412" s="107">
        <f t="shared" si="219"/>
        <v>40949.892602772088</v>
      </c>
      <c r="R1412" s="106"/>
    </row>
    <row r="1413" spans="1:18" x14ac:dyDescent="0.45">
      <c r="A1413" s="4">
        <v>27.48</v>
      </c>
      <c r="B1413" s="4">
        <v>1082</v>
      </c>
      <c r="C1413" s="4">
        <v>45.6</v>
      </c>
      <c r="D1413" s="11">
        <v>1.8020974417567317</v>
      </c>
      <c r="E1413" s="19">
        <v>1225.4262603945776</v>
      </c>
      <c r="F1413" s="19">
        <f t="shared" si="210"/>
        <v>-1062.5656233024001</v>
      </c>
      <c r="G1413" s="19">
        <f t="shared" si="211"/>
        <v>681.4630593216001</v>
      </c>
      <c r="H1413" s="19">
        <f t="shared" si="213"/>
        <v>7046.6656233024005</v>
      </c>
      <c r="I1413" s="19">
        <f t="shared" si="214"/>
        <v>140.93331246604802</v>
      </c>
      <c r="J1413" s="19">
        <f t="shared" si="215"/>
        <v>2047.8226321822258</v>
      </c>
      <c r="K1413" s="19">
        <f t="shared" si="212"/>
        <v>93380.712027509493</v>
      </c>
      <c r="L1413" s="19">
        <f t="shared" si="216"/>
        <v>93380.712027509493</v>
      </c>
      <c r="M1413" s="19">
        <f t="shared" si="217"/>
        <v>0</v>
      </c>
      <c r="N1413" s="107">
        <f t="shared" si="218"/>
        <v>133140.73736015917</v>
      </c>
      <c r="O1413" s="107"/>
      <c r="P1413" s="107"/>
      <c r="Q1413" s="107">
        <f t="shared" si="219"/>
        <v>40949.892602772088</v>
      </c>
      <c r="R1413" s="106"/>
    </row>
    <row r="1414" spans="1:18" x14ac:dyDescent="0.45">
      <c r="A1414" s="4">
        <v>27.5</v>
      </c>
      <c r="B1414" s="4">
        <v>1083</v>
      </c>
      <c r="C1414" s="4">
        <v>45.6</v>
      </c>
      <c r="D1414" s="11">
        <v>1.6036394344576586</v>
      </c>
      <c r="E1414" s="19">
        <v>1090.4748154312078</v>
      </c>
      <c r="F1414" s="19">
        <f t="shared" ref="F1414:F1477" si="220">0.5*1.27*1.223*-0.658*C1414^2</f>
        <v>-1062.5656233024001</v>
      </c>
      <c r="G1414" s="19">
        <f t="shared" ref="G1414:G1477" si="221">0.5*1.27*1.223*0.422*C1414^2</f>
        <v>681.4630593216001</v>
      </c>
      <c r="H1414" s="19">
        <f t="shared" si="213"/>
        <v>7046.6656233024005</v>
      </c>
      <c r="I1414" s="19">
        <f t="shared" si="214"/>
        <v>140.93331246604802</v>
      </c>
      <c r="J1414" s="19">
        <f t="shared" si="215"/>
        <v>1912.871187218856</v>
      </c>
      <c r="K1414" s="19">
        <f t="shared" ref="K1414:K1477" si="222">J1414*C1414</f>
        <v>87226.926137179835</v>
      </c>
      <c r="L1414" s="19">
        <f t="shared" si="216"/>
        <v>87226.926137179835</v>
      </c>
      <c r="M1414" s="19">
        <f t="shared" si="217"/>
        <v>0</v>
      </c>
      <c r="N1414" s="107">
        <f t="shared" si="218"/>
        <v>133140.73736015917</v>
      </c>
      <c r="O1414" s="107"/>
      <c r="P1414" s="107"/>
      <c r="Q1414" s="107">
        <f t="shared" si="219"/>
        <v>40949.892602772088</v>
      </c>
      <c r="R1414" s="106"/>
    </row>
    <row r="1415" spans="1:18" x14ac:dyDescent="0.45">
      <c r="A1415" s="4">
        <v>27.52</v>
      </c>
      <c r="B1415" s="4">
        <v>1084</v>
      </c>
      <c r="C1415" s="4">
        <v>45.6</v>
      </c>
      <c r="D1415" s="11">
        <v>1.451705373437415</v>
      </c>
      <c r="E1415" s="19">
        <v>987.15965393744216</v>
      </c>
      <c r="F1415" s="19">
        <f t="shared" si="220"/>
        <v>-1062.5656233024001</v>
      </c>
      <c r="G1415" s="19">
        <f t="shared" si="221"/>
        <v>681.4630593216001</v>
      </c>
      <c r="H1415" s="19">
        <f t="shared" ref="H1415:H1478" si="223">5984.1-F1415</f>
        <v>7046.6656233024005</v>
      </c>
      <c r="I1415" s="19">
        <f t="shared" ref="I1415:I1478" si="224">H1415*0.02</f>
        <v>140.93331246604802</v>
      </c>
      <c r="J1415" s="19">
        <f t="shared" ref="J1415:J1478" si="225">E1415+G1415+I1415</f>
        <v>1809.5560257250902</v>
      </c>
      <c r="K1415" s="19">
        <f t="shared" si="222"/>
        <v>82515.754773064109</v>
      </c>
      <c r="L1415" s="19">
        <f t="shared" ref="L1415:L1478" si="226">IF(K1415&lt;0, K1415-K1415,K1415)</f>
        <v>82515.754773064109</v>
      </c>
      <c r="M1415" s="19">
        <f t="shared" ref="M1415:M1478" si="227">IF(K1415&gt;0, K1415-K1415,K1415)</f>
        <v>0</v>
      </c>
      <c r="N1415" s="107">
        <f t="shared" ref="N1415:N1478" si="228">N1412</f>
        <v>133140.73736015917</v>
      </c>
      <c r="O1415" s="107"/>
      <c r="P1415" s="107"/>
      <c r="Q1415" s="107">
        <f t="shared" ref="Q1415:Q1478" si="229">Q1412</f>
        <v>40949.892602772088</v>
      </c>
      <c r="R1415" s="106"/>
    </row>
    <row r="1416" spans="1:18" x14ac:dyDescent="0.45">
      <c r="A1416" s="4">
        <v>27.539000000000001</v>
      </c>
      <c r="B1416" s="4">
        <v>1085</v>
      </c>
      <c r="C1416" s="4">
        <v>45.7</v>
      </c>
      <c r="D1416" s="11">
        <v>1.4232193484954518</v>
      </c>
      <c r="E1416" s="19">
        <v>967.78915697690729</v>
      </c>
      <c r="F1416" s="19">
        <f t="shared" si="220"/>
        <v>-1067.2311089041002</v>
      </c>
      <c r="G1416" s="19">
        <f t="shared" si="221"/>
        <v>684.4552096619002</v>
      </c>
      <c r="H1416" s="19">
        <f t="shared" si="223"/>
        <v>7051.3311089041008</v>
      </c>
      <c r="I1416" s="19">
        <f t="shared" si="224"/>
        <v>141.02662217808202</v>
      </c>
      <c r="J1416" s="19">
        <f t="shared" si="225"/>
        <v>1793.2709888168897</v>
      </c>
      <c r="K1416" s="19">
        <f t="shared" si="222"/>
        <v>81952.484188931863</v>
      </c>
      <c r="L1416" s="19">
        <f t="shared" si="226"/>
        <v>81952.484188931863</v>
      </c>
      <c r="M1416" s="19">
        <f t="shared" si="227"/>
        <v>0</v>
      </c>
      <c r="N1416" s="107">
        <f t="shared" si="228"/>
        <v>133140.73736015917</v>
      </c>
      <c r="O1416" s="107"/>
      <c r="P1416" s="107"/>
      <c r="Q1416" s="107">
        <f t="shared" si="229"/>
        <v>40949.892602772088</v>
      </c>
      <c r="R1416" s="106"/>
    </row>
    <row r="1417" spans="1:18" x14ac:dyDescent="0.45">
      <c r="A1417" s="4">
        <v>27.559000000000001</v>
      </c>
      <c r="B1417" s="4">
        <v>1086</v>
      </c>
      <c r="C1417" s="4">
        <v>45.7</v>
      </c>
      <c r="D1417" s="11">
        <v>1.5122645317347709</v>
      </c>
      <c r="E1417" s="19">
        <v>1028.3398815796443</v>
      </c>
      <c r="F1417" s="19">
        <f t="shared" si="220"/>
        <v>-1067.2311089041002</v>
      </c>
      <c r="G1417" s="19">
        <f t="shared" si="221"/>
        <v>684.4552096619002</v>
      </c>
      <c r="H1417" s="19">
        <f t="shared" si="223"/>
        <v>7051.3311089041008</v>
      </c>
      <c r="I1417" s="19">
        <f t="shared" si="224"/>
        <v>141.02662217808202</v>
      </c>
      <c r="J1417" s="19">
        <f t="shared" si="225"/>
        <v>1853.8217134196266</v>
      </c>
      <c r="K1417" s="19">
        <f t="shared" si="222"/>
        <v>84719.652303276933</v>
      </c>
      <c r="L1417" s="19">
        <f t="shared" si="226"/>
        <v>84719.652303276933</v>
      </c>
      <c r="M1417" s="19">
        <f t="shared" si="227"/>
        <v>0</v>
      </c>
      <c r="N1417" s="107">
        <f t="shared" si="228"/>
        <v>133140.73736015917</v>
      </c>
      <c r="O1417" s="107"/>
      <c r="P1417" s="107"/>
      <c r="Q1417" s="107">
        <f t="shared" si="229"/>
        <v>40949.892602772088</v>
      </c>
      <c r="R1417" s="106"/>
    </row>
    <row r="1418" spans="1:18" x14ac:dyDescent="0.45">
      <c r="A1418" s="4">
        <v>27.577999999999999</v>
      </c>
      <c r="B1418" s="4">
        <v>1087</v>
      </c>
      <c r="C1418" s="4">
        <v>45.8</v>
      </c>
      <c r="D1418" s="11">
        <v>1.6197030518487288</v>
      </c>
      <c r="E1418" s="19">
        <v>1101.3980752571356</v>
      </c>
      <c r="F1418" s="19">
        <f t="shared" si="220"/>
        <v>-1071.9068146276002</v>
      </c>
      <c r="G1418" s="19">
        <f t="shared" si="221"/>
        <v>687.45391454840001</v>
      </c>
      <c r="H1418" s="19">
        <f t="shared" si="223"/>
        <v>7056.0068146276008</v>
      </c>
      <c r="I1418" s="19">
        <f t="shared" si="224"/>
        <v>141.12013629255202</v>
      </c>
      <c r="J1418" s="19">
        <f t="shared" si="225"/>
        <v>1929.9721260980875</v>
      </c>
      <c r="K1418" s="19">
        <f t="shared" si="222"/>
        <v>88392.723375292408</v>
      </c>
      <c r="L1418" s="19">
        <f t="shared" si="226"/>
        <v>88392.723375292408</v>
      </c>
      <c r="M1418" s="19">
        <f t="shared" si="227"/>
        <v>0</v>
      </c>
      <c r="N1418" s="107">
        <f t="shared" si="228"/>
        <v>133140.73736015917</v>
      </c>
      <c r="O1418" s="107"/>
      <c r="P1418" s="107"/>
      <c r="Q1418" s="107">
        <f t="shared" si="229"/>
        <v>40949.892602772088</v>
      </c>
      <c r="R1418" s="106"/>
    </row>
    <row r="1419" spans="1:18" x14ac:dyDescent="0.45">
      <c r="A1419" s="4">
        <v>27.597999999999999</v>
      </c>
      <c r="B1419" s="4">
        <v>1088</v>
      </c>
      <c r="C1419" s="4">
        <v>45.8</v>
      </c>
      <c r="D1419" s="11">
        <v>1.6924254651541051</v>
      </c>
      <c r="E1419" s="19">
        <v>1150.8493163047915</v>
      </c>
      <c r="F1419" s="19">
        <f t="shared" si="220"/>
        <v>-1071.9068146276002</v>
      </c>
      <c r="G1419" s="19">
        <f t="shared" si="221"/>
        <v>687.45391454840001</v>
      </c>
      <c r="H1419" s="19">
        <f t="shared" si="223"/>
        <v>7056.0068146276008</v>
      </c>
      <c r="I1419" s="19">
        <f t="shared" si="224"/>
        <v>141.12013629255202</v>
      </c>
      <c r="J1419" s="19">
        <f t="shared" si="225"/>
        <v>1979.4233671457434</v>
      </c>
      <c r="K1419" s="19">
        <f t="shared" si="222"/>
        <v>90657.59021527505</v>
      </c>
      <c r="L1419" s="19">
        <f t="shared" si="226"/>
        <v>90657.59021527505</v>
      </c>
      <c r="M1419" s="19">
        <f t="shared" si="227"/>
        <v>0</v>
      </c>
      <c r="N1419" s="107">
        <f t="shared" si="228"/>
        <v>133140.73736015917</v>
      </c>
      <c r="O1419" s="107"/>
      <c r="P1419" s="107"/>
      <c r="Q1419" s="107">
        <f t="shared" si="229"/>
        <v>40949.892602772088</v>
      </c>
      <c r="R1419" s="106"/>
    </row>
    <row r="1420" spans="1:18" x14ac:dyDescent="0.45">
      <c r="A1420" s="4">
        <v>27.617000000000001</v>
      </c>
      <c r="B1420" s="4">
        <v>1089</v>
      </c>
      <c r="C1420" s="4">
        <v>45.9</v>
      </c>
      <c r="D1420" s="11">
        <v>1.7168672271340366</v>
      </c>
      <c r="E1420" s="19">
        <v>1167.4697144511449</v>
      </c>
      <c r="F1420" s="19">
        <f t="shared" si="220"/>
        <v>-1076.5927404729002</v>
      </c>
      <c r="G1420" s="19">
        <f t="shared" si="221"/>
        <v>690.45917398110009</v>
      </c>
      <c r="H1420" s="19">
        <f t="shared" si="223"/>
        <v>7060.6927404729004</v>
      </c>
      <c r="I1420" s="19">
        <f t="shared" si="224"/>
        <v>141.21385480945801</v>
      </c>
      <c r="J1420" s="19">
        <f t="shared" si="225"/>
        <v>1999.1427432417031</v>
      </c>
      <c r="K1420" s="19">
        <f t="shared" si="222"/>
        <v>91760.651914794173</v>
      </c>
      <c r="L1420" s="19">
        <f t="shared" si="226"/>
        <v>91760.651914794173</v>
      </c>
      <c r="M1420" s="19">
        <f t="shared" si="227"/>
        <v>0</v>
      </c>
      <c r="N1420" s="107">
        <f t="shared" si="228"/>
        <v>133140.73736015917</v>
      </c>
      <c r="O1420" s="107"/>
      <c r="P1420" s="107"/>
      <c r="Q1420" s="107">
        <f t="shared" si="229"/>
        <v>40949.892602772088</v>
      </c>
      <c r="R1420" s="106"/>
    </row>
    <row r="1421" spans="1:18" x14ac:dyDescent="0.45">
      <c r="A1421" s="4">
        <v>27.637</v>
      </c>
      <c r="B1421" s="4">
        <v>1089</v>
      </c>
      <c r="C1421" s="4">
        <v>45.9</v>
      </c>
      <c r="D1421" s="11">
        <v>1.7078818648583616</v>
      </c>
      <c r="E1421" s="19">
        <v>1161.3596681036859</v>
      </c>
      <c r="F1421" s="19">
        <f t="shared" si="220"/>
        <v>-1076.5927404729002</v>
      </c>
      <c r="G1421" s="19">
        <f t="shared" si="221"/>
        <v>690.45917398110009</v>
      </c>
      <c r="H1421" s="19">
        <f t="shared" si="223"/>
        <v>7060.6927404729004</v>
      </c>
      <c r="I1421" s="19">
        <f t="shared" si="224"/>
        <v>141.21385480945801</v>
      </c>
      <c r="J1421" s="19">
        <f t="shared" si="225"/>
        <v>1993.0326968942441</v>
      </c>
      <c r="K1421" s="19">
        <f t="shared" si="222"/>
        <v>91480.200787445792</v>
      </c>
      <c r="L1421" s="19">
        <f t="shared" si="226"/>
        <v>91480.200787445792</v>
      </c>
      <c r="M1421" s="19">
        <f t="shared" si="227"/>
        <v>0</v>
      </c>
      <c r="N1421" s="107">
        <f t="shared" si="228"/>
        <v>133140.73736015917</v>
      </c>
      <c r="O1421" s="107"/>
      <c r="P1421" s="107"/>
      <c r="Q1421" s="107">
        <f t="shared" si="229"/>
        <v>40949.892602772088</v>
      </c>
      <c r="R1421" s="106"/>
    </row>
    <row r="1422" spans="1:18" x14ac:dyDescent="0.45">
      <c r="A1422" s="4">
        <v>27.655999999999999</v>
      </c>
      <c r="B1422" s="4">
        <v>1090</v>
      </c>
      <c r="C1422" s="4">
        <v>45.9</v>
      </c>
      <c r="D1422" s="11">
        <v>1.6923279035780987</v>
      </c>
      <c r="E1422" s="19">
        <v>1150.782974433107</v>
      </c>
      <c r="F1422" s="19">
        <f t="shared" si="220"/>
        <v>-1076.5927404729002</v>
      </c>
      <c r="G1422" s="19">
        <f t="shared" si="221"/>
        <v>690.45917398110009</v>
      </c>
      <c r="H1422" s="19">
        <f t="shared" si="223"/>
        <v>7060.6927404729004</v>
      </c>
      <c r="I1422" s="19">
        <f t="shared" si="224"/>
        <v>141.21385480945801</v>
      </c>
      <c r="J1422" s="19">
        <f t="shared" si="225"/>
        <v>1982.4560032236652</v>
      </c>
      <c r="K1422" s="19">
        <f t="shared" si="222"/>
        <v>90994.730547966232</v>
      </c>
      <c r="L1422" s="19">
        <f t="shared" si="226"/>
        <v>90994.730547966232</v>
      </c>
      <c r="M1422" s="19">
        <f t="shared" si="227"/>
        <v>0</v>
      </c>
      <c r="N1422" s="107">
        <f t="shared" si="228"/>
        <v>133140.73736015917</v>
      </c>
      <c r="O1422" s="107"/>
      <c r="P1422" s="107"/>
      <c r="Q1422" s="107">
        <f t="shared" si="229"/>
        <v>40949.892602772088</v>
      </c>
      <c r="R1422" s="106"/>
    </row>
    <row r="1423" spans="1:18" x14ac:dyDescent="0.45">
      <c r="A1423" s="4">
        <v>27.675999999999998</v>
      </c>
      <c r="B1423" s="4">
        <v>1091</v>
      </c>
      <c r="C1423" s="4">
        <v>46</v>
      </c>
      <c r="D1423" s="11">
        <v>1.6981596200565439</v>
      </c>
      <c r="E1423" s="19">
        <v>1154.7485416384498</v>
      </c>
      <c r="F1423" s="19">
        <f t="shared" si="220"/>
        <v>-1081.2888864400002</v>
      </c>
      <c r="G1423" s="19">
        <f t="shared" si="221"/>
        <v>693.47098796000012</v>
      </c>
      <c r="H1423" s="19">
        <f t="shared" si="223"/>
        <v>7065.3888864400005</v>
      </c>
      <c r="I1423" s="19">
        <f t="shared" si="224"/>
        <v>141.3077777288</v>
      </c>
      <c r="J1423" s="19">
        <f t="shared" si="225"/>
        <v>1989.5273073272497</v>
      </c>
      <c r="K1423" s="19">
        <f t="shared" si="222"/>
        <v>91518.256137053482</v>
      </c>
      <c r="L1423" s="19">
        <f t="shared" si="226"/>
        <v>91518.256137053482</v>
      </c>
      <c r="M1423" s="19">
        <f t="shared" si="227"/>
        <v>0</v>
      </c>
      <c r="N1423" s="107">
        <f t="shared" si="228"/>
        <v>133140.73736015917</v>
      </c>
      <c r="O1423" s="107"/>
      <c r="P1423" s="107"/>
      <c r="Q1423" s="107">
        <f t="shared" si="229"/>
        <v>40949.892602772088</v>
      </c>
      <c r="R1423" s="106"/>
    </row>
    <row r="1424" spans="1:18" x14ac:dyDescent="0.45">
      <c r="A1424" s="4">
        <v>27.695</v>
      </c>
      <c r="B1424" s="4">
        <v>1092</v>
      </c>
      <c r="C1424" s="4">
        <v>46</v>
      </c>
      <c r="D1424" s="11">
        <v>1.7337879891851316</v>
      </c>
      <c r="E1424" s="19">
        <v>1178.9758326458896</v>
      </c>
      <c r="F1424" s="19">
        <f t="shared" si="220"/>
        <v>-1081.2888864400002</v>
      </c>
      <c r="G1424" s="19">
        <f t="shared" si="221"/>
        <v>693.47098796000012</v>
      </c>
      <c r="H1424" s="19">
        <f t="shared" si="223"/>
        <v>7065.3888864400005</v>
      </c>
      <c r="I1424" s="19">
        <f t="shared" si="224"/>
        <v>141.3077777288</v>
      </c>
      <c r="J1424" s="19">
        <f t="shared" si="225"/>
        <v>2013.7545983346895</v>
      </c>
      <c r="K1424" s="19">
        <f t="shared" si="222"/>
        <v>92632.711523395716</v>
      </c>
      <c r="L1424" s="19">
        <f t="shared" si="226"/>
        <v>92632.711523395716</v>
      </c>
      <c r="M1424" s="19">
        <f t="shared" si="227"/>
        <v>0</v>
      </c>
      <c r="N1424" s="107">
        <f t="shared" si="228"/>
        <v>133140.73736015917</v>
      </c>
      <c r="O1424" s="107"/>
      <c r="P1424" s="107"/>
      <c r="Q1424" s="107">
        <f t="shared" si="229"/>
        <v>40949.892602772088</v>
      </c>
      <c r="R1424" s="106"/>
    </row>
    <row r="1425" spans="1:18" x14ac:dyDescent="0.45">
      <c r="A1425" s="4">
        <v>27.715</v>
      </c>
      <c r="B1425" s="4">
        <v>1093</v>
      </c>
      <c r="C1425" s="4">
        <v>46.1</v>
      </c>
      <c r="D1425" s="11">
        <v>1.7727695317715573</v>
      </c>
      <c r="E1425" s="19">
        <v>1205.4832816046589</v>
      </c>
      <c r="F1425" s="19">
        <f t="shared" si="220"/>
        <v>-1085.9952525289002</v>
      </c>
      <c r="G1425" s="19">
        <f t="shared" si="221"/>
        <v>696.48935648510007</v>
      </c>
      <c r="H1425" s="19">
        <f t="shared" si="223"/>
        <v>7070.0952525289003</v>
      </c>
      <c r="I1425" s="19">
        <f t="shared" si="224"/>
        <v>141.40190505057802</v>
      </c>
      <c r="J1425" s="19">
        <f t="shared" si="225"/>
        <v>2043.3745431403372</v>
      </c>
      <c r="K1425" s="19">
        <f t="shared" si="222"/>
        <v>94199.566438769543</v>
      </c>
      <c r="L1425" s="19">
        <f t="shared" si="226"/>
        <v>94199.566438769543</v>
      </c>
      <c r="M1425" s="19">
        <f t="shared" si="227"/>
        <v>0</v>
      </c>
      <c r="N1425" s="107">
        <f t="shared" si="228"/>
        <v>133140.73736015917</v>
      </c>
      <c r="O1425" s="107"/>
      <c r="P1425" s="107"/>
      <c r="Q1425" s="107">
        <f t="shared" si="229"/>
        <v>40949.892602772088</v>
      </c>
      <c r="R1425" s="106"/>
    </row>
    <row r="1426" spans="1:18" x14ac:dyDescent="0.45">
      <c r="A1426" s="4">
        <v>27.734000000000002</v>
      </c>
      <c r="B1426" s="4">
        <v>1094</v>
      </c>
      <c r="C1426" s="4">
        <v>46.1</v>
      </c>
      <c r="D1426" s="11">
        <v>1.7693720853778594</v>
      </c>
      <c r="E1426" s="19">
        <v>1203.1730180569443</v>
      </c>
      <c r="F1426" s="19">
        <f t="shared" si="220"/>
        <v>-1085.9952525289002</v>
      </c>
      <c r="G1426" s="19">
        <f t="shared" si="221"/>
        <v>696.48935648510007</v>
      </c>
      <c r="H1426" s="19">
        <f t="shared" si="223"/>
        <v>7070.0952525289003</v>
      </c>
      <c r="I1426" s="19">
        <f t="shared" si="224"/>
        <v>141.40190505057802</v>
      </c>
      <c r="J1426" s="19">
        <f t="shared" si="225"/>
        <v>2041.0642795926224</v>
      </c>
      <c r="K1426" s="19">
        <f t="shared" si="222"/>
        <v>94093.063289219892</v>
      </c>
      <c r="L1426" s="19">
        <f t="shared" si="226"/>
        <v>94093.063289219892</v>
      </c>
      <c r="M1426" s="19">
        <f t="shared" si="227"/>
        <v>0</v>
      </c>
      <c r="N1426" s="107">
        <f t="shared" si="228"/>
        <v>133140.73736015917</v>
      </c>
      <c r="O1426" s="107"/>
      <c r="P1426" s="107"/>
      <c r="Q1426" s="107">
        <f t="shared" si="229"/>
        <v>40949.892602772088</v>
      </c>
      <c r="R1426" s="106"/>
    </row>
    <row r="1427" spans="1:18" x14ac:dyDescent="0.45">
      <c r="A1427" s="4">
        <v>27.754000000000001</v>
      </c>
      <c r="B1427" s="4">
        <v>1095</v>
      </c>
      <c r="C1427" s="4">
        <v>46.2</v>
      </c>
      <c r="D1427" s="11">
        <v>1.7476024997253574</v>
      </c>
      <c r="E1427" s="19">
        <v>1188.369699813243</v>
      </c>
      <c r="F1427" s="19">
        <f t="shared" si="220"/>
        <v>-1090.7118387396001</v>
      </c>
      <c r="G1427" s="19">
        <f t="shared" si="221"/>
        <v>699.51427955640008</v>
      </c>
      <c r="H1427" s="19">
        <f t="shared" si="223"/>
        <v>7074.8118387396007</v>
      </c>
      <c r="I1427" s="19">
        <f t="shared" si="224"/>
        <v>141.49623677479201</v>
      </c>
      <c r="J1427" s="19">
        <f t="shared" si="225"/>
        <v>2029.3802161444351</v>
      </c>
      <c r="K1427" s="19">
        <f t="shared" si="222"/>
        <v>93757.365985872908</v>
      </c>
      <c r="L1427" s="19">
        <f t="shared" si="226"/>
        <v>93757.365985872908</v>
      </c>
      <c r="M1427" s="19">
        <f t="shared" si="227"/>
        <v>0</v>
      </c>
      <c r="N1427" s="107">
        <f t="shared" si="228"/>
        <v>133140.73736015917</v>
      </c>
      <c r="O1427" s="107"/>
      <c r="P1427" s="107"/>
      <c r="Q1427" s="107">
        <f t="shared" si="229"/>
        <v>40949.892602772088</v>
      </c>
      <c r="R1427" s="106"/>
    </row>
    <row r="1428" spans="1:18" x14ac:dyDescent="0.45">
      <c r="A1428" s="4">
        <v>27.773</v>
      </c>
      <c r="B1428" s="4">
        <v>1096</v>
      </c>
      <c r="C1428" s="4">
        <v>46.2</v>
      </c>
      <c r="D1428" s="11">
        <v>1.7306489552054904</v>
      </c>
      <c r="E1428" s="19">
        <v>1176.8412895397335</v>
      </c>
      <c r="F1428" s="19">
        <f t="shared" si="220"/>
        <v>-1090.7118387396001</v>
      </c>
      <c r="G1428" s="19">
        <f t="shared" si="221"/>
        <v>699.51427955640008</v>
      </c>
      <c r="H1428" s="19">
        <f t="shared" si="223"/>
        <v>7074.8118387396007</v>
      </c>
      <c r="I1428" s="19">
        <f t="shared" si="224"/>
        <v>141.49623677479201</v>
      </c>
      <c r="J1428" s="19">
        <f t="shared" si="225"/>
        <v>2017.8518058709255</v>
      </c>
      <c r="K1428" s="19">
        <f t="shared" si="222"/>
        <v>93224.753431236764</v>
      </c>
      <c r="L1428" s="19">
        <f t="shared" si="226"/>
        <v>93224.753431236764</v>
      </c>
      <c r="M1428" s="19">
        <f t="shared" si="227"/>
        <v>0</v>
      </c>
      <c r="N1428" s="107">
        <f t="shared" si="228"/>
        <v>133140.73736015917</v>
      </c>
      <c r="O1428" s="107"/>
      <c r="P1428" s="107"/>
      <c r="Q1428" s="107">
        <f t="shared" si="229"/>
        <v>40949.892602772088</v>
      </c>
      <c r="R1428" s="106"/>
    </row>
    <row r="1429" spans="1:18" x14ac:dyDescent="0.45">
      <c r="A1429" s="4">
        <v>27.792999999999999</v>
      </c>
      <c r="B1429" s="4">
        <v>1097</v>
      </c>
      <c r="C1429" s="4">
        <v>46.2</v>
      </c>
      <c r="D1429" s="11">
        <v>1.679020567686921</v>
      </c>
      <c r="E1429" s="19">
        <v>1141.7339860271063</v>
      </c>
      <c r="F1429" s="19">
        <f t="shared" si="220"/>
        <v>-1090.7118387396001</v>
      </c>
      <c r="G1429" s="19">
        <f t="shared" si="221"/>
        <v>699.51427955640008</v>
      </c>
      <c r="H1429" s="19">
        <f t="shared" si="223"/>
        <v>7074.8118387396007</v>
      </c>
      <c r="I1429" s="19">
        <f t="shared" si="224"/>
        <v>141.49623677479201</v>
      </c>
      <c r="J1429" s="19">
        <f t="shared" si="225"/>
        <v>1982.7445023582986</v>
      </c>
      <c r="K1429" s="19">
        <f t="shared" si="222"/>
        <v>91602.796008953403</v>
      </c>
      <c r="L1429" s="19">
        <f t="shared" si="226"/>
        <v>91602.796008953403</v>
      </c>
      <c r="M1429" s="19">
        <f t="shared" si="227"/>
        <v>0</v>
      </c>
      <c r="N1429" s="107">
        <f t="shared" si="228"/>
        <v>133140.73736015917</v>
      </c>
      <c r="O1429" s="107"/>
      <c r="P1429" s="107"/>
      <c r="Q1429" s="107">
        <f t="shared" si="229"/>
        <v>40949.892602772088</v>
      </c>
      <c r="R1429" s="106"/>
    </row>
    <row r="1430" spans="1:18" x14ac:dyDescent="0.45">
      <c r="A1430" s="4">
        <v>27.812999999999999</v>
      </c>
      <c r="B1430" s="4">
        <v>1098</v>
      </c>
      <c r="C1430" s="4">
        <v>46.3</v>
      </c>
      <c r="D1430" s="11">
        <v>1.5581295322342561</v>
      </c>
      <c r="E1430" s="19">
        <v>1059.5280819192942</v>
      </c>
      <c r="F1430" s="19">
        <f t="shared" si="220"/>
        <v>-1095.4386450720999</v>
      </c>
      <c r="G1430" s="19">
        <f t="shared" si="221"/>
        <v>702.54575717390003</v>
      </c>
      <c r="H1430" s="19">
        <f t="shared" si="223"/>
        <v>7079.5386450720998</v>
      </c>
      <c r="I1430" s="19">
        <f t="shared" si="224"/>
        <v>141.59077290144199</v>
      </c>
      <c r="J1430" s="19">
        <f t="shared" si="225"/>
        <v>1903.6646119946363</v>
      </c>
      <c r="K1430" s="19">
        <f t="shared" si="222"/>
        <v>88139.671535351648</v>
      </c>
      <c r="L1430" s="19">
        <f t="shared" si="226"/>
        <v>88139.671535351648</v>
      </c>
      <c r="M1430" s="19">
        <f t="shared" si="227"/>
        <v>0</v>
      </c>
      <c r="N1430" s="107">
        <f t="shared" si="228"/>
        <v>133140.73736015917</v>
      </c>
      <c r="O1430" s="107"/>
      <c r="P1430" s="107"/>
      <c r="Q1430" s="107">
        <f t="shared" si="229"/>
        <v>40949.892602772088</v>
      </c>
      <c r="R1430" s="106"/>
    </row>
    <row r="1431" spans="1:18" x14ac:dyDescent="0.45">
      <c r="A1431" s="4">
        <v>27.832000000000001</v>
      </c>
      <c r="B1431" s="4">
        <v>1099</v>
      </c>
      <c r="C1431" s="4">
        <v>46.3</v>
      </c>
      <c r="D1431" s="11">
        <v>1.4272613733453463</v>
      </c>
      <c r="E1431" s="19">
        <v>970.53773387483545</v>
      </c>
      <c r="F1431" s="19">
        <f t="shared" si="220"/>
        <v>-1095.4386450720999</v>
      </c>
      <c r="G1431" s="19">
        <f t="shared" si="221"/>
        <v>702.54575717390003</v>
      </c>
      <c r="H1431" s="19">
        <f t="shared" si="223"/>
        <v>7079.5386450720998</v>
      </c>
      <c r="I1431" s="19">
        <f t="shared" si="224"/>
        <v>141.59077290144199</v>
      </c>
      <c r="J1431" s="19">
        <f t="shared" si="225"/>
        <v>1814.6742639501776</v>
      </c>
      <c r="K1431" s="19">
        <f t="shared" si="222"/>
        <v>84019.418420893213</v>
      </c>
      <c r="L1431" s="19">
        <f t="shared" si="226"/>
        <v>84019.418420893213</v>
      </c>
      <c r="M1431" s="19">
        <f t="shared" si="227"/>
        <v>0</v>
      </c>
      <c r="N1431" s="107">
        <f t="shared" si="228"/>
        <v>133140.73736015917</v>
      </c>
      <c r="O1431" s="107"/>
      <c r="P1431" s="107"/>
      <c r="Q1431" s="107">
        <f t="shared" si="229"/>
        <v>40949.892602772088</v>
      </c>
      <c r="R1431" s="106"/>
    </row>
    <row r="1432" spans="1:18" x14ac:dyDescent="0.45">
      <c r="A1432" s="4">
        <v>27.852</v>
      </c>
      <c r="B1432" s="4">
        <v>1099</v>
      </c>
      <c r="C1432" s="4">
        <v>46.4</v>
      </c>
      <c r="D1432" s="11">
        <v>1.3701846595547698</v>
      </c>
      <c r="E1432" s="19">
        <v>931.72556849724344</v>
      </c>
      <c r="F1432" s="19">
        <f t="shared" si="220"/>
        <v>-1100.1756715264003</v>
      </c>
      <c r="G1432" s="19">
        <f t="shared" si="221"/>
        <v>705.58378933760014</v>
      </c>
      <c r="H1432" s="19">
        <f t="shared" si="223"/>
        <v>7084.2756715264004</v>
      </c>
      <c r="I1432" s="19">
        <f t="shared" si="224"/>
        <v>141.685513430528</v>
      </c>
      <c r="J1432" s="19">
        <f t="shared" si="225"/>
        <v>1778.9948712653716</v>
      </c>
      <c r="K1432" s="19">
        <f t="shared" si="222"/>
        <v>82545.362026713236</v>
      </c>
      <c r="L1432" s="19">
        <f t="shared" si="226"/>
        <v>82545.362026713236</v>
      </c>
      <c r="M1432" s="19">
        <f t="shared" si="227"/>
        <v>0</v>
      </c>
      <c r="N1432" s="107">
        <f t="shared" si="228"/>
        <v>133140.73736015917</v>
      </c>
      <c r="O1432" s="107"/>
      <c r="P1432" s="107"/>
      <c r="Q1432" s="107">
        <f t="shared" si="229"/>
        <v>40949.892602772088</v>
      </c>
      <c r="R1432" s="106"/>
    </row>
    <row r="1433" spans="1:18" x14ac:dyDescent="0.45">
      <c r="A1433" s="4">
        <v>27.870999999999999</v>
      </c>
      <c r="B1433" s="4">
        <v>1100</v>
      </c>
      <c r="C1433" s="4">
        <v>46.4</v>
      </c>
      <c r="D1433" s="11">
        <v>1.4032680649124014</v>
      </c>
      <c r="E1433" s="19">
        <v>954.22228414043298</v>
      </c>
      <c r="F1433" s="19">
        <f t="shared" si="220"/>
        <v>-1100.1756715264003</v>
      </c>
      <c r="G1433" s="19">
        <f t="shared" si="221"/>
        <v>705.58378933760014</v>
      </c>
      <c r="H1433" s="19">
        <f t="shared" si="223"/>
        <v>7084.2756715264004</v>
      </c>
      <c r="I1433" s="19">
        <f t="shared" si="224"/>
        <v>141.685513430528</v>
      </c>
      <c r="J1433" s="19">
        <f t="shared" si="225"/>
        <v>1801.4915869085612</v>
      </c>
      <c r="K1433" s="19">
        <f t="shared" si="222"/>
        <v>83589.209632557235</v>
      </c>
      <c r="L1433" s="19">
        <f t="shared" si="226"/>
        <v>83589.209632557235</v>
      </c>
      <c r="M1433" s="19">
        <f t="shared" si="227"/>
        <v>0</v>
      </c>
      <c r="N1433" s="107">
        <f t="shared" si="228"/>
        <v>133140.73736015917</v>
      </c>
      <c r="O1433" s="107"/>
      <c r="P1433" s="107"/>
      <c r="Q1433" s="107">
        <f t="shared" si="229"/>
        <v>40949.892602772088</v>
      </c>
      <c r="R1433" s="106"/>
    </row>
    <row r="1434" spans="1:18" x14ac:dyDescent="0.45">
      <c r="A1434" s="4">
        <v>27.890999999999998</v>
      </c>
      <c r="B1434" s="4">
        <v>1101</v>
      </c>
      <c r="C1434" s="4">
        <v>46.4</v>
      </c>
      <c r="D1434" s="11">
        <v>1.4798513130168223</v>
      </c>
      <c r="E1434" s="19">
        <v>1006.2988928514392</v>
      </c>
      <c r="F1434" s="19">
        <f t="shared" si="220"/>
        <v>-1100.1756715264003</v>
      </c>
      <c r="G1434" s="19">
        <f t="shared" si="221"/>
        <v>705.58378933760014</v>
      </c>
      <c r="H1434" s="19">
        <f t="shared" si="223"/>
        <v>7084.2756715264004</v>
      </c>
      <c r="I1434" s="19">
        <f t="shared" si="224"/>
        <v>141.685513430528</v>
      </c>
      <c r="J1434" s="19">
        <f t="shared" si="225"/>
        <v>1853.5681956195674</v>
      </c>
      <c r="K1434" s="19">
        <f t="shared" si="222"/>
        <v>86005.564276747929</v>
      </c>
      <c r="L1434" s="19">
        <f t="shared" si="226"/>
        <v>86005.564276747929</v>
      </c>
      <c r="M1434" s="19">
        <f t="shared" si="227"/>
        <v>0</v>
      </c>
      <c r="N1434" s="107">
        <f t="shared" si="228"/>
        <v>133140.73736015917</v>
      </c>
      <c r="O1434" s="107"/>
      <c r="P1434" s="107"/>
      <c r="Q1434" s="107">
        <f t="shared" si="229"/>
        <v>40949.892602772088</v>
      </c>
      <c r="R1434" s="106"/>
    </row>
    <row r="1435" spans="1:18" x14ac:dyDescent="0.45">
      <c r="A1435" s="4">
        <v>27.91</v>
      </c>
      <c r="B1435" s="4">
        <v>1102</v>
      </c>
      <c r="C1435" s="4">
        <v>46.5</v>
      </c>
      <c r="D1435" s="11">
        <v>1.5825414296664861</v>
      </c>
      <c r="E1435" s="19">
        <v>1076.1281721732105</v>
      </c>
      <c r="F1435" s="19">
        <f t="shared" si="220"/>
        <v>-1104.9229181025003</v>
      </c>
      <c r="G1435" s="19">
        <f t="shared" si="221"/>
        <v>708.62837604750007</v>
      </c>
      <c r="H1435" s="19">
        <f t="shared" si="223"/>
        <v>7089.0229181025006</v>
      </c>
      <c r="I1435" s="19">
        <f t="shared" si="224"/>
        <v>141.78045836205001</v>
      </c>
      <c r="J1435" s="19">
        <f t="shared" si="225"/>
        <v>1926.5370065827606</v>
      </c>
      <c r="K1435" s="19">
        <f t="shared" si="222"/>
        <v>89583.970806098368</v>
      </c>
      <c r="L1435" s="19">
        <f t="shared" si="226"/>
        <v>89583.970806098368</v>
      </c>
      <c r="M1435" s="19">
        <f t="shared" si="227"/>
        <v>0</v>
      </c>
      <c r="N1435" s="107">
        <f t="shared" si="228"/>
        <v>133140.73736015917</v>
      </c>
      <c r="O1435" s="107"/>
      <c r="P1435" s="107"/>
      <c r="Q1435" s="107">
        <f t="shared" si="229"/>
        <v>40949.892602772088</v>
      </c>
      <c r="R1435" s="106"/>
    </row>
    <row r="1436" spans="1:18" x14ac:dyDescent="0.45">
      <c r="A1436" s="4">
        <v>27.93</v>
      </c>
      <c r="B1436" s="4">
        <v>1103</v>
      </c>
      <c r="C1436" s="4">
        <v>46.5</v>
      </c>
      <c r="D1436" s="11">
        <v>1.6963898042702328</v>
      </c>
      <c r="E1436" s="19">
        <v>1153.5450669037582</v>
      </c>
      <c r="F1436" s="19">
        <f t="shared" si="220"/>
        <v>-1104.9229181025003</v>
      </c>
      <c r="G1436" s="19">
        <f t="shared" si="221"/>
        <v>708.62837604750007</v>
      </c>
      <c r="H1436" s="19">
        <f t="shared" si="223"/>
        <v>7089.0229181025006</v>
      </c>
      <c r="I1436" s="19">
        <f t="shared" si="224"/>
        <v>141.78045836205001</v>
      </c>
      <c r="J1436" s="19">
        <f t="shared" si="225"/>
        <v>2003.9539013133083</v>
      </c>
      <c r="K1436" s="19">
        <f t="shared" si="222"/>
        <v>93183.856411068831</v>
      </c>
      <c r="L1436" s="19">
        <f t="shared" si="226"/>
        <v>93183.856411068831</v>
      </c>
      <c r="M1436" s="19">
        <f t="shared" si="227"/>
        <v>0</v>
      </c>
      <c r="N1436" s="107">
        <f t="shared" si="228"/>
        <v>133140.73736015917</v>
      </c>
      <c r="O1436" s="107"/>
      <c r="P1436" s="107"/>
      <c r="Q1436" s="107">
        <f t="shared" si="229"/>
        <v>40949.892602772088</v>
      </c>
      <c r="R1436" s="106"/>
    </row>
    <row r="1437" spans="1:18" x14ac:dyDescent="0.45">
      <c r="A1437" s="4">
        <v>27.949000000000002</v>
      </c>
      <c r="B1437" s="4">
        <v>1104</v>
      </c>
      <c r="C1437" s="4">
        <v>46.6</v>
      </c>
      <c r="D1437" s="11">
        <v>1.7316632644274976</v>
      </c>
      <c r="E1437" s="19">
        <v>1177.5310198106984</v>
      </c>
      <c r="F1437" s="19">
        <f t="shared" si="220"/>
        <v>-1109.6803848004001</v>
      </c>
      <c r="G1437" s="19">
        <f t="shared" si="221"/>
        <v>711.67951730360005</v>
      </c>
      <c r="H1437" s="19">
        <f t="shared" si="223"/>
        <v>7093.7803848004005</v>
      </c>
      <c r="I1437" s="19">
        <f t="shared" si="224"/>
        <v>141.87560769600802</v>
      </c>
      <c r="J1437" s="19">
        <f t="shared" si="225"/>
        <v>2031.0861448103065</v>
      </c>
      <c r="K1437" s="19">
        <f t="shared" si="222"/>
        <v>94648.614348160278</v>
      </c>
      <c r="L1437" s="19">
        <f t="shared" si="226"/>
        <v>94648.614348160278</v>
      </c>
      <c r="M1437" s="19">
        <f t="shared" si="227"/>
        <v>0</v>
      </c>
      <c r="N1437" s="107">
        <f t="shared" si="228"/>
        <v>133140.73736015917</v>
      </c>
      <c r="O1437" s="107"/>
      <c r="P1437" s="107"/>
      <c r="Q1437" s="107">
        <f t="shared" si="229"/>
        <v>40949.892602772088</v>
      </c>
      <c r="R1437" s="106"/>
    </row>
    <row r="1438" spans="1:18" x14ac:dyDescent="0.45">
      <c r="A1438" s="4">
        <v>27.969000000000001</v>
      </c>
      <c r="B1438" s="4">
        <v>1105</v>
      </c>
      <c r="C1438" s="4">
        <v>46.6</v>
      </c>
      <c r="D1438" s="11">
        <v>1.6723110980487306</v>
      </c>
      <c r="E1438" s="19">
        <v>1137.1715466731368</v>
      </c>
      <c r="F1438" s="19">
        <f t="shared" si="220"/>
        <v>-1109.6803848004001</v>
      </c>
      <c r="G1438" s="19">
        <f t="shared" si="221"/>
        <v>711.67951730360005</v>
      </c>
      <c r="H1438" s="19">
        <f t="shared" si="223"/>
        <v>7093.7803848004005</v>
      </c>
      <c r="I1438" s="19">
        <f t="shared" si="224"/>
        <v>141.87560769600802</v>
      </c>
      <c r="J1438" s="19">
        <f t="shared" si="225"/>
        <v>1990.7266716727449</v>
      </c>
      <c r="K1438" s="19">
        <f t="shared" si="222"/>
        <v>92767.86289994992</v>
      </c>
      <c r="L1438" s="19">
        <f t="shared" si="226"/>
        <v>92767.86289994992</v>
      </c>
      <c r="M1438" s="19">
        <f t="shared" si="227"/>
        <v>0</v>
      </c>
      <c r="N1438" s="107">
        <f t="shared" si="228"/>
        <v>133140.73736015917</v>
      </c>
      <c r="O1438" s="107"/>
      <c r="P1438" s="107"/>
      <c r="Q1438" s="107">
        <f t="shared" si="229"/>
        <v>40949.892602772088</v>
      </c>
      <c r="R1438" s="106"/>
    </row>
    <row r="1439" spans="1:18" x14ac:dyDescent="0.45">
      <c r="A1439" s="4">
        <v>27.988</v>
      </c>
      <c r="B1439" s="4">
        <v>1106</v>
      </c>
      <c r="C1439" s="4">
        <v>46.7</v>
      </c>
      <c r="D1439" s="11">
        <v>1.5861914946085052</v>
      </c>
      <c r="E1439" s="19">
        <v>1078.6102163337835</v>
      </c>
      <c r="F1439" s="19">
        <f t="shared" si="220"/>
        <v>-1114.4480716201003</v>
      </c>
      <c r="G1439" s="19">
        <f t="shared" si="221"/>
        <v>714.7372131059002</v>
      </c>
      <c r="H1439" s="19">
        <f t="shared" si="223"/>
        <v>7098.5480716201009</v>
      </c>
      <c r="I1439" s="19">
        <f t="shared" si="224"/>
        <v>141.97096143240202</v>
      </c>
      <c r="J1439" s="19">
        <f t="shared" si="225"/>
        <v>1935.3183908720857</v>
      </c>
      <c r="K1439" s="19">
        <f t="shared" si="222"/>
        <v>90379.36885372641</v>
      </c>
      <c r="L1439" s="19">
        <f t="shared" si="226"/>
        <v>90379.36885372641</v>
      </c>
      <c r="M1439" s="19">
        <f t="shared" si="227"/>
        <v>0</v>
      </c>
      <c r="N1439" s="107">
        <f t="shared" si="228"/>
        <v>133140.73736015917</v>
      </c>
      <c r="O1439" s="107"/>
      <c r="P1439" s="107"/>
      <c r="Q1439" s="107">
        <f t="shared" si="229"/>
        <v>40949.892602772088</v>
      </c>
      <c r="R1439" s="106"/>
    </row>
    <row r="1440" spans="1:18" x14ac:dyDescent="0.45">
      <c r="A1440" s="4">
        <v>28.007999999999999</v>
      </c>
      <c r="B1440" s="4">
        <v>1107</v>
      </c>
      <c r="C1440" s="4">
        <v>46.7</v>
      </c>
      <c r="D1440" s="11">
        <v>1.5838115424924433</v>
      </c>
      <c r="E1440" s="19">
        <v>1076.9918488948615</v>
      </c>
      <c r="F1440" s="19">
        <f t="shared" si="220"/>
        <v>-1114.4480716201003</v>
      </c>
      <c r="G1440" s="19">
        <f t="shared" si="221"/>
        <v>714.7372131059002</v>
      </c>
      <c r="H1440" s="19">
        <f t="shared" si="223"/>
        <v>7098.5480716201009</v>
      </c>
      <c r="I1440" s="19">
        <f t="shared" si="224"/>
        <v>141.97096143240202</v>
      </c>
      <c r="J1440" s="19">
        <f t="shared" si="225"/>
        <v>1933.7000234331636</v>
      </c>
      <c r="K1440" s="19">
        <f t="shared" si="222"/>
        <v>90303.791094328742</v>
      </c>
      <c r="L1440" s="19">
        <f t="shared" si="226"/>
        <v>90303.791094328742</v>
      </c>
      <c r="M1440" s="19">
        <f t="shared" si="227"/>
        <v>0</v>
      </c>
      <c r="N1440" s="107">
        <f t="shared" si="228"/>
        <v>133140.73736015917</v>
      </c>
      <c r="O1440" s="107"/>
      <c r="P1440" s="107"/>
      <c r="Q1440" s="107">
        <f t="shared" si="229"/>
        <v>40949.892602772088</v>
      </c>
      <c r="R1440" s="106"/>
    </row>
    <row r="1441" spans="1:18" x14ac:dyDescent="0.45">
      <c r="A1441" s="4">
        <v>28.027000000000001</v>
      </c>
      <c r="B1441" s="4">
        <v>1108</v>
      </c>
      <c r="C1441" s="4">
        <v>46.7</v>
      </c>
      <c r="D1441" s="11">
        <v>1.6555269794338889</v>
      </c>
      <c r="E1441" s="19">
        <v>1125.7583460150445</v>
      </c>
      <c r="F1441" s="19">
        <f t="shared" si="220"/>
        <v>-1114.4480716201003</v>
      </c>
      <c r="G1441" s="19">
        <f t="shared" si="221"/>
        <v>714.7372131059002</v>
      </c>
      <c r="H1441" s="19">
        <f t="shared" si="223"/>
        <v>7098.5480716201009</v>
      </c>
      <c r="I1441" s="19">
        <f t="shared" si="224"/>
        <v>141.97096143240202</v>
      </c>
      <c r="J1441" s="19">
        <f t="shared" si="225"/>
        <v>1982.4665205533465</v>
      </c>
      <c r="K1441" s="19">
        <f t="shared" si="222"/>
        <v>92581.186509841282</v>
      </c>
      <c r="L1441" s="19">
        <f t="shared" si="226"/>
        <v>92581.186509841282</v>
      </c>
      <c r="M1441" s="19">
        <f t="shared" si="227"/>
        <v>0</v>
      </c>
      <c r="N1441" s="107">
        <f t="shared" si="228"/>
        <v>133140.73736015917</v>
      </c>
      <c r="O1441" s="107"/>
      <c r="P1441" s="107"/>
      <c r="Q1441" s="107">
        <f t="shared" si="229"/>
        <v>40949.892602772088</v>
      </c>
      <c r="R1441" s="106"/>
    </row>
    <row r="1442" spans="1:18" x14ac:dyDescent="0.45">
      <c r="A1442" s="4">
        <v>28.047000000000001</v>
      </c>
      <c r="B1442" s="4">
        <v>1109</v>
      </c>
      <c r="C1442" s="4">
        <v>46.8</v>
      </c>
      <c r="D1442" s="11">
        <v>1.688089385980575</v>
      </c>
      <c r="E1442" s="19">
        <v>1147.900782466791</v>
      </c>
      <c r="F1442" s="19">
        <f t="shared" si="220"/>
        <v>-1119.2259785616</v>
      </c>
      <c r="G1442" s="19">
        <f t="shared" si="221"/>
        <v>717.80146345440005</v>
      </c>
      <c r="H1442" s="19">
        <f t="shared" si="223"/>
        <v>7103.3259785616001</v>
      </c>
      <c r="I1442" s="19">
        <f t="shared" si="224"/>
        <v>142.06651957123199</v>
      </c>
      <c r="J1442" s="19">
        <f t="shared" si="225"/>
        <v>2007.7687654924232</v>
      </c>
      <c r="K1442" s="19">
        <f t="shared" si="222"/>
        <v>93963.578225045407</v>
      </c>
      <c r="L1442" s="19">
        <f t="shared" si="226"/>
        <v>93963.578225045407</v>
      </c>
      <c r="M1442" s="19">
        <f t="shared" si="227"/>
        <v>0</v>
      </c>
      <c r="N1442" s="107">
        <f t="shared" si="228"/>
        <v>133140.73736015917</v>
      </c>
      <c r="O1442" s="107"/>
      <c r="P1442" s="107"/>
      <c r="Q1442" s="107">
        <f t="shared" si="229"/>
        <v>40949.892602772088</v>
      </c>
      <c r="R1442" s="106"/>
    </row>
    <row r="1443" spans="1:18" x14ac:dyDescent="0.45">
      <c r="A1443" s="4">
        <v>28.065999999999999</v>
      </c>
      <c r="B1443" s="4">
        <v>1109</v>
      </c>
      <c r="C1443" s="4">
        <v>46.8</v>
      </c>
      <c r="D1443" s="11">
        <v>1.6351489060349111</v>
      </c>
      <c r="E1443" s="19">
        <v>1111.9012561037396</v>
      </c>
      <c r="F1443" s="19">
        <f t="shared" si="220"/>
        <v>-1119.2259785616</v>
      </c>
      <c r="G1443" s="19">
        <f t="shared" si="221"/>
        <v>717.80146345440005</v>
      </c>
      <c r="H1443" s="19">
        <f t="shared" si="223"/>
        <v>7103.3259785616001</v>
      </c>
      <c r="I1443" s="19">
        <f t="shared" si="224"/>
        <v>142.06651957123199</v>
      </c>
      <c r="J1443" s="19">
        <f t="shared" si="225"/>
        <v>1971.7692391293715</v>
      </c>
      <c r="K1443" s="19">
        <f t="shared" si="222"/>
        <v>92278.800391254583</v>
      </c>
      <c r="L1443" s="19">
        <f t="shared" si="226"/>
        <v>92278.800391254583</v>
      </c>
      <c r="M1443" s="19">
        <f t="shared" si="227"/>
        <v>0</v>
      </c>
      <c r="N1443" s="107">
        <f t="shared" si="228"/>
        <v>133140.73736015917</v>
      </c>
      <c r="O1443" s="107"/>
      <c r="P1443" s="107"/>
      <c r="Q1443" s="107">
        <f t="shared" si="229"/>
        <v>40949.892602772088</v>
      </c>
      <c r="R1443" s="106"/>
    </row>
    <row r="1444" spans="1:18" x14ac:dyDescent="0.45">
      <c r="A1444" s="4">
        <v>28.085999999999999</v>
      </c>
      <c r="B1444" s="4">
        <v>1110</v>
      </c>
      <c r="C1444" s="4">
        <v>46.9</v>
      </c>
      <c r="D1444" s="11">
        <v>1.5228160942178341</v>
      </c>
      <c r="E1444" s="19">
        <v>1035.5149440681273</v>
      </c>
      <c r="F1444" s="19">
        <f t="shared" si="220"/>
        <v>-1124.0141056248999</v>
      </c>
      <c r="G1444" s="19">
        <f t="shared" si="221"/>
        <v>720.87226834909995</v>
      </c>
      <c r="H1444" s="19">
        <f t="shared" si="223"/>
        <v>7108.1141056248998</v>
      </c>
      <c r="I1444" s="19">
        <f t="shared" si="224"/>
        <v>142.16228211249799</v>
      </c>
      <c r="J1444" s="19">
        <f t="shared" si="225"/>
        <v>1898.5494945297251</v>
      </c>
      <c r="K1444" s="19">
        <f t="shared" si="222"/>
        <v>89041.971293444105</v>
      </c>
      <c r="L1444" s="19">
        <f t="shared" si="226"/>
        <v>89041.971293444105</v>
      </c>
      <c r="M1444" s="19">
        <f t="shared" si="227"/>
        <v>0</v>
      </c>
      <c r="N1444" s="107">
        <f t="shared" si="228"/>
        <v>133140.73736015917</v>
      </c>
      <c r="O1444" s="107"/>
      <c r="P1444" s="107"/>
      <c r="Q1444" s="107">
        <f t="shared" si="229"/>
        <v>40949.892602772088</v>
      </c>
      <c r="R1444" s="106"/>
    </row>
    <row r="1445" spans="1:18" x14ac:dyDescent="0.45">
      <c r="A1445" s="4">
        <v>28.105</v>
      </c>
      <c r="B1445" s="4">
        <v>1111</v>
      </c>
      <c r="C1445" s="4">
        <v>46.9</v>
      </c>
      <c r="D1445" s="11">
        <v>1.4373829575424504</v>
      </c>
      <c r="E1445" s="19">
        <v>977.42041112886625</v>
      </c>
      <c r="F1445" s="19">
        <f t="shared" si="220"/>
        <v>-1124.0141056248999</v>
      </c>
      <c r="G1445" s="19">
        <f t="shared" si="221"/>
        <v>720.87226834909995</v>
      </c>
      <c r="H1445" s="19">
        <f t="shared" si="223"/>
        <v>7108.1141056248998</v>
      </c>
      <c r="I1445" s="19">
        <f t="shared" si="224"/>
        <v>142.16228211249799</v>
      </c>
      <c r="J1445" s="19">
        <f t="shared" si="225"/>
        <v>1840.4549615904641</v>
      </c>
      <c r="K1445" s="19">
        <f t="shared" si="222"/>
        <v>86317.337698592761</v>
      </c>
      <c r="L1445" s="19">
        <f t="shared" si="226"/>
        <v>86317.337698592761</v>
      </c>
      <c r="M1445" s="19">
        <f t="shared" si="227"/>
        <v>0</v>
      </c>
      <c r="N1445" s="107">
        <f t="shared" si="228"/>
        <v>133140.73736015917</v>
      </c>
      <c r="O1445" s="107"/>
      <c r="P1445" s="107"/>
      <c r="Q1445" s="107">
        <f t="shared" si="229"/>
        <v>40949.892602772088</v>
      </c>
      <c r="R1445" s="106"/>
    </row>
    <row r="1446" spans="1:18" x14ac:dyDescent="0.45">
      <c r="A1446" s="4">
        <v>28.125</v>
      </c>
      <c r="B1446" s="4">
        <v>1112</v>
      </c>
      <c r="C1446" s="4">
        <v>46.9</v>
      </c>
      <c r="D1446" s="11">
        <v>1.4147155418563202</v>
      </c>
      <c r="E1446" s="19">
        <v>962.00656846229776</v>
      </c>
      <c r="F1446" s="19">
        <f t="shared" si="220"/>
        <v>-1124.0141056248999</v>
      </c>
      <c r="G1446" s="19">
        <f t="shared" si="221"/>
        <v>720.87226834909995</v>
      </c>
      <c r="H1446" s="19">
        <f t="shared" si="223"/>
        <v>7108.1141056248998</v>
      </c>
      <c r="I1446" s="19">
        <f t="shared" si="224"/>
        <v>142.16228211249799</v>
      </c>
      <c r="J1446" s="19">
        <f t="shared" si="225"/>
        <v>1825.0411189238957</v>
      </c>
      <c r="K1446" s="19">
        <f t="shared" si="222"/>
        <v>85594.428477530702</v>
      </c>
      <c r="L1446" s="19">
        <f t="shared" si="226"/>
        <v>85594.428477530702</v>
      </c>
      <c r="M1446" s="19">
        <f t="shared" si="227"/>
        <v>0</v>
      </c>
      <c r="N1446" s="107">
        <f t="shared" si="228"/>
        <v>133140.73736015917</v>
      </c>
      <c r="O1446" s="107"/>
      <c r="P1446" s="107"/>
      <c r="Q1446" s="107">
        <f t="shared" si="229"/>
        <v>40949.892602772088</v>
      </c>
      <c r="R1446" s="106"/>
    </row>
    <row r="1447" spans="1:18" x14ac:dyDescent="0.45">
      <c r="A1447" s="4">
        <v>28.145</v>
      </c>
      <c r="B1447" s="4">
        <v>1113</v>
      </c>
      <c r="C1447" s="4">
        <v>47</v>
      </c>
      <c r="D1447" s="11">
        <v>1.4602658100293255</v>
      </c>
      <c r="E1447" s="19">
        <v>992.98075081994136</v>
      </c>
      <c r="F1447" s="19">
        <f t="shared" si="220"/>
        <v>-1128.8124528100002</v>
      </c>
      <c r="G1447" s="19">
        <f t="shared" si="221"/>
        <v>723.94962779000014</v>
      </c>
      <c r="H1447" s="19">
        <f t="shared" si="223"/>
        <v>7112.9124528100001</v>
      </c>
      <c r="I1447" s="19">
        <f t="shared" si="224"/>
        <v>142.25824905620001</v>
      </c>
      <c r="J1447" s="19">
        <f t="shared" si="225"/>
        <v>1859.1886276661414</v>
      </c>
      <c r="K1447" s="19">
        <f t="shared" si="222"/>
        <v>87381.865500308646</v>
      </c>
      <c r="L1447" s="19">
        <f t="shared" si="226"/>
        <v>87381.865500308646</v>
      </c>
      <c r="M1447" s="19">
        <f t="shared" si="227"/>
        <v>0</v>
      </c>
      <c r="N1447" s="107">
        <f t="shared" si="228"/>
        <v>133140.73736015917</v>
      </c>
      <c r="O1447" s="107"/>
      <c r="P1447" s="107"/>
      <c r="Q1447" s="107">
        <f t="shared" si="229"/>
        <v>40949.892602772088</v>
      </c>
      <c r="R1447" s="106"/>
    </row>
    <row r="1448" spans="1:18" x14ac:dyDescent="0.45">
      <c r="A1448" s="4">
        <v>28.164000000000001</v>
      </c>
      <c r="B1448" s="4">
        <v>1114</v>
      </c>
      <c r="C1448" s="4">
        <v>47</v>
      </c>
      <c r="D1448" s="11">
        <v>1.5243642955599797</v>
      </c>
      <c r="E1448" s="19">
        <v>1036.5677209807861</v>
      </c>
      <c r="F1448" s="19">
        <f t="shared" si="220"/>
        <v>-1128.8124528100002</v>
      </c>
      <c r="G1448" s="19">
        <f t="shared" si="221"/>
        <v>723.94962779000014</v>
      </c>
      <c r="H1448" s="19">
        <f t="shared" si="223"/>
        <v>7112.9124528100001</v>
      </c>
      <c r="I1448" s="19">
        <f t="shared" si="224"/>
        <v>142.25824905620001</v>
      </c>
      <c r="J1448" s="19">
        <f t="shared" si="225"/>
        <v>1902.7755978269861</v>
      </c>
      <c r="K1448" s="19">
        <f t="shared" si="222"/>
        <v>89430.453097868347</v>
      </c>
      <c r="L1448" s="19">
        <f t="shared" si="226"/>
        <v>89430.453097868347</v>
      </c>
      <c r="M1448" s="19">
        <f t="shared" si="227"/>
        <v>0</v>
      </c>
      <c r="N1448" s="107">
        <f t="shared" si="228"/>
        <v>133140.73736015917</v>
      </c>
      <c r="O1448" s="107"/>
      <c r="P1448" s="107"/>
      <c r="Q1448" s="107">
        <f t="shared" si="229"/>
        <v>40949.892602772088</v>
      </c>
      <c r="R1448" s="106"/>
    </row>
    <row r="1449" spans="1:18" x14ac:dyDescent="0.45">
      <c r="A1449" s="4">
        <v>28.184000000000001</v>
      </c>
      <c r="B1449" s="4">
        <v>1115</v>
      </c>
      <c r="C1449" s="4">
        <v>47</v>
      </c>
      <c r="D1449" s="11">
        <v>1.5628260606407074</v>
      </c>
      <c r="E1449" s="19">
        <v>1062.7217212356811</v>
      </c>
      <c r="F1449" s="19">
        <f t="shared" si="220"/>
        <v>-1128.8124528100002</v>
      </c>
      <c r="G1449" s="19">
        <f t="shared" si="221"/>
        <v>723.94962779000014</v>
      </c>
      <c r="H1449" s="19">
        <f t="shared" si="223"/>
        <v>7112.9124528100001</v>
      </c>
      <c r="I1449" s="19">
        <f t="shared" si="224"/>
        <v>142.25824905620001</v>
      </c>
      <c r="J1449" s="19">
        <f t="shared" si="225"/>
        <v>1928.9295980818811</v>
      </c>
      <c r="K1449" s="19">
        <f t="shared" si="222"/>
        <v>90659.691109848412</v>
      </c>
      <c r="L1449" s="19">
        <f t="shared" si="226"/>
        <v>90659.691109848412</v>
      </c>
      <c r="M1449" s="19">
        <f t="shared" si="227"/>
        <v>0</v>
      </c>
      <c r="N1449" s="107">
        <f t="shared" si="228"/>
        <v>133140.73736015917</v>
      </c>
      <c r="O1449" s="107"/>
      <c r="P1449" s="107"/>
      <c r="Q1449" s="107">
        <f t="shared" si="229"/>
        <v>40949.892602772088</v>
      </c>
      <c r="R1449" s="106"/>
    </row>
    <row r="1450" spans="1:18" x14ac:dyDescent="0.45">
      <c r="A1450" s="4">
        <v>28.202999999999999</v>
      </c>
      <c r="B1450" s="4">
        <v>1116</v>
      </c>
      <c r="C1450" s="4">
        <v>47.1</v>
      </c>
      <c r="D1450" s="11">
        <v>1.5497481165931062</v>
      </c>
      <c r="E1450" s="19">
        <v>1053.8287192833122</v>
      </c>
      <c r="F1450" s="19">
        <f t="shared" si="220"/>
        <v>-1133.6210201169004</v>
      </c>
      <c r="G1450" s="19">
        <f t="shared" si="221"/>
        <v>727.03354177710025</v>
      </c>
      <c r="H1450" s="19">
        <f t="shared" si="223"/>
        <v>7117.7210201169009</v>
      </c>
      <c r="I1450" s="19">
        <f t="shared" si="224"/>
        <v>142.35442040233804</v>
      </c>
      <c r="J1450" s="19">
        <f t="shared" si="225"/>
        <v>1923.2166814627506</v>
      </c>
      <c r="K1450" s="19">
        <f t="shared" si="222"/>
        <v>90583.505696895547</v>
      </c>
      <c r="L1450" s="19">
        <f t="shared" si="226"/>
        <v>90583.505696895547</v>
      </c>
      <c r="M1450" s="19">
        <f t="shared" si="227"/>
        <v>0</v>
      </c>
      <c r="N1450" s="107">
        <f t="shared" si="228"/>
        <v>133140.73736015917</v>
      </c>
      <c r="O1450" s="107"/>
      <c r="P1450" s="107"/>
      <c r="Q1450" s="107">
        <f t="shared" si="229"/>
        <v>40949.892602772088</v>
      </c>
      <c r="R1450" s="106"/>
    </row>
    <row r="1451" spans="1:18" x14ac:dyDescent="0.45">
      <c r="A1451" s="4">
        <v>28.222999999999999</v>
      </c>
      <c r="B1451" s="4">
        <v>1117</v>
      </c>
      <c r="C1451" s="4">
        <v>47.1</v>
      </c>
      <c r="D1451" s="11">
        <v>1.507348499445951</v>
      </c>
      <c r="E1451" s="19">
        <v>1024.9969796232467</v>
      </c>
      <c r="F1451" s="19">
        <f t="shared" si="220"/>
        <v>-1133.6210201169004</v>
      </c>
      <c r="G1451" s="19">
        <f t="shared" si="221"/>
        <v>727.03354177710025</v>
      </c>
      <c r="H1451" s="19">
        <f t="shared" si="223"/>
        <v>7117.7210201169009</v>
      </c>
      <c r="I1451" s="19">
        <f t="shared" si="224"/>
        <v>142.35442040233804</v>
      </c>
      <c r="J1451" s="19">
        <f t="shared" si="225"/>
        <v>1894.384941802685</v>
      </c>
      <c r="K1451" s="19">
        <f t="shared" si="222"/>
        <v>89225.530758906461</v>
      </c>
      <c r="L1451" s="19">
        <f t="shared" si="226"/>
        <v>89225.530758906461</v>
      </c>
      <c r="M1451" s="19">
        <f t="shared" si="227"/>
        <v>0</v>
      </c>
      <c r="N1451" s="107">
        <f t="shared" si="228"/>
        <v>133140.73736015917</v>
      </c>
      <c r="O1451" s="107"/>
      <c r="P1451" s="107"/>
      <c r="Q1451" s="107">
        <f t="shared" si="229"/>
        <v>40949.892602772088</v>
      </c>
      <c r="R1451" s="106"/>
    </row>
    <row r="1452" spans="1:18" x14ac:dyDescent="0.45">
      <c r="A1452" s="4">
        <v>28.242000000000001</v>
      </c>
      <c r="B1452" s="4">
        <v>1118</v>
      </c>
      <c r="C1452" s="4">
        <v>47.2</v>
      </c>
      <c r="D1452" s="11">
        <v>1.470883825927646</v>
      </c>
      <c r="E1452" s="19">
        <v>1000.2010016307993</v>
      </c>
      <c r="F1452" s="19">
        <f t="shared" si="220"/>
        <v>-1138.4398075456002</v>
      </c>
      <c r="G1452" s="19">
        <f t="shared" si="221"/>
        <v>730.12401031040019</v>
      </c>
      <c r="H1452" s="19">
        <f t="shared" si="223"/>
        <v>7122.5398075456005</v>
      </c>
      <c r="I1452" s="19">
        <f t="shared" si="224"/>
        <v>142.45079615091203</v>
      </c>
      <c r="J1452" s="19">
        <f t="shared" si="225"/>
        <v>1872.7758080921117</v>
      </c>
      <c r="K1452" s="19">
        <f t="shared" si="222"/>
        <v>88395.018141947672</v>
      </c>
      <c r="L1452" s="19">
        <f t="shared" si="226"/>
        <v>88395.018141947672</v>
      </c>
      <c r="M1452" s="19">
        <f t="shared" si="227"/>
        <v>0</v>
      </c>
      <c r="N1452" s="107">
        <f t="shared" si="228"/>
        <v>133140.73736015917</v>
      </c>
      <c r="O1452" s="107"/>
      <c r="P1452" s="107"/>
      <c r="Q1452" s="107">
        <f t="shared" si="229"/>
        <v>40949.892602772088</v>
      </c>
      <c r="R1452" s="106"/>
    </row>
    <row r="1453" spans="1:18" x14ac:dyDescent="0.45">
      <c r="A1453" s="4">
        <v>28.262</v>
      </c>
      <c r="B1453" s="4">
        <v>1119</v>
      </c>
      <c r="C1453" s="4">
        <v>47.2</v>
      </c>
      <c r="D1453" s="11">
        <v>1.445674380776188</v>
      </c>
      <c r="E1453" s="19">
        <v>983.05857892780784</v>
      </c>
      <c r="F1453" s="19">
        <f t="shared" si="220"/>
        <v>-1138.4398075456002</v>
      </c>
      <c r="G1453" s="19">
        <f t="shared" si="221"/>
        <v>730.12401031040019</v>
      </c>
      <c r="H1453" s="19">
        <f t="shared" si="223"/>
        <v>7122.5398075456005</v>
      </c>
      <c r="I1453" s="19">
        <f t="shared" si="224"/>
        <v>142.45079615091203</v>
      </c>
      <c r="J1453" s="19">
        <f t="shared" si="225"/>
        <v>1855.6333853891201</v>
      </c>
      <c r="K1453" s="19">
        <f t="shared" si="222"/>
        <v>87585.89579036647</v>
      </c>
      <c r="L1453" s="19">
        <f t="shared" si="226"/>
        <v>87585.89579036647</v>
      </c>
      <c r="M1453" s="19">
        <f t="shared" si="227"/>
        <v>0</v>
      </c>
      <c r="N1453" s="107">
        <f t="shared" si="228"/>
        <v>133140.73736015917</v>
      </c>
      <c r="O1453" s="107"/>
      <c r="P1453" s="107"/>
      <c r="Q1453" s="107">
        <f t="shared" si="229"/>
        <v>40949.892602772088</v>
      </c>
      <c r="R1453" s="106"/>
    </row>
    <row r="1454" spans="1:18" x14ac:dyDescent="0.45">
      <c r="A1454" s="4">
        <v>28.280999999999999</v>
      </c>
      <c r="B1454" s="4">
        <v>1120</v>
      </c>
      <c r="C1454" s="4">
        <v>47.2</v>
      </c>
      <c r="D1454" s="11">
        <v>1.4686227054674941</v>
      </c>
      <c r="E1454" s="19">
        <v>998.66343971789593</v>
      </c>
      <c r="F1454" s="19">
        <f t="shared" si="220"/>
        <v>-1138.4398075456002</v>
      </c>
      <c r="G1454" s="19">
        <f t="shared" si="221"/>
        <v>730.12401031040019</v>
      </c>
      <c r="H1454" s="19">
        <f t="shared" si="223"/>
        <v>7122.5398075456005</v>
      </c>
      <c r="I1454" s="19">
        <f t="shared" si="224"/>
        <v>142.45079615091203</v>
      </c>
      <c r="J1454" s="19">
        <f t="shared" si="225"/>
        <v>1871.2382461792081</v>
      </c>
      <c r="K1454" s="19">
        <f t="shared" si="222"/>
        <v>88322.445219658621</v>
      </c>
      <c r="L1454" s="19">
        <f t="shared" si="226"/>
        <v>88322.445219658621</v>
      </c>
      <c r="M1454" s="19">
        <f t="shared" si="227"/>
        <v>0</v>
      </c>
      <c r="N1454" s="107">
        <f t="shared" si="228"/>
        <v>133140.73736015917</v>
      </c>
      <c r="O1454" s="107"/>
      <c r="P1454" s="107"/>
      <c r="Q1454" s="107">
        <f t="shared" si="229"/>
        <v>40949.892602772088</v>
      </c>
      <c r="R1454" s="106"/>
    </row>
    <row r="1455" spans="1:18" x14ac:dyDescent="0.45">
      <c r="A1455" s="4">
        <v>28.300999999999998</v>
      </c>
      <c r="B1455" s="4">
        <v>1120</v>
      </c>
      <c r="C1455" s="4">
        <v>47.3</v>
      </c>
      <c r="D1455" s="11">
        <v>1.5395139504793092</v>
      </c>
      <c r="E1455" s="19">
        <v>1046.8694863259302</v>
      </c>
      <c r="F1455" s="19">
        <f t="shared" si="220"/>
        <v>-1143.2688150960998</v>
      </c>
      <c r="G1455" s="19">
        <f t="shared" si="221"/>
        <v>733.22103338989996</v>
      </c>
      <c r="H1455" s="19">
        <f t="shared" si="223"/>
        <v>7127.3688150961007</v>
      </c>
      <c r="I1455" s="19">
        <f t="shared" si="224"/>
        <v>142.54737630192201</v>
      </c>
      <c r="J1455" s="19">
        <f t="shared" si="225"/>
        <v>1922.6378960177522</v>
      </c>
      <c r="K1455" s="19">
        <f t="shared" si="222"/>
        <v>90940.772481639666</v>
      </c>
      <c r="L1455" s="19">
        <f t="shared" si="226"/>
        <v>90940.772481639666</v>
      </c>
      <c r="M1455" s="19">
        <f t="shared" si="227"/>
        <v>0</v>
      </c>
      <c r="N1455" s="107">
        <f t="shared" si="228"/>
        <v>133140.73736015917</v>
      </c>
      <c r="O1455" s="107"/>
      <c r="P1455" s="107"/>
      <c r="Q1455" s="107">
        <f t="shared" si="229"/>
        <v>40949.892602772088</v>
      </c>
      <c r="R1455" s="106"/>
    </row>
    <row r="1456" spans="1:18" x14ac:dyDescent="0.45">
      <c r="A1456" s="4">
        <v>28.32</v>
      </c>
      <c r="B1456" s="4">
        <v>1121</v>
      </c>
      <c r="C1456" s="4">
        <v>47.3</v>
      </c>
      <c r="D1456" s="11">
        <v>1.6188776551792401</v>
      </c>
      <c r="E1456" s="19">
        <v>1100.8368055218832</v>
      </c>
      <c r="F1456" s="19">
        <f t="shared" si="220"/>
        <v>-1143.2688150960998</v>
      </c>
      <c r="G1456" s="19">
        <f t="shared" si="221"/>
        <v>733.22103338989996</v>
      </c>
      <c r="H1456" s="19">
        <f t="shared" si="223"/>
        <v>7127.3688150961007</v>
      </c>
      <c r="I1456" s="19">
        <f t="shared" si="224"/>
        <v>142.54737630192201</v>
      </c>
      <c r="J1456" s="19">
        <f t="shared" si="225"/>
        <v>1976.6052152137052</v>
      </c>
      <c r="K1456" s="19">
        <f t="shared" si="222"/>
        <v>93493.426679608252</v>
      </c>
      <c r="L1456" s="19">
        <f t="shared" si="226"/>
        <v>93493.426679608252</v>
      </c>
      <c r="M1456" s="19">
        <f t="shared" si="227"/>
        <v>0</v>
      </c>
      <c r="N1456" s="107">
        <f t="shared" si="228"/>
        <v>133140.73736015917</v>
      </c>
      <c r="O1456" s="107"/>
      <c r="P1456" s="107"/>
      <c r="Q1456" s="107">
        <f t="shared" si="229"/>
        <v>40949.892602772088</v>
      </c>
      <c r="R1456" s="106"/>
    </row>
    <row r="1457" spans="1:18" x14ac:dyDescent="0.45">
      <c r="A1457" s="4">
        <v>28.34</v>
      </c>
      <c r="B1457" s="4">
        <v>1122</v>
      </c>
      <c r="C1457" s="4">
        <v>47.4</v>
      </c>
      <c r="D1457" s="11">
        <v>1.6332334562530726</v>
      </c>
      <c r="E1457" s="19">
        <v>1110.5987502520893</v>
      </c>
      <c r="F1457" s="19">
        <f t="shared" si="220"/>
        <v>-1148.1080427684001</v>
      </c>
      <c r="G1457" s="19">
        <f t="shared" si="221"/>
        <v>736.3246110156</v>
      </c>
      <c r="H1457" s="19">
        <f t="shared" si="223"/>
        <v>7132.2080427684004</v>
      </c>
      <c r="I1457" s="19">
        <f t="shared" si="224"/>
        <v>142.644160855368</v>
      </c>
      <c r="J1457" s="19">
        <f t="shared" si="225"/>
        <v>1989.5675221230574</v>
      </c>
      <c r="K1457" s="19">
        <f t="shared" si="222"/>
        <v>94305.500548632917</v>
      </c>
      <c r="L1457" s="19">
        <f t="shared" si="226"/>
        <v>94305.500548632917</v>
      </c>
      <c r="M1457" s="19">
        <f t="shared" si="227"/>
        <v>0</v>
      </c>
      <c r="N1457" s="107">
        <f t="shared" si="228"/>
        <v>133140.73736015917</v>
      </c>
      <c r="O1457" s="107"/>
      <c r="P1457" s="107"/>
      <c r="Q1457" s="107">
        <f t="shared" si="229"/>
        <v>40949.892602772088</v>
      </c>
      <c r="R1457" s="106"/>
    </row>
    <row r="1458" spans="1:18" x14ac:dyDescent="0.45">
      <c r="A1458" s="4">
        <v>28.359000000000002</v>
      </c>
      <c r="B1458" s="4">
        <v>1123</v>
      </c>
      <c r="C1458" s="4">
        <v>47.4</v>
      </c>
      <c r="D1458" s="11">
        <v>1.5663002263526009</v>
      </c>
      <c r="E1458" s="19">
        <v>1065.0841539197686</v>
      </c>
      <c r="F1458" s="19">
        <f t="shared" si="220"/>
        <v>-1148.1080427684001</v>
      </c>
      <c r="G1458" s="19">
        <f t="shared" si="221"/>
        <v>736.3246110156</v>
      </c>
      <c r="H1458" s="19">
        <f t="shared" si="223"/>
        <v>7132.2080427684004</v>
      </c>
      <c r="I1458" s="19">
        <f t="shared" si="224"/>
        <v>142.644160855368</v>
      </c>
      <c r="J1458" s="19">
        <f t="shared" si="225"/>
        <v>1944.0529257907367</v>
      </c>
      <c r="K1458" s="19">
        <f t="shared" si="222"/>
        <v>92148.108682480917</v>
      </c>
      <c r="L1458" s="19">
        <f t="shared" si="226"/>
        <v>92148.108682480917</v>
      </c>
      <c r="M1458" s="19">
        <f t="shared" si="227"/>
        <v>0</v>
      </c>
      <c r="N1458" s="107">
        <f t="shared" si="228"/>
        <v>133140.73736015917</v>
      </c>
      <c r="O1458" s="107"/>
      <c r="P1458" s="107"/>
      <c r="Q1458" s="107">
        <f t="shared" si="229"/>
        <v>40949.892602772088</v>
      </c>
      <c r="R1458" s="106"/>
    </row>
    <row r="1459" spans="1:18" x14ac:dyDescent="0.45">
      <c r="A1459" s="4">
        <v>28.379000000000001</v>
      </c>
      <c r="B1459" s="4">
        <v>1124</v>
      </c>
      <c r="C1459" s="4">
        <v>47.4</v>
      </c>
      <c r="D1459" s="11">
        <v>1.4325314181511053</v>
      </c>
      <c r="E1459" s="19">
        <v>974.12136434275158</v>
      </c>
      <c r="F1459" s="19">
        <f t="shared" si="220"/>
        <v>-1148.1080427684001</v>
      </c>
      <c r="G1459" s="19">
        <f t="shared" si="221"/>
        <v>736.3246110156</v>
      </c>
      <c r="H1459" s="19">
        <f t="shared" si="223"/>
        <v>7132.2080427684004</v>
      </c>
      <c r="I1459" s="19">
        <f t="shared" si="224"/>
        <v>142.644160855368</v>
      </c>
      <c r="J1459" s="19">
        <f t="shared" si="225"/>
        <v>1853.0901362137195</v>
      </c>
      <c r="K1459" s="19">
        <f t="shared" si="222"/>
        <v>87836.472456530304</v>
      </c>
      <c r="L1459" s="19">
        <f t="shared" si="226"/>
        <v>87836.472456530304</v>
      </c>
      <c r="M1459" s="19">
        <f t="shared" si="227"/>
        <v>0</v>
      </c>
      <c r="N1459" s="107">
        <f t="shared" si="228"/>
        <v>133140.73736015917</v>
      </c>
      <c r="O1459" s="107"/>
      <c r="P1459" s="107"/>
      <c r="Q1459" s="107">
        <f t="shared" si="229"/>
        <v>40949.892602772088</v>
      </c>
      <c r="R1459" s="106"/>
    </row>
    <row r="1460" spans="1:18" x14ac:dyDescent="0.45">
      <c r="A1460" s="4">
        <v>28.398</v>
      </c>
      <c r="B1460" s="4">
        <v>1125</v>
      </c>
      <c r="C1460" s="4">
        <v>47.5</v>
      </c>
      <c r="D1460" s="11">
        <v>1.3385549547107136</v>
      </c>
      <c r="E1460" s="19">
        <v>910.21736920328522</v>
      </c>
      <c r="F1460" s="19">
        <f t="shared" si="220"/>
        <v>-1152.9574905625002</v>
      </c>
      <c r="G1460" s="19">
        <f t="shared" si="221"/>
        <v>739.43474318750009</v>
      </c>
      <c r="H1460" s="19">
        <f t="shared" si="223"/>
        <v>7137.0574905625008</v>
      </c>
      <c r="I1460" s="19">
        <f t="shared" si="224"/>
        <v>142.74114981125001</v>
      </c>
      <c r="J1460" s="19">
        <f t="shared" si="225"/>
        <v>1792.3932622020352</v>
      </c>
      <c r="K1460" s="19">
        <f t="shared" si="222"/>
        <v>85138.679954596679</v>
      </c>
      <c r="L1460" s="19">
        <f t="shared" si="226"/>
        <v>85138.679954596679</v>
      </c>
      <c r="M1460" s="19">
        <f t="shared" si="227"/>
        <v>0</v>
      </c>
      <c r="N1460" s="107">
        <f t="shared" si="228"/>
        <v>133140.73736015917</v>
      </c>
      <c r="O1460" s="107"/>
      <c r="P1460" s="107"/>
      <c r="Q1460" s="107">
        <f t="shared" si="229"/>
        <v>40949.892602772088</v>
      </c>
      <c r="R1460" s="106"/>
    </row>
    <row r="1461" spans="1:18" x14ac:dyDescent="0.45">
      <c r="A1461" s="4">
        <v>28.417999999999999</v>
      </c>
      <c r="B1461" s="4">
        <v>1126</v>
      </c>
      <c r="C1461" s="4">
        <v>47.5</v>
      </c>
      <c r="D1461" s="11">
        <v>1.2757453231912779</v>
      </c>
      <c r="E1461" s="19">
        <v>867.506819770069</v>
      </c>
      <c r="F1461" s="19">
        <f t="shared" si="220"/>
        <v>-1152.9574905625002</v>
      </c>
      <c r="G1461" s="19">
        <f t="shared" si="221"/>
        <v>739.43474318750009</v>
      </c>
      <c r="H1461" s="19">
        <f t="shared" si="223"/>
        <v>7137.0574905625008</v>
      </c>
      <c r="I1461" s="19">
        <f t="shared" si="224"/>
        <v>142.74114981125001</v>
      </c>
      <c r="J1461" s="19">
        <f t="shared" si="225"/>
        <v>1749.6827127688193</v>
      </c>
      <c r="K1461" s="19">
        <f t="shared" si="222"/>
        <v>83109.92885651892</v>
      </c>
      <c r="L1461" s="19">
        <f t="shared" si="226"/>
        <v>83109.92885651892</v>
      </c>
      <c r="M1461" s="19">
        <f t="shared" si="227"/>
        <v>0</v>
      </c>
      <c r="N1461" s="107">
        <f t="shared" si="228"/>
        <v>133140.73736015917</v>
      </c>
      <c r="O1461" s="107"/>
      <c r="P1461" s="107"/>
      <c r="Q1461" s="107">
        <f t="shared" si="229"/>
        <v>40949.892602772088</v>
      </c>
      <c r="R1461" s="106"/>
    </row>
    <row r="1462" spans="1:18" x14ac:dyDescent="0.45">
      <c r="A1462" s="4">
        <v>28.437999999999999</v>
      </c>
      <c r="B1462" s="4">
        <v>1127</v>
      </c>
      <c r="C1462" s="4">
        <v>47.5</v>
      </c>
      <c r="D1462" s="11">
        <v>1.2571814200069347</v>
      </c>
      <c r="E1462" s="19">
        <v>854.88336560471555</v>
      </c>
      <c r="F1462" s="19">
        <f t="shared" si="220"/>
        <v>-1152.9574905625002</v>
      </c>
      <c r="G1462" s="19">
        <f t="shared" si="221"/>
        <v>739.43474318750009</v>
      </c>
      <c r="H1462" s="19">
        <f t="shared" si="223"/>
        <v>7137.0574905625008</v>
      </c>
      <c r="I1462" s="19">
        <f t="shared" si="224"/>
        <v>142.74114981125001</v>
      </c>
      <c r="J1462" s="19">
        <f t="shared" si="225"/>
        <v>1737.0592586034659</v>
      </c>
      <c r="K1462" s="19">
        <f t="shared" si="222"/>
        <v>82510.314783664624</v>
      </c>
      <c r="L1462" s="19">
        <f t="shared" si="226"/>
        <v>82510.314783664624</v>
      </c>
      <c r="M1462" s="19">
        <f t="shared" si="227"/>
        <v>0</v>
      </c>
      <c r="N1462" s="107">
        <f t="shared" si="228"/>
        <v>133140.73736015917</v>
      </c>
      <c r="O1462" s="107"/>
      <c r="P1462" s="107"/>
      <c r="Q1462" s="107">
        <f t="shared" si="229"/>
        <v>40949.892602772088</v>
      </c>
      <c r="R1462" s="106"/>
    </row>
    <row r="1463" spans="1:18" x14ac:dyDescent="0.45">
      <c r="A1463" s="4">
        <v>28.457000000000001</v>
      </c>
      <c r="B1463" s="4">
        <v>1128</v>
      </c>
      <c r="C1463" s="4">
        <v>47.6</v>
      </c>
      <c r="D1463" s="11">
        <v>1.2493233596988618</v>
      </c>
      <c r="E1463" s="19">
        <v>849.539884595226</v>
      </c>
      <c r="F1463" s="19">
        <f t="shared" si="220"/>
        <v>-1157.8171584784002</v>
      </c>
      <c r="G1463" s="19">
        <f t="shared" si="221"/>
        <v>742.55142990560023</v>
      </c>
      <c r="H1463" s="19">
        <f t="shared" si="223"/>
        <v>7141.9171584784008</v>
      </c>
      <c r="I1463" s="19">
        <f t="shared" si="224"/>
        <v>142.83834316956802</v>
      </c>
      <c r="J1463" s="19">
        <f t="shared" si="225"/>
        <v>1734.9296576703941</v>
      </c>
      <c r="K1463" s="19">
        <f t="shared" si="222"/>
        <v>82582.651705110766</v>
      </c>
      <c r="L1463" s="19">
        <f t="shared" si="226"/>
        <v>82582.651705110766</v>
      </c>
      <c r="M1463" s="19">
        <f t="shared" si="227"/>
        <v>0</v>
      </c>
      <c r="N1463" s="107">
        <f t="shared" si="228"/>
        <v>133140.73736015917</v>
      </c>
      <c r="O1463" s="107"/>
      <c r="P1463" s="107"/>
      <c r="Q1463" s="107">
        <f t="shared" si="229"/>
        <v>40949.892602772088</v>
      </c>
      <c r="R1463" s="106"/>
    </row>
    <row r="1464" spans="1:18" x14ac:dyDescent="0.45">
      <c r="A1464" s="4">
        <v>28.477</v>
      </c>
      <c r="B1464" s="4">
        <v>1129</v>
      </c>
      <c r="C1464" s="4">
        <v>47.6</v>
      </c>
      <c r="D1464" s="11">
        <v>1.2424078452860436</v>
      </c>
      <c r="E1464" s="19">
        <v>844.83733479450973</v>
      </c>
      <c r="F1464" s="19">
        <f t="shared" si="220"/>
        <v>-1157.8171584784002</v>
      </c>
      <c r="G1464" s="19">
        <f t="shared" si="221"/>
        <v>742.55142990560023</v>
      </c>
      <c r="H1464" s="19">
        <f t="shared" si="223"/>
        <v>7141.9171584784008</v>
      </c>
      <c r="I1464" s="19">
        <f t="shared" si="224"/>
        <v>142.83834316956802</v>
      </c>
      <c r="J1464" s="19">
        <f t="shared" si="225"/>
        <v>1730.2271078696781</v>
      </c>
      <c r="K1464" s="19">
        <f t="shared" si="222"/>
        <v>82358.810334596681</v>
      </c>
      <c r="L1464" s="19">
        <f t="shared" si="226"/>
        <v>82358.810334596681</v>
      </c>
      <c r="M1464" s="19">
        <f t="shared" si="227"/>
        <v>0</v>
      </c>
      <c r="N1464" s="107">
        <f t="shared" si="228"/>
        <v>133140.73736015917</v>
      </c>
      <c r="O1464" s="107"/>
      <c r="P1464" s="107"/>
      <c r="Q1464" s="107">
        <f t="shared" si="229"/>
        <v>40949.892602772088</v>
      </c>
      <c r="R1464" s="106"/>
    </row>
    <row r="1465" spans="1:18" x14ac:dyDescent="0.45">
      <c r="A1465" s="4">
        <v>28.495999999999999</v>
      </c>
      <c r="B1465" s="4">
        <v>1130</v>
      </c>
      <c r="C1465" s="4">
        <v>47.6</v>
      </c>
      <c r="D1465" s="11">
        <v>1.1148356939770305</v>
      </c>
      <c r="E1465" s="19">
        <v>758.0882719043808</v>
      </c>
      <c r="F1465" s="19">
        <f t="shared" si="220"/>
        <v>-1157.8171584784002</v>
      </c>
      <c r="G1465" s="19">
        <f t="shared" si="221"/>
        <v>742.55142990560023</v>
      </c>
      <c r="H1465" s="19">
        <f t="shared" si="223"/>
        <v>7141.9171584784008</v>
      </c>
      <c r="I1465" s="19">
        <f t="shared" si="224"/>
        <v>142.83834316956802</v>
      </c>
      <c r="J1465" s="19">
        <f t="shared" si="225"/>
        <v>1643.4780449795489</v>
      </c>
      <c r="K1465" s="19">
        <f t="shared" si="222"/>
        <v>78229.554941026538</v>
      </c>
      <c r="L1465" s="19">
        <f t="shared" si="226"/>
        <v>78229.554941026538</v>
      </c>
      <c r="M1465" s="19">
        <f t="shared" si="227"/>
        <v>0</v>
      </c>
      <c r="N1465" s="107">
        <f t="shared" si="228"/>
        <v>133140.73736015917</v>
      </c>
      <c r="O1465" s="107"/>
      <c r="P1465" s="107"/>
      <c r="Q1465" s="107">
        <f t="shared" si="229"/>
        <v>40949.892602772088</v>
      </c>
      <c r="R1465" s="106"/>
    </row>
    <row r="1466" spans="1:18" x14ac:dyDescent="0.45">
      <c r="A1466" s="4">
        <v>28.515999999999998</v>
      </c>
      <c r="B1466" s="4">
        <v>1131</v>
      </c>
      <c r="C1466" s="4">
        <v>47.7</v>
      </c>
      <c r="D1466" s="11">
        <v>0.8493308089282503</v>
      </c>
      <c r="E1466" s="19">
        <v>577.54495007121022</v>
      </c>
      <c r="F1466" s="19">
        <f t="shared" si="220"/>
        <v>-1162.6870465161003</v>
      </c>
      <c r="G1466" s="19">
        <f t="shared" si="221"/>
        <v>745.67467116990019</v>
      </c>
      <c r="H1466" s="19">
        <f t="shared" si="223"/>
        <v>7146.7870465161004</v>
      </c>
      <c r="I1466" s="19">
        <f t="shared" si="224"/>
        <v>142.935740930322</v>
      </c>
      <c r="J1466" s="19">
        <f t="shared" si="225"/>
        <v>1466.1553621714324</v>
      </c>
      <c r="K1466" s="19">
        <f t="shared" si="222"/>
        <v>69935.610775577326</v>
      </c>
      <c r="L1466" s="19">
        <f t="shared" si="226"/>
        <v>69935.610775577326</v>
      </c>
      <c r="M1466" s="19">
        <f t="shared" si="227"/>
        <v>0</v>
      </c>
      <c r="N1466" s="107">
        <f t="shared" si="228"/>
        <v>133140.73736015917</v>
      </c>
      <c r="O1466" s="107"/>
      <c r="P1466" s="107"/>
      <c r="Q1466" s="107">
        <f t="shared" si="229"/>
        <v>40949.892602772088</v>
      </c>
      <c r="R1466" s="106"/>
    </row>
    <row r="1467" spans="1:18" x14ac:dyDescent="0.45">
      <c r="A1467" s="4">
        <v>28.535</v>
      </c>
      <c r="B1467" s="4">
        <v>1132</v>
      </c>
      <c r="C1467" s="4">
        <v>47.7</v>
      </c>
      <c r="D1467" s="11">
        <v>0.46915080825728916</v>
      </c>
      <c r="E1467" s="19">
        <v>319.02254961495663</v>
      </c>
      <c r="F1467" s="19">
        <f t="shared" si="220"/>
        <v>-1162.6870465161003</v>
      </c>
      <c r="G1467" s="19">
        <f t="shared" si="221"/>
        <v>745.67467116990019</v>
      </c>
      <c r="H1467" s="19">
        <f t="shared" si="223"/>
        <v>7146.7870465161004</v>
      </c>
      <c r="I1467" s="19">
        <f t="shared" si="224"/>
        <v>142.935740930322</v>
      </c>
      <c r="J1467" s="19">
        <f t="shared" si="225"/>
        <v>1207.6329617151789</v>
      </c>
      <c r="K1467" s="19">
        <f t="shared" si="222"/>
        <v>57604.092273814036</v>
      </c>
      <c r="L1467" s="19">
        <f t="shared" si="226"/>
        <v>57604.092273814036</v>
      </c>
      <c r="M1467" s="19">
        <f t="shared" si="227"/>
        <v>0</v>
      </c>
      <c r="N1467" s="107">
        <f t="shared" si="228"/>
        <v>133140.73736015917</v>
      </c>
      <c r="O1467" s="107"/>
      <c r="P1467" s="107"/>
      <c r="Q1467" s="107">
        <f t="shared" si="229"/>
        <v>40949.892602772088</v>
      </c>
      <c r="R1467" s="106"/>
    </row>
    <row r="1468" spans="1:18" x14ac:dyDescent="0.45">
      <c r="A1468" s="4">
        <v>28.555</v>
      </c>
      <c r="B1468" s="4">
        <v>1133</v>
      </c>
      <c r="C1468" s="4">
        <v>47.7</v>
      </c>
      <c r="D1468" s="11">
        <v>5.8578533171329383E-2</v>
      </c>
      <c r="E1468" s="19">
        <v>39.833402556503984</v>
      </c>
      <c r="F1468" s="19">
        <f t="shared" si="220"/>
        <v>-1162.6870465161003</v>
      </c>
      <c r="G1468" s="19">
        <f t="shared" si="221"/>
        <v>745.67467116990019</v>
      </c>
      <c r="H1468" s="19">
        <f t="shared" si="223"/>
        <v>7146.7870465161004</v>
      </c>
      <c r="I1468" s="19">
        <f t="shared" si="224"/>
        <v>142.935740930322</v>
      </c>
      <c r="J1468" s="19">
        <f t="shared" si="225"/>
        <v>928.4438146567262</v>
      </c>
      <c r="K1468" s="19">
        <f t="shared" si="222"/>
        <v>44286.769959125842</v>
      </c>
      <c r="L1468" s="19">
        <f t="shared" si="226"/>
        <v>44286.769959125842</v>
      </c>
      <c r="M1468" s="19">
        <f t="shared" si="227"/>
        <v>0</v>
      </c>
      <c r="N1468" s="107">
        <f t="shared" si="228"/>
        <v>133140.73736015917</v>
      </c>
      <c r="O1468" s="107"/>
      <c r="P1468" s="107"/>
      <c r="Q1468" s="107">
        <f t="shared" si="229"/>
        <v>40949.892602772088</v>
      </c>
      <c r="R1468" s="106"/>
    </row>
    <row r="1469" spans="1:18" x14ac:dyDescent="0.45">
      <c r="A1469" s="4">
        <v>28.574000000000002</v>
      </c>
      <c r="B1469" s="4">
        <v>1133</v>
      </c>
      <c r="C1469" s="4">
        <v>47.7</v>
      </c>
      <c r="D1469" s="11">
        <v>-0.37200811254859689</v>
      </c>
      <c r="E1469" s="19">
        <v>-252.9655165330459</v>
      </c>
      <c r="F1469" s="19">
        <f t="shared" si="220"/>
        <v>-1162.6870465161003</v>
      </c>
      <c r="G1469" s="19">
        <f t="shared" si="221"/>
        <v>745.67467116990019</v>
      </c>
      <c r="H1469" s="19">
        <f t="shared" si="223"/>
        <v>7146.7870465161004</v>
      </c>
      <c r="I1469" s="19">
        <f t="shared" si="224"/>
        <v>142.935740930322</v>
      </c>
      <c r="J1469" s="19">
        <f t="shared" si="225"/>
        <v>635.64489556717626</v>
      </c>
      <c r="K1469" s="19">
        <f t="shared" si="222"/>
        <v>30320.261518554311</v>
      </c>
      <c r="L1469" s="19">
        <f t="shared" si="226"/>
        <v>30320.261518554311</v>
      </c>
      <c r="M1469" s="19">
        <f t="shared" si="227"/>
        <v>0</v>
      </c>
      <c r="N1469" s="107">
        <f t="shared" si="228"/>
        <v>133140.73736015917</v>
      </c>
      <c r="O1469" s="107"/>
      <c r="P1469" s="107"/>
      <c r="Q1469" s="107">
        <f t="shared" si="229"/>
        <v>40949.892602772088</v>
      </c>
      <c r="R1469" s="106"/>
    </row>
    <row r="1470" spans="1:18" x14ac:dyDescent="0.45">
      <c r="A1470" s="4">
        <v>28.594000000000001</v>
      </c>
      <c r="B1470" s="4">
        <v>1134</v>
      </c>
      <c r="C1470" s="4">
        <v>47.7</v>
      </c>
      <c r="D1470" s="11">
        <v>-0.96896511754014858</v>
      </c>
      <c r="E1470" s="19">
        <v>-658.89627992730107</v>
      </c>
      <c r="F1470" s="19">
        <f t="shared" si="220"/>
        <v>-1162.6870465161003</v>
      </c>
      <c r="G1470" s="19">
        <f t="shared" si="221"/>
        <v>745.67467116990019</v>
      </c>
      <c r="H1470" s="19">
        <f t="shared" si="223"/>
        <v>7146.7870465161004</v>
      </c>
      <c r="I1470" s="19">
        <f t="shared" si="224"/>
        <v>142.935740930322</v>
      </c>
      <c r="J1470" s="19">
        <f t="shared" si="225"/>
        <v>229.71413217292113</v>
      </c>
      <c r="K1470" s="19">
        <f t="shared" si="222"/>
        <v>10957.364104648339</v>
      </c>
      <c r="L1470" s="19">
        <f t="shared" si="226"/>
        <v>10957.364104648339</v>
      </c>
      <c r="M1470" s="19">
        <f t="shared" si="227"/>
        <v>0</v>
      </c>
      <c r="N1470" s="107">
        <f t="shared" si="228"/>
        <v>133140.73736015917</v>
      </c>
      <c r="O1470" s="107"/>
      <c r="P1470" s="107"/>
      <c r="Q1470" s="107">
        <f t="shared" si="229"/>
        <v>40949.892602772088</v>
      </c>
      <c r="R1470" s="106"/>
    </row>
    <row r="1471" spans="1:18" x14ac:dyDescent="0.45">
      <c r="A1471" s="4">
        <v>28.613</v>
      </c>
      <c r="B1471" s="4">
        <v>1135</v>
      </c>
      <c r="C1471" s="4">
        <v>47.6</v>
      </c>
      <c r="D1471" s="11">
        <v>-1.6411623761385754</v>
      </c>
      <c r="E1471" s="19">
        <v>-1115.9904157742312</v>
      </c>
      <c r="F1471" s="19">
        <f t="shared" si="220"/>
        <v>-1157.8171584784002</v>
      </c>
      <c r="G1471" s="19">
        <f t="shared" si="221"/>
        <v>742.55142990560023</v>
      </c>
      <c r="H1471" s="19">
        <f t="shared" si="223"/>
        <v>7141.9171584784008</v>
      </c>
      <c r="I1471" s="19">
        <f t="shared" si="224"/>
        <v>142.83834316956802</v>
      </c>
      <c r="J1471" s="19">
        <f t="shared" si="225"/>
        <v>-230.60064269906297</v>
      </c>
      <c r="K1471" s="19">
        <f t="shared" si="222"/>
        <v>-10976.590592475397</v>
      </c>
      <c r="L1471" s="19">
        <f t="shared" si="226"/>
        <v>0</v>
      </c>
      <c r="M1471" s="19">
        <f t="shared" si="227"/>
        <v>-10976.590592475397</v>
      </c>
      <c r="N1471" s="107">
        <f t="shared" si="228"/>
        <v>133140.73736015917</v>
      </c>
      <c r="O1471" s="107"/>
      <c r="P1471" s="107"/>
      <c r="Q1471" s="107">
        <f t="shared" si="229"/>
        <v>40949.892602772088</v>
      </c>
      <c r="R1471" s="106"/>
    </row>
    <row r="1472" spans="1:18" x14ac:dyDescent="0.45">
      <c r="A1472" s="4">
        <v>28.632999999999999</v>
      </c>
      <c r="B1472" s="4">
        <v>1136</v>
      </c>
      <c r="C1472" s="4">
        <v>47.6</v>
      </c>
      <c r="D1472" s="11">
        <v>-2.5918057528548895</v>
      </c>
      <c r="E1472" s="19">
        <v>-1762.4279119413247</v>
      </c>
      <c r="F1472" s="19">
        <f t="shared" si="220"/>
        <v>-1157.8171584784002</v>
      </c>
      <c r="G1472" s="19">
        <f t="shared" si="221"/>
        <v>742.55142990560023</v>
      </c>
      <c r="H1472" s="19">
        <f t="shared" si="223"/>
        <v>7141.9171584784008</v>
      </c>
      <c r="I1472" s="19">
        <f t="shared" si="224"/>
        <v>142.83834316956802</v>
      </c>
      <c r="J1472" s="19">
        <f t="shared" si="225"/>
        <v>-877.03813886615649</v>
      </c>
      <c r="K1472" s="19">
        <f t="shared" si="222"/>
        <v>-41747.015410029053</v>
      </c>
      <c r="L1472" s="19">
        <f t="shared" si="226"/>
        <v>0</v>
      </c>
      <c r="M1472" s="19">
        <f t="shared" si="227"/>
        <v>-41747.015410029053</v>
      </c>
      <c r="N1472" s="107">
        <f t="shared" si="228"/>
        <v>133140.73736015917</v>
      </c>
      <c r="O1472" s="107"/>
      <c r="P1472" s="107"/>
      <c r="Q1472" s="107">
        <f t="shared" si="229"/>
        <v>40949.892602772088</v>
      </c>
      <c r="R1472" s="106"/>
    </row>
    <row r="1473" spans="1:18" x14ac:dyDescent="0.45">
      <c r="A1473" s="4">
        <v>28.652000000000001</v>
      </c>
      <c r="B1473" s="4">
        <v>1137</v>
      </c>
      <c r="C1473" s="4">
        <v>47.5</v>
      </c>
      <c r="D1473" s="11">
        <v>-3.6211871729983907</v>
      </c>
      <c r="E1473" s="19">
        <v>-2462.4072776389057</v>
      </c>
      <c r="F1473" s="19">
        <f t="shared" si="220"/>
        <v>-1152.9574905625002</v>
      </c>
      <c r="G1473" s="19">
        <f t="shared" si="221"/>
        <v>739.43474318750009</v>
      </c>
      <c r="H1473" s="19">
        <f t="shared" si="223"/>
        <v>7137.0574905625008</v>
      </c>
      <c r="I1473" s="19">
        <f t="shared" si="224"/>
        <v>142.74114981125001</v>
      </c>
      <c r="J1473" s="19">
        <f t="shared" si="225"/>
        <v>-1580.2313846401557</v>
      </c>
      <c r="K1473" s="19">
        <f t="shared" si="222"/>
        <v>-75060.990770407399</v>
      </c>
      <c r="L1473" s="19">
        <f t="shared" si="226"/>
        <v>0</v>
      </c>
      <c r="M1473" s="19">
        <f t="shared" si="227"/>
        <v>-75060.990770407399</v>
      </c>
      <c r="N1473" s="107">
        <f t="shared" si="228"/>
        <v>133140.73736015917</v>
      </c>
      <c r="O1473" s="107"/>
      <c r="P1473" s="107"/>
      <c r="Q1473" s="107">
        <f t="shared" si="229"/>
        <v>40949.892602772088</v>
      </c>
      <c r="R1473" s="106"/>
    </row>
    <row r="1474" spans="1:18" x14ac:dyDescent="0.45">
      <c r="A1474" s="4">
        <v>28.672000000000001</v>
      </c>
      <c r="B1474" s="4">
        <v>1138</v>
      </c>
      <c r="C1474" s="4">
        <v>47.4</v>
      </c>
      <c r="D1474" s="11">
        <v>-4.6912641051135644</v>
      </c>
      <c r="E1474" s="19">
        <v>-3190.0595914772239</v>
      </c>
      <c r="F1474" s="19">
        <f t="shared" si="220"/>
        <v>-1148.1080427684001</v>
      </c>
      <c r="G1474" s="19">
        <f t="shared" si="221"/>
        <v>736.3246110156</v>
      </c>
      <c r="H1474" s="19">
        <f t="shared" si="223"/>
        <v>7132.2080427684004</v>
      </c>
      <c r="I1474" s="19">
        <f t="shared" si="224"/>
        <v>142.644160855368</v>
      </c>
      <c r="J1474" s="19">
        <f t="shared" si="225"/>
        <v>-2311.0908196062555</v>
      </c>
      <c r="K1474" s="19">
        <f t="shared" si="222"/>
        <v>-109545.70484933651</v>
      </c>
      <c r="L1474" s="19">
        <f t="shared" si="226"/>
        <v>0</v>
      </c>
      <c r="M1474" s="19">
        <f t="shared" si="227"/>
        <v>-109545.70484933651</v>
      </c>
      <c r="N1474" s="107">
        <f t="shared" si="228"/>
        <v>133140.73736015917</v>
      </c>
      <c r="O1474" s="107"/>
      <c r="P1474" s="107"/>
      <c r="Q1474" s="107">
        <f t="shared" si="229"/>
        <v>40949.892602772088</v>
      </c>
      <c r="R1474" s="106"/>
    </row>
    <row r="1475" spans="1:18" x14ac:dyDescent="0.45">
      <c r="A1475" s="4">
        <v>28.690999999999999</v>
      </c>
      <c r="B1475" s="4">
        <v>1139</v>
      </c>
      <c r="C1475" s="4">
        <v>47.3</v>
      </c>
      <c r="D1475" s="11">
        <v>-5.6807664774518969</v>
      </c>
      <c r="E1475" s="19">
        <v>-3862.9212046672901</v>
      </c>
      <c r="F1475" s="19">
        <f t="shared" si="220"/>
        <v>-1143.2688150960998</v>
      </c>
      <c r="G1475" s="19">
        <f t="shared" si="221"/>
        <v>733.22103338989996</v>
      </c>
      <c r="H1475" s="19">
        <f t="shared" si="223"/>
        <v>7127.3688150961007</v>
      </c>
      <c r="I1475" s="19">
        <f t="shared" si="224"/>
        <v>142.54737630192201</v>
      </c>
      <c r="J1475" s="19">
        <f t="shared" si="225"/>
        <v>-2987.1527949754677</v>
      </c>
      <c r="K1475" s="19">
        <f t="shared" si="222"/>
        <v>-141292.32720233963</v>
      </c>
      <c r="L1475" s="19">
        <f t="shared" si="226"/>
        <v>0</v>
      </c>
      <c r="M1475" s="19">
        <f t="shared" si="227"/>
        <v>-141292.32720233963</v>
      </c>
      <c r="N1475" s="107">
        <f t="shared" si="228"/>
        <v>133140.73736015917</v>
      </c>
      <c r="O1475" s="107"/>
      <c r="P1475" s="107"/>
      <c r="Q1475" s="107">
        <f t="shared" si="229"/>
        <v>40949.892602772088</v>
      </c>
      <c r="R1475" s="106"/>
    </row>
    <row r="1476" spans="1:18" x14ac:dyDescent="0.45">
      <c r="A1476" s="4">
        <v>28.710999999999999</v>
      </c>
      <c r="B1476" s="4">
        <v>1140</v>
      </c>
      <c r="C1476" s="4">
        <v>47.1</v>
      </c>
      <c r="D1476" s="11">
        <v>-6.5873602743283985</v>
      </c>
      <c r="E1476" s="19">
        <v>-4479.4049865433108</v>
      </c>
      <c r="F1476" s="19">
        <f t="shared" si="220"/>
        <v>-1133.6210201169004</v>
      </c>
      <c r="G1476" s="19">
        <f t="shared" si="221"/>
        <v>727.03354177710025</v>
      </c>
      <c r="H1476" s="19">
        <f t="shared" si="223"/>
        <v>7117.7210201169009</v>
      </c>
      <c r="I1476" s="19">
        <f t="shared" si="224"/>
        <v>142.35442040233804</v>
      </c>
      <c r="J1476" s="19">
        <f t="shared" si="225"/>
        <v>-3610.0170243638727</v>
      </c>
      <c r="K1476" s="19">
        <f t="shared" si="222"/>
        <v>-170031.80184753842</v>
      </c>
      <c r="L1476" s="19">
        <f t="shared" si="226"/>
        <v>0</v>
      </c>
      <c r="M1476" s="19">
        <f t="shared" si="227"/>
        <v>-170031.80184753842</v>
      </c>
      <c r="N1476" s="107">
        <f t="shared" si="228"/>
        <v>133140.73736015917</v>
      </c>
      <c r="O1476" s="107"/>
      <c r="P1476" s="107"/>
      <c r="Q1476" s="107">
        <f t="shared" si="229"/>
        <v>40949.892602772088</v>
      </c>
      <c r="R1476" s="106"/>
    </row>
    <row r="1477" spans="1:18" x14ac:dyDescent="0.45">
      <c r="A1477" s="4">
        <v>28.73</v>
      </c>
      <c r="B1477" s="4">
        <v>1141</v>
      </c>
      <c r="C1477" s="4">
        <v>46.9</v>
      </c>
      <c r="D1477" s="11">
        <v>-7.379123940646771</v>
      </c>
      <c r="E1477" s="19">
        <v>-5017.804279639804</v>
      </c>
      <c r="F1477" s="19">
        <f t="shared" si="220"/>
        <v>-1124.0141056248999</v>
      </c>
      <c r="G1477" s="19">
        <f t="shared" si="221"/>
        <v>720.87226834909995</v>
      </c>
      <c r="H1477" s="19">
        <f t="shared" si="223"/>
        <v>7108.1141056248998</v>
      </c>
      <c r="I1477" s="19">
        <f t="shared" si="224"/>
        <v>142.16228211249799</v>
      </c>
      <c r="J1477" s="19">
        <f t="shared" si="225"/>
        <v>-4154.769729178206</v>
      </c>
      <c r="K1477" s="19">
        <f t="shared" si="222"/>
        <v>-194858.70029845784</v>
      </c>
      <c r="L1477" s="19">
        <f t="shared" si="226"/>
        <v>0</v>
      </c>
      <c r="M1477" s="19">
        <f t="shared" si="227"/>
        <v>-194858.70029845784</v>
      </c>
      <c r="N1477" s="107">
        <f t="shared" si="228"/>
        <v>133140.73736015917</v>
      </c>
      <c r="O1477" s="107"/>
      <c r="P1477" s="107"/>
      <c r="Q1477" s="107">
        <f t="shared" si="229"/>
        <v>40949.892602772088</v>
      </c>
      <c r="R1477" s="106"/>
    </row>
    <row r="1478" spans="1:18" x14ac:dyDescent="0.45">
      <c r="A1478" s="4">
        <v>28.75</v>
      </c>
      <c r="B1478" s="4">
        <v>1142</v>
      </c>
      <c r="C1478" s="4">
        <v>46.7</v>
      </c>
      <c r="D1478" s="11">
        <v>-8.1157247010505085</v>
      </c>
      <c r="E1478" s="19">
        <v>-5518.6927967143456</v>
      </c>
      <c r="F1478" s="19">
        <f t="shared" ref="F1478:F1541" si="230">0.5*1.27*1.223*-0.658*C1478^2</f>
        <v>-1114.4480716201003</v>
      </c>
      <c r="G1478" s="19">
        <f t="shared" ref="G1478:G1541" si="231">0.5*1.27*1.223*0.422*C1478^2</f>
        <v>714.7372131059002</v>
      </c>
      <c r="H1478" s="19">
        <f t="shared" si="223"/>
        <v>7098.5480716201009</v>
      </c>
      <c r="I1478" s="19">
        <f t="shared" si="224"/>
        <v>141.97096143240202</v>
      </c>
      <c r="J1478" s="19">
        <f t="shared" si="225"/>
        <v>-4661.9846221760436</v>
      </c>
      <c r="K1478" s="19">
        <f t="shared" ref="K1478:K1541" si="232">J1478*C1478</f>
        <v>-217714.68185562125</v>
      </c>
      <c r="L1478" s="19">
        <f t="shared" si="226"/>
        <v>0</v>
      </c>
      <c r="M1478" s="19">
        <f t="shared" si="227"/>
        <v>-217714.68185562125</v>
      </c>
      <c r="N1478" s="107">
        <f t="shared" si="228"/>
        <v>133140.73736015917</v>
      </c>
      <c r="O1478" s="107"/>
      <c r="P1478" s="107"/>
      <c r="Q1478" s="107">
        <f t="shared" si="229"/>
        <v>40949.892602772088</v>
      </c>
      <c r="R1478" s="106"/>
    </row>
    <row r="1479" spans="1:18" x14ac:dyDescent="0.45">
      <c r="A1479" s="4">
        <v>28.77</v>
      </c>
      <c r="B1479" s="4">
        <v>1143</v>
      </c>
      <c r="C1479" s="4">
        <v>46.5</v>
      </c>
      <c r="D1479" s="11">
        <v>-8.7238006671238022</v>
      </c>
      <c r="E1479" s="19">
        <v>-5932.1844536441859</v>
      </c>
      <c r="F1479" s="19">
        <f t="shared" si="230"/>
        <v>-1104.9229181025003</v>
      </c>
      <c r="G1479" s="19">
        <f t="shared" si="231"/>
        <v>708.62837604750007</v>
      </c>
      <c r="H1479" s="19">
        <f t="shared" ref="H1479:H1542" si="233">5984.1-F1479</f>
        <v>7089.0229181025006</v>
      </c>
      <c r="I1479" s="19">
        <f t="shared" ref="I1479:I1542" si="234">H1479*0.02</f>
        <v>141.78045836205001</v>
      </c>
      <c r="J1479" s="19">
        <f t="shared" ref="J1479:J1542" si="235">E1479+G1479+I1479</f>
        <v>-5081.775619234636</v>
      </c>
      <c r="K1479" s="19">
        <f t="shared" si="232"/>
        <v>-236302.56629441059</v>
      </c>
      <c r="L1479" s="19">
        <f t="shared" ref="L1479:L1542" si="236">IF(K1479&lt;0, K1479-K1479,K1479)</f>
        <v>0</v>
      </c>
      <c r="M1479" s="19">
        <f t="shared" ref="M1479:M1542" si="237">IF(K1479&gt;0, K1479-K1479,K1479)</f>
        <v>-236302.56629441059</v>
      </c>
      <c r="N1479" s="107">
        <f t="shared" ref="N1479:N1542" si="238">N1476</f>
        <v>133140.73736015917</v>
      </c>
      <c r="O1479" s="107"/>
      <c r="P1479" s="107"/>
      <c r="Q1479" s="107">
        <f t="shared" ref="Q1479:Q1542" si="239">Q1476</f>
        <v>40949.892602772088</v>
      </c>
      <c r="R1479" s="106"/>
    </row>
    <row r="1480" spans="1:18" x14ac:dyDescent="0.45">
      <c r="A1480" s="4">
        <v>28.789000000000001</v>
      </c>
      <c r="B1480" s="4">
        <v>1144</v>
      </c>
      <c r="C1480" s="4">
        <v>46.2</v>
      </c>
      <c r="D1480" s="11">
        <v>-9.153194183877595</v>
      </c>
      <c r="E1480" s="19">
        <v>-6224.1720450367648</v>
      </c>
      <c r="F1480" s="19">
        <f t="shared" si="230"/>
        <v>-1090.7118387396001</v>
      </c>
      <c r="G1480" s="19">
        <f t="shared" si="231"/>
        <v>699.51427955640008</v>
      </c>
      <c r="H1480" s="19">
        <f t="shared" si="233"/>
        <v>7074.8118387396007</v>
      </c>
      <c r="I1480" s="19">
        <f t="shared" si="234"/>
        <v>141.49623677479201</v>
      </c>
      <c r="J1480" s="19">
        <f t="shared" si="235"/>
        <v>-5383.1615287055729</v>
      </c>
      <c r="K1480" s="19">
        <f t="shared" si="232"/>
        <v>-248702.06262619747</v>
      </c>
      <c r="L1480" s="19">
        <f t="shared" si="236"/>
        <v>0</v>
      </c>
      <c r="M1480" s="19">
        <f t="shared" si="237"/>
        <v>-248702.06262619747</v>
      </c>
      <c r="N1480" s="107">
        <f t="shared" si="238"/>
        <v>133140.73736015917</v>
      </c>
      <c r="O1480" s="107"/>
      <c r="P1480" s="107"/>
      <c r="Q1480" s="107">
        <f t="shared" si="239"/>
        <v>40949.892602772088</v>
      </c>
      <c r="R1480" s="106"/>
    </row>
    <row r="1481" spans="1:18" x14ac:dyDescent="0.45">
      <c r="A1481" s="4">
        <v>28.809000000000001</v>
      </c>
      <c r="B1481" s="4">
        <v>1144</v>
      </c>
      <c r="C1481" s="4">
        <v>46</v>
      </c>
      <c r="D1481" s="11">
        <v>-9.3847686157446937</v>
      </c>
      <c r="E1481" s="19">
        <v>-6381.6426587063916</v>
      </c>
      <c r="F1481" s="19">
        <f t="shared" si="230"/>
        <v>-1081.2888864400002</v>
      </c>
      <c r="G1481" s="19">
        <f t="shared" si="231"/>
        <v>693.47098796000012</v>
      </c>
      <c r="H1481" s="19">
        <f t="shared" si="233"/>
        <v>7065.3888864400005</v>
      </c>
      <c r="I1481" s="19">
        <f t="shared" si="234"/>
        <v>141.3077777288</v>
      </c>
      <c r="J1481" s="19">
        <f t="shared" si="235"/>
        <v>-5546.8638930175912</v>
      </c>
      <c r="K1481" s="19">
        <f t="shared" si="232"/>
        <v>-255155.73907880919</v>
      </c>
      <c r="L1481" s="19">
        <f t="shared" si="236"/>
        <v>0</v>
      </c>
      <c r="M1481" s="19">
        <f t="shared" si="237"/>
        <v>-255155.73907880919</v>
      </c>
      <c r="N1481" s="107">
        <f t="shared" si="238"/>
        <v>133140.73736015917</v>
      </c>
      <c r="O1481" s="107"/>
      <c r="P1481" s="107"/>
      <c r="Q1481" s="107">
        <f t="shared" si="239"/>
        <v>40949.892602772088</v>
      </c>
      <c r="R1481" s="106"/>
    </row>
    <row r="1482" spans="1:18" x14ac:dyDescent="0.45">
      <c r="A1482" s="4">
        <v>28.827999999999999</v>
      </c>
      <c r="B1482" s="4">
        <v>1145</v>
      </c>
      <c r="C1482" s="4">
        <v>45.7</v>
      </c>
      <c r="D1482" s="11">
        <v>-9.4830130969770874</v>
      </c>
      <c r="E1482" s="19">
        <v>-6448.4489059444195</v>
      </c>
      <c r="F1482" s="19">
        <f t="shared" si="230"/>
        <v>-1067.2311089041002</v>
      </c>
      <c r="G1482" s="19">
        <f t="shared" si="231"/>
        <v>684.4552096619002</v>
      </c>
      <c r="H1482" s="19">
        <f t="shared" si="233"/>
        <v>7051.3311089041008</v>
      </c>
      <c r="I1482" s="19">
        <f t="shared" si="234"/>
        <v>141.02662217808202</v>
      </c>
      <c r="J1482" s="19">
        <f t="shared" si="235"/>
        <v>-5622.9670741044374</v>
      </c>
      <c r="K1482" s="19">
        <f t="shared" si="232"/>
        <v>-256969.59528657282</v>
      </c>
      <c r="L1482" s="19">
        <f t="shared" si="236"/>
        <v>0</v>
      </c>
      <c r="M1482" s="19">
        <f t="shared" si="237"/>
        <v>-256969.59528657282</v>
      </c>
      <c r="N1482" s="107">
        <f t="shared" si="238"/>
        <v>133140.73736015917</v>
      </c>
      <c r="O1482" s="107"/>
      <c r="P1482" s="107"/>
      <c r="Q1482" s="107">
        <f t="shared" si="239"/>
        <v>40949.892602772088</v>
      </c>
      <c r="R1482" s="106"/>
    </row>
    <row r="1483" spans="1:18" x14ac:dyDescent="0.45">
      <c r="A1483" s="4">
        <v>28.847999999999999</v>
      </c>
      <c r="B1483" s="4">
        <v>1146</v>
      </c>
      <c r="C1483" s="4">
        <v>45.5</v>
      </c>
      <c r="D1483" s="11">
        <v>-9.5092064314116644</v>
      </c>
      <c r="E1483" s="19">
        <v>-6466.2603733599317</v>
      </c>
      <c r="F1483" s="19">
        <f t="shared" si="230"/>
        <v>-1057.9103578225001</v>
      </c>
      <c r="G1483" s="19">
        <f t="shared" si="231"/>
        <v>678.47746352750005</v>
      </c>
      <c r="H1483" s="19">
        <f t="shared" si="233"/>
        <v>7042.0103578225007</v>
      </c>
      <c r="I1483" s="19">
        <f t="shared" si="234"/>
        <v>140.84020715645002</v>
      </c>
      <c r="J1483" s="19">
        <f t="shared" si="235"/>
        <v>-5646.9427026759822</v>
      </c>
      <c r="K1483" s="19">
        <f t="shared" si="232"/>
        <v>-256935.89297175719</v>
      </c>
      <c r="L1483" s="19">
        <f t="shared" si="236"/>
        <v>0</v>
      </c>
      <c r="M1483" s="19">
        <f t="shared" si="237"/>
        <v>-256935.89297175719</v>
      </c>
      <c r="N1483" s="107">
        <f t="shared" si="238"/>
        <v>133140.73736015917</v>
      </c>
      <c r="O1483" s="107"/>
      <c r="P1483" s="107"/>
      <c r="Q1483" s="107">
        <f t="shared" si="239"/>
        <v>40949.892602772088</v>
      </c>
      <c r="R1483" s="106"/>
    </row>
    <row r="1484" spans="1:18" x14ac:dyDescent="0.45">
      <c r="A1484" s="4">
        <v>28.867000000000001</v>
      </c>
      <c r="B1484" s="4">
        <v>1147</v>
      </c>
      <c r="C1484" s="4">
        <v>45.3</v>
      </c>
      <c r="D1484" s="11">
        <v>-9.5745144985995303</v>
      </c>
      <c r="E1484" s="19">
        <v>-6510.6698590476808</v>
      </c>
      <c r="F1484" s="19">
        <f t="shared" si="230"/>
        <v>-1048.6304872281</v>
      </c>
      <c r="G1484" s="19">
        <f t="shared" si="231"/>
        <v>672.52593557789999</v>
      </c>
      <c r="H1484" s="19">
        <f t="shared" si="233"/>
        <v>7032.7304872281002</v>
      </c>
      <c r="I1484" s="19">
        <f t="shared" si="234"/>
        <v>140.65460974456201</v>
      </c>
      <c r="J1484" s="19">
        <f t="shared" si="235"/>
        <v>-5697.4893137252193</v>
      </c>
      <c r="K1484" s="19">
        <f t="shared" si="232"/>
        <v>-258096.26591175242</v>
      </c>
      <c r="L1484" s="19">
        <f t="shared" si="236"/>
        <v>0</v>
      </c>
      <c r="M1484" s="19">
        <f t="shared" si="237"/>
        <v>-258096.26591175242</v>
      </c>
      <c r="N1484" s="107">
        <f t="shared" si="238"/>
        <v>133140.73736015917</v>
      </c>
      <c r="O1484" s="107"/>
      <c r="P1484" s="107"/>
      <c r="Q1484" s="107">
        <f t="shared" si="239"/>
        <v>40949.892602772088</v>
      </c>
      <c r="R1484" s="106"/>
    </row>
    <row r="1485" spans="1:18" x14ac:dyDescent="0.45">
      <c r="A1485" s="4">
        <v>28.887</v>
      </c>
      <c r="B1485" s="4">
        <v>1148</v>
      </c>
      <c r="C1485" s="4">
        <v>45</v>
      </c>
      <c r="D1485" s="11">
        <v>-9.6903673470494738</v>
      </c>
      <c r="E1485" s="19">
        <v>-6589.4497959936425</v>
      </c>
      <c r="F1485" s="19">
        <f t="shared" si="230"/>
        <v>-1034.7873322500002</v>
      </c>
      <c r="G1485" s="19">
        <f t="shared" si="231"/>
        <v>663.6478027500001</v>
      </c>
      <c r="H1485" s="19">
        <f t="shared" si="233"/>
        <v>7018.8873322500003</v>
      </c>
      <c r="I1485" s="19">
        <f t="shared" si="234"/>
        <v>140.377746645</v>
      </c>
      <c r="J1485" s="19">
        <f t="shared" si="235"/>
        <v>-5785.4242465986426</v>
      </c>
      <c r="K1485" s="19">
        <f t="shared" si="232"/>
        <v>-260344.09109693891</v>
      </c>
      <c r="L1485" s="19">
        <f t="shared" si="236"/>
        <v>0</v>
      </c>
      <c r="M1485" s="19">
        <f t="shared" si="237"/>
        <v>-260344.09109693891</v>
      </c>
      <c r="N1485" s="107">
        <f t="shared" si="238"/>
        <v>133140.73736015917</v>
      </c>
      <c r="O1485" s="107"/>
      <c r="P1485" s="107"/>
      <c r="Q1485" s="107">
        <f t="shared" si="239"/>
        <v>40949.892602772088</v>
      </c>
      <c r="R1485" s="106"/>
    </row>
    <row r="1486" spans="1:18" x14ac:dyDescent="0.45">
      <c r="A1486" s="4">
        <v>28.905999999999999</v>
      </c>
      <c r="B1486" s="4">
        <v>1149</v>
      </c>
      <c r="C1486" s="4">
        <v>44.7</v>
      </c>
      <c r="D1486" s="11">
        <v>-9.7986437660335035</v>
      </c>
      <c r="E1486" s="19">
        <v>-6663.0777609027828</v>
      </c>
      <c r="F1486" s="19">
        <f t="shared" si="230"/>
        <v>-1021.0361583681002</v>
      </c>
      <c r="G1486" s="19">
        <f t="shared" si="231"/>
        <v>654.8286608379002</v>
      </c>
      <c r="H1486" s="19">
        <f t="shared" si="233"/>
        <v>7005.136158368101</v>
      </c>
      <c r="I1486" s="19">
        <f t="shared" si="234"/>
        <v>140.10272316736203</v>
      </c>
      <c r="J1486" s="19">
        <f t="shared" si="235"/>
        <v>-5868.14637689752</v>
      </c>
      <c r="K1486" s="19">
        <f t="shared" si="232"/>
        <v>-262306.14304731914</v>
      </c>
      <c r="L1486" s="19">
        <f t="shared" si="236"/>
        <v>0</v>
      </c>
      <c r="M1486" s="19">
        <f t="shared" si="237"/>
        <v>-262306.14304731914</v>
      </c>
      <c r="N1486" s="107">
        <f t="shared" si="238"/>
        <v>133140.73736015917</v>
      </c>
      <c r="O1486" s="107"/>
      <c r="P1486" s="107"/>
      <c r="Q1486" s="107">
        <f t="shared" si="239"/>
        <v>40949.892602772088</v>
      </c>
      <c r="R1486" s="106"/>
    </row>
    <row r="1487" spans="1:18" x14ac:dyDescent="0.45">
      <c r="A1487" s="4">
        <v>28.925999999999998</v>
      </c>
      <c r="B1487" s="4">
        <v>1150</v>
      </c>
      <c r="C1487" s="4">
        <v>44.5</v>
      </c>
      <c r="D1487" s="11">
        <v>-9.8832056110050441</v>
      </c>
      <c r="E1487" s="19">
        <v>-6720.5798154834301</v>
      </c>
      <c r="F1487" s="19">
        <f t="shared" si="230"/>
        <v>-1011.9198097225002</v>
      </c>
      <c r="G1487" s="19">
        <f t="shared" si="231"/>
        <v>648.98200562750014</v>
      </c>
      <c r="H1487" s="19">
        <f t="shared" si="233"/>
        <v>6996.0198097225002</v>
      </c>
      <c r="I1487" s="19">
        <f t="shared" si="234"/>
        <v>139.92039619445001</v>
      </c>
      <c r="J1487" s="19">
        <f t="shared" si="235"/>
        <v>-5931.6774136614795</v>
      </c>
      <c r="K1487" s="19">
        <f t="shared" si="232"/>
        <v>-263959.64490793581</v>
      </c>
      <c r="L1487" s="19">
        <f t="shared" si="236"/>
        <v>0</v>
      </c>
      <c r="M1487" s="19">
        <f t="shared" si="237"/>
        <v>-263959.64490793581</v>
      </c>
      <c r="N1487" s="107">
        <f t="shared" si="238"/>
        <v>133140.73736015917</v>
      </c>
      <c r="O1487" s="107"/>
      <c r="P1487" s="107"/>
      <c r="Q1487" s="107">
        <f t="shared" si="239"/>
        <v>40949.892602772088</v>
      </c>
      <c r="R1487" s="106"/>
    </row>
    <row r="1488" spans="1:18" x14ac:dyDescent="0.45">
      <c r="A1488" s="4">
        <v>28.945</v>
      </c>
      <c r="B1488" s="4">
        <v>1151</v>
      </c>
      <c r="C1488" s="4">
        <v>44.2</v>
      </c>
      <c r="D1488" s="11">
        <v>-9.6145420103755974</v>
      </c>
      <c r="E1488" s="19">
        <v>-6537.8885670554064</v>
      </c>
      <c r="F1488" s="19">
        <f t="shared" si="230"/>
        <v>-998.32193766760031</v>
      </c>
      <c r="G1488" s="19">
        <f t="shared" si="231"/>
        <v>640.2611819084002</v>
      </c>
      <c r="H1488" s="19">
        <f t="shared" si="233"/>
        <v>6982.421937667601</v>
      </c>
      <c r="I1488" s="19">
        <f t="shared" si="234"/>
        <v>139.64843875335202</v>
      </c>
      <c r="J1488" s="19">
        <f t="shared" si="235"/>
        <v>-5757.978946393654</v>
      </c>
      <c r="K1488" s="19">
        <f t="shared" si="232"/>
        <v>-254502.66943059952</v>
      </c>
      <c r="L1488" s="19">
        <f t="shared" si="236"/>
        <v>0</v>
      </c>
      <c r="M1488" s="19">
        <f t="shared" si="237"/>
        <v>-254502.66943059952</v>
      </c>
      <c r="N1488" s="107">
        <f t="shared" si="238"/>
        <v>133140.73736015917</v>
      </c>
      <c r="O1488" s="107"/>
      <c r="P1488" s="107"/>
      <c r="Q1488" s="107">
        <f t="shared" si="239"/>
        <v>40949.892602772088</v>
      </c>
      <c r="R1488" s="106"/>
    </row>
    <row r="1489" spans="1:18" x14ac:dyDescent="0.45">
      <c r="A1489" s="4">
        <v>28.965</v>
      </c>
      <c r="B1489" s="4">
        <v>1151</v>
      </c>
      <c r="C1489" s="4">
        <v>44</v>
      </c>
      <c r="D1489" s="11">
        <v>-9.4240194529293415</v>
      </c>
      <c r="E1489" s="19">
        <v>-6408.3332279919523</v>
      </c>
      <c r="F1489" s="19">
        <f t="shared" si="230"/>
        <v>-989.30779024000014</v>
      </c>
      <c r="G1489" s="19">
        <f t="shared" si="231"/>
        <v>634.48007216000008</v>
      </c>
      <c r="H1489" s="19">
        <f t="shared" si="233"/>
        <v>6973.4077902400004</v>
      </c>
      <c r="I1489" s="19">
        <f t="shared" si="234"/>
        <v>139.46815580480001</v>
      </c>
      <c r="J1489" s="19">
        <f t="shared" si="235"/>
        <v>-5634.3850000271523</v>
      </c>
      <c r="K1489" s="19">
        <f t="shared" si="232"/>
        <v>-247912.94000119471</v>
      </c>
      <c r="L1489" s="19">
        <f t="shared" si="236"/>
        <v>0</v>
      </c>
      <c r="M1489" s="19">
        <f t="shared" si="237"/>
        <v>-247912.94000119471</v>
      </c>
      <c r="N1489" s="107">
        <f t="shared" si="238"/>
        <v>133140.73736015917</v>
      </c>
      <c r="O1489" s="107"/>
      <c r="P1489" s="107"/>
      <c r="Q1489" s="107">
        <f t="shared" si="239"/>
        <v>40949.892602772088</v>
      </c>
      <c r="R1489" s="106"/>
    </row>
    <row r="1490" spans="1:18" x14ac:dyDescent="0.45">
      <c r="A1490" s="4">
        <v>28.984000000000002</v>
      </c>
      <c r="B1490" s="4">
        <v>1152</v>
      </c>
      <c r="C1490" s="4">
        <v>43.7</v>
      </c>
      <c r="D1490" s="11">
        <v>-9.2207739236832467</v>
      </c>
      <c r="E1490" s="19">
        <v>-6270.1262681046073</v>
      </c>
      <c r="F1490" s="19">
        <f t="shared" si="230"/>
        <v>-975.86322001210033</v>
      </c>
      <c r="G1490" s="19">
        <f t="shared" si="231"/>
        <v>625.85756663390021</v>
      </c>
      <c r="H1490" s="19">
        <f t="shared" si="233"/>
        <v>6959.9632200121005</v>
      </c>
      <c r="I1490" s="19">
        <f t="shared" si="234"/>
        <v>139.19926440024201</v>
      </c>
      <c r="J1490" s="19">
        <f t="shared" si="235"/>
        <v>-5505.069437070465</v>
      </c>
      <c r="K1490" s="19">
        <f t="shared" si="232"/>
        <v>-240571.53439997934</v>
      </c>
      <c r="L1490" s="19">
        <f t="shared" si="236"/>
        <v>0</v>
      </c>
      <c r="M1490" s="19">
        <f t="shared" si="237"/>
        <v>-240571.53439997934</v>
      </c>
      <c r="N1490" s="107">
        <f t="shared" si="238"/>
        <v>133140.73736015917</v>
      </c>
      <c r="O1490" s="107"/>
      <c r="P1490" s="107"/>
      <c r="Q1490" s="107">
        <f t="shared" si="239"/>
        <v>40949.892602772088</v>
      </c>
      <c r="R1490" s="106"/>
    </row>
    <row r="1491" spans="1:18" x14ac:dyDescent="0.45">
      <c r="A1491" s="4">
        <v>29.004000000000001</v>
      </c>
      <c r="B1491" s="4">
        <v>1153</v>
      </c>
      <c r="C1491" s="4">
        <v>43.5</v>
      </c>
      <c r="D1491" s="11">
        <v>-8.9282371876446724</v>
      </c>
      <c r="E1491" s="19">
        <v>-6071.2012875983773</v>
      </c>
      <c r="F1491" s="19">
        <f t="shared" si="230"/>
        <v>-966.95127380250017</v>
      </c>
      <c r="G1491" s="19">
        <f t="shared" si="231"/>
        <v>620.14200234750012</v>
      </c>
      <c r="H1491" s="19">
        <f t="shared" si="233"/>
        <v>6951.0512738025009</v>
      </c>
      <c r="I1491" s="19">
        <f t="shared" si="234"/>
        <v>139.02102547605003</v>
      </c>
      <c r="J1491" s="19">
        <f t="shared" si="235"/>
        <v>-5312.0382597748267</v>
      </c>
      <c r="K1491" s="19">
        <f t="shared" si="232"/>
        <v>-231073.66430020495</v>
      </c>
      <c r="L1491" s="19">
        <f t="shared" si="236"/>
        <v>0</v>
      </c>
      <c r="M1491" s="19">
        <f t="shared" si="237"/>
        <v>-231073.66430020495</v>
      </c>
      <c r="N1491" s="107">
        <f t="shared" si="238"/>
        <v>133140.73736015917</v>
      </c>
      <c r="O1491" s="107"/>
      <c r="P1491" s="107"/>
      <c r="Q1491" s="107">
        <f t="shared" si="239"/>
        <v>40949.892602772088</v>
      </c>
      <c r="R1491" s="106"/>
    </row>
    <row r="1492" spans="1:18" x14ac:dyDescent="0.45">
      <c r="A1492" s="4">
        <v>29.023</v>
      </c>
      <c r="B1492" s="4">
        <v>1154</v>
      </c>
      <c r="C1492" s="4">
        <v>43.2</v>
      </c>
      <c r="D1492" s="11">
        <v>-9.9898257892149545</v>
      </c>
      <c r="E1492" s="19">
        <v>-6793.0815366661691</v>
      </c>
      <c r="F1492" s="19">
        <f t="shared" si="230"/>
        <v>-953.6600054016003</v>
      </c>
      <c r="G1492" s="19">
        <f t="shared" si="231"/>
        <v>611.61781501440021</v>
      </c>
      <c r="H1492" s="19">
        <f t="shared" si="233"/>
        <v>6937.7600054016002</v>
      </c>
      <c r="I1492" s="19">
        <f t="shared" si="234"/>
        <v>138.755200108032</v>
      </c>
      <c r="J1492" s="19">
        <f t="shared" si="235"/>
        <v>-6042.7085215437364</v>
      </c>
      <c r="K1492" s="19">
        <f t="shared" si="232"/>
        <v>-261045.00813068944</v>
      </c>
      <c r="L1492" s="19">
        <f t="shared" si="236"/>
        <v>0</v>
      </c>
      <c r="M1492" s="19">
        <f t="shared" si="237"/>
        <v>-261045.00813068944</v>
      </c>
      <c r="N1492" s="107">
        <f t="shared" si="238"/>
        <v>133140.73736015917</v>
      </c>
      <c r="O1492" s="107"/>
      <c r="P1492" s="107"/>
      <c r="Q1492" s="107">
        <f t="shared" si="239"/>
        <v>40949.892602772088</v>
      </c>
      <c r="R1492" s="106"/>
    </row>
    <row r="1493" spans="1:18" x14ac:dyDescent="0.45">
      <c r="A1493" s="4">
        <v>29.042999999999999</v>
      </c>
      <c r="B1493" s="4">
        <v>1155</v>
      </c>
      <c r="C1493" s="4">
        <v>42.9</v>
      </c>
      <c r="D1493" s="11">
        <v>-10.167965328022548</v>
      </c>
      <c r="E1493" s="19">
        <v>-6914.2164230553326</v>
      </c>
      <c r="F1493" s="19">
        <f t="shared" si="230"/>
        <v>-940.46071809690011</v>
      </c>
      <c r="G1493" s="19">
        <f t="shared" si="231"/>
        <v>603.15261859710006</v>
      </c>
      <c r="H1493" s="19">
        <f t="shared" si="233"/>
        <v>6924.5607180969</v>
      </c>
      <c r="I1493" s="19">
        <f t="shared" si="234"/>
        <v>138.49121436193801</v>
      </c>
      <c r="J1493" s="19">
        <f t="shared" si="235"/>
        <v>-6172.5725900962952</v>
      </c>
      <c r="K1493" s="19">
        <f t="shared" si="232"/>
        <v>-264803.36411513103</v>
      </c>
      <c r="L1493" s="19">
        <f t="shared" si="236"/>
        <v>0</v>
      </c>
      <c r="M1493" s="19">
        <f t="shared" si="237"/>
        <v>-264803.36411513103</v>
      </c>
      <c r="N1493" s="107">
        <f t="shared" si="238"/>
        <v>133140.73736015917</v>
      </c>
      <c r="O1493" s="107"/>
      <c r="P1493" s="107"/>
      <c r="Q1493" s="107">
        <f t="shared" si="239"/>
        <v>40949.892602772088</v>
      </c>
      <c r="R1493" s="106"/>
    </row>
    <row r="1494" spans="1:18" x14ac:dyDescent="0.45">
      <c r="A1494" s="4">
        <v>29.062999999999999</v>
      </c>
      <c r="B1494" s="4">
        <v>1156</v>
      </c>
      <c r="C1494" s="4">
        <v>42.6</v>
      </c>
      <c r="D1494" s="11">
        <v>-11.01683098706423</v>
      </c>
      <c r="E1494" s="19">
        <v>-7491.445071203676</v>
      </c>
      <c r="F1494" s="19">
        <f t="shared" si="230"/>
        <v>-927.35341188840027</v>
      </c>
      <c r="G1494" s="19">
        <f t="shared" si="231"/>
        <v>594.74641309560013</v>
      </c>
      <c r="H1494" s="19">
        <f t="shared" si="233"/>
        <v>6911.4534118884003</v>
      </c>
      <c r="I1494" s="19">
        <f t="shared" si="234"/>
        <v>138.22906823776802</v>
      </c>
      <c r="J1494" s="19">
        <f t="shared" si="235"/>
        <v>-6758.4695898703076</v>
      </c>
      <c r="K1494" s="19">
        <f t="shared" si="232"/>
        <v>-287910.8045284751</v>
      </c>
      <c r="L1494" s="19">
        <f t="shared" si="236"/>
        <v>0</v>
      </c>
      <c r="M1494" s="19">
        <f t="shared" si="237"/>
        <v>-287910.8045284751</v>
      </c>
      <c r="N1494" s="107">
        <f t="shared" si="238"/>
        <v>133140.73736015917</v>
      </c>
      <c r="O1494" s="107"/>
      <c r="P1494" s="107"/>
      <c r="Q1494" s="107">
        <f t="shared" si="239"/>
        <v>40949.892602772088</v>
      </c>
      <c r="R1494" s="106"/>
    </row>
    <row r="1495" spans="1:18" x14ac:dyDescent="0.45">
      <c r="A1495" s="4">
        <v>29.082000000000001</v>
      </c>
      <c r="B1495" s="4">
        <v>1157</v>
      </c>
      <c r="C1495" s="4">
        <v>42.3</v>
      </c>
      <c r="D1495" s="11">
        <v>-11.015299270094825</v>
      </c>
      <c r="E1495" s="19">
        <v>-7490.4035036644809</v>
      </c>
      <c r="F1495" s="19">
        <f t="shared" si="230"/>
        <v>-914.3380867761</v>
      </c>
      <c r="G1495" s="19">
        <f t="shared" si="231"/>
        <v>586.39919850989997</v>
      </c>
      <c r="H1495" s="19">
        <f t="shared" si="233"/>
        <v>6898.4380867761001</v>
      </c>
      <c r="I1495" s="19">
        <f t="shared" si="234"/>
        <v>137.96876173552201</v>
      </c>
      <c r="J1495" s="19">
        <f t="shared" si="235"/>
        <v>-6766.0355434190587</v>
      </c>
      <c r="K1495" s="19">
        <f t="shared" si="232"/>
        <v>-286203.30348662619</v>
      </c>
      <c r="L1495" s="19">
        <f t="shared" si="236"/>
        <v>0</v>
      </c>
      <c r="M1495" s="19">
        <f t="shared" si="237"/>
        <v>-286203.30348662619</v>
      </c>
      <c r="N1495" s="107">
        <f t="shared" si="238"/>
        <v>133140.73736015917</v>
      </c>
      <c r="O1495" s="107"/>
      <c r="P1495" s="107"/>
      <c r="Q1495" s="107">
        <f t="shared" si="239"/>
        <v>40949.892602772088</v>
      </c>
      <c r="R1495" s="106"/>
    </row>
    <row r="1496" spans="1:18" x14ac:dyDescent="0.45">
      <c r="A1496" s="4">
        <v>29.102</v>
      </c>
      <c r="B1496" s="4">
        <v>1157</v>
      </c>
      <c r="C1496" s="4">
        <v>42.1</v>
      </c>
      <c r="D1496" s="11">
        <v>-10.82617715511093</v>
      </c>
      <c r="E1496" s="19">
        <v>-7361.8004654754322</v>
      </c>
      <c r="F1496" s="19">
        <f t="shared" si="230"/>
        <v>-905.71230397690022</v>
      </c>
      <c r="G1496" s="19">
        <f t="shared" si="231"/>
        <v>580.86716151710016</v>
      </c>
      <c r="H1496" s="19">
        <f t="shared" si="233"/>
        <v>6889.8123039769007</v>
      </c>
      <c r="I1496" s="19">
        <f t="shared" si="234"/>
        <v>137.79624607953801</v>
      </c>
      <c r="J1496" s="19">
        <f t="shared" si="235"/>
        <v>-6643.1370578787946</v>
      </c>
      <c r="K1496" s="19">
        <f t="shared" si="232"/>
        <v>-279676.07013669726</v>
      </c>
      <c r="L1496" s="19">
        <f t="shared" si="236"/>
        <v>0</v>
      </c>
      <c r="M1496" s="19">
        <f t="shared" si="237"/>
        <v>-279676.07013669726</v>
      </c>
      <c r="N1496" s="107">
        <f t="shared" si="238"/>
        <v>133140.73736015917</v>
      </c>
      <c r="O1496" s="107"/>
      <c r="P1496" s="107"/>
      <c r="Q1496" s="107">
        <f t="shared" si="239"/>
        <v>40949.892602772088</v>
      </c>
      <c r="R1496" s="106"/>
    </row>
    <row r="1497" spans="1:18" x14ac:dyDescent="0.45">
      <c r="A1497" s="4">
        <v>29.120999999999999</v>
      </c>
      <c r="B1497" s="4">
        <v>1158</v>
      </c>
      <c r="C1497" s="4">
        <v>41.8</v>
      </c>
      <c r="D1497" s="11">
        <v>-10.615551864764301</v>
      </c>
      <c r="E1497" s="19">
        <v>-7218.5752680397245</v>
      </c>
      <c r="F1497" s="19">
        <f t="shared" si="230"/>
        <v>-892.85028069160001</v>
      </c>
      <c r="G1497" s="19">
        <f t="shared" si="231"/>
        <v>572.61826512440007</v>
      </c>
      <c r="H1497" s="19">
        <f t="shared" si="233"/>
        <v>6876.9502806916007</v>
      </c>
      <c r="I1497" s="19">
        <f t="shared" si="234"/>
        <v>137.53900561383202</v>
      </c>
      <c r="J1497" s="19">
        <f t="shared" si="235"/>
        <v>-6508.4179973014925</v>
      </c>
      <c r="K1497" s="19">
        <f t="shared" si="232"/>
        <v>-272051.87228720239</v>
      </c>
      <c r="L1497" s="19">
        <f t="shared" si="236"/>
        <v>0</v>
      </c>
      <c r="M1497" s="19">
        <f t="shared" si="237"/>
        <v>-272051.87228720239</v>
      </c>
      <c r="N1497" s="107">
        <f t="shared" si="238"/>
        <v>133140.73736015917</v>
      </c>
      <c r="O1497" s="107"/>
      <c r="P1497" s="107"/>
      <c r="Q1497" s="107">
        <f t="shared" si="239"/>
        <v>40949.892602772088</v>
      </c>
      <c r="R1497" s="106"/>
    </row>
    <row r="1498" spans="1:18" x14ac:dyDescent="0.45">
      <c r="A1498" s="4">
        <v>29.140999999999998</v>
      </c>
      <c r="B1498" s="4">
        <v>1159</v>
      </c>
      <c r="C1498" s="4">
        <v>41.5</v>
      </c>
      <c r="D1498" s="11">
        <v>-10.400530512987354</v>
      </c>
      <c r="E1498" s="19">
        <v>-7072.360748831401</v>
      </c>
      <c r="F1498" s="19">
        <f t="shared" si="230"/>
        <v>-880.08023850250015</v>
      </c>
      <c r="G1498" s="19">
        <f t="shared" si="231"/>
        <v>564.42835964750009</v>
      </c>
      <c r="H1498" s="19">
        <f t="shared" si="233"/>
        <v>6864.1802385025003</v>
      </c>
      <c r="I1498" s="19">
        <f t="shared" si="234"/>
        <v>137.28360477005</v>
      </c>
      <c r="J1498" s="19">
        <f t="shared" si="235"/>
        <v>-6370.648784413851</v>
      </c>
      <c r="K1498" s="19">
        <f t="shared" si="232"/>
        <v>-264381.92455317482</v>
      </c>
      <c r="L1498" s="19">
        <f t="shared" si="236"/>
        <v>0</v>
      </c>
      <c r="M1498" s="19">
        <f t="shared" si="237"/>
        <v>-264381.92455317482</v>
      </c>
      <c r="N1498" s="107">
        <f t="shared" si="238"/>
        <v>133140.73736015917</v>
      </c>
      <c r="O1498" s="107"/>
      <c r="P1498" s="107"/>
      <c r="Q1498" s="107">
        <f t="shared" si="239"/>
        <v>40949.892602772088</v>
      </c>
      <c r="R1498" s="106"/>
    </row>
    <row r="1499" spans="1:18" x14ac:dyDescent="0.45">
      <c r="A1499" s="4">
        <v>29.16</v>
      </c>
      <c r="B1499" s="4">
        <v>1160</v>
      </c>
      <c r="C1499" s="4">
        <v>41.2</v>
      </c>
      <c r="D1499" s="11">
        <v>-10.136139153970445</v>
      </c>
      <c r="E1499" s="19">
        <v>-6892.5746246999024</v>
      </c>
      <c r="F1499" s="19">
        <f t="shared" si="230"/>
        <v>-867.40217740960031</v>
      </c>
      <c r="G1499" s="19">
        <f t="shared" si="231"/>
        <v>556.29744508640022</v>
      </c>
      <c r="H1499" s="19">
        <f t="shared" si="233"/>
        <v>6851.5021774096003</v>
      </c>
      <c r="I1499" s="19">
        <f t="shared" si="234"/>
        <v>137.030043548192</v>
      </c>
      <c r="J1499" s="19">
        <f t="shared" si="235"/>
        <v>-6199.2471360653099</v>
      </c>
      <c r="K1499" s="19">
        <f t="shared" si="232"/>
        <v>-255408.98200589078</v>
      </c>
      <c r="L1499" s="19">
        <f t="shared" si="236"/>
        <v>0</v>
      </c>
      <c r="M1499" s="19">
        <f t="shared" si="237"/>
        <v>-255408.98200589078</v>
      </c>
      <c r="N1499" s="107">
        <f t="shared" si="238"/>
        <v>133140.73736015917</v>
      </c>
      <c r="O1499" s="107"/>
      <c r="P1499" s="107"/>
      <c r="Q1499" s="107">
        <f t="shared" si="239"/>
        <v>40949.892602772088</v>
      </c>
      <c r="R1499" s="106"/>
    </row>
    <row r="1500" spans="1:18" x14ac:dyDescent="0.45">
      <c r="A1500" s="4">
        <v>29.18</v>
      </c>
      <c r="B1500" s="4">
        <v>1161</v>
      </c>
      <c r="C1500" s="4">
        <v>41</v>
      </c>
      <c r="D1500" s="11">
        <v>-9.8194415322325899</v>
      </c>
      <c r="E1500" s="19">
        <v>-6677.2202419181613</v>
      </c>
      <c r="F1500" s="19">
        <f t="shared" si="230"/>
        <v>-859.00123729000018</v>
      </c>
      <c r="G1500" s="19">
        <f t="shared" si="231"/>
        <v>550.90960811000014</v>
      </c>
      <c r="H1500" s="19">
        <f t="shared" si="233"/>
        <v>6843.1012372900004</v>
      </c>
      <c r="I1500" s="19">
        <f t="shared" si="234"/>
        <v>136.8620247458</v>
      </c>
      <c r="J1500" s="19">
        <f t="shared" si="235"/>
        <v>-5989.4486090623614</v>
      </c>
      <c r="K1500" s="19">
        <f t="shared" si="232"/>
        <v>-245567.39297155681</v>
      </c>
      <c r="L1500" s="19">
        <f t="shared" si="236"/>
        <v>0</v>
      </c>
      <c r="M1500" s="19">
        <f t="shared" si="237"/>
        <v>-245567.39297155681</v>
      </c>
      <c r="N1500" s="107">
        <f t="shared" si="238"/>
        <v>133140.73736015917</v>
      </c>
      <c r="O1500" s="107"/>
      <c r="P1500" s="107"/>
      <c r="Q1500" s="107">
        <f t="shared" si="239"/>
        <v>40949.892602772088</v>
      </c>
      <c r="R1500" s="106"/>
    </row>
    <row r="1501" spans="1:18" x14ac:dyDescent="0.45">
      <c r="A1501" s="4">
        <v>29.199000000000002</v>
      </c>
      <c r="B1501" s="4">
        <v>1161</v>
      </c>
      <c r="C1501" s="4">
        <v>40.700000000000003</v>
      </c>
      <c r="D1501" s="11">
        <v>-9.5246879364963846</v>
      </c>
      <c r="E1501" s="19">
        <v>-6476.7877968175417</v>
      </c>
      <c r="F1501" s="19">
        <f t="shared" si="230"/>
        <v>-846.47647802410029</v>
      </c>
      <c r="G1501" s="19">
        <f t="shared" si="231"/>
        <v>542.87701174190011</v>
      </c>
      <c r="H1501" s="19">
        <f t="shared" si="233"/>
        <v>6830.5764780241007</v>
      </c>
      <c r="I1501" s="19">
        <f t="shared" si="234"/>
        <v>136.61152956048201</v>
      </c>
      <c r="J1501" s="19">
        <f t="shared" si="235"/>
        <v>-5797.2992555151595</v>
      </c>
      <c r="K1501" s="19">
        <f t="shared" si="232"/>
        <v>-235950.07969946702</v>
      </c>
      <c r="L1501" s="19">
        <f t="shared" si="236"/>
        <v>0</v>
      </c>
      <c r="M1501" s="19">
        <f t="shared" si="237"/>
        <v>-235950.07969946702</v>
      </c>
      <c r="N1501" s="107">
        <f t="shared" si="238"/>
        <v>133140.73736015917</v>
      </c>
      <c r="O1501" s="107"/>
      <c r="P1501" s="107"/>
      <c r="Q1501" s="107">
        <f t="shared" si="239"/>
        <v>40949.892602772088</v>
      </c>
      <c r="R1501" s="106"/>
    </row>
    <row r="1502" spans="1:18" x14ac:dyDescent="0.45">
      <c r="A1502" s="4">
        <v>29.219000000000001</v>
      </c>
      <c r="B1502" s="4">
        <v>1162</v>
      </c>
      <c r="C1502" s="4">
        <v>40.5</v>
      </c>
      <c r="D1502" s="11">
        <v>-9.2098708184337568</v>
      </c>
      <c r="E1502" s="19">
        <v>-6262.7121565349544</v>
      </c>
      <c r="F1502" s="19">
        <f t="shared" si="230"/>
        <v>-838.17773912250016</v>
      </c>
      <c r="G1502" s="19">
        <f t="shared" si="231"/>
        <v>537.55472022750007</v>
      </c>
      <c r="H1502" s="19">
        <f t="shared" si="233"/>
        <v>6822.2777391225009</v>
      </c>
      <c r="I1502" s="19">
        <f t="shared" si="234"/>
        <v>136.44555478245002</v>
      </c>
      <c r="J1502" s="19">
        <f t="shared" si="235"/>
        <v>-5588.7118815250042</v>
      </c>
      <c r="K1502" s="19">
        <f t="shared" si="232"/>
        <v>-226342.83120176266</v>
      </c>
      <c r="L1502" s="19">
        <f t="shared" si="236"/>
        <v>0</v>
      </c>
      <c r="M1502" s="19">
        <f t="shared" si="237"/>
        <v>-226342.83120176266</v>
      </c>
      <c r="N1502" s="107">
        <f t="shared" si="238"/>
        <v>133140.73736015917</v>
      </c>
      <c r="O1502" s="107"/>
      <c r="P1502" s="107"/>
      <c r="Q1502" s="107">
        <f t="shared" si="239"/>
        <v>40949.892602772088</v>
      </c>
      <c r="R1502" s="106"/>
    </row>
    <row r="1503" spans="1:18" x14ac:dyDescent="0.45">
      <c r="A1503" s="4">
        <v>29.238</v>
      </c>
      <c r="B1503" s="4">
        <v>1163</v>
      </c>
      <c r="C1503" s="4">
        <v>40.200000000000003</v>
      </c>
      <c r="D1503" s="11">
        <v>-9.0020838745461056</v>
      </c>
      <c r="E1503" s="19">
        <v>-6121.4170346913515</v>
      </c>
      <c r="F1503" s="19">
        <f t="shared" si="230"/>
        <v>-825.80628168360022</v>
      </c>
      <c r="G1503" s="19">
        <f t="shared" si="231"/>
        <v>529.62044205240011</v>
      </c>
      <c r="H1503" s="19">
        <f t="shared" si="233"/>
        <v>6809.9062816836004</v>
      </c>
      <c r="I1503" s="19">
        <f t="shared" si="234"/>
        <v>136.19812563367202</v>
      </c>
      <c r="J1503" s="19">
        <f t="shared" si="235"/>
        <v>-5455.5984670052794</v>
      </c>
      <c r="K1503" s="19">
        <f t="shared" si="232"/>
        <v>-219315.05837361224</v>
      </c>
      <c r="L1503" s="19">
        <f t="shared" si="236"/>
        <v>0</v>
      </c>
      <c r="M1503" s="19">
        <f t="shared" si="237"/>
        <v>-219315.05837361224</v>
      </c>
      <c r="N1503" s="107">
        <f t="shared" si="238"/>
        <v>133140.73736015917</v>
      </c>
      <c r="O1503" s="107"/>
      <c r="P1503" s="107"/>
      <c r="Q1503" s="107">
        <f t="shared" si="239"/>
        <v>40949.892602772088</v>
      </c>
      <c r="R1503" s="106"/>
    </row>
    <row r="1504" spans="1:18" x14ac:dyDescent="0.45">
      <c r="A1504" s="4">
        <v>29.257999999999999</v>
      </c>
      <c r="B1504" s="4">
        <v>1164</v>
      </c>
      <c r="C1504" s="4">
        <v>40</v>
      </c>
      <c r="D1504" s="11">
        <v>-8.7882193507485376</v>
      </c>
      <c r="E1504" s="19">
        <v>-5975.9891585090054</v>
      </c>
      <c r="F1504" s="19">
        <f t="shared" si="230"/>
        <v>-817.60974400000009</v>
      </c>
      <c r="G1504" s="19">
        <f t="shared" si="231"/>
        <v>524.36369600000012</v>
      </c>
      <c r="H1504" s="19">
        <f t="shared" si="233"/>
        <v>6801.7097440000007</v>
      </c>
      <c r="I1504" s="19">
        <f t="shared" si="234"/>
        <v>136.03419488000003</v>
      </c>
      <c r="J1504" s="19">
        <f t="shared" si="235"/>
        <v>-5315.5912676290054</v>
      </c>
      <c r="K1504" s="19">
        <f t="shared" si="232"/>
        <v>-212623.65070516022</v>
      </c>
      <c r="L1504" s="19">
        <f t="shared" si="236"/>
        <v>0</v>
      </c>
      <c r="M1504" s="19">
        <f t="shared" si="237"/>
        <v>-212623.65070516022</v>
      </c>
      <c r="N1504" s="107">
        <f t="shared" si="238"/>
        <v>133140.73736015917</v>
      </c>
      <c r="O1504" s="107"/>
      <c r="P1504" s="107"/>
      <c r="Q1504" s="107">
        <f t="shared" si="239"/>
        <v>40949.892602772088</v>
      </c>
      <c r="R1504" s="106"/>
    </row>
    <row r="1505" spans="1:18" x14ac:dyDescent="0.45">
      <c r="A1505" s="4">
        <v>29.277000000000001</v>
      </c>
      <c r="B1505" s="4">
        <v>1165</v>
      </c>
      <c r="C1505" s="4">
        <v>39.799999999999997</v>
      </c>
      <c r="D1505" s="11">
        <v>-8.6047953361448712</v>
      </c>
      <c r="E1505" s="19">
        <v>-5851.2608285785127</v>
      </c>
      <c r="F1505" s="19">
        <f t="shared" si="230"/>
        <v>-809.45408680360003</v>
      </c>
      <c r="G1505" s="19">
        <f t="shared" si="231"/>
        <v>519.13316813239999</v>
      </c>
      <c r="H1505" s="19">
        <f t="shared" si="233"/>
        <v>6793.5540868036005</v>
      </c>
      <c r="I1505" s="19">
        <f t="shared" si="234"/>
        <v>135.871081736072</v>
      </c>
      <c r="J1505" s="19">
        <f t="shared" si="235"/>
        <v>-5196.2565787100411</v>
      </c>
      <c r="K1505" s="19">
        <f t="shared" si="232"/>
        <v>-206811.01183265963</v>
      </c>
      <c r="L1505" s="19">
        <f t="shared" si="236"/>
        <v>0</v>
      </c>
      <c r="M1505" s="19">
        <f t="shared" si="237"/>
        <v>-206811.01183265963</v>
      </c>
      <c r="N1505" s="107">
        <f t="shared" si="238"/>
        <v>133140.73736015917</v>
      </c>
      <c r="O1505" s="107"/>
      <c r="P1505" s="107"/>
      <c r="Q1505" s="107">
        <f t="shared" si="239"/>
        <v>40949.892602772088</v>
      </c>
      <c r="R1505" s="106"/>
    </row>
    <row r="1506" spans="1:18" x14ac:dyDescent="0.45">
      <c r="A1506" s="4">
        <v>29.297000000000001</v>
      </c>
      <c r="B1506" s="4">
        <v>1165</v>
      </c>
      <c r="C1506" s="4">
        <v>39.6</v>
      </c>
      <c r="D1506" s="11">
        <v>-8.4809981115562181</v>
      </c>
      <c r="E1506" s="19">
        <v>-5767.078715858228</v>
      </c>
      <c r="F1506" s="19">
        <f t="shared" si="230"/>
        <v>-801.33931009440016</v>
      </c>
      <c r="G1506" s="19">
        <f t="shared" si="231"/>
        <v>513.92885844960006</v>
      </c>
      <c r="H1506" s="19">
        <f t="shared" si="233"/>
        <v>6785.4393100944008</v>
      </c>
      <c r="I1506" s="19">
        <f t="shared" si="234"/>
        <v>135.70878620188802</v>
      </c>
      <c r="J1506" s="19">
        <f t="shared" si="235"/>
        <v>-5117.4410712067402</v>
      </c>
      <c r="K1506" s="19">
        <f t="shared" si="232"/>
        <v>-202650.66641978692</v>
      </c>
      <c r="L1506" s="19">
        <f t="shared" si="236"/>
        <v>0</v>
      </c>
      <c r="M1506" s="19">
        <f t="shared" si="237"/>
        <v>-202650.66641978692</v>
      </c>
      <c r="N1506" s="107">
        <f t="shared" si="238"/>
        <v>133140.73736015917</v>
      </c>
      <c r="O1506" s="107"/>
      <c r="P1506" s="107"/>
      <c r="Q1506" s="107">
        <f t="shared" si="239"/>
        <v>40949.892602772088</v>
      </c>
      <c r="R1506" s="106"/>
    </row>
    <row r="1507" spans="1:18" x14ac:dyDescent="0.45">
      <c r="A1507" s="4">
        <v>29.315999999999999</v>
      </c>
      <c r="B1507" s="4">
        <v>1166</v>
      </c>
      <c r="C1507" s="4">
        <v>39.299999999999997</v>
      </c>
      <c r="D1507" s="11">
        <v>-8.3525633196996427</v>
      </c>
      <c r="E1507" s="19">
        <v>-5679.7430573957572</v>
      </c>
      <c r="F1507" s="19">
        <f t="shared" si="230"/>
        <v>-789.24379594410004</v>
      </c>
      <c r="G1507" s="19">
        <f t="shared" si="231"/>
        <v>506.17155302190002</v>
      </c>
      <c r="H1507" s="19">
        <f t="shared" si="233"/>
        <v>6773.3437959441007</v>
      </c>
      <c r="I1507" s="19">
        <f t="shared" si="234"/>
        <v>135.46687591888201</v>
      </c>
      <c r="J1507" s="19">
        <f t="shared" si="235"/>
        <v>-5038.1046284549757</v>
      </c>
      <c r="K1507" s="19">
        <f t="shared" si="232"/>
        <v>-197997.51189828053</v>
      </c>
      <c r="L1507" s="19">
        <f t="shared" si="236"/>
        <v>0</v>
      </c>
      <c r="M1507" s="19">
        <f t="shared" si="237"/>
        <v>-197997.51189828053</v>
      </c>
      <c r="N1507" s="107">
        <f t="shared" si="238"/>
        <v>133140.73736015917</v>
      </c>
      <c r="O1507" s="107"/>
      <c r="P1507" s="107"/>
      <c r="Q1507" s="107">
        <f t="shared" si="239"/>
        <v>40949.892602772088</v>
      </c>
      <c r="R1507" s="106"/>
    </row>
    <row r="1508" spans="1:18" x14ac:dyDescent="0.45">
      <c r="A1508" s="4">
        <v>29.335999999999999</v>
      </c>
      <c r="B1508" s="4">
        <v>1167</v>
      </c>
      <c r="C1508" s="4">
        <v>39.1</v>
      </c>
      <c r="D1508" s="11">
        <v>-8.2419651932521329</v>
      </c>
      <c r="E1508" s="19">
        <v>-5604.5363314114502</v>
      </c>
      <c r="F1508" s="19">
        <f t="shared" si="230"/>
        <v>-781.23122045290017</v>
      </c>
      <c r="G1508" s="19">
        <f t="shared" si="231"/>
        <v>501.03278880110014</v>
      </c>
      <c r="H1508" s="19">
        <f t="shared" si="233"/>
        <v>6765.3312204529002</v>
      </c>
      <c r="I1508" s="19">
        <f t="shared" si="234"/>
        <v>135.306624409058</v>
      </c>
      <c r="J1508" s="19">
        <f t="shared" si="235"/>
        <v>-4968.1969182012926</v>
      </c>
      <c r="K1508" s="19">
        <f t="shared" si="232"/>
        <v>-194256.49950167054</v>
      </c>
      <c r="L1508" s="19">
        <f t="shared" si="236"/>
        <v>0</v>
      </c>
      <c r="M1508" s="19">
        <f t="shared" si="237"/>
        <v>-194256.49950167054</v>
      </c>
      <c r="N1508" s="107">
        <f t="shared" si="238"/>
        <v>133140.73736015917</v>
      </c>
      <c r="O1508" s="107"/>
      <c r="P1508" s="107"/>
      <c r="Q1508" s="107">
        <f t="shared" si="239"/>
        <v>40949.892602772088</v>
      </c>
      <c r="R1508" s="106"/>
    </row>
    <row r="1509" spans="1:18" x14ac:dyDescent="0.45">
      <c r="A1509" s="4">
        <v>29.355</v>
      </c>
      <c r="B1509" s="4">
        <v>1168</v>
      </c>
      <c r="C1509" s="4">
        <v>38.9</v>
      </c>
      <c r="D1509" s="11">
        <v>-8.1753541169968589</v>
      </c>
      <c r="E1509" s="19">
        <v>-5559.2407995578642</v>
      </c>
      <c r="F1509" s="19">
        <f t="shared" si="230"/>
        <v>-773.25952544890004</v>
      </c>
      <c r="G1509" s="19">
        <f t="shared" si="231"/>
        <v>495.9202427651</v>
      </c>
      <c r="H1509" s="19">
        <f t="shared" si="233"/>
        <v>6757.3595254489001</v>
      </c>
      <c r="I1509" s="19">
        <f t="shared" si="234"/>
        <v>135.14719050897801</v>
      </c>
      <c r="J1509" s="19">
        <f t="shared" si="235"/>
        <v>-4928.173366283786</v>
      </c>
      <c r="K1509" s="19">
        <f t="shared" si="232"/>
        <v>-191705.94394843926</v>
      </c>
      <c r="L1509" s="19">
        <f t="shared" si="236"/>
        <v>0</v>
      </c>
      <c r="M1509" s="19">
        <f t="shared" si="237"/>
        <v>-191705.94394843926</v>
      </c>
      <c r="N1509" s="107">
        <f t="shared" si="238"/>
        <v>133140.73736015917</v>
      </c>
      <c r="O1509" s="107"/>
      <c r="P1509" s="107"/>
      <c r="Q1509" s="107">
        <f t="shared" si="239"/>
        <v>40949.892602772088</v>
      </c>
      <c r="R1509" s="106"/>
    </row>
    <row r="1510" spans="1:18" x14ac:dyDescent="0.45">
      <c r="A1510" s="4">
        <v>29.375</v>
      </c>
      <c r="B1510" s="4">
        <v>1168</v>
      </c>
      <c r="C1510" s="4">
        <v>38.700000000000003</v>
      </c>
      <c r="D1510" s="11">
        <v>-8.120109419915515</v>
      </c>
      <c r="E1510" s="19">
        <v>-5521.6744055425506</v>
      </c>
      <c r="F1510" s="19">
        <f t="shared" si="230"/>
        <v>-765.32871093210031</v>
      </c>
      <c r="G1510" s="19">
        <f t="shared" si="231"/>
        <v>490.83391491390017</v>
      </c>
      <c r="H1510" s="19">
        <f t="shared" si="233"/>
        <v>6749.4287109321003</v>
      </c>
      <c r="I1510" s="19">
        <f t="shared" si="234"/>
        <v>134.98857421864201</v>
      </c>
      <c r="J1510" s="19">
        <f t="shared" si="235"/>
        <v>-4895.8519164100089</v>
      </c>
      <c r="K1510" s="19">
        <f t="shared" si="232"/>
        <v>-189469.46916506736</v>
      </c>
      <c r="L1510" s="19">
        <f t="shared" si="236"/>
        <v>0</v>
      </c>
      <c r="M1510" s="19">
        <f t="shared" si="237"/>
        <v>-189469.46916506736</v>
      </c>
      <c r="N1510" s="107">
        <f t="shared" si="238"/>
        <v>133140.73736015917</v>
      </c>
      <c r="O1510" s="107"/>
      <c r="P1510" s="107"/>
      <c r="Q1510" s="107">
        <f t="shared" si="239"/>
        <v>40949.892602772088</v>
      </c>
      <c r="R1510" s="106"/>
    </row>
    <row r="1511" spans="1:18" x14ac:dyDescent="0.45">
      <c r="A1511" s="4">
        <v>29.395</v>
      </c>
      <c r="B1511" s="4">
        <v>1169</v>
      </c>
      <c r="C1511" s="4">
        <v>38.5</v>
      </c>
      <c r="D1511" s="11">
        <v>-7.8403893882892506</v>
      </c>
      <c r="E1511" s="19">
        <v>-5331.4647840366906</v>
      </c>
      <c r="F1511" s="19">
        <f t="shared" si="230"/>
        <v>-757.43877690250008</v>
      </c>
      <c r="G1511" s="19">
        <f t="shared" si="231"/>
        <v>485.77380524750009</v>
      </c>
      <c r="H1511" s="19">
        <f t="shared" si="233"/>
        <v>6741.5387769025001</v>
      </c>
      <c r="I1511" s="19">
        <f t="shared" si="234"/>
        <v>134.83077553805001</v>
      </c>
      <c r="J1511" s="19">
        <f t="shared" si="235"/>
        <v>-4710.8602032511408</v>
      </c>
      <c r="K1511" s="19">
        <f t="shared" si="232"/>
        <v>-181368.11782516891</v>
      </c>
      <c r="L1511" s="19">
        <f t="shared" si="236"/>
        <v>0</v>
      </c>
      <c r="M1511" s="19">
        <f t="shared" si="237"/>
        <v>-181368.11782516891</v>
      </c>
      <c r="N1511" s="107">
        <f t="shared" si="238"/>
        <v>133140.73736015917</v>
      </c>
      <c r="O1511" s="107"/>
      <c r="P1511" s="107"/>
      <c r="Q1511" s="107">
        <f t="shared" si="239"/>
        <v>40949.892602772088</v>
      </c>
      <c r="R1511" s="106"/>
    </row>
    <row r="1512" spans="1:18" x14ac:dyDescent="0.45">
      <c r="A1512" s="4">
        <v>29.414000000000001</v>
      </c>
      <c r="B1512" s="4">
        <v>1170</v>
      </c>
      <c r="C1512" s="4">
        <v>38.299999999999997</v>
      </c>
      <c r="D1512" s="11">
        <v>-7.4402416158018045</v>
      </c>
      <c r="E1512" s="19">
        <v>-5059.3642987452267</v>
      </c>
      <c r="F1512" s="19">
        <f t="shared" si="230"/>
        <v>-749.58972336010004</v>
      </c>
      <c r="G1512" s="19">
        <f t="shared" si="231"/>
        <v>480.73991376590004</v>
      </c>
      <c r="H1512" s="19">
        <f t="shared" si="233"/>
        <v>6733.6897233601003</v>
      </c>
      <c r="I1512" s="19">
        <f t="shared" si="234"/>
        <v>134.67379446720201</v>
      </c>
      <c r="J1512" s="19">
        <f t="shared" si="235"/>
        <v>-4443.9505905121241</v>
      </c>
      <c r="K1512" s="19">
        <f t="shared" si="232"/>
        <v>-170203.30761661433</v>
      </c>
      <c r="L1512" s="19">
        <f t="shared" si="236"/>
        <v>0</v>
      </c>
      <c r="M1512" s="19">
        <f t="shared" si="237"/>
        <v>-170203.30761661433</v>
      </c>
      <c r="N1512" s="107">
        <f t="shared" si="238"/>
        <v>133140.73736015917</v>
      </c>
      <c r="O1512" s="107"/>
      <c r="P1512" s="107"/>
      <c r="Q1512" s="107">
        <f t="shared" si="239"/>
        <v>40949.892602772088</v>
      </c>
      <c r="R1512" s="106"/>
    </row>
    <row r="1513" spans="1:18" x14ac:dyDescent="0.45">
      <c r="A1513" s="4">
        <v>29.434000000000001</v>
      </c>
      <c r="B1513" s="4">
        <v>1171</v>
      </c>
      <c r="C1513" s="4">
        <v>38.1</v>
      </c>
      <c r="D1513" s="11">
        <v>-6.7622175751570692</v>
      </c>
      <c r="E1513" s="19">
        <v>-4598.3079511068072</v>
      </c>
      <c r="F1513" s="19">
        <f t="shared" si="230"/>
        <v>-741.78155030490018</v>
      </c>
      <c r="G1513" s="19">
        <f t="shared" si="231"/>
        <v>475.73224046910013</v>
      </c>
      <c r="H1513" s="19">
        <f t="shared" si="233"/>
        <v>6725.8815503049009</v>
      </c>
      <c r="I1513" s="19">
        <f t="shared" si="234"/>
        <v>134.51763100609801</v>
      </c>
      <c r="J1513" s="19">
        <f t="shared" si="235"/>
        <v>-3988.058079631609</v>
      </c>
      <c r="K1513" s="19">
        <f t="shared" si="232"/>
        <v>-151945.01283396431</v>
      </c>
      <c r="L1513" s="19">
        <f t="shared" si="236"/>
        <v>0</v>
      </c>
      <c r="M1513" s="19">
        <f t="shared" si="237"/>
        <v>-151945.01283396431</v>
      </c>
      <c r="N1513" s="107">
        <f t="shared" si="238"/>
        <v>133140.73736015917</v>
      </c>
      <c r="O1513" s="107"/>
      <c r="P1513" s="107"/>
      <c r="Q1513" s="107">
        <f t="shared" si="239"/>
        <v>40949.892602772088</v>
      </c>
      <c r="R1513" s="106"/>
    </row>
    <row r="1514" spans="1:18" x14ac:dyDescent="0.45">
      <c r="A1514" s="4">
        <v>29.452999999999999</v>
      </c>
      <c r="B1514" s="4">
        <v>1171</v>
      </c>
      <c r="C1514" s="4">
        <v>37.9</v>
      </c>
      <c r="D1514" s="11">
        <v>-5.9877371093416238</v>
      </c>
      <c r="E1514" s="19">
        <v>-4071.6612343523043</v>
      </c>
      <c r="F1514" s="19">
        <f t="shared" si="230"/>
        <v>-734.01425773690005</v>
      </c>
      <c r="G1514" s="19">
        <f t="shared" si="231"/>
        <v>470.75078535710003</v>
      </c>
      <c r="H1514" s="19">
        <f t="shared" si="233"/>
        <v>6718.1142577369001</v>
      </c>
      <c r="I1514" s="19">
        <f t="shared" si="234"/>
        <v>134.362285154738</v>
      </c>
      <c r="J1514" s="19">
        <f t="shared" si="235"/>
        <v>-3466.5481638404663</v>
      </c>
      <c r="K1514" s="19">
        <f t="shared" si="232"/>
        <v>-131382.17540955366</v>
      </c>
      <c r="L1514" s="19">
        <f t="shared" si="236"/>
        <v>0</v>
      </c>
      <c r="M1514" s="19">
        <f t="shared" si="237"/>
        <v>-131382.17540955366</v>
      </c>
      <c r="N1514" s="107">
        <f t="shared" si="238"/>
        <v>133140.73736015917</v>
      </c>
      <c r="O1514" s="107"/>
      <c r="P1514" s="107"/>
      <c r="Q1514" s="107">
        <f t="shared" si="239"/>
        <v>40949.892602772088</v>
      </c>
      <c r="R1514" s="106"/>
    </row>
    <row r="1515" spans="1:18" x14ac:dyDescent="0.45">
      <c r="A1515" s="4">
        <v>29.472999999999999</v>
      </c>
      <c r="B1515" s="4">
        <v>1172</v>
      </c>
      <c r="C1515" s="4">
        <v>37.799999999999997</v>
      </c>
      <c r="D1515" s="11">
        <v>-5.1893401896377132</v>
      </c>
      <c r="E1515" s="19">
        <v>-3528.751328953645</v>
      </c>
      <c r="F1515" s="19">
        <f t="shared" si="230"/>
        <v>-730.14594163559991</v>
      </c>
      <c r="G1515" s="19">
        <f t="shared" si="231"/>
        <v>468.26988962039997</v>
      </c>
      <c r="H1515" s="19">
        <f t="shared" si="233"/>
        <v>6714.2459416356005</v>
      </c>
      <c r="I1515" s="19">
        <f t="shared" si="234"/>
        <v>134.28491883271201</v>
      </c>
      <c r="J1515" s="19">
        <f t="shared" si="235"/>
        <v>-2926.1965205005331</v>
      </c>
      <c r="K1515" s="19">
        <f t="shared" si="232"/>
        <v>-110610.22847492015</v>
      </c>
      <c r="L1515" s="19">
        <f t="shared" si="236"/>
        <v>0</v>
      </c>
      <c r="M1515" s="19">
        <f t="shared" si="237"/>
        <v>-110610.22847492015</v>
      </c>
      <c r="N1515" s="107">
        <f t="shared" si="238"/>
        <v>133140.73736015917</v>
      </c>
      <c r="O1515" s="107"/>
      <c r="P1515" s="107"/>
      <c r="Q1515" s="107">
        <f t="shared" si="239"/>
        <v>40949.892602772088</v>
      </c>
      <c r="R1515" s="106"/>
    </row>
    <row r="1516" spans="1:18" x14ac:dyDescent="0.45">
      <c r="A1516" s="4">
        <v>29.492000000000001</v>
      </c>
      <c r="B1516" s="4">
        <v>1173</v>
      </c>
      <c r="C1516" s="4">
        <v>37.700000000000003</v>
      </c>
      <c r="D1516" s="11">
        <v>-4.4645538004790604</v>
      </c>
      <c r="E1516" s="19">
        <v>-3035.8965843257611</v>
      </c>
      <c r="F1516" s="19">
        <f t="shared" si="230"/>
        <v>-726.28784565610022</v>
      </c>
      <c r="G1516" s="19">
        <f t="shared" si="231"/>
        <v>465.79554842990012</v>
      </c>
      <c r="H1516" s="19">
        <f t="shared" si="233"/>
        <v>6710.3878456561006</v>
      </c>
      <c r="I1516" s="19">
        <f t="shared" si="234"/>
        <v>134.20775691312201</v>
      </c>
      <c r="J1516" s="19">
        <f t="shared" si="235"/>
        <v>-2435.893278982739</v>
      </c>
      <c r="K1516" s="19">
        <f t="shared" si="232"/>
        <v>-91833.176617649267</v>
      </c>
      <c r="L1516" s="19">
        <f t="shared" si="236"/>
        <v>0</v>
      </c>
      <c r="M1516" s="19">
        <f t="shared" si="237"/>
        <v>-91833.176617649267</v>
      </c>
      <c r="N1516" s="107">
        <f t="shared" si="238"/>
        <v>133140.73736015917</v>
      </c>
      <c r="O1516" s="107"/>
      <c r="P1516" s="107"/>
      <c r="Q1516" s="107">
        <f t="shared" si="239"/>
        <v>40949.892602772088</v>
      </c>
      <c r="R1516" s="106"/>
    </row>
    <row r="1517" spans="1:18" x14ac:dyDescent="0.45">
      <c r="A1517" s="4">
        <v>29.512</v>
      </c>
      <c r="B1517" s="4">
        <v>1174</v>
      </c>
      <c r="C1517" s="4">
        <v>37.5</v>
      </c>
      <c r="D1517" s="11">
        <v>-3.8373689932941728</v>
      </c>
      <c r="E1517" s="19">
        <v>-2609.4109154400376</v>
      </c>
      <c r="F1517" s="19">
        <f t="shared" si="230"/>
        <v>-718.60231406250011</v>
      </c>
      <c r="G1517" s="19">
        <f t="shared" si="231"/>
        <v>460.86652968750008</v>
      </c>
      <c r="H1517" s="19">
        <f t="shared" si="233"/>
        <v>6702.7023140625006</v>
      </c>
      <c r="I1517" s="19">
        <f t="shared" si="234"/>
        <v>134.05404628125001</v>
      </c>
      <c r="J1517" s="19">
        <f t="shared" si="235"/>
        <v>-2014.4903394712874</v>
      </c>
      <c r="K1517" s="19">
        <f t="shared" si="232"/>
        <v>-75543.387730173272</v>
      </c>
      <c r="L1517" s="19">
        <f t="shared" si="236"/>
        <v>0</v>
      </c>
      <c r="M1517" s="19">
        <f t="shared" si="237"/>
        <v>-75543.387730173272</v>
      </c>
      <c r="N1517" s="107">
        <f t="shared" si="238"/>
        <v>133140.73736015917</v>
      </c>
      <c r="O1517" s="107"/>
      <c r="P1517" s="107"/>
      <c r="Q1517" s="107">
        <f t="shared" si="239"/>
        <v>40949.892602772088</v>
      </c>
      <c r="R1517" s="106"/>
    </row>
    <row r="1518" spans="1:18" x14ac:dyDescent="0.45">
      <c r="A1518" s="4">
        <v>29.530999999999999</v>
      </c>
      <c r="B1518" s="4">
        <v>1174</v>
      </c>
      <c r="C1518" s="4">
        <v>37.5</v>
      </c>
      <c r="D1518" s="11">
        <v>-3.3017672859656715</v>
      </c>
      <c r="E1518" s="19">
        <v>-2245.2017544566565</v>
      </c>
      <c r="F1518" s="19">
        <f t="shared" si="230"/>
        <v>-718.60231406250011</v>
      </c>
      <c r="G1518" s="19">
        <f t="shared" si="231"/>
        <v>460.86652968750008</v>
      </c>
      <c r="H1518" s="19">
        <f t="shared" si="233"/>
        <v>6702.7023140625006</v>
      </c>
      <c r="I1518" s="19">
        <f t="shared" si="234"/>
        <v>134.05404628125001</v>
      </c>
      <c r="J1518" s="19">
        <f t="shared" si="235"/>
        <v>-1650.2811784879063</v>
      </c>
      <c r="K1518" s="19">
        <f t="shared" si="232"/>
        <v>-61885.54419329649</v>
      </c>
      <c r="L1518" s="19">
        <f t="shared" si="236"/>
        <v>0</v>
      </c>
      <c r="M1518" s="19">
        <f t="shared" si="237"/>
        <v>-61885.54419329649</v>
      </c>
      <c r="N1518" s="107">
        <f t="shared" si="238"/>
        <v>133140.73736015917</v>
      </c>
      <c r="O1518" s="107"/>
      <c r="P1518" s="107"/>
      <c r="Q1518" s="107">
        <f t="shared" si="239"/>
        <v>40949.892602772088</v>
      </c>
      <c r="R1518" s="106"/>
    </row>
    <row r="1519" spans="1:18" x14ac:dyDescent="0.45">
      <c r="A1519" s="4">
        <v>29.550999999999998</v>
      </c>
      <c r="B1519" s="4">
        <v>1175</v>
      </c>
      <c r="C1519" s="4">
        <v>37.4</v>
      </c>
      <c r="D1519" s="11">
        <v>-2.8638759677365764</v>
      </c>
      <c r="E1519" s="19">
        <v>-1947.4356580608719</v>
      </c>
      <c r="F1519" s="19">
        <f t="shared" si="230"/>
        <v>-714.77487844840016</v>
      </c>
      <c r="G1519" s="19">
        <f t="shared" si="231"/>
        <v>458.41185213560004</v>
      </c>
      <c r="H1519" s="19">
        <f t="shared" si="233"/>
        <v>6698.8748784484005</v>
      </c>
      <c r="I1519" s="19">
        <f t="shared" si="234"/>
        <v>133.977497568968</v>
      </c>
      <c r="J1519" s="19">
        <f t="shared" si="235"/>
        <v>-1355.0463083563041</v>
      </c>
      <c r="K1519" s="19">
        <f t="shared" si="232"/>
        <v>-50678.73193252577</v>
      </c>
      <c r="L1519" s="19">
        <f t="shared" si="236"/>
        <v>0</v>
      </c>
      <c r="M1519" s="19">
        <f t="shared" si="237"/>
        <v>-50678.73193252577</v>
      </c>
      <c r="N1519" s="107">
        <f t="shared" si="238"/>
        <v>133140.73736015917</v>
      </c>
      <c r="O1519" s="107"/>
      <c r="P1519" s="107"/>
      <c r="Q1519" s="107">
        <f t="shared" si="239"/>
        <v>40949.892602772088</v>
      </c>
      <c r="R1519" s="106"/>
    </row>
    <row r="1520" spans="1:18" x14ac:dyDescent="0.45">
      <c r="A1520" s="4">
        <v>29.57</v>
      </c>
      <c r="B1520" s="4">
        <v>1176</v>
      </c>
      <c r="C1520" s="4">
        <v>37.299999999999997</v>
      </c>
      <c r="D1520" s="11">
        <v>-2.5082139935108883</v>
      </c>
      <c r="E1520" s="19">
        <v>-1705.585515587404</v>
      </c>
      <c r="F1520" s="19">
        <f t="shared" si="230"/>
        <v>-710.95766295609997</v>
      </c>
      <c r="G1520" s="19">
        <f t="shared" si="231"/>
        <v>455.9637291299</v>
      </c>
      <c r="H1520" s="19">
        <f t="shared" si="233"/>
        <v>6695.0576629561001</v>
      </c>
      <c r="I1520" s="19">
        <f t="shared" si="234"/>
        <v>133.901153259122</v>
      </c>
      <c r="J1520" s="19">
        <f t="shared" si="235"/>
        <v>-1115.7206331983821</v>
      </c>
      <c r="K1520" s="19">
        <f t="shared" si="232"/>
        <v>-41616.379618299645</v>
      </c>
      <c r="L1520" s="19">
        <f t="shared" si="236"/>
        <v>0</v>
      </c>
      <c r="M1520" s="19">
        <f t="shared" si="237"/>
        <v>-41616.379618299645</v>
      </c>
      <c r="N1520" s="107">
        <f t="shared" si="238"/>
        <v>133140.73736015917</v>
      </c>
      <c r="O1520" s="107"/>
      <c r="P1520" s="107"/>
      <c r="Q1520" s="107">
        <f t="shared" si="239"/>
        <v>40949.892602772088</v>
      </c>
      <c r="R1520" s="106"/>
    </row>
    <row r="1521" spans="1:18" x14ac:dyDescent="0.45">
      <c r="A1521" s="4">
        <v>29.59</v>
      </c>
      <c r="B1521" s="4">
        <v>1176</v>
      </c>
      <c r="C1521" s="4">
        <v>37.200000000000003</v>
      </c>
      <c r="D1521" s="11">
        <v>-2.2234963787490711</v>
      </c>
      <c r="E1521" s="19">
        <v>-1511.9775375493684</v>
      </c>
      <c r="F1521" s="19">
        <f t="shared" si="230"/>
        <v>-707.15066758560022</v>
      </c>
      <c r="G1521" s="19">
        <f t="shared" si="231"/>
        <v>453.52216067040013</v>
      </c>
      <c r="H1521" s="19">
        <f t="shared" si="233"/>
        <v>6691.2506675856002</v>
      </c>
      <c r="I1521" s="19">
        <f t="shared" si="234"/>
        <v>133.82501335171202</v>
      </c>
      <c r="J1521" s="19">
        <f t="shared" si="235"/>
        <v>-924.63036352725635</v>
      </c>
      <c r="K1521" s="19">
        <f t="shared" si="232"/>
        <v>-34396.249523213941</v>
      </c>
      <c r="L1521" s="19">
        <f t="shared" si="236"/>
        <v>0</v>
      </c>
      <c r="M1521" s="19">
        <f t="shared" si="237"/>
        <v>-34396.249523213941</v>
      </c>
      <c r="N1521" s="107">
        <f t="shared" si="238"/>
        <v>133140.73736015917</v>
      </c>
      <c r="O1521" s="107"/>
      <c r="P1521" s="107"/>
      <c r="Q1521" s="107">
        <f t="shared" si="239"/>
        <v>40949.892602772088</v>
      </c>
      <c r="R1521" s="106"/>
    </row>
    <row r="1522" spans="1:18" x14ac:dyDescent="0.45">
      <c r="A1522" s="4">
        <v>29.609000000000002</v>
      </c>
      <c r="B1522" s="4">
        <v>1177</v>
      </c>
      <c r="C1522" s="4">
        <v>37.200000000000003</v>
      </c>
      <c r="D1522" s="11">
        <v>-1.9911184718371306</v>
      </c>
      <c r="E1522" s="19">
        <v>-1353.9605608492488</v>
      </c>
      <c r="F1522" s="19">
        <f t="shared" si="230"/>
        <v>-707.15066758560022</v>
      </c>
      <c r="G1522" s="19">
        <f t="shared" si="231"/>
        <v>453.52216067040013</v>
      </c>
      <c r="H1522" s="19">
        <f t="shared" si="233"/>
        <v>6691.2506675856002</v>
      </c>
      <c r="I1522" s="19">
        <f t="shared" si="234"/>
        <v>133.82501335171202</v>
      </c>
      <c r="J1522" s="19">
        <f t="shared" si="235"/>
        <v>-766.61338682713676</v>
      </c>
      <c r="K1522" s="19">
        <f t="shared" si="232"/>
        <v>-28518.017989969489</v>
      </c>
      <c r="L1522" s="19">
        <f t="shared" si="236"/>
        <v>0</v>
      </c>
      <c r="M1522" s="19">
        <f t="shared" si="237"/>
        <v>-28518.017989969489</v>
      </c>
      <c r="N1522" s="107">
        <f t="shared" si="238"/>
        <v>133140.73736015917</v>
      </c>
      <c r="O1522" s="107"/>
      <c r="P1522" s="107"/>
      <c r="Q1522" s="107">
        <f t="shared" si="239"/>
        <v>40949.892602772088</v>
      </c>
      <c r="R1522" s="106"/>
    </row>
    <row r="1523" spans="1:18" x14ac:dyDescent="0.45">
      <c r="A1523" s="4">
        <v>29.629000000000001</v>
      </c>
      <c r="B1523" s="4">
        <v>1178</v>
      </c>
      <c r="C1523" s="4">
        <v>37.1</v>
      </c>
      <c r="D1523" s="11">
        <v>-1.7879766494292317</v>
      </c>
      <c r="E1523" s="19">
        <v>-1215.8241216118777</v>
      </c>
      <c r="F1523" s="19">
        <f t="shared" si="230"/>
        <v>-703.35389233690012</v>
      </c>
      <c r="G1523" s="19">
        <f t="shared" si="231"/>
        <v>451.08714675710007</v>
      </c>
      <c r="H1523" s="19">
        <f t="shared" si="233"/>
        <v>6687.4538923369</v>
      </c>
      <c r="I1523" s="19">
        <f t="shared" si="234"/>
        <v>133.749077846738</v>
      </c>
      <c r="J1523" s="19">
        <f t="shared" si="235"/>
        <v>-630.98789700803957</v>
      </c>
      <c r="K1523" s="19">
        <f t="shared" si="232"/>
        <v>-23409.65097899827</v>
      </c>
      <c r="L1523" s="19">
        <f t="shared" si="236"/>
        <v>0</v>
      </c>
      <c r="M1523" s="19">
        <f t="shared" si="237"/>
        <v>-23409.65097899827</v>
      </c>
      <c r="N1523" s="107">
        <f t="shared" si="238"/>
        <v>133140.73736015917</v>
      </c>
      <c r="O1523" s="107"/>
      <c r="P1523" s="107"/>
      <c r="Q1523" s="107">
        <f t="shared" si="239"/>
        <v>40949.892602772088</v>
      </c>
      <c r="R1523" s="106"/>
    </row>
    <row r="1524" spans="1:18" x14ac:dyDescent="0.45">
      <c r="A1524" s="4">
        <v>29.648</v>
      </c>
      <c r="B1524" s="4">
        <v>1179</v>
      </c>
      <c r="C1524" s="4">
        <v>37.1</v>
      </c>
      <c r="D1524" s="11">
        <v>-1.5918550144787198</v>
      </c>
      <c r="E1524" s="19">
        <v>-1082.4614098455295</v>
      </c>
      <c r="F1524" s="19">
        <f t="shared" si="230"/>
        <v>-703.35389233690012</v>
      </c>
      <c r="G1524" s="19">
        <f t="shared" si="231"/>
        <v>451.08714675710007</v>
      </c>
      <c r="H1524" s="19">
        <f t="shared" si="233"/>
        <v>6687.4538923369</v>
      </c>
      <c r="I1524" s="19">
        <f t="shared" si="234"/>
        <v>133.749077846738</v>
      </c>
      <c r="J1524" s="19">
        <f t="shared" si="235"/>
        <v>-497.62518524169138</v>
      </c>
      <c r="K1524" s="19">
        <f t="shared" si="232"/>
        <v>-18461.894372466752</v>
      </c>
      <c r="L1524" s="19">
        <f t="shared" si="236"/>
        <v>0</v>
      </c>
      <c r="M1524" s="19">
        <f t="shared" si="237"/>
        <v>-18461.894372466752</v>
      </c>
      <c r="N1524" s="107">
        <f t="shared" si="238"/>
        <v>133140.73736015917</v>
      </c>
      <c r="O1524" s="107"/>
      <c r="P1524" s="107"/>
      <c r="Q1524" s="107">
        <f t="shared" si="239"/>
        <v>40949.892602772088</v>
      </c>
      <c r="R1524" s="106"/>
    </row>
    <row r="1525" spans="1:18" x14ac:dyDescent="0.45">
      <c r="A1525" s="4">
        <v>29.667999999999999</v>
      </c>
      <c r="B1525" s="4">
        <v>1179</v>
      </c>
      <c r="C1525" s="4">
        <v>37.1</v>
      </c>
      <c r="D1525" s="11">
        <v>-1.4042607832497149</v>
      </c>
      <c r="E1525" s="19">
        <v>-954.8973326098062</v>
      </c>
      <c r="F1525" s="19">
        <f t="shared" si="230"/>
        <v>-703.35389233690012</v>
      </c>
      <c r="G1525" s="19">
        <f t="shared" si="231"/>
        <v>451.08714675710007</v>
      </c>
      <c r="H1525" s="19">
        <f t="shared" si="233"/>
        <v>6687.4538923369</v>
      </c>
      <c r="I1525" s="19">
        <f t="shared" si="234"/>
        <v>133.749077846738</v>
      </c>
      <c r="J1525" s="19">
        <f t="shared" si="235"/>
        <v>-370.06110800596809</v>
      </c>
      <c r="K1525" s="19">
        <f t="shared" si="232"/>
        <v>-13729.267107021416</v>
      </c>
      <c r="L1525" s="19">
        <f t="shared" si="236"/>
        <v>0</v>
      </c>
      <c r="M1525" s="19">
        <f t="shared" si="237"/>
        <v>-13729.267107021416</v>
      </c>
      <c r="N1525" s="107">
        <f t="shared" si="238"/>
        <v>133140.73736015917</v>
      </c>
      <c r="O1525" s="107"/>
      <c r="P1525" s="107"/>
      <c r="Q1525" s="107">
        <f t="shared" si="239"/>
        <v>40949.892602772088</v>
      </c>
      <c r="R1525" s="106"/>
    </row>
    <row r="1526" spans="1:18" x14ac:dyDescent="0.45">
      <c r="A1526" s="4">
        <v>29.687999999999999</v>
      </c>
      <c r="B1526" s="4">
        <v>1180</v>
      </c>
      <c r="C1526" s="4">
        <v>37</v>
      </c>
      <c r="D1526" s="11">
        <v>-1.2595278511110233</v>
      </c>
      <c r="E1526" s="19">
        <v>-856.47893875549585</v>
      </c>
      <c r="F1526" s="19">
        <f t="shared" si="230"/>
        <v>-699.56733721000012</v>
      </c>
      <c r="G1526" s="19">
        <f t="shared" si="231"/>
        <v>448.65868739000007</v>
      </c>
      <c r="H1526" s="19">
        <f t="shared" si="233"/>
        <v>6683.6673372100004</v>
      </c>
      <c r="I1526" s="19">
        <f t="shared" si="234"/>
        <v>133.67334674420002</v>
      </c>
      <c r="J1526" s="19">
        <f t="shared" si="235"/>
        <v>-274.14690462129579</v>
      </c>
      <c r="K1526" s="19">
        <f t="shared" si="232"/>
        <v>-10143.435470987944</v>
      </c>
      <c r="L1526" s="19">
        <f t="shared" si="236"/>
        <v>0</v>
      </c>
      <c r="M1526" s="19">
        <f t="shared" si="237"/>
        <v>-10143.435470987944</v>
      </c>
      <c r="N1526" s="107">
        <f t="shared" si="238"/>
        <v>133140.73736015917</v>
      </c>
      <c r="O1526" s="107"/>
      <c r="P1526" s="107"/>
      <c r="Q1526" s="107">
        <f t="shared" si="239"/>
        <v>40949.892602772088</v>
      </c>
      <c r="R1526" s="106"/>
    </row>
    <row r="1527" spans="1:18" x14ac:dyDescent="0.45">
      <c r="A1527" s="4">
        <v>29.707000000000001</v>
      </c>
      <c r="B1527" s="4">
        <v>1181</v>
      </c>
      <c r="C1527" s="4">
        <v>37</v>
      </c>
      <c r="D1527" s="11">
        <v>-1.1571369780876115</v>
      </c>
      <c r="E1527" s="19">
        <v>-786.85314509957584</v>
      </c>
      <c r="F1527" s="19">
        <f t="shared" si="230"/>
        <v>-699.56733721000012</v>
      </c>
      <c r="G1527" s="19">
        <f t="shared" si="231"/>
        <v>448.65868739000007</v>
      </c>
      <c r="H1527" s="19">
        <f t="shared" si="233"/>
        <v>6683.6673372100004</v>
      </c>
      <c r="I1527" s="19">
        <f t="shared" si="234"/>
        <v>133.67334674420002</v>
      </c>
      <c r="J1527" s="19">
        <f t="shared" si="235"/>
        <v>-204.52111096537575</v>
      </c>
      <c r="K1527" s="19">
        <f t="shared" si="232"/>
        <v>-7567.2811057189028</v>
      </c>
      <c r="L1527" s="19">
        <f t="shared" si="236"/>
        <v>0</v>
      </c>
      <c r="M1527" s="19">
        <f t="shared" si="237"/>
        <v>-7567.2811057189028</v>
      </c>
      <c r="N1527" s="107">
        <f t="shared" si="238"/>
        <v>133140.73736015917</v>
      </c>
      <c r="O1527" s="107"/>
      <c r="P1527" s="107"/>
      <c r="Q1527" s="107">
        <f t="shared" si="239"/>
        <v>40949.892602772088</v>
      </c>
      <c r="R1527" s="106"/>
    </row>
    <row r="1528" spans="1:18" x14ac:dyDescent="0.45">
      <c r="A1528" s="4">
        <v>29.727</v>
      </c>
      <c r="B1528" s="4">
        <v>1182</v>
      </c>
      <c r="C1528" s="4">
        <v>37</v>
      </c>
      <c r="D1528" s="11">
        <v>-1.0738340143028977</v>
      </c>
      <c r="E1528" s="19">
        <v>-730.20712972597039</v>
      </c>
      <c r="F1528" s="19">
        <f t="shared" si="230"/>
        <v>-699.56733721000012</v>
      </c>
      <c r="G1528" s="19">
        <f t="shared" si="231"/>
        <v>448.65868739000007</v>
      </c>
      <c r="H1528" s="19">
        <f t="shared" si="233"/>
        <v>6683.6673372100004</v>
      </c>
      <c r="I1528" s="19">
        <f t="shared" si="234"/>
        <v>133.67334674420002</v>
      </c>
      <c r="J1528" s="19">
        <f t="shared" si="235"/>
        <v>-147.8750955917703</v>
      </c>
      <c r="K1528" s="19">
        <f t="shared" si="232"/>
        <v>-5471.3785368955014</v>
      </c>
      <c r="L1528" s="19">
        <f t="shared" si="236"/>
        <v>0</v>
      </c>
      <c r="M1528" s="19">
        <f t="shared" si="237"/>
        <v>-5471.3785368955014</v>
      </c>
      <c r="N1528" s="107">
        <f t="shared" si="238"/>
        <v>133140.73736015917</v>
      </c>
      <c r="O1528" s="107"/>
      <c r="P1528" s="107"/>
      <c r="Q1528" s="107">
        <f t="shared" si="239"/>
        <v>40949.892602772088</v>
      </c>
      <c r="R1528" s="106"/>
    </row>
    <row r="1529" spans="1:18" x14ac:dyDescent="0.45">
      <c r="A1529" s="4">
        <v>29.745999999999999</v>
      </c>
      <c r="B1529" s="4">
        <v>1182</v>
      </c>
      <c r="C1529" s="4">
        <v>36.9</v>
      </c>
      <c r="D1529" s="11">
        <v>-1.0106635598213474</v>
      </c>
      <c r="E1529" s="19">
        <v>-687.25122067851623</v>
      </c>
      <c r="F1529" s="19">
        <f t="shared" si="230"/>
        <v>-695.79100220490011</v>
      </c>
      <c r="G1529" s="19">
        <f t="shared" si="231"/>
        <v>446.23678256910006</v>
      </c>
      <c r="H1529" s="19">
        <f t="shared" si="233"/>
        <v>6679.8910022049004</v>
      </c>
      <c r="I1529" s="19">
        <f t="shared" si="234"/>
        <v>133.597820044098</v>
      </c>
      <c r="J1529" s="19">
        <f t="shared" si="235"/>
        <v>-107.41661806531818</v>
      </c>
      <c r="K1529" s="19">
        <f t="shared" si="232"/>
        <v>-3963.6732066102404</v>
      </c>
      <c r="L1529" s="19">
        <f t="shared" si="236"/>
        <v>0</v>
      </c>
      <c r="M1529" s="19">
        <f t="shared" si="237"/>
        <v>-3963.6732066102404</v>
      </c>
      <c r="N1529" s="107">
        <f t="shared" si="238"/>
        <v>133140.73736015917</v>
      </c>
      <c r="O1529" s="107"/>
      <c r="P1529" s="107"/>
      <c r="Q1529" s="107">
        <f t="shared" si="239"/>
        <v>40949.892602772088</v>
      </c>
      <c r="R1529" s="106"/>
    </row>
    <row r="1530" spans="1:18" x14ac:dyDescent="0.45">
      <c r="A1530" s="4">
        <v>29.765999999999998</v>
      </c>
      <c r="B1530" s="4">
        <v>1183</v>
      </c>
      <c r="C1530" s="4">
        <v>36.9</v>
      </c>
      <c r="D1530" s="11">
        <v>-0.98606946294813425</v>
      </c>
      <c r="E1530" s="19">
        <v>-670.52723480473128</v>
      </c>
      <c r="F1530" s="19">
        <f t="shared" si="230"/>
        <v>-695.79100220490011</v>
      </c>
      <c r="G1530" s="19">
        <f t="shared" si="231"/>
        <v>446.23678256910006</v>
      </c>
      <c r="H1530" s="19">
        <f t="shared" si="233"/>
        <v>6679.8910022049004</v>
      </c>
      <c r="I1530" s="19">
        <f t="shared" si="234"/>
        <v>133.597820044098</v>
      </c>
      <c r="J1530" s="19">
        <f t="shared" si="235"/>
        <v>-90.692632191533221</v>
      </c>
      <c r="K1530" s="19">
        <f t="shared" si="232"/>
        <v>-3346.5581278675759</v>
      </c>
      <c r="L1530" s="19">
        <f t="shared" si="236"/>
        <v>0</v>
      </c>
      <c r="M1530" s="19">
        <f t="shared" si="237"/>
        <v>-3346.5581278675759</v>
      </c>
      <c r="N1530" s="107">
        <f t="shared" si="238"/>
        <v>133140.73736015917</v>
      </c>
      <c r="O1530" s="107"/>
      <c r="P1530" s="107"/>
      <c r="Q1530" s="107">
        <f t="shared" si="239"/>
        <v>40949.892602772088</v>
      </c>
      <c r="R1530" s="106"/>
    </row>
    <row r="1531" spans="1:18" x14ac:dyDescent="0.45">
      <c r="A1531" s="4">
        <v>29.785</v>
      </c>
      <c r="B1531" s="4">
        <v>1184</v>
      </c>
      <c r="C1531" s="4">
        <v>36.9</v>
      </c>
      <c r="D1531" s="11">
        <v>-0.96527337747806508</v>
      </c>
      <c r="E1531" s="19">
        <v>-656.38589668508428</v>
      </c>
      <c r="F1531" s="19">
        <f t="shared" si="230"/>
        <v>-695.79100220490011</v>
      </c>
      <c r="G1531" s="19">
        <f t="shared" si="231"/>
        <v>446.23678256910006</v>
      </c>
      <c r="H1531" s="19">
        <f t="shared" si="233"/>
        <v>6679.8910022049004</v>
      </c>
      <c r="I1531" s="19">
        <f t="shared" si="234"/>
        <v>133.597820044098</v>
      </c>
      <c r="J1531" s="19">
        <f t="shared" si="235"/>
        <v>-76.551294071886218</v>
      </c>
      <c r="K1531" s="19">
        <f t="shared" si="232"/>
        <v>-2824.7427512526015</v>
      </c>
      <c r="L1531" s="19">
        <f t="shared" si="236"/>
        <v>0</v>
      </c>
      <c r="M1531" s="19">
        <f t="shared" si="237"/>
        <v>-2824.7427512526015</v>
      </c>
      <c r="N1531" s="107">
        <f t="shared" si="238"/>
        <v>133140.73736015917</v>
      </c>
      <c r="O1531" s="107"/>
      <c r="P1531" s="107"/>
      <c r="Q1531" s="107">
        <f t="shared" si="239"/>
        <v>40949.892602772088</v>
      </c>
      <c r="R1531" s="106"/>
    </row>
    <row r="1532" spans="1:18" x14ac:dyDescent="0.45">
      <c r="A1532" s="4">
        <v>29.805</v>
      </c>
      <c r="B1532" s="4">
        <v>1184</v>
      </c>
      <c r="C1532" s="4">
        <v>36.799999999999997</v>
      </c>
      <c r="D1532" s="11">
        <v>-0.88767950601051993</v>
      </c>
      <c r="E1532" s="19">
        <v>-603.6220640871536</v>
      </c>
      <c r="F1532" s="19">
        <f t="shared" si="230"/>
        <v>-692.02488732159998</v>
      </c>
      <c r="G1532" s="19">
        <f t="shared" si="231"/>
        <v>443.82143229439998</v>
      </c>
      <c r="H1532" s="19">
        <f t="shared" si="233"/>
        <v>6676.1248873216</v>
      </c>
      <c r="I1532" s="19">
        <f t="shared" si="234"/>
        <v>133.52249774643201</v>
      </c>
      <c r="J1532" s="19">
        <f t="shared" si="235"/>
        <v>-26.278134046321611</v>
      </c>
      <c r="K1532" s="19">
        <f t="shared" si="232"/>
        <v>-967.0353329046352</v>
      </c>
      <c r="L1532" s="19">
        <f t="shared" si="236"/>
        <v>0</v>
      </c>
      <c r="M1532" s="19">
        <f t="shared" si="237"/>
        <v>-967.0353329046352</v>
      </c>
      <c r="N1532" s="107">
        <f t="shared" si="238"/>
        <v>133140.73736015917</v>
      </c>
      <c r="O1532" s="107"/>
      <c r="P1532" s="107"/>
      <c r="Q1532" s="107">
        <f t="shared" si="239"/>
        <v>40949.892602772088</v>
      </c>
      <c r="R1532" s="106"/>
    </row>
    <row r="1533" spans="1:18" x14ac:dyDescent="0.45">
      <c r="A1533" s="4">
        <v>29.824000000000002</v>
      </c>
      <c r="B1533" s="4">
        <v>1185</v>
      </c>
      <c r="C1533" s="4">
        <v>36.799999999999997</v>
      </c>
      <c r="D1533" s="11">
        <v>-0.75292167411921562</v>
      </c>
      <c r="E1533" s="19">
        <v>-511.98673840106665</v>
      </c>
      <c r="F1533" s="19">
        <f t="shared" si="230"/>
        <v>-692.02488732159998</v>
      </c>
      <c r="G1533" s="19">
        <f t="shared" si="231"/>
        <v>443.82143229439998</v>
      </c>
      <c r="H1533" s="19">
        <f t="shared" si="233"/>
        <v>6676.1248873216</v>
      </c>
      <c r="I1533" s="19">
        <f t="shared" si="234"/>
        <v>133.52249774643201</v>
      </c>
      <c r="J1533" s="19">
        <f t="shared" si="235"/>
        <v>65.357191639765347</v>
      </c>
      <c r="K1533" s="19">
        <f t="shared" si="232"/>
        <v>2405.1446523433647</v>
      </c>
      <c r="L1533" s="19">
        <f t="shared" si="236"/>
        <v>2405.1446523433647</v>
      </c>
      <c r="M1533" s="19">
        <f t="shared" si="237"/>
        <v>0</v>
      </c>
      <c r="N1533" s="107">
        <f t="shared" si="238"/>
        <v>133140.73736015917</v>
      </c>
      <c r="O1533" s="107"/>
      <c r="P1533" s="107"/>
      <c r="Q1533" s="107">
        <f t="shared" si="239"/>
        <v>40949.892602772088</v>
      </c>
      <c r="R1533" s="106"/>
    </row>
    <row r="1534" spans="1:18" x14ac:dyDescent="0.45">
      <c r="A1534" s="4">
        <v>29.844000000000001</v>
      </c>
      <c r="B1534" s="4">
        <v>1186</v>
      </c>
      <c r="C1534" s="4">
        <v>36.799999999999997</v>
      </c>
      <c r="D1534" s="11">
        <v>-0.57531594734252378</v>
      </c>
      <c r="E1534" s="19">
        <v>-391.21484419291619</v>
      </c>
      <c r="F1534" s="19">
        <f t="shared" si="230"/>
        <v>-692.02488732159998</v>
      </c>
      <c r="G1534" s="19">
        <f t="shared" si="231"/>
        <v>443.82143229439998</v>
      </c>
      <c r="H1534" s="19">
        <f t="shared" si="233"/>
        <v>6676.1248873216</v>
      </c>
      <c r="I1534" s="19">
        <f t="shared" si="234"/>
        <v>133.52249774643201</v>
      </c>
      <c r="J1534" s="19">
        <f t="shared" si="235"/>
        <v>186.1290858479158</v>
      </c>
      <c r="K1534" s="19">
        <f t="shared" si="232"/>
        <v>6849.550359203301</v>
      </c>
      <c r="L1534" s="19">
        <f t="shared" si="236"/>
        <v>6849.550359203301</v>
      </c>
      <c r="M1534" s="19">
        <f t="shared" si="237"/>
        <v>0</v>
      </c>
      <c r="N1534" s="107">
        <f t="shared" si="238"/>
        <v>133140.73736015917</v>
      </c>
      <c r="O1534" s="107"/>
      <c r="P1534" s="107"/>
      <c r="Q1534" s="107">
        <f t="shared" si="239"/>
        <v>40949.892602772088</v>
      </c>
      <c r="R1534" s="106"/>
    </row>
    <row r="1535" spans="1:18" x14ac:dyDescent="0.45">
      <c r="A1535" s="4">
        <v>29.863</v>
      </c>
      <c r="B1535" s="4">
        <v>1187</v>
      </c>
      <c r="C1535" s="4">
        <v>36.799999999999997</v>
      </c>
      <c r="D1535" s="11">
        <v>-0.39136602315236796</v>
      </c>
      <c r="E1535" s="19">
        <v>-266.1288957436102</v>
      </c>
      <c r="F1535" s="19">
        <f t="shared" si="230"/>
        <v>-692.02488732159998</v>
      </c>
      <c r="G1535" s="19">
        <f t="shared" si="231"/>
        <v>443.82143229439998</v>
      </c>
      <c r="H1535" s="19">
        <f t="shared" si="233"/>
        <v>6676.1248873216</v>
      </c>
      <c r="I1535" s="19">
        <f t="shared" si="234"/>
        <v>133.52249774643201</v>
      </c>
      <c r="J1535" s="19">
        <f t="shared" si="235"/>
        <v>311.21503429722179</v>
      </c>
      <c r="K1535" s="19">
        <f t="shared" si="232"/>
        <v>11452.71326213776</v>
      </c>
      <c r="L1535" s="19">
        <f t="shared" si="236"/>
        <v>11452.71326213776</v>
      </c>
      <c r="M1535" s="19">
        <f t="shared" si="237"/>
        <v>0</v>
      </c>
      <c r="N1535" s="107">
        <f t="shared" si="238"/>
        <v>133140.73736015917</v>
      </c>
      <c r="O1535" s="107"/>
      <c r="P1535" s="107"/>
      <c r="Q1535" s="107">
        <f t="shared" si="239"/>
        <v>40949.892602772088</v>
      </c>
      <c r="R1535" s="106"/>
    </row>
    <row r="1536" spans="1:18" x14ac:dyDescent="0.45">
      <c r="A1536" s="4">
        <v>29.882999999999999</v>
      </c>
      <c r="B1536" s="4">
        <v>1187</v>
      </c>
      <c r="C1536" s="4">
        <v>36.700000000000003</v>
      </c>
      <c r="D1536" s="11">
        <v>-0.26259736636804254</v>
      </c>
      <c r="E1536" s="19">
        <v>-178.56620913026893</v>
      </c>
      <c r="F1536" s="19">
        <f t="shared" si="230"/>
        <v>-688.26899256010017</v>
      </c>
      <c r="G1536" s="19">
        <f t="shared" si="231"/>
        <v>441.41263656590007</v>
      </c>
      <c r="H1536" s="19">
        <f t="shared" si="233"/>
        <v>6672.3689925601002</v>
      </c>
      <c r="I1536" s="19">
        <f t="shared" si="234"/>
        <v>133.44737985120202</v>
      </c>
      <c r="J1536" s="19">
        <f t="shared" si="235"/>
        <v>396.29380728683316</v>
      </c>
      <c r="K1536" s="19">
        <f t="shared" si="232"/>
        <v>14543.982727426777</v>
      </c>
      <c r="L1536" s="19">
        <f t="shared" si="236"/>
        <v>14543.982727426777</v>
      </c>
      <c r="M1536" s="19">
        <f t="shared" si="237"/>
        <v>0</v>
      </c>
      <c r="N1536" s="107">
        <f t="shared" si="238"/>
        <v>133140.73736015917</v>
      </c>
      <c r="O1536" s="107"/>
      <c r="P1536" s="107"/>
      <c r="Q1536" s="107">
        <f t="shared" si="239"/>
        <v>40949.892602772088</v>
      </c>
      <c r="R1536" s="106"/>
    </row>
    <row r="1537" spans="1:18" x14ac:dyDescent="0.45">
      <c r="A1537" s="4">
        <v>29.902000000000001</v>
      </c>
      <c r="B1537" s="4">
        <v>1188</v>
      </c>
      <c r="C1537" s="4">
        <v>36.700000000000003</v>
      </c>
      <c r="D1537" s="11">
        <v>-0.1876210425363086</v>
      </c>
      <c r="E1537" s="19">
        <v>-127.58230892468984</v>
      </c>
      <c r="F1537" s="19">
        <f t="shared" si="230"/>
        <v>-688.26899256010017</v>
      </c>
      <c r="G1537" s="19">
        <f t="shared" si="231"/>
        <v>441.41263656590007</v>
      </c>
      <c r="H1537" s="19">
        <f t="shared" si="233"/>
        <v>6672.3689925601002</v>
      </c>
      <c r="I1537" s="19">
        <f t="shared" si="234"/>
        <v>133.44737985120202</v>
      </c>
      <c r="J1537" s="19">
        <f t="shared" si="235"/>
        <v>447.27770749241228</v>
      </c>
      <c r="K1537" s="19">
        <f t="shared" si="232"/>
        <v>16415.091864971531</v>
      </c>
      <c r="L1537" s="19">
        <f t="shared" si="236"/>
        <v>16415.091864971531</v>
      </c>
      <c r="M1537" s="19">
        <f t="shared" si="237"/>
        <v>0</v>
      </c>
      <c r="N1537" s="107">
        <f t="shared" si="238"/>
        <v>133140.73736015917</v>
      </c>
      <c r="O1537" s="107"/>
      <c r="P1537" s="107"/>
      <c r="Q1537" s="107">
        <f t="shared" si="239"/>
        <v>40949.892602772088</v>
      </c>
      <c r="R1537" s="106"/>
    </row>
    <row r="1538" spans="1:18" x14ac:dyDescent="0.45">
      <c r="A1538" s="4">
        <v>29.922000000000001</v>
      </c>
      <c r="B1538" s="4">
        <v>1189</v>
      </c>
      <c r="C1538" s="4">
        <v>36.700000000000003</v>
      </c>
      <c r="D1538" s="11">
        <v>-0.13077743984467868</v>
      </c>
      <c r="E1538" s="19">
        <v>-88.928659094381501</v>
      </c>
      <c r="F1538" s="19">
        <f t="shared" si="230"/>
        <v>-688.26899256010017</v>
      </c>
      <c r="G1538" s="19">
        <f t="shared" si="231"/>
        <v>441.41263656590007</v>
      </c>
      <c r="H1538" s="19">
        <f t="shared" si="233"/>
        <v>6672.3689925601002</v>
      </c>
      <c r="I1538" s="19">
        <f t="shared" si="234"/>
        <v>133.44737985120202</v>
      </c>
      <c r="J1538" s="19">
        <f t="shared" si="235"/>
        <v>485.9313573227206</v>
      </c>
      <c r="K1538" s="19">
        <f t="shared" si="232"/>
        <v>17833.680813743846</v>
      </c>
      <c r="L1538" s="19">
        <f t="shared" si="236"/>
        <v>17833.680813743846</v>
      </c>
      <c r="M1538" s="19">
        <f t="shared" si="237"/>
        <v>0</v>
      </c>
      <c r="N1538" s="107">
        <f t="shared" si="238"/>
        <v>133140.73736015917</v>
      </c>
      <c r="O1538" s="107"/>
      <c r="P1538" s="107"/>
      <c r="Q1538" s="107">
        <f t="shared" si="239"/>
        <v>40949.892602772088</v>
      </c>
      <c r="R1538" s="106"/>
    </row>
    <row r="1539" spans="1:18" x14ac:dyDescent="0.45">
      <c r="A1539" s="4">
        <v>29.940999999999999</v>
      </c>
      <c r="B1539" s="4">
        <v>1189</v>
      </c>
      <c r="C1539" s="4">
        <v>36.700000000000003</v>
      </c>
      <c r="D1539" s="11">
        <v>-9.4108970511909459E-2</v>
      </c>
      <c r="E1539" s="19">
        <v>-63.99409994809843</v>
      </c>
      <c r="F1539" s="19">
        <f t="shared" si="230"/>
        <v>-688.26899256010017</v>
      </c>
      <c r="G1539" s="19">
        <f t="shared" si="231"/>
        <v>441.41263656590007</v>
      </c>
      <c r="H1539" s="19">
        <f t="shared" si="233"/>
        <v>6672.3689925601002</v>
      </c>
      <c r="I1539" s="19">
        <f t="shared" si="234"/>
        <v>133.44737985120202</v>
      </c>
      <c r="J1539" s="19">
        <f t="shared" si="235"/>
        <v>510.86591646900365</v>
      </c>
      <c r="K1539" s="19">
        <f t="shared" si="232"/>
        <v>18748.779134412434</v>
      </c>
      <c r="L1539" s="19">
        <f t="shared" si="236"/>
        <v>18748.779134412434</v>
      </c>
      <c r="M1539" s="19">
        <f t="shared" si="237"/>
        <v>0</v>
      </c>
      <c r="N1539" s="107">
        <f t="shared" si="238"/>
        <v>133140.73736015917</v>
      </c>
      <c r="O1539" s="107"/>
      <c r="P1539" s="107"/>
      <c r="Q1539" s="107">
        <f t="shared" si="239"/>
        <v>40949.892602772088</v>
      </c>
      <c r="R1539" s="106"/>
    </row>
    <row r="1540" spans="1:18" x14ac:dyDescent="0.45">
      <c r="A1540" s="4">
        <v>29.960999999999999</v>
      </c>
      <c r="B1540" s="4">
        <v>1190</v>
      </c>
      <c r="C1540" s="4">
        <v>36.700000000000003</v>
      </c>
      <c r="D1540" s="11">
        <v>-0.10235468015741242</v>
      </c>
      <c r="E1540" s="19">
        <v>-69.601182507040448</v>
      </c>
      <c r="F1540" s="19">
        <f t="shared" si="230"/>
        <v>-688.26899256010017</v>
      </c>
      <c r="G1540" s="19">
        <f t="shared" si="231"/>
        <v>441.41263656590007</v>
      </c>
      <c r="H1540" s="19">
        <f t="shared" si="233"/>
        <v>6672.3689925601002</v>
      </c>
      <c r="I1540" s="19">
        <f t="shared" si="234"/>
        <v>133.44737985120202</v>
      </c>
      <c r="J1540" s="19">
        <f t="shared" si="235"/>
        <v>505.25883391006164</v>
      </c>
      <c r="K1540" s="19">
        <f t="shared" si="232"/>
        <v>18542.999204499265</v>
      </c>
      <c r="L1540" s="19">
        <f t="shared" si="236"/>
        <v>18542.999204499265</v>
      </c>
      <c r="M1540" s="19">
        <f t="shared" si="237"/>
        <v>0</v>
      </c>
      <c r="N1540" s="107">
        <f t="shared" si="238"/>
        <v>133140.73736015917</v>
      </c>
      <c r="O1540" s="107"/>
      <c r="P1540" s="107"/>
      <c r="Q1540" s="107">
        <f t="shared" si="239"/>
        <v>40949.892602772088</v>
      </c>
      <c r="R1540" s="106"/>
    </row>
    <row r="1541" spans="1:18" x14ac:dyDescent="0.45">
      <c r="A1541" s="4">
        <v>29.98</v>
      </c>
      <c r="B1541" s="4">
        <v>1191</v>
      </c>
      <c r="C1541" s="4">
        <v>36.700000000000003</v>
      </c>
      <c r="D1541" s="11">
        <v>-0.11963214555564324</v>
      </c>
      <c r="E1541" s="19">
        <v>-81.3498589778374</v>
      </c>
      <c r="F1541" s="19">
        <f t="shared" si="230"/>
        <v>-688.26899256010017</v>
      </c>
      <c r="G1541" s="19">
        <f t="shared" si="231"/>
        <v>441.41263656590007</v>
      </c>
      <c r="H1541" s="19">
        <f t="shared" si="233"/>
        <v>6672.3689925601002</v>
      </c>
      <c r="I1541" s="19">
        <f t="shared" si="234"/>
        <v>133.44737985120202</v>
      </c>
      <c r="J1541" s="19">
        <f t="shared" si="235"/>
        <v>493.51015743926467</v>
      </c>
      <c r="K1541" s="19">
        <f t="shared" si="232"/>
        <v>18111.822778021015</v>
      </c>
      <c r="L1541" s="19">
        <f t="shared" si="236"/>
        <v>18111.822778021015</v>
      </c>
      <c r="M1541" s="19">
        <f t="shared" si="237"/>
        <v>0</v>
      </c>
      <c r="N1541" s="107">
        <f t="shared" si="238"/>
        <v>133140.73736015917</v>
      </c>
      <c r="O1541" s="107"/>
      <c r="P1541" s="107"/>
      <c r="Q1541" s="107">
        <f t="shared" si="239"/>
        <v>40949.892602772088</v>
      </c>
      <c r="R1541" s="106"/>
    </row>
    <row r="1542" spans="1:18" x14ac:dyDescent="0.45">
      <c r="A1542" s="4">
        <v>30</v>
      </c>
      <c r="B1542" s="4">
        <v>1192</v>
      </c>
      <c r="C1542" s="4">
        <v>36.700000000000003</v>
      </c>
      <c r="D1542" s="11">
        <v>-9.3535179408148622E-2</v>
      </c>
      <c r="E1542" s="19">
        <v>-63.603921997541065</v>
      </c>
      <c r="F1542" s="19">
        <f t="shared" ref="F1542:F1605" si="240">0.5*1.27*1.223*-0.658*C1542^2</f>
        <v>-688.26899256010017</v>
      </c>
      <c r="G1542" s="19">
        <f t="shared" ref="G1542:G1605" si="241">0.5*1.27*1.223*0.422*C1542^2</f>
        <v>441.41263656590007</v>
      </c>
      <c r="H1542" s="19">
        <f t="shared" si="233"/>
        <v>6672.3689925601002</v>
      </c>
      <c r="I1542" s="19">
        <f t="shared" si="234"/>
        <v>133.44737985120202</v>
      </c>
      <c r="J1542" s="19">
        <f t="shared" si="235"/>
        <v>511.25609441956101</v>
      </c>
      <c r="K1542" s="19">
        <f t="shared" ref="K1542:K1605" si="242">J1542*C1542</f>
        <v>18763.098665197889</v>
      </c>
      <c r="L1542" s="19">
        <f t="shared" si="236"/>
        <v>18763.098665197889</v>
      </c>
      <c r="M1542" s="19">
        <f t="shared" si="237"/>
        <v>0</v>
      </c>
      <c r="N1542" s="107">
        <f t="shared" si="238"/>
        <v>133140.73736015917</v>
      </c>
      <c r="O1542" s="107"/>
      <c r="P1542" s="107"/>
      <c r="Q1542" s="107">
        <f t="shared" si="239"/>
        <v>40949.892602772088</v>
      </c>
      <c r="R1542" s="106"/>
    </row>
    <row r="1543" spans="1:18" x14ac:dyDescent="0.45">
      <c r="A1543" s="4">
        <v>30.02</v>
      </c>
      <c r="B1543" s="4">
        <v>1192</v>
      </c>
      <c r="C1543" s="4">
        <v>36.700000000000003</v>
      </c>
      <c r="D1543" s="11">
        <v>-4.1586113333425052E-2</v>
      </c>
      <c r="E1543" s="19">
        <v>-28.278557066729036</v>
      </c>
      <c r="F1543" s="19">
        <f t="shared" si="240"/>
        <v>-688.26899256010017</v>
      </c>
      <c r="G1543" s="19">
        <f t="shared" si="241"/>
        <v>441.41263656590007</v>
      </c>
      <c r="H1543" s="19">
        <f t="shared" ref="H1543:H1606" si="243">5984.1-F1543</f>
        <v>6672.3689925601002</v>
      </c>
      <c r="I1543" s="19">
        <f t="shared" ref="I1543:I1606" si="244">H1543*0.02</f>
        <v>133.44737985120202</v>
      </c>
      <c r="J1543" s="19">
        <f t="shared" ref="J1543:J1606" si="245">E1543+G1543+I1543</f>
        <v>546.58145935037305</v>
      </c>
      <c r="K1543" s="19">
        <f t="shared" si="242"/>
        <v>20059.539558158693</v>
      </c>
      <c r="L1543" s="19">
        <f t="shared" ref="L1543:L1606" si="246">IF(K1543&lt;0, K1543-K1543,K1543)</f>
        <v>20059.539558158693</v>
      </c>
      <c r="M1543" s="19">
        <f t="shared" ref="M1543:M1606" si="247">IF(K1543&gt;0, K1543-K1543,K1543)</f>
        <v>0</v>
      </c>
      <c r="N1543" s="107">
        <f t="shared" ref="N1543:N1606" si="248">N1540</f>
        <v>133140.73736015917</v>
      </c>
      <c r="O1543" s="107"/>
      <c r="P1543" s="107"/>
      <c r="Q1543" s="107">
        <f t="shared" ref="Q1543:Q1606" si="249">Q1540</f>
        <v>40949.892602772088</v>
      </c>
      <c r="R1543" s="106"/>
    </row>
    <row r="1544" spans="1:18" x14ac:dyDescent="0.45">
      <c r="A1544" s="4">
        <v>30.039000000000001</v>
      </c>
      <c r="B1544" s="4">
        <v>1193</v>
      </c>
      <c r="C1544" s="4">
        <v>36.700000000000003</v>
      </c>
      <c r="D1544" s="11">
        <v>1.5720316309814856E-2</v>
      </c>
      <c r="E1544" s="19">
        <v>10.689815090674102</v>
      </c>
      <c r="F1544" s="19">
        <f t="shared" si="240"/>
        <v>-688.26899256010017</v>
      </c>
      <c r="G1544" s="19">
        <f t="shared" si="241"/>
        <v>441.41263656590007</v>
      </c>
      <c r="H1544" s="19">
        <f t="shared" si="243"/>
        <v>6672.3689925601002</v>
      </c>
      <c r="I1544" s="19">
        <f t="shared" si="244"/>
        <v>133.44737985120202</v>
      </c>
      <c r="J1544" s="19">
        <f t="shared" si="245"/>
        <v>585.54983150777616</v>
      </c>
      <c r="K1544" s="19">
        <f t="shared" si="242"/>
        <v>21489.678816335389</v>
      </c>
      <c r="L1544" s="19">
        <f t="shared" si="246"/>
        <v>21489.678816335389</v>
      </c>
      <c r="M1544" s="19">
        <f t="shared" si="247"/>
        <v>0</v>
      </c>
      <c r="N1544" s="107">
        <f t="shared" si="248"/>
        <v>133140.73736015917</v>
      </c>
      <c r="O1544" s="107"/>
      <c r="P1544" s="107"/>
      <c r="Q1544" s="107">
        <f t="shared" si="249"/>
        <v>40949.892602772088</v>
      </c>
      <c r="R1544" s="106"/>
    </row>
    <row r="1545" spans="1:18" x14ac:dyDescent="0.45">
      <c r="A1545" s="4">
        <v>30.059000000000001</v>
      </c>
      <c r="B1545" s="4">
        <v>1194</v>
      </c>
      <c r="C1545" s="4">
        <v>36.700000000000003</v>
      </c>
      <c r="D1545" s="11">
        <v>5.0215276257614586E-2</v>
      </c>
      <c r="E1545" s="19">
        <v>34.14638785517792</v>
      </c>
      <c r="F1545" s="19">
        <f t="shared" si="240"/>
        <v>-688.26899256010017</v>
      </c>
      <c r="G1545" s="19">
        <f t="shared" si="241"/>
        <v>441.41263656590007</v>
      </c>
      <c r="H1545" s="19">
        <f t="shared" si="243"/>
        <v>6672.3689925601002</v>
      </c>
      <c r="I1545" s="19">
        <f t="shared" si="244"/>
        <v>133.44737985120202</v>
      </c>
      <c r="J1545" s="19">
        <f t="shared" si="245"/>
        <v>609.00640427227995</v>
      </c>
      <c r="K1545" s="19">
        <f t="shared" si="242"/>
        <v>22350.535036792677</v>
      </c>
      <c r="L1545" s="19">
        <f t="shared" si="246"/>
        <v>22350.535036792677</v>
      </c>
      <c r="M1545" s="19">
        <f t="shared" si="247"/>
        <v>0</v>
      </c>
      <c r="N1545" s="107">
        <f t="shared" si="248"/>
        <v>133140.73736015917</v>
      </c>
      <c r="O1545" s="107"/>
      <c r="P1545" s="107"/>
      <c r="Q1545" s="107">
        <f t="shared" si="249"/>
        <v>40949.892602772088</v>
      </c>
      <c r="R1545" s="106"/>
    </row>
    <row r="1546" spans="1:18" x14ac:dyDescent="0.45">
      <c r="A1546" s="4">
        <v>30.077999999999999</v>
      </c>
      <c r="B1546" s="4">
        <v>1194</v>
      </c>
      <c r="C1546" s="4">
        <v>36.700000000000003</v>
      </c>
      <c r="D1546" s="11">
        <v>5.1554468921089468E-2</v>
      </c>
      <c r="E1546" s="19">
        <v>35.057038866340839</v>
      </c>
      <c r="F1546" s="19">
        <f t="shared" si="240"/>
        <v>-688.26899256010017</v>
      </c>
      <c r="G1546" s="19">
        <f t="shared" si="241"/>
        <v>441.41263656590007</v>
      </c>
      <c r="H1546" s="19">
        <f t="shared" si="243"/>
        <v>6672.3689925601002</v>
      </c>
      <c r="I1546" s="19">
        <f t="shared" si="244"/>
        <v>133.44737985120202</v>
      </c>
      <c r="J1546" s="19">
        <f t="shared" si="245"/>
        <v>609.91705528344301</v>
      </c>
      <c r="K1546" s="19">
        <f t="shared" si="242"/>
        <v>22383.95592890236</v>
      </c>
      <c r="L1546" s="19">
        <f t="shared" si="246"/>
        <v>22383.95592890236</v>
      </c>
      <c r="M1546" s="19">
        <f t="shared" si="247"/>
        <v>0</v>
      </c>
      <c r="N1546" s="107">
        <f t="shared" si="248"/>
        <v>133140.73736015917</v>
      </c>
      <c r="O1546" s="107"/>
      <c r="P1546" s="107"/>
      <c r="Q1546" s="107">
        <f t="shared" si="249"/>
        <v>40949.892602772088</v>
      </c>
      <c r="R1546" s="106"/>
    </row>
    <row r="1547" spans="1:18" x14ac:dyDescent="0.45">
      <c r="A1547" s="4">
        <v>30.097999999999999</v>
      </c>
      <c r="B1547" s="4">
        <v>1195</v>
      </c>
      <c r="C1547" s="4">
        <v>36.6</v>
      </c>
      <c r="D1547" s="11">
        <v>1.8999775569293505E-2</v>
      </c>
      <c r="E1547" s="19">
        <v>12.919847387119583</v>
      </c>
      <c r="F1547" s="19">
        <f t="shared" si="240"/>
        <v>-684.52331792040025</v>
      </c>
      <c r="G1547" s="19">
        <f t="shared" si="241"/>
        <v>439.0103953836001</v>
      </c>
      <c r="H1547" s="19">
        <f t="shared" si="243"/>
        <v>6668.623317920401</v>
      </c>
      <c r="I1547" s="19">
        <f t="shared" si="244"/>
        <v>133.37246635840802</v>
      </c>
      <c r="J1547" s="19">
        <f t="shared" si="245"/>
        <v>585.30270912912772</v>
      </c>
      <c r="K1547" s="19">
        <f t="shared" si="242"/>
        <v>21422.079154126077</v>
      </c>
      <c r="L1547" s="19">
        <f t="shared" si="246"/>
        <v>21422.079154126077</v>
      </c>
      <c r="M1547" s="19">
        <f t="shared" si="247"/>
        <v>0</v>
      </c>
      <c r="N1547" s="107">
        <f t="shared" si="248"/>
        <v>133140.73736015917</v>
      </c>
      <c r="O1547" s="107"/>
      <c r="P1547" s="107"/>
      <c r="Q1547" s="107">
        <f t="shared" si="249"/>
        <v>40949.892602772088</v>
      </c>
      <c r="R1547" s="106"/>
    </row>
    <row r="1548" spans="1:18" x14ac:dyDescent="0.45">
      <c r="A1548" s="4">
        <v>30.117000000000001</v>
      </c>
      <c r="B1548" s="4">
        <v>1196</v>
      </c>
      <c r="C1548" s="4">
        <v>36.6</v>
      </c>
      <c r="D1548" s="11">
        <v>8.2145120899677643E-3</v>
      </c>
      <c r="E1548" s="19">
        <v>5.5858682211780799</v>
      </c>
      <c r="F1548" s="19">
        <f t="shared" si="240"/>
        <v>-684.52331792040025</v>
      </c>
      <c r="G1548" s="19">
        <f t="shared" si="241"/>
        <v>439.0103953836001</v>
      </c>
      <c r="H1548" s="19">
        <f t="shared" si="243"/>
        <v>6668.623317920401</v>
      </c>
      <c r="I1548" s="19">
        <f t="shared" si="244"/>
        <v>133.37246635840802</v>
      </c>
      <c r="J1548" s="19">
        <f t="shared" si="245"/>
        <v>577.96872996318621</v>
      </c>
      <c r="K1548" s="19">
        <f t="shared" si="242"/>
        <v>21153.655516652616</v>
      </c>
      <c r="L1548" s="19">
        <f t="shared" si="246"/>
        <v>21153.655516652616</v>
      </c>
      <c r="M1548" s="19">
        <f t="shared" si="247"/>
        <v>0</v>
      </c>
      <c r="N1548" s="107">
        <f t="shared" si="248"/>
        <v>133140.73736015917</v>
      </c>
      <c r="O1548" s="107"/>
      <c r="P1548" s="107"/>
      <c r="Q1548" s="107">
        <f t="shared" si="249"/>
        <v>40949.892602772088</v>
      </c>
      <c r="R1548" s="106"/>
    </row>
    <row r="1549" spans="1:18" x14ac:dyDescent="0.45">
      <c r="A1549" s="4">
        <v>30.137</v>
      </c>
      <c r="B1549" s="4">
        <v>1197</v>
      </c>
      <c r="C1549" s="4">
        <v>36.6</v>
      </c>
      <c r="D1549" s="11">
        <v>5.0703130172913245E-2</v>
      </c>
      <c r="E1549" s="19">
        <v>34.478128517581005</v>
      </c>
      <c r="F1549" s="19">
        <f t="shared" si="240"/>
        <v>-684.52331792040025</v>
      </c>
      <c r="G1549" s="19">
        <f t="shared" si="241"/>
        <v>439.0103953836001</v>
      </c>
      <c r="H1549" s="19">
        <f t="shared" si="243"/>
        <v>6668.623317920401</v>
      </c>
      <c r="I1549" s="19">
        <f t="shared" si="244"/>
        <v>133.37246635840802</v>
      </c>
      <c r="J1549" s="19">
        <f t="shared" si="245"/>
        <v>606.86099025958913</v>
      </c>
      <c r="K1549" s="19">
        <f t="shared" si="242"/>
        <v>22211.112243500964</v>
      </c>
      <c r="L1549" s="19">
        <f t="shared" si="246"/>
        <v>22211.112243500964</v>
      </c>
      <c r="M1549" s="19">
        <f t="shared" si="247"/>
        <v>0</v>
      </c>
      <c r="N1549" s="107">
        <f t="shared" si="248"/>
        <v>133140.73736015917</v>
      </c>
      <c r="O1549" s="107"/>
      <c r="P1549" s="107"/>
      <c r="Q1549" s="107">
        <f t="shared" si="249"/>
        <v>40949.892602772088</v>
      </c>
      <c r="R1549" s="106"/>
    </row>
    <row r="1550" spans="1:18" x14ac:dyDescent="0.45">
      <c r="A1550" s="4">
        <v>30.155999999999999</v>
      </c>
      <c r="B1550" s="4">
        <v>1197</v>
      </c>
      <c r="C1550" s="4">
        <v>36.6</v>
      </c>
      <c r="D1550" s="11">
        <v>0.15466314467479683</v>
      </c>
      <c r="E1550" s="19">
        <v>105.17093837886185</v>
      </c>
      <c r="F1550" s="19">
        <f t="shared" si="240"/>
        <v>-684.52331792040025</v>
      </c>
      <c r="G1550" s="19">
        <f t="shared" si="241"/>
        <v>439.0103953836001</v>
      </c>
      <c r="H1550" s="19">
        <f t="shared" si="243"/>
        <v>6668.623317920401</v>
      </c>
      <c r="I1550" s="19">
        <f t="shared" si="244"/>
        <v>133.37246635840802</v>
      </c>
      <c r="J1550" s="19">
        <f t="shared" si="245"/>
        <v>677.55380012086994</v>
      </c>
      <c r="K1550" s="19">
        <f t="shared" si="242"/>
        <v>24798.469084423839</v>
      </c>
      <c r="L1550" s="19">
        <f t="shared" si="246"/>
        <v>24798.469084423839</v>
      </c>
      <c r="M1550" s="19">
        <f t="shared" si="247"/>
        <v>0</v>
      </c>
      <c r="N1550" s="107">
        <f t="shared" si="248"/>
        <v>133140.73736015917</v>
      </c>
      <c r="O1550" s="107"/>
      <c r="P1550" s="107"/>
      <c r="Q1550" s="107">
        <f t="shared" si="249"/>
        <v>40949.892602772088</v>
      </c>
      <c r="R1550" s="106"/>
    </row>
    <row r="1551" spans="1:18" x14ac:dyDescent="0.45">
      <c r="A1551" s="4">
        <v>30.175999999999998</v>
      </c>
      <c r="B1551" s="4">
        <v>1198</v>
      </c>
      <c r="C1551" s="4">
        <v>36.6</v>
      </c>
      <c r="D1551" s="11">
        <v>0.24770921877820942</v>
      </c>
      <c r="E1551" s="19">
        <v>168.44226876918242</v>
      </c>
      <c r="F1551" s="19">
        <f t="shared" si="240"/>
        <v>-684.52331792040025</v>
      </c>
      <c r="G1551" s="19">
        <f t="shared" si="241"/>
        <v>439.0103953836001</v>
      </c>
      <c r="H1551" s="19">
        <f t="shared" si="243"/>
        <v>6668.623317920401</v>
      </c>
      <c r="I1551" s="19">
        <f t="shared" si="244"/>
        <v>133.37246635840802</v>
      </c>
      <c r="J1551" s="19">
        <f t="shared" si="245"/>
        <v>740.82513051119054</v>
      </c>
      <c r="K1551" s="19">
        <f t="shared" si="242"/>
        <v>27114.199776709575</v>
      </c>
      <c r="L1551" s="19">
        <f t="shared" si="246"/>
        <v>27114.199776709575</v>
      </c>
      <c r="M1551" s="19">
        <f t="shared" si="247"/>
        <v>0</v>
      </c>
      <c r="N1551" s="107">
        <f t="shared" si="248"/>
        <v>133140.73736015917</v>
      </c>
      <c r="O1551" s="107"/>
      <c r="P1551" s="107"/>
      <c r="Q1551" s="107">
        <f t="shared" si="249"/>
        <v>40949.892602772088</v>
      </c>
      <c r="R1551" s="106"/>
    </row>
    <row r="1552" spans="1:18" x14ac:dyDescent="0.45">
      <c r="A1552" s="4">
        <v>30.195</v>
      </c>
      <c r="B1552" s="4">
        <v>1199</v>
      </c>
      <c r="C1552" s="4">
        <v>36.6</v>
      </c>
      <c r="D1552" s="11">
        <v>0.30270000968758815</v>
      </c>
      <c r="E1552" s="19">
        <v>205.83600658755995</v>
      </c>
      <c r="F1552" s="19">
        <f t="shared" si="240"/>
        <v>-684.52331792040025</v>
      </c>
      <c r="G1552" s="19">
        <f t="shared" si="241"/>
        <v>439.0103953836001</v>
      </c>
      <c r="H1552" s="19">
        <f t="shared" si="243"/>
        <v>6668.623317920401</v>
      </c>
      <c r="I1552" s="19">
        <f t="shared" si="244"/>
        <v>133.37246635840802</v>
      </c>
      <c r="J1552" s="19">
        <f t="shared" si="245"/>
        <v>778.21886832956807</v>
      </c>
      <c r="K1552" s="19">
        <f t="shared" si="242"/>
        <v>28482.810580862191</v>
      </c>
      <c r="L1552" s="19">
        <f t="shared" si="246"/>
        <v>28482.810580862191</v>
      </c>
      <c r="M1552" s="19">
        <f t="shared" si="247"/>
        <v>0</v>
      </c>
      <c r="N1552" s="107">
        <f t="shared" si="248"/>
        <v>133140.73736015917</v>
      </c>
      <c r="O1552" s="107"/>
      <c r="P1552" s="107"/>
      <c r="Q1552" s="107">
        <f t="shared" si="249"/>
        <v>40949.892602772088</v>
      </c>
      <c r="R1552" s="106"/>
    </row>
    <row r="1553" spans="1:18" x14ac:dyDescent="0.45">
      <c r="A1553" s="4">
        <v>30.215</v>
      </c>
      <c r="B1553" s="4">
        <v>1199</v>
      </c>
      <c r="C1553" s="4">
        <v>36.6</v>
      </c>
      <c r="D1553" s="11">
        <v>0.2880758690044305</v>
      </c>
      <c r="E1553" s="19">
        <v>195.89159092301273</v>
      </c>
      <c r="F1553" s="19">
        <f t="shared" si="240"/>
        <v>-684.52331792040025</v>
      </c>
      <c r="G1553" s="19">
        <f t="shared" si="241"/>
        <v>439.0103953836001</v>
      </c>
      <c r="H1553" s="19">
        <f t="shared" si="243"/>
        <v>6668.623317920401</v>
      </c>
      <c r="I1553" s="19">
        <f t="shared" si="244"/>
        <v>133.37246635840802</v>
      </c>
      <c r="J1553" s="19">
        <f t="shared" si="245"/>
        <v>768.27445266502082</v>
      </c>
      <c r="K1553" s="19">
        <f t="shared" si="242"/>
        <v>28118.844967539764</v>
      </c>
      <c r="L1553" s="19">
        <f t="shared" si="246"/>
        <v>28118.844967539764</v>
      </c>
      <c r="M1553" s="19">
        <f t="shared" si="247"/>
        <v>0</v>
      </c>
      <c r="N1553" s="107">
        <f t="shared" si="248"/>
        <v>133140.73736015917</v>
      </c>
      <c r="O1553" s="107"/>
      <c r="P1553" s="107"/>
      <c r="Q1553" s="107">
        <f t="shared" si="249"/>
        <v>40949.892602772088</v>
      </c>
      <c r="R1553" s="106"/>
    </row>
    <row r="1554" spans="1:18" x14ac:dyDescent="0.45">
      <c r="A1554" s="4">
        <v>30.234000000000002</v>
      </c>
      <c r="B1554" s="4">
        <v>1200</v>
      </c>
      <c r="C1554" s="4">
        <v>36.6</v>
      </c>
      <c r="D1554" s="11">
        <v>0.22273308411940126</v>
      </c>
      <c r="E1554" s="19">
        <v>151.45849720119287</v>
      </c>
      <c r="F1554" s="19">
        <f t="shared" si="240"/>
        <v>-684.52331792040025</v>
      </c>
      <c r="G1554" s="19">
        <f t="shared" si="241"/>
        <v>439.0103953836001</v>
      </c>
      <c r="H1554" s="19">
        <f t="shared" si="243"/>
        <v>6668.623317920401</v>
      </c>
      <c r="I1554" s="19">
        <f t="shared" si="244"/>
        <v>133.37246635840802</v>
      </c>
      <c r="J1554" s="19">
        <f t="shared" si="245"/>
        <v>723.84135894320093</v>
      </c>
      <c r="K1554" s="19">
        <f t="shared" si="242"/>
        <v>26492.593737321156</v>
      </c>
      <c r="L1554" s="19">
        <f t="shared" si="246"/>
        <v>26492.593737321156</v>
      </c>
      <c r="M1554" s="19">
        <f t="shared" si="247"/>
        <v>0</v>
      </c>
      <c r="N1554" s="107">
        <f t="shared" si="248"/>
        <v>133140.73736015917</v>
      </c>
      <c r="O1554" s="107"/>
      <c r="P1554" s="107"/>
      <c r="Q1554" s="107">
        <f t="shared" si="249"/>
        <v>40949.892602772088</v>
      </c>
      <c r="R1554" s="106"/>
    </row>
    <row r="1555" spans="1:18" x14ac:dyDescent="0.45">
      <c r="A1555" s="4">
        <v>30.254000000000001</v>
      </c>
      <c r="B1555" s="4">
        <v>1201</v>
      </c>
      <c r="C1555" s="4">
        <v>36.6</v>
      </c>
      <c r="D1555" s="11">
        <v>7.432054369502783E-2</v>
      </c>
      <c r="E1555" s="19">
        <v>50.537969712618924</v>
      </c>
      <c r="F1555" s="19">
        <f t="shared" si="240"/>
        <v>-684.52331792040025</v>
      </c>
      <c r="G1555" s="19">
        <f t="shared" si="241"/>
        <v>439.0103953836001</v>
      </c>
      <c r="H1555" s="19">
        <f t="shared" si="243"/>
        <v>6668.623317920401</v>
      </c>
      <c r="I1555" s="19">
        <f t="shared" si="244"/>
        <v>133.37246635840802</v>
      </c>
      <c r="J1555" s="19">
        <f t="shared" si="245"/>
        <v>622.92083145462698</v>
      </c>
      <c r="K1555" s="19">
        <f t="shared" si="242"/>
        <v>22798.902431239349</v>
      </c>
      <c r="L1555" s="19">
        <f t="shared" si="246"/>
        <v>22798.902431239349</v>
      </c>
      <c r="M1555" s="19">
        <f t="shared" si="247"/>
        <v>0</v>
      </c>
      <c r="N1555" s="107">
        <f t="shared" si="248"/>
        <v>133140.73736015917</v>
      </c>
      <c r="O1555" s="107"/>
      <c r="P1555" s="107"/>
      <c r="Q1555" s="107">
        <f t="shared" si="249"/>
        <v>40949.892602772088</v>
      </c>
      <c r="R1555" s="106"/>
    </row>
    <row r="1556" spans="1:18" x14ac:dyDescent="0.45">
      <c r="A1556" s="4">
        <v>30.273</v>
      </c>
      <c r="B1556" s="4">
        <v>1202</v>
      </c>
      <c r="C1556" s="4">
        <v>36.6</v>
      </c>
      <c r="D1556" s="11">
        <v>-0.1177324728855239</v>
      </c>
      <c r="E1556" s="19">
        <v>-80.058081562156246</v>
      </c>
      <c r="F1556" s="19">
        <f t="shared" si="240"/>
        <v>-684.52331792040025</v>
      </c>
      <c r="G1556" s="19">
        <f t="shared" si="241"/>
        <v>439.0103953836001</v>
      </c>
      <c r="H1556" s="19">
        <f t="shared" si="243"/>
        <v>6668.623317920401</v>
      </c>
      <c r="I1556" s="19">
        <f t="shared" si="244"/>
        <v>133.37246635840802</v>
      </c>
      <c r="J1556" s="19">
        <f t="shared" si="245"/>
        <v>492.32478017985187</v>
      </c>
      <c r="K1556" s="19">
        <f t="shared" si="242"/>
        <v>18019.086954582581</v>
      </c>
      <c r="L1556" s="19">
        <f t="shared" si="246"/>
        <v>18019.086954582581</v>
      </c>
      <c r="M1556" s="19">
        <f t="shared" si="247"/>
        <v>0</v>
      </c>
      <c r="N1556" s="107">
        <f t="shared" si="248"/>
        <v>133140.73736015917</v>
      </c>
      <c r="O1556" s="107"/>
      <c r="P1556" s="107"/>
      <c r="Q1556" s="107">
        <f t="shared" si="249"/>
        <v>40949.892602772088</v>
      </c>
      <c r="R1556" s="106"/>
    </row>
    <row r="1557" spans="1:18" x14ac:dyDescent="0.45">
      <c r="A1557" s="4">
        <v>30.292999999999999</v>
      </c>
      <c r="B1557" s="4">
        <v>1202</v>
      </c>
      <c r="C1557" s="4">
        <v>36.6</v>
      </c>
      <c r="D1557" s="11">
        <v>-0.26498473990282945</v>
      </c>
      <c r="E1557" s="19">
        <v>-180.18962313392402</v>
      </c>
      <c r="F1557" s="19">
        <f t="shared" si="240"/>
        <v>-684.52331792040025</v>
      </c>
      <c r="G1557" s="19">
        <f t="shared" si="241"/>
        <v>439.0103953836001</v>
      </c>
      <c r="H1557" s="19">
        <f t="shared" si="243"/>
        <v>6668.623317920401</v>
      </c>
      <c r="I1557" s="19">
        <f t="shared" si="244"/>
        <v>133.37246635840802</v>
      </c>
      <c r="J1557" s="19">
        <f t="shared" si="245"/>
        <v>392.19323860808413</v>
      </c>
      <c r="K1557" s="19">
        <f t="shared" si="242"/>
        <v>14354.272533055881</v>
      </c>
      <c r="L1557" s="19">
        <f t="shared" si="246"/>
        <v>14354.272533055881</v>
      </c>
      <c r="M1557" s="19">
        <f t="shared" si="247"/>
        <v>0</v>
      </c>
      <c r="N1557" s="107">
        <f t="shared" si="248"/>
        <v>133140.73736015917</v>
      </c>
      <c r="O1557" s="107"/>
      <c r="P1557" s="107"/>
      <c r="Q1557" s="107">
        <f t="shared" si="249"/>
        <v>40949.892602772088</v>
      </c>
      <c r="R1557" s="106"/>
    </row>
    <row r="1558" spans="1:18" x14ac:dyDescent="0.45">
      <c r="A1558" s="4">
        <v>30.312999999999999</v>
      </c>
      <c r="B1558" s="4">
        <v>1203</v>
      </c>
      <c r="C1558" s="4">
        <v>36.5</v>
      </c>
      <c r="D1558" s="11">
        <v>-0.35019812796694016</v>
      </c>
      <c r="E1558" s="19">
        <v>-238.13472701751931</v>
      </c>
      <c r="F1558" s="19">
        <f t="shared" si="240"/>
        <v>-680.78786340250008</v>
      </c>
      <c r="G1558" s="19">
        <f t="shared" si="241"/>
        <v>436.61470874750006</v>
      </c>
      <c r="H1558" s="19">
        <f t="shared" si="243"/>
        <v>6664.8878634025004</v>
      </c>
      <c r="I1558" s="19">
        <f t="shared" si="244"/>
        <v>133.29775726805002</v>
      </c>
      <c r="J1558" s="19">
        <f t="shared" si="245"/>
        <v>331.77773899803077</v>
      </c>
      <c r="K1558" s="19">
        <f t="shared" si="242"/>
        <v>12109.887473428123</v>
      </c>
      <c r="L1558" s="19">
        <f t="shared" si="246"/>
        <v>12109.887473428123</v>
      </c>
      <c r="M1558" s="19">
        <f t="shared" si="247"/>
        <v>0</v>
      </c>
      <c r="N1558" s="107">
        <f t="shared" si="248"/>
        <v>133140.73736015917</v>
      </c>
      <c r="O1558" s="107"/>
      <c r="P1558" s="107"/>
      <c r="Q1558" s="107">
        <f t="shared" si="249"/>
        <v>40949.892602772088</v>
      </c>
      <c r="R1558" s="106"/>
    </row>
    <row r="1559" spans="1:18" x14ac:dyDescent="0.45">
      <c r="A1559" s="4">
        <v>30.332000000000001</v>
      </c>
      <c r="B1559" s="4">
        <v>1204</v>
      </c>
      <c r="C1559" s="4">
        <v>36.5</v>
      </c>
      <c r="D1559" s="11">
        <v>-0.42517489218289684</v>
      </c>
      <c r="E1559" s="19">
        <v>-289.11892668436985</v>
      </c>
      <c r="F1559" s="19">
        <f t="shared" si="240"/>
        <v>-680.78786340250008</v>
      </c>
      <c r="G1559" s="19">
        <f t="shared" si="241"/>
        <v>436.61470874750006</v>
      </c>
      <c r="H1559" s="19">
        <f t="shared" si="243"/>
        <v>6664.8878634025004</v>
      </c>
      <c r="I1559" s="19">
        <f t="shared" si="244"/>
        <v>133.29775726805002</v>
      </c>
      <c r="J1559" s="19">
        <f t="shared" si="245"/>
        <v>280.79353933118023</v>
      </c>
      <c r="K1559" s="19">
        <f t="shared" si="242"/>
        <v>10248.964185588078</v>
      </c>
      <c r="L1559" s="19">
        <f t="shared" si="246"/>
        <v>10248.964185588078</v>
      </c>
      <c r="M1559" s="19">
        <f t="shared" si="247"/>
        <v>0</v>
      </c>
      <c r="N1559" s="107">
        <f t="shared" si="248"/>
        <v>133140.73736015917</v>
      </c>
      <c r="O1559" s="107"/>
      <c r="P1559" s="107"/>
      <c r="Q1559" s="107">
        <f t="shared" si="249"/>
        <v>40949.892602772088</v>
      </c>
      <c r="R1559" s="106"/>
    </row>
    <row r="1560" spans="1:18" x14ac:dyDescent="0.45">
      <c r="A1560" s="4">
        <v>30.352</v>
      </c>
      <c r="B1560" s="4">
        <v>1204</v>
      </c>
      <c r="C1560" s="4">
        <v>36.5</v>
      </c>
      <c r="D1560" s="11">
        <v>-0.65592569844878801</v>
      </c>
      <c r="E1560" s="19">
        <v>-446.02947494517582</v>
      </c>
      <c r="F1560" s="19">
        <f t="shared" si="240"/>
        <v>-680.78786340250008</v>
      </c>
      <c r="G1560" s="19">
        <f t="shared" si="241"/>
        <v>436.61470874750006</v>
      </c>
      <c r="H1560" s="19">
        <f t="shared" si="243"/>
        <v>6664.8878634025004</v>
      </c>
      <c r="I1560" s="19">
        <f t="shared" si="244"/>
        <v>133.29775726805002</v>
      </c>
      <c r="J1560" s="19">
        <f t="shared" si="245"/>
        <v>123.88299107037426</v>
      </c>
      <c r="K1560" s="19">
        <f t="shared" si="242"/>
        <v>4521.7291740686605</v>
      </c>
      <c r="L1560" s="19">
        <f t="shared" si="246"/>
        <v>4521.7291740686605</v>
      </c>
      <c r="M1560" s="19">
        <f t="shared" si="247"/>
        <v>0</v>
      </c>
      <c r="N1560" s="107">
        <f t="shared" si="248"/>
        <v>133140.73736015917</v>
      </c>
      <c r="O1560" s="107"/>
      <c r="P1560" s="107"/>
      <c r="Q1560" s="107">
        <f t="shared" si="249"/>
        <v>40949.892602772088</v>
      </c>
      <c r="R1560" s="106"/>
    </row>
    <row r="1561" spans="1:18" x14ac:dyDescent="0.45">
      <c r="A1561" s="4">
        <v>30.370999999999999</v>
      </c>
      <c r="B1561" s="4">
        <v>1205</v>
      </c>
      <c r="C1561" s="4">
        <v>36.4</v>
      </c>
      <c r="D1561" s="11">
        <v>-0.96498872325529295</v>
      </c>
      <c r="E1561" s="19">
        <v>-656.19233181359925</v>
      </c>
      <c r="F1561" s="19">
        <f t="shared" si="240"/>
        <v>-677.06262900640002</v>
      </c>
      <c r="G1561" s="19">
        <f t="shared" si="241"/>
        <v>434.22557665760002</v>
      </c>
      <c r="H1561" s="19">
        <f t="shared" si="243"/>
        <v>6661.1626290064005</v>
      </c>
      <c r="I1561" s="19">
        <f t="shared" si="244"/>
        <v>133.22325258012802</v>
      </c>
      <c r="J1561" s="19">
        <f t="shared" si="245"/>
        <v>-88.743502575871219</v>
      </c>
      <c r="K1561" s="19">
        <f t="shared" si="242"/>
        <v>-3230.2634937617122</v>
      </c>
      <c r="L1561" s="19">
        <f t="shared" si="246"/>
        <v>0</v>
      </c>
      <c r="M1561" s="19">
        <f t="shared" si="247"/>
        <v>-3230.2634937617122</v>
      </c>
      <c r="N1561" s="107">
        <f t="shared" si="248"/>
        <v>133140.73736015917</v>
      </c>
      <c r="O1561" s="107"/>
      <c r="P1561" s="107"/>
      <c r="Q1561" s="107">
        <f t="shared" si="249"/>
        <v>40949.892602772088</v>
      </c>
      <c r="R1561" s="106"/>
    </row>
    <row r="1562" spans="1:18" x14ac:dyDescent="0.45">
      <c r="A1562" s="4">
        <v>30.390999999999998</v>
      </c>
      <c r="B1562" s="4">
        <v>1206</v>
      </c>
      <c r="C1562" s="4">
        <v>36.4</v>
      </c>
      <c r="D1562" s="11">
        <v>-1.3428988912336421</v>
      </c>
      <c r="E1562" s="19">
        <v>-913.17124603887669</v>
      </c>
      <c r="F1562" s="19">
        <f t="shared" si="240"/>
        <v>-677.06262900640002</v>
      </c>
      <c r="G1562" s="19">
        <f t="shared" si="241"/>
        <v>434.22557665760002</v>
      </c>
      <c r="H1562" s="19">
        <f t="shared" si="243"/>
        <v>6661.1626290064005</v>
      </c>
      <c r="I1562" s="19">
        <f t="shared" si="244"/>
        <v>133.22325258012802</v>
      </c>
      <c r="J1562" s="19">
        <f t="shared" si="245"/>
        <v>-345.72241680114865</v>
      </c>
      <c r="K1562" s="19">
        <f t="shared" si="242"/>
        <v>-12584.295971561811</v>
      </c>
      <c r="L1562" s="19">
        <f t="shared" si="246"/>
        <v>0</v>
      </c>
      <c r="M1562" s="19">
        <f t="shared" si="247"/>
        <v>-12584.295971561811</v>
      </c>
      <c r="N1562" s="107">
        <f t="shared" si="248"/>
        <v>133140.73736015917</v>
      </c>
      <c r="O1562" s="107"/>
      <c r="P1562" s="107"/>
      <c r="Q1562" s="107">
        <f t="shared" si="249"/>
        <v>40949.892602772088</v>
      </c>
      <c r="R1562" s="106"/>
    </row>
    <row r="1563" spans="1:18" x14ac:dyDescent="0.45">
      <c r="A1563" s="4">
        <v>30.41</v>
      </c>
      <c r="B1563" s="4">
        <v>1207</v>
      </c>
      <c r="C1563" s="4">
        <v>36.299999999999997</v>
      </c>
      <c r="D1563" s="11">
        <v>-1.6149755868623799</v>
      </c>
      <c r="E1563" s="19">
        <v>-1098.1833990664184</v>
      </c>
      <c r="F1563" s="19">
        <f t="shared" si="240"/>
        <v>-673.34761473210006</v>
      </c>
      <c r="G1563" s="19">
        <f t="shared" si="241"/>
        <v>431.84299911390002</v>
      </c>
      <c r="H1563" s="19">
        <f t="shared" si="243"/>
        <v>6657.4476147321002</v>
      </c>
      <c r="I1563" s="19">
        <f t="shared" si="244"/>
        <v>133.14895229464202</v>
      </c>
      <c r="J1563" s="19">
        <f t="shared" si="245"/>
        <v>-533.19144765787632</v>
      </c>
      <c r="K1563" s="19">
        <f t="shared" si="242"/>
        <v>-19354.849549980911</v>
      </c>
      <c r="L1563" s="19">
        <f t="shared" si="246"/>
        <v>0</v>
      </c>
      <c r="M1563" s="19">
        <f t="shared" si="247"/>
        <v>-19354.849549980911</v>
      </c>
      <c r="N1563" s="107">
        <f t="shared" si="248"/>
        <v>133140.73736015917</v>
      </c>
      <c r="O1563" s="107"/>
      <c r="P1563" s="107"/>
      <c r="Q1563" s="107">
        <f t="shared" si="249"/>
        <v>40949.892602772088</v>
      </c>
      <c r="R1563" s="106"/>
    </row>
    <row r="1564" spans="1:18" x14ac:dyDescent="0.45">
      <c r="A1564" s="4">
        <v>30.43</v>
      </c>
      <c r="B1564" s="4">
        <v>1207</v>
      </c>
      <c r="C1564" s="4">
        <v>36.299999999999997</v>
      </c>
      <c r="D1564" s="11">
        <v>-1.7686372149632985</v>
      </c>
      <c r="E1564" s="19">
        <v>-1202.6733061750431</v>
      </c>
      <c r="F1564" s="19">
        <f t="shared" si="240"/>
        <v>-673.34761473210006</v>
      </c>
      <c r="G1564" s="19">
        <f t="shared" si="241"/>
        <v>431.84299911390002</v>
      </c>
      <c r="H1564" s="19">
        <f t="shared" si="243"/>
        <v>6657.4476147321002</v>
      </c>
      <c r="I1564" s="19">
        <f t="shared" si="244"/>
        <v>133.14895229464202</v>
      </c>
      <c r="J1564" s="19">
        <f t="shared" si="245"/>
        <v>-637.68135476650104</v>
      </c>
      <c r="K1564" s="19">
        <f t="shared" si="242"/>
        <v>-23147.833178023986</v>
      </c>
      <c r="L1564" s="19">
        <f t="shared" si="246"/>
        <v>0</v>
      </c>
      <c r="M1564" s="19">
        <f t="shared" si="247"/>
        <v>-23147.833178023986</v>
      </c>
      <c r="N1564" s="107">
        <f t="shared" si="248"/>
        <v>133140.73736015917</v>
      </c>
      <c r="O1564" s="107"/>
      <c r="P1564" s="107"/>
      <c r="Q1564" s="107">
        <f t="shared" si="249"/>
        <v>40949.892602772088</v>
      </c>
      <c r="R1564" s="106"/>
    </row>
    <row r="1565" spans="1:18" x14ac:dyDescent="0.45">
      <c r="A1565" s="4">
        <v>30.449000000000002</v>
      </c>
      <c r="B1565" s="4">
        <v>1208</v>
      </c>
      <c r="C1565" s="4">
        <v>36.200000000000003</v>
      </c>
      <c r="D1565" s="11">
        <v>-1.884556675843198</v>
      </c>
      <c r="E1565" s="19">
        <v>-1281.4985395733747</v>
      </c>
      <c r="F1565" s="19">
        <f t="shared" si="240"/>
        <v>-669.6428205796002</v>
      </c>
      <c r="G1565" s="19">
        <f t="shared" si="241"/>
        <v>429.46697611640013</v>
      </c>
      <c r="H1565" s="19">
        <f t="shared" si="243"/>
        <v>6653.7428205796004</v>
      </c>
      <c r="I1565" s="19">
        <f t="shared" si="244"/>
        <v>133.07485641159201</v>
      </c>
      <c r="J1565" s="19">
        <f t="shared" si="245"/>
        <v>-718.95670704538259</v>
      </c>
      <c r="K1565" s="19">
        <f t="shared" si="242"/>
        <v>-26026.232795042852</v>
      </c>
      <c r="L1565" s="19">
        <f t="shared" si="246"/>
        <v>0</v>
      </c>
      <c r="M1565" s="19">
        <f t="shared" si="247"/>
        <v>-26026.232795042852</v>
      </c>
      <c r="N1565" s="107">
        <f t="shared" si="248"/>
        <v>133140.73736015917</v>
      </c>
      <c r="O1565" s="107"/>
      <c r="P1565" s="107"/>
      <c r="Q1565" s="107">
        <f t="shared" si="249"/>
        <v>40949.892602772088</v>
      </c>
      <c r="R1565" s="106"/>
    </row>
    <row r="1566" spans="1:18" x14ac:dyDescent="0.45">
      <c r="A1566" s="4">
        <v>30.469000000000001</v>
      </c>
      <c r="B1566" s="4">
        <v>1209</v>
      </c>
      <c r="C1566" s="4">
        <v>36.1</v>
      </c>
      <c r="D1566" s="11">
        <v>-1.9501642776068855</v>
      </c>
      <c r="E1566" s="19">
        <v>-1326.1117087726821</v>
      </c>
      <c r="F1566" s="19">
        <f t="shared" si="240"/>
        <v>-665.9482465489001</v>
      </c>
      <c r="G1566" s="19">
        <f t="shared" si="241"/>
        <v>427.09750766510007</v>
      </c>
      <c r="H1566" s="19">
        <f t="shared" si="243"/>
        <v>6650.0482465489004</v>
      </c>
      <c r="I1566" s="19">
        <f t="shared" si="244"/>
        <v>133.000964930978</v>
      </c>
      <c r="J1566" s="19">
        <f t="shared" si="245"/>
        <v>-766.0132361766041</v>
      </c>
      <c r="K1566" s="19">
        <f t="shared" si="242"/>
        <v>-27653.077825975408</v>
      </c>
      <c r="L1566" s="19">
        <f t="shared" si="246"/>
        <v>0</v>
      </c>
      <c r="M1566" s="19">
        <f t="shared" si="247"/>
        <v>-27653.077825975408</v>
      </c>
      <c r="N1566" s="107">
        <f t="shared" si="248"/>
        <v>133140.73736015917</v>
      </c>
      <c r="O1566" s="107"/>
      <c r="P1566" s="107"/>
      <c r="Q1566" s="107">
        <f t="shared" si="249"/>
        <v>40949.892602772088</v>
      </c>
      <c r="R1566" s="106"/>
    </row>
    <row r="1567" spans="1:18" x14ac:dyDescent="0.45">
      <c r="A1567" s="4">
        <v>30.488</v>
      </c>
      <c r="B1567" s="4">
        <v>1209</v>
      </c>
      <c r="C1567" s="4">
        <v>36.1</v>
      </c>
      <c r="D1567" s="11">
        <v>-1.928937176745912</v>
      </c>
      <c r="E1567" s="19">
        <v>-1311.6772801872203</v>
      </c>
      <c r="F1567" s="19">
        <f t="shared" si="240"/>
        <v>-665.9482465489001</v>
      </c>
      <c r="G1567" s="19">
        <f t="shared" si="241"/>
        <v>427.09750766510007</v>
      </c>
      <c r="H1567" s="19">
        <f t="shared" si="243"/>
        <v>6650.0482465489004</v>
      </c>
      <c r="I1567" s="19">
        <f t="shared" si="244"/>
        <v>133.000964930978</v>
      </c>
      <c r="J1567" s="19">
        <f t="shared" si="245"/>
        <v>-751.57880759114232</v>
      </c>
      <c r="K1567" s="19">
        <f t="shared" si="242"/>
        <v>-27131.994954040238</v>
      </c>
      <c r="L1567" s="19">
        <f t="shared" si="246"/>
        <v>0</v>
      </c>
      <c r="M1567" s="19">
        <f t="shared" si="247"/>
        <v>-27131.994954040238</v>
      </c>
      <c r="N1567" s="107">
        <f t="shared" si="248"/>
        <v>133140.73736015917</v>
      </c>
      <c r="O1567" s="107"/>
      <c r="P1567" s="107"/>
      <c r="Q1567" s="107">
        <f t="shared" si="249"/>
        <v>40949.892602772088</v>
      </c>
      <c r="R1567" s="106"/>
    </row>
    <row r="1568" spans="1:18" x14ac:dyDescent="0.45">
      <c r="A1568" s="4">
        <v>30.507999999999999</v>
      </c>
      <c r="B1568" s="4">
        <v>1210</v>
      </c>
      <c r="C1568" s="4">
        <v>36</v>
      </c>
      <c r="D1568" s="11">
        <v>-1.8177868394617471</v>
      </c>
      <c r="E1568" s="19">
        <v>-1236.0950508339881</v>
      </c>
      <c r="F1568" s="19">
        <f t="shared" si="240"/>
        <v>-662.26389264000011</v>
      </c>
      <c r="G1568" s="19">
        <f t="shared" si="241"/>
        <v>424.73459376000005</v>
      </c>
      <c r="H1568" s="19">
        <f t="shared" si="243"/>
        <v>6646.3638926400008</v>
      </c>
      <c r="I1568" s="19">
        <f t="shared" si="244"/>
        <v>132.92727785280002</v>
      </c>
      <c r="J1568" s="19">
        <f t="shared" si="245"/>
        <v>-678.43317922118808</v>
      </c>
      <c r="K1568" s="19">
        <f t="shared" si="242"/>
        <v>-24423.59445196277</v>
      </c>
      <c r="L1568" s="19">
        <f t="shared" si="246"/>
        <v>0</v>
      </c>
      <c r="M1568" s="19">
        <f t="shared" si="247"/>
        <v>-24423.59445196277</v>
      </c>
      <c r="N1568" s="107">
        <f t="shared" si="248"/>
        <v>133140.73736015917</v>
      </c>
      <c r="O1568" s="107"/>
      <c r="P1568" s="107"/>
      <c r="Q1568" s="107">
        <f t="shared" si="249"/>
        <v>40949.892602772088</v>
      </c>
      <c r="R1568" s="106"/>
    </row>
    <row r="1569" spans="1:18" x14ac:dyDescent="0.45">
      <c r="A1569" s="4">
        <v>30.527000000000001</v>
      </c>
      <c r="B1569" s="4">
        <v>1211</v>
      </c>
      <c r="C1569" s="4">
        <v>35.9</v>
      </c>
      <c r="D1569" s="11">
        <v>-1.689385397909291</v>
      </c>
      <c r="E1569" s="19">
        <v>-1148.7820705783179</v>
      </c>
      <c r="F1569" s="19">
        <f t="shared" si="240"/>
        <v>-658.5897588529001</v>
      </c>
      <c r="G1569" s="19">
        <f t="shared" si="241"/>
        <v>422.37823440110003</v>
      </c>
      <c r="H1569" s="19">
        <f t="shared" si="243"/>
        <v>6642.6897588529009</v>
      </c>
      <c r="I1569" s="19">
        <f t="shared" si="244"/>
        <v>132.85379517705803</v>
      </c>
      <c r="J1569" s="19">
        <f t="shared" si="245"/>
        <v>-593.55004100015981</v>
      </c>
      <c r="K1569" s="19">
        <f t="shared" si="242"/>
        <v>-21308.446471905736</v>
      </c>
      <c r="L1569" s="19">
        <f t="shared" si="246"/>
        <v>0</v>
      </c>
      <c r="M1569" s="19">
        <f t="shared" si="247"/>
        <v>-21308.446471905736</v>
      </c>
      <c r="N1569" s="107">
        <f t="shared" si="248"/>
        <v>133140.73736015917</v>
      </c>
      <c r="O1569" s="107"/>
      <c r="P1569" s="107"/>
      <c r="Q1569" s="107">
        <f t="shared" si="249"/>
        <v>40949.892602772088</v>
      </c>
      <c r="R1569" s="106"/>
    </row>
    <row r="1570" spans="1:18" x14ac:dyDescent="0.45">
      <c r="A1570" s="4">
        <v>30.547000000000001</v>
      </c>
      <c r="B1570" s="4">
        <v>1211</v>
      </c>
      <c r="C1570" s="4">
        <v>35.9</v>
      </c>
      <c r="D1570" s="11">
        <v>-1.5565376578768464</v>
      </c>
      <c r="E1570" s="19">
        <v>-1058.4456073562556</v>
      </c>
      <c r="F1570" s="19">
        <f t="shared" si="240"/>
        <v>-658.5897588529001</v>
      </c>
      <c r="G1570" s="19">
        <f t="shared" si="241"/>
        <v>422.37823440110003</v>
      </c>
      <c r="H1570" s="19">
        <f t="shared" si="243"/>
        <v>6642.6897588529009</v>
      </c>
      <c r="I1570" s="19">
        <f t="shared" si="244"/>
        <v>132.85379517705803</v>
      </c>
      <c r="J1570" s="19">
        <f t="shared" si="245"/>
        <v>-503.21357777809749</v>
      </c>
      <c r="K1570" s="19">
        <f t="shared" si="242"/>
        <v>-18065.367442233699</v>
      </c>
      <c r="L1570" s="19">
        <f t="shared" si="246"/>
        <v>0</v>
      </c>
      <c r="M1570" s="19">
        <f t="shared" si="247"/>
        <v>-18065.367442233699</v>
      </c>
      <c r="N1570" s="107">
        <f t="shared" si="248"/>
        <v>133140.73736015917</v>
      </c>
      <c r="O1570" s="107"/>
      <c r="P1570" s="107"/>
      <c r="Q1570" s="107">
        <f t="shared" si="249"/>
        <v>40949.892602772088</v>
      </c>
      <c r="R1570" s="106"/>
    </row>
    <row r="1571" spans="1:18" x14ac:dyDescent="0.45">
      <c r="A1571" s="4">
        <v>30.565999999999999</v>
      </c>
      <c r="B1571" s="4">
        <v>1212</v>
      </c>
      <c r="C1571" s="4">
        <v>35.799999999999997</v>
      </c>
      <c r="D1571" s="11">
        <v>-1.4270917970216264</v>
      </c>
      <c r="E1571" s="19">
        <v>-970.42242197470591</v>
      </c>
      <c r="F1571" s="19">
        <f t="shared" si="240"/>
        <v>-654.92584518760009</v>
      </c>
      <c r="G1571" s="19">
        <f t="shared" si="241"/>
        <v>420.0284295884</v>
      </c>
      <c r="H1571" s="19">
        <f t="shared" si="243"/>
        <v>6639.0258451876007</v>
      </c>
      <c r="I1571" s="19">
        <f t="shared" si="244"/>
        <v>132.78051690375202</v>
      </c>
      <c r="J1571" s="19">
        <f t="shared" si="245"/>
        <v>-417.61347548255384</v>
      </c>
      <c r="K1571" s="19">
        <f t="shared" si="242"/>
        <v>-14950.562422275427</v>
      </c>
      <c r="L1571" s="19">
        <f t="shared" si="246"/>
        <v>0</v>
      </c>
      <c r="M1571" s="19">
        <f t="shared" si="247"/>
        <v>-14950.562422275427</v>
      </c>
      <c r="N1571" s="107">
        <f t="shared" si="248"/>
        <v>133140.73736015917</v>
      </c>
      <c r="O1571" s="107"/>
      <c r="P1571" s="107"/>
      <c r="Q1571" s="107">
        <f t="shared" si="249"/>
        <v>40949.892602772088</v>
      </c>
      <c r="R1571" s="106"/>
    </row>
    <row r="1572" spans="1:18" x14ac:dyDescent="0.45">
      <c r="A1572" s="4">
        <v>30.585999999999999</v>
      </c>
      <c r="B1572" s="4">
        <v>1213</v>
      </c>
      <c r="C1572" s="4">
        <v>35.799999999999997</v>
      </c>
      <c r="D1572" s="11">
        <v>-1.3186458598462778</v>
      </c>
      <c r="E1572" s="19">
        <v>-896.67918469546885</v>
      </c>
      <c r="F1572" s="19">
        <f t="shared" si="240"/>
        <v>-654.92584518760009</v>
      </c>
      <c r="G1572" s="19">
        <f t="shared" si="241"/>
        <v>420.0284295884</v>
      </c>
      <c r="H1572" s="19">
        <f t="shared" si="243"/>
        <v>6639.0258451876007</v>
      </c>
      <c r="I1572" s="19">
        <f t="shared" si="244"/>
        <v>132.78051690375202</v>
      </c>
      <c r="J1572" s="19">
        <f t="shared" si="245"/>
        <v>-343.87023820331683</v>
      </c>
      <c r="K1572" s="19">
        <f t="shared" si="242"/>
        <v>-12310.554527678742</v>
      </c>
      <c r="L1572" s="19">
        <f t="shared" si="246"/>
        <v>0</v>
      </c>
      <c r="M1572" s="19">
        <f t="shared" si="247"/>
        <v>-12310.554527678742</v>
      </c>
      <c r="N1572" s="107">
        <f t="shared" si="248"/>
        <v>133140.73736015917</v>
      </c>
      <c r="O1572" s="107"/>
      <c r="P1572" s="107"/>
      <c r="Q1572" s="107">
        <f t="shared" si="249"/>
        <v>40949.892602772088</v>
      </c>
      <c r="R1572" s="106"/>
    </row>
    <row r="1573" spans="1:18" x14ac:dyDescent="0.45">
      <c r="A1573" s="4">
        <v>30.605</v>
      </c>
      <c r="B1573" s="4">
        <v>1214</v>
      </c>
      <c r="C1573" s="4">
        <v>35.700000000000003</v>
      </c>
      <c r="D1573" s="11">
        <v>-1.2174987855388897</v>
      </c>
      <c r="E1573" s="19">
        <v>-827.89917416644494</v>
      </c>
      <c r="F1573" s="19">
        <f t="shared" si="240"/>
        <v>-651.27215164410018</v>
      </c>
      <c r="G1573" s="19">
        <f t="shared" si="241"/>
        <v>417.68517932190014</v>
      </c>
      <c r="H1573" s="19">
        <f t="shared" si="243"/>
        <v>6635.3721516441001</v>
      </c>
      <c r="I1573" s="19">
        <f t="shared" si="244"/>
        <v>132.707443032882</v>
      </c>
      <c r="J1573" s="19">
        <f t="shared" si="245"/>
        <v>-277.5065518116628</v>
      </c>
      <c r="K1573" s="19">
        <f t="shared" si="242"/>
        <v>-9906.9838996763629</v>
      </c>
      <c r="L1573" s="19">
        <f t="shared" si="246"/>
        <v>0</v>
      </c>
      <c r="M1573" s="19">
        <f t="shared" si="247"/>
        <v>-9906.9838996763629</v>
      </c>
      <c r="N1573" s="107">
        <f t="shared" si="248"/>
        <v>133140.73736015917</v>
      </c>
      <c r="O1573" s="107"/>
      <c r="P1573" s="107"/>
      <c r="Q1573" s="107">
        <f t="shared" si="249"/>
        <v>40949.892602772088</v>
      </c>
      <c r="R1573" s="106"/>
    </row>
    <row r="1574" spans="1:18" x14ac:dyDescent="0.45">
      <c r="A1574" s="4">
        <v>30.625</v>
      </c>
      <c r="B1574" s="4">
        <v>1214</v>
      </c>
      <c r="C1574" s="4">
        <v>35.6</v>
      </c>
      <c r="D1574" s="11">
        <v>-1.0788447926661657</v>
      </c>
      <c r="E1574" s="19">
        <v>-733.61445901299271</v>
      </c>
      <c r="F1574" s="19">
        <f t="shared" si="240"/>
        <v>-647.62867822240014</v>
      </c>
      <c r="G1574" s="19">
        <f t="shared" si="241"/>
        <v>415.34848360160009</v>
      </c>
      <c r="H1574" s="19">
        <f t="shared" si="243"/>
        <v>6631.7286782224</v>
      </c>
      <c r="I1574" s="19">
        <f t="shared" si="244"/>
        <v>132.634573564448</v>
      </c>
      <c r="J1574" s="19">
        <f t="shared" si="245"/>
        <v>-185.63140184694461</v>
      </c>
      <c r="K1574" s="19">
        <f t="shared" si="242"/>
        <v>-6608.4779057512287</v>
      </c>
      <c r="L1574" s="19">
        <f t="shared" si="246"/>
        <v>0</v>
      </c>
      <c r="M1574" s="19">
        <f t="shared" si="247"/>
        <v>-6608.4779057512287</v>
      </c>
      <c r="N1574" s="107">
        <f t="shared" si="248"/>
        <v>133140.73736015917</v>
      </c>
      <c r="O1574" s="107"/>
      <c r="P1574" s="107"/>
      <c r="Q1574" s="107">
        <f t="shared" si="249"/>
        <v>40949.892602772088</v>
      </c>
      <c r="R1574" s="106"/>
    </row>
    <row r="1575" spans="1:18" x14ac:dyDescent="0.45">
      <c r="A1575" s="4">
        <v>30.645</v>
      </c>
      <c r="B1575" s="4">
        <v>1215</v>
      </c>
      <c r="C1575" s="4">
        <v>35.6</v>
      </c>
      <c r="D1575" s="11">
        <v>-0.89080189841798507</v>
      </c>
      <c r="E1575" s="19">
        <v>-605.74529092422983</v>
      </c>
      <c r="F1575" s="19">
        <f t="shared" si="240"/>
        <v>-647.62867822240014</v>
      </c>
      <c r="G1575" s="19">
        <f t="shared" si="241"/>
        <v>415.34848360160009</v>
      </c>
      <c r="H1575" s="19">
        <f t="shared" si="243"/>
        <v>6631.7286782224</v>
      </c>
      <c r="I1575" s="19">
        <f t="shared" si="244"/>
        <v>132.634573564448</v>
      </c>
      <c r="J1575" s="19">
        <f t="shared" si="245"/>
        <v>-57.762233758181736</v>
      </c>
      <c r="K1575" s="19">
        <f t="shared" si="242"/>
        <v>-2056.3355217912699</v>
      </c>
      <c r="L1575" s="19">
        <f t="shared" si="246"/>
        <v>0</v>
      </c>
      <c r="M1575" s="19">
        <f t="shared" si="247"/>
        <v>-2056.3355217912699</v>
      </c>
      <c r="N1575" s="107">
        <f t="shared" si="248"/>
        <v>133140.73736015917</v>
      </c>
      <c r="O1575" s="107"/>
      <c r="P1575" s="107"/>
      <c r="Q1575" s="107">
        <f t="shared" si="249"/>
        <v>40949.892602772088</v>
      </c>
      <c r="R1575" s="106"/>
    </row>
    <row r="1576" spans="1:18" x14ac:dyDescent="0.45">
      <c r="A1576" s="4">
        <v>30.664000000000001</v>
      </c>
      <c r="B1576" s="4">
        <v>1216</v>
      </c>
      <c r="C1576" s="4">
        <v>35.5</v>
      </c>
      <c r="D1576" s="11">
        <v>-0.67407139701818997</v>
      </c>
      <c r="E1576" s="19">
        <v>-458.36854997236918</v>
      </c>
      <c r="F1576" s="19">
        <f t="shared" si="240"/>
        <v>-643.99542492250009</v>
      </c>
      <c r="G1576" s="19">
        <f t="shared" si="241"/>
        <v>413.01834242750004</v>
      </c>
      <c r="H1576" s="19">
        <f t="shared" si="243"/>
        <v>6628.0954249225006</v>
      </c>
      <c r="I1576" s="19">
        <f t="shared" si="244"/>
        <v>132.56190849845001</v>
      </c>
      <c r="J1576" s="19">
        <f t="shared" si="245"/>
        <v>87.211700953580873</v>
      </c>
      <c r="K1576" s="19">
        <f t="shared" si="242"/>
        <v>3096.015383852121</v>
      </c>
      <c r="L1576" s="19">
        <f t="shared" si="246"/>
        <v>3096.015383852121</v>
      </c>
      <c r="M1576" s="19">
        <f t="shared" si="247"/>
        <v>0</v>
      </c>
      <c r="N1576" s="107">
        <f t="shared" si="248"/>
        <v>133140.73736015917</v>
      </c>
      <c r="O1576" s="107"/>
      <c r="P1576" s="107"/>
      <c r="Q1576" s="107">
        <f t="shared" si="249"/>
        <v>40949.892602772088</v>
      </c>
      <c r="R1576" s="106"/>
    </row>
    <row r="1577" spans="1:18" x14ac:dyDescent="0.45">
      <c r="A1577" s="4">
        <v>30.684000000000001</v>
      </c>
      <c r="B1577" s="4">
        <v>1216</v>
      </c>
      <c r="C1577" s="4">
        <v>35.5</v>
      </c>
      <c r="D1577" s="11">
        <v>-0.49104580187447372</v>
      </c>
      <c r="E1577" s="19">
        <v>-333.91114527464214</v>
      </c>
      <c r="F1577" s="19">
        <f t="shared" si="240"/>
        <v>-643.99542492250009</v>
      </c>
      <c r="G1577" s="19">
        <f t="shared" si="241"/>
        <v>413.01834242750004</v>
      </c>
      <c r="H1577" s="19">
        <f t="shared" si="243"/>
        <v>6628.0954249225006</v>
      </c>
      <c r="I1577" s="19">
        <f t="shared" si="244"/>
        <v>132.56190849845001</v>
      </c>
      <c r="J1577" s="19">
        <f t="shared" si="245"/>
        <v>211.66910565130792</v>
      </c>
      <c r="K1577" s="19">
        <f t="shared" si="242"/>
        <v>7514.2532506214311</v>
      </c>
      <c r="L1577" s="19">
        <f t="shared" si="246"/>
        <v>7514.2532506214311</v>
      </c>
      <c r="M1577" s="19">
        <f t="shared" si="247"/>
        <v>0</v>
      </c>
      <c r="N1577" s="107">
        <f t="shared" si="248"/>
        <v>133140.73736015917</v>
      </c>
      <c r="O1577" s="107"/>
      <c r="P1577" s="107"/>
      <c r="Q1577" s="107">
        <f t="shared" si="249"/>
        <v>40949.892602772088</v>
      </c>
      <c r="R1577" s="106"/>
    </row>
    <row r="1578" spans="1:18" x14ac:dyDescent="0.45">
      <c r="A1578" s="4">
        <v>30.702999999999999</v>
      </c>
      <c r="B1578" s="4">
        <v>1217</v>
      </c>
      <c r="C1578" s="4">
        <v>35.5</v>
      </c>
      <c r="D1578" s="11">
        <v>-0.37401759669461943</v>
      </c>
      <c r="E1578" s="19">
        <v>-254.3319657523412</v>
      </c>
      <c r="F1578" s="19">
        <f t="shared" si="240"/>
        <v>-643.99542492250009</v>
      </c>
      <c r="G1578" s="19">
        <f t="shared" si="241"/>
        <v>413.01834242750004</v>
      </c>
      <c r="H1578" s="19">
        <f t="shared" si="243"/>
        <v>6628.0954249225006</v>
      </c>
      <c r="I1578" s="19">
        <f t="shared" si="244"/>
        <v>132.56190849845001</v>
      </c>
      <c r="J1578" s="19">
        <f t="shared" si="245"/>
        <v>291.24828517360885</v>
      </c>
      <c r="K1578" s="19">
        <f t="shared" si="242"/>
        <v>10339.314123663115</v>
      </c>
      <c r="L1578" s="19">
        <f t="shared" si="246"/>
        <v>10339.314123663115</v>
      </c>
      <c r="M1578" s="19">
        <f t="shared" si="247"/>
        <v>0</v>
      </c>
      <c r="N1578" s="107">
        <f t="shared" si="248"/>
        <v>133140.73736015917</v>
      </c>
      <c r="O1578" s="107"/>
      <c r="P1578" s="107"/>
      <c r="Q1578" s="107">
        <f t="shared" si="249"/>
        <v>40949.892602772088</v>
      </c>
      <c r="R1578" s="106"/>
    </row>
    <row r="1579" spans="1:18" x14ac:dyDescent="0.45">
      <c r="A1579" s="4">
        <v>30.722999999999999</v>
      </c>
      <c r="B1579" s="4">
        <v>1218</v>
      </c>
      <c r="C1579" s="4">
        <v>35.4</v>
      </c>
      <c r="D1579" s="11">
        <v>-0.30471814685210807</v>
      </c>
      <c r="E1579" s="19">
        <v>-207.20833985943349</v>
      </c>
      <c r="F1579" s="19">
        <f t="shared" si="240"/>
        <v>-640.37239174440003</v>
      </c>
      <c r="G1579" s="19">
        <f t="shared" si="241"/>
        <v>410.69475579959999</v>
      </c>
      <c r="H1579" s="19">
        <f t="shared" si="243"/>
        <v>6624.4723917444007</v>
      </c>
      <c r="I1579" s="19">
        <f t="shared" si="244"/>
        <v>132.48944783488801</v>
      </c>
      <c r="J1579" s="19">
        <f t="shared" si="245"/>
        <v>335.97586377505451</v>
      </c>
      <c r="K1579" s="19">
        <f t="shared" si="242"/>
        <v>11893.545577636929</v>
      </c>
      <c r="L1579" s="19">
        <f t="shared" si="246"/>
        <v>11893.545577636929</v>
      </c>
      <c r="M1579" s="19">
        <f t="shared" si="247"/>
        <v>0</v>
      </c>
      <c r="N1579" s="107">
        <f t="shared" si="248"/>
        <v>133140.73736015917</v>
      </c>
      <c r="O1579" s="107"/>
      <c r="P1579" s="107"/>
      <c r="Q1579" s="107">
        <f t="shared" si="249"/>
        <v>40949.892602772088</v>
      </c>
      <c r="R1579" s="106"/>
    </row>
    <row r="1580" spans="1:18" x14ac:dyDescent="0.45">
      <c r="A1580" s="4">
        <v>30.742000000000001</v>
      </c>
      <c r="B1580" s="4">
        <v>1218</v>
      </c>
      <c r="C1580" s="4">
        <v>35.4</v>
      </c>
      <c r="D1580" s="11">
        <v>-0.22525730539569047</v>
      </c>
      <c r="E1580" s="19">
        <v>-153.17496766906953</v>
      </c>
      <c r="F1580" s="19">
        <f t="shared" si="240"/>
        <v>-640.37239174440003</v>
      </c>
      <c r="G1580" s="19">
        <f t="shared" si="241"/>
        <v>410.69475579959999</v>
      </c>
      <c r="H1580" s="19">
        <f t="shared" si="243"/>
        <v>6624.4723917444007</v>
      </c>
      <c r="I1580" s="19">
        <f t="shared" si="244"/>
        <v>132.48944783488801</v>
      </c>
      <c r="J1580" s="19">
        <f t="shared" si="245"/>
        <v>390.0092359654185</v>
      </c>
      <c r="K1580" s="19">
        <f t="shared" si="242"/>
        <v>13806.326953175814</v>
      </c>
      <c r="L1580" s="19">
        <f t="shared" si="246"/>
        <v>13806.326953175814</v>
      </c>
      <c r="M1580" s="19">
        <f t="shared" si="247"/>
        <v>0</v>
      </c>
      <c r="N1580" s="107">
        <f t="shared" si="248"/>
        <v>133140.73736015917</v>
      </c>
      <c r="O1580" s="107"/>
      <c r="P1580" s="107"/>
      <c r="Q1580" s="107">
        <f t="shared" si="249"/>
        <v>40949.892602772088</v>
      </c>
      <c r="R1580" s="106"/>
    </row>
    <row r="1581" spans="1:18" x14ac:dyDescent="0.45">
      <c r="A1581" s="4">
        <v>30.762</v>
      </c>
      <c r="B1581" s="4">
        <v>1219</v>
      </c>
      <c r="C1581" s="4">
        <v>35.4</v>
      </c>
      <c r="D1581" s="11">
        <v>-0.14371056553068359</v>
      </c>
      <c r="E1581" s="19">
        <v>-97.723184560864837</v>
      </c>
      <c r="F1581" s="19">
        <f t="shared" si="240"/>
        <v>-640.37239174440003</v>
      </c>
      <c r="G1581" s="19">
        <f t="shared" si="241"/>
        <v>410.69475579959999</v>
      </c>
      <c r="H1581" s="19">
        <f t="shared" si="243"/>
        <v>6624.4723917444007</v>
      </c>
      <c r="I1581" s="19">
        <f t="shared" si="244"/>
        <v>132.48944783488801</v>
      </c>
      <c r="J1581" s="19">
        <f t="shared" si="245"/>
        <v>445.46101907362311</v>
      </c>
      <c r="K1581" s="19">
        <f t="shared" si="242"/>
        <v>15769.320075206257</v>
      </c>
      <c r="L1581" s="19">
        <f t="shared" si="246"/>
        <v>15769.320075206257</v>
      </c>
      <c r="M1581" s="19">
        <f t="shared" si="247"/>
        <v>0</v>
      </c>
      <c r="N1581" s="107">
        <f t="shared" si="248"/>
        <v>133140.73736015917</v>
      </c>
      <c r="O1581" s="107"/>
      <c r="P1581" s="107"/>
      <c r="Q1581" s="107">
        <f t="shared" si="249"/>
        <v>40949.892602772088</v>
      </c>
      <c r="R1581" s="106"/>
    </row>
    <row r="1582" spans="1:18" x14ac:dyDescent="0.45">
      <c r="A1582" s="4">
        <v>30.780999999999999</v>
      </c>
      <c r="B1582" s="4">
        <v>1220</v>
      </c>
      <c r="C1582" s="4">
        <v>35.299999999999997</v>
      </c>
      <c r="D1582" s="11">
        <v>-9.4301228151852906E-2</v>
      </c>
      <c r="E1582" s="19">
        <v>-64.124835143259972</v>
      </c>
      <c r="F1582" s="19">
        <f t="shared" si="240"/>
        <v>-636.75957868809996</v>
      </c>
      <c r="G1582" s="19">
        <f t="shared" si="241"/>
        <v>408.37772371789998</v>
      </c>
      <c r="H1582" s="19">
        <f t="shared" si="243"/>
        <v>6620.8595786881006</v>
      </c>
      <c r="I1582" s="19">
        <f t="shared" si="244"/>
        <v>132.41719157376201</v>
      </c>
      <c r="J1582" s="19">
        <f t="shared" si="245"/>
        <v>476.67008014840201</v>
      </c>
      <c r="K1582" s="19">
        <f t="shared" si="242"/>
        <v>16826.453829238588</v>
      </c>
      <c r="L1582" s="19">
        <f t="shared" si="246"/>
        <v>16826.453829238588</v>
      </c>
      <c r="M1582" s="19">
        <f t="shared" si="247"/>
        <v>0</v>
      </c>
      <c r="N1582" s="107">
        <f t="shared" si="248"/>
        <v>133140.73736015917</v>
      </c>
      <c r="O1582" s="107"/>
      <c r="P1582" s="107"/>
      <c r="Q1582" s="107">
        <f t="shared" si="249"/>
        <v>40949.892602772088</v>
      </c>
      <c r="R1582" s="106"/>
    </row>
    <row r="1583" spans="1:18" x14ac:dyDescent="0.45">
      <c r="A1583" s="4">
        <v>30.800999999999998</v>
      </c>
      <c r="B1583" s="4">
        <v>1221</v>
      </c>
      <c r="C1583" s="4">
        <v>35.299999999999997</v>
      </c>
      <c r="D1583" s="11">
        <v>-7.3136876139946419E-2</v>
      </c>
      <c r="E1583" s="19">
        <v>-49.733075775163563</v>
      </c>
      <c r="F1583" s="19">
        <f t="shared" si="240"/>
        <v>-636.75957868809996</v>
      </c>
      <c r="G1583" s="19">
        <f t="shared" si="241"/>
        <v>408.37772371789998</v>
      </c>
      <c r="H1583" s="19">
        <f t="shared" si="243"/>
        <v>6620.8595786881006</v>
      </c>
      <c r="I1583" s="19">
        <f t="shared" si="244"/>
        <v>132.41719157376201</v>
      </c>
      <c r="J1583" s="19">
        <f t="shared" si="245"/>
        <v>491.06183951649842</v>
      </c>
      <c r="K1583" s="19">
        <f t="shared" si="242"/>
        <v>17334.482934932392</v>
      </c>
      <c r="L1583" s="19">
        <f t="shared" si="246"/>
        <v>17334.482934932392</v>
      </c>
      <c r="M1583" s="19">
        <f t="shared" si="247"/>
        <v>0</v>
      </c>
      <c r="N1583" s="107">
        <f t="shared" si="248"/>
        <v>133140.73736015917</v>
      </c>
      <c r="O1583" s="107"/>
      <c r="P1583" s="107"/>
      <c r="Q1583" s="107">
        <f t="shared" si="249"/>
        <v>40949.892602772088</v>
      </c>
      <c r="R1583" s="106"/>
    </row>
    <row r="1584" spans="1:18" x14ac:dyDescent="0.45">
      <c r="A1584" s="4">
        <v>30.82</v>
      </c>
      <c r="B1584" s="4">
        <v>1221</v>
      </c>
      <c r="C1584" s="4">
        <v>35.299999999999997</v>
      </c>
      <c r="D1584" s="11">
        <v>-9.0296765185024511E-2</v>
      </c>
      <c r="E1584" s="19">
        <v>-61.401800325816666</v>
      </c>
      <c r="F1584" s="19">
        <f t="shared" si="240"/>
        <v>-636.75957868809996</v>
      </c>
      <c r="G1584" s="19">
        <f t="shared" si="241"/>
        <v>408.37772371789998</v>
      </c>
      <c r="H1584" s="19">
        <f t="shared" si="243"/>
        <v>6620.8595786881006</v>
      </c>
      <c r="I1584" s="19">
        <f t="shared" si="244"/>
        <v>132.41719157376201</v>
      </c>
      <c r="J1584" s="19">
        <f t="shared" si="245"/>
        <v>479.39311496584531</v>
      </c>
      <c r="K1584" s="19">
        <f t="shared" si="242"/>
        <v>16922.576958294339</v>
      </c>
      <c r="L1584" s="19">
        <f t="shared" si="246"/>
        <v>16922.576958294339</v>
      </c>
      <c r="M1584" s="19">
        <f t="shared" si="247"/>
        <v>0</v>
      </c>
      <c r="N1584" s="107">
        <f t="shared" si="248"/>
        <v>133140.73736015917</v>
      </c>
      <c r="O1584" s="107"/>
      <c r="P1584" s="107"/>
      <c r="Q1584" s="107">
        <f t="shared" si="249"/>
        <v>40949.892602772088</v>
      </c>
      <c r="R1584" s="106"/>
    </row>
    <row r="1585" spans="1:18" x14ac:dyDescent="0.45">
      <c r="A1585" s="4">
        <v>30.84</v>
      </c>
      <c r="B1585" s="4">
        <v>1222</v>
      </c>
      <c r="C1585" s="4">
        <v>35.299999999999997</v>
      </c>
      <c r="D1585" s="11">
        <v>-0.17409904159256367</v>
      </c>
      <c r="E1585" s="19">
        <v>-118.38734828294329</v>
      </c>
      <c r="F1585" s="19">
        <f t="shared" si="240"/>
        <v>-636.75957868809996</v>
      </c>
      <c r="G1585" s="19">
        <f t="shared" si="241"/>
        <v>408.37772371789998</v>
      </c>
      <c r="H1585" s="19">
        <f t="shared" si="243"/>
        <v>6620.8595786881006</v>
      </c>
      <c r="I1585" s="19">
        <f t="shared" si="244"/>
        <v>132.41719157376201</v>
      </c>
      <c r="J1585" s="19">
        <f t="shared" si="245"/>
        <v>422.40756700871873</v>
      </c>
      <c r="K1585" s="19">
        <f t="shared" si="242"/>
        <v>14910.98711540777</v>
      </c>
      <c r="L1585" s="19">
        <f t="shared" si="246"/>
        <v>14910.98711540777</v>
      </c>
      <c r="M1585" s="19">
        <f t="shared" si="247"/>
        <v>0</v>
      </c>
      <c r="N1585" s="107">
        <f t="shared" si="248"/>
        <v>133140.73736015917</v>
      </c>
      <c r="O1585" s="107"/>
      <c r="P1585" s="107"/>
      <c r="Q1585" s="107">
        <f t="shared" si="249"/>
        <v>40949.892602772088</v>
      </c>
      <c r="R1585" s="106"/>
    </row>
    <row r="1586" spans="1:18" x14ac:dyDescent="0.45">
      <c r="A1586" s="4">
        <v>30.859000000000002</v>
      </c>
      <c r="B1586" s="4">
        <v>1223</v>
      </c>
      <c r="C1586" s="4">
        <v>35.200000000000003</v>
      </c>
      <c r="D1586" s="11">
        <v>-0.32799397605144365</v>
      </c>
      <c r="E1586" s="19">
        <v>-223.03590371498169</v>
      </c>
      <c r="F1586" s="19">
        <f t="shared" si="240"/>
        <v>-633.15698575360022</v>
      </c>
      <c r="G1586" s="19">
        <f t="shared" si="241"/>
        <v>406.06724618240014</v>
      </c>
      <c r="H1586" s="19">
        <f t="shared" si="243"/>
        <v>6617.2569857536009</v>
      </c>
      <c r="I1586" s="19">
        <f t="shared" si="244"/>
        <v>132.34513971507201</v>
      </c>
      <c r="J1586" s="19">
        <f t="shared" si="245"/>
        <v>315.37648218249046</v>
      </c>
      <c r="K1586" s="19">
        <f t="shared" si="242"/>
        <v>11101.252172823664</v>
      </c>
      <c r="L1586" s="19">
        <f t="shared" si="246"/>
        <v>11101.252172823664</v>
      </c>
      <c r="M1586" s="19">
        <f t="shared" si="247"/>
        <v>0</v>
      </c>
      <c r="N1586" s="107">
        <f t="shared" si="248"/>
        <v>133140.73736015917</v>
      </c>
      <c r="O1586" s="107"/>
      <c r="P1586" s="107"/>
      <c r="Q1586" s="107">
        <f t="shared" si="249"/>
        <v>40949.892602772088</v>
      </c>
      <c r="R1586" s="106"/>
    </row>
    <row r="1587" spans="1:18" x14ac:dyDescent="0.45">
      <c r="A1587" s="4">
        <v>30.879000000000001</v>
      </c>
      <c r="B1587" s="4">
        <v>1223</v>
      </c>
      <c r="C1587" s="4">
        <v>35.200000000000003</v>
      </c>
      <c r="D1587" s="11">
        <v>-0.56299670689556536</v>
      </c>
      <c r="E1587" s="19">
        <v>-382.83776068898442</v>
      </c>
      <c r="F1587" s="19">
        <f t="shared" si="240"/>
        <v>-633.15698575360022</v>
      </c>
      <c r="G1587" s="19">
        <f t="shared" si="241"/>
        <v>406.06724618240014</v>
      </c>
      <c r="H1587" s="19">
        <f t="shared" si="243"/>
        <v>6617.2569857536009</v>
      </c>
      <c r="I1587" s="19">
        <f t="shared" si="244"/>
        <v>132.34513971507201</v>
      </c>
      <c r="J1587" s="19">
        <f t="shared" si="245"/>
        <v>155.57462520848773</v>
      </c>
      <c r="K1587" s="19">
        <f t="shared" si="242"/>
        <v>5476.2268073387686</v>
      </c>
      <c r="L1587" s="19">
        <f t="shared" si="246"/>
        <v>5476.2268073387686</v>
      </c>
      <c r="M1587" s="19">
        <f t="shared" si="247"/>
        <v>0</v>
      </c>
      <c r="N1587" s="107">
        <f t="shared" si="248"/>
        <v>133140.73736015917</v>
      </c>
      <c r="O1587" s="107"/>
      <c r="P1587" s="107"/>
      <c r="Q1587" s="107">
        <f t="shared" si="249"/>
        <v>40949.892602772088</v>
      </c>
      <c r="R1587" s="106"/>
    </row>
    <row r="1588" spans="1:18" x14ac:dyDescent="0.45">
      <c r="A1588" s="4">
        <v>30.898</v>
      </c>
      <c r="B1588" s="4">
        <v>1224</v>
      </c>
      <c r="C1588" s="4">
        <v>35.200000000000003</v>
      </c>
      <c r="D1588" s="11">
        <v>-0.89540637768691367</v>
      </c>
      <c r="E1588" s="19">
        <v>-608.87633682710134</v>
      </c>
      <c r="F1588" s="19">
        <f t="shared" si="240"/>
        <v>-633.15698575360022</v>
      </c>
      <c r="G1588" s="19">
        <f t="shared" si="241"/>
        <v>406.06724618240014</v>
      </c>
      <c r="H1588" s="19">
        <f t="shared" si="243"/>
        <v>6617.2569857536009</v>
      </c>
      <c r="I1588" s="19">
        <f t="shared" si="244"/>
        <v>132.34513971507201</v>
      </c>
      <c r="J1588" s="19">
        <f t="shared" si="245"/>
        <v>-70.463950929629192</v>
      </c>
      <c r="K1588" s="19">
        <f t="shared" si="242"/>
        <v>-2480.3310727229477</v>
      </c>
      <c r="L1588" s="19">
        <f t="shared" si="246"/>
        <v>0</v>
      </c>
      <c r="M1588" s="19">
        <f t="shared" si="247"/>
        <v>-2480.3310727229477</v>
      </c>
      <c r="N1588" s="107">
        <f t="shared" si="248"/>
        <v>133140.73736015917</v>
      </c>
      <c r="O1588" s="107"/>
      <c r="P1588" s="107"/>
      <c r="Q1588" s="107">
        <f t="shared" si="249"/>
        <v>40949.892602772088</v>
      </c>
      <c r="R1588" s="106"/>
    </row>
    <row r="1589" spans="1:18" x14ac:dyDescent="0.45">
      <c r="A1589" s="4">
        <v>30.917999999999999</v>
      </c>
      <c r="B1589" s="4">
        <v>1225</v>
      </c>
      <c r="C1589" s="4">
        <v>35.1</v>
      </c>
      <c r="D1589" s="11">
        <v>-1.314945705198391</v>
      </c>
      <c r="E1589" s="19">
        <v>-894.16307953490593</v>
      </c>
      <c r="F1589" s="19">
        <f t="shared" si="240"/>
        <v>-629.56461294090013</v>
      </c>
      <c r="G1589" s="19">
        <f t="shared" si="241"/>
        <v>403.76332319310006</v>
      </c>
      <c r="H1589" s="19">
        <f t="shared" si="243"/>
        <v>6613.6646129409</v>
      </c>
      <c r="I1589" s="19">
        <f t="shared" si="244"/>
        <v>132.273292258818</v>
      </c>
      <c r="J1589" s="19">
        <f t="shared" si="245"/>
        <v>-358.12646408298787</v>
      </c>
      <c r="K1589" s="19">
        <f t="shared" si="242"/>
        <v>-12570.238889312875</v>
      </c>
      <c r="L1589" s="19">
        <f t="shared" si="246"/>
        <v>0</v>
      </c>
      <c r="M1589" s="19">
        <f t="shared" si="247"/>
        <v>-12570.238889312875</v>
      </c>
      <c r="N1589" s="107">
        <f t="shared" si="248"/>
        <v>133140.73736015917</v>
      </c>
      <c r="O1589" s="107"/>
      <c r="P1589" s="107"/>
      <c r="Q1589" s="107">
        <f t="shared" si="249"/>
        <v>40949.892602772088</v>
      </c>
      <c r="R1589" s="106"/>
    </row>
    <row r="1590" spans="1:18" x14ac:dyDescent="0.45">
      <c r="A1590" s="4">
        <v>30.937999999999999</v>
      </c>
      <c r="B1590" s="4">
        <v>1225</v>
      </c>
      <c r="C1590" s="4">
        <v>35.1</v>
      </c>
      <c r="D1590" s="11">
        <v>-1.6896812257429537</v>
      </c>
      <c r="E1590" s="19">
        <v>-1148.9832335052085</v>
      </c>
      <c r="F1590" s="19">
        <f t="shared" si="240"/>
        <v>-629.56461294090013</v>
      </c>
      <c r="G1590" s="19">
        <f t="shared" si="241"/>
        <v>403.76332319310006</v>
      </c>
      <c r="H1590" s="19">
        <f t="shared" si="243"/>
        <v>6613.6646129409</v>
      </c>
      <c r="I1590" s="19">
        <f t="shared" si="244"/>
        <v>132.273292258818</v>
      </c>
      <c r="J1590" s="19">
        <f t="shared" si="245"/>
        <v>-612.94661805329042</v>
      </c>
      <c r="K1590" s="19">
        <f t="shared" si="242"/>
        <v>-21514.426293670494</v>
      </c>
      <c r="L1590" s="19">
        <f t="shared" si="246"/>
        <v>0</v>
      </c>
      <c r="M1590" s="19">
        <f t="shared" si="247"/>
        <v>-21514.426293670494</v>
      </c>
      <c r="N1590" s="107">
        <f t="shared" si="248"/>
        <v>133140.73736015917</v>
      </c>
      <c r="O1590" s="107"/>
      <c r="P1590" s="107"/>
      <c r="Q1590" s="107">
        <f t="shared" si="249"/>
        <v>40949.892602772088</v>
      </c>
      <c r="R1590" s="106"/>
    </row>
    <row r="1591" spans="1:18" x14ac:dyDescent="0.45">
      <c r="A1591" s="4">
        <v>30.957000000000001</v>
      </c>
      <c r="B1591" s="4">
        <v>1226</v>
      </c>
      <c r="C1591" s="4">
        <v>35</v>
      </c>
      <c r="D1591" s="11">
        <v>-1.9708302377689364</v>
      </c>
      <c r="E1591" s="19">
        <v>-1340.1645616828769</v>
      </c>
      <c r="F1591" s="19">
        <f t="shared" si="240"/>
        <v>-625.98246025000014</v>
      </c>
      <c r="G1591" s="19">
        <f t="shared" si="241"/>
        <v>401.46595475000004</v>
      </c>
      <c r="H1591" s="19">
        <f t="shared" si="243"/>
        <v>6610.0824602500006</v>
      </c>
      <c r="I1591" s="19">
        <f t="shared" si="244"/>
        <v>132.20164920500002</v>
      </c>
      <c r="J1591" s="19">
        <f t="shared" si="245"/>
        <v>-806.49695772787686</v>
      </c>
      <c r="K1591" s="19">
        <f t="shared" si="242"/>
        <v>-28227.393520475689</v>
      </c>
      <c r="L1591" s="19">
        <f t="shared" si="246"/>
        <v>0</v>
      </c>
      <c r="M1591" s="19">
        <f t="shared" si="247"/>
        <v>-28227.393520475689</v>
      </c>
      <c r="N1591" s="107">
        <f t="shared" si="248"/>
        <v>133140.73736015917</v>
      </c>
      <c r="O1591" s="107"/>
      <c r="P1591" s="107"/>
      <c r="Q1591" s="107">
        <f t="shared" si="249"/>
        <v>40949.892602772088</v>
      </c>
      <c r="R1591" s="106"/>
    </row>
    <row r="1592" spans="1:18" x14ac:dyDescent="0.45">
      <c r="A1592" s="4">
        <v>30.977</v>
      </c>
      <c r="B1592" s="4">
        <v>1227</v>
      </c>
      <c r="C1592" s="4">
        <v>35</v>
      </c>
      <c r="D1592" s="11">
        <v>-2.151314831718969</v>
      </c>
      <c r="E1592" s="19">
        <v>-1462.8940855688988</v>
      </c>
      <c r="F1592" s="19">
        <f t="shared" si="240"/>
        <v>-625.98246025000014</v>
      </c>
      <c r="G1592" s="19">
        <f t="shared" si="241"/>
        <v>401.46595475000004</v>
      </c>
      <c r="H1592" s="19">
        <f t="shared" si="243"/>
        <v>6610.0824602500006</v>
      </c>
      <c r="I1592" s="19">
        <f t="shared" si="244"/>
        <v>132.20164920500002</v>
      </c>
      <c r="J1592" s="19">
        <f t="shared" si="245"/>
        <v>-929.22648161389884</v>
      </c>
      <c r="K1592" s="19">
        <f t="shared" si="242"/>
        <v>-32522.926856486458</v>
      </c>
      <c r="L1592" s="19">
        <f t="shared" si="246"/>
        <v>0</v>
      </c>
      <c r="M1592" s="19">
        <f t="shared" si="247"/>
        <v>-32522.926856486458</v>
      </c>
      <c r="N1592" s="107">
        <f t="shared" si="248"/>
        <v>133140.73736015917</v>
      </c>
      <c r="O1592" s="107"/>
      <c r="P1592" s="107"/>
      <c r="Q1592" s="107">
        <f t="shared" si="249"/>
        <v>40949.892602772088</v>
      </c>
      <c r="R1592" s="106"/>
    </row>
    <row r="1593" spans="1:18" x14ac:dyDescent="0.45">
      <c r="A1593" s="4">
        <v>30.995999999999999</v>
      </c>
      <c r="B1593" s="4">
        <v>1227</v>
      </c>
      <c r="C1593" s="4">
        <v>34.9</v>
      </c>
      <c r="D1593" s="11">
        <v>-2.2968303273343929</v>
      </c>
      <c r="E1593" s="19">
        <v>-1561.8446225873872</v>
      </c>
      <c r="F1593" s="19">
        <f t="shared" si="240"/>
        <v>-622.41052768090015</v>
      </c>
      <c r="G1593" s="19">
        <f t="shared" si="241"/>
        <v>399.17514085310006</v>
      </c>
      <c r="H1593" s="19">
        <f t="shared" si="243"/>
        <v>6606.5105276809009</v>
      </c>
      <c r="I1593" s="19">
        <f t="shared" si="244"/>
        <v>132.13021055361801</v>
      </c>
      <c r="J1593" s="19">
        <f t="shared" si="245"/>
        <v>-1030.5392711806692</v>
      </c>
      <c r="K1593" s="19">
        <f t="shared" si="242"/>
        <v>-35965.820564205351</v>
      </c>
      <c r="L1593" s="19">
        <f t="shared" si="246"/>
        <v>0</v>
      </c>
      <c r="M1593" s="19">
        <f t="shared" si="247"/>
        <v>-35965.820564205351</v>
      </c>
      <c r="N1593" s="107">
        <f t="shared" si="248"/>
        <v>133140.73736015917</v>
      </c>
      <c r="O1593" s="107"/>
      <c r="P1593" s="107"/>
      <c r="Q1593" s="107">
        <f t="shared" si="249"/>
        <v>40949.892602772088</v>
      </c>
      <c r="R1593" s="106"/>
    </row>
    <row r="1594" spans="1:18" x14ac:dyDescent="0.45">
      <c r="A1594" s="4">
        <v>31.015999999999998</v>
      </c>
      <c r="B1594" s="4">
        <v>1228</v>
      </c>
      <c r="C1594" s="4">
        <v>34.799999999999997</v>
      </c>
      <c r="D1594" s="11">
        <v>-2.4068529153383746</v>
      </c>
      <c r="E1594" s="19">
        <v>-1636.6599824300947</v>
      </c>
      <c r="F1594" s="19">
        <f t="shared" si="240"/>
        <v>-618.84881523359991</v>
      </c>
      <c r="G1594" s="19">
        <f t="shared" si="241"/>
        <v>396.89088150239996</v>
      </c>
      <c r="H1594" s="19">
        <f t="shared" si="243"/>
        <v>6602.9488152335998</v>
      </c>
      <c r="I1594" s="19">
        <f t="shared" si="244"/>
        <v>132.058976304672</v>
      </c>
      <c r="J1594" s="19">
        <f t="shared" si="245"/>
        <v>-1107.7101246230227</v>
      </c>
      <c r="K1594" s="19">
        <f t="shared" si="242"/>
        <v>-38548.312336881187</v>
      </c>
      <c r="L1594" s="19">
        <f t="shared" si="246"/>
        <v>0</v>
      </c>
      <c r="M1594" s="19">
        <f t="shared" si="247"/>
        <v>-38548.312336881187</v>
      </c>
      <c r="N1594" s="107">
        <f t="shared" si="248"/>
        <v>133140.73736015917</v>
      </c>
      <c r="O1594" s="107"/>
      <c r="P1594" s="107"/>
      <c r="Q1594" s="107">
        <f t="shared" si="249"/>
        <v>40949.892602772088</v>
      </c>
      <c r="R1594" s="106"/>
    </row>
    <row r="1595" spans="1:18" x14ac:dyDescent="0.45">
      <c r="A1595" s="4">
        <v>31.035</v>
      </c>
      <c r="B1595" s="4">
        <v>1229</v>
      </c>
      <c r="C1595" s="4">
        <v>34.799999999999997</v>
      </c>
      <c r="D1595" s="11">
        <v>-2.4476937564876895</v>
      </c>
      <c r="E1595" s="19">
        <v>-1664.4317544116288</v>
      </c>
      <c r="F1595" s="19">
        <f t="shared" si="240"/>
        <v>-618.84881523359991</v>
      </c>
      <c r="G1595" s="19">
        <f t="shared" si="241"/>
        <v>396.89088150239996</v>
      </c>
      <c r="H1595" s="19">
        <f t="shared" si="243"/>
        <v>6602.9488152335998</v>
      </c>
      <c r="I1595" s="19">
        <f t="shared" si="244"/>
        <v>132.058976304672</v>
      </c>
      <c r="J1595" s="19">
        <f t="shared" si="245"/>
        <v>-1135.4818966045568</v>
      </c>
      <c r="K1595" s="19">
        <f t="shared" si="242"/>
        <v>-39514.770001838573</v>
      </c>
      <c r="L1595" s="19">
        <f t="shared" si="246"/>
        <v>0</v>
      </c>
      <c r="M1595" s="19">
        <f t="shared" si="247"/>
        <v>-39514.770001838573</v>
      </c>
      <c r="N1595" s="107">
        <f t="shared" si="248"/>
        <v>133140.73736015917</v>
      </c>
      <c r="O1595" s="107"/>
      <c r="P1595" s="107"/>
      <c r="Q1595" s="107">
        <f t="shared" si="249"/>
        <v>40949.892602772088</v>
      </c>
      <c r="R1595" s="106"/>
    </row>
    <row r="1596" spans="1:18" x14ac:dyDescent="0.45">
      <c r="A1596" s="4">
        <v>31.055</v>
      </c>
      <c r="B1596" s="4">
        <v>1229</v>
      </c>
      <c r="C1596" s="4">
        <v>34.700000000000003</v>
      </c>
      <c r="D1596" s="11">
        <v>-2.4265233209074437</v>
      </c>
      <c r="E1596" s="19">
        <v>-1650.0358582170618</v>
      </c>
      <c r="F1596" s="19">
        <f t="shared" si="240"/>
        <v>-615.29732290810011</v>
      </c>
      <c r="G1596" s="19">
        <f t="shared" si="241"/>
        <v>394.61317669790009</v>
      </c>
      <c r="H1596" s="19">
        <f t="shared" si="243"/>
        <v>6599.3973229081003</v>
      </c>
      <c r="I1596" s="19">
        <f t="shared" si="244"/>
        <v>131.98794645816201</v>
      </c>
      <c r="J1596" s="19">
        <f t="shared" si="245"/>
        <v>-1123.4347350609996</v>
      </c>
      <c r="K1596" s="19">
        <f t="shared" si="242"/>
        <v>-38983.185306616688</v>
      </c>
      <c r="L1596" s="19">
        <f t="shared" si="246"/>
        <v>0</v>
      </c>
      <c r="M1596" s="19">
        <f t="shared" si="247"/>
        <v>-38983.185306616688</v>
      </c>
      <c r="N1596" s="107">
        <f t="shared" si="248"/>
        <v>133140.73736015917</v>
      </c>
      <c r="O1596" s="107"/>
      <c r="P1596" s="107"/>
      <c r="Q1596" s="107">
        <f t="shared" si="249"/>
        <v>40949.892602772088</v>
      </c>
      <c r="R1596" s="106"/>
    </row>
    <row r="1597" spans="1:18" x14ac:dyDescent="0.45">
      <c r="A1597" s="4">
        <v>31.074000000000002</v>
      </c>
      <c r="B1597" s="4">
        <v>1230</v>
      </c>
      <c r="C1597" s="4">
        <v>34.6</v>
      </c>
      <c r="D1597" s="11">
        <v>-2.4218098672228736</v>
      </c>
      <c r="E1597" s="19">
        <v>-1646.8307097115542</v>
      </c>
      <c r="F1597" s="19">
        <f t="shared" si="240"/>
        <v>-611.75605070440008</v>
      </c>
      <c r="G1597" s="19">
        <f t="shared" si="241"/>
        <v>392.34202643960009</v>
      </c>
      <c r="H1597" s="19">
        <f t="shared" si="243"/>
        <v>6595.8560507044003</v>
      </c>
      <c r="I1597" s="19">
        <f t="shared" si="244"/>
        <v>131.917121014088</v>
      </c>
      <c r="J1597" s="19">
        <f t="shared" si="245"/>
        <v>-1122.5715622578659</v>
      </c>
      <c r="K1597" s="19">
        <f t="shared" si="242"/>
        <v>-38840.976054122162</v>
      </c>
      <c r="L1597" s="19">
        <f t="shared" si="246"/>
        <v>0</v>
      </c>
      <c r="M1597" s="19">
        <f t="shared" si="247"/>
        <v>-38840.976054122162</v>
      </c>
      <c r="N1597" s="107">
        <f t="shared" si="248"/>
        <v>133140.73736015917</v>
      </c>
      <c r="O1597" s="107"/>
      <c r="P1597" s="107"/>
      <c r="Q1597" s="107">
        <f t="shared" si="249"/>
        <v>40949.892602772088</v>
      </c>
      <c r="R1597" s="106"/>
    </row>
    <row r="1598" spans="1:18" x14ac:dyDescent="0.45">
      <c r="A1598" s="4">
        <v>31.094000000000001</v>
      </c>
      <c r="B1598" s="4">
        <v>1231</v>
      </c>
      <c r="C1598" s="4">
        <v>34.6</v>
      </c>
      <c r="D1598" s="11">
        <v>-2.4325964057966383</v>
      </c>
      <c r="E1598" s="19">
        <v>-1654.165555941714</v>
      </c>
      <c r="F1598" s="19">
        <f t="shared" si="240"/>
        <v>-611.75605070440008</v>
      </c>
      <c r="G1598" s="19">
        <f t="shared" si="241"/>
        <v>392.34202643960009</v>
      </c>
      <c r="H1598" s="19">
        <f t="shared" si="243"/>
        <v>6595.8560507044003</v>
      </c>
      <c r="I1598" s="19">
        <f t="shared" si="244"/>
        <v>131.917121014088</v>
      </c>
      <c r="J1598" s="19">
        <f t="shared" si="245"/>
        <v>-1129.906408488026</v>
      </c>
      <c r="K1598" s="19">
        <f t="shared" si="242"/>
        <v>-39094.7617336857</v>
      </c>
      <c r="L1598" s="19">
        <f t="shared" si="246"/>
        <v>0</v>
      </c>
      <c r="M1598" s="19">
        <f t="shared" si="247"/>
        <v>-39094.7617336857</v>
      </c>
      <c r="N1598" s="107">
        <f t="shared" si="248"/>
        <v>133140.73736015917</v>
      </c>
      <c r="O1598" s="107"/>
      <c r="P1598" s="107"/>
      <c r="Q1598" s="107">
        <f t="shared" si="249"/>
        <v>40949.892602772088</v>
      </c>
      <c r="R1598" s="106"/>
    </row>
    <row r="1599" spans="1:18" x14ac:dyDescent="0.45">
      <c r="A1599" s="4">
        <v>31.113</v>
      </c>
      <c r="B1599" s="4">
        <v>1231</v>
      </c>
      <c r="C1599" s="4">
        <v>34.5</v>
      </c>
      <c r="D1599" s="11">
        <v>-2.4278607389609181</v>
      </c>
      <c r="E1599" s="19">
        <v>-1650.9453024934244</v>
      </c>
      <c r="F1599" s="19">
        <f t="shared" si="240"/>
        <v>-608.22499862250004</v>
      </c>
      <c r="G1599" s="19">
        <f t="shared" si="241"/>
        <v>390.07743072750009</v>
      </c>
      <c r="H1599" s="19">
        <f t="shared" si="243"/>
        <v>6592.3249986225001</v>
      </c>
      <c r="I1599" s="19">
        <f t="shared" si="244"/>
        <v>131.84649997245</v>
      </c>
      <c r="J1599" s="19">
        <f t="shared" si="245"/>
        <v>-1129.0213717934744</v>
      </c>
      <c r="K1599" s="19">
        <f t="shared" si="242"/>
        <v>-38951.237326874863</v>
      </c>
      <c r="L1599" s="19">
        <f t="shared" si="246"/>
        <v>0</v>
      </c>
      <c r="M1599" s="19">
        <f t="shared" si="247"/>
        <v>-38951.237326874863</v>
      </c>
      <c r="N1599" s="107">
        <f t="shared" si="248"/>
        <v>133140.73736015917</v>
      </c>
      <c r="O1599" s="107"/>
      <c r="P1599" s="107"/>
      <c r="Q1599" s="107">
        <f t="shared" si="249"/>
        <v>40949.892602772088</v>
      </c>
      <c r="R1599" s="106"/>
    </row>
    <row r="1600" spans="1:18" x14ac:dyDescent="0.45">
      <c r="A1600" s="4">
        <v>31.132999999999999</v>
      </c>
      <c r="B1600" s="4">
        <v>1232</v>
      </c>
      <c r="C1600" s="4">
        <v>34.4</v>
      </c>
      <c r="D1600" s="11">
        <v>-2.4239388034863394</v>
      </c>
      <c r="E1600" s="19">
        <v>-1648.2783863707107</v>
      </c>
      <c r="F1600" s="19">
        <f t="shared" si="240"/>
        <v>-604.7041666624001</v>
      </c>
      <c r="G1600" s="19">
        <f t="shared" si="241"/>
        <v>387.81938956160002</v>
      </c>
      <c r="H1600" s="19">
        <f t="shared" si="243"/>
        <v>6588.8041666624003</v>
      </c>
      <c r="I1600" s="19">
        <f t="shared" si="244"/>
        <v>131.77608333324801</v>
      </c>
      <c r="J1600" s="19">
        <f t="shared" si="245"/>
        <v>-1128.6829134758627</v>
      </c>
      <c r="K1600" s="19">
        <f t="shared" si="242"/>
        <v>-38826.692223569677</v>
      </c>
      <c r="L1600" s="19">
        <f t="shared" si="246"/>
        <v>0</v>
      </c>
      <c r="M1600" s="19">
        <f t="shared" si="247"/>
        <v>-38826.692223569677</v>
      </c>
      <c r="N1600" s="107">
        <f t="shared" si="248"/>
        <v>133140.73736015917</v>
      </c>
      <c r="O1600" s="107"/>
      <c r="P1600" s="107"/>
      <c r="Q1600" s="107">
        <f t="shared" si="249"/>
        <v>40949.892602772088</v>
      </c>
      <c r="R1600" s="106"/>
    </row>
    <row r="1601" spans="1:18" x14ac:dyDescent="0.45">
      <c r="A1601" s="4">
        <v>31.152000000000001</v>
      </c>
      <c r="B1601" s="4">
        <v>1233</v>
      </c>
      <c r="C1601" s="4">
        <v>34.4</v>
      </c>
      <c r="D1601" s="11">
        <v>-2.5224092605703032</v>
      </c>
      <c r="E1601" s="19">
        <v>-1715.2382971878062</v>
      </c>
      <c r="F1601" s="19">
        <f t="shared" si="240"/>
        <v>-604.7041666624001</v>
      </c>
      <c r="G1601" s="19">
        <f t="shared" si="241"/>
        <v>387.81938956160002</v>
      </c>
      <c r="H1601" s="19">
        <f t="shared" si="243"/>
        <v>6588.8041666624003</v>
      </c>
      <c r="I1601" s="19">
        <f t="shared" si="244"/>
        <v>131.77608333324801</v>
      </c>
      <c r="J1601" s="19">
        <f t="shared" si="245"/>
        <v>-1195.6428242929583</v>
      </c>
      <c r="K1601" s="19">
        <f t="shared" si="242"/>
        <v>-41130.113155677762</v>
      </c>
      <c r="L1601" s="19">
        <f t="shared" si="246"/>
        <v>0</v>
      </c>
      <c r="M1601" s="19">
        <f t="shared" si="247"/>
        <v>-41130.113155677762</v>
      </c>
      <c r="N1601" s="107">
        <f t="shared" si="248"/>
        <v>133140.73736015917</v>
      </c>
      <c r="O1601" s="107"/>
      <c r="P1601" s="107"/>
      <c r="Q1601" s="107">
        <f t="shared" si="249"/>
        <v>40949.892602772088</v>
      </c>
      <c r="R1601" s="106"/>
    </row>
    <row r="1602" spans="1:18" x14ac:dyDescent="0.45">
      <c r="A1602" s="4">
        <v>31.172000000000001</v>
      </c>
      <c r="B1602" s="4">
        <v>1233</v>
      </c>
      <c r="C1602" s="4">
        <v>34.299999999999997</v>
      </c>
      <c r="D1602" s="11">
        <v>-2.6038405838177345</v>
      </c>
      <c r="E1602" s="19">
        <v>-1770.6115969960595</v>
      </c>
      <c r="F1602" s="19">
        <f t="shared" si="240"/>
        <v>-601.19355482410003</v>
      </c>
      <c r="G1602" s="19">
        <f t="shared" si="241"/>
        <v>385.5679029419</v>
      </c>
      <c r="H1602" s="19">
        <f t="shared" si="243"/>
        <v>6585.2935548241003</v>
      </c>
      <c r="I1602" s="19">
        <f t="shared" si="244"/>
        <v>131.70587109648201</v>
      </c>
      <c r="J1602" s="19">
        <f t="shared" si="245"/>
        <v>-1253.3378229576774</v>
      </c>
      <c r="K1602" s="19">
        <f t="shared" si="242"/>
        <v>-42989.487327448333</v>
      </c>
      <c r="L1602" s="19">
        <f t="shared" si="246"/>
        <v>0</v>
      </c>
      <c r="M1602" s="19">
        <f t="shared" si="247"/>
        <v>-42989.487327448333</v>
      </c>
      <c r="N1602" s="107">
        <f t="shared" si="248"/>
        <v>133140.73736015917</v>
      </c>
      <c r="O1602" s="107"/>
      <c r="P1602" s="107"/>
      <c r="Q1602" s="107">
        <f t="shared" si="249"/>
        <v>40949.892602772088</v>
      </c>
      <c r="R1602" s="106"/>
    </row>
    <row r="1603" spans="1:18" x14ac:dyDescent="0.45">
      <c r="A1603" s="4">
        <v>31.190999999999999</v>
      </c>
      <c r="B1603" s="4">
        <v>1234</v>
      </c>
      <c r="C1603" s="4">
        <v>34.200000000000003</v>
      </c>
      <c r="D1603" s="11">
        <v>-2.6951051383410349</v>
      </c>
      <c r="E1603" s="19">
        <v>-1832.6714940719037</v>
      </c>
      <c r="F1603" s="19">
        <f t="shared" si="240"/>
        <v>-597.69316310760018</v>
      </c>
      <c r="G1603" s="19">
        <f t="shared" si="241"/>
        <v>383.32297086840009</v>
      </c>
      <c r="H1603" s="19">
        <f t="shared" si="243"/>
        <v>6581.7931631076008</v>
      </c>
      <c r="I1603" s="19">
        <f t="shared" si="244"/>
        <v>131.63586326215201</v>
      </c>
      <c r="J1603" s="19">
        <f t="shared" si="245"/>
        <v>-1317.7126599413516</v>
      </c>
      <c r="K1603" s="19">
        <f t="shared" si="242"/>
        <v>-45065.772969994228</v>
      </c>
      <c r="L1603" s="19">
        <f t="shared" si="246"/>
        <v>0</v>
      </c>
      <c r="M1603" s="19">
        <f t="shared" si="247"/>
        <v>-45065.772969994228</v>
      </c>
      <c r="N1603" s="107">
        <f t="shared" si="248"/>
        <v>133140.73736015917</v>
      </c>
      <c r="O1603" s="107"/>
      <c r="P1603" s="107"/>
      <c r="Q1603" s="107">
        <f t="shared" si="249"/>
        <v>40949.892602772088</v>
      </c>
      <c r="R1603" s="106"/>
    </row>
    <row r="1604" spans="1:18" x14ac:dyDescent="0.45">
      <c r="A1604" s="4">
        <v>31.210999999999999</v>
      </c>
      <c r="B1604" s="4">
        <v>1235</v>
      </c>
      <c r="C1604" s="4">
        <v>34.1</v>
      </c>
      <c r="D1604" s="11">
        <v>-2.7765200658700002</v>
      </c>
      <c r="E1604" s="19">
        <v>-1888.0336447916002</v>
      </c>
      <c r="F1604" s="19">
        <f t="shared" si="240"/>
        <v>-594.20299151290021</v>
      </c>
      <c r="G1604" s="19">
        <f t="shared" si="241"/>
        <v>381.08459334110012</v>
      </c>
      <c r="H1604" s="19">
        <f t="shared" si="243"/>
        <v>6578.3029915129009</v>
      </c>
      <c r="I1604" s="19">
        <f t="shared" si="244"/>
        <v>131.56605983025801</v>
      </c>
      <c r="J1604" s="19">
        <f t="shared" si="245"/>
        <v>-1375.3829916202421</v>
      </c>
      <c r="K1604" s="19">
        <f t="shared" si="242"/>
        <v>-46900.560014250259</v>
      </c>
      <c r="L1604" s="19">
        <f t="shared" si="246"/>
        <v>0</v>
      </c>
      <c r="M1604" s="19">
        <f t="shared" si="247"/>
        <v>-46900.560014250259</v>
      </c>
      <c r="N1604" s="107">
        <f t="shared" si="248"/>
        <v>133140.73736015917</v>
      </c>
      <c r="O1604" s="107"/>
      <c r="P1604" s="107"/>
      <c r="Q1604" s="107">
        <f t="shared" si="249"/>
        <v>40949.892602772088</v>
      </c>
      <c r="R1604" s="106"/>
    </row>
    <row r="1605" spans="1:18" x14ac:dyDescent="0.45">
      <c r="A1605" s="4">
        <v>31.23</v>
      </c>
      <c r="B1605" s="4">
        <v>1235</v>
      </c>
      <c r="C1605" s="4">
        <v>34</v>
      </c>
      <c r="D1605" s="11">
        <v>-2.829571487513574</v>
      </c>
      <c r="E1605" s="19">
        <v>-1924.1086115092303</v>
      </c>
      <c r="F1605" s="19">
        <f t="shared" si="240"/>
        <v>-590.72304004000011</v>
      </c>
      <c r="G1605" s="19">
        <f t="shared" si="241"/>
        <v>378.85277036000008</v>
      </c>
      <c r="H1605" s="19">
        <f t="shared" si="243"/>
        <v>6574.8230400400007</v>
      </c>
      <c r="I1605" s="19">
        <f t="shared" si="244"/>
        <v>131.49646080080001</v>
      </c>
      <c r="J1605" s="19">
        <f t="shared" si="245"/>
        <v>-1413.7593803484303</v>
      </c>
      <c r="K1605" s="19">
        <f t="shared" si="242"/>
        <v>-48067.818931846632</v>
      </c>
      <c r="L1605" s="19">
        <f t="shared" si="246"/>
        <v>0</v>
      </c>
      <c r="M1605" s="19">
        <f t="shared" si="247"/>
        <v>-48067.818931846632</v>
      </c>
      <c r="N1605" s="107">
        <f t="shared" si="248"/>
        <v>133140.73736015917</v>
      </c>
      <c r="O1605" s="107"/>
      <c r="P1605" s="107"/>
      <c r="Q1605" s="107">
        <f t="shared" si="249"/>
        <v>40949.892602772088</v>
      </c>
      <c r="R1605" s="106"/>
    </row>
    <row r="1606" spans="1:18" x14ac:dyDescent="0.45">
      <c r="A1606" s="4">
        <v>31.25</v>
      </c>
      <c r="B1606" s="4">
        <v>1236</v>
      </c>
      <c r="C1606" s="4">
        <v>34</v>
      </c>
      <c r="D1606" s="11">
        <v>-2.8607250386534959</v>
      </c>
      <c r="E1606" s="19">
        <v>-1945.2930262843772</v>
      </c>
      <c r="F1606" s="19">
        <f t="shared" ref="F1606:F1669" si="250">0.5*1.27*1.223*-0.658*C1606^2</f>
        <v>-590.72304004000011</v>
      </c>
      <c r="G1606" s="19">
        <f t="shared" ref="G1606:G1669" si="251">0.5*1.27*1.223*0.422*C1606^2</f>
        <v>378.85277036000008</v>
      </c>
      <c r="H1606" s="19">
        <f t="shared" si="243"/>
        <v>6574.8230400400007</v>
      </c>
      <c r="I1606" s="19">
        <f t="shared" si="244"/>
        <v>131.49646080080001</v>
      </c>
      <c r="J1606" s="19">
        <f t="shared" si="245"/>
        <v>-1434.9437951235773</v>
      </c>
      <c r="K1606" s="19">
        <f t="shared" ref="K1606:K1669" si="252">J1606*C1606</f>
        <v>-48788.089034201628</v>
      </c>
      <c r="L1606" s="19">
        <f t="shared" si="246"/>
        <v>0</v>
      </c>
      <c r="M1606" s="19">
        <f t="shared" si="247"/>
        <v>-48788.089034201628</v>
      </c>
      <c r="N1606" s="107">
        <f t="shared" si="248"/>
        <v>133140.73736015917</v>
      </c>
      <c r="O1606" s="107"/>
      <c r="P1606" s="107"/>
      <c r="Q1606" s="107">
        <f t="shared" si="249"/>
        <v>40949.892602772088</v>
      </c>
      <c r="R1606" s="106"/>
    </row>
    <row r="1607" spans="1:18" x14ac:dyDescent="0.45">
      <c r="A1607" s="4">
        <v>31.27</v>
      </c>
      <c r="B1607" s="4">
        <v>1237</v>
      </c>
      <c r="C1607" s="4">
        <v>33.9</v>
      </c>
      <c r="D1607" s="11">
        <v>-2.8290986306049737</v>
      </c>
      <c r="E1607" s="19">
        <v>-1923.7870688113821</v>
      </c>
      <c r="F1607" s="19">
        <f t="shared" si="250"/>
        <v>-587.25330868890001</v>
      </c>
      <c r="G1607" s="19">
        <f t="shared" si="251"/>
        <v>376.62750192509998</v>
      </c>
      <c r="H1607" s="19">
        <f t="shared" ref="H1607:H1670" si="253">5984.1-F1607</f>
        <v>6571.3533086889001</v>
      </c>
      <c r="I1607" s="19">
        <f t="shared" ref="I1607:I1670" si="254">H1607*0.02</f>
        <v>131.427066173778</v>
      </c>
      <c r="J1607" s="19">
        <f t="shared" ref="J1607:J1670" si="255">E1607+G1607+I1607</f>
        <v>-1415.7325007125041</v>
      </c>
      <c r="K1607" s="19">
        <f t="shared" si="252"/>
        <v>-47993.331774153885</v>
      </c>
      <c r="L1607" s="19">
        <f t="shared" ref="L1607:L1670" si="256">IF(K1607&lt;0, K1607-K1607,K1607)</f>
        <v>0</v>
      </c>
      <c r="M1607" s="19">
        <f t="shared" ref="M1607:M1670" si="257">IF(K1607&gt;0, K1607-K1607,K1607)</f>
        <v>-47993.331774153885</v>
      </c>
      <c r="N1607" s="107">
        <f t="shared" ref="N1607:N1670" si="258">N1604</f>
        <v>133140.73736015917</v>
      </c>
      <c r="O1607" s="107"/>
      <c r="P1607" s="107"/>
      <c r="Q1607" s="107">
        <f t="shared" ref="Q1607:Q1670" si="259">Q1604</f>
        <v>40949.892602772088</v>
      </c>
      <c r="R1607" s="106"/>
    </row>
    <row r="1608" spans="1:18" x14ac:dyDescent="0.45">
      <c r="A1608" s="4">
        <v>31.289000000000001</v>
      </c>
      <c r="B1608" s="4">
        <v>1237</v>
      </c>
      <c r="C1608" s="4">
        <v>33.799999999999997</v>
      </c>
      <c r="D1608" s="11">
        <v>-2.8158997949928537</v>
      </c>
      <c r="E1608" s="19">
        <v>-1914.8118605951406</v>
      </c>
      <c r="F1608" s="19">
        <f t="shared" si="250"/>
        <v>-583.7937974596</v>
      </c>
      <c r="G1608" s="19">
        <f t="shared" si="251"/>
        <v>374.40878803639998</v>
      </c>
      <c r="H1608" s="19">
        <f t="shared" si="253"/>
        <v>6567.8937974596001</v>
      </c>
      <c r="I1608" s="19">
        <f t="shared" si="254"/>
        <v>131.35787594919199</v>
      </c>
      <c r="J1608" s="19">
        <f t="shared" si="255"/>
        <v>-1409.0451966095486</v>
      </c>
      <c r="K1608" s="19">
        <f t="shared" si="252"/>
        <v>-47625.727645402738</v>
      </c>
      <c r="L1608" s="19">
        <f t="shared" si="256"/>
        <v>0</v>
      </c>
      <c r="M1608" s="19">
        <f t="shared" si="257"/>
        <v>-47625.727645402738</v>
      </c>
      <c r="N1608" s="107">
        <f t="shared" si="258"/>
        <v>133140.73736015917</v>
      </c>
      <c r="O1608" s="107"/>
      <c r="P1608" s="107"/>
      <c r="Q1608" s="107">
        <f t="shared" si="259"/>
        <v>40949.892602772088</v>
      </c>
      <c r="R1608" s="106"/>
    </row>
    <row r="1609" spans="1:18" x14ac:dyDescent="0.45">
      <c r="A1609" s="4">
        <v>31.309000000000001</v>
      </c>
      <c r="B1609" s="4">
        <v>1238</v>
      </c>
      <c r="C1609" s="4">
        <v>33.700000000000003</v>
      </c>
      <c r="D1609" s="11">
        <v>-2.7979432145779053</v>
      </c>
      <c r="E1609" s="19">
        <v>-1902.6013859129755</v>
      </c>
      <c r="F1609" s="19">
        <f t="shared" si="250"/>
        <v>-580.34450635210021</v>
      </c>
      <c r="G1609" s="19">
        <f t="shared" si="251"/>
        <v>372.19662869390015</v>
      </c>
      <c r="H1609" s="19">
        <f t="shared" si="253"/>
        <v>6564.4445063521007</v>
      </c>
      <c r="I1609" s="19">
        <f t="shared" si="254"/>
        <v>131.28889012704201</v>
      </c>
      <c r="J1609" s="19">
        <f t="shared" si="255"/>
        <v>-1399.1158670920331</v>
      </c>
      <c r="K1609" s="19">
        <f t="shared" si="252"/>
        <v>-47150.204721001523</v>
      </c>
      <c r="L1609" s="19">
        <f t="shared" si="256"/>
        <v>0</v>
      </c>
      <c r="M1609" s="19">
        <f t="shared" si="257"/>
        <v>-47150.204721001523</v>
      </c>
      <c r="N1609" s="107">
        <f t="shared" si="258"/>
        <v>133140.73736015917</v>
      </c>
      <c r="O1609" s="107"/>
      <c r="P1609" s="107"/>
      <c r="Q1609" s="107">
        <f t="shared" si="259"/>
        <v>40949.892602772088</v>
      </c>
      <c r="R1609" s="106"/>
    </row>
    <row r="1610" spans="1:18" x14ac:dyDescent="0.45">
      <c r="A1610" s="4">
        <v>31.327999999999999</v>
      </c>
      <c r="B1610" s="4">
        <v>1239</v>
      </c>
      <c r="C1610" s="4">
        <v>33.6</v>
      </c>
      <c r="D1610" s="11">
        <v>-2.7495172862606094</v>
      </c>
      <c r="E1610" s="19">
        <v>-1869.6717546572145</v>
      </c>
      <c r="F1610" s="19">
        <f t="shared" si="250"/>
        <v>-576.90543536640007</v>
      </c>
      <c r="G1610" s="19">
        <f t="shared" si="251"/>
        <v>369.99102389760009</v>
      </c>
      <c r="H1610" s="19">
        <f t="shared" si="253"/>
        <v>6561.0054353664</v>
      </c>
      <c r="I1610" s="19">
        <f t="shared" si="254"/>
        <v>131.220108707328</v>
      </c>
      <c r="J1610" s="19">
        <f t="shared" si="255"/>
        <v>-1368.4606220522865</v>
      </c>
      <c r="K1610" s="19">
        <f t="shared" si="252"/>
        <v>-45980.276900956829</v>
      </c>
      <c r="L1610" s="19">
        <f t="shared" si="256"/>
        <v>0</v>
      </c>
      <c r="M1610" s="19">
        <f t="shared" si="257"/>
        <v>-45980.276900956829</v>
      </c>
      <c r="N1610" s="107">
        <f t="shared" si="258"/>
        <v>133140.73736015917</v>
      </c>
      <c r="O1610" s="107"/>
      <c r="P1610" s="107"/>
      <c r="Q1610" s="107">
        <f t="shared" si="259"/>
        <v>40949.892602772088</v>
      </c>
      <c r="R1610" s="106"/>
    </row>
    <row r="1611" spans="1:18" x14ac:dyDescent="0.45">
      <c r="A1611" s="4">
        <v>31.347999999999999</v>
      </c>
      <c r="B1611" s="4">
        <v>1239</v>
      </c>
      <c r="C1611" s="4">
        <v>33.6</v>
      </c>
      <c r="D1611" s="11">
        <v>-2.6785669664747749</v>
      </c>
      <c r="E1611" s="19">
        <v>-1821.425537202847</v>
      </c>
      <c r="F1611" s="19">
        <f t="shared" si="250"/>
        <v>-576.90543536640007</v>
      </c>
      <c r="G1611" s="19">
        <f t="shared" si="251"/>
        <v>369.99102389760009</v>
      </c>
      <c r="H1611" s="19">
        <f t="shared" si="253"/>
        <v>6561.0054353664</v>
      </c>
      <c r="I1611" s="19">
        <f t="shared" si="254"/>
        <v>131.220108707328</v>
      </c>
      <c r="J1611" s="19">
        <f t="shared" si="255"/>
        <v>-1320.2144045979189</v>
      </c>
      <c r="K1611" s="19">
        <f t="shared" si="252"/>
        <v>-44359.203994490075</v>
      </c>
      <c r="L1611" s="19">
        <f t="shared" si="256"/>
        <v>0</v>
      </c>
      <c r="M1611" s="19">
        <f t="shared" si="257"/>
        <v>-44359.203994490075</v>
      </c>
      <c r="N1611" s="107">
        <f t="shared" si="258"/>
        <v>133140.73736015917</v>
      </c>
      <c r="O1611" s="107"/>
      <c r="P1611" s="107"/>
      <c r="Q1611" s="107">
        <f t="shared" si="259"/>
        <v>40949.892602772088</v>
      </c>
      <c r="R1611" s="106"/>
    </row>
    <row r="1612" spans="1:18" x14ac:dyDescent="0.45">
      <c r="A1612" s="4">
        <v>31.367000000000001</v>
      </c>
      <c r="B1612" s="4">
        <v>1240</v>
      </c>
      <c r="C1612" s="4">
        <v>33.5</v>
      </c>
      <c r="D1612" s="11">
        <v>-2.6108196824854009</v>
      </c>
      <c r="E1612" s="19">
        <v>-1775.3573840900726</v>
      </c>
      <c r="F1612" s="19">
        <f t="shared" si="250"/>
        <v>-573.47658450250015</v>
      </c>
      <c r="G1612" s="19">
        <f t="shared" si="251"/>
        <v>367.79197364750007</v>
      </c>
      <c r="H1612" s="19">
        <f t="shared" si="253"/>
        <v>6557.5765845025007</v>
      </c>
      <c r="I1612" s="19">
        <f t="shared" si="254"/>
        <v>131.15153169005001</v>
      </c>
      <c r="J1612" s="19">
        <f t="shared" si="255"/>
        <v>-1276.4138787525226</v>
      </c>
      <c r="K1612" s="19">
        <f t="shared" si="252"/>
        <v>-42759.864938209503</v>
      </c>
      <c r="L1612" s="19">
        <f t="shared" si="256"/>
        <v>0</v>
      </c>
      <c r="M1612" s="19">
        <f t="shared" si="257"/>
        <v>-42759.864938209503</v>
      </c>
      <c r="N1612" s="107">
        <f t="shared" si="258"/>
        <v>133140.73736015917</v>
      </c>
      <c r="O1612" s="107"/>
      <c r="P1612" s="107"/>
      <c r="Q1612" s="107">
        <f t="shared" si="259"/>
        <v>40949.892602772088</v>
      </c>
      <c r="R1612" s="106"/>
    </row>
    <row r="1613" spans="1:18" x14ac:dyDescent="0.45">
      <c r="A1613" s="4">
        <v>31.387</v>
      </c>
      <c r="B1613" s="4">
        <v>1241</v>
      </c>
      <c r="C1613" s="4">
        <v>33.4</v>
      </c>
      <c r="D1613" s="11">
        <v>-2.5364678161816911</v>
      </c>
      <c r="E1613" s="19">
        <v>-1724.79811500355</v>
      </c>
      <c r="F1613" s="19">
        <f t="shared" si="250"/>
        <v>-570.0579537604001</v>
      </c>
      <c r="G1613" s="19">
        <f t="shared" si="251"/>
        <v>365.59947794360005</v>
      </c>
      <c r="H1613" s="19">
        <f t="shared" si="253"/>
        <v>6554.1579537604002</v>
      </c>
      <c r="I1613" s="19">
        <f t="shared" si="254"/>
        <v>131.08315907520802</v>
      </c>
      <c r="J1613" s="19">
        <f t="shared" si="255"/>
        <v>-1228.115477984742</v>
      </c>
      <c r="K1613" s="19">
        <f t="shared" si="252"/>
        <v>-41019.056964690382</v>
      </c>
      <c r="L1613" s="19">
        <f t="shared" si="256"/>
        <v>0</v>
      </c>
      <c r="M1613" s="19">
        <f t="shared" si="257"/>
        <v>-41019.056964690382</v>
      </c>
      <c r="N1613" s="107">
        <f t="shared" si="258"/>
        <v>133140.73736015917</v>
      </c>
      <c r="O1613" s="107"/>
      <c r="P1613" s="107"/>
      <c r="Q1613" s="107">
        <f t="shared" si="259"/>
        <v>40949.892602772088</v>
      </c>
      <c r="R1613" s="106"/>
    </row>
    <row r="1614" spans="1:18" x14ac:dyDescent="0.45">
      <c r="A1614" s="4">
        <v>31.405999999999999</v>
      </c>
      <c r="B1614" s="4">
        <v>1241</v>
      </c>
      <c r="C1614" s="4">
        <v>33.299999999999997</v>
      </c>
      <c r="D1614" s="11">
        <v>-2.581961925343558</v>
      </c>
      <c r="E1614" s="19">
        <v>-1755.7341092336194</v>
      </c>
      <c r="F1614" s="19">
        <f t="shared" si="250"/>
        <v>-566.64954314010004</v>
      </c>
      <c r="G1614" s="19">
        <f t="shared" si="251"/>
        <v>363.41353678590002</v>
      </c>
      <c r="H1614" s="19">
        <f t="shared" si="253"/>
        <v>6550.7495431401003</v>
      </c>
      <c r="I1614" s="19">
        <f t="shared" si="254"/>
        <v>131.01499086280199</v>
      </c>
      <c r="J1614" s="19">
        <f t="shared" si="255"/>
        <v>-1261.3055815849173</v>
      </c>
      <c r="K1614" s="19">
        <f t="shared" si="252"/>
        <v>-42001.475866777742</v>
      </c>
      <c r="L1614" s="19">
        <f t="shared" si="256"/>
        <v>0</v>
      </c>
      <c r="M1614" s="19">
        <f t="shared" si="257"/>
        <v>-42001.475866777742</v>
      </c>
      <c r="N1614" s="107">
        <f t="shared" si="258"/>
        <v>133140.73736015917</v>
      </c>
      <c r="O1614" s="107"/>
      <c r="P1614" s="107"/>
      <c r="Q1614" s="107">
        <f t="shared" si="259"/>
        <v>40949.892602772088</v>
      </c>
      <c r="R1614" s="106"/>
    </row>
    <row r="1615" spans="1:18" x14ac:dyDescent="0.45">
      <c r="A1615" s="4">
        <v>31.425999999999998</v>
      </c>
      <c r="B1615" s="4">
        <v>1242</v>
      </c>
      <c r="C1615" s="4">
        <v>33.299999999999997</v>
      </c>
      <c r="D1615" s="11">
        <v>-2.6477143565142884</v>
      </c>
      <c r="E1615" s="19">
        <v>-1800.4457624297161</v>
      </c>
      <c r="F1615" s="19">
        <f t="shared" si="250"/>
        <v>-566.64954314010004</v>
      </c>
      <c r="G1615" s="19">
        <f t="shared" si="251"/>
        <v>363.41353678590002</v>
      </c>
      <c r="H1615" s="19">
        <f t="shared" si="253"/>
        <v>6550.7495431401003</v>
      </c>
      <c r="I1615" s="19">
        <f t="shared" si="254"/>
        <v>131.01499086280199</v>
      </c>
      <c r="J1615" s="19">
        <f t="shared" si="255"/>
        <v>-1306.0172347810139</v>
      </c>
      <c r="K1615" s="19">
        <f t="shared" si="252"/>
        <v>-43490.373918207762</v>
      </c>
      <c r="L1615" s="19">
        <f t="shared" si="256"/>
        <v>0</v>
      </c>
      <c r="M1615" s="19">
        <f t="shared" si="257"/>
        <v>-43490.373918207762</v>
      </c>
      <c r="N1615" s="107">
        <f t="shared" si="258"/>
        <v>133140.73736015917</v>
      </c>
      <c r="O1615" s="107"/>
      <c r="P1615" s="107"/>
      <c r="Q1615" s="107">
        <f t="shared" si="259"/>
        <v>40949.892602772088</v>
      </c>
      <c r="R1615" s="106"/>
    </row>
    <row r="1616" spans="1:18" x14ac:dyDescent="0.45">
      <c r="A1616" s="4">
        <v>31.445</v>
      </c>
      <c r="B1616" s="4">
        <v>1243</v>
      </c>
      <c r="C1616" s="4">
        <v>33.200000000000003</v>
      </c>
      <c r="D1616" s="11">
        <v>-2.6990217534113823</v>
      </c>
      <c r="E1616" s="19">
        <v>-1835.33479231974</v>
      </c>
      <c r="F1616" s="19">
        <f t="shared" si="250"/>
        <v>-563.25135264160019</v>
      </c>
      <c r="G1616" s="19">
        <f t="shared" si="251"/>
        <v>361.23415017440016</v>
      </c>
      <c r="H1616" s="19">
        <f t="shared" si="253"/>
        <v>6547.3513526416009</v>
      </c>
      <c r="I1616" s="19">
        <f t="shared" si="254"/>
        <v>130.94702705283203</v>
      </c>
      <c r="J1616" s="19">
        <f t="shared" si="255"/>
        <v>-1343.1536150925078</v>
      </c>
      <c r="K1616" s="19">
        <f t="shared" si="252"/>
        <v>-44592.700021071265</v>
      </c>
      <c r="L1616" s="19">
        <f t="shared" si="256"/>
        <v>0</v>
      </c>
      <c r="M1616" s="19">
        <f t="shared" si="257"/>
        <v>-44592.700021071265</v>
      </c>
      <c r="N1616" s="107">
        <f t="shared" si="258"/>
        <v>133140.73736015917</v>
      </c>
      <c r="O1616" s="107"/>
      <c r="P1616" s="107"/>
      <c r="Q1616" s="107">
        <f t="shared" si="259"/>
        <v>40949.892602772088</v>
      </c>
      <c r="R1616" s="106"/>
    </row>
    <row r="1617" spans="1:18" x14ac:dyDescent="0.45">
      <c r="A1617" s="4">
        <v>31.465</v>
      </c>
      <c r="B1617" s="4">
        <v>1243</v>
      </c>
      <c r="C1617" s="4">
        <v>33.1</v>
      </c>
      <c r="D1617" s="11">
        <v>-2.7376068472827364</v>
      </c>
      <c r="E1617" s="19">
        <v>-1861.5726561522608</v>
      </c>
      <c r="F1617" s="19">
        <f t="shared" si="250"/>
        <v>-559.86338226490011</v>
      </c>
      <c r="G1617" s="19">
        <f t="shared" si="251"/>
        <v>359.06131810910011</v>
      </c>
      <c r="H1617" s="19">
        <f t="shared" si="253"/>
        <v>6543.9633822649002</v>
      </c>
      <c r="I1617" s="19">
        <f t="shared" si="254"/>
        <v>130.879267645298</v>
      </c>
      <c r="J1617" s="19">
        <f t="shared" si="255"/>
        <v>-1371.6320703978627</v>
      </c>
      <c r="K1617" s="19">
        <f t="shared" si="252"/>
        <v>-45401.021530169259</v>
      </c>
      <c r="L1617" s="19">
        <f t="shared" si="256"/>
        <v>0</v>
      </c>
      <c r="M1617" s="19">
        <f t="shared" si="257"/>
        <v>-45401.021530169259</v>
      </c>
      <c r="N1617" s="107">
        <f t="shared" si="258"/>
        <v>133140.73736015917</v>
      </c>
      <c r="O1617" s="107"/>
      <c r="P1617" s="107"/>
      <c r="Q1617" s="107">
        <f t="shared" si="259"/>
        <v>40949.892602772088</v>
      </c>
      <c r="R1617" s="106"/>
    </row>
    <row r="1618" spans="1:18" x14ac:dyDescent="0.45">
      <c r="A1618" s="4">
        <v>31.484000000000002</v>
      </c>
      <c r="B1618" s="4">
        <v>1244</v>
      </c>
      <c r="C1618" s="4">
        <v>33</v>
      </c>
      <c r="D1618" s="11">
        <v>-2.7686825181030437</v>
      </c>
      <c r="E1618" s="19">
        <v>-1882.7041123100696</v>
      </c>
      <c r="F1618" s="19">
        <f t="shared" si="250"/>
        <v>-556.48563201000013</v>
      </c>
      <c r="G1618" s="19">
        <f t="shared" si="251"/>
        <v>356.89504059000006</v>
      </c>
      <c r="H1618" s="19">
        <f t="shared" si="253"/>
        <v>6540.5856320100002</v>
      </c>
      <c r="I1618" s="19">
        <f t="shared" si="254"/>
        <v>130.8117126402</v>
      </c>
      <c r="J1618" s="19">
        <f t="shared" si="255"/>
        <v>-1394.9973590798695</v>
      </c>
      <c r="K1618" s="19">
        <f t="shared" si="252"/>
        <v>-46034.912849635693</v>
      </c>
      <c r="L1618" s="19">
        <f t="shared" si="256"/>
        <v>0</v>
      </c>
      <c r="M1618" s="19">
        <f t="shared" si="257"/>
        <v>-46034.912849635693</v>
      </c>
      <c r="N1618" s="107">
        <f t="shared" si="258"/>
        <v>133140.73736015917</v>
      </c>
      <c r="O1618" s="107"/>
      <c r="P1618" s="107"/>
      <c r="Q1618" s="107">
        <f t="shared" si="259"/>
        <v>40949.892602772088</v>
      </c>
      <c r="R1618" s="106"/>
    </row>
    <row r="1619" spans="1:18" x14ac:dyDescent="0.45">
      <c r="A1619" s="4">
        <v>31.504000000000001</v>
      </c>
      <c r="B1619" s="4">
        <v>1245</v>
      </c>
      <c r="C1619" s="4">
        <v>32.9</v>
      </c>
      <c r="D1619" s="11">
        <v>-2.7849638720082979</v>
      </c>
      <c r="E1619" s="19">
        <v>-1893.7754329656425</v>
      </c>
      <c r="F1619" s="19">
        <f t="shared" si="250"/>
        <v>-553.11810187690003</v>
      </c>
      <c r="G1619" s="19">
        <f t="shared" si="251"/>
        <v>354.73531761710001</v>
      </c>
      <c r="H1619" s="19">
        <f t="shared" si="253"/>
        <v>6537.2181018769006</v>
      </c>
      <c r="I1619" s="19">
        <f t="shared" si="254"/>
        <v>130.74436203753802</v>
      </c>
      <c r="J1619" s="19">
        <f t="shared" si="255"/>
        <v>-1408.2957533110045</v>
      </c>
      <c r="K1619" s="19">
        <f t="shared" si="252"/>
        <v>-46332.930283932044</v>
      </c>
      <c r="L1619" s="19">
        <f t="shared" si="256"/>
        <v>0</v>
      </c>
      <c r="M1619" s="19">
        <f t="shared" si="257"/>
        <v>-46332.930283932044</v>
      </c>
      <c r="N1619" s="107">
        <f t="shared" si="258"/>
        <v>133140.73736015917</v>
      </c>
      <c r="O1619" s="107"/>
      <c r="P1619" s="107"/>
      <c r="Q1619" s="107">
        <f t="shared" si="259"/>
        <v>40949.892602772088</v>
      </c>
      <c r="R1619" s="106"/>
    </row>
    <row r="1620" spans="1:18" x14ac:dyDescent="0.45">
      <c r="A1620" s="4">
        <v>31.523</v>
      </c>
      <c r="B1620" s="4">
        <v>1245</v>
      </c>
      <c r="C1620" s="4">
        <v>32.9</v>
      </c>
      <c r="D1620" s="11">
        <v>-2.7820453479456968</v>
      </c>
      <c r="E1620" s="19">
        <v>-1891.7908366030738</v>
      </c>
      <c r="F1620" s="19">
        <f t="shared" si="250"/>
        <v>-553.11810187690003</v>
      </c>
      <c r="G1620" s="19">
        <f t="shared" si="251"/>
        <v>354.73531761710001</v>
      </c>
      <c r="H1620" s="19">
        <f t="shared" si="253"/>
        <v>6537.2181018769006</v>
      </c>
      <c r="I1620" s="19">
        <f t="shared" si="254"/>
        <v>130.74436203753802</v>
      </c>
      <c r="J1620" s="19">
        <f t="shared" si="255"/>
        <v>-1406.3111569484358</v>
      </c>
      <c r="K1620" s="19">
        <f t="shared" si="252"/>
        <v>-46267.637063603535</v>
      </c>
      <c r="L1620" s="19">
        <f t="shared" si="256"/>
        <v>0</v>
      </c>
      <c r="M1620" s="19">
        <f t="shared" si="257"/>
        <v>-46267.637063603535</v>
      </c>
      <c r="N1620" s="107">
        <f t="shared" si="258"/>
        <v>133140.73736015917</v>
      </c>
      <c r="O1620" s="107"/>
      <c r="P1620" s="107"/>
      <c r="Q1620" s="107">
        <f t="shared" si="259"/>
        <v>40949.892602772088</v>
      </c>
      <c r="R1620" s="106"/>
    </row>
    <row r="1621" spans="1:18" x14ac:dyDescent="0.45">
      <c r="A1621" s="4">
        <v>31.542999999999999</v>
      </c>
      <c r="B1621" s="4">
        <v>1246</v>
      </c>
      <c r="C1621" s="4">
        <v>32.799999999999997</v>
      </c>
      <c r="D1621" s="11">
        <v>-2.7594292492100383</v>
      </c>
      <c r="E1621" s="19">
        <v>-1876.4118894628261</v>
      </c>
      <c r="F1621" s="19">
        <f t="shared" si="250"/>
        <v>-549.76079186560003</v>
      </c>
      <c r="G1621" s="19">
        <f t="shared" si="251"/>
        <v>352.5821491904</v>
      </c>
      <c r="H1621" s="19">
        <f t="shared" si="253"/>
        <v>6533.8607918656007</v>
      </c>
      <c r="I1621" s="19">
        <f t="shared" si="254"/>
        <v>130.67721583731202</v>
      </c>
      <c r="J1621" s="19">
        <f t="shared" si="255"/>
        <v>-1393.1525244351142</v>
      </c>
      <c r="K1621" s="19">
        <f t="shared" si="252"/>
        <v>-45695.402801471741</v>
      </c>
      <c r="L1621" s="19">
        <f t="shared" si="256"/>
        <v>0</v>
      </c>
      <c r="M1621" s="19">
        <f t="shared" si="257"/>
        <v>-45695.402801471741</v>
      </c>
      <c r="N1621" s="107">
        <f t="shared" si="258"/>
        <v>133140.73736015917</v>
      </c>
      <c r="O1621" s="107"/>
      <c r="P1621" s="107"/>
      <c r="Q1621" s="107">
        <f t="shared" si="259"/>
        <v>40949.892602772088</v>
      </c>
      <c r="R1621" s="106"/>
    </row>
    <row r="1622" spans="1:18" x14ac:dyDescent="0.45">
      <c r="A1622" s="4">
        <v>31.562999999999999</v>
      </c>
      <c r="B1622" s="4">
        <v>1247</v>
      </c>
      <c r="C1622" s="4">
        <v>32.700000000000003</v>
      </c>
      <c r="D1622" s="11">
        <v>-2.7316242803470607</v>
      </c>
      <c r="E1622" s="19">
        <v>-1857.5045106360012</v>
      </c>
      <c r="F1622" s="19">
        <f t="shared" si="250"/>
        <v>-546.41370197610013</v>
      </c>
      <c r="G1622" s="19">
        <f t="shared" si="251"/>
        <v>350.4355353099001</v>
      </c>
      <c r="H1622" s="19">
        <f t="shared" si="253"/>
        <v>6530.5137019761005</v>
      </c>
      <c r="I1622" s="19">
        <f t="shared" si="254"/>
        <v>130.61027403952201</v>
      </c>
      <c r="J1622" s="19">
        <f t="shared" si="255"/>
        <v>-1376.4587012865791</v>
      </c>
      <c r="K1622" s="19">
        <f t="shared" si="252"/>
        <v>-45010.199532071143</v>
      </c>
      <c r="L1622" s="19">
        <f t="shared" si="256"/>
        <v>0</v>
      </c>
      <c r="M1622" s="19">
        <f t="shared" si="257"/>
        <v>-45010.199532071143</v>
      </c>
      <c r="N1622" s="107">
        <f t="shared" si="258"/>
        <v>133140.73736015917</v>
      </c>
      <c r="O1622" s="107"/>
      <c r="P1622" s="107"/>
      <c r="Q1622" s="107">
        <f t="shared" si="259"/>
        <v>40949.892602772088</v>
      </c>
      <c r="R1622" s="106"/>
    </row>
    <row r="1623" spans="1:18" x14ac:dyDescent="0.45">
      <c r="A1623" s="4">
        <v>31.582000000000001</v>
      </c>
      <c r="B1623" s="4">
        <v>1247</v>
      </c>
      <c r="C1623" s="4">
        <v>32.6</v>
      </c>
      <c r="D1623" s="11">
        <v>-2.7089698373480431</v>
      </c>
      <c r="E1623" s="19">
        <v>-1842.0994893966692</v>
      </c>
      <c r="F1623" s="19">
        <f t="shared" si="250"/>
        <v>-543.07683220840011</v>
      </c>
      <c r="G1623" s="19">
        <f t="shared" si="251"/>
        <v>348.29547597560003</v>
      </c>
      <c r="H1623" s="19">
        <f t="shared" si="253"/>
        <v>6527.1768322084008</v>
      </c>
      <c r="I1623" s="19">
        <f t="shared" si="254"/>
        <v>130.54353664416803</v>
      </c>
      <c r="J1623" s="19">
        <f t="shared" si="255"/>
        <v>-1363.2604767769012</v>
      </c>
      <c r="K1623" s="19">
        <f t="shared" si="252"/>
        <v>-44442.291542926985</v>
      </c>
      <c r="L1623" s="19">
        <f t="shared" si="256"/>
        <v>0</v>
      </c>
      <c r="M1623" s="19">
        <f t="shared" si="257"/>
        <v>-44442.291542926985</v>
      </c>
      <c r="N1623" s="107">
        <f t="shared" si="258"/>
        <v>133140.73736015917</v>
      </c>
      <c r="O1623" s="107"/>
      <c r="P1623" s="107"/>
      <c r="Q1623" s="107">
        <f t="shared" si="259"/>
        <v>40949.892602772088</v>
      </c>
      <c r="R1623" s="106"/>
    </row>
    <row r="1624" spans="1:18" x14ac:dyDescent="0.45">
      <c r="A1624" s="4">
        <v>31.602</v>
      </c>
      <c r="B1624" s="4">
        <v>1248</v>
      </c>
      <c r="C1624" s="4">
        <v>32.5</v>
      </c>
      <c r="D1624" s="11">
        <v>-2.7431964978091292</v>
      </c>
      <c r="E1624" s="19">
        <v>-1865.373618510208</v>
      </c>
      <c r="F1624" s="19">
        <f t="shared" si="250"/>
        <v>-539.75018256250007</v>
      </c>
      <c r="G1624" s="19">
        <f t="shared" si="251"/>
        <v>346.16197118750006</v>
      </c>
      <c r="H1624" s="19">
        <f t="shared" si="253"/>
        <v>6523.8501825625008</v>
      </c>
      <c r="I1624" s="19">
        <f t="shared" si="254"/>
        <v>130.47700365125002</v>
      </c>
      <c r="J1624" s="19">
        <f t="shared" si="255"/>
        <v>-1388.7346436714579</v>
      </c>
      <c r="K1624" s="19">
        <f t="shared" si="252"/>
        <v>-45133.875919322381</v>
      </c>
      <c r="L1624" s="19">
        <f t="shared" si="256"/>
        <v>0</v>
      </c>
      <c r="M1624" s="19">
        <f t="shared" si="257"/>
        <v>-45133.875919322381</v>
      </c>
      <c r="N1624" s="107">
        <f t="shared" si="258"/>
        <v>133140.73736015917</v>
      </c>
      <c r="O1624" s="107"/>
      <c r="P1624" s="107"/>
      <c r="Q1624" s="107">
        <f t="shared" si="259"/>
        <v>40949.892602772088</v>
      </c>
      <c r="R1624" s="106"/>
    </row>
    <row r="1625" spans="1:18" x14ac:dyDescent="0.45">
      <c r="A1625" s="4">
        <v>31.620999999999999</v>
      </c>
      <c r="B1625" s="4">
        <v>1248</v>
      </c>
      <c r="C1625" s="4">
        <v>32.5</v>
      </c>
      <c r="D1625" s="11">
        <v>-2.7424083976600153</v>
      </c>
      <c r="E1625" s="19">
        <v>-1864.8377104088104</v>
      </c>
      <c r="F1625" s="19">
        <f t="shared" si="250"/>
        <v>-539.75018256250007</v>
      </c>
      <c r="G1625" s="19">
        <f t="shared" si="251"/>
        <v>346.16197118750006</v>
      </c>
      <c r="H1625" s="19">
        <f t="shared" si="253"/>
        <v>6523.8501825625008</v>
      </c>
      <c r="I1625" s="19">
        <f t="shared" si="254"/>
        <v>130.47700365125002</v>
      </c>
      <c r="J1625" s="19">
        <f t="shared" si="255"/>
        <v>-1388.1987355700603</v>
      </c>
      <c r="K1625" s="19">
        <f t="shared" si="252"/>
        <v>-45116.458906026957</v>
      </c>
      <c r="L1625" s="19">
        <f t="shared" si="256"/>
        <v>0</v>
      </c>
      <c r="M1625" s="19">
        <f t="shared" si="257"/>
        <v>-45116.458906026957</v>
      </c>
      <c r="N1625" s="107">
        <f t="shared" si="258"/>
        <v>133140.73736015917</v>
      </c>
      <c r="O1625" s="107"/>
      <c r="P1625" s="107"/>
      <c r="Q1625" s="107">
        <f t="shared" si="259"/>
        <v>40949.892602772088</v>
      </c>
      <c r="R1625" s="106"/>
    </row>
    <row r="1626" spans="1:18" x14ac:dyDescent="0.45">
      <c r="A1626" s="4">
        <v>31.640999999999998</v>
      </c>
      <c r="B1626" s="4">
        <v>1249</v>
      </c>
      <c r="C1626" s="4">
        <v>32.4</v>
      </c>
      <c r="D1626" s="11">
        <v>-2.7199134535799354</v>
      </c>
      <c r="E1626" s="19">
        <v>-1849.541148434356</v>
      </c>
      <c r="F1626" s="19">
        <f t="shared" si="250"/>
        <v>-536.43375303840003</v>
      </c>
      <c r="G1626" s="19">
        <f t="shared" si="251"/>
        <v>344.03502094560002</v>
      </c>
      <c r="H1626" s="19">
        <f t="shared" si="253"/>
        <v>6520.5337530384004</v>
      </c>
      <c r="I1626" s="19">
        <f t="shared" si="254"/>
        <v>130.410675060768</v>
      </c>
      <c r="J1626" s="19">
        <f t="shared" si="255"/>
        <v>-1375.095452427988</v>
      </c>
      <c r="K1626" s="19">
        <f t="shared" si="252"/>
        <v>-44553.092658666807</v>
      </c>
      <c r="L1626" s="19">
        <f t="shared" si="256"/>
        <v>0</v>
      </c>
      <c r="M1626" s="19">
        <f t="shared" si="257"/>
        <v>-44553.092658666807</v>
      </c>
      <c r="N1626" s="107">
        <f t="shared" si="258"/>
        <v>133140.73736015917</v>
      </c>
      <c r="O1626" s="107"/>
      <c r="P1626" s="107"/>
      <c r="Q1626" s="107">
        <f t="shared" si="259"/>
        <v>40949.892602772088</v>
      </c>
      <c r="R1626" s="106"/>
    </row>
    <row r="1627" spans="1:18" x14ac:dyDescent="0.45">
      <c r="A1627" s="4">
        <v>31.66</v>
      </c>
      <c r="B1627" s="4">
        <v>1250</v>
      </c>
      <c r="C1627" s="4">
        <v>32.299999999999997</v>
      </c>
      <c r="D1627" s="11">
        <v>-2.6860677968440791</v>
      </c>
      <c r="E1627" s="19">
        <v>-1826.5261018539738</v>
      </c>
      <c r="F1627" s="19">
        <f t="shared" si="250"/>
        <v>-533.12754363609997</v>
      </c>
      <c r="G1627" s="19">
        <f t="shared" si="251"/>
        <v>341.91462524989998</v>
      </c>
      <c r="H1627" s="19">
        <f t="shared" si="253"/>
        <v>6517.2275436361006</v>
      </c>
      <c r="I1627" s="19">
        <f t="shared" si="254"/>
        <v>130.34455087272201</v>
      </c>
      <c r="J1627" s="19">
        <f t="shared" si="255"/>
        <v>-1354.2669257313519</v>
      </c>
      <c r="K1627" s="19">
        <f t="shared" si="252"/>
        <v>-43742.821701122659</v>
      </c>
      <c r="L1627" s="19">
        <f t="shared" si="256"/>
        <v>0</v>
      </c>
      <c r="M1627" s="19">
        <f t="shared" si="257"/>
        <v>-43742.821701122659</v>
      </c>
      <c r="N1627" s="107">
        <f t="shared" si="258"/>
        <v>133140.73736015917</v>
      </c>
      <c r="O1627" s="107"/>
      <c r="P1627" s="107"/>
      <c r="Q1627" s="107">
        <f t="shared" si="259"/>
        <v>40949.892602772088</v>
      </c>
      <c r="R1627" s="106"/>
    </row>
    <row r="1628" spans="1:18" x14ac:dyDescent="0.45">
      <c r="A1628" s="4">
        <v>31.68</v>
      </c>
      <c r="B1628" s="4">
        <v>1250</v>
      </c>
      <c r="C1628" s="4">
        <v>32.200000000000003</v>
      </c>
      <c r="D1628" s="11">
        <v>-2.5619254014245323</v>
      </c>
      <c r="E1628" s="19">
        <v>-1742.109272968682</v>
      </c>
      <c r="F1628" s="19">
        <f t="shared" si="250"/>
        <v>-529.83155435560013</v>
      </c>
      <c r="G1628" s="19">
        <f t="shared" si="251"/>
        <v>339.80078410040011</v>
      </c>
      <c r="H1628" s="19">
        <f t="shared" si="253"/>
        <v>6513.9315543556004</v>
      </c>
      <c r="I1628" s="19">
        <f t="shared" si="254"/>
        <v>130.27863108711202</v>
      </c>
      <c r="J1628" s="19">
        <f t="shared" si="255"/>
        <v>-1272.02985778117</v>
      </c>
      <c r="K1628" s="19">
        <f t="shared" si="252"/>
        <v>-40959.36142055368</v>
      </c>
      <c r="L1628" s="19">
        <f t="shared" si="256"/>
        <v>0</v>
      </c>
      <c r="M1628" s="19">
        <f t="shared" si="257"/>
        <v>-40959.36142055368</v>
      </c>
      <c r="N1628" s="107">
        <f t="shared" si="258"/>
        <v>133140.73736015917</v>
      </c>
      <c r="O1628" s="107"/>
      <c r="P1628" s="107"/>
      <c r="Q1628" s="107">
        <f t="shared" si="259"/>
        <v>40949.892602772088</v>
      </c>
      <c r="R1628" s="106"/>
    </row>
    <row r="1629" spans="1:18" x14ac:dyDescent="0.45">
      <c r="A1629" s="4">
        <v>31.699000000000002</v>
      </c>
      <c r="B1629" s="4">
        <v>1251</v>
      </c>
      <c r="C1629" s="4">
        <v>32.1</v>
      </c>
      <c r="D1629" s="11">
        <v>-2.4307372197819199</v>
      </c>
      <c r="E1629" s="19">
        <v>-1652.9013094517056</v>
      </c>
      <c r="F1629" s="19">
        <f t="shared" si="250"/>
        <v>-526.54578519690017</v>
      </c>
      <c r="G1629" s="19">
        <f t="shared" si="251"/>
        <v>337.69349749710005</v>
      </c>
      <c r="H1629" s="19">
        <f t="shared" si="253"/>
        <v>6510.6457851969008</v>
      </c>
      <c r="I1629" s="19">
        <f t="shared" si="254"/>
        <v>130.21291570393802</v>
      </c>
      <c r="J1629" s="19">
        <f t="shared" si="255"/>
        <v>-1184.9948962506676</v>
      </c>
      <c r="K1629" s="19">
        <f t="shared" si="252"/>
        <v>-38038.336169646434</v>
      </c>
      <c r="L1629" s="19">
        <f t="shared" si="256"/>
        <v>0</v>
      </c>
      <c r="M1629" s="19">
        <f t="shared" si="257"/>
        <v>-38038.336169646434</v>
      </c>
      <c r="N1629" s="107">
        <f t="shared" si="258"/>
        <v>133140.73736015917</v>
      </c>
      <c r="O1629" s="107"/>
      <c r="P1629" s="107"/>
      <c r="Q1629" s="107">
        <f t="shared" si="259"/>
        <v>40949.892602772088</v>
      </c>
      <c r="R1629" s="106"/>
    </row>
    <row r="1630" spans="1:18" x14ac:dyDescent="0.45">
      <c r="A1630" s="4">
        <v>31.719000000000001</v>
      </c>
      <c r="B1630" s="4">
        <v>1252</v>
      </c>
      <c r="C1630" s="4">
        <v>32.1</v>
      </c>
      <c r="D1630" s="11">
        <v>-2.3569791091166294</v>
      </c>
      <c r="E1630" s="19">
        <v>-1602.745794199308</v>
      </c>
      <c r="F1630" s="19">
        <f t="shared" si="250"/>
        <v>-526.54578519690017</v>
      </c>
      <c r="G1630" s="19">
        <f t="shared" si="251"/>
        <v>337.69349749710005</v>
      </c>
      <c r="H1630" s="19">
        <f t="shared" si="253"/>
        <v>6510.6457851969008</v>
      </c>
      <c r="I1630" s="19">
        <f t="shared" si="254"/>
        <v>130.21291570393802</v>
      </c>
      <c r="J1630" s="19">
        <f t="shared" si="255"/>
        <v>-1134.8393809982699</v>
      </c>
      <c r="K1630" s="19">
        <f t="shared" si="252"/>
        <v>-36428.344130044468</v>
      </c>
      <c r="L1630" s="19">
        <f t="shared" si="256"/>
        <v>0</v>
      </c>
      <c r="M1630" s="19">
        <f t="shared" si="257"/>
        <v>-36428.344130044468</v>
      </c>
      <c r="N1630" s="107">
        <f t="shared" si="258"/>
        <v>133140.73736015917</v>
      </c>
      <c r="O1630" s="107"/>
      <c r="P1630" s="107"/>
      <c r="Q1630" s="107">
        <f t="shared" si="259"/>
        <v>40949.892602772088</v>
      </c>
      <c r="R1630" s="106"/>
    </row>
    <row r="1631" spans="1:18" x14ac:dyDescent="0.45">
      <c r="A1631" s="4">
        <v>31.738</v>
      </c>
      <c r="B1631" s="4">
        <v>1252</v>
      </c>
      <c r="C1631" s="4">
        <v>32</v>
      </c>
      <c r="D1631" s="11">
        <v>-2.2973550351116194</v>
      </c>
      <c r="E1631" s="19">
        <v>-1562.2014238759011</v>
      </c>
      <c r="F1631" s="19">
        <f t="shared" si="250"/>
        <v>-523.27023616000008</v>
      </c>
      <c r="G1631" s="19">
        <f t="shared" si="251"/>
        <v>335.59276544000005</v>
      </c>
      <c r="H1631" s="19">
        <f t="shared" si="253"/>
        <v>6507.3702361600008</v>
      </c>
      <c r="I1631" s="19">
        <f t="shared" si="254"/>
        <v>130.14740472320003</v>
      </c>
      <c r="J1631" s="19">
        <f t="shared" si="255"/>
        <v>-1096.4612537127011</v>
      </c>
      <c r="K1631" s="19">
        <f t="shared" si="252"/>
        <v>-35086.760118806436</v>
      </c>
      <c r="L1631" s="19">
        <f t="shared" si="256"/>
        <v>0</v>
      </c>
      <c r="M1631" s="19">
        <f t="shared" si="257"/>
        <v>-35086.760118806436</v>
      </c>
      <c r="N1631" s="107">
        <f t="shared" si="258"/>
        <v>133140.73736015917</v>
      </c>
      <c r="O1631" s="107"/>
      <c r="P1631" s="107"/>
      <c r="Q1631" s="107">
        <f t="shared" si="259"/>
        <v>40949.892602772088</v>
      </c>
      <c r="R1631" s="106"/>
    </row>
    <row r="1632" spans="1:18" x14ac:dyDescent="0.45">
      <c r="A1632" s="4">
        <v>31.757999999999999</v>
      </c>
      <c r="B1632" s="4">
        <v>1253</v>
      </c>
      <c r="C1632" s="4">
        <v>31.9</v>
      </c>
      <c r="D1632" s="11">
        <v>-2.2258797751216757</v>
      </c>
      <c r="E1632" s="19">
        <v>-1513.5982470827394</v>
      </c>
      <c r="F1632" s="19">
        <f t="shared" si="250"/>
        <v>-520.00490724489998</v>
      </c>
      <c r="G1632" s="19">
        <f t="shared" si="251"/>
        <v>333.49858792910004</v>
      </c>
      <c r="H1632" s="19">
        <f t="shared" si="253"/>
        <v>6504.1049072449005</v>
      </c>
      <c r="I1632" s="19">
        <f t="shared" si="254"/>
        <v>130.082098144898</v>
      </c>
      <c r="J1632" s="19">
        <f t="shared" si="255"/>
        <v>-1050.0175610087413</v>
      </c>
      <c r="K1632" s="19">
        <f t="shared" si="252"/>
        <v>-33495.560196178842</v>
      </c>
      <c r="L1632" s="19">
        <f t="shared" si="256"/>
        <v>0</v>
      </c>
      <c r="M1632" s="19">
        <f t="shared" si="257"/>
        <v>-33495.560196178842</v>
      </c>
      <c r="N1632" s="107">
        <f t="shared" si="258"/>
        <v>133140.73736015917</v>
      </c>
      <c r="O1632" s="107"/>
      <c r="P1632" s="107"/>
      <c r="Q1632" s="107">
        <f t="shared" si="259"/>
        <v>40949.892602772088</v>
      </c>
      <c r="R1632" s="106"/>
    </row>
    <row r="1633" spans="1:18" x14ac:dyDescent="0.45">
      <c r="A1633" s="4">
        <v>31.777000000000001</v>
      </c>
      <c r="B1633" s="4">
        <v>1253</v>
      </c>
      <c r="C1633" s="4">
        <v>31.8</v>
      </c>
      <c r="D1633" s="11">
        <v>-2.2385770771673905</v>
      </c>
      <c r="E1633" s="19">
        <v>-1522.2324124738257</v>
      </c>
      <c r="F1633" s="19">
        <f t="shared" si="250"/>
        <v>-516.7497984516001</v>
      </c>
      <c r="G1633" s="19">
        <f t="shared" si="251"/>
        <v>331.41096496440008</v>
      </c>
      <c r="H1633" s="19">
        <f t="shared" si="253"/>
        <v>6500.8497984516007</v>
      </c>
      <c r="I1633" s="19">
        <f t="shared" si="254"/>
        <v>130.01699596903202</v>
      </c>
      <c r="J1633" s="19">
        <f t="shared" si="255"/>
        <v>-1060.8044515403935</v>
      </c>
      <c r="K1633" s="19">
        <f t="shared" si="252"/>
        <v>-33733.581558984515</v>
      </c>
      <c r="L1633" s="19">
        <f t="shared" si="256"/>
        <v>0</v>
      </c>
      <c r="M1633" s="19">
        <f t="shared" si="257"/>
        <v>-33733.581558984515</v>
      </c>
      <c r="N1633" s="107">
        <f t="shared" si="258"/>
        <v>133140.73736015917</v>
      </c>
      <c r="O1633" s="107"/>
      <c r="P1633" s="107"/>
      <c r="Q1633" s="107">
        <f t="shared" si="259"/>
        <v>40949.892602772088</v>
      </c>
      <c r="R1633" s="106"/>
    </row>
    <row r="1634" spans="1:18" x14ac:dyDescent="0.45">
      <c r="A1634" s="4">
        <v>31.797000000000001</v>
      </c>
      <c r="B1634" s="4">
        <v>1254</v>
      </c>
      <c r="C1634" s="4">
        <v>31.7</v>
      </c>
      <c r="D1634" s="11">
        <v>-2.2925256675834449</v>
      </c>
      <c r="E1634" s="19">
        <v>-1558.9174539567425</v>
      </c>
      <c r="F1634" s="19">
        <f t="shared" si="250"/>
        <v>-513.50490978010009</v>
      </c>
      <c r="G1634" s="19">
        <f t="shared" si="251"/>
        <v>329.32989654590006</v>
      </c>
      <c r="H1634" s="19">
        <f t="shared" si="253"/>
        <v>6497.6049097801006</v>
      </c>
      <c r="I1634" s="19">
        <f t="shared" si="254"/>
        <v>129.95209819560202</v>
      </c>
      <c r="J1634" s="19">
        <f t="shared" si="255"/>
        <v>-1099.6354592152404</v>
      </c>
      <c r="K1634" s="19">
        <f t="shared" si="252"/>
        <v>-34858.444057123117</v>
      </c>
      <c r="L1634" s="19">
        <f t="shared" si="256"/>
        <v>0</v>
      </c>
      <c r="M1634" s="19">
        <f t="shared" si="257"/>
        <v>-34858.444057123117</v>
      </c>
      <c r="N1634" s="107">
        <f t="shared" si="258"/>
        <v>133140.73736015917</v>
      </c>
      <c r="O1634" s="107"/>
      <c r="P1634" s="107"/>
      <c r="Q1634" s="107">
        <f t="shared" si="259"/>
        <v>40949.892602772088</v>
      </c>
      <c r="R1634" s="106"/>
    </row>
    <row r="1635" spans="1:18" x14ac:dyDescent="0.45">
      <c r="A1635" s="4">
        <v>31.815999999999999</v>
      </c>
      <c r="B1635" s="4">
        <v>1255</v>
      </c>
      <c r="C1635" s="4">
        <v>31.7</v>
      </c>
      <c r="D1635" s="11">
        <v>-2.3446637317579704</v>
      </c>
      <c r="E1635" s="19">
        <v>-1594.3713375954198</v>
      </c>
      <c r="F1635" s="19">
        <f t="shared" si="250"/>
        <v>-513.50490978010009</v>
      </c>
      <c r="G1635" s="19">
        <f t="shared" si="251"/>
        <v>329.32989654590006</v>
      </c>
      <c r="H1635" s="19">
        <f t="shared" si="253"/>
        <v>6497.6049097801006</v>
      </c>
      <c r="I1635" s="19">
        <f t="shared" si="254"/>
        <v>129.95209819560202</v>
      </c>
      <c r="J1635" s="19">
        <f t="shared" si="255"/>
        <v>-1135.0893428539177</v>
      </c>
      <c r="K1635" s="19">
        <f t="shared" si="252"/>
        <v>-35982.332168469191</v>
      </c>
      <c r="L1635" s="19">
        <f t="shared" si="256"/>
        <v>0</v>
      </c>
      <c r="M1635" s="19">
        <f t="shared" si="257"/>
        <v>-35982.332168469191</v>
      </c>
      <c r="N1635" s="107">
        <f t="shared" si="258"/>
        <v>133140.73736015917</v>
      </c>
      <c r="O1635" s="107"/>
      <c r="P1635" s="107"/>
      <c r="Q1635" s="107">
        <f t="shared" si="259"/>
        <v>40949.892602772088</v>
      </c>
      <c r="R1635" s="106"/>
    </row>
    <row r="1636" spans="1:18" x14ac:dyDescent="0.45">
      <c r="A1636" s="4">
        <v>31.835999999999999</v>
      </c>
      <c r="B1636" s="4">
        <v>1255</v>
      </c>
      <c r="C1636" s="4">
        <v>31.6</v>
      </c>
      <c r="D1636" s="11">
        <v>-2.3839917973969724</v>
      </c>
      <c r="E1636" s="19">
        <v>-1621.1144222299413</v>
      </c>
      <c r="F1636" s="19">
        <f t="shared" si="250"/>
        <v>-510.27024123040013</v>
      </c>
      <c r="G1636" s="19">
        <f t="shared" si="251"/>
        <v>327.25538267360008</v>
      </c>
      <c r="H1636" s="19">
        <f t="shared" si="253"/>
        <v>6494.3702412304001</v>
      </c>
      <c r="I1636" s="19">
        <f t="shared" si="254"/>
        <v>129.88740482460801</v>
      </c>
      <c r="J1636" s="19">
        <f t="shared" si="255"/>
        <v>-1163.9716347317333</v>
      </c>
      <c r="K1636" s="19">
        <f t="shared" si="252"/>
        <v>-36781.503657522771</v>
      </c>
      <c r="L1636" s="19">
        <f t="shared" si="256"/>
        <v>0</v>
      </c>
      <c r="M1636" s="19">
        <f t="shared" si="257"/>
        <v>-36781.503657522771</v>
      </c>
      <c r="N1636" s="107">
        <f t="shared" si="258"/>
        <v>133140.73736015917</v>
      </c>
      <c r="O1636" s="107"/>
      <c r="P1636" s="107"/>
      <c r="Q1636" s="107">
        <f t="shared" si="259"/>
        <v>40949.892602772088</v>
      </c>
      <c r="R1636" s="106"/>
    </row>
    <row r="1637" spans="1:18" x14ac:dyDescent="0.45">
      <c r="A1637" s="4">
        <v>31.855</v>
      </c>
      <c r="B1637" s="4">
        <v>1256</v>
      </c>
      <c r="C1637" s="4">
        <v>31.5</v>
      </c>
      <c r="D1637" s="11">
        <v>-2.4366007594199104</v>
      </c>
      <c r="E1637" s="19">
        <v>-1656.8885164055391</v>
      </c>
      <c r="F1637" s="19">
        <f t="shared" si="250"/>
        <v>-507.0457928025001</v>
      </c>
      <c r="G1637" s="19">
        <f t="shared" si="251"/>
        <v>325.18742334750004</v>
      </c>
      <c r="H1637" s="19">
        <f t="shared" si="253"/>
        <v>6491.1457928025002</v>
      </c>
      <c r="I1637" s="19">
        <f t="shared" si="254"/>
        <v>129.82291585605</v>
      </c>
      <c r="J1637" s="19">
        <f t="shared" si="255"/>
        <v>-1201.878177201989</v>
      </c>
      <c r="K1637" s="19">
        <f t="shared" si="252"/>
        <v>-37859.162581862656</v>
      </c>
      <c r="L1637" s="19">
        <f t="shared" si="256"/>
        <v>0</v>
      </c>
      <c r="M1637" s="19">
        <f t="shared" si="257"/>
        <v>-37859.162581862656</v>
      </c>
      <c r="N1637" s="107">
        <f t="shared" si="258"/>
        <v>133140.73736015917</v>
      </c>
      <c r="O1637" s="107"/>
      <c r="P1637" s="107"/>
      <c r="Q1637" s="107">
        <f t="shared" si="259"/>
        <v>40949.892602772088</v>
      </c>
      <c r="R1637" s="106"/>
    </row>
    <row r="1638" spans="1:18" x14ac:dyDescent="0.45">
      <c r="A1638" s="4">
        <v>31.875</v>
      </c>
      <c r="B1638" s="4">
        <v>1257</v>
      </c>
      <c r="C1638" s="4">
        <v>31.4</v>
      </c>
      <c r="D1638" s="11">
        <v>-2.485109014569451</v>
      </c>
      <c r="E1638" s="19">
        <v>-1689.8741299072267</v>
      </c>
      <c r="F1638" s="19">
        <f t="shared" si="250"/>
        <v>-503.83156449640006</v>
      </c>
      <c r="G1638" s="19">
        <f t="shared" si="251"/>
        <v>323.1260185676</v>
      </c>
      <c r="H1638" s="19">
        <f t="shared" si="253"/>
        <v>6487.9315644964008</v>
      </c>
      <c r="I1638" s="19">
        <f t="shared" si="254"/>
        <v>129.75863128992802</v>
      </c>
      <c r="J1638" s="19">
        <f t="shared" si="255"/>
        <v>-1236.9894800496986</v>
      </c>
      <c r="K1638" s="19">
        <f t="shared" si="252"/>
        <v>-38841.469673560532</v>
      </c>
      <c r="L1638" s="19">
        <f t="shared" si="256"/>
        <v>0</v>
      </c>
      <c r="M1638" s="19">
        <f t="shared" si="257"/>
        <v>-38841.469673560532</v>
      </c>
      <c r="N1638" s="107">
        <f t="shared" si="258"/>
        <v>133140.73736015917</v>
      </c>
      <c r="O1638" s="107"/>
      <c r="P1638" s="107"/>
      <c r="Q1638" s="107">
        <f t="shared" si="259"/>
        <v>40949.892602772088</v>
      </c>
      <c r="R1638" s="106"/>
    </row>
    <row r="1639" spans="1:18" x14ac:dyDescent="0.45">
      <c r="A1639" s="4">
        <v>31.895</v>
      </c>
      <c r="B1639" s="4">
        <v>1257</v>
      </c>
      <c r="C1639" s="4">
        <v>31.3</v>
      </c>
      <c r="D1639" s="11">
        <v>-2.5457698049495967</v>
      </c>
      <c r="E1639" s="19">
        <v>-1731.1234673657257</v>
      </c>
      <c r="F1639" s="19">
        <f t="shared" si="250"/>
        <v>-500.62755631210013</v>
      </c>
      <c r="G1639" s="19">
        <f t="shared" si="251"/>
        <v>321.07116833390006</v>
      </c>
      <c r="H1639" s="19">
        <f t="shared" si="253"/>
        <v>6484.7275563121002</v>
      </c>
      <c r="I1639" s="19">
        <f t="shared" si="254"/>
        <v>129.694551126242</v>
      </c>
      <c r="J1639" s="19">
        <f t="shared" si="255"/>
        <v>-1280.3577479055837</v>
      </c>
      <c r="K1639" s="19">
        <f t="shared" si="252"/>
        <v>-40075.19750944477</v>
      </c>
      <c r="L1639" s="19">
        <f t="shared" si="256"/>
        <v>0</v>
      </c>
      <c r="M1639" s="19">
        <f t="shared" si="257"/>
        <v>-40075.19750944477</v>
      </c>
      <c r="N1639" s="107">
        <f t="shared" si="258"/>
        <v>133140.73736015917</v>
      </c>
      <c r="O1639" s="107"/>
      <c r="P1639" s="107"/>
      <c r="Q1639" s="107">
        <f t="shared" si="259"/>
        <v>40949.892602772088</v>
      </c>
      <c r="R1639" s="106"/>
    </row>
    <row r="1640" spans="1:18" x14ac:dyDescent="0.45">
      <c r="A1640" s="4">
        <v>31.914000000000001</v>
      </c>
      <c r="B1640" s="4">
        <v>1258</v>
      </c>
      <c r="C1640" s="4">
        <v>31.2</v>
      </c>
      <c r="D1640" s="11">
        <v>-2.624177167628055</v>
      </c>
      <c r="E1640" s="19">
        <v>-1784.4404739870774</v>
      </c>
      <c r="F1640" s="19">
        <f t="shared" si="250"/>
        <v>-497.43376824960006</v>
      </c>
      <c r="G1640" s="19">
        <f t="shared" si="251"/>
        <v>319.0228726464</v>
      </c>
      <c r="H1640" s="19">
        <f t="shared" si="253"/>
        <v>6481.5337682496001</v>
      </c>
      <c r="I1640" s="19">
        <f t="shared" si="254"/>
        <v>129.63067536499202</v>
      </c>
      <c r="J1640" s="19">
        <f t="shared" si="255"/>
        <v>-1335.7869259756856</v>
      </c>
      <c r="K1640" s="19">
        <f t="shared" si="252"/>
        <v>-41676.552090441386</v>
      </c>
      <c r="L1640" s="19">
        <f t="shared" si="256"/>
        <v>0</v>
      </c>
      <c r="M1640" s="19">
        <f t="shared" si="257"/>
        <v>-41676.552090441386</v>
      </c>
      <c r="N1640" s="107">
        <f t="shared" si="258"/>
        <v>133140.73736015917</v>
      </c>
      <c r="O1640" s="107"/>
      <c r="P1640" s="107"/>
      <c r="Q1640" s="107">
        <f t="shared" si="259"/>
        <v>40949.892602772088</v>
      </c>
      <c r="R1640" s="106"/>
    </row>
    <row r="1641" spans="1:18" x14ac:dyDescent="0.45">
      <c r="A1641" s="4">
        <v>31.934000000000001</v>
      </c>
      <c r="B1641" s="4">
        <v>1258</v>
      </c>
      <c r="C1641" s="4">
        <v>31.1</v>
      </c>
      <c r="D1641" s="11">
        <v>-2.6884493804885836</v>
      </c>
      <c r="E1641" s="19">
        <v>-1828.1455787322368</v>
      </c>
      <c r="F1641" s="19">
        <f t="shared" si="250"/>
        <v>-494.25020030890011</v>
      </c>
      <c r="G1641" s="19">
        <f t="shared" si="251"/>
        <v>316.98113150510005</v>
      </c>
      <c r="H1641" s="19">
        <f t="shared" si="253"/>
        <v>6478.3502003089006</v>
      </c>
      <c r="I1641" s="19">
        <f t="shared" si="254"/>
        <v>129.56700400617802</v>
      </c>
      <c r="J1641" s="19">
        <f t="shared" si="255"/>
        <v>-1381.5974432209589</v>
      </c>
      <c r="K1641" s="19">
        <f t="shared" si="252"/>
        <v>-42967.680484171826</v>
      </c>
      <c r="L1641" s="19">
        <f t="shared" si="256"/>
        <v>0</v>
      </c>
      <c r="M1641" s="19">
        <f t="shared" si="257"/>
        <v>-42967.680484171826</v>
      </c>
      <c r="N1641" s="107">
        <f t="shared" si="258"/>
        <v>133140.73736015917</v>
      </c>
      <c r="O1641" s="107"/>
      <c r="P1641" s="107"/>
      <c r="Q1641" s="107">
        <f t="shared" si="259"/>
        <v>40949.892602772088</v>
      </c>
      <c r="R1641" s="106"/>
    </row>
    <row r="1642" spans="1:18" x14ac:dyDescent="0.45">
      <c r="A1642" s="4">
        <v>31.952999999999999</v>
      </c>
      <c r="B1642" s="4">
        <v>1259</v>
      </c>
      <c r="C1642" s="4">
        <v>31</v>
      </c>
      <c r="D1642" s="11">
        <v>-2.7340599678106128</v>
      </c>
      <c r="E1642" s="19">
        <v>-1859.1607781112166</v>
      </c>
      <c r="F1642" s="19">
        <f t="shared" si="250"/>
        <v>-491.07685249000008</v>
      </c>
      <c r="G1642" s="19">
        <f t="shared" si="251"/>
        <v>314.94594491000004</v>
      </c>
      <c r="H1642" s="19">
        <f t="shared" si="253"/>
        <v>6475.1768524900008</v>
      </c>
      <c r="I1642" s="19">
        <f t="shared" si="254"/>
        <v>129.50353704980003</v>
      </c>
      <c r="J1642" s="19">
        <f t="shared" si="255"/>
        <v>-1414.7112961514165</v>
      </c>
      <c r="K1642" s="19">
        <f t="shared" si="252"/>
        <v>-43856.050180693914</v>
      </c>
      <c r="L1642" s="19">
        <f t="shared" si="256"/>
        <v>0</v>
      </c>
      <c r="M1642" s="19">
        <f t="shared" si="257"/>
        <v>-43856.050180693914</v>
      </c>
      <c r="N1642" s="107">
        <f t="shared" si="258"/>
        <v>133140.73736015917</v>
      </c>
      <c r="O1642" s="107"/>
      <c r="P1642" s="107"/>
      <c r="Q1642" s="107">
        <f t="shared" si="259"/>
        <v>40949.892602772088</v>
      </c>
      <c r="R1642" s="106"/>
    </row>
    <row r="1643" spans="1:18" x14ac:dyDescent="0.45">
      <c r="A1643" s="4">
        <v>31.972999999999999</v>
      </c>
      <c r="B1643" s="4">
        <v>1260</v>
      </c>
      <c r="C1643" s="4">
        <v>30.9</v>
      </c>
      <c r="D1643" s="11">
        <v>-2.6526911980283354</v>
      </c>
      <c r="E1643" s="19">
        <v>-1803.830014659268</v>
      </c>
      <c r="F1643" s="19">
        <f t="shared" si="250"/>
        <v>-487.91372479290004</v>
      </c>
      <c r="G1643" s="19">
        <f t="shared" si="251"/>
        <v>312.91731286110002</v>
      </c>
      <c r="H1643" s="19">
        <f t="shared" si="253"/>
        <v>6472.0137247929006</v>
      </c>
      <c r="I1643" s="19">
        <f t="shared" si="254"/>
        <v>129.44027449585801</v>
      </c>
      <c r="J1643" s="19">
        <f t="shared" si="255"/>
        <v>-1361.4724273023101</v>
      </c>
      <c r="K1643" s="19">
        <f t="shared" si="252"/>
        <v>-42069.498003641376</v>
      </c>
      <c r="L1643" s="19">
        <f t="shared" si="256"/>
        <v>0</v>
      </c>
      <c r="M1643" s="19">
        <f t="shared" si="257"/>
        <v>-42069.498003641376</v>
      </c>
      <c r="N1643" s="107">
        <f t="shared" si="258"/>
        <v>133140.73736015917</v>
      </c>
      <c r="O1643" s="107"/>
      <c r="P1643" s="107"/>
      <c r="Q1643" s="107">
        <f t="shared" si="259"/>
        <v>40949.892602772088</v>
      </c>
      <c r="R1643" s="106"/>
    </row>
    <row r="1644" spans="1:18" x14ac:dyDescent="0.45">
      <c r="A1644" s="4">
        <v>31.992000000000001</v>
      </c>
      <c r="B1644" s="4">
        <v>1260</v>
      </c>
      <c r="C1644" s="4">
        <v>30.8</v>
      </c>
      <c r="D1644" s="11">
        <v>-2.5670554807517294</v>
      </c>
      <c r="E1644" s="19">
        <v>-1745.5977269111761</v>
      </c>
      <c r="F1644" s="19">
        <f t="shared" si="250"/>
        <v>-484.76081721760011</v>
      </c>
      <c r="G1644" s="19">
        <f t="shared" si="251"/>
        <v>310.8952353584001</v>
      </c>
      <c r="H1644" s="19">
        <f t="shared" si="253"/>
        <v>6468.8608172176009</v>
      </c>
      <c r="I1644" s="19">
        <f t="shared" si="254"/>
        <v>129.37721634435201</v>
      </c>
      <c r="J1644" s="19">
        <f t="shared" si="255"/>
        <v>-1305.3252752084238</v>
      </c>
      <c r="K1644" s="19">
        <f t="shared" si="252"/>
        <v>-40204.018476419456</v>
      </c>
      <c r="L1644" s="19">
        <f t="shared" si="256"/>
        <v>0</v>
      </c>
      <c r="M1644" s="19">
        <f t="shared" si="257"/>
        <v>-40204.018476419456</v>
      </c>
      <c r="N1644" s="107">
        <f t="shared" si="258"/>
        <v>133140.73736015917</v>
      </c>
      <c r="O1644" s="107"/>
      <c r="P1644" s="107"/>
      <c r="Q1644" s="107">
        <f t="shared" si="259"/>
        <v>40949.892602772088</v>
      </c>
      <c r="R1644" s="106"/>
    </row>
    <row r="1645" spans="1:18" x14ac:dyDescent="0.45">
      <c r="A1645" s="4">
        <v>32.012</v>
      </c>
      <c r="B1645" s="4">
        <v>1261</v>
      </c>
      <c r="C1645" s="4">
        <v>30.7</v>
      </c>
      <c r="D1645" s="11">
        <v>-2.4866482403663173</v>
      </c>
      <c r="E1645" s="19">
        <v>-1690.9208034490957</v>
      </c>
      <c r="F1645" s="19">
        <f t="shared" si="250"/>
        <v>-481.6181297641001</v>
      </c>
      <c r="G1645" s="19">
        <f t="shared" si="251"/>
        <v>308.87971240190006</v>
      </c>
      <c r="H1645" s="19">
        <f t="shared" si="253"/>
        <v>6465.7181297641</v>
      </c>
      <c r="I1645" s="19">
        <f t="shared" si="254"/>
        <v>129.31436259528201</v>
      </c>
      <c r="J1645" s="19">
        <f t="shared" si="255"/>
        <v>-1252.7267284519135</v>
      </c>
      <c r="K1645" s="19">
        <f t="shared" si="252"/>
        <v>-38458.710563473745</v>
      </c>
      <c r="L1645" s="19">
        <f t="shared" si="256"/>
        <v>0</v>
      </c>
      <c r="M1645" s="19">
        <f t="shared" si="257"/>
        <v>-38458.710563473745</v>
      </c>
      <c r="N1645" s="107">
        <f t="shared" si="258"/>
        <v>133140.73736015917</v>
      </c>
      <c r="O1645" s="107"/>
      <c r="P1645" s="107"/>
      <c r="Q1645" s="107">
        <f t="shared" si="259"/>
        <v>40949.892602772088</v>
      </c>
      <c r="R1645" s="106"/>
    </row>
    <row r="1646" spans="1:18" x14ac:dyDescent="0.45">
      <c r="A1646" s="4">
        <v>32.030999999999999</v>
      </c>
      <c r="B1646" s="4">
        <v>1261</v>
      </c>
      <c r="C1646" s="4">
        <v>30.6</v>
      </c>
      <c r="D1646" s="11">
        <v>-2.4246242727795511</v>
      </c>
      <c r="E1646" s="19">
        <v>-1648.7445054900948</v>
      </c>
      <c r="F1646" s="19">
        <f t="shared" si="250"/>
        <v>-478.48566243240015</v>
      </c>
      <c r="G1646" s="19">
        <f t="shared" si="251"/>
        <v>306.87074399160008</v>
      </c>
      <c r="H1646" s="19">
        <f t="shared" si="253"/>
        <v>6462.5856624324006</v>
      </c>
      <c r="I1646" s="19">
        <f t="shared" si="254"/>
        <v>129.251713248648</v>
      </c>
      <c r="J1646" s="19">
        <f t="shared" si="255"/>
        <v>-1212.6220482498468</v>
      </c>
      <c r="K1646" s="19">
        <f t="shared" si="252"/>
        <v>-37106.23467644531</v>
      </c>
      <c r="L1646" s="19">
        <f t="shared" si="256"/>
        <v>0</v>
      </c>
      <c r="M1646" s="19">
        <f t="shared" si="257"/>
        <v>-37106.23467644531</v>
      </c>
      <c r="N1646" s="107">
        <f t="shared" si="258"/>
        <v>133140.73736015917</v>
      </c>
      <c r="O1646" s="107"/>
      <c r="P1646" s="107"/>
      <c r="Q1646" s="107">
        <f t="shared" si="259"/>
        <v>40949.892602772088</v>
      </c>
      <c r="R1646" s="106"/>
    </row>
    <row r="1647" spans="1:18" x14ac:dyDescent="0.45">
      <c r="A1647" s="4">
        <v>32.051000000000002</v>
      </c>
      <c r="B1647" s="4">
        <v>1262</v>
      </c>
      <c r="C1647" s="4">
        <v>30.5</v>
      </c>
      <c r="D1647" s="11">
        <v>-2.3818506314955723</v>
      </c>
      <c r="E1647" s="19">
        <v>-1619.6584294169891</v>
      </c>
      <c r="F1647" s="19">
        <f t="shared" si="250"/>
        <v>-475.36341522250007</v>
      </c>
      <c r="G1647" s="19">
        <f t="shared" si="251"/>
        <v>304.86833012750003</v>
      </c>
      <c r="H1647" s="19">
        <f t="shared" si="253"/>
        <v>6459.4634152225008</v>
      </c>
      <c r="I1647" s="19">
        <f t="shared" si="254"/>
        <v>129.18926830445002</v>
      </c>
      <c r="J1647" s="19">
        <f t="shared" si="255"/>
        <v>-1185.600830985039</v>
      </c>
      <c r="K1647" s="19">
        <f t="shared" si="252"/>
        <v>-36160.82534504369</v>
      </c>
      <c r="L1647" s="19">
        <f t="shared" si="256"/>
        <v>0</v>
      </c>
      <c r="M1647" s="19">
        <f t="shared" si="257"/>
        <v>-36160.82534504369</v>
      </c>
      <c r="N1647" s="107">
        <f t="shared" si="258"/>
        <v>133140.73736015917</v>
      </c>
      <c r="O1647" s="107"/>
      <c r="P1647" s="107"/>
      <c r="Q1647" s="107">
        <f t="shared" si="259"/>
        <v>40949.892602772088</v>
      </c>
      <c r="R1647" s="106"/>
    </row>
    <row r="1648" spans="1:18" x14ac:dyDescent="0.45">
      <c r="A1648" s="4">
        <v>32.07</v>
      </c>
      <c r="B1648" s="4">
        <v>1263</v>
      </c>
      <c r="C1648" s="4">
        <v>30.4</v>
      </c>
      <c r="D1648" s="11">
        <v>-2.3836861570365775</v>
      </c>
      <c r="E1648" s="19">
        <v>-1620.9065867848726</v>
      </c>
      <c r="F1648" s="19">
        <f t="shared" si="250"/>
        <v>-472.25138813440003</v>
      </c>
      <c r="G1648" s="19">
        <f t="shared" si="251"/>
        <v>302.87247080960003</v>
      </c>
      <c r="H1648" s="19">
        <f t="shared" si="253"/>
        <v>6456.3513881344006</v>
      </c>
      <c r="I1648" s="19">
        <f t="shared" si="254"/>
        <v>129.12702776268802</v>
      </c>
      <c r="J1648" s="19">
        <f t="shared" si="255"/>
        <v>-1188.9070882125845</v>
      </c>
      <c r="K1648" s="19">
        <f t="shared" si="252"/>
        <v>-36142.775481662567</v>
      </c>
      <c r="L1648" s="19">
        <f t="shared" si="256"/>
        <v>0</v>
      </c>
      <c r="M1648" s="19">
        <f t="shared" si="257"/>
        <v>-36142.775481662567</v>
      </c>
      <c r="N1648" s="107">
        <f t="shared" si="258"/>
        <v>133140.73736015917</v>
      </c>
      <c r="O1648" s="107"/>
      <c r="P1648" s="107"/>
      <c r="Q1648" s="107">
        <f t="shared" si="259"/>
        <v>40949.892602772088</v>
      </c>
      <c r="R1648" s="106"/>
    </row>
    <row r="1649" spans="1:18" x14ac:dyDescent="0.45">
      <c r="A1649" s="4">
        <v>32.090000000000003</v>
      </c>
      <c r="B1649" s="4">
        <v>1263</v>
      </c>
      <c r="C1649" s="4">
        <v>30.3</v>
      </c>
      <c r="D1649" s="11">
        <v>-2.3901237847264341</v>
      </c>
      <c r="E1649" s="19">
        <v>-1625.2841736139751</v>
      </c>
      <c r="F1649" s="19">
        <f t="shared" si="250"/>
        <v>-469.1495811681001</v>
      </c>
      <c r="G1649" s="19">
        <f t="shared" si="251"/>
        <v>300.88316603790008</v>
      </c>
      <c r="H1649" s="19">
        <f t="shared" si="253"/>
        <v>6453.2495811681001</v>
      </c>
      <c r="I1649" s="19">
        <f t="shared" si="254"/>
        <v>129.064991623362</v>
      </c>
      <c r="J1649" s="19">
        <f t="shared" si="255"/>
        <v>-1195.3360159527131</v>
      </c>
      <c r="K1649" s="19">
        <f t="shared" si="252"/>
        <v>-36218.681283367208</v>
      </c>
      <c r="L1649" s="19">
        <f t="shared" si="256"/>
        <v>0</v>
      </c>
      <c r="M1649" s="19">
        <f t="shared" si="257"/>
        <v>-36218.681283367208</v>
      </c>
      <c r="N1649" s="107">
        <f t="shared" si="258"/>
        <v>133140.73736015917</v>
      </c>
      <c r="O1649" s="107"/>
      <c r="P1649" s="107"/>
      <c r="Q1649" s="107">
        <f t="shared" si="259"/>
        <v>40949.892602772088</v>
      </c>
      <c r="R1649" s="106"/>
    </row>
    <row r="1650" spans="1:18" x14ac:dyDescent="0.45">
      <c r="A1650" s="4">
        <v>32.109000000000002</v>
      </c>
      <c r="B1650" s="4">
        <v>1264</v>
      </c>
      <c r="C1650" s="4">
        <v>30.2</v>
      </c>
      <c r="D1650" s="11">
        <v>-2.3541821853505347</v>
      </c>
      <c r="E1650" s="19">
        <v>-1600.8438860383635</v>
      </c>
      <c r="F1650" s="19">
        <f t="shared" si="250"/>
        <v>-466.05799432360004</v>
      </c>
      <c r="G1650" s="19">
        <f t="shared" si="251"/>
        <v>298.90041581240001</v>
      </c>
      <c r="H1650" s="19">
        <f t="shared" si="253"/>
        <v>6450.1579943236002</v>
      </c>
      <c r="I1650" s="19">
        <f t="shared" si="254"/>
        <v>129.00315988647202</v>
      </c>
      <c r="J1650" s="19">
        <f t="shared" si="255"/>
        <v>-1172.9403103394914</v>
      </c>
      <c r="K1650" s="19">
        <f t="shared" si="252"/>
        <v>-35422.797372252637</v>
      </c>
      <c r="L1650" s="19">
        <f t="shared" si="256"/>
        <v>0</v>
      </c>
      <c r="M1650" s="19">
        <f t="shared" si="257"/>
        <v>-35422.797372252637</v>
      </c>
      <c r="N1650" s="107">
        <f t="shared" si="258"/>
        <v>133140.73736015917</v>
      </c>
      <c r="O1650" s="107"/>
      <c r="P1650" s="107"/>
      <c r="Q1650" s="107">
        <f t="shared" si="259"/>
        <v>40949.892602772088</v>
      </c>
      <c r="R1650" s="106"/>
    </row>
    <row r="1651" spans="1:18" x14ac:dyDescent="0.45">
      <c r="A1651" s="4">
        <v>32.128999999999998</v>
      </c>
      <c r="B1651" s="4">
        <v>1264</v>
      </c>
      <c r="C1651" s="4">
        <v>30.1</v>
      </c>
      <c r="D1651" s="11">
        <v>-2.2604357730991431</v>
      </c>
      <c r="E1651" s="19">
        <v>-1537.0963257074172</v>
      </c>
      <c r="F1651" s="19">
        <f t="shared" si="250"/>
        <v>-462.97662760090014</v>
      </c>
      <c r="G1651" s="19">
        <f t="shared" si="251"/>
        <v>296.92422013310011</v>
      </c>
      <c r="H1651" s="19">
        <f t="shared" si="253"/>
        <v>6447.0766276009008</v>
      </c>
      <c r="I1651" s="19">
        <f t="shared" si="254"/>
        <v>128.94153255201803</v>
      </c>
      <c r="J1651" s="19">
        <f t="shared" si="255"/>
        <v>-1111.230573022299</v>
      </c>
      <c r="K1651" s="19">
        <f t="shared" si="252"/>
        <v>-33448.040247971199</v>
      </c>
      <c r="L1651" s="19">
        <f t="shared" si="256"/>
        <v>0</v>
      </c>
      <c r="M1651" s="19">
        <f t="shared" si="257"/>
        <v>-33448.040247971199</v>
      </c>
      <c r="N1651" s="107">
        <f t="shared" si="258"/>
        <v>133140.73736015917</v>
      </c>
      <c r="O1651" s="107"/>
      <c r="P1651" s="107"/>
      <c r="Q1651" s="107">
        <f t="shared" si="259"/>
        <v>40949.892602772088</v>
      </c>
      <c r="R1651" s="106"/>
    </row>
    <row r="1652" spans="1:18" x14ac:dyDescent="0.45">
      <c r="A1652" s="4">
        <v>32.148000000000003</v>
      </c>
      <c r="B1652" s="4">
        <v>1265</v>
      </c>
      <c r="C1652" s="4">
        <v>30</v>
      </c>
      <c r="D1652" s="11">
        <v>-2.1048651623763277</v>
      </c>
      <c r="E1652" s="19">
        <v>-1431.3083104159027</v>
      </c>
      <c r="F1652" s="19">
        <f t="shared" si="250"/>
        <v>-459.90548100000007</v>
      </c>
      <c r="G1652" s="19">
        <f t="shared" si="251"/>
        <v>294.95457900000002</v>
      </c>
      <c r="H1652" s="19">
        <f t="shared" si="253"/>
        <v>6444.0054810000001</v>
      </c>
      <c r="I1652" s="19">
        <f t="shared" si="254"/>
        <v>128.88010962000001</v>
      </c>
      <c r="J1652" s="19">
        <f t="shared" si="255"/>
        <v>-1007.4736217959028</v>
      </c>
      <c r="K1652" s="19">
        <f t="shared" si="252"/>
        <v>-30224.208653877082</v>
      </c>
      <c r="L1652" s="19">
        <f t="shared" si="256"/>
        <v>0</v>
      </c>
      <c r="M1652" s="19">
        <f t="shared" si="257"/>
        <v>-30224.208653877082</v>
      </c>
      <c r="N1652" s="107">
        <f t="shared" si="258"/>
        <v>133140.73736015917</v>
      </c>
      <c r="O1652" s="107"/>
      <c r="P1652" s="107"/>
      <c r="Q1652" s="107">
        <f t="shared" si="259"/>
        <v>40949.892602772088</v>
      </c>
      <c r="R1652" s="106"/>
    </row>
    <row r="1653" spans="1:18" x14ac:dyDescent="0.45">
      <c r="A1653" s="4">
        <v>32.167999999999999</v>
      </c>
      <c r="B1653" s="4">
        <v>1265</v>
      </c>
      <c r="C1653" s="4">
        <v>29.9</v>
      </c>
      <c r="D1653" s="11">
        <v>-1.8994726036640894</v>
      </c>
      <c r="E1653" s="19">
        <v>-1291.6413704915808</v>
      </c>
      <c r="F1653" s="19">
        <f t="shared" si="250"/>
        <v>-456.84455452090003</v>
      </c>
      <c r="G1653" s="19">
        <f t="shared" si="251"/>
        <v>292.99149241309999</v>
      </c>
      <c r="H1653" s="19">
        <f t="shared" si="253"/>
        <v>6440.9445545209001</v>
      </c>
      <c r="I1653" s="19">
        <f t="shared" si="254"/>
        <v>128.81889109041799</v>
      </c>
      <c r="J1653" s="19">
        <f t="shared" si="255"/>
        <v>-869.83098698806282</v>
      </c>
      <c r="K1653" s="19">
        <f t="shared" si="252"/>
        <v>-26007.946510943078</v>
      </c>
      <c r="L1653" s="19">
        <f t="shared" si="256"/>
        <v>0</v>
      </c>
      <c r="M1653" s="19">
        <f t="shared" si="257"/>
        <v>-26007.946510943078</v>
      </c>
      <c r="N1653" s="107">
        <f t="shared" si="258"/>
        <v>133140.73736015917</v>
      </c>
      <c r="O1653" s="107"/>
      <c r="P1653" s="107"/>
      <c r="Q1653" s="107">
        <f t="shared" si="259"/>
        <v>40949.892602772088</v>
      </c>
      <c r="R1653" s="106"/>
    </row>
    <row r="1654" spans="1:18" x14ac:dyDescent="0.45">
      <c r="A1654" s="4">
        <v>32.188000000000002</v>
      </c>
      <c r="B1654" s="4">
        <v>1266</v>
      </c>
      <c r="C1654" s="4">
        <v>29.8</v>
      </c>
      <c r="D1654" s="11">
        <v>-1.6719451871929365</v>
      </c>
      <c r="E1654" s="19">
        <v>-1136.9227272911969</v>
      </c>
      <c r="F1654" s="19">
        <f t="shared" si="250"/>
        <v>-453.7938481636001</v>
      </c>
      <c r="G1654" s="19">
        <f t="shared" si="251"/>
        <v>291.03496037240006</v>
      </c>
      <c r="H1654" s="19">
        <f t="shared" si="253"/>
        <v>6437.8938481636005</v>
      </c>
      <c r="I1654" s="19">
        <f t="shared" si="254"/>
        <v>128.75787696327203</v>
      </c>
      <c r="J1654" s="19">
        <f t="shared" si="255"/>
        <v>-717.12988995552485</v>
      </c>
      <c r="K1654" s="19">
        <f t="shared" si="252"/>
        <v>-21370.470720674643</v>
      </c>
      <c r="L1654" s="19">
        <f t="shared" si="256"/>
        <v>0</v>
      </c>
      <c r="M1654" s="19">
        <f t="shared" si="257"/>
        <v>-21370.470720674643</v>
      </c>
      <c r="N1654" s="107">
        <f t="shared" si="258"/>
        <v>133140.73736015917</v>
      </c>
      <c r="O1654" s="107"/>
      <c r="P1654" s="107"/>
      <c r="Q1654" s="107">
        <f t="shared" si="259"/>
        <v>40949.892602772088</v>
      </c>
      <c r="R1654" s="106"/>
    </row>
    <row r="1655" spans="1:18" x14ac:dyDescent="0.45">
      <c r="A1655" s="4">
        <v>32.207000000000001</v>
      </c>
      <c r="B1655" s="4">
        <v>1267</v>
      </c>
      <c r="C1655" s="4">
        <v>29.7</v>
      </c>
      <c r="D1655" s="11">
        <v>-1.4611738517196695</v>
      </c>
      <c r="E1655" s="19">
        <v>-993.59821916937528</v>
      </c>
      <c r="F1655" s="19">
        <f t="shared" si="250"/>
        <v>-450.75336192810005</v>
      </c>
      <c r="G1655" s="19">
        <f t="shared" si="251"/>
        <v>289.08498287790002</v>
      </c>
      <c r="H1655" s="19">
        <f t="shared" si="253"/>
        <v>6434.8533619281006</v>
      </c>
      <c r="I1655" s="19">
        <f t="shared" si="254"/>
        <v>128.69706723856203</v>
      </c>
      <c r="J1655" s="19">
        <f t="shared" si="255"/>
        <v>-575.81616905291332</v>
      </c>
      <c r="K1655" s="19">
        <f t="shared" si="252"/>
        <v>-17101.740220871525</v>
      </c>
      <c r="L1655" s="19">
        <f t="shared" si="256"/>
        <v>0</v>
      </c>
      <c r="M1655" s="19">
        <f t="shared" si="257"/>
        <v>-17101.740220871525</v>
      </c>
      <c r="N1655" s="107">
        <f t="shared" si="258"/>
        <v>133140.73736015917</v>
      </c>
      <c r="O1655" s="107"/>
      <c r="P1655" s="107"/>
      <c r="Q1655" s="107">
        <f t="shared" si="259"/>
        <v>40949.892602772088</v>
      </c>
      <c r="R1655" s="106"/>
    </row>
    <row r="1656" spans="1:18" x14ac:dyDescent="0.45">
      <c r="A1656" s="4">
        <v>32.226999999999997</v>
      </c>
      <c r="B1656" s="4">
        <v>1267</v>
      </c>
      <c r="C1656" s="4">
        <v>29.7</v>
      </c>
      <c r="D1656" s="11">
        <v>-1.2939909099069677</v>
      </c>
      <c r="E1656" s="19">
        <v>-879.91381873673811</v>
      </c>
      <c r="F1656" s="19">
        <f t="shared" si="250"/>
        <v>-450.75336192810005</v>
      </c>
      <c r="G1656" s="19">
        <f t="shared" si="251"/>
        <v>289.08498287790002</v>
      </c>
      <c r="H1656" s="19">
        <f t="shared" si="253"/>
        <v>6434.8533619281006</v>
      </c>
      <c r="I1656" s="19">
        <f t="shared" si="254"/>
        <v>128.69706723856203</v>
      </c>
      <c r="J1656" s="19">
        <f t="shared" si="255"/>
        <v>-462.13176862027615</v>
      </c>
      <c r="K1656" s="19">
        <f t="shared" si="252"/>
        <v>-13725.313528022201</v>
      </c>
      <c r="L1656" s="19">
        <f t="shared" si="256"/>
        <v>0</v>
      </c>
      <c r="M1656" s="19">
        <f t="shared" si="257"/>
        <v>-13725.313528022201</v>
      </c>
      <c r="N1656" s="107">
        <f t="shared" si="258"/>
        <v>133140.73736015917</v>
      </c>
      <c r="O1656" s="107"/>
      <c r="P1656" s="107"/>
      <c r="Q1656" s="107">
        <f t="shared" si="259"/>
        <v>40949.892602772088</v>
      </c>
      <c r="R1656" s="106"/>
    </row>
    <row r="1657" spans="1:18" x14ac:dyDescent="0.45">
      <c r="A1657" s="4">
        <v>32.246000000000002</v>
      </c>
      <c r="B1657" s="4">
        <v>1268</v>
      </c>
      <c r="C1657" s="4">
        <v>29.6</v>
      </c>
      <c r="D1657" s="11">
        <v>-1.1672413884930399</v>
      </c>
      <c r="E1657" s="19">
        <v>-793.72414417526716</v>
      </c>
      <c r="F1657" s="19">
        <f t="shared" si="250"/>
        <v>-447.7230958144001</v>
      </c>
      <c r="G1657" s="19">
        <f t="shared" si="251"/>
        <v>287.14155992960008</v>
      </c>
      <c r="H1657" s="19">
        <f t="shared" si="253"/>
        <v>6431.8230958144004</v>
      </c>
      <c r="I1657" s="19">
        <f t="shared" si="254"/>
        <v>128.636461916288</v>
      </c>
      <c r="J1657" s="19">
        <f t="shared" si="255"/>
        <v>-377.94612232937908</v>
      </c>
      <c r="K1657" s="19">
        <f t="shared" si="252"/>
        <v>-11187.205220949621</v>
      </c>
      <c r="L1657" s="19">
        <f t="shared" si="256"/>
        <v>0</v>
      </c>
      <c r="M1657" s="19">
        <f t="shared" si="257"/>
        <v>-11187.205220949621</v>
      </c>
      <c r="N1657" s="107">
        <f t="shared" si="258"/>
        <v>133140.73736015917</v>
      </c>
      <c r="O1657" s="107"/>
      <c r="P1657" s="107"/>
      <c r="Q1657" s="107">
        <f t="shared" si="259"/>
        <v>40949.892602772088</v>
      </c>
      <c r="R1657" s="106"/>
    </row>
    <row r="1658" spans="1:18" x14ac:dyDescent="0.45">
      <c r="A1658" s="4">
        <v>32.265999999999998</v>
      </c>
      <c r="B1658" s="4">
        <v>1268</v>
      </c>
      <c r="C1658" s="4">
        <v>29.5</v>
      </c>
      <c r="D1658" s="11">
        <v>-1.0488651316622226</v>
      </c>
      <c r="E1658" s="19">
        <v>-713.22828953031137</v>
      </c>
      <c r="F1658" s="19">
        <f t="shared" si="250"/>
        <v>-444.70304982250008</v>
      </c>
      <c r="G1658" s="19">
        <f t="shared" si="251"/>
        <v>285.20469152750002</v>
      </c>
      <c r="H1658" s="19">
        <f t="shared" si="253"/>
        <v>6428.8030498225007</v>
      </c>
      <c r="I1658" s="19">
        <f t="shared" si="254"/>
        <v>128.57606099645002</v>
      </c>
      <c r="J1658" s="19">
        <f t="shared" si="255"/>
        <v>-299.44753700636136</v>
      </c>
      <c r="K1658" s="19">
        <f t="shared" si="252"/>
        <v>-8833.70234168766</v>
      </c>
      <c r="L1658" s="19">
        <f t="shared" si="256"/>
        <v>0</v>
      </c>
      <c r="M1658" s="19">
        <f t="shared" si="257"/>
        <v>-8833.70234168766</v>
      </c>
      <c r="N1658" s="107">
        <f t="shared" si="258"/>
        <v>133140.73736015917</v>
      </c>
      <c r="O1658" s="107"/>
      <c r="P1658" s="107"/>
      <c r="Q1658" s="107">
        <f t="shared" si="259"/>
        <v>40949.892602772088</v>
      </c>
      <c r="R1658" s="106"/>
    </row>
    <row r="1659" spans="1:18" x14ac:dyDescent="0.45">
      <c r="A1659" s="4">
        <v>32.284999999999997</v>
      </c>
      <c r="B1659" s="4">
        <v>1269</v>
      </c>
      <c r="C1659" s="4">
        <v>29.4</v>
      </c>
      <c r="D1659" s="11">
        <v>-0.91007951073700322</v>
      </c>
      <c r="E1659" s="19">
        <v>-618.85406730116222</v>
      </c>
      <c r="F1659" s="19">
        <f t="shared" si="250"/>
        <v>-441.69322395239999</v>
      </c>
      <c r="G1659" s="19">
        <f t="shared" si="251"/>
        <v>283.27437767160001</v>
      </c>
      <c r="H1659" s="19">
        <f t="shared" si="253"/>
        <v>6425.7932239524007</v>
      </c>
      <c r="I1659" s="19">
        <f t="shared" si="254"/>
        <v>128.51586447904802</v>
      </c>
      <c r="J1659" s="19">
        <f t="shared" si="255"/>
        <v>-207.06382515051419</v>
      </c>
      <c r="K1659" s="19">
        <f t="shared" si="252"/>
        <v>-6087.6764594251172</v>
      </c>
      <c r="L1659" s="19">
        <f t="shared" si="256"/>
        <v>0</v>
      </c>
      <c r="M1659" s="19">
        <f t="shared" si="257"/>
        <v>-6087.6764594251172</v>
      </c>
      <c r="N1659" s="107">
        <f t="shared" si="258"/>
        <v>133140.73736015917</v>
      </c>
      <c r="O1659" s="107"/>
      <c r="P1659" s="107"/>
      <c r="Q1659" s="107">
        <f t="shared" si="259"/>
        <v>40949.892602772088</v>
      </c>
      <c r="R1659" s="106"/>
    </row>
    <row r="1660" spans="1:18" x14ac:dyDescent="0.45">
      <c r="A1660" s="4">
        <v>32.305</v>
      </c>
      <c r="B1660" s="4">
        <v>1270</v>
      </c>
      <c r="C1660" s="4">
        <v>29.3</v>
      </c>
      <c r="D1660" s="11">
        <v>-0.66210549782303574</v>
      </c>
      <c r="E1660" s="19">
        <v>-450.2317385196643</v>
      </c>
      <c r="F1660" s="19">
        <f t="shared" si="250"/>
        <v>-438.69361820410006</v>
      </c>
      <c r="G1660" s="19">
        <f t="shared" si="251"/>
        <v>281.35061836190005</v>
      </c>
      <c r="H1660" s="19">
        <f t="shared" si="253"/>
        <v>6422.7936182041003</v>
      </c>
      <c r="I1660" s="19">
        <f t="shared" si="254"/>
        <v>128.45587236408201</v>
      </c>
      <c r="J1660" s="19">
        <f t="shared" si="255"/>
        <v>-40.425247793682246</v>
      </c>
      <c r="K1660" s="19">
        <f t="shared" si="252"/>
        <v>-1184.4597603548898</v>
      </c>
      <c r="L1660" s="19">
        <f t="shared" si="256"/>
        <v>0</v>
      </c>
      <c r="M1660" s="19">
        <f t="shared" si="257"/>
        <v>-1184.4597603548898</v>
      </c>
      <c r="N1660" s="107">
        <f t="shared" si="258"/>
        <v>133140.73736015917</v>
      </c>
      <c r="O1660" s="107"/>
      <c r="P1660" s="107"/>
      <c r="Q1660" s="107">
        <f t="shared" si="259"/>
        <v>40949.892602772088</v>
      </c>
      <c r="R1660" s="106"/>
    </row>
    <row r="1661" spans="1:18" x14ac:dyDescent="0.45">
      <c r="A1661" s="4">
        <v>32.323999999999998</v>
      </c>
      <c r="B1661" s="4">
        <v>1270</v>
      </c>
      <c r="C1661" s="4">
        <v>29.3</v>
      </c>
      <c r="D1661" s="11">
        <v>-0.36517057809427172</v>
      </c>
      <c r="E1661" s="19">
        <v>-248.31599310410476</v>
      </c>
      <c r="F1661" s="19">
        <f t="shared" si="250"/>
        <v>-438.69361820410006</v>
      </c>
      <c r="G1661" s="19">
        <f t="shared" si="251"/>
        <v>281.35061836190005</v>
      </c>
      <c r="H1661" s="19">
        <f t="shared" si="253"/>
        <v>6422.7936182041003</v>
      </c>
      <c r="I1661" s="19">
        <f t="shared" si="254"/>
        <v>128.45587236408201</v>
      </c>
      <c r="J1661" s="19">
        <f t="shared" si="255"/>
        <v>161.4904976218773</v>
      </c>
      <c r="K1661" s="19">
        <f t="shared" si="252"/>
        <v>4731.6715803210045</v>
      </c>
      <c r="L1661" s="19">
        <f t="shared" si="256"/>
        <v>4731.6715803210045</v>
      </c>
      <c r="M1661" s="19">
        <f t="shared" si="257"/>
        <v>0</v>
      </c>
      <c r="N1661" s="107">
        <f t="shared" si="258"/>
        <v>133140.73736015917</v>
      </c>
      <c r="O1661" s="107"/>
      <c r="P1661" s="107"/>
      <c r="Q1661" s="107">
        <f t="shared" si="259"/>
        <v>40949.892602772088</v>
      </c>
      <c r="R1661" s="106"/>
    </row>
    <row r="1662" spans="1:18" x14ac:dyDescent="0.45">
      <c r="A1662" s="4">
        <v>32.344000000000001</v>
      </c>
      <c r="B1662" s="4">
        <v>1271</v>
      </c>
      <c r="C1662" s="4">
        <v>29.2</v>
      </c>
      <c r="D1662" s="11">
        <v>-6.2159184775052286E-2</v>
      </c>
      <c r="E1662" s="19">
        <v>-42.268245647035556</v>
      </c>
      <c r="F1662" s="19">
        <f t="shared" si="250"/>
        <v>-435.70423257760007</v>
      </c>
      <c r="G1662" s="19">
        <f t="shared" si="251"/>
        <v>279.43341359840002</v>
      </c>
      <c r="H1662" s="19">
        <f t="shared" si="253"/>
        <v>6419.8042325776005</v>
      </c>
      <c r="I1662" s="19">
        <f t="shared" si="254"/>
        <v>128.396084651552</v>
      </c>
      <c r="J1662" s="19">
        <f t="shared" si="255"/>
        <v>365.56125260291651</v>
      </c>
      <c r="K1662" s="19">
        <f t="shared" si="252"/>
        <v>10674.388576005162</v>
      </c>
      <c r="L1662" s="19">
        <f t="shared" si="256"/>
        <v>10674.388576005162</v>
      </c>
      <c r="M1662" s="19">
        <f t="shared" si="257"/>
        <v>0</v>
      </c>
      <c r="N1662" s="107">
        <f t="shared" si="258"/>
        <v>133140.73736015917</v>
      </c>
      <c r="O1662" s="107"/>
      <c r="P1662" s="107"/>
      <c r="Q1662" s="107">
        <f t="shared" si="259"/>
        <v>40949.892602772088</v>
      </c>
      <c r="R1662" s="106"/>
    </row>
    <row r="1663" spans="1:18" x14ac:dyDescent="0.45">
      <c r="A1663" s="4">
        <v>32.363</v>
      </c>
      <c r="B1663" s="4">
        <v>1271</v>
      </c>
      <c r="C1663" s="4">
        <v>29.2</v>
      </c>
      <c r="D1663" s="11">
        <v>0.18813395902601282</v>
      </c>
      <c r="E1663" s="19">
        <v>127.93109213768872</v>
      </c>
      <c r="F1663" s="19">
        <f t="shared" si="250"/>
        <v>-435.70423257760007</v>
      </c>
      <c r="G1663" s="19">
        <f t="shared" si="251"/>
        <v>279.43341359840002</v>
      </c>
      <c r="H1663" s="19">
        <f t="shared" si="253"/>
        <v>6419.8042325776005</v>
      </c>
      <c r="I1663" s="19">
        <f t="shared" si="254"/>
        <v>128.396084651552</v>
      </c>
      <c r="J1663" s="19">
        <f t="shared" si="255"/>
        <v>535.76059038764072</v>
      </c>
      <c r="K1663" s="19">
        <f t="shared" si="252"/>
        <v>15644.209239319109</v>
      </c>
      <c r="L1663" s="19">
        <f t="shared" si="256"/>
        <v>15644.209239319109</v>
      </c>
      <c r="M1663" s="19">
        <f t="shared" si="257"/>
        <v>0</v>
      </c>
      <c r="N1663" s="107">
        <f t="shared" si="258"/>
        <v>133140.73736015917</v>
      </c>
      <c r="O1663" s="107"/>
      <c r="P1663" s="107"/>
      <c r="Q1663" s="107">
        <f t="shared" si="259"/>
        <v>40949.892602772088</v>
      </c>
      <c r="R1663" s="106"/>
    </row>
    <row r="1664" spans="1:18" x14ac:dyDescent="0.45">
      <c r="A1664" s="4">
        <v>32.383000000000003</v>
      </c>
      <c r="B1664" s="4">
        <v>1272</v>
      </c>
      <c r="C1664" s="4">
        <v>29.1</v>
      </c>
      <c r="D1664" s="11">
        <v>0.39502956497421199</v>
      </c>
      <c r="E1664" s="19">
        <v>268.62010418246416</v>
      </c>
      <c r="F1664" s="19">
        <f t="shared" si="250"/>
        <v>-432.72506707290012</v>
      </c>
      <c r="G1664" s="19">
        <f t="shared" si="251"/>
        <v>277.52276338110005</v>
      </c>
      <c r="H1664" s="19">
        <f t="shared" si="253"/>
        <v>6416.8250670729003</v>
      </c>
      <c r="I1664" s="19">
        <f t="shared" si="254"/>
        <v>128.33650134145802</v>
      </c>
      <c r="J1664" s="19">
        <f t="shared" si="255"/>
        <v>674.47936890502228</v>
      </c>
      <c r="K1664" s="19">
        <f t="shared" si="252"/>
        <v>19627.34963513615</v>
      </c>
      <c r="L1664" s="19">
        <f t="shared" si="256"/>
        <v>19627.34963513615</v>
      </c>
      <c r="M1664" s="19">
        <f t="shared" si="257"/>
        <v>0</v>
      </c>
      <c r="N1664" s="107">
        <f t="shared" si="258"/>
        <v>133140.73736015917</v>
      </c>
      <c r="O1664" s="107"/>
      <c r="P1664" s="107"/>
      <c r="Q1664" s="107">
        <f t="shared" si="259"/>
        <v>40949.892602772088</v>
      </c>
      <c r="R1664" s="106"/>
    </row>
    <row r="1665" spans="1:18" x14ac:dyDescent="0.45">
      <c r="A1665" s="4">
        <v>32.402000000000001</v>
      </c>
      <c r="B1665" s="4">
        <v>1272</v>
      </c>
      <c r="C1665" s="4">
        <v>29.1</v>
      </c>
      <c r="D1665" s="11">
        <v>0.48127127084502896</v>
      </c>
      <c r="E1665" s="19">
        <v>327.26446417461972</v>
      </c>
      <c r="F1665" s="19">
        <f t="shared" si="250"/>
        <v>-432.72506707290012</v>
      </c>
      <c r="G1665" s="19">
        <f t="shared" si="251"/>
        <v>277.52276338110005</v>
      </c>
      <c r="H1665" s="19">
        <f t="shared" si="253"/>
        <v>6416.8250670729003</v>
      </c>
      <c r="I1665" s="19">
        <f t="shared" si="254"/>
        <v>128.33650134145802</v>
      </c>
      <c r="J1665" s="19">
        <f t="shared" si="255"/>
        <v>733.12372889717767</v>
      </c>
      <c r="K1665" s="19">
        <f t="shared" si="252"/>
        <v>21333.900510907872</v>
      </c>
      <c r="L1665" s="19">
        <f t="shared" si="256"/>
        <v>21333.900510907872</v>
      </c>
      <c r="M1665" s="19">
        <f t="shared" si="257"/>
        <v>0</v>
      </c>
      <c r="N1665" s="107">
        <f t="shared" si="258"/>
        <v>133140.73736015917</v>
      </c>
      <c r="O1665" s="107"/>
      <c r="P1665" s="107"/>
      <c r="Q1665" s="107">
        <f t="shared" si="259"/>
        <v>40949.892602772088</v>
      </c>
      <c r="R1665" s="106"/>
    </row>
    <row r="1666" spans="1:18" x14ac:dyDescent="0.45">
      <c r="A1666" s="4">
        <v>32.421999999999997</v>
      </c>
      <c r="B1666" s="4">
        <v>1273</v>
      </c>
      <c r="C1666" s="4">
        <v>29.1</v>
      </c>
      <c r="D1666" s="11">
        <v>0.50447870061829025</v>
      </c>
      <c r="E1666" s="19">
        <v>343.04551642043737</v>
      </c>
      <c r="F1666" s="19">
        <f t="shared" si="250"/>
        <v>-432.72506707290012</v>
      </c>
      <c r="G1666" s="19">
        <f t="shared" si="251"/>
        <v>277.52276338110005</v>
      </c>
      <c r="H1666" s="19">
        <f t="shared" si="253"/>
        <v>6416.8250670729003</v>
      </c>
      <c r="I1666" s="19">
        <f t="shared" si="254"/>
        <v>128.33650134145802</v>
      </c>
      <c r="J1666" s="19">
        <f t="shared" si="255"/>
        <v>748.90478114299549</v>
      </c>
      <c r="K1666" s="19">
        <f t="shared" si="252"/>
        <v>21793.129131261168</v>
      </c>
      <c r="L1666" s="19">
        <f t="shared" si="256"/>
        <v>21793.129131261168</v>
      </c>
      <c r="M1666" s="19">
        <f t="shared" si="257"/>
        <v>0</v>
      </c>
      <c r="N1666" s="107">
        <f t="shared" si="258"/>
        <v>133140.73736015917</v>
      </c>
      <c r="O1666" s="107"/>
      <c r="P1666" s="107"/>
      <c r="Q1666" s="107">
        <f t="shared" si="259"/>
        <v>40949.892602772088</v>
      </c>
      <c r="R1666" s="106"/>
    </row>
    <row r="1667" spans="1:18" x14ac:dyDescent="0.45">
      <c r="A1667" s="4">
        <v>32.441000000000003</v>
      </c>
      <c r="B1667" s="4">
        <v>1274</v>
      </c>
      <c r="C1667" s="4">
        <v>29</v>
      </c>
      <c r="D1667" s="11">
        <v>0.5346464758076267</v>
      </c>
      <c r="E1667" s="19">
        <v>363.55960354918614</v>
      </c>
      <c r="F1667" s="19">
        <f t="shared" si="250"/>
        <v>-429.75612169000004</v>
      </c>
      <c r="G1667" s="19">
        <f t="shared" si="251"/>
        <v>275.61866771000007</v>
      </c>
      <c r="H1667" s="19">
        <f t="shared" si="253"/>
        <v>6413.8561216900007</v>
      </c>
      <c r="I1667" s="19">
        <f t="shared" si="254"/>
        <v>128.2771224338</v>
      </c>
      <c r="J1667" s="19">
        <f t="shared" si="255"/>
        <v>767.45539369298626</v>
      </c>
      <c r="K1667" s="19">
        <f t="shared" si="252"/>
        <v>22256.2064170966</v>
      </c>
      <c r="L1667" s="19">
        <f t="shared" si="256"/>
        <v>22256.2064170966</v>
      </c>
      <c r="M1667" s="19">
        <f t="shared" si="257"/>
        <v>0</v>
      </c>
      <c r="N1667" s="107">
        <f t="shared" si="258"/>
        <v>133140.73736015917</v>
      </c>
      <c r="O1667" s="107"/>
      <c r="P1667" s="107"/>
      <c r="Q1667" s="107">
        <f t="shared" si="259"/>
        <v>40949.892602772088</v>
      </c>
      <c r="R1667" s="106"/>
    </row>
    <row r="1668" spans="1:18" x14ac:dyDescent="0.45">
      <c r="A1668" s="4">
        <v>32.460999999999999</v>
      </c>
      <c r="B1668" s="4">
        <v>1274</v>
      </c>
      <c r="C1668" s="4">
        <v>29</v>
      </c>
      <c r="D1668" s="11">
        <v>0.60542953539663469</v>
      </c>
      <c r="E1668" s="19">
        <v>411.6920840697116</v>
      </c>
      <c r="F1668" s="19">
        <f t="shared" si="250"/>
        <v>-429.75612169000004</v>
      </c>
      <c r="G1668" s="19">
        <f t="shared" si="251"/>
        <v>275.61866771000007</v>
      </c>
      <c r="H1668" s="19">
        <f t="shared" si="253"/>
        <v>6413.8561216900007</v>
      </c>
      <c r="I1668" s="19">
        <f t="shared" si="254"/>
        <v>128.2771224338</v>
      </c>
      <c r="J1668" s="19">
        <f t="shared" si="255"/>
        <v>815.58787421351167</v>
      </c>
      <c r="K1668" s="19">
        <f t="shared" si="252"/>
        <v>23652.04835219184</v>
      </c>
      <c r="L1668" s="19">
        <f t="shared" si="256"/>
        <v>23652.04835219184</v>
      </c>
      <c r="M1668" s="19">
        <f t="shared" si="257"/>
        <v>0</v>
      </c>
      <c r="N1668" s="107">
        <f t="shared" si="258"/>
        <v>133140.73736015917</v>
      </c>
      <c r="O1668" s="107"/>
      <c r="P1668" s="107"/>
      <c r="Q1668" s="107">
        <f t="shared" si="259"/>
        <v>40949.892602772088</v>
      </c>
      <c r="R1668" s="106"/>
    </row>
    <row r="1669" spans="1:18" x14ac:dyDescent="0.45">
      <c r="A1669" s="4">
        <v>32.479999999999997</v>
      </c>
      <c r="B1669" s="4">
        <v>1275</v>
      </c>
      <c r="C1669" s="4">
        <v>28.9</v>
      </c>
      <c r="D1669" s="11">
        <v>0.69816764226803152</v>
      </c>
      <c r="E1669" s="19">
        <v>474.75399674226145</v>
      </c>
      <c r="F1669" s="19">
        <f t="shared" si="250"/>
        <v>-426.79739642890002</v>
      </c>
      <c r="G1669" s="19">
        <f t="shared" si="251"/>
        <v>273.72112658510002</v>
      </c>
      <c r="H1669" s="19">
        <f t="shared" si="253"/>
        <v>6410.8973964289007</v>
      </c>
      <c r="I1669" s="19">
        <f t="shared" si="254"/>
        <v>128.21794792857801</v>
      </c>
      <c r="J1669" s="19">
        <f t="shared" si="255"/>
        <v>876.69307125593946</v>
      </c>
      <c r="K1669" s="19">
        <f t="shared" si="252"/>
        <v>25336.42975929665</v>
      </c>
      <c r="L1669" s="19">
        <f t="shared" si="256"/>
        <v>25336.42975929665</v>
      </c>
      <c r="M1669" s="19">
        <f t="shared" si="257"/>
        <v>0</v>
      </c>
      <c r="N1669" s="107">
        <f t="shared" si="258"/>
        <v>133140.73736015917</v>
      </c>
      <c r="O1669" s="107"/>
      <c r="P1669" s="107"/>
      <c r="Q1669" s="107">
        <f t="shared" si="259"/>
        <v>40949.892602772088</v>
      </c>
      <c r="R1669" s="106"/>
    </row>
    <row r="1670" spans="1:18" x14ac:dyDescent="0.45">
      <c r="A1670" s="4">
        <v>32.5</v>
      </c>
      <c r="B1670" s="4">
        <v>1275</v>
      </c>
      <c r="C1670" s="4">
        <v>28.9</v>
      </c>
      <c r="D1670" s="11">
        <v>0.80052756483930232</v>
      </c>
      <c r="E1670" s="19">
        <v>544.35874409072562</v>
      </c>
      <c r="F1670" s="19">
        <f t="shared" ref="F1670:F1733" si="260">0.5*1.27*1.223*-0.658*C1670^2</f>
        <v>-426.79739642890002</v>
      </c>
      <c r="G1670" s="19">
        <f t="shared" ref="G1670:G1733" si="261">0.5*1.27*1.223*0.422*C1670^2</f>
        <v>273.72112658510002</v>
      </c>
      <c r="H1670" s="19">
        <f t="shared" si="253"/>
        <v>6410.8973964289007</v>
      </c>
      <c r="I1670" s="19">
        <f t="shared" si="254"/>
        <v>128.21794792857801</v>
      </c>
      <c r="J1670" s="19">
        <f t="shared" si="255"/>
        <v>946.29781860440369</v>
      </c>
      <c r="K1670" s="19">
        <f t="shared" ref="K1670:K1733" si="262">J1670*C1670</f>
        <v>27348.006957667265</v>
      </c>
      <c r="L1670" s="19">
        <f t="shared" si="256"/>
        <v>27348.006957667265</v>
      </c>
      <c r="M1670" s="19">
        <f t="shared" si="257"/>
        <v>0</v>
      </c>
      <c r="N1670" s="107">
        <f t="shared" si="258"/>
        <v>133140.73736015917</v>
      </c>
      <c r="O1670" s="107"/>
      <c r="P1670" s="107"/>
      <c r="Q1670" s="107">
        <f t="shared" si="259"/>
        <v>40949.892602772088</v>
      </c>
      <c r="R1670" s="106"/>
    </row>
    <row r="1671" spans="1:18" x14ac:dyDescent="0.45">
      <c r="A1671" s="4">
        <v>32.520000000000003</v>
      </c>
      <c r="B1671" s="4">
        <v>1276</v>
      </c>
      <c r="C1671" s="4">
        <v>28.9</v>
      </c>
      <c r="D1671" s="11">
        <v>0.93427630364214975</v>
      </c>
      <c r="E1671" s="19">
        <v>635.30788647666179</v>
      </c>
      <c r="F1671" s="19">
        <f t="shared" si="260"/>
        <v>-426.79739642890002</v>
      </c>
      <c r="G1671" s="19">
        <f t="shared" si="261"/>
        <v>273.72112658510002</v>
      </c>
      <c r="H1671" s="19">
        <f t="shared" ref="H1671:H1734" si="263">5984.1-F1671</f>
        <v>6410.8973964289007</v>
      </c>
      <c r="I1671" s="19">
        <f t="shared" ref="I1671:I1734" si="264">H1671*0.02</f>
        <v>128.21794792857801</v>
      </c>
      <c r="J1671" s="19">
        <f t="shared" ref="J1671:J1734" si="265">E1671+G1671+I1671</f>
        <v>1037.2469609903399</v>
      </c>
      <c r="K1671" s="19">
        <f t="shared" si="262"/>
        <v>29976.437172620819</v>
      </c>
      <c r="L1671" s="19">
        <f t="shared" ref="L1671:L1734" si="266">IF(K1671&lt;0, K1671-K1671,K1671)</f>
        <v>29976.437172620819</v>
      </c>
      <c r="M1671" s="19">
        <f t="shared" ref="M1671:M1734" si="267">IF(K1671&gt;0, K1671-K1671,K1671)</f>
        <v>0</v>
      </c>
      <c r="N1671" s="107">
        <f t="shared" ref="N1671:N1734" si="268">N1668</f>
        <v>133140.73736015917</v>
      </c>
      <c r="O1671" s="107"/>
      <c r="P1671" s="107"/>
      <c r="Q1671" s="107">
        <f t="shared" ref="Q1671:Q1734" si="269">Q1668</f>
        <v>40949.892602772088</v>
      </c>
      <c r="R1671" s="106"/>
    </row>
    <row r="1672" spans="1:18" x14ac:dyDescent="0.45">
      <c r="A1672" s="4">
        <v>32.539000000000001</v>
      </c>
      <c r="B1672" s="4">
        <v>1276</v>
      </c>
      <c r="C1672" s="4">
        <v>28.9</v>
      </c>
      <c r="D1672" s="11">
        <v>0.97304050918237905</v>
      </c>
      <c r="E1672" s="19">
        <v>661.66754624401779</v>
      </c>
      <c r="F1672" s="19">
        <f t="shared" si="260"/>
        <v>-426.79739642890002</v>
      </c>
      <c r="G1672" s="19">
        <f t="shared" si="261"/>
        <v>273.72112658510002</v>
      </c>
      <c r="H1672" s="19">
        <f t="shared" si="263"/>
        <v>6410.8973964289007</v>
      </c>
      <c r="I1672" s="19">
        <f t="shared" si="264"/>
        <v>128.21794792857801</v>
      </c>
      <c r="J1672" s="19">
        <f t="shared" si="265"/>
        <v>1063.6066207576957</v>
      </c>
      <c r="K1672" s="19">
        <f t="shared" si="262"/>
        <v>30738.231339897404</v>
      </c>
      <c r="L1672" s="19">
        <f t="shared" si="266"/>
        <v>30738.231339897404</v>
      </c>
      <c r="M1672" s="19">
        <f t="shared" si="267"/>
        <v>0</v>
      </c>
      <c r="N1672" s="107">
        <f t="shared" si="268"/>
        <v>133140.73736015917</v>
      </c>
      <c r="O1672" s="107"/>
      <c r="P1672" s="107"/>
      <c r="Q1672" s="107">
        <f t="shared" si="269"/>
        <v>40949.892602772088</v>
      </c>
      <c r="R1672" s="106"/>
    </row>
    <row r="1673" spans="1:18" x14ac:dyDescent="0.45">
      <c r="A1673" s="4">
        <v>32.558999999999997</v>
      </c>
      <c r="B1673" s="4">
        <v>1277</v>
      </c>
      <c r="C1673" s="4">
        <v>28.8</v>
      </c>
      <c r="D1673" s="11">
        <v>1.0700241220702991</v>
      </c>
      <c r="E1673" s="19">
        <v>727.61640300780334</v>
      </c>
      <c r="F1673" s="19">
        <f t="shared" si="260"/>
        <v>-423.84889128960009</v>
      </c>
      <c r="G1673" s="19">
        <f t="shared" si="261"/>
        <v>271.83014000640009</v>
      </c>
      <c r="H1673" s="19">
        <f t="shared" si="263"/>
        <v>6407.9488912896004</v>
      </c>
      <c r="I1673" s="19">
        <f t="shared" si="264"/>
        <v>128.15897782579202</v>
      </c>
      <c r="J1673" s="19">
        <f t="shared" si="265"/>
        <v>1127.6055208399953</v>
      </c>
      <c r="K1673" s="19">
        <f t="shared" si="262"/>
        <v>32475.039000191864</v>
      </c>
      <c r="L1673" s="19">
        <f t="shared" si="266"/>
        <v>32475.039000191864</v>
      </c>
      <c r="M1673" s="19">
        <f t="shared" si="267"/>
        <v>0</v>
      </c>
      <c r="N1673" s="107">
        <f t="shared" si="268"/>
        <v>133140.73736015917</v>
      </c>
      <c r="O1673" s="107"/>
      <c r="P1673" s="107"/>
      <c r="Q1673" s="107">
        <f t="shared" si="269"/>
        <v>40949.892602772088</v>
      </c>
      <c r="R1673" s="106"/>
    </row>
    <row r="1674" spans="1:18" x14ac:dyDescent="0.45">
      <c r="A1674" s="4">
        <v>32.578000000000003</v>
      </c>
      <c r="B1674" s="4">
        <v>1277</v>
      </c>
      <c r="C1674" s="4">
        <v>28.8</v>
      </c>
      <c r="D1674" s="11">
        <v>1.1561104045789947</v>
      </c>
      <c r="E1674" s="19">
        <v>786.15507511371641</v>
      </c>
      <c r="F1674" s="19">
        <f t="shared" si="260"/>
        <v>-423.84889128960009</v>
      </c>
      <c r="G1674" s="19">
        <f t="shared" si="261"/>
        <v>271.83014000640009</v>
      </c>
      <c r="H1674" s="19">
        <f t="shared" si="263"/>
        <v>6407.9488912896004</v>
      </c>
      <c r="I1674" s="19">
        <f t="shared" si="264"/>
        <v>128.15897782579202</v>
      </c>
      <c r="J1674" s="19">
        <f t="shared" si="265"/>
        <v>1186.1441929459083</v>
      </c>
      <c r="K1674" s="19">
        <f t="shared" si="262"/>
        <v>34160.952756842162</v>
      </c>
      <c r="L1674" s="19">
        <f t="shared" si="266"/>
        <v>34160.952756842162</v>
      </c>
      <c r="M1674" s="19">
        <f t="shared" si="267"/>
        <v>0</v>
      </c>
      <c r="N1674" s="107">
        <f t="shared" si="268"/>
        <v>133140.73736015917</v>
      </c>
      <c r="O1674" s="107"/>
      <c r="P1674" s="107"/>
      <c r="Q1674" s="107">
        <f t="shared" si="269"/>
        <v>40949.892602772088</v>
      </c>
      <c r="R1674" s="106"/>
    </row>
    <row r="1675" spans="1:18" x14ac:dyDescent="0.45">
      <c r="A1675" s="4">
        <v>32.597999999999999</v>
      </c>
      <c r="B1675" s="4">
        <v>1278</v>
      </c>
      <c r="C1675" s="4">
        <v>28.8</v>
      </c>
      <c r="D1675" s="11">
        <v>1.2616699818898651</v>
      </c>
      <c r="E1675" s="19">
        <v>857.93558768510832</v>
      </c>
      <c r="F1675" s="19">
        <f t="shared" si="260"/>
        <v>-423.84889128960009</v>
      </c>
      <c r="G1675" s="19">
        <f t="shared" si="261"/>
        <v>271.83014000640009</v>
      </c>
      <c r="H1675" s="19">
        <f t="shared" si="263"/>
        <v>6407.9488912896004</v>
      </c>
      <c r="I1675" s="19">
        <f t="shared" si="264"/>
        <v>128.15897782579202</v>
      </c>
      <c r="J1675" s="19">
        <f t="shared" si="265"/>
        <v>1257.9247055173005</v>
      </c>
      <c r="K1675" s="19">
        <f t="shared" si="262"/>
        <v>36228.231518898254</v>
      </c>
      <c r="L1675" s="19">
        <f t="shared" si="266"/>
        <v>36228.231518898254</v>
      </c>
      <c r="M1675" s="19">
        <f t="shared" si="267"/>
        <v>0</v>
      </c>
      <c r="N1675" s="107">
        <f t="shared" si="268"/>
        <v>133140.73736015917</v>
      </c>
      <c r="O1675" s="107"/>
      <c r="P1675" s="107"/>
      <c r="Q1675" s="107">
        <f t="shared" si="269"/>
        <v>40949.892602772088</v>
      </c>
      <c r="R1675" s="106"/>
    </row>
    <row r="1676" spans="1:18" x14ac:dyDescent="0.45">
      <c r="A1676" s="4">
        <v>32.616999999999997</v>
      </c>
      <c r="B1676" s="4">
        <v>1279</v>
      </c>
      <c r="C1676" s="4">
        <v>28.8</v>
      </c>
      <c r="D1676" s="11">
        <v>1.4101695868570221</v>
      </c>
      <c r="E1676" s="19">
        <v>958.91531906277498</v>
      </c>
      <c r="F1676" s="19">
        <f t="shared" si="260"/>
        <v>-423.84889128960009</v>
      </c>
      <c r="G1676" s="19">
        <f t="shared" si="261"/>
        <v>271.83014000640009</v>
      </c>
      <c r="H1676" s="19">
        <f t="shared" si="263"/>
        <v>6407.9488912896004</v>
      </c>
      <c r="I1676" s="19">
        <f t="shared" si="264"/>
        <v>128.15897782579202</v>
      </c>
      <c r="J1676" s="19">
        <f t="shared" si="265"/>
        <v>1358.9044368949671</v>
      </c>
      <c r="K1676" s="19">
        <f t="shared" si="262"/>
        <v>39136.447782575058</v>
      </c>
      <c r="L1676" s="19">
        <f t="shared" si="266"/>
        <v>39136.447782575058</v>
      </c>
      <c r="M1676" s="19">
        <f t="shared" si="267"/>
        <v>0</v>
      </c>
      <c r="N1676" s="107">
        <f t="shared" si="268"/>
        <v>133140.73736015917</v>
      </c>
      <c r="O1676" s="107"/>
      <c r="P1676" s="107"/>
      <c r="Q1676" s="107">
        <f t="shared" si="269"/>
        <v>40949.892602772088</v>
      </c>
      <c r="R1676" s="106"/>
    </row>
    <row r="1677" spans="1:18" x14ac:dyDescent="0.45">
      <c r="A1677" s="4">
        <v>32.637</v>
      </c>
      <c r="B1677" s="4">
        <v>1279</v>
      </c>
      <c r="C1677" s="4">
        <v>28.8</v>
      </c>
      <c r="D1677" s="11">
        <v>1.5395104830448758</v>
      </c>
      <c r="E1677" s="19">
        <v>1046.8671284705156</v>
      </c>
      <c r="F1677" s="19">
        <f t="shared" si="260"/>
        <v>-423.84889128960009</v>
      </c>
      <c r="G1677" s="19">
        <f t="shared" si="261"/>
        <v>271.83014000640009</v>
      </c>
      <c r="H1677" s="19">
        <f t="shared" si="263"/>
        <v>6407.9488912896004</v>
      </c>
      <c r="I1677" s="19">
        <f t="shared" si="264"/>
        <v>128.15897782579202</v>
      </c>
      <c r="J1677" s="19">
        <f t="shared" si="265"/>
        <v>1446.8562463027079</v>
      </c>
      <c r="K1677" s="19">
        <f t="shared" si="262"/>
        <v>41669.459893517989</v>
      </c>
      <c r="L1677" s="19">
        <f t="shared" si="266"/>
        <v>41669.459893517989</v>
      </c>
      <c r="M1677" s="19">
        <f t="shared" si="267"/>
        <v>0</v>
      </c>
      <c r="N1677" s="107">
        <f t="shared" si="268"/>
        <v>133140.73736015917</v>
      </c>
      <c r="O1677" s="107"/>
      <c r="P1677" s="107"/>
      <c r="Q1677" s="107">
        <f t="shared" si="269"/>
        <v>40949.892602772088</v>
      </c>
      <c r="R1677" s="106"/>
    </row>
    <row r="1678" spans="1:18" x14ac:dyDescent="0.45">
      <c r="A1678" s="4">
        <v>32.655999999999999</v>
      </c>
      <c r="B1678" s="4">
        <v>1280</v>
      </c>
      <c r="C1678" s="4">
        <v>28.8</v>
      </c>
      <c r="D1678" s="11">
        <v>1.5899446302134528</v>
      </c>
      <c r="E1678" s="19">
        <v>1081.1623485451478</v>
      </c>
      <c r="F1678" s="19">
        <f t="shared" si="260"/>
        <v>-423.84889128960009</v>
      </c>
      <c r="G1678" s="19">
        <f t="shared" si="261"/>
        <v>271.83014000640009</v>
      </c>
      <c r="H1678" s="19">
        <f t="shared" si="263"/>
        <v>6407.9488912896004</v>
      </c>
      <c r="I1678" s="19">
        <f t="shared" si="264"/>
        <v>128.15897782579202</v>
      </c>
      <c r="J1678" s="19">
        <f t="shared" si="265"/>
        <v>1481.1514663773401</v>
      </c>
      <c r="K1678" s="19">
        <f t="shared" si="262"/>
        <v>42657.162231667397</v>
      </c>
      <c r="L1678" s="19">
        <f t="shared" si="266"/>
        <v>42657.162231667397</v>
      </c>
      <c r="M1678" s="19">
        <f t="shared" si="267"/>
        <v>0</v>
      </c>
      <c r="N1678" s="107">
        <f t="shared" si="268"/>
        <v>133140.73736015917</v>
      </c>
      <c r="O1678" s="107"/>
      <c r="P1678" s="107"/>
      <c r="Q1678" s="107">
        <f t="shared" si="269"/>
        <v>40949.892602772088</v>
      </c>
      <c r="R1678" s="106"/>
    </row>
    <row r="1679" spans="1:18" x14ac:dyDescent="0.45">
      <c r="A1679" s="4">
        <v>32.676000000000002</v>
      </c>
      <c r="B1679" s="4">
        <v>1280</v>
      </c>
      <c r="C1679" s="4">
        <v>28.8</v>
      </c>
      <c r="D1679" s="11">
        <v>1.614431062829687</v>
      </c>
      <c r="E1679" s="19">
        <v>1097.8131227241872</v>
      </c>
      <c r="F1679" s="19">
        <f t="shared" si="260"/>
        <v>-423.84889128960009</v>
      </c>
      <c r="G1679" s="19">
        <f t="shared" si="261"/>
        <v>271.83014000640009</v>
      </c>
      <c r="H1679" s="19">
        <f t="shared" si="263"/>
        <v>6407.9488912896004</v>
      </c>
      <c r="I1679" s="19">
        <f t="shared" si="264"/>
        <v>128.15897782579202</v>
      </c>
      <c r="J1679" s="19">
        <f t="shared" si="265"/>
        <v>1497.8022405563793</v>
      </c>
      <c r="K1679" s="19">
        <f t="shared" si="262"/>
        <v>43136.704528023722</v>
      </c>
      <c r="L1679" s="19">
        <f t="shared" si="266"/>
        <v>43136.704528023722</v>
      </c>
      <c r="M1679" s="19">
        <f t="shared" si="267"/>
        <v>0</v>
      </c>
      <c r="N1679" s="107">
        <f t="shared" si="268"/>
        <v>133140.73736015917</v>
      </c>
      <c r="O1679" s="107"/>
      <c r="P1679" s="107"/>
      <c r="Q1679" s="107">
        <f t="shared" si="269"/>
        <v>40949.892602772088</v>
      </c>
      <c r="R1679" s="106"/>
    </row>
    <row r="1680" spans="1:18" x14ac:dyDescent="0.45">
      <c r="A1680" s="4">
        <v>32.695</v>
      </c>
      <c r="B1680" s="4">
        <v>1281</v>
      </c>
      <c r="C1680" s="4">
        <v>28.8</v>
      </c>
      <c r="D1680" s="11">
        <v>1.6295445692960906</v>
      </c>
      <c r="E1680" s="19">
        <v>1108.0903071213415</v>
      </c>
      <c r="F1680" s="19">
        <f t="shared" si="260"/>
        <v>-423.84889128960009</v>
      </c>
      <c r="G1680" s="19">
        <f t="shared" si="261"/>
        <v>271.83014000640009</v>
      </c>
      <c r="H1680" s="19">
        <f t="shared" si="263"/>
        <v>6407.9488912896004</v>
      </c>
      <c r="I1680" s="19">
        <f t="shared" si="264"/>
        <v>128.15897782579202</v>
      </c>
      <c r="J1680" s="19">
        <f t="shared" si="265"/>
        <v>1508.0794249535338</v>
      </c>
      <c r="K1680" s="19">
        <f t="shared" si="262"/>
        <v>43432.687438661778</v>
      </c>
      <c r="L1680" s="19">
        <f t="shared" si="266"/>
        <v>43432.687438661778</v>
      </c>
      <c r="M1680" s="19">
        <f t="shared" si="267"/>
        <v>0</v>
      </c>
      <c r="N1680" s="107">
        <f t="shared" si="268"/>
        <v>133140.73736015917</v>
      </c>
      <c r="O1680" s="107"/>
      <c r="P1680" s="107"/>
      <c r="Q1680" s="107">
        <f t="shared" si="269"/>
        <v>40949.892602772088</v>
      </c>
      <c r="R1680" s="106"/>
    </row>
    <row r="1681" spans="1:18" x14ac:dyDescent="0.45">
      <c r="A1681" s="4">
        <v>32.715000000000003</v>
      </c>
      <c r="B1681" s="4">
        <v>1281</v>
      </c>
      <c r="C1681" s="4">
        <v>28.8</v>
      </c>
      <c r="D1681" s="11">
        <v>1.6205421878698598</v>
      </c>
      <c r="E1681" s="19">
        <v>1101.9686877515046</v>
      </c>
      <c r="F1681" s="19">
        <f t="shared" si="260"/>
        <v>-423.84889128960009</v>
      </c>
      <c r="G1681" s="19">
        <f t="shared" si="261"/>
        <v>271.83014000640009</v>
      </c>
      <c r="H1681" s="19">
        <f t="shared" si="263"/>
        <v>6407.9488912896004</v>
      </c>
      <c r="I1681" s="19">
        <f t="shared" si="264"/>
        <v>128.15897782579202</v>
      </c>
      <c r="J1681" s="19">
        <f t="shared" si="265"/>
        <v>1501.9578055836969</v>
      </c>
      <c r="K1681" s="19">
        <f t="shared" si="262"/>
        <v>43256.384800810469</v>
      </c>
      <c r="L1681" s="19">
        <f t="shared" si="266"/>
        <v>43256.384800810469</v>
      </c>
      <c r="M1681" s="19">
        <f t="shared" si="267"/>
        <v>0</v>
      </c>
      <c r="N1681" s="107">
        <f t="shared" si="268"/>
        <v>133140.73736015917</v>
      </c>
      <c r="O1681" s="107"/>
      <c r="P1681" s="107"/>
      <c r="Q1681" s="107">
        <f t="shared" si="269"/>
        <v>40949.892602772088</v>
      </c>
      <c r="R1681" s="106"/>
    </row>
    <row r="1682" spans="1:18" x14ac:dyDescent="0.45">
      <c r="A1682" s="4">
        <v>32.734000000000002</v>
      </c>
      <c r="B1682" s="4">
        <v>1282</v>
      </c>
      <c r="C1682" s="4">
        <v>28.8</v>
      </c>
      <c r="D1682" s="11">
        <v>1.6043040117502971</v>
      </c>
      <c r="E1682" s="19">
        <v>1090.9267279902022</v>
      </c>
      <c r="F1682" s="19">
        <f t="shared" si="260"/>
        <v>-423.84889128960009</v>
      </c>
      <c r="G1682" s="19">
        <f t="shared" si="261"/>
        <v>271.83014000640009</v>
      </c>
      <c r="H1682" s="19">
        <f t="shared" si="263"/>
        <v>6407.9488912896004</v>
      </c>
      <c r="I1682" s="19">
        <f t="shared" si="264"/>
        <v>128.15897782579202</v>
      </c>
      <c r="J1682" s="19">
        <f t="shared" si="265"/>
        <v>1490.9158458223942</v>
      </c>
      <c r="K1682" s="19">
        <f t="shared" si="262"/>
        <v>42938.376359684953</v>
      </c>
      <c r="L1682" s="19">
        <f t="shared" si="266"/>
        <v>42938.376359684953</v>
      </c>
      <c r="M1682" s="19">
        <f t="shared" si="267"/>
        <v>0</v>
      </c>
      <c r="N1682" s="107">
        <f t="shared" si="268"/>
        <v>133140.73736015917</v>
      </c>
      <c r="O1682" s="107"/>
      <c r="P1682" s="107"/>
      <c r="Q1682" s="107">
        <f t="shared" si="269"/>
        <v>40949.892602772088</v>
      </c>
      <c r="R1682" s="106"/>
    </row>
    <row r="1683" spans="1:18" x14ac:dyDescent="0.45">
      <c r="A1683" s="4">
        <v>32.753999999999998</v>
      </c>
      <c r="B1683" s="4">
        <v>1283</v>
      </c>
      <c r="C1683" s="4">
        <v>28.8</v>
      </c>
      <c r="D1683" s="11">
        <v>1.4117557221963426</v>
      </c>
      <c r="E1683" s="19">
        <v>959.99389109351296</v>
      </c>
      <c r="F1683" s="19">
        <f t="shared" si="260"/>
        <v>-423.84889128960009</v>
      </c>
      <c r="G1683" s="19">
        <f t="shared" si="261"/>
        <v>271.83014000640009</v>
      </c>
      <c r="H1683" s="19">
        <f t="shared" si="263"/>
        <v>6407.9488912896004</v>
      </c>
      <c r="I1683" s="19">
        <f t="shared" si="264"/>
        <v>128.15897782579202</v>
      </c>
      <c r="J1683" s="19">
        <f t="shared" si="265"/>
        <v>1359.9830089257052</v>
      </c>
      <c r="K1683" s="19">
        <f t="shared" si="262"/>
        <v>39167.510657060309</v>
      </c>
      <c r="L1683" s="19">
        <f t="shared" si="266"/>
        <v>39167.510657060309</v>
      </c>
      <c r="M1683" s="19">
        <f t="shared" si="267"/>
        <v>0</v>
      </c>
      <c r="N1683" s="107">
        <f t="shared" si="268"/>
        <v>133140.73736015917</v>
      </c>
      <c r="O1683" s="107"/>
      <c r="P1683" s="107"/>
      <c r="Q1683" s="107">
        <f t="shared" si="269"/>
        <v>40949.892602772088</v>
      </c>
      <c r="R1683" s="106"/>
    </row>
    <row r="1684" spans="1:18" x14ac:dyDescent="0.45">
      <c r="A1684" s="4">
        <v>32.773000000000003</v>
      </c>
      <c r="B1684" s="4">
        <v>1283</v>
      </c>
      <c r="C1684" s="4">
        <v>28.9</v>
      </c>
      <c r="D1684" s="11">
        <v>1.2903186005870901</v>
      </c>
      <c r="E1684" s="19">
        <v>877.41664839922134</v>
      </c>
      <c r="F1684" s="19">
        <f t="shared" si="260"/>
        <v>-426.79739642890002</v>
      </c>
      <c r="G1684" s="19">
        <f t="shared" si="261"/>
        <v>273.72112658510002</v>
      </c>
      <c r="H1684" s="19">
        <f t="shared" si="263"/>
        <v>6410.8973964289007</v>
      </c>
      <c r="I1684" s="19">
        <f t="shared" si="264"/>
        <v>128.21794792857801</v>
      </c>
      <c r="J1684" s="19">
        <f t="shared" si="265"/>
        <v>1279.3557229128994</v>
      </c>
      <c r="K1684" s="19">
        <f t="shared" si="262"/>
        <v>36973.380392182793</v>
      </c>
      <c r="L1684" s="19">
        <f t="shared" si="266"/>
        <v>36973.380392182793</v>
      </c>
      <c r="M1684" s="19">
        <f t="shared" si="267"/>
        <v>0</v>
      </c>
      <c r="N1684" s="107">
        <f t="shared" si="268"/>
        <v>133140.73736015917</v>
      </c>
      <c r="O1684" s="107"/>
      <c r="P1684" s="107"/>
      <c r="Q1684" s="107">
        <f t="shared" si="269"/>
        <v>40949.892602772088</v>
      </c>
      <c r="R1684" s="106"/>
    </row>
    <row r="1685" spans="1:18" x14ac:dyDescent="0.45">
      <c r="A1685" s="4">
        <v>32.792999999999999</v>
      </c>
      <c r="B1685" s="4">
        <v>1284</v>
      </c>
      <c r="C1685" s="4">
        <v>28.9</v>
      </c>
      <c r="D1685" s="11">
        <v>1.2101396951062779</v>
      </c>
      <c r="E1685" s="19">
        <v>822.89499267226904</v>
      </c>
      <c r="F1685" s="19">
        <f t="shared" si="260"/>
        <v>-426.79739642890002</v>
      </c>
      <c r="G1685" s="19">
        <f t="shared" si="261"/>
        <v>273.72112658510002</v>
      </c>
      <c r="H1685" s="19">
        <f t="shared" si="263"/>
        <v>6410.8973964289007</v>
      </c>
      <c r="I1685" s="19">
        <f t="shared" si="264"/>
        <v>128.21794792857801</v>
      </c>
      <c r="J1685" s="19">
        <f t="shared" si="265"/>
        <v>1224.8340671859471</v>
      </c>
      <c r="K1685" s="19">
        <f t="shared" si="262"/>
        <v>35397.704541673869</v>
      </c>
      <c r="L1685" s="19">
        <f t="shared" si="266"/>
        <v>35397.704541673869</v>
      </c>
      <c r="M1685" s="19">
        <f t="shared" si="267"/>
        <v>0</v>
      </c>
      <c r="N1685" s="107">
        <f t="shared" si="268"/>
        <v>133140.73736015917</v>
      </c>
      <c r="O1685" s="107"/>
      <c r="P1685" s="107"/>
      <c r="Q1685" s="107">
        <f t="shared" si="269"/>
        <v>40949.892602772088</v>
      </c>
      <c r="R1685" s="106"/>
    </row>
    <row r="1686" spans="1:18" x14ac:dyDescent="0.45">
      <c r="A1686" s="4">
        <v>32.813000000000002</v>
      </c>
      <c r="B1686" s="4">
        <v>1284</v>
      </c>
      <c r="C1686" s="4">
        <v>28.9</v>
      </c>
      <c r="D1686" s="11">
        <v>0.9951889251534628</v>
      </c>
      <c r="E1686" s="19">
        <v>676.72846910435476</v>
      </c>
      <c r="F1686" s="19">
        <f t="shared" si="260"/>
        <v>-426.79739642890002</v>
      </c>
      <c r="G1686" s="19">
        <f t="shared" si="261"/>
        <v>273.72112658510002</v>
      </c>
      <c r="H1686" s="19">
        <f t="shared" si="263"/>
        <v>6410.8973964289007</v>
      </c>
      <c r="I1686" s="19">
        <f t="shared" si="264"/>
        <v>128.21794792857801</v>
      </c>
      <c r="J1686" s="19">
        <f t="shared" si="265"/>
        <v>1078.6675436180328</v>
      </c>
      <c r="K1686" s="19">
        <f t="shared" si="262"/>
        <v>31173.492010561145</v>
      </c>
      <c r="L1686" s="19">
        <f t="shared" si="266"/>
        <v>31173.492010561145</v>
      </c>
      <c r="M1686" s="19">
        <f t="shared" si="267"/>
        <v>0</v>
      </c>
      <c r="N1686" s="107">
        <f t="shared" si="268"/>
        <v>133140.73736015917</v>
      </c>
      <c r="O1686" s="107"/>
      <c r="P1686" s="107"/>
      <c r="Q1686" s="107">
        <f t="shared" si="269"/>
        <v>40949.892602772088</v>
      </c>
      <c r="R1686" s="106"/>
    </row>
    <row r="1687" spans="1:18" x14ac:dyDescent="0.45">
      <c r="A1687" s="4">
        <v>32.832000000000001</v>
      </c>
      <c r="B1687" s="4">
        <v>1285</v>
      </c>
      <c r="C1687" s="4">
        <v>28.9</v>
      </c>
      <c r="D1687" s="11">
        <v>0.83399511919598057</v>
      </c>
      <c r="E1687" s="19">
        <v>567.1166810532668</v>
      </c>
      <c r="F1687" s="19">
        <f t="shared" si="260"/>
        <v>-426.79739642890002</v>
      </c>
      <c r="G1687" s="19">
        <f t="shared" si="261"/>
        <v>273.72112658510002</v>
      </c>
      <c r="H1687" s="19">
        <f t="shared" si="263"/>
        <v>6410.8973964289007</v>
      </c>
      <c r="I1687" s="19">
        <f t="shared" si="264"/>
        <v>128.21794792857801</v>
      </c>
      <c r="J1687" s="19">
        <f t="shared" si="265"/>
        <v>969.05575556694487</v>
      </c>
      <c r="K1687" s="19">
        <f t="shared" si="262"/>
        <v>28005.711335884705</v>
      </c>
      <c r="L1687" s="19">
        <f t="shared" si="266"/>
        <v>28005.711335884705</v>
      </c>
      <c r="M1687" s="19">
        <f t="shared" si="267"/>
        <v>0</v>
      </c>
      <c r="N1687" s="107">
        <f t="shared" si="268"/>
        <v>133140.73736015917</v>
      </c>
      <c r="O1687" s="107"/>
      <c r="P1687" s="107"/>
      <c r="Q1687" s="107">
        <f t="shared" si="269"/>
        <v>40949.892602772088</v>
      </c>
      <c r="R1687" s="106"/>
    </row>
    <row r="1688" spans="1:18" x14ac:dyDescent="0.45">
      <c r="A1688" s="4">
        <v>32.851999999999997</v>
      </c>
      <c r="B1688" s="4">
        <v>1285</v>
      </c>
      <c r="C1688" s="4">
        <v>28.9</v>
      </c>
      <c r="D1688" s="11">
        <v>0.47573138174764584</v>
      </c>
      <c r="E1688" s="19">
        <v>323.4973395883992</v>
      </c>
      <c r="F1688" s="19">
        <f t="shared" si="260"/>
        <v>-426.79739642890002</v>
      </c>
      <c r="G1688" s="19">
        <f t="shared" si="261"/>
        <v>273.72112658510002</v>
      </c>
      <c r="H1688" s="19">
        <f t="shared" si="263"/>
        <v>6410.8973964289007</v>
      </c>
      <c r="I1688" s="19">
        <f t="shared" si="264"/>
        <v>128.21794792857801</v>
      </c>
      <c r="J1688" s="19">
        <f t="shared" si="265"/>
        <v>725.43641410207726</v>
      </c>
      <c r="K1688" s="19">
        <f t="shared" si="262"/>
        <v>20965.112367550031</v>
      </c>
      <c r="L1688" s="19">
        <f t="shared" si="266"/>
        <v>20965.112367550031</v>
      </c>
      <c r="M1688" s="19">
        <f t="shared" si="267"/>
        <v>0</v>
      </c>
      <c r="N1688" s="107">
        <f t="shared" si="268"/>
        <v>133140.73736015917</v>
      </c>
      <c r="O1688" s="107"/>
      <c r="P1688" s="107"/>
      <c r="Q1688" s="107">
        <f t="shared" si="269"/>
        <v>40949.892602772088</v>
      </c>
      <c r="R1688" s="106"/>
    </row>
    <row r="1689" spans="1:18" x14ac:dyDescent="0.45">
      <c r="A1689" s="4">
        <v>32.871000000000002</v>
      </c>
      <c r="B1689" s="4">
        <v>1286</v>
      </c>
      <c r="C1689" s="4">
        <v>28.9</v>
      </c>
      <c r="D1689" s="11">
        <v>0.17362986870981539</v>
      </c>
      <c r="E1689" s="19">
        <v>118.06831072267447</v>
      </c>
      <c r="F1689" s="19">
        <f t="shared" si="260"/>
        <v>-426.79739642890002</v>
      </c>
      <c r="G1689" s="19">
        <f t="shared" si="261"/>
        <v>273.72112658510002</v>
      </c>
      <c r="H1689" s="19">
        <f t="shared" si="263"/>
        <v>6410.8973964289007</v>
      </c>
      <c r="I1689" s="19">
        <f t="shared" si="264"/>
        <v>128.21794792857801</v>
      </c>
      <c r="J1689" s="19">
        <f t="shared" si="265"/>
        <v>520.00738523635255</v>
      </c>
      <c r="K1689" s="19">
        <f t="shared" si="262"/>
        <v>15028.213433330588</v>
      </c>
      <c r="L1689" s="19">
        <f t="shared" si="266"/>
        <v>15028.213433330588</v>
      </c>
      <c r="M1689" s="19">
        <f t="shared" si="267"/>
        <v>0</v>
      </c>
      <c r="N1689" s="107">
        <f t="shared" si="268"/>
        <v>133140.73736015917</v>
      </c>
      <c r="O1689" s="107"/>
      <c r="P1689" s="107"/>
      <c r="Q1689" s="107">
        <f t="shared" si="269"/>
        <v>40949.892602772088</v>
      </c>
      <c r="R1689" s="106"/>
    </row>
    <row r="1690" spans="1:18" x14ac:dyDescent="0.45">
      <c r="A1690" s="4">
        <v>32.890999999999998</v>
      </c>
      <c r="B1690" s="4">
        <v>1286</v>
      </c>
      <c r="C1690" s="4">
        <v>28.9</v>
      </c>
      <c r="D1690" s="11">
        <v>-9.4861391147585378E-2</v>
      </c>
      <c r="E1690" s="19">
        <v>-64.505745980358057</v>
      </c>
      <c r="F1690" s="19">
        <f t="shared" si="260"/>
        <v>-426.79739642890002</v>
      </c>
      <c r="G1690" s="19">
        <f t="shared" si="261"/>
        <v>273.72112658510002</v>
      </c>
      <c r="H1690" s="19">
        <f t="shared" si="263"/>
        <v>6410.8973964289007</v>
      </c>
      <c r="I1690" s="19">
        <f t="shared" si="264"/>
        <v>128.21794792857801</v>
      </c>
      <c r="J1690" s="19">
        <f t="shared" si="265"/>
        <v>337.43332853331998</v>
      </c>
      <c r="K1690" s="19">
        <f t="shared" si="262"/>
        <v>9751.8231946129472</v>
      </c>
      <c r="L1690" s="19">
        <f t="shared" si="266"/>
        <v>9751.8231946129472</v>
      </c>
      <c r="M1690" s="19">
        <f t="shared" si="267"/>
        <v>0</v>
      </c>
      <c r="N1690" s="107">
        <f t="shared" si="268"/>
        <v>133140.73736015917</v>
      </c>
      <c r="O1690" s="107"/>
      <c r="P1690" s="107"/>
      <c r="Q1690" s="107">
        <f t="shared" si="269"/>
        <v>40949.892602772088</v>
      </c>
      <c r="R1690" s="106"/>
    </row>
    <row r="1691" spans="1:18" x14ac:dyDescent="0.45">
      <c r="A1691" s="4">
        <v>32.909999999999997</v>
      </c>
      <c r="B1691" s="4">
        <v>1287</v>
      </c>
      <c r="C1691" s="4">
        <v>28.8</v>
      </c>
      <c r="D1691" s="11">
        <v>-0.32469792142973841</v>
      </c>
      <c r="E1691" s="19">
        <v>-220.79458657222213</v>
      </c>
      <c r="F1691" s="19">
        <f t="shared" si="260"/>
        <v>-423.84889128960009</v>
      </c>
      <c r="G1691" s="19">
        <f t="shared" si="261"/>
        <v>271.83014000640009</v>
      </c>
      <c r="H1691" s="19">
        <f t="shared" si="263"/>
        <v>6407.9488912896004</v>
      </c>
      <c r="I1691" s="19">
        <f t="shared" si="264"/>
        <v>128.15897782579202</v>
      </c>
      <c r="J1691" s="19">
        <f t="shared" si="265"/>
        <v>179.19453125996998</v>
      </c>
      <c r="K1691" s="19">
        <f t="shared" si="262"/>
        <v>5160.8025002871354</v>
      </c>
      <c r="L1691" s="19">
        <f t="shared" si="266"/>
        <v>5160.8025002871354</v>
      </c>
      <c r="M1691" s="19">
        <f t="shared" si="267"/>
        <v>0</v>
      </c>
      <c r="N1691" s="107">
        <f t="shared" si="268"/>
        <v>133140.73736015917</v>
      </c>
      <c r="O1691" s="107"/>
      <c r="P1691" s="107"/>
      <c r="Q1691" s="107">
        <f t="shared" si="269"/>
        <v>40949.892602772088</v>
      </c>
      <c r="R1691" s="106"/>
    </row>
    <row r="1692" spans="1:18" x14ac:dyDescent="0.45">
      <c r="A1692" s="4">
        <v>32.93</v>
      </c>
      <c r="B1692" s="4">
        <v>1288</v>
      </c>
      <c r="C1692" s="4">
        <v>28.8</v>
      </c>
      <c r="D1692" s="11">
        <v>-0.17526842470286191</v>
      </c>
      <c r="E1692" s="19">
        <v>-119.18252879794611</v>
      </c>
      <c r="F1692" s="19">
        <f t="shared" si="260"/>
        <v>-423.84889128960009</v>
      </c>
      <c r="G1692" s="19">
        <f t="shared" si="261"/>
        <v>271.83014000640009</v>
      </c>
      <c r="H1692" s="19">
        <f t="shared" si="263"/>
        <v>6407.9488912896004</v>
      </c>
      <c r="I1692" s="19">
        <f t="shared" si="264"/>
        <v>128.15897782579202</v>
      </c>
      <c r="J1692" s="19">
        <f t="shared" si="265"/>
        <v>280.80658903424603</v>
      </c>
      <c r="K1692" s="19">
        <f t="shared" si="262"/>
        <v>8087.229764186286</v>
      </c>
      <c r="L1692" s="19">
        <f t="shared" si="266"/>
        <v>8087.229764186286</v>
      </c>
      <c r="M1692" s="19">
        <f t="shared" si="267"/>
        <v>0</v>
      </c>
      <c r="N1692" s="107">
        <f t="shared" si="268"/>
        <v>133140.73736015917</v>
      </c>
      <c r="O1692" s="107"/>
      <c r="P1692" s="107"/>
      <c r="Q1692" s="107">
        <f t="shared" si="269"/>
        <v>40949.892602772088</v>
      </c>
      <c r="R1692" s="106"/>
    </row>
    <row r="1693" spans="1:18" x14ac:dyDescent="0.45">
      <c r="A1693" s="4">
        <v>32.948999999999998</v>
      </c>
      <c r="B1693" s="4">
        <v>1288</v>
      </c>
      <c r="C1693" s="4">
        <v>28.8</v>
      </c>
      <c r="D1693" s="11">
        <v>-2.4840760400355325E-2</v>
      </c>
      <c r="E1693" s="19">
        <v>-16.891717072241622</v>
      </c>
      <c r="F1693" s="19">
        <f t="shared" si="260"/>
        <v>-423.84889128960009</v>
      </c>
      <c r="G1693" s="19">
        <f t="shared" si="261"/>
        <v>271.83014000640009</v>
      </c>
      <c r="H1693" s="19">
        <f t="shared" si="263"/>
        <v>6407.9488912896004</v>
      </c>
      <c r="I1693" s="19">
        <f t="shared" si="264"/>
        <v>128.15897782579202</v>
      </c>
      <c r="J1693" s="19">
        <f t="shared" si="265"/>
        <v>383.09740075995046</v>
      </c>
      <c r="K1693" s="19">
        <f t="shared" si="262"/>
        <v>11033.205141886574</v>
      </c>
      <c r="L1693" s="19">
        <f t="shared" si="266"/>
        <v>11033.205141886574</v>
      </c>
      <c r="M1693" s="19">
        <f t="shared" si="267"/>
        <v>0</v>
      </c>
      <c r="N1693" s="107">
        <f t="shared" si="268"/>
        <v>133140.73736015917</v>
      </c>
      <c r="O1693" s="107"/>
      <c r="P1693" s="107"/>
      <c r="Q1693" s="107">
        <f t="shared" si="269"/>
        <v>40949.892602772088</v>
      </c>
      <c r="R1693" s="106"/>
    </row>
    <row r="1694" spans="1:18" x14ac:dyDescent="0.45">
      <c r="A1694" s="4">
        <v>32.969000000000001</v>
      </c>
      <c r="B1694" s="4">
        <v>1289</v>
      </c>
      <c r="C1694" s="4">
        <v>28.8</v>
      </c>
      <c r="D1694" s="11">
        <v>0.20984321480294865</v>
      </c>
      <c r="E1694" s="19">
        <v>142.69338606600508</v>
      </c>
      <c r="F1694" s="19">
        <f t="shared" si="260"/>
        <v>-423.84889128960009</v>
      </c>
      <c r="G1694" s="19">
        <f t="shared" si="261"/>
        <v>271.83014000640009</v>
      </c>
      <c r="H1694" s="19">
        <f t="shared" si="263"/>
        <v>6407.9488912896004</v>
      </c>
      <c r="I1694" s="19">
        <f t="shared" si="264"/>
        <v>128.15897782579202</v>
      </c>
      <c r="J1694" s="19">
        <f t="shared" si="265"/>
        <v>542.68250389819718</v>
      </c>
      <c r="K1694" s="19">
        <f t="shared" si="262"/>
        <v>15629.25611226808</v>
      </c>
      <c r="L1694" s="19">
        <f t="shared" si="266"/>
        <v>15629.25611226808</v>
      </c>
      <c r="M1694" s="19">
        <f t="shared" si="267"/>
        <v>0</v>
      </c>
      <c r="N1694" s="107">
        <f t="shared" si="268"/>
        <v>133140.73736015917</v>
      </c>
      <c r="O1694" s="107"/>
      <c r="P1694" s="107"/>
      <c r="Q1694" s="107">
        <f t="shared" si="269"/>
        <v>40949.892602772088</v>
      </c>
      <c r="R1694" s="106"/>
    </row>
    <row r="1695" spans="1:18" x14ac:dyDescent="0.45">
      <c r="A1695" s="4">
        <v>32.988</v>
      </c>
      <c r="B1695" s="4">
        <v>1289</v>
      </c>
      <c r="C1695" s="4">
        <v>28.8</v>
      </c>
      <c r="D1695" s="11">
        <v>0.44525154303940467</v>
      </c>
      <c r="E1695" s="19">
        <v>302.77104926679516</v>
      </c>
      <c r="F1695" s="19">
        <f t="shared" si="260"/>
        <v>-423.84889128960009</v>
      </c>
      <c r="G1695" s="19">
        <f t="shared" si="261"/>
        <v>271.83014000640009</v>
      </c>
      <c r="H1695" s="19">
        <f t="shared" si="263"/>
        <v>6407.9488912896004</v>
      </c>
      <c r="I1695" s="19">
        <f t="shared" si="264"/>
        <v>128.15897782579202</v>
      </c>
      <c r="J1695" s="19">
        <f t="shared" si="265"/>
        <v>702.76016709898727</v>
      </c>
      <c r="K1695" s="19">
        <f t="shared" si="262"/>
        <v>20239.492812450833</v>
      </c>
      <c r="L1695" s="19">
        <f t="shared" si="266"/>
        <v>20239.492812450833</v>
      </c>
      <c r="M1695" s="19">
        <f t="shared" si="267"/>
        <v>0</v>
      </c>
      <c r="N1695" s="107">
        <f t="shared" si="268"/>
        <v>133140.73736015917</v>
      </c>
      <c r="O1695" s="107"/>
      <c r="P1695" s="107"/>
      <c r="Q1695" s="107">
        <f t="shared" si="269"/>
        <v>40949.892602772088</v>
      </c>
      <c r="R1695" s="106"/>
    </row>
    <row r="1696" spans="1:18" x14ac:dyDescent="0.45">
      <c r="A1696" s="4">
        <v>33.008000000000003</v>
      </c>
      <c r="B1696" s="4">
        <v>1290</v>
      </c>
      <c r="C1696" s="4">
        <v>28.8</v>
      </c>
      <c r="D1696" s="11">
        <v>0.62525447509365972</v>
      </c>
      <c r="E1696" s="19">
        <v>425.17304306368862</v>
      </c>
      <c r="F1696" s="19">
        <f t="shared" si="260"/>
        <v>-423.84889128960009</v>
      </c>
      <c r="G1696" s="19">
        <f t="shared" si="261"/>
        <v>271.83014000640009</v>
      </c>
      <c r="H1696" s="19">
        <f t="shared" si="263"/>
        <v>6407.9488912896004</v>
      </c>
      <c r="I1696" s="19">
        <f t="shared" si="264"/>
        <v>128.15897782579202</v>
      </c>
      <c r="J1696" s="19">
        <f t="shared" si="265"/>
        <v>825.16216089588067</v>
      </c>
      <c r="K1696" s="19">
        <f t="shared" si="262"/>
        <v>23764.670233801364</v>
      </c>
      <c r="L1696" s="19">
        <f t="shared" si="266"/>
        <v>23764.670233801364</v>
      </c>
      <c r="M1696" s="19">
        <f t="shared" si="267"/>
        <v>0</v>
      </c>
      <c r="N1696" s="107">
        <f t="shared" si="268"/>
        <v>133140.73736015917</v>
      </c>
      <c r="O1696" s="107"/>
      <c r="P1696" s="107"/>
      <c r="Q1696" s="107">
        <f t="shared" si="269"/>
        <v>40949.892602772088</v>
      </c>
      <c r="R1696" s="106"/>
    </row>
    <row r="1697" spans="1:18" x14ac:dyDescent="0.45">
      <c r="A1697" s="4">
        <v>33.027000000000001</v>
      </c>
      <c r="B1697" s="4">
        <v>1290</v>
      </c>
      <c r="C1697" s="4">
        <v>28.8</v>
      </c>
      <c r="D1697" s="11">
        <v>0.73584236492366684</v>
      </c>
      <c r="E1697" s="19">
        <v>500.37280814809344</v>
      </c>
      <c r="F1697" s="19">
        <f t="shared" si="260"/>
        <v>-423.84889128960009</v>
      </c>
      <c r="G1697" s="19">
        <f t="shared" si="261"/>
        <v>271.83014000640009</v>
      </c>
      <c r="H1697" s="19">
        <f t="shared" si="263"/>
        <v>6407.9488912896004</v>
      </c>
      <c r="I1697" s="19">
        <f t="shared" si="264"/>
        <v>128.15897782579202</v>
      </c>
      <c r="J1697" s="19">
        <f t="shared" si="265"/>
        <v>900.36192598028549</v>
      </c>
      <c r="K1697" s="19">
        <f t="shared" si="262"/>
        <v>25930.423468232224</v>
      </c>
      <c r="L1697" s="19">
        <f t="shared" si="266"/>
        <v>25930.423468232224</v>
      </c>
      <c r="M1697" s="19">
        <f t="shared" si="267"/>
        <v>0</v>
      </c>
      <c r="N1697" s="107">
        <f t="shared" si="268"/>
        <v>133140.73736015917</v>
      </c>
      <c r="O1697" s="107"/>
      <c r="P1697" s="107"/>
      <c r="Q1697" s="107">
        <f t="shared" si="269"/>
        <v>40949.892602772088</v>
      </c>
      <c r="R1697" s="106"/>
    </row>
    <row r="1698" spans="1:18" x14ac:dyDescent="0.45">
      <c r="A1698" s="4">
        <v>33.046999999999997</v>
      </c>
      <c r="B1698" s="4">
        <v>1291</v>
      </c>
      <c r="C1698" s="4">
        <v>28.8</v>
      </c>
      <c r="D1698" s="11">
        <v>0.83368226110067178</v>
      </c>
      <c r="E1698" s="19">
        <v>566.90393754845684</v>
      </c>
      <c r="F1698" s="19">
        <f t="shared" si="260"/>
        <v>-423.84889128960009</v>
      </c>
      <c r="G1698" s="19">
        <f t="shared" si="261"/>
        <v>271.83014000640009</v>
      </c>
      <c r="H1698" s="19">
        <f t="shared" si="263"/>
        <v>6407.9488912896004</v>
      </c>
      <c r="I1698" s="19">
        <f t="shared" si="264"/>
        <v>128.15897782579202</v>
      </c>
      <c r="J1698" s="19">
        <f t="shared" si="265"/>
        <v>966.89305538064889</v>
      </c>
      <c r="K1698" s="19">
        <f t="shared" si="262"/>
        <v>27846.519994962688</v>
      </c>
      <c r="L1698" s="19">
        <f t="shared" si="266"/>
        <v>27846.519994962688</v>
      </c>
      <c r="M1698" s="19">
        <f t="shared" si="267"/>
        <v>0</v>
      </c>
      <c r="N1698" s="107">
        <f t="shared" si="268"/>
        <v>133140.73736015917</v>
      </c>
      <c r="O1698" s="107"/>
      <c r="P1698" s="107"/>
      <c r="Q1698" s="107">
        <f t="shared" si="269"/>
        <v>40949.892602772088</v>
      </c>
      <c r="R1698" s="106"/>
    </row>
    <row r="1699" spans="1:18" x14ac:dyDescent="0.45">
      <c r="A1699" s="4">
        <v>33.066000000000003</v>
      </c>
      <c r="B1699" s="4">
        <v>1292</v>
      </c>
      <c r="C1699" s="4">
        <v>28.8</v>
      </c>
      <c r="D1699" s="11">
        <v>0.96082899937239707</v>
      </c>
      <c r="E1699" s="19">
        <v>653.36371957323001</v>
      </c>
      <c r="F1699" s="19">
        <f t="shared" si="260"/>
        <v>-423.84889128960009</v>
      </c>
      <c r="G1699" s="19">
        <f t="shared" si="261"/>
        <v>271.83014000640009</v>
      </c>
      <c r="H1699" s="19">
        <f t="shared" si="263"/>
        <v>6407.9488912896004</v>
      </c>
      <c r="I1699" s="19">
        <f t="shared" si="264"/>
        <v>128.15897782579202</v>
      </c>
      <c r="J1699" s="19">
        <f t="shared" si="265"/>
        <v>1053.3528374054222</v>
      </c>
      <c r="K1699" s="19">
        <f t="shared" si="262"/>
        <v>30336.561717276159</v>
      </c>
      <c r="L1699" s="19">
        <f t="shared" si="266"/>
        <v>30336.561717276159</v>
      </c>
      <c r="M1699" s="19">
        <f t="shared" si="267"/>
        <v>0</v>
      </c>
      <c r="N1699" s="107">
        <f t="shared" si="268"/>
        <v>133140.73736015917</v>
      </c>
      <c r="O1699" s="107"/>
      <c r="P1699" s="107"/>
      <c r="Q1699" s="107">
        <f t="shared" si="269"/>
        <v>40949.892602772088</v>
      </c>
      <c r="R1699" s="106"/>
    </row>
    <row r="1700" spans="1:18" x14ac:dyDescent="0.45">
      <c r="A1700" s="4">
        <v>33.085999999999999</v>
      </c>
      <c r="B1700" s="4">
        <v>1292</v>
      </c>
      <c r="C1700" s="4">
        <v>28.9</v>
      </c>
      <c r="D1700" s="11">
        <v>1.0984555756453103</v>
      </c>
      <c r="E1700" s="19">
        <v>746.94979143881096</v>
      </c>
      <c r="F1700" s="19">
        <f t="shared" si="260"/>
        <v>-426.79739642890002</v>
      </c>
      <c r="G1700" s="19">
        <f t="shared" si="261"/>
        <v>273.72112658510002</v>
      </c>
      <c r="H1700" s="19">
        <f t="shared" si="263"/>
        <v>6410.8973964289007</v>
      </c>
      <c r="I1700" s="19">
        <f t="shared" si="264"/>
        <v>128.21794792857801</v>
      </c>
      <c r="J1700" s="19">
        <f t="shared" si="265"/>
        <v>1148.8888659524889</v>
      </c>
      <c r="K1700" s="19">
        <f t="shared" si="262"/>
        <v>33202.888226026931</v>
      </c>
      <c r="L1700" s="19">
        <f t="shared" si="266"/>
        <v>33202.888226026931</v>
      </c>
      <c r="M1700" s="19">
        <f t="shared" si="267"/>
        <v>0</v>
      </c>
      <c r="N1700" s="107">
        <f t="shared" si="268"/>
        <v>133140.73736015917</v>
      </c>
      <c r="O1700" s="107"/>
      <c r="P1700" s="107"/>
      <c r="Q1700" s="107">
        <f t="shared" si="269"/>
        <v>40949.892602772088</v>
      </c>
      <c r="R1700" s="106"/>
    </row>
    <row r="1701" spans="1:18" x14ac:dyDescent="0.45">
      <c r="A1701" s="4">
        <v>33.104999999999997</v>
      </c>
      <c r="B1701" s="4">
        <v>1293</v>
      </c>
      <c r="C1701" s="4">
        <v>28.9</v>
      </c>
      <c r="D1701" s="11">
        <v>1.2303271530236497</v>
      </c>
      <c r="E1701" s="19">
        <v>836.62246405608175</v>
      </c>
      <c r="F1701" s="19">
        <f t="shared" si="260"/>
        <v>-426.79739642890002</v>
      </c>
      <c r="G1701" s="19">
        <f t="shared" si="261"/>
        <v>273.72112658510002</v>
      </c>
      <c r="H1701" s="19">
        <f t="shared" si="263"/>
        <v>6410.8973964289007</v>
      </c>
      <c r="I1701" s="19">
        <f t="shared" si="264"/>
        <v>128.21794792857801</v>
      </c>
      <c r="J1701" s="19">
        <f t="shared" si="265"/>
        <v>1238.5615385697599</v>
      </c>
      <c r="K1701" s="19">
        <f t="shared" si="262"/>
        <v>35794.42846466606</v>
      </c>
      <c r="L1701" s="19">
        <f t="shared" si="266"/>
        <v>35794.42846466606</v>
      </c>
      <c r="M1701" s="19">
        <f t="shared" si="267"/>
        <v>0</v>
      </c>
      <c r="N1701" s="107">
        <f t="shared" si="268"/>
        <v>133140.73736015917</v>
      </c>
      <c r="O1701" s="107"/>
      <c r="P1701" s="107"/>
      <c r="Q1701" s="107">
        <f t="shared" si="269"/>
        <v>40949.892602772088</v>
      </c>
      <c r="R1701" s="106"/>
    </row>
    <row r="1702" spans="1:18" x14ac:dyDescent="0.45">
      <c r="A1702" s="4">
        <v>33.125</v>
      </c>
      <c r="B1702" s="4">
        <v>1293</v>
      </c>
      <c r="C1702" s="4">
        <v>28.9</v>
      </c>
      <c r="D1702" s="11">
        <v>1.3455207697779963</v>
      </c>
      <c r="E1702" s="19">
        <v>914.95412344903752</v>
      </c>
      <c r="F1702" s="19">
        <f t="shared" si="260"/>
        <v>-426.79739642890002</v>
      </c>
      <c r="G1702" s="19">
        <f t="shared" si="261"/>
        <v>273.72112658510002</v>
      </c>
      <c r="H1702" s="19">
        <f t="shared" si="263"/>
        <v>6410.8973964289007</v>
      </c>
      <c r="I1702" s="19">
        <f t="shared" si="264"/>
        <v>128.21794792857801</v>
      </c>
      <c r="J1702" s="19">
        <f t="shared" si="265"/>
        <v>1316.8931979627157</v>
      </c>
      <c r="K1702" s="19">
        <f t="shared" si="262"/>
        <v>38058.213421122484</v>
      </c>
      <c r="L1702" s="19">
        <f t="shared" si="266"/>
        <v>38058.213421122484</v>
      </c>
      <c r="M1702" s="19">
        <f t="shared" si="267"/>
        <v>0</v>
      </c>
      <c r="N1702" s="107">
        <f t="shared" si="268"/>
        <v>133140.73736015917</v>
      </c>
      <c r="O1702" s="107"/>
      <c r="P1702" s="107"/>
      <c r="Q1702" s="107">
        <f t="shared" si="269"/>
        <v>40949.892602772088</v>
      </c>
      <c r="R1702" s="106"/>
    </row>
    <row r="1703" spans="1:18" x14ac:dyDescent="0.45">
      <c r="A1703" s="4">
        <v>33.145000000000003</v>
      </c>
      <c r="B1703" s="4">
        <v>1294</v>
      </c>
      <c r="C1703" s="4">
        <v>28.9</v>
      </c>
      <c r="D1703" s="11">
        <v>1.4366255448762133</v>
      </c>
      <c r="E1703" s="19">
        <v>976.9053705158251</v>
      </c>
      <c r="F1703" s="19">
        <f t="shared" si="260"/>
        <v>-426.79739642890002</v>
      </c>
      <c r="G1703" s="19">
        <f t="shared" si="261"/>
        <v>273.72112658510002</v>
      </c>
      <c r="H1703" s="19">
        <f t="shared" si="263"/>
        <v>6410.8973964289007</v>
      </c>
      <c r="I1703" s="19">
        <f t="shared" si="264"/>
        <v>128.21794792857801</v>
      </c>
      <c r="J1703" s="19">
        <f t="shared" si="265"/>
        <v>1378.844445029503</v>
      </c>
      <c r="K1703" s="19">
        <f t="shared" si="262"/>
        <v>39848.604461352639</v>
      </c>
      <c r="L1703" s="19">
        <f t="shared" si="266"/>
        <v>39848.604461352639</v>
      </c>
      <c r="M1703" s="19">
        <f t="shared" si="267"/>
        <v>0</v>
      </c>
      <c r="N1703" s="107">
        <f t="shared" si="268"/>
        <v>133140.73736015917</v>
      </c>
      <c r="O1703" s="107"/>
      <c r="P1703" s="107"/>
      <c r="Q1703" s="107">
        <f t="shared" si="269"/>
        <v>40949.892602772088</v>
      </c>
      <c r="R1703" s="106"/>
    </row>
    <row r="1704" spans="1:18" x14ac:dyDescent="0.45">
      <c r="A1704" s="4">
        <v>33.164000000000001</v>
      </c>
      <c r="B1704" s="4">
        <v>1294</v>
      </c>
      <c r="C1704" s="4">
        <v>29</v>
      </c>
      <c r="D1704" s="11">
        <v>1.5575168771175156</v>
      </c>
      <c r="E1704" s="19">
        <v>1059.1114764399106</v>
      </c>
      <c r="F1704" s="19">
        <f t="shared" si="260"/>
        <v>-429.75612169000004</v>
      </c>
      <c r="G1704" s="19">
        <f t="shared" si="261"/>
        <v>275.61866771000007</v>
      </c>
      <c r="H1704" s="19">
        <f t="shared" si="263"/>
        <v>6413.8561216900007</v>
      </c>
      <c r="I1704" s="19">
        <f t="shared" si="264"/>
        <v>128.2771224338</v>
      </c>
      <c r="J1704" s="19">
        <f t="shared" si="265"/>
        <v>1463.0072665837108</v>
      </c>
      <c r="K1704" s="19">
        <f t="shared" si="262"/>
        <v>42427.210730927611</v>
      </c>
      <c r="L1704" s="19">
        <f t="shared" si="266"/>
        <v>42427.210730927611</v>
      </c>
      <c r="M1704" s="19">
        <f t="shared" si="267"/>
        <v>0</v>
      </c>
      <c r="N1704" s="107">
        <f t="shared" si="268"/>
        <v>133140.73736015917</v>
      </c>
      <c r="O1704" s="107"/>
      <c r="P1704" s="107"/>
      <c r="Q1704" s="107">
        <f t="shared" si="269"/>
        <v>40949.892602772088</v>
      </c>
      <c r="R1704" s="106"/>
    </row>
    <row r="1705" spans="1:18" x14ac:dyDescent="0.45">
      <c r="A1705" s="4">
        <v>33.183999999999997</v>
      </c>
      <c r="B1705" s="4">
        <v>1295</v>
      </c>
      <c r="C1705" s="4">
        <v>29</v>
      </c>
      <c r="D1705" s="11">
        <v>1.6406586363229954</v>
      </c>
      <c r="E1705" s="19">
        <v>1115.6478726996368</v>
      </c>
      <c r="F1705" s="19">
        <f t="shared" si="260"/>
        <v>-429.75612169000004</v>
      </c>
      <c r="G1705" s="19">
        <f t="shared" si="261"/>
        <v>275.61866771000007</v>
      </c>
      <c r="H1705" s="19">
        <f t="shared" si="263"/>
        <v>6413.8561216900007</v>
      </c>
      <c r="I1705" s="19">
        <f t="shared" si="264"/>
        <v>128.2771224338</v>
      </c>
      <c r="J1705" s="19">
        <f t="shared" si="265"/>
        <v>1519.543662843437</v>
      </c>
      <c r="K1705" s="19">
        <f t="shared" si="262"/>
        <v>44066.766222459672</v>
      </c>
      <c r="L1705" s="19">
        <f t="shared" si="266"/>
        <v>44066.766222459672</v>
      </c>
      <c r="M1705" s="19">
        <f t="shared" si="267"/>
        <v>0</v>
      </c>
      <c r="N1705" s="107">
        <f t="shared" si="268"/>
        <v>133140.73736015917</v>
      </c>
      <c r="O1705" s="107"/>
      <c r="P1705" s="107"/>
      <c r="Q1705" s="107">
        <f t="shared" si="269"/>
        <v>40949.892602772088</v>
      </c>
      <c r="R1705" s="106"/>
    </row>
    <row r="1706" spans="1:18" x14ac:dyDescent="0.45">
      <c r="A1706" s="4">
        <v>33.203000000000003</v>
      </c>
      <c r="B1706" s="4">
        <v>1296</v>
      </c>
      <c r="C1706" s="4">
        <v>29</v>
      </c>
      <c r="D1706" s="11">
        <v>1.6399586062073295</v>
      </c>
      <c r="E1706" s="19">
        <v>1115.171852220984</v>
      </c>
      <c r="F1706" s="19">
        <f t="shared" si="260"/>
        <v>-429.75612169000004</v>
      </c>
      <c r="G1706" s="19">
        <f t="shared" si="261"/>
        <v>275.61866771000007</v>
      </c>
      <c r="H1706" s="19">
        <f t="shared" si="263"/>
        <v>6413.8561216900007</v>
      </c>
      <c r="I1706" s="19">
        <f t="shared" si="264"/>
        <v>128.2771224338</v>
      </c>
      <c r="J1706" s="19">
        <f t="shared" si="265"/>
        <v>1519.067642364784</v>
      </c>
      <c r="K1706" s="19">
        <f t="shared" si="262"/>
        <v>44052.961628578734</v>
      </c>
      <c r="L1706" s="19">
        <f t="shared" si="266"/>
        <v>44052.961628578734</v>
      </c>
      <c r="M1706" s="19">
        <f t="shared" si="267"/>
        <v>0</v>
      </c>
      <c r="N1706" s="107">
        <f t="shared" si="268"/>
        <v>133140.73736015917</v>
      </c>
      <c r="O1706" s="107"/>
      <c r="P1706" s="107"/>
      <c r="Q1706" s="107">
        <f t="shared" si="269"/>
        <v>40949.892602772088</v>
      </c>
      <c r="R1706" s="106"/>
    </row>
    <row r="1707" spans="1:18" x14ac:dyDescent="0.45">
      <c r="A1707" s="4">
        <v>33.222999999999999</v>
      </c>
      <c r="B1707" s="4">
        <v>1296</v>
      </c>
      <c r="C1707" s="4">
        <v>29</v>
      </c>
      <c r="D1707" s="11">
        <v>1.6547923875391388</v>
      </c>
      <c r="E1707" s="19">
        <v>1125.2588235266144</v>
      </c>
      <c r="F1707" s="19">
        <f t="shared" si="260"/>
        <v>-429.75612169000004</v>
      </c>
      <c r="G1707" s="19">
        <f t="shared" si="261"/>
        <v>275.61866771000007</v>
      </c>
      <c r="H1707" s="19">
        <f t="shared" si="263"/>
        <v>6413.8561216900007</v>
      </c>
      <c r="I1707" s="19">
        <f t="shared" si="264"/>
        <v>128.2771224338</v>
      </c>
      <c r="J1707" s="19">
        <f t="shared" si="265"/>
        <v>1529.1546136704144</v>
      </c>
      <c r="K1707" s="19">
        <f t="shared" si="262"/>
        <v>44345.483796442015</v>
      </c>
      <c r="L1707" s="19">
        <f t="shared" si="266"/>
        <v>44345.483796442015</v>
      </c>
      <c r="M1707" s="19">
        <f t="shared" si="267"/>
        <v>0</v>
      </c>
      <c r="N1707" s="107">
        <f t="shared" si="268"/>
        <v>133140.73736015917</v>
      </c>
      <c r="O1707" s="107"/>
      <c r="P1707" s="107"/>
      <c r="Q1707" s="107">
        <f t="shared" si="269"/>
        <v>40949.892602772088</v>
      </c>
      <c r="R1707" s="106"/>
    </row>
    <row r="1708" spans="1:18" x14ac:dyDescent="0.45">
      <c r="A1708" s="4">
        <v>33.241999999999997</v>
      </c>
      <c r="B1708" s="4">
        <v>1297</v>
      </c>
      <c r="C1708" s="4">
        <v>29.1</v>
      </c>
      <c r="D1708" s="11">
        <v>1.7713241204421653</v>
      </c>
      <c r="E1708" s="19">
        <v>1204.5004019006724</v>
      </c>
      <c r="F1708" s="19">
        <f t="shared" si="260"/>
        <v>-432.72506707290012</v>
      </c>
      <c r="G1708" s="19">
        <f t="shared" si="261"/>
        <v>277.52276338110005</v>
      </c>
      <c r="H1708" s="19">
        <f t="shared" si="263"/>
        <v>6416.8250670729003</v>
      </c>
      <c r="I1708" s="19">
        <f t="shared" si="264"/>
        <v>128.33650134145802</v>
      </c>
      <c r="J1708" s="19">
        <f t="shared" si="265"/>
        <v>1610.3596666232304</v>
      </c>
      <c r="K1708" s="19">
        <f t="shared" si="262"/>
        <v>46861.466298736006</v>
      </c>
      <c r="L1708" s="19">
        <f t="shared" si="266"/>
        <v>46861.466298736006</v>
      </c>
      <c r="M1708" s="19">
        <f t="shared" si="267"/>
        <v>0</v>
      </c>
      <c r="N1708" s="107">
        <f t="shared" si="268"/>
        <v>133140.73736015917</v>
      </c>
      <c r="O1708" s="107"/>
      <c r="P1708" s="107"/>
      <c r="Q1708" s="107">
        <f t="shared" si="269"/>
        <v>40949.892602772088</v>
      </c>
      <c r="R1708" s="106"/>
    </row>
    <row r="1709" spans="1:18" x14ac:dyDescent="0.45">
      <c r="A1709" s="4">
        <v>33.262</v>
      </c>
      <c r="B1709" s="4">
        <v>1297</v>
      </c>
      <c r="C1709" s="4">
        <v>29.1</v>
      </c>
      <c r="D1709" s="11">
        <v>2.0339098729157192</v>
      </c>
      <c r="E1709" s="19">
        <v>1383.0587135826891</v>
      </c>
      <c r="F1709" s="19">
        <f t="shared" si="260"/>
        <v>-432.72506707290012</v>
      </c>
      <c r="G1709" s="19">
        <f t="shared" si="261"/>
        <v>277.52276338110005</v>
      </c>
      <c r="H1709" s="19">
        <f t="shared" si="263"/>
        <v>6416.8250670729003</v>
      </c>
      <c r="I1709" s="19">
        <f t="shared" si="264"/>
        <v>128.33650134145802</v>
      </c>
      <c r="J1709" s="19">
        <f t="shared" si="265"/>
        <v>1788.9179783052471</v>
      </c>
      <c r="K1709" s="19">
        <f t="shared" si="262"/>
        <v>52057.513168682694</v>
      </c>
      <c r="L1709" s="19">
        <f t="shared" si="266"/>
        <v>52057.513168682694</v>
      </c>
      <c r="M1709" s="19">
        <f t="shared" si="267"/>
        <v>0</v>
      </c>
      <c r="N1709" s="107">
        <f t="shared" si="268"/>
        <v>133140.73736015917</v>
      </c>
      <c r="O1709" s="107"/>
      <c r="P1709" s="107"/>
      <c r="Q1709" s="107">
        <f t="shared" si="269"/>
        <v>40949.892602772088</v>
      </c>
      <c r="R1709" s="106"/>
    </row>
    <row r="1710" spans="1:18" x14ac:dyDescent="0.45">
      <c r="A1710" s="4">
        <v>33.280999999999999</v>
      </c>
      <c r="B1710" s="4">
        <v>1298</v>
      </c>
      <c r="C1710" s="4">
        <v>29.1</v>
      </c>
      <c r="D1710" s="11">
        <v>2.3540987294068145</v>
      </c>
      <c r="E1710" s="19">
        <v>1600.7871359966339</v>
      </c>
      <c r="F1710" s="19">
        <f t="shared" si="260"/>
        <v>-432.72506707290012</v>
      </c>
      <c r="G1710" s="19">
        <f t="shared" si="261"/>
        <v>277.52276338110005</v>
      </c>
      <c r="H1710" s="19">
        <f t="shared" si="263"/>
        <v>6416.8250670729003</v>
      </c>
      <c r="I1710" s="19">
        <f t="shared" si="264"/>
        <v>128.33650134145802</v>
      </c>
      <c r="J1710" s="19">
        <f t="shared" si="265"/>
        <v>2006.6464007191919</v>
      </c>
      <c r="K1710" s="19">
        <f t="shared" si="262"/>
        <v>58393.410260928489</v>
      </c>
      <c r="L1710" s="19">
        <f t="shared" si="266"/>
        <v>58393.410260928489</v>
      </c>
      <c r="M1710" s="19">
        <f t="shared" si="267"/>
        <v>0</v>
      </c>
      <c r="N1710" s="107">
        <f t="shared" si="268"/>
        <v>133140.73736015917</v>
      </c>
      <c r="O1710" s="107"/>
      <c r="P1710" s="107"/>
      <c r="Q1710" s="107">
        <f t="shared" si="269"/>
        <v>40949.892602772088</v>
      </c>
      <c r="R1710" s="106"/>
    </row>
    <row r="1711" spans="1:18" x14ac:dyDescent="0.45">
      <c r="A1711" s="4">
        <v>33.301000000000002</v>
      </c>
      <c r="B1711" s="4">
        <v>1298</v>
      </c>
      <c r="C1711" s="4">
        <v>29.2</v>
      </c>
      <c r="D1711" s="11">
        <v>2.6734794666681565</v>
      </c>
      <c r="E1711" s="19">
        <v>1817.9660373343463</v>
      </c>
      <c r="F1711" s="19">
        <f t="shared" si="260"/>
        <v>-435.70423257760007</v>
      </c>
      <c r="G1711" s="19">
        <f t="shared" si="261"/>
        <v>279.43341359840002</v>
      </c>
      <c r="H1711" s="19">
        <f t="shared" si="263"/>
        <v>6419.8042325776005</v>
      </c>
      <c r="I1711" s="19">
        <f t="shared" si="264"/>
        <v>128.396084651552</v>
      </c>
      <c r="J1711" s="19">
        <f t="shared" si="265"/>
        <v>2225.7955355842982</v>
      </c>
      <c r="K1711" s="19">
        <f t="shared" si="262"/>
        <v>64993.229639061508</v>
      </c>
      <c r="L1711" s="19">
        <f t="shared" si="266"/>
        <v>64993.229639061508</v>
      </c>
      <c r="M1711" s="19">
        <f t="shared" si="267"/>
        <v>0</v>
      </c>
      <c r="N1711" s="107">
        <f t="shared" si="268"/>
        <v>133140.73736015917</v>
      </c>
      <c r="O1711" s="107"/>
      <c r="P1711" s="107"/>
      <c r="Q1711" s="107">
        <f t="shared" si="269"/>
        <v>40949.892602772088</v>
      </c>
      <c r="R1711" s="106"/>
    </row>
    <row r="1712" spans="1:18" x14ac:dyDescent="0.45">
      <c r="A1712" s="4">
        <v>33.32</v>
      </c>
      <c r="B1712" s="4">
        <v>1299</v>
      </c>
      <c r="C1712" s="4">
        <v>29.2</v>
      </c>
      <c r="D1712" s="11">
        <v>2.7418026761342684</v>
      </c>
      <c r="E1712" s="19">
        <v>1864.4258197713025</v>
      </c>
      <c r="F1712" s="19">
        <f t="shared" si="260"/>
        <v>-435.70423257760007</v>
      </c>
      <c r="G1712" s="19">
        <f t="shared" si="261"/>
        <v>279.43341359840002</v>
      </c>
      <c r="H1712" s="19">
        <f t="shared" si="263"/>
        <v>6419.8042325776005</v>
      </c>
      <c r="I1712" s="19">
        <f t="shared" si="264"/>
        <v>128.396084651552</v>
      </c>
      <c r="J1712" s="19">
        <f t="shared" si="265"/>
        <v>2272.2553180212544</v>
      </c>
      <c r="K1712" s="19">
        <f t="shared" si="262"/>
        <v>66349.855286220627</v>
      </c>
      <c r="L1712" s="19">
        <f t="shared" si="266"/>
        <v>66349.855286220627</v>
      </c>
      <c r="M1712" s="19">
        <f t="shared" si="267"/>
        <v>0</v>
      </c>
      <c r="N1712" s="107">
        <f t="shared" si="268"/>
        <v>133140.73736015917</v>
      </c>
      <c r="O1712" s="107"/>
      <c r="P1712" s="107"/>
      <c r="Q1712" s="107">
        <f t="shared" si="269"/>
        <v>40949.892602772088</v>
      </c>
      <c r="R1712" s="106"/>
    </row>
    <row r="1713" spans="1:18" x14ac:dyDescent="0.45">
      <c r="A1713" s="4">
        <v>33.340000000000003</v>
      </c>
      <c r="B1713" s="4">
        <v>1299</v>
      </c>
      <c r="C1713" s="4">
        <v>29.3</v>
      </c>
      <c r="D1713" s="11">
        <v>2.6991427461637607</v>
      </c>
      <c r="E1713" s="19">
        <v>1835.4170673913573</v>
      </c>
      <c r="F1713" s="19">
        <f t="shared" si="260"/>
        <v>-438.69361820410006</v>
      </c>
      <c r="G1713" s="19">
        <f t="shared" si="261"/>
        <v>281.35061836190005</v>
      </c>
      <c r="H1713" s="19">
        <f t="shared" si="263"/>
        <v>6422.7936182041003</v>
      </c>
      <c r="I1713" s="19">
        <f t="shared" si="264"/>
        <v>128.45587236408201</v>
      </c>
      <c r="J1713" s="19">
        <f t="shared" si="265"/>
        <v>2245.2235581173395</v>
      </c>
      <c r="K1713" s="19">
        <f t="shared" si="262"/>
        <v>65785.050252838046</v>
      </c>
      <c r="L1713" s="19">
        <f t="shared" si="266"/>
        <v>65785.050252838046</v>
      </c>
      <c r="M1713" s="19">
        <f t="shared" si="267"/>
        <v>0</v>
      </c>
      <c r="N1713" s="107">
        <f t="shared" si="268"/>
        <v>133140.73736015917</v>
      </c>
      <c r="O1713" s="107"/>
      <c r="P1713" s="107"/>
      <c r="Q1713" s="107">
        <f t="shared" si="269"/>
        <v>40949.892602772088</v>
      </c>
      <c r="R1713" s="106"/>
    </row>
    <row r="1714" spans="1:18" x14ac:dyDescent="0.45">
      <c r="A1714" s="4">
        <v>33.359000000000002</v>
      </c>
      <c r="B1714" s="4">
        <v>1300</v>
      </c>
      <c r="C1714" s="4">
        <v>29.4</v>
      </c>
      <c r="D1714" s="11">
        <v>2.4475237358316835</v>
      </c>
      <c r="E1714" s="19">
        <v>1664.3161403655447</v>
      </c>
      <c r="F1714" s="19">
        <f t="shared" si="260"/>
        <v>-441.69322395239999</v>
      </c>
      <c r="G1714" s="19">
        <f t="shared" si="261"/>
        <v>283.27437767160001</v>
      </c>
      <c r="H1714" s="19">
        <f t="shared" si="263"/>
        <v>6425.7932239524007</v>
      </c>
      <c r="I1714" s="19">
        <f t="shared" si="264"/>
        <v>128.51586447904802</v>
      </c>
      <c r="J1714" s="19">
        <f t="shared" si="265"/>
        <v>2076.1063825161928</v>
      </c>
      <c r="K1714" s="19">
        <f t="shared" si="262"/>
        <v>61037.527645976064</v>
      </c>
      <c r="L1714" s="19">
        <f t="shared" si="266"/>
        <v>61037.527645976064</v>
      </c>
      <c r="M1714" s="19">
        <f t="shared" si="267"/>
        <v>0</v>
      </c>
      <c r="N1714" s="107">
        <f t="shared" si="268"/>
        <v>133140.73736015917</v>
      </c>
      <c r="O1714" s="107"/>
      <c r="P1714" s="107"/>
      <c r="Q1714" s="107">
        <f t="shared" si="269"/>
        <v>40949.892602772088</v>
      </c>
      <c r="R1714" s="106"/>
    </row>
    <row r="1715" spans="1:18" x14ac:dyDescent="0.45">
      <c r="A1715" s="4">
        <v>33.378999999999998</v>
      </c>
      <c r="B1715" s="4">
        <v>1301</v>
      </c>
      <c r="C1715" s="4">
        <v>29.4</v>
      </c>
      <c r="D1715" s="11">
        <v>2.207304189948053</v>
      </c>
      <c r="E1715" s="19">
        <v>1500.966849164676</v>
      </c>
      <c r="F1715" s="19">
        <f t="shared" si="260"/>
        <v>-441.69322395239999</v>
      </c>
      <c r="G1715" s="19">
        <f t="shared" si="261"/>
        <v>283.27437767160001</v>
      </c>
      <c r="H1715" s="19">
        <f t="shared" si="263"/>
        <v>6425.7932239524007</v>
      </c>
      <c r="I1715" s="19">
        <f t="shared" si="264"/>
        <v>128.51586447904802</v>
      </c>
      <c r="J1715" s="19">
        <f t="shared" si="265"/>
        <v>1912.757091315324</v>
      </c>
      <c r="K1715" s="19">
        <f t="shared" si="262"/>
        <v>56235.058484670524</v>
      </c>
      <c r="L1715" s="19">
        <f t="shared" si="266"/>
        <v>56235.058484670524</v>
      </c>
      <c r="M1715" s="19">
        <f t="shared" si="267"/>
        <v>0</v>
      </c>
      <c r="N1715" s="107">
        <f t="shared" si="268"/>
        <v>133140.73736015917</v>
      </c>
      <c r="O1715" s="107"/>
      <c r="P1715" s="107"/>
      <c r="Q1715" s="107">
        <f t="shared" si="269"/>
        <v>40949.892602772088</v>
      </c>
      <c r="R1715" s="106"/>
    </row>
    <row r="1716" spans="1:18" x14ac:dyDescent="0.45">
      <c r="A1716" s="4">
        <v>33.398000000000003</v>
      </c>
      <c r="B1716" s="4">
        <v>1301</v>
      </c>
      <c r="C1716" s="4">
        <v>29.4</v>
      </c>
      <c r="D1716" s="11">
        <v>2.0954343709273515</v>
      </c>
      <c r="E1716" s="19">
        <v>1424.8953722305989</v>
      </c>
      <c r="F1716" s="19">
        <f t="shared" si="260"/>
        <v>-441.69322395239999</v>
      </c>
      <c r="G1716" s="19">
        <f t="shared" si="261"/>
        <v>283.27437767160001</v>
      </c>
      <c r="H1716" s="19">
        <f t="shared" si="263"/>
        <v>6425.7932239524007</v>
      </c>
      <c r="I1716" s="19">
        <f t="shared" si="264"/>
        <v>128.51586447904802</v>
      </c>
      <c r="J1716" s="19">
        <f t="shared" si="265"/>
        <v>1836.685614381247</v>
      </c>
      <c r="K1716" s="19">
        <f t="shared" si="262"/>
        <v>53998.557062808657</v>
      </c>
      <c r="L1716" s="19">
        <f t="shared" si="266"/>
        <v>53998.557062808657</v>
      </c>
      <c r="M1716" s="19">
        <f t="shared" si="267"/>
        <v>0</v>
      </c>
      <c r="N1716" s="107">
        <f t="shared" si="268"/>
        <v>133140.73736015917</v>
      </c>
      <c r="O1716" s="107"/>
      <c r="P1716" s="107"/>
      <c r="Q1716" s="107">
        <f t="shared" si="269"/>
        <v>40949.892602772088</v>
      </c>
      <c r="R1716" s="106"/>
    </row>
    <row r="1717" spans="1:18" x14ac:dyDescent="0.45">
      <c r="A1717" s="4">
        <v>33.417999999999999</v>
      </c>
      <c r="B1717" s="4">
        <v>1302</v>
      </c>
      <c r="C1717" s="4">
        <v>29.5</v>
      </c>
      <c r="D1717" s="11">
        <v>2.1763403950538631</v>
      </c>
      <c r="E1717" s="19">
        <v>1479.911468636627</v>
      </c>
      <c r="F1717" s="19">
        <f t="shared" si="260"/>
        <v>-444.70304982250008</v>
      </c>
      <c r="G1717" s="19">
        <f t="shared" si="261"/>
        <v>285.20469152750002</v>
      </c>
      <c r="H1717" s="19">
        <f t="shared" si="263"/>
        <v>6428.8030498225007</v>
      </c>
      <c r="I1717" s="19">
        <f t="shared" si="264"/>
        <v>128.57606099645002</v>
      </c>
      <c r="J1717" s="19">
        <f t="shared" si="265"/>
        <v>1893.692221160577</v>
      </c>
      <c r="K1717" s="19">
        <f t="shared" si="262"/>
        <v>55863.920524237023</v>
      </c>
      <c r="L1717" s="19">
        <f t="shared" si="266"/>
        <v>55863.920524237023</v>
      </c>
      <c r="M1717" s="19">
        <f t="shared" si="267"/>
        <v>0</v>
      </c>
      <c r="N1717" s="107">
        <f t="shared" si="268"/>
        <v>133140.73736015917</v>
      </c>
      <c r="O1717" s="107"/>
      <c r="P1717" s="107"/>
      <c r="Q1717" s="107">
        <f t="shared" si="269"/>
        <v>40949.892602772088</v>
      </c>
      <c r="R1717" s="106"/>
    </row>
    <row r="1718" spans="1:18" x14ac:dyDescent="0.45">
      <c r="A1718" s="4">
        <v>33.438000000000002</v>
      </c>
      <c r="B1718" s="4">
        <v>1302</v>
      </c>
      <c r="C1718" s="4">
        <v>29.5</v>
      </c>
      <c r="D1718" s="11">
        <v>2.3973799910722522</v>
      </c>
      <c r="E1718" s="19">
        <v>1630.2183939291315</v>
      </c>
      <c r="F1718" s="19">
        <f t="shared" si="260"/>
        <v>-444.70304982250008</v>
      </c>
      <c r="G1718" s="19">
        <f t="shared" si="261"/>
        <v>285.20469152750002</v>
      </c>
      <c r="H1718" s="19">
        <f t="shared" si="263"/>
        <v>6428.8030498225007</v>
      </c>
      <c r="I1718" s="19">
        <f t="shared" si="264"/>
        <v>128.57606099645002</v>
      </c>
      <c r="J1718" s="19">
        <f t="shared" si="265"/>
        <v>2043.9991464530815</v>
      </c>
      <c r="K1718" s="19">
        <f t="shared" si="262"/>
        <v>60297.974820365904</v>
      </c>
      <c r="L1718" s="19">
        <f t="shared" si="266"/>
        <v>60297.974820365904</v>
      </c>
      <c r="M1718" s="19">
        <f t="shared" si="267"/>
        <v>0</v>
      </c>
      <c r="N1718" s="107">
        <f t="shared" si="268"/>
        <v>133140.73736015917</v>
      </c>
      <c r="O1718" s="107"/>
      <c r="P1718" s="107"/>
      <c r="Q1718" s="107">
        <f t="shared" si="269"/>
        <v>40949.892602772088</v>
      </c>
      <c r="R1718" s="106"/>
    </row>
    <row r="1719" spans="1:18" x14ac:dyDescent="0.45">
      <c r="A1719" s="4">
        <v>33.457000000000001</v>
      </c>
      <c r="B1719" s="4">
        <v>1303</v>
      </c>
      <c r="C1719" s="4">
        <v>29.6</v>
      </c>
      <c r="D1719" s="11">
        <v>2.5909787693438449</v>
      </c>
      <c r="E1719" s="19">
        <v>1761.8655631538145</v>
      </c>
      <c r="F1719" s="19">
        <f t="shared" si="260"/>
        <v>-447.7230958144001</v>
      </c>
      <c r="G1719" s="19">
        <f t="shared" si="261"/>
        <v>287.14155992960008</v>
      </c>
      <c r="H1719" s="19">
        <f t="shared" si="263"/>
        <v>6431.8230958144004</v>
      </c>
      <c r="I1719" s="19">
        <f t="shared" si="264"/>
        <v>128.636461916288</v>
      </c>
      <c r="J1719" s="19">
        <f t="shared" si="265"/>
        <v>2177.6435849997024</v>
      </c>
      <c r="K1719" s="19">
        <f t="shared" si="262"/>
        <v>64458.250115991192</v>
      </c>
      <c r="L1719" s="19">
        <f t="shared" si="266"/>
        <v>64458.250115991192</v>
      </c>
      <c r="M1719" s="19">
        <f t="shared" si="267"/>
        <v>0</v>
      </c>
      <c r="N1719" s="107">
        <f t="shared" si="268"/>
        <v>133140.73736015917</v>
      </c>
      <c r="O1719" s="107"/>
      <c r="P1719" s="107"/>
      <c r="Q1719" s="107">
        <f t="shared" si="269"/>
        <v>40949.892602772088</v>
      </c>
      <c r="R1719" s="106"/>
    </row>
    <row r="1720" spans="1:18" x14ac:dyDescent="0.45">
      <c r="A1720" s="4">
        <v>33.476999999999997</v>
      </c>
      <c r="B1720" s="4">
        <v>1304</v>
      </c>
      <c r="C1720" s="4">
        <v>29.6</v>
      </c>
      <c r="D1720" s="11">
        <v>2.6651931941602873</v>
      </c>
      <c r="E1720" s="19">
        <v>1812.3313720289955</v>
      </c>
      <c r="F1720" s="19">
        <f t="shared" si="260"/>
        <v>-447.7230958144001</v>
      </c>
      <c r="G1720" s="19">
        <f t="shared" si="261"/>
        <v>287.14155992960008</v>
      </c>
      <c r="H1720" s="19">
        <f t="shared" si="263"/>
        <v>6431.8230958144004</v>
      </c>
      <c r="I1720" s="19">
        <f t="shared" si="264"/>
        <v>128.636461916288</v>
      </c>
      <c r="J1720" s="19">
        <f t="shared" si="265"/>
        <v>2228.1093938748836</v>
      </c>
      <c r="K1720" s="19">
        <f t="shared" si="262"/>
        <v>65952.038058696562</v>
      </c>
      <c r="L1720" s="19">
        <f t="shared" si="266"/>
        <v>65952.038058696562</v>
      </c>
      <c r="M1720" s="19">
        <f t="shared" si="267"/>
        <v>0</v>
      </c>
      <c r="N1720" s="107">
        <f t="shared" si="268"/>
        <v>133140.73736015917</v>
      </c>
      <c r="O1720" s="107"/>
      <c r="P1720" s="107"/>
      <c r="Q1720" s="107">
        <f t="shared" si="269"/>
        <v>40949.892602772088</v>
      </c>
      <c r="R1720" s="106"/>
    </row>
    <row r="1721" spans="1:18" x14ac:dyDescent="0.45">
      <c r="A1721" s="4">
        <v>33.496000000000002</v>
      </c>
      <c r="B1721" s="4">
        <v>1304</v>
      </c>
      <c r="C1721" s="4">
        <v>29.7</v>
      </c>
      <c r="D1721" s="11">
        <v>2.5374829573016116</v>
      </c>
      <c r="E1721" s="19">
        <v>1725.4884109650959</v>
      </c>
      <c r="F1721" s="19">
        <f t="shared" si="260"/>
        <v>-450.75336192810005</v>
      </c>
      <c r="G1721" s="19">
        <f t="shared" si="261"/>
        <v>289.08498287790002</v>
      </c>
      <c r="H1721" s="19">
        <f t="shared" si="263"/>
        <v>6434.8533619281006</v>
      </c>
      <c r="I1721" s="19">
        <f t="shared" si="264"/>
        <v>128.69706723856203</v>
      </c>
      <c r="J1721" s="19">
        <f t="shared" si="265"/>
        <v>2143.2704610815581</v>
      </c>
      <c r="K1721" s="19">
        <f t="shared" si="262"/>
        <v>63655.132694122272</v>
      </c>
      <c r="L1721" s="19">
        <f t="shared" si="266"/>
        <v>63655.132694122272</v>
      </c>
      <c r="M1721" s="19">
        <f t="shared" si="267"/>
        <v>0</v>
      </c>
      <c r="N1721" s="107">
        <f t="shared" si="268"/>
        <v>133140.73736015917</v>
      </c>
      <c r="O1721" s="107"/>
      <c r="P1721" s="107"/>
      <c r="Q1721" s="107">
        <f t="shared" si="269"/>
        <v>40949.892602772088</v>
      </c>
      <c r="R1721" s="106"/>
    </row>
    <row r="1722" spans="1:18" x14ac:dyDescent="0.45">
      <c r="A1722" s="4">
        <v>33.515999999999998</v>
      </c>
      <c r="B1722" s="4">
        <v>1305</v>
      </c>
      <c r="C1722" s="4">
        <v>29.7</v>
      </c>
      <c r="D1722" s="11">
        <v>2.3840586838352147</v>
      </c>
      <c r="E1722" s="19">
        <v>1621.159905007946</v>
      </c>
      <c r="F1722" s="19">
        <f t="shared" si="260"/>
        <v>-450.75336192810005</v>
      </c>
      <c r="G1722" s="19">
        <f t="shared" si="261"/>
        <v>289.08498287790002</v>
      </c>
      <c r="H1722" s="19">
        <f t="shared" si="263"/>
        <v>6434.8533619281006</v>
      </c>
      <c r="I1722" s="19">
        <f t="shared" si="264"/>
        <v>128.69706723856203</v>
      </c>
      <c r="J1722" s="19">
        <f t="shared" si="265"/>
        <v>2038.9419551244082</v>
      </c>
      <c r="K1722" s="19">
        <f t="shared" si="262"/>
        <v>60556.576067194925</v>
      </c>
      <c r="L1722" s="19">
        <f t="shared" si="266"/>
        <v>60556.576067194925</v>
      </c>
      <c r="M1722" s="19">
        <f t="shared" si="267"/>
        <v>0</v>
      </c>
      <c r="N1722" s="107">
        <f t="shared" si="268"/>
        <v>133140.73736015917</v>
      </c>
      <c r="O1722" s="107"/>
      <c r="P1722" s="107"/>
      <c r="Q1722" s="107">
        <f t="shared" si="269"/>
        <v>40949.892602772088</v>
      </c>
      <c r="R1722" s="106"/>
    </row>
    <row r="1723" spans="1:18" x14ac:dyDescent="0.45">
      <c r="A1723" s="4">
        <v>33.534999999999997</v>
      </c>
      <c r="B1723" s="4">
        <v>1305</v>
      </c>
      <c r="C1723" s="4">
        <v>29.8</v>
      </c>
      <c r="D1723" s="11">
        <v>2.4382782086918264</v>
      </c>
      <c r="E1723" s="19">
        <v>1658.029181910442</v>
      </c>
      <c r="F1723" s="19">
        <f t="shared" si="260"/>
        <v>-453.7938481636001</v>
      </c>
      <c r="G1723" s="19">
        <f t="shared" si="261"/>
        <v>291.03496037240006</v>
      </c>
      <c r="H1723" s="19">
        <f t="shared" si="263"/>
        <v>6437.8938481636005</v>
      </c>
      <c r="I1723" s="19">
        <f t="shared" si="264"/>
        <v>128.75787696327203</v>
      </c>
      <c r="J1723" s="19">
        <f t="shared" si="265"/>
        <v>2077.822019246114</v>
      </c>
      <c r="K1723" s="19">
        <f t="shared" si="262"/>
        <v>61919.096173534199</v>
      </c>
      <c r="L1723" s="19">
        <f t="shared" si="266"/>
        <v>61919.096173534199</v>
      </c>
      <c r="M1723" s="19">
        <f t="shared" si="267"/>
        <v>0</v>
      </c>
      <c r="N1723" s="107">
        <f t="shared" si="268"/>
        <v>133140.73736015917</v>
      </c>
      <c r="O1723" s="107"/>
      <c r="P1723" s="107"/>
      <c r="Q1723" s="107">
        <f t="shared" si="269"/>
        <v>40949.892602772088</v>
      </c>
      <c r="R1723" s="106"/>
    </row>
    <row r="1724" spans="1:18" x14ac:dyDescent="0.45">
      <c r="A1724" s="4">
        <v>33.555</v>
      </c>
      <c r="B1724" s="4">
        <v>1306</v>
      </c>
      <c r="C1724" s="4">
        <v>29.8</v>
      </c>
      <c r="D1724" s="11">
        <v>2.4749222161131472</v>
      </c>
      <c r="E1724" s="19">
        <v>1682.9471069569402</v>
      </c>
      <c r="F1724" s="19">
        <f t="shared" si="260"/>
        <v>-453.7938481636001</v>
      </c>
      <c r="G1724" s="19">
        <f t="shared" si="261"/>
        <v>291.03496037240006</v>
      </c>
      <c r="H1724" s="19">
        <f t="shared" si="263"/>
        <v>6437.8938481636005</v>
      </c>
      <c r="I1724" s="19">
        <f t="shared" si="264"/>
        <v>128.75787696327203</v>
      </c>
      <c r="J1724" s="19">
        <f t="shared" si="265"/>
        <v>2102.7399442926121</v>
      </c>
      <c r="K1724" s="19">
        <f t="shared" si="262"/>
        <v>62661.650339919841</v>
      </c>
      <c r="L1724" s="19">
        <f t="shared" si="266"/>
        <v>62661.650339919841</v>
      </c>
      <c r="M1724" s="19">
        <f t="shared" si="267"/>
        <v>0</v>
      </c>
      <c r="N1724" s="107">
        <f t="shared" si="268"/>
        <v>133140.73736015917</v>
      </c>
      <c r="O1724" s="107"/>
      <c r="P1724" s="107"/>
      <c r="Q1724" s="107">
        <f t="shared" si="269"/>
        <v>40949.892602772088</v>
      </c>
      <c r="R1724" s="106"/>
    </row>
    <row r="1725" spans="1:18" x14ac:dyDescent="0.45">
      <c r="A1725" s="4">
        <v>33.573999999999998</v>
      </c>
      <c r="B1725" s="4">
        <v>1306</v>
      </c>
      <c r="C1725" s="4">
        <v>29.9</v>
      </c>
      <c r="D1725" s="11">
        <v>2.5227921258565584</v>
      </c>
      <c r="E1725" s="19">
        <v>1715.4986455824596</v>
      </c>
      <c r="F1725" s="19">
        <f t="shared" si="260"/>
        <v>-456.84455452090003</v>
      </c>
      <c r="G1725" s="19">
        <f t="shared" si="261"/>
        <v>292.99149241309999</v>
      </c>
      <c r="H1725" s="19">
        <f t="shared" si="263"/>
        <v>6440.9445545209001</v>
      </c>
      <c r="I1725" s="19">
        <f t="shared" si="264"/>
        <v>128.81889109041799</v>
      </c>
      <c r="J1725" s="19">
        <f t="shared" si="265"/>
        <v>2137.3090290859773</v>
      </c>
      <c r="K1725" s="19">
        <f t="shared" si="262"/>
        <v>63905.539969670717</v>
      </c>
      <c r="L1725" s="19">
        <f t="shared" si="266"/>
        <v>63905.539969670717</v>
      </c>
      <c r="M1725" s="19">
        <f t="shared" si="267"/>
        <v>0</v>
      </c>
      <c r="N1725" s="107">
        <f t="shared" si="268"/>
        <v>133140.73736015917</v>
      </c>
      <c r="O1725" s="107"/>
      <c r="P1725" s="107"/>
      <c r="Q1725" s="107">
        <f t="shared" si="269"/>
        <v>40949.892602772088</v>
      </c>
      <c r="R1725" s="106"/>
    </row>
    <row r="1726" spans="1:18" x14ac:dyDescent="0.45">
      <c r="A1726" s="4">
        <v>33.594000000000001</v>
      </c>
      <c r="B1726" s="4">
        <v>1307</v>
      </c>
      <c r="C1726" s="4">
        <v>29.9</v>
      </c>
      <c r="D1726" s="11">
        <v>2.6172047809497809</v>
      </c>
      <c r="E1726" s="19">
        <v>1779.699251045851</v>
      </c>
      <c r="F1726" s="19">
        <f t="shared" si="260"/>
        <v>-456.84455452090003</v>
      </c>
      <c r="G1726" s="19">
        <f t="shared" si="261"/>
        <v>292.99149241309999</v>
      </c>
      <c r="H1726" s="19">
        <f t="shared" si="263"/>
        <v>6440.9445545209001</v>
      </c>
      <c r="I1726" s="19">
        <f t="shared" si="264"/>
        <v>128.81889109041799</v>
      </c>
      <c r="J1726" s="19">
        <f t="shared" si="265"/>
        <v>2201.5096345493694</v>
      </c>
      <c r="K1726" s="19">
        <f t="shared" si="262"/>
        <v>65825.138073026144</v>
      </c>
      <c r="L1726" s="19">
        <f t="shared" si="266"/>
        <v>65825.138073026144</v>
      </c>
      <c r="M1726" s="19">
        <f t="shared" si="267"/>
        <v>0</v>
      </c>
      <c r="N1726" s="107">
        <f t="shared" si="268"/>
        <v>133140.73736015917</v>
      </c>
      <c r="O1726" s="107"/>
      <c r="P1726" s="107"/>
      <c r="Q1726" s="107">
        <f t="shared" si="269"/>
        <v>40949.892602772088</v>
      </c>
      <c r="R1726" s="106"/>
    </row>
    <row r="1727" spans="1:18" x14ac:dyDescent="0.45">
      <c r="A1727" s="4">
        <v>33.613</v>
      </c>
      <c r="B1727" s="4">
        <v>1308</v>
      </c>
      <c r="C1727" s="4">
        <v>30</v>
      </c>
      <c r="D1727" s="11">
        <v>2.6673401466316453</v>
      </c>
      <c r="E1727" s="19">
        <v>1813.7912997095189</v>
      </c>
      <c r="F1727" s="19">
        <f t="shared" si="260"/>
        <v>-459.90548100000007</v>
      </c>
      <c r="G1727" s="19">
        <f t="shared" si="261"/>
        <v>294.95457900000002</v>
      </c>
      <c r="H1727" s="19">
        <f t="shared" si="263"/>
        <v>6444.0054810000001</v>
      </c>
      <c r="I1727" s="19">
        <f t="shared" si="264"/>
        <v>128.88010962000001</v>
      </c>
      <c r="J1727" s="19">
        <f t="shared" si="265"/>
        <v>2237.6259883295188</v>
      </c>
      <c r="K1727" s="19">
        <f t="shared" si="262"/>
        <v>67128.779649885561</v>
      </c>
      <c r="L1727" s="19">
        <f t="shared" si="266"/>
        <v>67128.779649885561</v>
      </c>
      <c r="M1727" s="19">
        <f t="shared" si="267"/>
        <v>0</v>
      </c>
      <c r="N1727" s="107">
        <f t="shared" si="268"/>
        <v>133140.73736015917</v>
      </c>
      <c r="O1727" s="107"/>
      <c r="P1727" s="107"/>
      <c r="Q1727" s="107">
        <f t="shared" si="269"/>
        <v>40949.892602772088</v>
      </c>
      <c r="R1727" s="106"/>
    </row>
    <row r="1728" spans="1:18" x14ac:dyDescent="0.45">
      <c r="A1728" s="4">
        <v>33.633000000000003</v>
      </c>
      <c r="B1728" s="4">
        <v>1308</v>
      </c>
      <c r="C1728" s="4">
        <v>30</v>
      </c>
      <c r="D1728" s="11">
        <v>2.5696047247363389</v>
      </c>
      <c r="E1728" s="19">
        <v>1747.3312128207106</v>
      </c>
      <c r="F1728" s="19">
        <f t="shared" si="260"/>
        <v>-459.90548100000007</v>
      </c>
      <c r="G1728" s="19">
        <f t="shared" si="261"/>
        <v>294.95457900000002</v>
      </c>
      <c r="H1728" s="19">
        <f t="shared" si="263"/>
        <v>6444.0054810000001</v>
      </c>
      <c r="I1728" s="19">
        <f t="shared" si="264"/>
        <v>128.88010962000001</v>
      </c>
      <c r="J1728" s="19">
        <f t="shared" si="265"/>
        <v>2171.1659014407105</v>
      </c>
      <c r="K1728" s="19">
        <f t="shared" si="262"/>
        <v>65134.977043221312</v>
      </c>
      <c r="L1728" s="19">
        <f t="shared" si="266"/>
        <v>65134.977043221312</v>
      </c>
      <c r="M1728" s="19">
        <f t="shared" si="267"/>
        <v>0</v>
      </c>
      <c r="N1728" s="107">
        <f t="shared" si="268"/>
        <v>133140.73736015917</v>
      </c>
      <c r="O1728" s="107"/>
      <c r="P1728" s="107"/>
      <c r="Q1728" s="107">
        <f t="shared" si="269"/>
        <v>40949.892602772088</v>
      </c>
      <c r="R1728" s="106"/>
    </row>
    <row r="1729" spans="1:18" x14ac:dyDescent="0.45">
      <c r="A1729" s="4">
        <v>33.652000000000001</v>
      </c>
      <c r="B1729" s="4">
        <v>1309</v>
      </c>
      <c r="C1729" s="4">
        <v>30.1</v>
      </c>
      <c r="D1729" s="11">
        <v>2.4428325294990865</v>
      </c>
      <c r="E1729" s="19">
        <v>1661.1261200593788</v>
      </c>
      <c r="F1729" s="19">
        <f t="shared" si="260"/>
        <v>-462.97662760090014</v>
      </c>
      <c r="G1729" s="19">
        <f t="shared" si="261"/>
        <v>296.92422013310011</v>
      </c>
      <c r="H1729" s="19">
        <f t="shared" si="263"/>
        <v>6447.0766276009008</v>
      </c>
      <c r="I1729" s="19">
        <f t="shared" si="264"/>
        <v>128.94153255201803</v>
      </c>
      <c r="J1729" s="19">
        <f t="shared" si="265"/>
        <v>2086.991872744497</v>
      </c>
      <c r="K1729" s="19">
        <f t="shared" si="262"/>
        <v>62818.455369609364</v>
      </c>
      <c r="L1729" s="19">
        <f t="shared" si="266"/>
        <v>62818.455369609364</v>
      </c>
      <c r="M1729" s="19">
        <f t="shared" si="267"/>
        <v>0</v>
      </c>
      <c r="N1729" s="107">
        <f t="shared" si="268"/>
        <v>133140.73736015917</v>
      </c>
      <c r="O1729" s="107"/>
      <c r="P1729" s="107"/>
      <c r="Q1729" s="107">
        <f t="shared" si="269"/>
        <v>40949.892602772088</v>
      </c>
      <c r="R1729" s="106"/>
    </row>
    <row r="1730" spans="1:18" x14ac:dyDescent="0.45">
      <c r="A1730" s="4">
        <v>33.671999999999997</v>
      </c>
      <c r="B1730" s="4">
        <v>1309</v>
      </c>
      <c r="C1730" s="4">
        <v>30.1</v>
      </c>
      <c r="D1730" s="11">
        <v>2.3440819910524366</v>
      </c>
      <c r="E1730" s="19">
        <v>1593.9757539156569</v>
      </c>
      <c r="F1730" s="19">
        <f t="shared" si="260"/>
        <v>-462.97662760090014</v>
      </c>
      <c r="G1730" s="19">
        <f t="shared" si="261"/>
        <v>296.92422013310011</v>
      </c>
      <c r="H1730" s="19">
        <f t="shared" si="263"/>
        <v>6447.0766276009008</v>
      </c>
      <c r="I1730" s="19">
        <f t="shared" si="264"/>
        <v>128.94153255201803</v>
      </c>
      <c r="J1730" s="19">
        <f t="shared" si="265"/>
        <v>2019.8415066007751</v>
      </c>
      <c r="K1730" s="19">
        <f t="shared" si="262"/>
        <v>60797.229348683337</v>
      </c>
      <c r="L1730" s="19">
        <f t="shared" si="266"/>
        <v>60797.229348683337</v>
      </c>
      <c r="M1730" s="19">
        <f t="shared" si="267"/>
        <v>0</v>
      </c>
      <c r="N1730" s="107">
        <f t="shared" si="268"/>
        <v>133140.73736015917</v>
      </c>
      <c r="O1730" s="107"/>
      <c r="P1730" s="107"/>
      <c r="Q1730" s="107">
        <f t="shared" si="269"/>
        <v>40949.892602772088</v>
      </c>
      <c r="R1730" s="106"/>
    </row>
    <row r="1731" spans="1:18" x14ac:dyDescent="0.45">
      <c r="A1731" s="4">
        <v>33.691000000000003</v>
      </c>
      <c r="B1731" s="4">
        <v>1310</v>
      </c>
      <c r="C1731" s="4">
        <v>30.2</v>
      </c>
      <c r="D1731" s="11">
        <v>2.2966868160379321</v>
      </c>
      <c r="E1731" s="19">
        <v>1561.747034905794</v>
      </c>
      <c r="F1731" s="19">
        <f t="shared" si="260"/>
        <v>-466.05799432360004</v>
      </c>
      <c r="G1731" s="19">
        <f t="shared" si="261"/>
        <v>298.90041581240001</v>
      </c>
      <c r="H1731" s="19">
        <f t="shared" si="263"/>
        <v>6450.1579943236002</v>
      </c>
      <c r="I1731" s="19">
        <f t="shared" si="264"/>
        <v>129.00315988647202</v>
      </c>
      <c r="J1731" s="19">
        <f t="shared" si="265"/>
        <v>1989.6506106046661</v>
      </c>
      <c r="K1731" s="19">
        <f t="shared" si="262"/>
        <v>60087.448440260916</v>
      </c>
      <c r="L1731" s="19">
        <f t="shared" si="266"/>
        <v>60087.448440260916</v>
      </c>
      <c r="M1731" s="19">
        <f t="shared" si="267"/>
        <v>0</v>
      </c>
      <c r="N1731" s="107">
        <f t="shared" si="268"/>
        <v>133140.73736015917</v>
      </c>
      <c r="O1731" s="107"/>
      <c r="P1731" s="107"/>
      <c r="Q1731" s="107">
        <f t="shared" si="269"/>
        <v>40949.892602772088</v>
      </c>
      <c r="R1731" s="106"/>
    </row>
    <row r="1732" spans="1:18" x14ac:dyDescent="0.45">
      <c r="A1732" s="4">
        <v>33.710999999999999</v>
      </c>
      <c r="B1732" s="4">
        <v>1311</v>
      </c>
      <c r="C1732" s="4">
        <v>30.2</v>
      </c>
      <c r="D1732" s="11">
        <v>2.3329689181561868</v>
      </c>
      <c r="E1732" s="19">
        <v>1586.4188643462071</v>
      </c>
      <c r="F1732" s="19">
        <f t="shared" si="260"/>
        <v>-466.05799432360004</v>
      </c>
      <c r="G1732" s="19">
        <f t="shared" si="261"/>
        <v>298.90041581240001</v>
      </c>
      <c r="H1732" s="19">
        <f t="shared" si="263"/>
        <v>6450.1579943236002</v>
      </c>
      <c r="I1732" s="19">
        <f t="shared" si="264"/>
        <v>129.00315988647202</v>
      </c>
      <c r="J1732" s="19">
        <f t="shared" si="265"/>
        <v>2014.3224400450792</v>
      </c>
      <c r="K1732" s="19">
        <f t="shared" si="262"/>
        <v>60832.537689361394</v>
      </c>
      <c r="L1732" s="19">
        <f t="shared" si="266"/>
        <v>60832.537689361394</v>
      </c>
      <c r="M1732" s="19">
        <f t="shared" si="267"/>
        <v>0</v>
      </c>
      <c r="N1732" s="107">
        <f t="shared" si="268"/>
        <v>133140.73736015917</v>
      </c>
      <c r="O1732" s="107"/>
      <c r="P1732" s="107"/>
      <c r="Q1732" s="107">
        <f t="shared" si="269"/>
        <v>40949.892602772088</v>
      </c>
      <c r="R1732" s="106"/>
    </row>
    <row r="1733" spans="1:18" x14ac:dyDescent="0.45">
      <c r="A1733" s="4">
        <v>33.729999999999997</v>
      </c>
      <c r="B1733" s="4">
        <v>1311</v>
      </c>
      <c r="C1733" s="4">
        <v>30.3</v>
      </c>
      <c r="D1733" s="11">
        <v>2.5427646368267576</v>
      </c>
      <c r="E1733" s="19">
        <v>1729.0799530421953</v>
      </c>
      <c r="F1733" s="19">
        <f t="shared" si="260"/>
        <v>-469.1495811681001</v>
      </c>
      <c r="G1733" s="19">
        <f t="shared" si="261"/>
        <v>300.88316603790008</v>
      </c>
      <c r="H1733" s="19">
        <f t="shared" si="263"/>
        <v>6453.2495811681001</v>
      </c>
      <c r="I1733" s="19">
        <f t="shared" si="264"/>
        <v>129.064991623362</v>
      </c>
      <c r="J1733" s="19">
        <f t="shared" si="265"/>
        <v>2159.0281107034575</v>
      </c>
      <c r="K1733" s="19">
        <f t="shared" si="262"/>
        <v>65418.551754314765</v>
      </c>
      <c r="L1733" s="19">
        <f t="shared" si="266"/>
        <v>65418.551754314765</v>
      </c>
      <c r="M1733" s="19">
        <f t="shared" si="267"/>
        <v>0</v>
      </c>
      <c r="N1733" s="107">
        <f t="shared" si="268"/>
        <v>133140.73736015917</v>
      </c>
      <c r="O1733" s="107"/>
      <c r="P1733" s="107"/>
      <c r="Q1733" s="107">
        <f t="shared" si="269"/>
        <v>40949.892602772088</v>
      </c>
      <c r="R1733" s="106"/>
    </row>
    <row r="1734" spans="1:18" x14ac:dyDescent="0.45">
      <c r="A1734" s="4">
        <v>33.75</v>
      </c>
      <c r="B1734" s="4">
        <v>1312</v>
      </c>
      <c r="C1734" s="4">
        <v>30.3</v>
      </c>
      <c r="D1734" s="11">
        <v>2.8231666964047095</v>
      </c>
      <c r="E1734" s="19">
        <v>1919.7533535552025</v>
      </c>
      <c r="F1734" s="19">
        <f t="shared" ref="F1734:F1797" si="270">0.5*1.27*1.223*-0.658*C1734^2</f>
        <v>-469.1495811681001</v>
      </c>
      <c r="G1734" s="19">
        <f t="shared" ref="G1734:G1797" si="271">0.5*1.27*1.223*0.422*C1734^2</f>
        <v>300.88316603790008</v>
      </c>
      <c r="H1734" s="19">
        <f t="shared" si="263"/>
        <v>6453.2495811681001</v>
      </c>
      <c r="I1734" s="19">
        <f t="shared" si="264"/>
        <v>129.064991623362</v>
      </c>
      <c r="J1734" s="19">
        <f t="shared" si="265"/>
        <v>2349.7015112164645</v>
      </c>
      <c r="K1734" s="19">
        <f t="shared" ref="K1734:K1797" si="272">J1734*C1734</f>
        <v>71195.955789858883</v>
      </c>
      <c r="L1734" s="19">
        <f t="shared" si="266"/>
        <v>71195.955789858883</v>
      </c>
      <c r="M1734" s="19">
        <f t="shared" si="267"/>
        <v>0</v>
      </c>
      <c r="N1734" s="107">
        <f t="shared" si="268"/>
        <v>133140.73736015917</v>
      </c>
      <c r="O1734" s="107"/>
      <c r="P1734" s="107"/>
      <c r="Q1734" s="107">
        <f t="shared" si="269"/>
        <v>40949.892602772088</v>
      </c>
      <c r="R1734" s="106"/>
    </row>
    <row r="1735" spans="1:18" x14ac:dyDescent="0.45">
      <c r="A1735" s="4">
        <v>33.770000000000003</v>
      </c>
      <c r="B1735" s="4">
        <v>1312</v>
      </c>
      <c r="C1735" s="4">
        <v>30.4</v>
      </c>
      <c r="D1735" s="11">
        <v>3.0900437623854256</v>
      </c>
      <c r="E1735" s="19">
        <v>2101.2297584220892</v>
      </c>
      <c r="F1735" s="19">
        <f t="shared" si="270"/>
        <v>-472.25138813440003</v>
      </c>
      <c r="G1735" s="19">
        <f t="shared" si="271"/>
        <v>302.87247080960003</v>
      </c>
      <c r="H1735" s="19">
        <f t="shared" ref="H1735:H1798" si="273">5984.1-F1735</f>
        <v>6456.3513881344006</v>
      </c>
      <c r="I1735" s="19">
        <f t="shared" ref="I1735:I1798" si="274">H1735*0.02</f>
        <v>129.12702776268802</v>
      </c>
      <c r="J1735" s="19">
        <f t="shared" ref="J1735:J1798" si="275">E1735+G1735+I1735</f>
        <v>2533.2292569943775</v>
      </c>
      <c r="K1735" s="19">
        <f t="shared" si="272"/>
        <v>77010.169412629068</v>
      </c>
      <c r="L1735" s="19">
        <f t="shared" ref="L1735:L1798" si="276">IF(K1735&lt;0, K1735-K1735,K1735)</f>
        <v>77010.169412629068</v>
      </c>
      <c r="M1735" s="19">
        <f t="shared" ref="M1735:M1798" si="277">IF(K1735&gt;0, K1735-K1735,K1735)</f>
        <v>0</v>
      </c>
      <c r="N1735" s="107">
        <f t="shared" ref="N1735:N1798" si="278">N1732</f>
        <v>133140.73736015917</v>
      </c>
      <c r="O1735" s="107"/>
      <c r="P1735" s="107"/>
      <c r="Q1735" s="107">
        <f t="shared" ref="Q1735:Q1798" si="279">Q1732</f>
        <v>40949.892602772088</v>
      </c>
      <c r="R1735" s="106"/>
    </row>
    <row r="1736" spans="1:18" x14ac:dyDescent="0.45">
      <c r="A1736" s="4">
        <v>33.789000000000001</v>
      </c>
      <c r="B1736" s="4">
        <v>1313</v>
      </c>
      <c r="C1736" s="4">
        <v>30.5</v>
      </c>
      <c r="D1736" s="11">
        <v>3.1778068289357466</v>
      </c>
      <c r="E1736" s="19">
        <v>2160.9086436763077</v>
      </c>
      <c r="F1736" s="19">
        <f t="shared" si="270"/>
        <v>-475.36341522250007</v>
      </c>
      <c r="G1736" s="19">
        <f t="shared" si="271"/>
        <v>304.86833012750003</v>
      </c>
      <c r="H1736" s="19">
        <f t="shared" si="273"/>
        <v>6459.4634152225008</v>
      </c>
      <c r="I1736" s="19">
        <f t="shared" si="274"/>
        <v>129.18926830445002</v>
      </c>
      <c r="J1736" s="19">
        <f t="shared" si="275"/>
        <v>2594.9662421082576</v>
      </c>
      <c r="K1736" s="19">
        <f t="shared" si="272"/>
        <v>79146.470384301851</v>
      </c>
      <c r="L1736" s="19">
        <f t="shared" si="276"/>
        <v>79146.470384301851</v>
      </c>
      <c r="M1736" s="19">
        <f t="shared" si="277"/>
        <v>0</v>
      </c>
      <c r="N1736" s="107">
        <f t="shared" si="278"/>
        <v>133140.73736015917</v>
      </c>
      <c r="O1736" s="107"/>
      <c r="P1736" s="107"/>
      <c r="Q1736" s="107">
        <f t="shared" si="279"/>
        <v>40949.892602772088</v>
      </c>
      <c r="R1736" s="106"/>
    </row>
    <row r="1737" spans="1:18" x14ac:dyDescent="0.45">
      <c r="A1737" s="4">
        <v>33.808999999999997</v>
      </c>
      <c r="B1737" s="4">
        <v>1314</v>
      </c>
      <c r="C1737" s="4">
        <v>30.5</v>
      </c>
      <c r="D1737" s="11">
        <v>2.7477771500890662</v>
      </c>
      <c r="E1737" s="19">
        <v>1868.4884620605651</v>
      </c>
      <c r="F1737" s="19">
        <f t="shared" si="270"/>
        <v>-475.36341522250007</v>
      </c>
      <c r="G1737" s="19">
        <f t="shared" si="271"/>
        <v>304.86833012750003</v>
      </c>
      <c r="H1737" s="19">
        <f t="shared" si="273"/>
        <v>6459.4634152225008</v>
      </c>
      <c r="I1737" s="19">
        <f t="shared" si="274"/>
        <v>129.18926830445002</v>
      </c>
      <c r="J1737" s="19">
        <f t="shared" si="275"/>
        <v>2302.5460604925147</v>
      </c>
      <c r="K1737" s="19">
        <f t="shared" si="272"/>
        <v>70227.654845021694</v>
      </c>
      <c r="L1737" s="19">
        <f t="shared" si="276"/>
        <v>70227.654845021694</v>
      </c>
      <c r="M1737" s="19">
        <f t="shared" si="277"/>
        <v>0</v>
      </c>
      <c r="N1737" s="107">
        <f t="shared" si="278"/>
        <v>133140.73736015917</v>
      </c>
      <c r="O1737" s="107"/>
      <c r="P1737" s="107"/>
      <c r="Q1737" s="107">
        <f t="shared" si="279"/>
        <v>40949.892602772088</v>
      </c>
      <c r="R1737" s="106"/>
    </row>
    <row r="1738" spans="1:18" x14ac:dyDescent="0.45">
      <c r="A1738" s="4">
        <v>33.828000000000003</v>
      </c>
      <c r="B1738" s="4">
        <v>1314</v>
      </c>
      <c r="C1738" s="4">
        <v>30.6</v>
      </c>
      <c r="D1738" s="11">
        <v>2.5049026811046806</v>
      </c>
      <c r="E1738" s="19">
        <v>1703.3338231511827</v>
      </c>
      <c r="F1738" s="19">
        <f t="shared" si="270"/>
        <v>-478.48566243240015</v>
      </c>
      <c r="G1738" s="19">
        <f t="shared" si="271"/>
        <v>306.87074399160008</v>
      </c>
      <c r="H1738" s="19">
        <f t="shared" si="273"/>
        <v>6462.5856624324006</v>
      </c>
      <c r="I1738" s="19">
        <f t="shared" si="274"/>
        <v>129.251713248648</v>
      </c>
      <c r="J1738" s="19">
        <f t="shared" si="275"/>
        <v>2139.4562803914305</v>
      </c>
      <c r="K1738" s="19">
        <f t="shared" si="272"/>
        <v>65467.362179977776</v>
      </c>
      <c r="L1738" s="19">
        <f t="shared" si="276"/>
        <v>65467.362179977776</v>
      </c>
      <c r="M1738" s="19">
        <f t="shared" si="277"/>
        <v>0</v>
      </c>
      <c r="N1738" s="107">
        <f t="shared" si="278"/>
        <v>133140.73736015917</v>
      </c>
      <c r="O1738" s="107"/>
      <c r="P1738" s="107"/>
      <c r="Q1738" s="107">
        <f t="shared" si="279"/>
        <v>40949.892602772088</v>
      </c>
      <c r="R1738" s="106"/>
    </row>
    <row r="1739" spans="1:18" x14ac:dyDescent="0.45">
      <c r="A1739" s="4">
        <v>33.847999999999999</v>
      </c>
      <c r="B1739" s="4">
        <v>1315</v>
      </c>
      <c r="C1739" s="4">
        <v>30.7</v>
      </c>
      <c r="D1739" s="11">
        <v>2.5298821508755371</v>
      </c>
      <c r="E1739" s="19">
        <v>1720.3198625953653</v>
      </c>
      <c r="F1739" s="19">
        <f t="shared" si="270"/>
        <v>-481.6181297641001</v>
      </c>
      <c r="G1739" s="19">
        <f t="shared" si="271"/>
        <v>308.87971240190006</v>
      </c>
      <c r="H1739" s="19">
        <f t="shared" si="273"/>
        <v>6465.7181297641</v>
      </c>
      <c r="I1739" s="19">
        <f t="shared" si="274"/>
        <v>129.31436259528201</v>
      </c>
      <c r="J1739" s="19">
        <f t="shared" si="275"/>
        <v>2158.5139375925473</v>
      </c>
      <c r="K1739" s="19">
        <f t="shared" si="272"/>
        <v>66266.377884091198</v>
      </c>
      <c r="L1739" s="19">
        <f t="shared" si="276"/>
        <v>66266.377884091198</v>
      </c>
      <c r="M1739" s="19">
        <f t="shared" si="277"/>
        <v>0</v>
      </c>
      <c r="N1739" s="107">
        <f t="shared" si="278"/>
        <v>133140.73736015917</v>
      </c>
      <c r="O1739" s="107"/>
      <c r="P1739" s="107"/>
      <c r="Q1739" s="107">
        <f t="shared" si="279"/>
        <v>40949.892602772088</v>
      </c>
      <c r="R1739" s="106"/>
    </row>
    <row r="1740" spans="1:18" x14ac:dyDescent="0.45">
      <c r="A1740" s="4">
        <v>33.866999999999997</v>
      </c>
      <c r="B1740" s="4">
        <v>1315</v>
      </c>
      <c r="C1740" s="4">
        <v>30.7</v>
      </c>
      <c r="D1740" s="11">
        <v>2.5385499892023589</v>
      </c>
      <c r="E1740" s="19">
        <v>1726.213992657604</v>
      </c>
      <c r="F1740" s="19">
        <f t="shared" si="270"/>
        <v>-481.6181297641001</v>
      </c>
      <c r="G1740" s="19">
        <f t="shared" si="271"/>
        <v>308.87971240190006</v>
      </c>
      <c r="H1740" s="19">
        <f t="shared" si="273"/>
        <v>6465.7181297641</v>
      </c>
      <c r="I1740" s="19">
        <f t="shared" si="274"/>
        <v>129.31436259528201</v>
      </c>
      <c r="J1740" s="19">
        <f t="shared" si="275"/>
        <v>2164.408067654786</v>
      </c>
      <c r="K1740" s="19">
        <f t="shared" si="272"/>
        <v>66447.327677001929</v>
      </c>
      <c r="L1740" s="19">
        <f t="shared" si="276"/>
        <v>66447.327677001929</v>
      </c>
      <c r="M1740" s="19">
        <f t="shared" si="277"/>
        <v>0</v>
      </c>
      <c r="N1740" s="107">
        <f t="shared" si="278"/>
        <v>133140.73736015917</v>
      </c>
      <c r="O1740" s="107"/>
      <c r="P1740" s="107"/>
      <c r="Q1740" s="107">
        <f t="shared" si="279"/>
        <v>40949.892602772088</v>
      </c>
      <c r="R1740" s="106"/>
    </row>
    <row r="1741" spans="1:18" x14ac:dyDescent="0.45">
      <c r="A1741" s="4">
        <v>33.887</v>
      </c>
      <c r="B1741" s="4">
        <v>1316</v>
      </c>
      <c r="C1741" s="4">
        <v>30.8</v>
      </c>
      <c r="D1741" s="11">
        <v>2.5676675557785438</v>
      </c>
      <c r="E1741" s="19">
        <v>1746.0139379294098</v>
      </c>
      <c r="F1741" s="19">
        <f t="shared" si="270"/>
        <v>-484.76081721760011</v>
      </c>
      <c r="G1741" s="19">
        <f t="shared" si="271"/>
        <v>310.8952353584001</v>
      </c>
      <c r="H1741" s="19">
        <f t="shared" si="273"/>
        <v>6468.8608172176009</v>
      </c>
      <c r="I1741" s="19">
        <f t="shared" si="274"/>
        <v>129.37721634435201</v>
      </c>
      <c r="J1741" s="19">
        <f t="shared" si="275"/>
        <v>2186.2863896321619</v>
      </c>
      <c r="K1741" s="19">
        <f t="shared" si="272"/>
        <v>67337.620800670586</v>
      </c>
      <c r="L1741" s="19">
        <f t="shared" si="276"/>
        <v>67337.620800670586</v>
      </c>
      <c r="M1741" s="19">
        <f t="shared" si="277"/>
        <v>0</v>
      </c>
      <c r="N1741" s="107">
        <f t="shared" si="278"/>
        <v>133140.73736015917</v>
      </c>
      <c r="O1741" s="107"/>
      <c r="P1741" s="107"/>
      <c r="Q1741" s="107">
        <f t="shared" si="279"/>
        <v>40949.892602772088</v>
      </c>
      <c r="R1741" s="106"/>
    </row>
    <row r="1742" spans="1:18" x14ac:dyDescent="0.45">
      <c r="A1742" s="4">
        <v>33.905999999999999</v>
      </c>
      <c r="B1742" s="4">
        <v>1317</v>
      </c>
      <c r="C1742" s="4">
        <v>30.8</v>
      </c>
      <c r="D1742" s="11">
        <v>2.7328094755311652</v>
      </c>
      <c r="E1742" s="19">
        <v>1858.3104433611923</v>
      </c>
      <c r="F1742" s="19">
        <f t="shared" si="270"/>
        <v>-484.76081721760011</v>
      </c>
      <c r="G1742" s="19">
        <f t="shared" si="271"/>
        <v>310.8952353584001</v>
      </c>
      <c r="H1742" s="19">
        <f t="shared" si="273"/>
        <v>6468.8608172176009</v>
      </c>
      <c r="I1742" s="19">
        <f t="shared" si="274"/>
        <v>129.37721634435201</v>
      </c>
      <c r="J1742" s="19">
        <f t="shared" si="275"/>
        <v>2298.5828950639443</v>
      </c>
      <c r="K1742" s="19">
        <f t="shared" si="272"/>
        <v>70796.353167969486</v>
      </c>
      <c r="L1742" s="19">
        <f t="shared" si="276"/>
        <v>70796.353167969486</v>
      </c>
      <c r="M1742" s="19">
        <f t="shared" si="277"/>
        <v>0</v>
      </c>
      <c r="N1742" s="107">
        <f t="shared" si="278"/>
        <v>133140.73736015917</v>
      </c>
      <c r="O1742" s="107"/>
      <c r="P1742" s="107"/>
      <c r="Q1742" s="107">
        <f t="shared" si="279"/>
        <v>40949.892602772088</v>
      </c>
      <c r="R1742" s="106"/>
    </row>
    <row r="1743" spans="1:18" x14ac:dyDescent="0.45">
      <c r="A1743" s="4">
        <v>33.926000000000002</v>
      </c>
      <c r="B1743" s="4">
        <v>1317</v>
      </c>
      <c r="C1743" s="4">
        <v>30.9</v>
      </c>
      <c r="D1743" s="11">
        <v>2.8847165462093907</v>
      </c>
      <c r="E1743" s="19">
        <v>1961.6072514223856</v>
      </c>
      <c r="F1743" s="19">
        <f t="shared" si="270"/>
        <v>-487.91372479290004</v>
      </c>
      <c r="G1743" s="19">
        <f t="shared" si="271"/>
        <v>312.91731286110002</v>
      </c>
      <c r="H1743" s="19">
        <f t="shared" si="273"/>
        <v>6472.0137247929006</v>
      </c>
      <c r="I1743" s="19">
        <f t="shared" si="274"/>
        <v>129.44027449585801</v>
      </c>
      <c r="J1743" s="19">
        <f t="shared" si="275"/>
        <v>2403.9648387793436</v>
      </c>
      <c r="K1743" s="19">
        <f t="shared" si="272"/>
        <v>74282.513518281718</v>
      </c>
      <c r="L1743" s="19">
        <f t="shared" si="276"/>
        <v>74282.513518281718</v>
      </c>
      <c r="M1743" s="19">
        <f t="shared" si="277"/>
        <v>0</v>
      </c>
      <c r="N1743" s="107">
        <f t="shared" si="278"/>
        <v>133140.73736015917</v>
      </c>
      <c r="O1743" s="107"/>
      <c r="P1743" s="107"/>
      <c r="Q1743" s="107">
        <f t="shared" si="279"/>
        <v>40949.892602772088</v>
      </c>
      <c r="R1743" s="106"/>
    </row>
    <row r="1744" spans="1:18" x14ac:dyDescent="0.45">
      <c r="A1744" s="4">
        <v>33.945</v>
      </c>
      <c r="B1744" s="4">
        <v>1318</v>
      </c>
      <c r="C1744" s="4">
        <v>31</v>
      </c>
      <c r="D1744" s="11">
        <v>2.9697961718989969</v>
      </c>
      <c r="E1744" s="19">
        <v>2019.4613968913179</v>
      </c>
      <c r="F1744" s="19">
        <f t="shared" si="270"/>
        <v>-491.07685249000008</v>
      </c>
      <c r="G1744" s="19">
        <f t="shared" si="271"/>
        <v>314.94594491000004</v>
      </c>
      <c r="H1744" s="19">
        <f t="shared" si="273"/>
        <v>6475.1768524900008</v>
      </c>
      <c r="I1744" s="19">
        <f t="shared" si="274"/>
        <v>129.50353704980003</v>
      </c>
      <c r="J1744" s="19">
        <f t="shared" si="275"/>
        <v>2463.910878851118</v>
      </c>
      <c r="K1744" s="19">
        <f t="shared" si="272"/>
        <v>76381.237244384654</v>
      </c>
      <c r="L1744" s="19">
        <f t="shared" si="276"/>
        <v>76381.237244384654</v>
      </c>
      <c r="M1744" s="19">
        <f t="shared" si="277"/>
        <v>0</v>
      </c>
      <c r="N1744" s="107">
        <f t="shared" si="278"/>
        <v>133140.73736015917</v>
      </c>
      <c r="O1744" s="107"/>
      <c r="P1744" s="107"/>
      <c r="Q1744" s="107">
        <f t="shared" si="279"/>
        <v>40949.892602772088</v>
      </c>
      <c r="R1744" s="106"/>
    </row>
    <row r="1745" spans="1:18" x14ac:dyDescent="0.45">
      <c r="A1745" s="4">
        <v>33.965000000000003</v>
      </c>
      <c r="B1745" s="4">
        <v>1318</v>
      </c>
      <c r="C1745" s="4">
        <v>31</v>
      </c>
      <c r="D1745" s="11">
        <v>2.9547352536163514</v>
      </c>
      <c r="E1745" s="19">
        <v>2009.2199724591189</v>
      </c>
      <c r="F1745" s="19">
        <f t="shared" si="270"/>
        <v>-491.07685249000008</v>
      </c>
      <c r="G1745" s="19">
        <f t="shared" si="271"/>
        <v>314.94594491000004</v>
      </c>
      <c r="H1745" s="19">
        <f t="shared" si="273"/>
        <v>6475.1768524900008</v>
      </c>
      <c r="I1745" s="19">
        <f t="shared" si="274"/>
        <v>129.50353704980003</v>
      </c>
      <c r="J1745" s="19">
        <f t="shared" si="275"/>
        <v>2453.669454418919</v>
      </c>
      <c r="K1745" s="19">
        <f t="shared" si="272"/>
        <v>76063.753086986486</v>
      </c>
      <c r="L1745" s="19">
        <f t="shared" si="276"/>
        <v>76063.753086986486</v>
      </c>
      <c r="M1745" s="19">
        <f t="shared" si="277"/>
        <v>0</v>
      </c>
      <c r="N1745" s="107">
        <f t="shared" si="278"/>
        <v>133140.73736015917</v>
      </c>
      <c r="O1745" s="107"/>
      <c r="P1745" s="107"/>
      <c r="Q1745" s="107">
        <f t="shared" si="279"/>
        <v>40949.892602772088</v>
      </c>
      <c r="R1745" s="106"/>
    </row>
    <row r="1746" spans="1:18" x14ac:dyDescent="0.45">
      <c r="A1746" s="4">
        <v>33.984000000000002</v>
      </c>
      <c r="B1746" s="4">
        <v>1319</v>
      </c>
      <c r="C1746" s="4">
        <v>31.1</v>
      </c>
      <c r="D1746" s="11">
        <v>2.8914968405606953</v>
      </c>
      <c r="E1746" s="19">
        <v>1966.2178515812727</v>
      </c>
      <c r="F1746" s="19">
        <f t="shared" si="270"/>
        <v>-494.25020030890011</v>
      </c>
      <c r="G1746" s="19">
        <f t="shared" si="271"/>
        <v>316.98113150510005</v>
      </c>
      <c r="H1746" s="19">
        <f t="shared" si="273"/>
        <v>6478.3502003089006</v>
      </c>
      <c r="I1746" s="19">
        <f t="shared" si="274"/>
        <v>129.56700400617802</v>
      </c>
      <c r="J1746" s="19">
        <f t="shared" si="275"/>
        <v>2412.7659870925509</v>
      </c>
      <c r="K1746" s="19">
        <f t="shared" si="272"/>
        <v>75037.022198578328</v>
      </c>
      <c r="L1746" s="19">
        <f t="shared" si="276"/>
        <v>75037.022198578328</v>
      </c>
      <c r="M1746" s="19">
        <f t="shared" si="277"/>
        <v>0</v>
      </c>
      <c r="N1746" s="107">
        <f t="shared" si="278"/>
        <v>133140.73736015917</v>
      </c>
      <c r="O1746" s="107"/>
      <c r="P1746" s="107"/>
      <c r="Q1746" s="107">
        <f t="shared" si="279"/>
        <v>40949.892602772088</v>
      </c>
      <c r="R1746" s="106"/>
    </row>
    <row r="1747" spans="1:18" x14ac:dyDescent="0.45">
      <c r="A1747" s="4">
        <v>34.003999999999998</v>
      </c>
      <c r="B1747" s="4">
        <v>1320</v>
      </c>
      <c r="C1747" s="4">
        <v>31.2</v>
      </c>
      <c r="D1747" s="11">
        <v>2.8028924077902735</v>
      </c>
      <c r="E1747" s="19">
        <v>1905.9668372973861</v>
      </c>
      <c r="F1747" s="19">
        <f t="shared" si="270"/>
        <v>-497.43376824960006</v>
      </c>
      <c r="G1747" s="19">
        <f t="shared" si="271"/>
        <v>319.0228726464</v>
      </c>
      <c r="H1747" s="19">
        <f t="shared" si="273"/>
        <v>6481.5337682496001</v>
      </c>
      <c r="I1747" s="19">
        <f t="shared" si="274"/>
        <v>129.63067536499202</v>
      </c>
      <c r="J1747" s="19">
        <f t="shared" si="275"/>
        <v>2354.6203853087782</v>
      </c>
      <c r="K1747" s="19">
        <f t="shared" si="272"/>
        <v>73464.156021633884</v>
      </c>
      <c r="L1747" s="19">
        <f t="shared" si="276"/>
        <v>73464.156021633884</v>
      </c>
      <c r="M1747" s="19">
        <f t="shared" si="277"/>
        <v>0</v>
      </c>
      <c r="N1747" s="107">
        <f t="shared" si="278"/>
        <v>133140.73736015917</v>
      </c>
      <c r="O1747" s="107"/>
      <c r="P1747" s="107"/>
      <c r="Q1747" s="107">
        <f t="shared" si="279"/>
        <v>40949.892602772088</v>
      </c>
      <c r="R1747" s="106"/>
    </row>
    <row r="1748" spans="1:18" x14ac:dyDescent="0.45">
      <c r="A1748" s="4">
        <v>34.023000000000003</v>
      </c>
      <c r="B1748" s="4">
        <v>1320</v>
      </c>
      <c r="C1748" s="4">
        <v>31.2</v>
      </c>
      <c r="D1748" s="11">
        <v>2.7132226600700862</v>
      </c>
      <c r="E1748" s="19">
        <v>1844.9914088476587</v>
      </c>
      <c r="F1748" s="19">
        <f t="shared" si="270"/>
        <v>-497.43376824960006</v>
      </c>
      <c r="G1748" s="19">
        <f t="shared" si="271"/>
        <v>319.0228726464</v>
      </c>
      <c r="H1748" s="19">
        <f t="shared" si="273"/>
        <v>6481.5337682496001</v>
      </c>
      <c r="I1748" s="19">
        <f t="shared" si="274"/>
        <v>129.63067536499202</v>
      </c>
      <c r="J1748" s="19">
        <f t="shared" si="275"/>
        <v>2293.6449568590506</v>
      </c>
      <c r="K1748" s="19">
        <f t="shared" si="272"/>
        <v>71561.722654002369</v>
      </c>
      <c r="L1748" s="19">
        <f t="shared" si="276"/>
        <v>71561.722654002369</v>
      </c>
      <c r="M1748" s="19">
        <f t="shared" si="277"/>
        <v>0</v>
      </c>
      <c r="N1748" s="107">
        <f t="shared" si="278"/>
        <v>133140.73736015917</v>
      </c>
      <c r="O1748" s="107"/>
      <c r="P1748" s="107"/>
      <c r="Q1748" s="107">
        <f t="shared" si="279"/>
        <v>40949.892602772088</v>
      </c>
      <c r="R1748" s="106"/>
    </row>
    <row r="1749" spans="1:18" x14ac:dyDescent="0.45">
      <c r="A1749" s="4">
        <v>34.042999999999999</v>
      </c>
      <c r="B1749" s="4">
        <v>1321</v>
      </c>
      <c r="C1749" s="4">
        <v>31.3</v>
      </c>
      <c r="D1749" s="11">
        <v>2.6499855766288025</v>
      </c>
      <c r="E1749" s="19">
        <v>1801.9901921075857</v>
      </c>
      <c r="F1749" s="19">
        <f t="shared" si="270"/>
        <v>-500.62755631210013</v>
      </c>
      <c r="G1749" s="19">
        <f t="shared" si="271"/>
        <v>321.07116833390006</v>
      </c>
      <c r="H1749" s="19">
        <f t="shared" si="273"/>
        <v>6484.7275563121002</v>
      </c>
      <c r="I1749" s="19">
        <f t="shared" si="274"/>
        <v>129.694551126242</v>
      </c>
      <c r="J1749" s="19">
        <f t="shared" si="275"/>
        <v>2252.7559115677277</v>
      </c>
      <c r="K1749" s="19">
        <f t="shared" si="272"/>
        <v>70511.260032069884</v>
      </c>
      <c r="L1749" s="19">
        <f t="shared" si="276"/>
        <v>70511.260032069884</v>
      </c>
      <c r="M1749" s="19">
        <f t="shared" si="277"/>
        <v>0</v>
      </c>
      <c r="N1749" s="107">
        <f t="shared" si="278"/>
        <v>133140.73736015917</v>
      </c>
      <c r="O1749" s="107"/>
      <c r="P1749" s="107"/>
      <c r="Q1749" s="107">
        <f t="shared" si="279"/>
        <v>40949.892602772088</v>
      </c>
      <c r="R1749" s="106"/>
    </row>
    <row r="1750" spans="1:18" x14ac:dyDescent="0.45">
      <c r="A1750" s="4">
        <v>34.063000000000002</v>
      </c>
      <c r="B1750" s="4">
        <v>1321</v>
      </c>
      <c r="C1750" s="4">
        <v>31.4</v>
      </c>
      <c r="D1750" s="11">
        <v>2.6431285694539142</v>
      </c>
      <c r="E1750" s="19">
        <v>1797.3274272286617</v>
      </c>
      <c r="F1750" s="19">
        <f t="shared" si="270"/>
        <v>-503.83156449640006</v>
      </c>
      <c r="G1750" s="19">
        <f t="shared" si="271"/>
        <v>323.1260185676</v>
      </c>
      <c r="H1750" s="19">
        <f t="shared" si="273"/>
        <v>6487.9315644964008</v>
      </c>
      <c r="I1750" s="19">
        <f t="shared" si="274"/>
        <v>129.75863128992802</v>
      </c>
      <c r="J1750" s="19">
        <f t="shared" si="275"/>
        <v>2250.2120770861898</v>
      </c>
      <c r="K1750" s="19">
        <f t="shared" si="272"/>
        <v>70656.65922050635</v>
      </c>
      <c r="L1750" s="19">
        <f t="shared" si="276"/>
        <v>70656.65922050635</v>
      </c>
      <c r="M1750" s="19">
        <f t="shared" si="277"/>
        <v>0</v>
      </c>
      <c r="N1750" s="107">
        <f t="shared" si="278"/>
        <v>133140.73736015917</v>
      </c>
      <c r="O1750" s="107"/>
      <c r="P1750" s="107"/>
      <c r="Q1750" s="107">
        <f t="shared" si="279"/>
        <v>40949.892602772088</v>
      </c>
      <c r="R1750" s="106"/>
    </row>
    <row r="1751" spans="1:18" x14ac:dyDescent="0.45">
      <c r="A1751" s="4">
        <v>34.082000000000001</v>
      </c>
      <c r="B1751" s="4">
        <v>1322</v>
      </c>
      <c r="C1751" s="4">
        <v>31.4</v>
      </c>
      <c r="D1751" s="11">
        <v>2.6343146225153902</v>
      </c>
      <c r="E1751" s="19">
        <v>1791.3339433104652</v>
      </c>
      <c r="F1751" s="19">
        <f t="shared" si="270"/>
        <v>-503.83156449640006</v>
      </c>
      <c r="G1751" s="19">
        <f t="shared" si="271"/>
        <v>323.1260185676</v>
      </c>
      <c r="H1751" s="19">
        <f t="shared" si="273"/>
        <v>6487.9315644964008</v>
      </c>
      <c r="I1751" s="19">
        <f t="shared" si="274"/>
        <v>129.75863128992802</v>
      </c>
      <c r="J1751" s="19">
        <f t="shared" si="275"/>
        <v>2244.2185931679933</v>
      </c>
      <c r="K1751" s="19">
        <f t="shared" si="272"/>
        <v>70468.463825474988</v>
      </c>
      <c r="L1751" s="19">
        <f t="shared" si="276"/>
        <v>70468.463825474988</v>
      </c>
      <c r="M1751" s="19">
        <f t="shared" si="277"/>
        <v>0</v>
      </c>
      <c r="N1751" s="107">
        <f t="shared" si="278"/>
        <v>133140.73736015917</v>
      </c>
      <c r="O1751" s="107"/>
      <c r="P1751" s="107"/>
      <c r="Q1751" s="107">
        <f t="shared" si="279"/>
        <v>40949.892602772088</v>
      </c>
      <c r="R1751" s="106"/>
    </row>
    <row r="1752" spans="1:18" x14ac:dyDescent="0.45">
      <c r="A1752" s="4">
        <v>34.101999999999997</v>
      </c>
      <c r="B1752" s="4">
        <v>1323</v>
      </c>
      <c r="C1752" s="4">
        <v>31.5</v>
      </c>
      <c r="D1752" s="11">
        <v>2.6352740764135305</v>
      </c>
      <c r="E1752" s="19">
        <v>1791.9863719612008</v>
      </c>
      <c r="F1752" s="19">
        <f t="shared" si="270"/>
        <v>-507.0457928025001</v>
      </c>
      <c r="G1752" s="19">
        <f t="shared" si="271"/>
        <v>325.18742334750004</v>
      </c>
      <c r="H1752" s="19">
        <f t="shared" si="273"/>
        <v>6491.1457928025002</v>
      </c>
      <c r="I1752" s="19">
        <f t="shared" si="274"/>
        <v>129.82291585605</v>
      </c>
      <c r="J1752" s="19">
        <f t="shared" si="275"/>
        <v>2246.9967111647506</v>
      </c>
      <c r="K1752" s="19">
        <f t="shared" si="272"/>
        <v>70780.39640168965</v>
      </c>
      <c r="L1752" s="19">
        <f t="shared" si="276"/>
        <v>70780.39640168965</v>
      </c>
      <c r="M1752" s="19">
        <f t="shared" si="277"/>
        <v>0</v>
      </c>
      <c r="N1752" s="107">
        <f t="shared" si="278"/>
        <v>133140.73736015917</v>
      </c>
      <c r="O1752" s="107"/>
      <c r="P1752" s="107"/>
      <c r="Q1752" s="107">
        <f t="shared" si="279"/>
        <v>40949.892602772088</v>
      </c>
      <c r="R1752" s="106"/>
    </row>
    <row r="1753" spans="1:18" x14ac:dyDescent="0.45">
      <c r="A1753" s="4">
        <v>34.121000000000002</v>
      </c>
      <c r="B1753" s="4">
        <v>1323</v>
      </c>
      <c r="C1753" s="4">
        <v>31.6</v>
      </c>
      <c r="D1753" s="11">
        <v>2.6477153886266693</v>
      </c>
      <c r="E1753" s="19">
        <v>1800.4464642661351</v>
      </c>
      <c r="F1753" s="19">
        <f t="shared" si="270"/>
        <v>-510.27024123040013</v>
      </c>
      <c r="G1753" s="19">
        <f t="shared" si="271"/>
        <v>327.25538267360008</v>
      </c>
      <c r="H1753" s="19">
        <f t="shared" si="273"/>
        <v>6494.3702412304001</v>
      </c>
      <c r="I1753" s="19">
        <f t="shared" si="274"/>
        <v>129.88740482460801</v>
      </c>
      <c r="J1753" s="19">
        <f t="shared" si="275"/>
        <v>2257.5892517643433</v>
      </c>
      <c r="K1753" s="19">
        <f t="shared" si="272"/>
        <v>71339.820355753254</v>
      </c>
      <c r="L1753" s="19">
        <f t="shared" si="276"/>
        <v>71339.820355753254</v>
      </c>
      <c r="M1753" s="19">
        <f t="shared" si="277"/>
        <v>0</v>
      </c>
      <c r="N1753" s="107">
        <f t="shared" si="278"/>
        <v>133140.73736015917</v>
      </c>
      <c r="O1753" s="107"/>
      <c r="P1753" s="107"/>
      <c r="Q1753" s="107">
        <f t="shared" si="279"/>
        <v>40949.892602772088</v>
      </c>
      <c r="R1753" s="106"/>
    </row>
    <row r="1754" spans="1:18" x14ac:dyDescent="0.45">
      <c r="A1754" s="4">
        <v>34.140999999999998</v>
      </c>
      <c r="B1754" s="4">
        <v>1324</v>
      </c>
      <c r="C1754" s="4">
        <v>31.6</v>
      </c>
      <c r="D1754" s="11">
        <v>2.7134366859861689</v>
      </c>
      <c r="E1754" s="19">
        <v>1845.1369464705949</v>
      </c>
      <c r="F1754" s="19">
        <f t="shared" si="270"/>
        <v>-510.27024123040013</v>
      </c>
      <c r="G1754" s="19">
        <f t="shared" si="271"/>
        <v>327.25538267360008</v>
      </c>
      <c r="H1754" s="19">
        <f t="shared" si="273"/>
        <v>6494.3702412304001</v>
      </c>
      <c r="I1754" s="19">
        <f t="shared" si="274"/>
        <v>129.88740482460801</v>
      </c>
      <c r="J1754" s="19">
        <f t="shared" si="275"/>
        <v>2302.2797339688032</v>
      </c>
      <c r="K1754" s="19">
        <f t="shared" si="272"/>
        <v>72752.039593414185</v>
      </c>
      <c r="L1754" s="19">
        <f t="shared" si="276"/>
        <v>72752.039593414185</v>
      </c>
      <c r="M1754" s="19">
        <f t="shared" si="277"/>
        <v>0</v>
      </c>
      <c r="N1754" s="107">
        <f t="shared" si="278"/>
        <v>133140.73736015917</v>
      </c>
      <c r="O1754" s="107"/>
      <c r="P1754" s="107"/>
      <c r="Q1754" s="107">
        <f t="shared" si="279"/>
        <v>40949.892602772088</v>
      </c>
      <c r="R1754" s="106"/>
    </row>
    <row r="1755" spans="1:18" x14ac:dyDescent="0.45">
      <c r="A1755" s="4">
        <v>34.159999999999997</v>
      </c>
      <c r="B1755" s="4">
        <v>1324</v>
      </c>
      <c r="C1755" s="4">
        <v>31.7</v>
      </c>
      <c r="D1755" s="11">
        <v>2.7564218534375966</v>
      </c>
      <c r="E1755" s="19">
        <v>1874.3668603375656</v>
      </c>
      <c r="F1755" s="19">
        <f t="shared" si="270"/>
        <v>-513.50490978010009</v>
      </c>
      <c r="G1755" s="19">
        <f t="shared" si="271"/>
        <v>329.32989654590006</v>
      </c>
      <c r="H1755" s="19">
        <f t="shared" si="273"/>
        <v>6497.6049097801006</v>
      </c>
      <c r="I1755" s="19">
        <f t="shared" si="274"/>
        <v>129.95209819560202</v>
      </c>
      <c r="J1755" s="19">
        <f t="shared" si="275"/>
        <v>2333.6488550790677</v>
      </c>
      <c r="K1755" s="19">
        <f t="shared" si="272"/>
        <v>73976.668706006443</v>
      </c>
      <c r="L1755" s="19">
        <f t="shared" si="276"/>
        <v>73976.668706006443</v>
      </c>
      <c r="M1755" s="19">
        <f t="shared" si="277"/>
        <v>0</v>
      </c>
      <c r="N1755" s="107">
        <f t="shared" si="278"/>
        <v>133140.73736015917</v>
      </c>
      <c r="O1755" s="107"/>
      <c r="P1755" s="107"/>
      <c r="Q1755" s="107">
        <f t="shared" si="279"/>
        <v>40949.892602772088</v>
      </c>
      <c r="R1755" s="106"/>
    </row>
    <row r="1756" spans="1:18" x14ac:dyDescent="0.45">
      <c r="A1756" s="4">
        <v>34.18</v>
      </c>
      <c r="B1756" s="4">
        <v>1325</v>
      </c>
      <c r="C1756" s="4">
        <v>31.8</v>
      </c>
      <c r="D1756" s="11">
        <v>2.7531423083178805</v>
      </c>
      <c r="E1756" s="19">
        <v>1872.1367696561588</v>
      </c>
      <c r="F1756" s="19">
        <f t="shared" si="270"/>
        <v>-516.7497984516001</v>
      </c>
      <c r="G1756" s="19">
        <f t="shared" si="271"/>
        <v>331.41096496440008</v>
      </c>
      <c r="H1756" s="19">
        <f t="shared" si="273"/>
        <v>6500.8497984516007</v>
      </c>
      <c r="I1756" s="19">
        <f t="shared" si="274"/>
        <v>130.01699596903202</v>
      </c>
      <c r="J1756" s="19">
        <f t="shared" si="275"/>
        <v>2333.5647305895909</v>
      </c>
      <c r="K1756" s="19">
        <f t="shared" si="272"/>
        <v>74207.358432748995</v>
      </c>
      <c r="L1756" s="19">
        <f t="shared" si="276"/>
        <v>74207.358432748995</v>
      </c>
      <c r="M1756" s="19">
        <f t="shared" si="277"/>
        <v>0</v>
      </c>
      <c r="N1756" s="107">
        <f t="shared" si="278"/>
        <v>133140.73736015917</v>
      </c>
      <c r="O1756" s="107"/>
      <c r="P1756" s="107"/>
      <c r="Q1756" s="107">
        <f t="shared" si="279"/>
        <v>40949.892602772088</v>
      </c>
      <c r="R1756" s="106"/>
    </row>
    <row r="1757" spans="1:18" x14ac:dyDescent="0.45">
      <c r="A1757" s="4">
        <v>34.198999999999998</v>
      </c>
      <c r="B1757" s="4">
        <v>1326</v>
      </c>
      <c r="C1757" s="4">
        <v>31.8</v>
      </c>
      <c r="D1757" s="11">
        <v>2.7124963160945605</v>
      </c>
      <c r="E1757" s="19">
        <v>1844.4974949443013</v>
      </c>
      <c r="F1757" s="19">
        <f t="shared" si="270"/>
        <v>-516.7497984516001</v>
      </c>
      <c r="G1757" s="19">
        <f t="shared" si="271"/>
        <v>331.41096496440008</v>
      </c>
      <c r="H1757" s="19">
        <f t="shared" si="273"/>
        <v>6500.8497984516007</v>
      </c>
      <c r="I1757" s="19">
        <f t="shared" si="274"/>
        <v>130.01699596903202</v>
      </c>
      <c r="J1757" s="19">
        <f t="shared" si="275"/>
        <v>2305.9254558777334</v>
      </c>
      <c r="K1757" s="19">
        <f t="shared" si="272"/>
        <v>73328.429496911922</v>
      </c>
      <c r="L1757" s="19">
        <f t="shared" si="276"/>
        <v>73328.429496911922</v>
      </c>
      <c r="M1757" s="19">
        <f t="shared" si="277"/>
        <v>0</v>
      </c>
      <c r="N1757" s="107">
        <f t="shared" si="278"/>
        <v>133140.73736015917</v>
      </c>
      <c r="O1757" s="107"/>
      <c r="P1757" s="107"/>
      <c r="Q1757" s="107">
        <f t="shared" si="279"/>
        <v>40949.892602772088</v>
      </c>
      <c r="R1757" s="106"/>
    </row>
    <row r="1758" spans="1:18" x14ac:dyDescent="0.45">
      <c r="A1758" s="4">
        <v>34.219000000000001</v>
      </c>
      <c r="B1758" s="4">
        <v>1326</v>
      </c>
      <c r="C1758" s="4">
        <v>31.9</v>
      </c>
      <c r="D1758" s="11">
        <v>2.6565661254947139</v>
      </c>
      <c r="E1758" s="19">
        <v>1806.4649653364054</v>
      </c>
      <c r="F1758" s="19">
        <f t="shared" si="270"/>
        <v>-520.00490724489998</v>
      </c>
      <c r="G1758" s="19">
        <f t="shared" si="271"/>
        <v>333.49858792910004</v>
      </c>
      <c r="H1758" s="19">
        <f t="shared" si="273"/>
        <v>6504.1049072449005</v>
      </c>
      <c r="I1758" s="19">
        <f t="shared" si="274"/>
        <v>130.082098144898</v>
      </c>
      <c r="J1758" s="19">
        <f t="shared" si="275"/>
        <v>2270.0456514104035</v>
      </c>
      <c r="K1758" s="19">
        <f t="shared" si="272"/>
        <v>72414.456279991864</v>
      </c>
      <c r="L1758" s="19">
        <f t="shared" si="276"/>
        <v>72414.456279991864</v>
      </c>
      <c r="M1758" s="19">
        <f t="shared" si="277"/>
        <v>0</v>
      </c>
      <c r="N1758" s="107">
        <f t="shared" si="278"/>
        <v>133140.73736015917</v>
      </c>
      <c r="O1758" s="107"/>
      <c r="P1758" s="107"/>
      <c r="Q1758" s="107">
        <f t="shared" si="279"/>
        <v>40949.892602772088</v>
      </c>
      <c r="R1758" s="106"/>
    </row>
    <row r="1759" spans="1:18" x14ac:dyDescent="0.45">
      <c r="A1759" s="4">
        <v>34.238</v>
      </c>
      <c r="B1759" s="4">
        <v>1327</v>
      </c>
      <c r="C1759" s="4">
        <v>32</v>
      </c>
      <c r="D1759" s="11">
        <v>2.6501242175500601</v>
      </c>
      <c r="E1759" s="19">
        <v>1802.084467934041</v>
      </c>
      <c r="F1759" s="19">
        <f t="shared" si="270"/>
        <v>-523.27023616000008</v>
      </c>
      <c r="G1759" s="19">
        <f t="shared" si="271"/>
        <v>335.59276544000005</v>
      </c>
      <c r="H1759" s="19">
        <f t="shared" si="273"/>
        <v>6507.3702361600008</v>
      </c>
      <c r="I1759" s="19">
        <f t="shared" si="274"/>
        <v>130.14740472320003</v>
      </c>
      <c r="J1759" s="19">
        <f t="shared" si="275"/>
        <v>2267.8246380972409</v>
      </c>
      <c r="K1759" s="19">
        <f t="shared" si="272"/>
        <v>72570.38841911171</v>
      </c>
      <c r="L1759" s="19">
        <f t="shared" si="276"/>
        <v>72570.38841911171</v>
      </c>
      <c r="M1759" s="19">
        <f t="shared" si="277"/>
        <v>0</v>
      </c>
      <c r="N1759" s="107">
        <f t="shared" si="278"/>
        <v>133140.73736015917</v>
      </c>
      <c r="O1759" s="107"/>
      <c r="P1759" s="107"/>
      <c r="Q1759" s="107">
        <f t="shared" si="279"/>
        <v>40949.892602772088</v>
      </c>
      <c r="R1759" s="106"/>
    </row>
    <row r="1760" spans="1:18" x14ac:dyDescent="0.45">
      <c r="A1760" s="4">
        <v>34.258000000000003</v>
      </c>
      <c r="B1760" s="4">
        <v>1328</v>
      </c>
      <c r="C1760" s="4">
        <v>32</v>
      </c>
      <c r="D1760" s="11">
        <v>2.6868465000242261</v>
      </c>
      <c r="E1760" s="19">
        <v>1827.0556200164738</v>
      </c>
      <c r="F1760" s="19">
        <f t="shared" si="270"/>
        <v>-523.27023616000008</v>
      </c>
      <c r="G1760" s="19">
        <f t="shared" si="271"/>
        <v>335.59276544000005</v>
      </c>
      <c r="H1760" s="19">
        <f t="shared" si="273"/>
        <v>6507.3702361600008</v>
      </c>
      <c r="I1760" s="19">
        <f t="shared" si="274"/>
        <v>130.14740472320003</v>
      </c>
      <c r="J1760" s="19">
        <f t="shared" si="275"/>
        <v>2292.795790179674</v>
      </c>
      <c r="K1760" s="19">
        <f t="shared" si="272"/>
        <v>73369.465285749568</v>
      </c>
      <c r="L1760" s="19">
        <f t="shared" si="276"/>
        <v>73369.465285749568</v>
      </c>
      <c r="M1760" s="19">
        <f t="shared" si="277"/>
        <v>0</v>
      </c>
      <c r="N1760" s="107">
        <f t="shared" si="278"/>
        <v>133140.73736015917</v>
      </c>
      <c r="O1760" s="107"/>
      <c r="P1760" s="107"/>
      <c r="Q1760" s="107">
        <f t="shared" si="279"/>
        <v>40949.892602772088</v>
      </c>
      <c r="R1760" s="106"/>
    </row>
    <row r="1761" spans="1:18" x14ac:dyDescent="0.45">
      <c r="A1761" s="4">
        <v>34.277000000000001</v>
      </c>
      <c r="B1761" s="4">
        <v>1328</v>
      </c>
      <c r="C1761" s="4">
        <v>32.1</v>
      </c>
      <c r="D1761" s="11">
        <v>2.7650316374006918</v>
      </c>
      <c r="E1761" s="19">
        <v>1880.2215134324704</v>
      </c>
      <c r="F1761" s="19">
        <f t="shared" si="270"/>
        <v>-526.54578519690017</v>
      </c>
      <c r="G1761" s="19">
        <f t="shared" si="271"/>
        <v>337.69349749710005</v>
      </c>
      <c r="H1761" s="19">
        <f t="shared" si="273"/>
        <v>6510.6457851969008</v>
      </c>
      <c r="I1761" s="19">
        <f t="shared" si="274"/>
        <v>130.21291570393802</v>
      </c>
      <c r="J1761" s="19">
        <f t="shared" si="275"/>
        <v>2348.1279266335087</v>
      </c>
      <c r="K1761" s="19">
        <f t="shared" si="272"/>
        <v>75374.906444935637</v>
      </c>
      <c r="L1761" s="19">
        <f t="shared" si="276"/>
        <v>75374.906444935637</v>
      </c>
      <c r="M1761" s="19">
        <f t="shared" si="277"/>
        <v>0</v>
      </c>
      <c r="N1761" s="107">
        <f t="shared" si="278"/>
        <v>133140.73736015917</v>
      </c>
      <c r="O1761" s="107"/>
      <c r="P1761" s="107"/>
      <c r="Q1761" s="107">
        <f t="shared" si="279"/>
        <v>40949.892602772088</v>
      </c>
      <c r="R1761" s="106"/>
    </row>
    <row r="1762" spans="1:18" x14ac:dyDescent="0.45">
      <c r="A1762" s="4">
        <v>34.296999999999997</v>
      </c>
      <c r="B1762" s="4">
        <v>1329</v>
      </c>
      <c r="C1762" s="4">
        <v>32.200000000000003</v>
      </c>
      <c r="D1762" s="11">
        <v>2.8474741581943075</v>
      </c>
      <c r="E1762" s="19">
        <v>1936.2824275721291</v>
      </c>
      <c r="F1762" s="19">
        <f t="shared" si="270"/>
        <v>-529.83155435560013</v>
      </c>
      <c r="G1762" s="19">
        <f t="shared" si="271"/>
        <v>339.80078410040011</v>
      </c>
      <c r="H1762" s="19">
        <f t="shared" si="273"/>
        <v>6513.9315543556004</v>
      </c>
      <c r="I1762" s="19">
        <f t="shared" si="274"/>
        <v>130.27863108711202</v>
      </c>
      <c r="J1762" s="19">
        <f t="shared" si="275"/>
        <v>2406.3618427596411</v>
      </c>
      <c r="K1762" s="19">
        <f t="shared" si="272"/>
        <v>77484.851336860447</v>
      </c>
      <c r="L1762" s="19">
        <f t="shared" si="276"/>
        <v>77484.851336860447</v>
      </c>
      <c r="M1762" s="19">
        <f t="shared" si="277"/>
        <v>0</v>
      </c>
      <c r="N1762" s="107">
        <f t="shared" si="278"/>
        <v>133140.73736015917</v>
      </c>
      <c r="O1762" s="107"/>
      <c r="P1762" s="107"/>
      <c r="Q1762" s="107">
        <f t="shared" si="279"/>
        <v>40949.892602772088</v>
      </c>
      <c r="R1762" s="106"/>
    </row>
    <row r="1763" spans="1:18" x14ac:dyDescent="0.45">
      <c r="A1763" s="4">
        <v>34.316000000000003</v>
      </c>
      <c r="B1763" s="4">
        <v>1329</v>
      </c>
      <c r="C1763" s="4">
        <v>32.200000000000003</v>
      </c>
      <c r="D1763" s="11">
        <v>2.9206420815420042</v>
      </c>
      <c r="E1763" s="19">
        <v>1986.0366154485628</v>
      </c>
      <c r="F1763" s="19">
        <f t="shared" si="270"/>
        <v>-529.83155435560013</v>
      </c>
      <c r="G1763" s="19">
        <f t="shared" si="271"/>
        <v>339.80078410040011</v>
      </c>
      <c r="H1763" s="19">
        <f t="shared" si="273"/>
        <v>6513.9315543556004</v>
      </c>
      <c r="I1763" s="19">
        <f t="shared" si="274"/>
        <v>130.27863108711202</v>
      </c>
      <c r="J1763" s="19">
        <f t="shared" si="275"/>
        <v>2456.1160306360748</v>
      </c>
      <c r="K1763" s="19">
        <f t="shared" si="272"/>
        <v>79086.936186481616</v>
      </c>
      <c r="L1763" s="19">
        <f t="shared" si="276"/>
        <v>79086.936186481616</v>
      </c>
      <c r="M1763" s="19">
        <f t="shared" si="277"/>
        <v>0</v>
      </c>
      <c r="N1763" s="107">
        <f t="shared" si="278"/>
        <v>133140.73736015917</v>
      </c>
      <c r="O1763" s="107"/>
      <c r="P1763" s="107"/>
      <c r="Q1763" s="107">
        <f t="shared" si="279"/>
        <v>40949.892602772088</v>
      </c>
      <c r="R1763" s="106"/>
    </row>
    <row r="1764" spans="1:18" x14ac:dyDescent="0.45">
      <c r="A1764" s="4">
        <v>34.335999999999999</v>
      </c>
      <c r="B1764" s="4">
        <v>1330</v>
      </c>
      <c r="C1764" s="4">
        <v>32.299999999999997</v>
      </c>
      <c r="D1764" s="11">
        <v>2.9453279627167617</v>
      </c>
      <c r="E1764" s="19">
        <v>2002.8230146473979</v>
      </c>
      <c r="F1764" s="19">
        <f t="shared" si="270"/>
        <v>-533.12754363609997</v>
      </c>
      <c r="G1764" s="19">
        <f t="shared" si="271"/>
        <v>341.91462524989998</v>
      </c>
      <c r="H1764" s="19">
        <f t="shared" si="273"/>
        <v>6517.2275436361006</v>
      </c>
      <c r="I1764" s="19">
        <f t="shared" si="274"/>
        <v>130.34455087272201</v>
      </c>
      <c r="J1764" s="19">
        <f t="shared" si="275"/>
        <v>2475.0821907700197</v>
      </c>
      <c r="K1764" s="19">
        <f t="shared" si="272"/>
        <v>79945.154761871629</v>
      </c>
      <c r="L1764" s="19">
        <f t="shared" si="276"/>
        <v>79945.154761871629</v>
      </c>
      <c r="M1764" s="19">
        <f t="shared" si="277"/>
        <v>0</v>
      </c>
      <c r="N1764" s="107">
        <f t="shared" si="278"/>
        <v>133140.73736015917</v>
      </c>
      <c r="O1764" s="107"/>
      <c r="P1764" s="107"/>
      <c r="Q1764" s="107">
        <f t="shared" si="279"/>
        <v>40949.892602772088</v>
      </c>
      <c r="R1764" s="106"/>
    </row>
    <row r="1765" spans="1:18" x14ac:dyDescent="0.45">
      <c r="A1765" s="4">
        <v>34.354999999999997</v>
      </c>
      <c r="B1765" s="4">
        <v>1331</v>
      </c>
      <c r="C1765" s="4">
        <v>32.4</v>
      </c>
      <c r="D1765" s="11">
        <v>2.8416116706500123</v>
      </c>
      <c r="E1765" s="19">
        <v>1932.2959360420084</v>
      </c>
      <c r="F1765" s="19">
        <f t="shared" si="270"/>
        <v>-536.43375303840003</v>
      </c>
      <c r="G1765" s="19">
        <f t="shared" si="271"/>
        <v>344.03502094560002</v>
      </c>
      <c r="H1765" s="19">
        <f t="shared" si="273"/>
        <v>6520.5337530384004</v>
      </c>
      <c r="I1765" s="19">
        <f t="shared" si="274"/>
        <v>130.410675060768</v>
      </c>
      <c r="J1765" s="19">
        <f t="shared" si="275"/>
        <v>2406.7416320483762</v>
      </c>
      <c r="K1765" s="19">
        <f t="shared" si="272"/>
        <v>77978.428878367384</v>
      </c>
      <c r="L1765" s="19">
        <f t="shared" si="276"/>
        <v>77978.428878367384</v>
      </c>
      <c r="M1765" s="19">
        <f t="shared" si="277"/>
        <v>0</v>
      </c>
      <c r="N1765" s="107">
        <f t="shared" si="278"/>
        <v>133140.73736015917</v>
      </c>
      <c r="O1765" s="107"/>
      <c r="P1765" s="107"/>
      <c r="Q1765" s="107">
        <f t="shared" si="279"/>
        <v>40949.892602772088</v>
      </c>
      <c r="R1765" s="106"/>
    </row>
    <row r="1766" spans="1:18" x14ac:dyDescent="0.45">
      <c r="A1766" s="4">
        <v>34.375</v>
      </c>
      <c r="B1766" s="4">
        <v>1331</v>
      </c>
      <c r="C1766" s="4">
        <v>32.4</v>
      </c>
      <c r="D1766" s="11">
        <v>2.6888412591858089</v>
      </c>
      <c r="E1766" s="19">
        <v>1828.4120562463499</v>
      </c>
      <c r="F1766" s="19">
        <f t="shared" si="270"/>
        <v>-536.43375303840003</v>
      </c>
      <c r="G1766" s="19">
        <f t="shared" si="271"/>
        <v>344.03502094560002</v>
      </c>
      <c r="H1766" s="19">
        <f t="shared" si="273"/>
        <v>6520.5337530384004</v>
      </c>
      <c r="I1766" s="19">
        <f t="shared" si="274"/>
        <v>130.410675060768</v>
      </c>
      <c r="J1766" s="19">
        <f t="shared" si="275"/>
        <v>2302.857752252718</v>
      </c>
      <c r="K1766" s="19">
        <f t="shared" si="272"/>
        <v>74612.591172988061</v>
      </c>
      <c r="L1766" s="19">
        <f t="shared" si="276"/>
        <v>74612.591172988061</v>
      </c>
      <c r="M1766" s="19">
        <f t="shared" si="277"/>
        <v>0</v>
      </c>
      <c r="N1766" s="107">
        <f t="shared" si="278"/>
        <v>133140.73736015917</v>
      </c>
      <c r="O1766" s="107"/>
      <c r="P1766" s="107"/>
      <c r="Q1766" s="107">
        <f t="shared" si="279"/>
        <v>40949.892602772088</v>
      </c>
      <c r="R1766" s="106"/>
    </row>
    <row r="1767" spans="1:18" x14ac:dyDescent="0.45">
      <c r="A1767" s="4">
        <v>34.395000000000003</v>
      </c>
      <c r="B1767" s="4">
        <v>1332</v>
      </c>
      <c r="C1767" s="4">
        <v>32.5</v>
      </c>
      <c r="D1767" s="11">
        <v>2.5523228859993963</v>
      </c>
      <c r="E1767" s="19">
        <v>1735.5795624795894</v>
      </c>
      <c r="F1767" s="19">
        <f t="shared" si="270"/>
        <v>-539.75018256250007</v>
      </c>
      <c r="G1767" s="19">
        <f t="shared" si="271"/>
        <v>346.16197118750006</v>
      </c>
      <c r="H1767" s="19">
        <f t="shared" si="273"/>
        <v>6523.8501825625008</v>
      </c>
      <c r="I1767" s="19">
        <f t="shared" si="274"/>
        <v>130.47700365125002</v>
      </c>
      <c r="J1767" s="19">
        <f t="shared" si="275"/>
        <v>2212.2185373183393</v>
      </c>
      <c r="K1767" s="19">
        <f t="shared" si="272"/>
        <v>71897.102462846029</v>
      </c>
      <c r="L1767" s="19">
        <f t="shared" si="276"/>
        <v>71897.102462846029</v>
      </c>
      <c r="M1767" s="19">
        <f t="shared" si="277"/>
        <v>0</v>
      </c>
      <c r="N1767" s="107">
        <f t="shared" si="278"/>
        <v>133140.73736015917</v>
      </c>
      <c r="O1767" s="107"/>
      <c r="P1767" s="107"/>
      <c r="Q1767" s="107">
        <f t="shared" si="279"/>
        <v>40949.892602772088</v>
      </c>
      <c r="R1767" s="106"/>
    </row>
    <row r="1768" spans="1:18" x14ac:dyDescent="0.45">
      <c r="A1768" s="4">
        <v>34.414000000000001</v>
      </c>
      <c r="B1768" s="4">
        <v>1333</v>
      </c>
      <c r="C1768" s="4">
        <v>32.6</v>
      </c>
      <c r="D1768" s="11">
        <v>2.5108126269057678</v>
      </c>
      <c r="E1768" s="19">
        <v>1707.352586295922</v>
      </c>
      <c r="F1768" s="19">
        <f t="shared" si="270"/>
        <v>-543.07683220840011</v>
      </c>
      <c r="G1768" s="19">
        <f t="shared" si="271"/>
        <v>348.29547597560003</v>
      </c>
      <c r="H1768" s="19">
        <f t="shared" si="273"/>
        <v>6527.1768322084008</v>
      </c>
      <c r="I1768" s="19">
        <f t="shared" si="274"/>
        <v>130.54353664416803</v>
      </c>
      <c r="J1768" s="19">
        <f t="shared" si="275"/>
        <v>2186.1915989156901</v>
      </c>
      <c r="K1768" s="19">
        <f t="shared" si="272"/>
        <v>71269.846124651493</v>
      </c>
      <c r="L1768" s="19">
        <f t="shared" si="276"/>
        <v>71269.846124651493</v>
      </c>
      <c r="M1768" s="19">
        <f t="shared" si="277"/>
        <v>0</v>
      </c>
      <c r="N1768" s="107">
        <f t="shared" si="278"/>
        <v>133140.73736015917</v>
      </c>
      <c r="O1768" s="107"/>
      <c r="P1768" s="107"/>
      <c r="Q1768" s="107">
        <f t="shared" si="279"/>
        <v>40949.892602772088</v>
      </c>
      <c r="R1768" s="106"/>
    </row>
    <row r="1769" spans="1:18" x14ac:dyDescent="0.45">
      <c r="A1769" s="4">
        <v>34.433999999999997</v>
      </c>
      <c r="B1769" s="4">
        <v>1333</v>
      </c>
      <c r="C1769" s="4">
        <v>32.6</v>
      </c>
      <c r="D1769" s="11">
        <v>2.519978161530871</v>
      </c>
      <c r="E1769" s="19">
        <v>1713.5851498409922</v>
      </c>
      <c r="F1769" s="19">
        <f t="shared" si="270"/>
        <v>-543.07683220840011</v>
      </c>
      <c r="G1769" s="19">
        <f t="shared" si="271"/>
        <v>348.29547597560003</v>
      </c>
      <c r="H1769" s="19">
        <f t="shared" si="273"/>
        <v>6527.1768322084008</v>
      </c>
      <c r="I1769" s="19">
        <f t="shared" si="274"/>
        <v>130.54353664416803</v>
      </c>
      <c r="J1769" s="19">
        <f t="shared" si="275"/>
        <v>2192.4241624607603</v>
      </c>
      <c r="K1769" s="19">
        <f t="shared" si="272"/>
        <v>71473.027696220786</v>
      </c>
      <c r="L1769" s="19">
        <f t="shared" si="276"/>
        <v>71473.027696220786</v>
      </c>
      <c r="M1769" s="19">
        <f t="shared" si="277"/>
        <v>0</v>
      </c>
      <c r="N1769" s="107">
        <f t="shared" si="278"/>
        <v>133140.73736015917</v>
      </c>
      <c r="O1769" s="107"/>
      <c r="P1769" s="107"/>
      <c r="Q1769" s="107">
        <f t="shared" si="279"/>
        <v>40949.892602772088</v>
      </c>
      <c r="R1769" s="106"/>
    </row>
    <row r="1770" spans="1:18" x14ac:dyDescent="0.45">
      <c r="A1770" s="4">
        <v>34.453000000000003</v>
      </c>
      <c r="B1770" s="4">
        <v>1334</v>
      </c>
      <c r="C1770" s="4">
        <v>32.700000000000003</v>
      </c>
      <c r="D1770" s="11">
        <v>2.6618192699262258</v>
      </c>
      <c r="E1770" s="19">
        <v>1810.0371035498335</v>
      </c>
      <c r="F1770" s="19">
        <f t="shared" si="270"/>
        <v>-546.41370197610013</v>
      </c>
      <c r="G1770" s="19">
        <f t="shared" si="271"/>
        <v>350.4355353099001</v>
      </c>
      <c r="H1770" s="19">
        <f t="shared" si="273"/>
        <v>6530.5137019761005</v>
      </c>
      <c r="I1770" s="19">
        <f t="shared" si="274"/>
        <v>130.61027403952201</v>
      </c>
      <c r="J1770" s="19">
        <f t="shared" si="275"/>
        <v>2291.0829128992559</v>
      </c>
      <c r="K1770" s="19">
        <f t="shared" si="272"/>
        <v>74918.411251805679</v>
      </c>
      <c r="L1770" s="19">
        <f t="shared" si="276"/>
        <v>74918.411251805679</v>
      </c>
      <c r="M1770" s="19">
        <f t="shared" si="277"/>
        <v>0</v>
      </c>
      <c r="N1770" s="107">
        <f t="shared" si="278"/>
        <v>133140.73736015917</v>
      </c>
      <c r="O1770" s="107"/>
      <c r="P1770" s="107"/>
      <c r="Q1770" s="107">
        <f t="shared" si="279"/>
        <v>40949.892602772088</v>
      </c>
      <c r="R1770" s="106"/>
    </row>
    <row r="1771" spans="1:18" x14ac:dyDescent="0.45">
      <c r="A1771" s="4">
        <v>34.472999999999999</v>
      </c>
      <c r="B1771" s="4">
        <v>1335</v>
      </c>
      <c r="C1771" s="4">
        <v>32.799999999999997</v>
      </c>
      <c r="D1771" s="11">
        <v>2.7389242682457922</v>
      </c>
      <c r="E1771" s="19">
        <v>1862.4685024071387</v>
      </c>
      <c r="F1771" s="19">
        <f t="shared" si="270"/>
        <v>-549.76079186560003</v>
      </c>
      <c r="G1771" s="19">
        <f t="shared" si="271"/>
        <v>352.5821491904</v>
      </c>
      <c r="H1771" s="19">
        <f t="shared" si="273"/>
        <v>6533.8607918656007</v>
      </c>
      <c r="I1771" s="19">
        <f t="shared" si="274"/>
        <v>130.67721583731202</v>
      </c>
      <c r="J1771" s="19">
        <f t="shared" si="275"/>
        <v>2345.7278674348504</v>
      </c>
      <c r="K1771" s="19">
        <f t="shared" si="272"/>
        <v>76939.87405186308</v>
      </c>
      <c r="L1771" s="19">
        <f t="shared" si="276"/>
        <v>76939.87405186308</v>
      </c>
      <c r="M1771" s="19">
        <f t="shared" si="277"/>
        <v>0</v>
      </c>
      <c r="N1771" s="107">
        <f t="shared" si="278"/>
        <v>133140.73736015917</v>
      </c>
      <c r="O1771" s="107"/>
      <c r="P1771" s="107"/>
      <c r="Q1771" s="107">
        <f t="shared" si="279"/>
        <v>40949.892602772088</v>
      </c>
      <c r="R1771" s="106"/>
    </row>
    <row r="1772" spans="1:18" x14ac:dyDescent="0.45">
      <c r="A1772" s="4">
        <v>34.491999999999997</v>
      </c>
      <c r="B1772" s="4">
        <v>1335</v>
      </c>
      <c r="C1772" s="4">
        <v>32.799999999999997</v>
      </c>
      <c r="D1772" s="11">
        <v>2.8199613204519731</v>
      </c>
      <c r="E1772" s="19">
        <v>1917.5736979073417</v>
      </c>
      <c r="F1772" s="19">
        <f t="shared" si="270"/>
        <v>-549.76079186560003</v>
      </c>
      <c r="G1772" s="19">
        <f t="shared" si="271"/>
        <v>352.5821491904</v>
      </c>
      <c r="H1772" s="19">
        <f t="shared" si="273"/>
        <v>6533.8607918656007</v>
      </c>
      <c r="I1772" s="19">
        <f t="shared" si="274"/>
        <v>130.67721583731202</v>
      </c>
      <c r="J1772" s="19">
        <f t="shared" si="275"/>
        <v>2400.8330629350535</v>
      </c>
      <c r="K1772" s="19">
        <f t="shared" si="272"/>
        <v>78747.324464269754</v>
      </c>
      <c r="L1772" s="19">
        <f t="shared" si="276"/>
        <v>78747.324464269754</v>
      </c>
      <c r="M1772" s="19">
        <f t="shared" si="277"/>
        <v>0</v>
      </c>
      <c r="N1772" s="107">
        <f t="shared" si="278"/>
        <v>133140.73736015917</v>
      </c>
      <c r="O1772" s="107"/>
      <c r="P1772" s="107"/>
      <c r="Q1772" s="107">
        <f t="shared" si="279"/>
        <v>40949.892602772088</v>
      </c>
      <c r="R1772" s="106"/>
    </row>
    <row r="1773" spans="1:18" x14ac:dyDescent="0.45">
      <c r="A1773" s="4">
        <v>34.512</v>
      </c>
      <c r="B1773" s="4">
        <v>1336</v>
      </c>
      <c r="C1773" s="4">
        <v>32.9</v>
      </c>
      <c r="D1773" s="11">
        <v>2.8456068957655871</v>
      </c>
      <c r="E1773" s="19">
        <v>1935.0126891205991</v>
      </c>
      <c r="F1773" s="19">
        <f t="shared" si="270"/>
        <v>-553.11810187690003</v>
      </c>
      <c r="G1773" s="19">
        <f t="shared" si="271"/>
        <v>354.73531761710001</v>
      </c>
      <c r="H1773" s="19">
        <f t="shared" si="273"/>
        <v>6537.2181018769006</v>
      </c>
      <c r="I1773" s="19">
        <f t="shared" si="274"/>
        <v>130.74436203753802</v>
      </c>
      <c r="J1773" s="19">
        <f t="shared" si="275"/>
        <v>2420.4923687752371</v>
      </c>
      <c r="K1773" s="19">
        <f t="shared" si="272"/>
        <v>79634.198932705302</v>
      </c>
      <c r="L1773" s="19">
        <f t="shared" si="276"/>
        <v>79634.198932705302</v>
      </c>
      <c r="M1773" s="19">
        <f t="shared" si="277"/>
        <v>0</v>
      </c>
      <c r="N1773" s="107">
        <f t="shared" si="278"/>
        <v>133140.73736015917</v>
      </c>
      <c r="O1773" s="107"/>
      <c r="P1773" s="107"/>
      <c r="Q1773" s="107">
        <f t="shared" si="279"/>
        <v>40949.892602772088</v>
      </c>
      <c r="R1773" s="106"/>
    </row>
    <row r="1774" spans="1:18" x14ac:dyDescent="0.45">
      <c r="A1774" s="4">
        <v>34.530999999999999</v>
      </c>
      <c r="B1774" s="4">
        <v>1336</v>
      </c>
      <c r="C1774" s="4">
        <v>33</v>
      </c>
      <c r="D1774" s="11">
        <v>2.8293464993015864</v>
      </c>
      <c r="E1774" s="19">
        <v>1923.9556195250789</v>
      </c>
      <c r="F1774" s="19">
        <f t="shared" si="270"/>
        <v>-556.48563201000013</v>
      </c>
      <c r="G1774" s="19">
        <f t="shared" si="271"/>
        <v>356.89504059000006</v>
      </c>
      <c r="H1774" s="19">
        <f t="shared" si="273"/>
        <v>6540.5856320100002</v>
      </c>
      <c r="I1774" s="19">
        <f t="shared" si="274"/>
        <v>130.8117126402</v>
      </c>
      <c r="J1774" s="19">
        <f t="shared" si="275"/>
        <v>2411.6623727552787</v>
      </c>
      <c r="K1774" s="19">
        <f t="shared" si="272"/>
        <v>79584.858300924199</v>
      </c>
      <c r="L1774" s="19">
        <f t="shared" si="276"/>
        <v>79584.858300924199</v>
      </c>
      <c r="M1774" s="19">
        <f t="shared" si="277"/>
        <v>0</v>
      </c>
      <c r="N1774" s="107">
        <f t="shared" si="278"/>
        <v>133140.73736015917</v>
      </c>
      <c r="O1774" s="107"/>
      <c r="P1774" s="107"/>
      <c r="Q1774" s="107">
        <f t="shared" si="279"/>
        <v>40949.892602772088</v>
      </c>
      <c r="R1774" s="106"/>
    </row>
    <row r="1775" spans="1:18" x14ac:dyDescent="0.45">
      <c r="A1775" s="4">
        <v>34.551000000000002</v>
      </c>
      <c r="B1775" s="4">
        <v>1337</v>
      </c>
      <c r="C1775" s="4">
        <v>33</v>
      </c>
      <c r="D1775" s="11">
        <v>2.7993522436883715</v>
      </c>
      <c r="E1775" s="19">
        <v>1903.5595257080927</v>
      </c>
      <c r="F1775" s="19">
        <f t="shared" si="270"/>
        <v>-556.48563201000013</v>
      </c>
      <c r="G1775" s="19">
        <f t="shared" si="271"/>
        <v>356.89504059000006</v>
      </c>
      <c r="H1775" s="19">
        <f t="shared" si="273"/>
        <v>6540.5856320100002</v>
      </c>
      <c r="I1775" s="19">
        <f t="shared" si="274"/>
        <v>130.8117126402</v>
      </c>
      <c r="J1775" s="19">
        <f t="shared" si="275"/>
        <v>2391.2662789382925</v>
      </c>
      <c r="K1775" s="19">
        <f t="shared" si="272"/>
        <v>78911.78720496365</v>
      </c>
      <c r="L1775" s="19">
        <f t="shared" si="276"/>
        <v>78911.78720496365</v>
      </c>
      <c r="M1775" s="19">
        <f t="shared" si="277"/>
        <v>0</v>
      </c>
      <c r="N1775" s="107">
        <f t="shared" si="278"/>
        <v>133140.73736015917</v>
      </c>
      <c r="O1775" s="107"/>
      <c r="P1775" s="107"/>
      <c r="Q1775" s="107">
        <f t="shared" si="279"/>
        <v>40949.892602772088</v>
      </c>
      <c r="R1775" s="106"/>
    </row>
    <row r="1776" spans="1:18" x14ac:dyDescent="0.45">
      <c r="A1776" s="4">
        <v>34.57</v>
      </c>
      <c r="B1776" s="4">
        <v>1338</v>
      </c>
      <c r="C1776" s="4">
        <v>33.1</v>
      </c>
      <c r="D1776" s="11">
        <v>2.7543360992801018</v>
      </c>
      <c r="E1776" s="19">
        <v>1872.9485475104693</v>
      </c>
      <c r="F1776" s="19">
        <f t="shared" si="270"/>
        <v>-559.86338226490011</v>
      </c>
      <c r="G1776" s="19">
        <f t="shared" si="271"/>
        <v>359.06131810910011</v>
      </c>
      <c r="H1776" s="19">
        <f t="shared" si="273"/>
        <v>6543.9633822649002</v>
      </c>
      <c r="I1776" s="19">
        <f t="shared" si="274"/>
        <v>130.879267645298</v>
      </c>
      <c r="J1776" s="19">
        <f t="shared" si="275"/>
        <v>2362.8891332648677</v>
      </c>
      <c r="K1776" s="19">
        <f t="shared" si="272"/>
        <v>78211.630311067129</v>
      </c>
      <c r="L1776" s="19">
        <f t="shared" si="276"/>
        <v>78211.630311067129</v>
      </c>
      <c r="M1776" s="19">
        <f t="shared" si="277"/>
        <v>0</v>
      </c>
      <c r="N1776" s="107">
        <f t="shared" si="278"/>
        <v>133140.73736015917</v>
      </c>
      <c r="O1776" s="107"/>
      <c r="P1776" s="107"/>
      <c r="Q1776" s="107">
        <f t="shared" si="279"/>
        <v>40949.892602772088</v>
      </c>
      <c r="R1776" s="106"/>
    </row>
    <row r="1777" spans="1:18" x14ac:dyDescent="0.45">
      <c r="A1777" s="4">
        <v>34.590000000000003</v>
      </c>
      <c r="B1777" s="4">
        <v>1338</v>
      </c>
      <c r="C1777" s="4">
        <v>33.200000000000003</v>
      </c>
      <c r="D1777" s="11">
        <v>2.6918630147242677</v>
      </c>
      <c r="E1777" s="19">
        <v>1830.4668500125019</v>
      </c>
      <c r="F1777" s="19">
        <f t="shared" si="270"/>
        <v>-563.25135264160019</v>
      </c>
      <c r="G1777" s="19">
        <f t="shared" si="271"/>
        <v>361.23415017440016</v>
      </c>
      <c r="H1777" s="19">
        <f t="shared" si="273"/>
        <v>6547.3513526416009</v>
      </c>
      <c r="I1777" s="19">
        <f t="shared" si="274"/>
        <v>130.94702705283203</v>
      </c>
      <c r="J1777" s="19">
        <f t="shared" si="275"/>
        <v>2322.6480272397339</v>
      </c>
      <c r="K1777" s="19">
        <f t="shared" si="272"/>
        <v>77111.914504359171</v>
      </c>
      <c r="L1777" s="19">
        <f t="shared" si="276"/>
        <v>77111.914504359171</v>
      </c>
      <c r="M1777" s="19">
        <f t="shared" si="277"/>
        <v>0</v>
      </c>
      <c r="N1777" s="107">
        <f t="shared" si="278"/>
        <v>133140.73736015917</v>
      </c>
      <c r="O1777" s="107"/>
      <c r="P1777" s="107"/>
      <c r="Q1777" s="107">
        <f t="shared" si="279"/>
        <v>40949.892602772088</v>
      </c>
      <c r="R1777" s="106"/>
    </row>
    <row r="1778" spans="1:18" x14ac:dyDescent="0.45">
      <c r="A1778" s="4">
        <v>34.609000000000002</v>
      </c>
      <c r="B1778" s="4">
        <v>1339</v>
      </c>
      <c r="C1778" s="4">
        <v>33.200000000000003</v>
      </c>
      <c r="D1778" s="11">
        <v>2.6138595471312702</v>
      </c>
      <c r="E1778" s="19">
        <v>1777.4244920492638</v>
      </c>
      <c r="F1778" s="19">
        <f t="shared" si="270"/>
        <v>-563.25135264160019</v>
      </c>
      <c r="G1778" s="19">
        <f t="shared" si="271"/>
        <v>361.23415017440016</v>
      </c>
      <c r="H1778" s="19">
        <f t="shared" si="273"/>
        <v>6547.3513526416009</v>
      </c>
      <c r="I1778" s="19">
        <f t="shared" si="274"/>
        <v>130.94702705283203</v>
      </c>
      <c r="J1778" s="19">
        <f t="shared" si="275"/>
        <v>2269.605669276496</v>
      </c>
      <c r="K1778" s="19">
        <f t="shared" si="272"/>
        <v>75350.908219979669</v>
      </c>
      <c r="L1778" s="19">
        <f t="shared" si="276"/>
        <v>75350.908219979669</v>
      </c>
      <c r="M1778" s="19">
        <f t="shared" si="277"/>
        <v>0</v>
      </c>
      <c r="N1778" s="107">
        <f t="shared" si="278"/>
        <v>133140.73736015917</v>
      </c>
      <c r="O1778" s="107"/>
      <c r="P1778" s="107"/>
      <c r="Q1778" s="107">
        <f t="shared" si="279"/>
        <v>40949.892602772088</v>
      </c>
      <c r="R1778" s="106"/>
    </row>
    <row r="1779" spans="1:18" x14ac:dyDescent="0.45">
      <c r="A1779" s="4">
        <v>34.628999999999998</v>
      </c>
      <c r="B1779" s="4">
        <v>1340</v>
      </c>
      <c r="C1779" s="4">
        <v>33.299999999999997</v>
      </c>
      <c r="D1779" s="11">
        <v>2.5594871227268752</v>
      </c>
      <c r="E1779" s="19">
        <v>1740.4512434542751</v>
      </c>
      <c r="F1779" s="19">
        <f t="shared" si="270"/>
        <v>-566.64954314010004</v>
      </c>
      <c r="G1779" s="19">
        <f t="shared" si="271"/>
        <v>363.41353678590002</v>
      </c>
      <c r="H1779" s="19">
        <f t="shared" si="273"/>
        <v>6550.7495431401003</v>
      </c>
      <c r="I1779" s="19">
        <f t="shared" si="274"/>
        <v>131.01499086280199</v>
      </c>
      <c r="J1779" s="19">
        <f t="shared" si="275"/>
        <v>2234.879771102977</v>
      </c>
      <c r="K1779" s="19">
        <f t="shared" si="272"/>
        <v>74421.496377729127</v>
      </c>
      <c r="L1779" s="19">
        <f t="shared" si="276"/>
        <v>74421.496377729127</v>
      </c>
      <c r="M1779" s="19">
        <f t="shared" si="277"/>
        <v>0</v>
      </c>
      <c r="N1779" s="107">
        <f t="shared" si="278"/>
        <v>133140.73736015917</v>
      </c>
      <c r="O1779" s="107"/>
      <c r="P1779" s="107"/>
      <c r="Q1779" s="107">
        <f t="shared" si="279"/>
        <v>40949.892602772088</v>
      </c>
      <c r="R1779" s="106"/>
    </row>
    <row r="1780" spans="1:18" x14ac:dyDescent="0.45">
      <c r="A1780" s="4">
        <v>34.648000000000003</v>
      </c>
      <c r="B1780" s="4">
        <v>1340</v>
      </c>
      <c r="C1780" s="4">
        <v>33.4</v>
      </c>
      <c r="D1780" s="11">
        <v>2.4996046601755308</v>
      </c>
      <c r="E1780" s="19">
        <v>1699.7311689193609</v>
      </c>
      <c r="F1780" s="19">
        <f t="shared" si="270"/>
        <v>-570.0579537604001</v>
      </c>
      <c r="G1780" s="19">
        <f t="shared" si="271"/>
        <v>365.59947794360005</v>
      </c>
      <c r="H1780" s="19">
        <f t="shared" si="273"/>
        <v>6554.1579537604002</v>
      </c>
      <c r="I1780" s="19">
        <f t="shared" si="274"/>
        <v>131.08315907520802</v>
      </c>
      <c r="J1780" s="19">
        <f t="shared" si="275"/>
        <v>2196.4138059381689</v>
      </c>
      <c r="K1780" s="19">
        <f t="shared" si="272"/>
        <v>73360.221118334841</v>
      </c>
      <c r="L1780" s="19">
        <f t="shared" si="276"/>
        <v>73360.221118334841</v>
      </c>
      <c r="M1780" s="19">
        <f t="shared" si="277"/>
        <v>0</v>
      </c>
      <c r="N1780" s="107">
        <f t="shared" si="278"/>
        <v>133140.73736015917</v>
      </c>
      <c r="O1780" s="107"/>
      <c r="P1780" s="107"/>
      <c r="Q1780" s="107">
        <f t="shared" si="279"/>
        <v>40949.892602772088</v>
      </c>
      <c r="R1780" s="106"/>
    </row>
    <row r="1781" spans="1:18" x14ac:dyDescent="0.45">
      <c r="A1781" s="4">
        <v>34.667999999999999</v>
      </c>
      <c r="B1781" s="4">
        <v>1341</v>
      </c>
      <c r="C1781" s="4">
        <v>33.4</v>
      </c>
      <c r="D1781" s="11">
        <v>2.3324357164447553</v>
      </c>
      <c r="E1781" s="19">
        <v>1586.0562871824336</v>
      </c>
      <c r="F1781" s="19">
        <f t="shared" si="270"/>
        <v>-570.0579537604001</v>
      </c>
      <c r="G1781" s="19">
        <f t="shared" si="271"/>
        <v>365.59947794360005</v>
      </c>
      <c r="H1781" s="19">
        <f t="shared" si="273"/>
        <v>6554.1579537604002</v>
      </c>
      <c r="I1781" s="19">
        <f t="shared" si="274"/>
        <v>131.08315907520802</v>
      </c>
      <c r="J1781" s="19">
        <f t="shared" si="275"/>
        <v>2082.7389242012418</v>
      </c>
      <c r="K1781" s="19">
        <f t="shared" si="272"/>
        <v>69563.480068321471</v>
      </c>
      <c r="L1781" s="19">
        <f t="shared" si="276"/>
        <v>69563.480068321471</v>
      </c>
      <c r="M1781" s="19">
        <f t="shared" si="277"/>
        <v>0</v>
      </c>
      <c r="N1781" s="107">
        <f t="shared" si="278"/>
        <v>133140.73736015917</v>
      </c>
      <c r="O1781" s="107"/>
      <c r="P1781" s="107"/>
      <c r="Q1781" s="107">
        <f t="shared" si="279"/>
        <v>40949.892602772088</v>
      </c>
      <c r="R1781" s="106"/>
    </row>
    <row r="1782" spans="1:18" x14ac:dyDescent="0.45">
      <c r="A1782" s="4">
        <v>34.688000000000002</v>
      </c>
      <c r="B1782" s="4">
        <v>1342</v>
      </c>
      <c r="C1782" s="4">
        <v>33.5</v>
      </c>
      <c r="D1782" s="11">
        <v>2.1901079663408138</v>
      </c>
      <c r="E1782" s="19">
        <v>1489.2734171117534</v>
      </c>
      <c r="F1782" s="19">
        <f t="shared" si="270"/>
        <v>-573.47658450250015</v>
      </c>
      <c r="G1782" s="19">
        <f t="shared" si="271"/>
        <v>367.79197364750007</v>
      </c>
      <c r="H1782" s="19">
        <f t="shared" si="273"/>
        <v>6557.5765845025007</v>
      </c>
      <c r="I1782" s="19">
        <f t="shared" si="274"/>
        <v>131.15153169005001</v>
      </c>
      <c r="J1782" s="19">
        <f t="shared" si="275"/>
        <v>1988.2169224493034</v>
      </c>
      <c r="K1782" s="19">
        <f t="shared" si="272"/>
        <v>66605.266902051662</v>
      </c>
      <c r="L1782" s="19">
        <f t="shared" si="276"/>
        <v>66605.266902051662</v>
      </c>
      <c r="M1782" s="19">
        <f t="shared" si="277"/>
        <v>0</v>
      </c>
      <c r="N1782" s="107">
        <f t="shared" si="278"/>
        <v>133140.73736015917</v>
      </c>
      <c r="O1782" s="107"/>
      <c r="P1782" s="107"/>
      <c r="Q1782" s="107">
        <f t="shared" si="279"/>
        <v>40949.892602772088</v>
      </c>
      <c r="R1782" s="106"/>
    </row>
    <row r="1783" spans="1:18" x14ac:dyDescent="0.45">
      <c r="A1783" s="4">
        <v>34.707000000000001</v>
      </c>
      <c r="B1783" s="4">
        <v>1342</v>
      </c>
      <c r="C1783" s="4">
        <v>33.5</v>
      </c>
      <c r="D1783" s="11">
        <v>2.2001964374648497</v>
      </c>
      <c r="E1783" s="19">
        <v>1496.1335774760978</v>
      </c>
      <c r="F1783" s="19">
        <f t="shared" si="270"/>
        <v>-573.47658450250015</v>
      </c>
      <c r="G1783" s="19">
        <f t="shared" si="271"/>
        <v>367.79197364750007</v>
      </c>
      <c r="H1783" s="19">
        <f t="shared" si="273"/>
        <v>6557.5765845025007</v>
      </c>
      <c r="I1783" s="19">
        <f t="shared" si="274"/>
        <v>131.15153169005001</v>
      </c>
      <c r="J1783" s="19">
        <f t="shared" si="275"/>
        <v>1995.0770828136478</v>
      </c>
      <c r="K1783" s="19">
        <f t="shared" si="272"/>
        <v>66835.082274257205</v>
      </c>
      <c r="L1783" s="19">
        <f t="shared" si="276"/>
        <v>66835.082274257205</v>
      </c>
      <c r="M1783" s="19">
        <f t="shared" si="277"/>
        <v>0</v>
      </c>
      <c r="N1783" s="107">
        <f t="shared" si="278"/>
        <v>133140.73736015917</v>
      </c>
      <c r="O1783" s="107"/>
      <c r="P1783" s="107"/>
      <c r="Q1783" s="107">
        <f t="shared" si="279"/>
        <v>40949.892602772088</v>
      </c>
      <c r="R1783" s="106"/>
    </row>
    <row r="1784" spans="1:18" x14ac:dyDescent="0.45">
      <c r="A1784" s="4">
        <v>34.726999999999997</v>
      </c>
      <c r="B1784" s="4">
        <v>1343</v>
      </c>
      <c r="C1784" s="4">
        <v>33.6</v>
      </c>
      <c r="D1784" s="11">
        <v>2.2076368989496657</v>
      </c>
      <c r="E1784" s="19">
        <v>1501.1930912857727</v>
      </c>
      <c r="F1784" s="19">
        <f t="shared" si="270"/>
        <v>-576.90543536640007</v>
      </c>
      <c r="G1784" s="19">
        <f t="shared" si="271"/>
        <v>369.99102389760009</v>
      </c>
      <c r="H1784" s="19">
        <f t="shared" si="273"/>
        <v>6561.0054353664</v>
      </c>
      <c r="I1784" s="19">
        <f t="shared" si="274"/>
        <v>131.220108707328</v>
      </c>
      <c r="J1784" s="19">
        <f t="shared" si="275"/>
        <v>2002.4042238907009</v>
      </c>
      <c r="K1784" s="19">
        <f t="shared" si="272"/>
        <v>67280.781922727547</v>
      </c>
      <c r="L1784" s="19">
        <f t="shared" si="276"/>
        <v>67280.781922727547</v>
      </c>
      <c r="M1784" s="19">
        <f t="shared" si="277"/>
        <v>0</v>
      </c>
      <c r="N1784" s="107">
        <f t="shared" si="278"/>
        <v>133140.73736015917</v>
      </c>
      <c r="O1784" s="107"/>
      <c r="P1784" s="107"/>
      <c r="Q1784" s="107">
        <f t="shared" si="279"/>
        <v>40949.892602772088</v>
      </c>
      <c r="R1784" s="106"/>
    </row>
    <row r="1785" spans="1:18" x14ac:dyDescent="0.45">
      <c r="A1785" s="4">
        <v>34.746000000000002</v>
      </c>
      <c r="B1785" s="4">
        <v>1344</v>
      </c>
      <c r="C1785" s="4">
        <v>33.700000000000003</v>
      </c>
      <c r="D1785" s="11">
        <v>2.2564695690781078</v>
      </c>
      <c r="E1785" s="19">
        <v>1534.3993069731132</v>
      </c>
      <c r="F1785" s="19">
        <f t="shared" si="270"/>
        <v>-580.34450635210021</v>
      </c>
      <c r="G1785" s="19">
        <f t="shared" si="271"/>
        <v>372.19662869390015</v>
      </c>
      <c r="H1785" s="19">
        <f t="shared" si="273"/>
        <v>6564.4445063521007</v>
      </c>
      <c r="I1785" s="19">
        <f t="shared" si="274"/>
        <v>131.28889012704201</v>
      </c>
      <c r="J1785" s="19">
        <f t="shared" si="275"/>
        <v>2037.8848257940554</v>
      </c>
      <c r="K1785" s="19">
        <f t="shared" si="272"/>
        <v>68676.718629259674</v>
      </c>
      <c r="L1785" s="19">
        <f t="shared" si="276"/>
        <v>68676.718629259674</v>
      </c>
      <c r="M1785" s="19">
        <f t="shared" si="277"/>
        <v>0</v>
      </c>
      <c r="N1785" s="107">
        <f t="shared" si="278"/>
        <v>133140.73736015917</v>
      </c>
      <c r="O1785" s="107"/>
      <c r="P1785" s="107"/>
      <c r="Q1785" s="107">
        <f t="shared" si="279"/>
        <v>40949.892602772088</v>
      </c>
      <c r="R1785" s="106"/>
    </row>
    <row r="1786" spans="1:18" x14ac:dyDescent="0.45">
      <c r="A1786" s="4">
        <v>34.765999999999998</v>
      </c>
      <c r="B1786" s="4">
        <v>1344</v>
      </c>
      <c r="C1786" s="4">
        <v>33.700000000000003</v>
      </c>
      <c r="D1786" s="11">
        <v>2.3260768630652096</v>
      </c>
      <c r="E1786" s="19">
        <v>1581.7322668843426</v>
      </c>
      <c r="F1786" s="19">
        <f t="shared" si="270"/>
        <v>-580.34450635210021</v>
      </c>
      <c r="G1786" s="19">
        <f t="shared" si="271"/>
        <v>372.19662869390015</v>
      </c>
      <c r="H1786" s="19">
        <f t="shared" si="273"/>
        <v>6564.4445063521007</v>
      </c>
      <c r="I1786" s="19">
        <f t="shared" si="274"/>
        <v>131.28889012704201</v>
      </c>
      <c r="J1786" s="19">
        <f t="shared" si="275"/>
        <v>2085.2177857052848</v>
      </c>
      <c r="K1786" s="19">
        <f t="shared" si="272"/>
        <v>70271.839378268109</v>
      </c>
      <c r="L1786" s="19">
        <f t="shared" si="276"/>
        <v>70271.839378268109</v>
      </c>
      <c r="M1786" s="19">
        <f t="shared" si="277"/>
        <v>0</v>
      </c>
      <c r="N1786" s="107">
        <f t="shared" si="278"/>
        <v>133140.73736015917</v>
      </c>
      <c r="O1786" s="107"/>
      <c r="P1786" s="107"/>
      <c r="Q1786" s="107">
        <f t="shared" si="279"/>
        <v>40949.892602772088</v>
      </c>
      <c r="R1786" s="106"/>
    </row>
    <row r="1787" spans="1:18" x14ac:dyDescent="0.45">
      <c r="A1787" s="4">
        <v>34.784999999999997</v>
      </c>
      <c r="B1787" s="4">
        <v>1345</v>
      </c>
      <c r="C1787" s="4">
        <v>33.799999999999997</v>
      </c>
      <c r="D1787" s="11">
        <v>2.5187275650626608</v>
      </c>
      <c r="E1787" s="19">
        <v>1712.7347442426094</v>
      </c>
      <c r="F1787" s="19">
        <f t="shared" si="270"/>
        <v>-583.7937974596</v>
      </c>
      <c r="G1787" s="19">
        <f t="shared" si="271"/>
        <v>374.40878803639998</v>
      </c>
      <c r="H1787" s="19">
        <f t="shared" si="273"/>
        <v>6567.8937974596001</v>
      </c>
      <c r="I1787" s="19">
        <f t="shared" si="274"/>
        <v>131.35787594919199</v>
      </c>
      <c r="J1787" s="19">
        <f t="shared" si="275"/>
        <v>2218.5014082282014</v>
      </c>
      <c r="K1787" s="19">
        <f t="shared" si="272"/>
        <v>74985.347598113207</v>
      </c>
      <c r="L1787" s="19">
        <f t="shared" si="276"/>
        <v>74985.347598113207</v>
      </c>
      <c r="M1787" s="19">
        <f t="shared" si="277"/>
        <v>0</v>
      </c>
      <c r="N1787" s="107">
        <f t="shared" si="278"/>
        <v>133140.73736015917</v>
      </c>
      <c r="O1787" s="107"/>
      <c r="P1787" s="107"/>
      <c r="Q1787" s="107">
        <f t="shared" si="279"/>
        <v>40949.892602772088</v>
      </c>
      <c r="R1787" s="106"/>
    </row>
    <row r="1788" spans="1:18" x14ac:dyDescent="0.45">
      <c r="A1788" s="4">
        <v>34.805</v>
      </c>
      <c r="B1788" s="4">
        <v>1346</v>
      </c>
      <c r="C1788" s="4">
        <v>33.9</v>
      </c>
      <c r="D1788" s="11">
        <v>2.7799140965912494</v>
      </c>
      <c r="E1788" s="19">
        <v>1890.3415856820495</v>
      </c>
      <c r="F1788" s="19">
        <f t="shared" si="270"/>
        <v>-587.25330868890001</v>
      </c>
      <c r="G1788" s="19">
        <f t="shared" si="271"/>
        <v>376.62750192509998</v>
      </c>
      <c r="H1788" s="19">
        <f t="shared" si="273"/>
        <v>6571.3533086889001</v>
      </c>
      <c r="I1788" s="19">
        <f t="shared" si="274"/>
        <v>131.427066173778</v>
      </c>
      <c r="J1788" s="19">
        <f t="shared" si="275"/>
        <v>2398.3961537809273</v>
      </c>
      <c r="K1788" s="19">
        <f t="shared" si="272"/>
        <v>81305.629613173427</v>
      </c>
      <c r="L1788" s="19">
        <f t="shared" si="276"/>
        <v>81305.629613173427</v>
      </c>
      <c r="M1788" s="19">
        <f t="shared" si="277"/>
        <v>0</v>
      </c>
      <c r="N1788" s="107">
        <f t="shared" si="278"/>
        <v>133140.73736015917</v>
      </c>
      <c r="O1788" s="107"/>
      <c r="P1788" s="107"/>
      <c r="Q1788" s="107">
        <f t="shared" si="279"/>
        <v>40949.892602772088</v>
      </c>
      <c r="R1788" s="106"/>
    </row>
    <row r="1789" spans="1:18" x14ac:dyDescent="0.45">
      <c r="A1789" s="4">
        <v>34.823999999999998</v>
      </c>
      <c r="B1789" s="4">
        <v>1346</v>
      </c>
      <c r="C1789" s="4">
        <v>34</v>
      </c>
      <c r="D1789" s="11">
        <v>2.9180503467331569</v>
      </c>
      <c r="E1789" s="19">
        <v>1984.2742357785467</v>
      </c>
      <c r="F1789" s="19">
        <f t="shared" si="270"/>
        <v>-590.72304004000011</v>
      </c>
      <c r="G1789" s="19">
        <f t="shared" si="271"/>
        <v>378.85277036000008</v>
      </c>
      <c r="H1789" s="19">
        <f t="shared" si="273"/>
        <v>6574.8230400400007</v>
      </c>
      <c r="I1789" s="19">
        <f t="shared" si="274"/>
        <v>131.49646080080001</v>
      </c>
      <c r="J1789" s="19">
        <f t="shared" si="275"/>
        <v>2494.6234669393466</v>
      </c>
      <c r="K1789" s="19">
        <f t="shared" si="272"/>
        <v>84817.197875937782</v>
      </c>
      <c r="L1789" s="19">
        <f t="shared" si="276"/>
        <v>84817.197875937782</v>
      </c>
      <c r="M1789" s="19">
        <f t="shared" si="277"/>
        <v>0</v>
      </c>
      <c r="N1789" s="107">
        <f t="shared" si="278"/>
        <v>133140.73736015917</v>
      </c>
      <c r="O1789" s="107"/>
      <c r="P1789" s="107"/>
      <c r="Q1789" s="107">
        <f t="shared" si="279"/>
        <v>40949.892602772088</v>
      </c>
      <c r="R1789" s="106"/>
    </row>
    <row r="1790" spans="1:18" x14ac:dyDescent="0.45">
      <c r="A1790" s="4">
        <v>34.844000000000001</v>
      </c>
      <c r="B1790" s="4">
        <v>1347</v>
      </c>
      <c r="C1790" s="4">
        <v>34</v>
      </c>
      <c r="D1790" s="11">
        <v>3.0997479417908873</v>
      </c>
      <c r="E1790" s="19">
        <v>2107.8286004178035</v>
      </c>
      <c r="F1790" s="19">
        <f t="shared" si="270"/>
        <v>-590.72304004000011</v>
      </c>
      <c r="G1790" s="19">
        <f t="shared" si="271"/>
        <v>378.85277036000008</v>
      </c>
      <c r="H1790" s="19">
        <f t="shared" si="273"/>
        <v>6574.8230400400007</v>
      </c>
      <c r="I1790" s="19">
        <f t="shared" si="274"/>
        <v>131.49646080080001</v>
      </c>
      <c r="J1790" s="19">
        <f t="shared" si="275"/>
        <v>2618.1778315786037</v>
      </c>
      <c r="K1790" s="19">
        <f t="shared" si="272"/>
        <v>89018.046273672531</v>
      </c>
      <c r="L1790" s="19">
        <f t="shared" si="276"/>
        <v>89018.046273672531</v>
      </c>
      <c r="M1790" s="19">
        <f t="shared" si="277"/>
        <v>0</v>
      </c>
      <c r="N1790" s="107">
        <f t="shared" si="278"/>
        <v>133140.73736015917</v>
      </c>
      <c r="O1790" s="107"/>
      <c r="P1790" s="107"/>
      <c r="Q1790" s="107">
        <f t="shared" si="279"/>
        <v>40949.892602772088</v>
      </c>
      <c r="R1790" s="106"/>
    </row>
    <row r="1791" spans="1:18" x14ac:dyDescent="0.45">
      <c r="A1791" s="4">
        <v>34.863</v>
      </c>
      <c r="B1791" s="4">
        <v>1348</v>
      </c>
      <c r="C1791" s="4">
        <v>34.1</v>
      </c>
      <c r="D1791" s="11">
        <v>3.1292886918106184</v>
      </c>
      <c r="E1791" s="19">
        <v>2127.9163104312206</v>
      </c>
      <c r="F1791" s="19">
        <f t="shared" si="270"/>
        <v>-594.20299151290021</v>
      </c>
      <c r="G1791" s="19">
        <f t="shared" si="271"/>
        <v>381.08459334110012</v>
      </c>
      <c r="H1791" s="19">
        <f t="shared" si="273"/>
        <v>6578.3029915129009</v>
      </c>
      <c r="I1791" s="19">
        <f t="shared" si="274"/>
        <v>131.56605983025801</v>
      </c>
      <c r="J1791" s="19">
        <f t="shared" si="275"/>
        <v>2640.5669636025787</v>
      </c>
      <c r="K1791" s="19">
        <f t="shared" si="272"/>
        <v>90043.333458847934</v>
      </c>
      <c r="L1791" s="19">
        <f t="shared" si="276"/>
        <v>90043.333458847934</v>
      </c>
      <c r="M1791" s="19">
        <f t="shared" si="277"/>
        <v>0</v>
      </c>
      <c r="N1791" s="107">
        <f t="shared" si="278"/>
        <v>133140.73736015917</v>
      </c>
      <c r="O1791" s="107"/>
      <c r="P1791" s="107"/>
      <c r="Q1791" s="107">
        <f t="shared" si="279"/>
        <v>40949.892602772088</v>
      </c>
      <c r="R1791" s="106"/>
    </row>
    <row r="1792" spans="1:18" x14ac:dyDescent="0.45">
      <c r="A1792" s="4">
        <v>34.883000000000003</v>
      </c>
      <c r="B1792" s="4">
        <v>1348</v>
      </c>
      <c r="C1792" s="4">
        <v>34.200000000000003</v>
      </c>
      <c r="D1792" s="11">
        <v>3.1323088391211664</v>
      </c>
      <c r="E1792" s="19">
        <v>2129.9700106023934</v>
      </c>
      <c r="F1792" s="19">
        <f t="shared" si="270"/>
        <v>-597.69316310760018</v>
      </c>
      <c r="G1792" s="19">
        <f t="shared" si="271"/>
        <v>383.32297086840009</v>
      </c>
      <c r="H1792" s="19">
        <f t="shared" si="273"/>
        <v>6581.7931631076008</v>
      </c>
      <c r="I1792" s="19">
        <f t="shared" si="274"/>
        <v>131.63586326215201</v>
      </c>
      <c r="J1792" s="19">
        <f t="shared" si="275"/>
        <v>2644.9288447329454</v>
      </c>
      <c r="K1792" s="19">
        <f t="shared" si="272"/>
        <v>90456.566489866746</v>
      </c>
      <c r="L1792" s="19">
        <f t="shared" si="276"/>
        <v>90456.566489866746</v>
      </c>
      <c r="M1792" s="19">
        <f t="shared" si="277"/>
        <v>0</v>
      </c>
      <c r="N1792" s="107">
        <f t="shared" si="278"/>
        <v>133140.73736015917</v>
      </c>
      <c r="O1792" s="107"/>
      <c r="P1792" s="107"/>
      <c r="Q1792" s="107">
        <f t="shared" si="279"/>
        <v>40949.892602772088</v>
      </c>
      <c r="R1792" s="106"/>
    </row>
    <row r="1793" spans="1:18" x14ac:dyDescent="0.45">
      <c r="A1793" s="4">
        <v>34.902000000000001</v>
      </c>
      <c r="B1793" s="4">
        <v>1349</v>
      </c>
      <c r="C1793" s="4">
        <v>34.299999999999997</v>
      </c>
      <c r="D1793" s="11">
        <v>3.0148239190494279</v>
      </c>
      <c r="E1793" s="19">
        <v>2050.0802649536108</v>
      </c>
      <c r="F1793" s="19">
        <f t="shared" si="270"/>
        <v>-601.19355482410003</v>
      </c>
      <c r="G1793" s="19">
        <f t="shared" si="271"/>
        <v>385.5679029419</v>
      </c>
      <c r="H1793" s="19">
        <f t="shared" si="273"/>
        <v>6585.2935548241003</v>
      </c>
      <c r="I1793" s="19">
        <f t="shared" si="274"/>
        <v>131.70587109648201</v>
      </c>
      <c r="J1793" s="19">
        <f t="shared" si="275"/>
        <v>2567.3540389919926</v>
      </c>
      <c r="K1793" s="19">
        <f t="shared" si="272"/>
        <v>88060.24353742534</v>
      </c>
      <c r="L1793" s="19">
        <f t="shared" si="276"/>
        <v>88060.24353742534</v>
      </c>
      <c r="M1793" s="19">
        <f t="shared" si="277"/>
        <v>0</v>
      </c>
      <c r="N1793" s="107">
        <f t="shared" si="278"/>
        <v>133140.73736015917</v>
      </c>
      <c r="O1793" s="107"/>
      <c r="P1793" s="107"/>
      <c r="Q1793" s="107">
        <f t="shared" si="279"/>
        <v>40949.892602772088</v>
      </c>
      <c r="R1793" s="106"/>
    </row>
    <row r="1794" spans="1:18" x14ac:dyDescent="0.45">
      <c r="A1794" s="4">
        <v>34.921999999999997</v>
      </c>
      <c r="B1794" s="4">
        <v>1350</v>
      </c>
      <c r="C1794" s="4">
        <v>34.299999999999997</v>
      </c>
      <c r="D1794" s="11">
        <v>2.8751967121473485</v>
      </c>
      <c r="E1794" s="19">
        <v>1955.133764260197</v>
      </c>
      <c r="F1794" s="19">
        <f t="shared" si="270"/>
        <v>-601.19355482410003</v>
      </c>
      <c r="G1794" s="19">
        <f t="shared" si="271"/>
        <v>385.5679029419</v>
      </c>
      <c r="H1794" s="19">
        <f t="shared" si="273"/>
        <v>6585.2935548241003</v>
      </c>
      <c r="I1794" s="19">
        <f t="shared" si="274"/>
        <v>131.70587109648201</v>
      </c>
      <c r="J1794" s="19">
        <f t="shared" si="275"/>
        <v>2472.4075382985793</v>
      </c>
      <c r="K1794" s="19">
        <f t="shared" si="272"/>
        <v>84803.578563641262</v>
      </c>
      <c r="L1794" s="19">
        <f t="shared" si="276"/>
        <v>84803.578563641262</v>
      </c>
      <c r="M1794" s="19">
        <f t="shared" si="277"/>
        <v>0</v>
      </c>
      <c r="N1794" s="107">
        <f t="shared" si="278"/>
        <v>133140.73736015917</v>
      </c>
      <c r="O1794" s="107"/>
      <c r="P1794" s="107"/>
      <c r="Q1794" s="107">
        <f t="shared" si="279"/>
        <v>40949.892602772088</v>
      </c>
      <c r="R1794" s="106"/>
    </row>
    <row r="1795" spans="1:18" x14ac:dyDescent="0.45">
      <c r="A1795" s="4">
        <v>34.941000000000003</v>
      </c>
      <c r="B1795" s="4">
        <v>1350</v>
      </c>
      <c r="C1795" s="4">
        <v>34.4</v>
      </c>
      <c r="D1795" s="11">
        <v>2.7975770058899818</v>
      </c>
      <c r="E1795" s="19">
        <v>1902.3523640051876</v>
      </c>
      <c r="F1795" s="19">
        <f t="shared" si="270"/>
        <v>-604.7041666624001</v>
      </c>
      <c r="G1795" s="19">
        <f t="shared" si="271"/>
        <v>387.81938956160002</v>
      </c>
      <c r="H1795" s="19">
        <f t="shared" si="273"/>
        <v>6588.8041666624003</v>
      </c>
      <c r="I1795" s="19">
        <f t="shared" si="274"/>
        <v>131.77608333324801</v>
      </c>
      <c r="J1795" s="19">
        <f t="shared" si="275"/>
        <v>2421.9478369000358</v>
      </c>
      <c r="K1795" s="19">
        <f t="shared" si="272"/>
        <v>83315.00558936123</v>
      </c>
      <c r="L1795" s="19">
        <f t="shared" si="276"/>
        <v>83315.00558936123</v>
      </c>
      <c r="M1795" s="19">
        <f t="shared" si="277"/>
        <v>0</v>
      </c>
      <c r="N1795" s="107">
        <f t="shared" si="278"/>
        <v>133140.73736015917</v>
      </c>
      <c r="O1795" s="107"/>
      <c r="P1795" s="107"/>
      <c r="Q1795" s="107">
        <f t="shared" si="279"/>
        <v>40949.892602772088</v>
      </c>
      <c r="R1795" s="106"/>
    </row>
    <row r="1796" spans="1:18" x14ac:dyDescent="0.45">
      <c r="A1796" s="4">
        <v>34.960999999999999</v>
      </c>
      <c r="B1796" s="4">
        <v>1351</v>
      </c>
      <c r="C1796" s="4">
        <v>34.5</v>
      </c>
      <c r="D1796" s="11">
        <v>2.8845511221549383</v>
      </c>
      <c r="E1796" s="19">
        <v>1961.494763065358</v>
      </c>
      <c r="F1796" s="19">
        <f t="shared" si="270"/>
        <v>-608.22499862250004</v>
      </c>
      <c r="G1796" s="19">
        <f t="shared" si="271"/>
        <v>390.07743072750009</v>
      </c>
      <c r="H1796" s="19">
        <f t="shared" si="273"/>
        <v>6592.3249986225001</v>
      </c>
      <c r="I1796" s="19">
        <f t="shared" si="274"/>
        <v>131.84649997245</v>
      </c>
      <c r="J1796" s="19">
        <f t="shared" si="275"/>
        <v>2483.4186937653085</v>
      </c>
      <c r="K1796" s="19">
        <f t="shared" si="272"/>
        <v>85677.944934903149</v>
      </c>
      <c r="L1796" s="19">
        <f t="shared" si="276"/>
        <v>85677.944934903149</v>
      </c>
      <c r="M1796" s="19">
        <f t="shared" si="277"/>
        <v>0</v>
      </c>
      <c r="N1796" s="107">
        <f t="shared" si="278"/>
        <v>133140.73736015917</v>
      </c>
      <c r="O1796" s="107"/>
      <c r="P1796" s="107"/>
      <c r="Q1796" s="107">
        <f t="shared" si="279"/>
        <v>40949.892602772088</v>
      </c>
      <c r="R1796" s="106"/>
    </row>
    <row r="1797" spans="1:18" x14ac:dyDescent="0.45">
      <c r="A1797" s="4">
        <v>34.979999999999997</v>
      </c>
      <c r="B1797" s="4">
        <v>1352</v>
      </c>
      <c r="C1797" s="4">
        <v>34.5</v>
      </c>
      <c r="D1797" s="11">
        <v>3.0331300357755522</v>
      </c>
      <c r="E1797" s="19">
        <v>2062.5284243273754</v>
      </c>
      <c r="F1797" s="19">
        <f t="shared" si="270"/>
        <v>-608.22499862250004</v>
      </c>
      <c r="G1797" s="19">
        <f t="shared" si="271"/>
        <v>390.07743072750009</v>
      </c>
      <c r="H1797" s="19">
        <f t="shared" si="273"/>
        <v>6592.3249986225001</v>
      </c>
      <c r="I1797" s="19">
        <f t="shared" si="274"/>
        <v>131.84649997245</v>
      </c>
      <c r="J1797" s="19">
        <f t="shared" si="275"/>
        <v>2584.4523550273257</v>
      </c>
      <c r="K1797" s="19">
        <f t="shared" si="272"/>
        <v>89163.606248442738</v>
      </c>
      <c r="L1797" s="19">
        <f t="shared" si="276"/>
        <v>89163.606248442738</v>
      </c>
      <c r="M1797" s="19">
        <f t="shared" si="277"/>
        <v>0</v>
      </c>
      <c r="N1797" s="107">
        <f t="shared" si="278"/>
        <v>133140.73736015917</v>
      </c>
      <c r="O1797" s="107"/>
      <c r="P1797" s="107"/>
      <c r="Q1797" s="107">
        <f t="shared" si="279"/>
        <v>40949.892602772088</v>
      </c>
      <c r="R1797" s="106"/>
    </row>
    <row r="1798" spans="1:18" x14ac:dyDescent="0.45">
      <c r="A1798" s="4">
        <v>35</v>
      </c>
      <c r="B1798" s="4">
        <v>1352</v>
      </c>
      <c r="C1798" s="4">
        <v>34.6</v>
      </c>
      <c r="D1798" s="11">
        <v>3.0857194078674715</v>
      </c>
      <c r="E1798" s="19">
        <v>2098.2891973498804</v>
      </c>
      <c r="F1798" s="19">
        <f t="shared" ref="F1798:F1861" si="280">0.5*1.27*1.223*-0.658*C1798^2</f>
        <v>-611.75605070440008</v>
      </c>
      <c r="G1798" s="19">
        <f t="shared" ref="G1798:G1861" si="281">0.5*1.27*1.223*0.422*C1798^2</f>
        <v>392.34202643960009</v>
      </c>
      <c r="H1798" s="19">
        <f t="shared" si="273"/>
        <v>6595.8560507044003</v>
      </c>
      <c r="I1798" s="19">
        <f t="shared" si="274"/>
        <v>131.917121014088</v>
      </c>
      <c r="J1798" s="19">
        <f t="shared" si="275"/>
        <v>2622.5483448035684</v>
      </c>
      <c r="K1798" s="19">
        <f t="shared" ref="K1798:K1861" si="282">J1798*C1798</f>
        <v>90740.172730203471</v>
      </c>
      <c r="L1798" s="19">
        <f t="shared" si="276"/>
        <v>90740.172730203471</v>
      </c>
      <c r="M1798" s="19">
        <f t="shared" si="277"/>
        <v>0</v>
      </c>
      <c r="N1798" s="107">
        <f t="shared" si="278"/>
        <v>133140.73736015917</v>
      </c>
      <c r="O1798" s="107"/>
      <c r="P1798" s="107"/>
      <c r="Q1798" s="107">
        <f t="shared" si="279"/>
        <v>40949.892602772088</v>
      </c>
      <c r="R1798" s="106"/>
    </row>
    <row r="1799" spans="1:18" x14ac:dyDescent="0.45">
      <c r="A1799" s="4">
        <v>35.020000000000003</v>
      </c>
      <c r="B1799" s="4">
        <v>1353</v>
      </c>
      <c r="C1799" s="4">
        <v>34.700000000000003</v>
      </c>
      <c r="D1799" s="11">
        <v>3.0574216119587057</v>
      </c>
      <c r="E1799" s="19">
        <v>2079.0466961319198</v>
      </c>
      <c r="F1799" s="19">
        <f t="shared" si="280"/>
        <v>-615.29732290810011</v>
      </c>
      <c r="G1799" s="19">
        <f t="shared" si="281"/>
        <v>394.61317669790009</v>
      </c>
      <c r="H1799" s="19">
        <f t="shared" ref="H1799:H1862" si="283">5984.1-F1799</f>
        <v>6599.3973229081003</v>
      </c>
      <c r="I1799" s="19">
        <f t="shared" ref="I1799:I1862" si="284">H1799*0.02</f>
        <v>131.98794645816201</v>
      </c>
      <c r="J1799" s="19">
        <f t="shared" ref="J1799:J1862" si="285">E1799+G1799+I1799</f>
        <v>2605.6478192879822</v>
      </c>
      <c r="K1799" s="19">
        <f t="shared" si="282"/>
        <v>90415.979329292983</v>
      </c>
      <c r="L1799" s="19">
        <f t="shared" ref="L1799:L1862" si="286">IF(K1799&lt;0, K1799-K1799,K1799)</f>
        <v>90415.979329292983</v>
      </c>
      <c r="M1799" s="19">
        <f t="shared" ref="M1799:M1862" si="287">IF(K1799&gt;0, K1799-K1799,K1799)</f>
        <v>0</v>
      </c>
      <c r="N1799" s="107">
        <f t="shared" ref="N1799:N1862" si="288">N1796</f>
        <v>133140.73736015917</v>
      </c>
      <c r="O1799" s="107"/>
      <c r="P1799" s="107"/>
      <c r="Q1799" s="107">
        <f t="shared" ref="Q1799:Q1862" si="289">Q1796</f>
        <v>40949.892602772088</v>
      </c>
      <c r="R1799" s="106"/>
    </row>
    <row r="1800" spans="1:18" x14ac:dyDescent="0.45">
      <c r="A1800" s="4">
        <v>35.039000000000001</v>
      </c>
      <c r="B1800" s="4">
        <v>1354</v>
      </c>
      <c r="C1800" s="4">
        <v>34.799999999999997</v>
      </c>
      <c r="D1800" s="11">
        <v>2.9865783556746353</v>
      </c>
      <c r="E1800" s="19">
        <v>2030.8732818587521</v>
      </c>
      <c r="F1800" s="19">
        <f t="shared" si="280"/>
        <v>-618.84881523359991</v>
      </c>
      <c r="G1800" s="19">
        <f t="shared" si="281"/>
        <v>396.89088150239996</v>
      </c>
      <c r="H1800" s="19">
        <f t="shared" si="283"/>
        <v>6602.9488152335998</v>
      </c>
      <c r="I1800" s="19">
        <f t="shared" si="284"/>
        <v>132.058976304672</v>
      </c>
      <c r="J1800" s="19">
        <f t="shared" si="285"/>
        <v>2559.8231396658239</v>
      </c>
      <c r="K1800" s="19">
        <f t="shared" si="282"/>
        <v>89081.845260370668</v>
      </c>
      <c r="L1800" s="19">
        <f t="shared" si="286"/>
        <v>89081.845260370668</v>
      </c>
      <c r="M1800" s="19">
        <f t="shared" si="287"/>
        <v>0</v>
      </c>
      <c r="N1800" s="107">
        <f t="shared" si="288"/>
        <v>133140.73736015917</v>
      </c>
      <c r="O1800" s="107"/>
      <c r="P1800" s="107"/>
      <c r="Q1800" s="107">
        <f t="shared" si="289"/>
        <v>40949.892602772088</v>
      </c>
      <c r="R1800" s="106"/>
    </row>
    <row r="1801" spans="1:18" x14ac:dyDescent="0.45">
      <c r="A1801" s="4">
        <v>35.058999999999997</v>
      </c>
      <c r="B1801" s="4">
        <v>1354</v>
      </c>
      <c r="C1801" s="4">
        <v>34.799999999999997</v>
      </c>
      <c r="D1801" s="11">
        <v>2.9108737593348231</v>
      </c>
      <c r="E1801" s="19">
        <v>1979.3941563476797</v>
      </c>
      <c r="F1801" s="19">
        <f t="shared" si="280"/>
        <v>-618.84881523359991</v>
      </c>
      <c r="G1801" s="19">
        <f t="shared" si="281"/>
        <v>396.89088150239996</v>
      </c>
      <c r="H1801" s="19">
        <f t="shared" si="283"/>
        <v>6602.9488152335998</v>
      </c>
      <c r="I1801" s="19">
        <f t="shared" si="284"/>
        <v>132.058976304672</v>
      </c>
      <c r="J1801" s="19">
        <f t="shared" si="285"/>
        <v>2508.3440141547517</v>
      </c>
      <c r="K1801" s="19">
        <f t="shared" si="282"/>
        <v>87290.371692585351</v>
      </c>
      <c r="L1801" s="19">
        <f t="shared" si="286"/>
        <v>87290.371692585351</v>
      </c>
      <c r="M1801" s="19">
        <f t="shared" si="287"/>
        <v>0</v>
      </c>
      <c r="N1801" s="107">
        <f t="shared" si="288"/>
        <v>133140.73736015917</v>
      </c>
      <c r="O1801" s="107"/>
      <c r="P1801" s="107"/>
      <c r="Q1801" s="107">
        <f t="shared" si="289"/>
        <v>40949.892602772088</v>
      </c>
      <c r="R1801" s="106"/>
    </row>
    <row r="1802" spans="1:18" x14ac:dyDescent="0.45">
      <c r="A1802" s="4">
        <v>35.078000000000003</v>
      </c>
      <c r="B1802" s="4">
        <v>1355</v>
      </c>
      <c r="C1802" s="4">
        <v>34.9</v>
      </c>
      <c r="D1802" s="11">
        <v>2.9045789911133015</v>
      </c>
      <c r="E1802" s="19">
        <v>1975.1137139570451</v>
      </c>
      <c r="F1802" s="19">
        <f t="shared" si="280"/>
        <v>-622.41052768090015</v>
      </c>
      <c r="G1802" s="19">
        <f t="shared" si="281"/>
        <v>399.17514085310006</v>
      </c>
      <c r="H1802" s="19">
        <f t="shared" si="283"/>
        <v>6606.5105276809009</v>
      </c>
      <c r="I1802" s="19">
        <f t="shared" si="284"/>
        <v>132.13021055361801</v>
      </c>
      <c r="J1802" s="19">
        <f t="shared" si="285"/>
        <v>2506.4190653637629</v>
      </c>
      <c r="K1802" s="19">
        <f t="shared" si="282"/>
        <v>87474.025381195315</v>
      </c>
      <c r="L1802" s="19">
        <f t="shared" si="286"/>
        <v>87474.025381195315</v>
      </c>
      <c r="M1802" s="19">
        <f t="shared" si="287"/>
        <v>0</v>
      </c>
      <c r="N1802" s="107">
        <f t="shared" si="288"/>
        <v>133140.73736015917</v>
      </c>
      <c r="O1802" s="107"/>
      <c r="P1802" s="107"/>
      <c r="Q1802" s="107">
        <f t="shared" si="289"/>
        <v>40949.892602772088</v>
      </c>
      <c r="R1802" s="106"/>
    </row>
    <row r="1803" spans="1:18" x14ac:dyDescent="0.45">
      <c r="A1803" s="4">
        <v>35.097999999999999</v>
      </c>
      <c r="B1803" s="4">
        <v>1356</v>
      </c>
      <c r="C1803" s="4">
        <v>35</v>
      </c>
      <c r="D1803" s="11">
        <v>3.0160435653247024</v>
      </c>
      <c r="E1803" s="19">
        <v>2050.9096244207976</v>
      </c>
      <c r="F1803" s="19">
        <f t="shared" si="280"/>
        <v>-625.98246025000014</v>
      </c>
      <c r="G1803" s="19">
        <f t="shared" si="281"/>
        <v>401.46595475000004</v>
      </c>
      <c r="H1803" s="19">
        <f t="shared" si="283"/>
        <v>6610.0824602500006</v>
      </c>
      <c r="I1803" s="19">
        <f t="shared" si="284"/>
        <v>132.20164920500002</v>
      </c>
      <c r="J1803" s="19">
        <f t="shared" si="285"/>
        <v>2584.5772283757979</v>
      </c>
      <c r="K1803" s="19">
        <f t="shared" si="282"/>
        <v>90460.202993152925</v>
      </c>
      <c r="L1803" s="19">
        <f t="shared" si="286"/>
        <v>90460.202993152925</v>
      </c>
      <c r="M1803" s="19">
        <f t="shared" si="287"/>
        <v>0</v>
      </c>
      <c r="N1803" s="107">
        <f t="shared" si="288"/>
        <v>133140.73736015917</v>
      </c>
      <c r="O1803" s="107"/>
      <c r="P1803" s="107"/>
      <c r="Q1803" s="107">
        <f t="shared" si="289"/>
        <v>40949.892602772088</v>
      </c>
      <c r="R1803" s="106"/>
    </row>
    <row r="1804" spans="1:18" x14ac:dyDescent="0.45">
      <c r="A1804" s="4">
        <v>35.116999999999997</v>
      </c>
      <c r="B1804" s="4">
        <v>1356</v>
      </c>
      <c r="C1804" s="4">
        <v>35.1</v>
      </c>
      <c r="D1804" s="11">
        <v>3.1099707624072166</v>
      </c>
      <c r="E1804" s="19">
        <v>2114.7801184369073</v>
      </c>
      <c r="F1804" s="19">
        <f t="shared" si="280"/>
        <v>-629.56461294090013</v>
      </c>
      <c r="G1804" s="19">
        <f t="shared" si="281"/>
        <v>403.76332319310006</v>
      </c>
      <c r="H1804" s="19">
        <f t="shared" si="283"/>
        <v>6613.6646129409</v>
      </c>
      <c r="I1804" s="19">
        <f t="shared" si="284"/>
        <v>132.273292258818</v>
      </c>
      <c r="J1804" s="19">
        <f t="shared" si="285"/>
        <v>2650.8167338888252</v>
      </c>
      <c r="K1804" s="19">
        <f t="shared" si="282"/>
        <v>93043.667359497762</v>
      </c>
      <c r="L1804" s="19">
        <f t="shared" si="286"/>
        <v>93043.667359497762</v>
      </c>
      <c r="M1804" s="19">
        <f t="shared" si="287"/>
        <v>0</v>
      </c>
      <c r="N1804" s="107">
        <f t="shared" si="288"/>
        <v>133140.73736015917</v>
      </c>
      <c r="O1804" s="107"/>
      <c r="P1804" s="107"/>
      <c r="Q1804" s="107">
        <f t="shared" si="289"/>
        <v>40949.892602772088</v>
      </c>
      <c r="R1804" s="106"/>
    </row>
    <row r="1805" spans="1:18" x14ac:dyDescent="0.45">
      <c r="A1805" s="4">
        <v>35.137</v>
      </c>
      <c r="B1805" s="4">
        <v>1357</v>
      </c>
      <c r="C1805" s="4">
        <v>35.200000000000003</v>
      </c>
      <c r="D1805" s="11">
        <v>3.1245997799583947</v>
      </c>
      <c r="E1805" s="19">
        <v>2124.7278503717084</v>
      </c>
      <c r="F1805" s="19">
        <f t="shared" si="280"/>
        <v>-633.15698575360022</v>
      </c>
      <c r="G1805" s="19">
        <f t="shared" si="281"/>
        <v>406.06724618240014</v>
      </c>
      <c r="H1805" s="19">
        <f t="shared" si="283"/>
        <v>6617.2569857536009</v>
      </c>
      <c r="I1805" s="19">
        <f t="shared" si="284"/>
        <v>132.34513971507201</v>
      </c>
      <c r="J1805" s="19">
        <f t="shared" si="285"/>
        <v>2663.1402362691806</v>
      </c>
      <c r="K1805" s="19">
        <f t="shared" si="282"/>
        <v>93742.536316675163</v>
      </c>
      <c r="L1805" s="19">
        <f t="shared" si="286"/>
        <v>93742.536316675163</v>
      </c>
      <c r="M1805" s="19">
        <f t="shared" si="287"/>
        <v>0</v>
      </c>
      <c r="N1805" s="107">
        <f t="shared" si="288"/>
        <v>133140.73736015917</v>
      </c>
      <c r="O1805" s="107"/>
      <c r="P1805" s="107"/>
      <c r="Q1805" s="107">
        <f t="shared" si="289"/>
        <v>40949.892602772088</v>
      </c>
      <c r="R1805" s="106"/>
    </row>
    <row r="1806" spans="1:18" x14ac:dyDescent="0.45">
      <c r="A1806" s="4">
        <v>35.155999999999999</v>
      </c>
      <c r="B1806" s="4">
        <v>1358</v>
      </c>
      <c r="C1806" s="4">
        <v>35.200000000000003</v>
      </c>
      <c r="D1806" s="11">
        <v>3.0732369188258777</v>
      </c>
      <c r="E1806" s="19">
        <v>2089.8011048015969</v>
      </c>
      <c r="F1806" s="19">
        <f t="shared" si="280"/>
        <v>-633.15698575360022</v>
      </c>
      <c r="G1806" s="19">
        <f t="shared" si="281"/>
        <v>406.06724618240014</v>
      </c>
      <c r="H1806" s="19">
        <f t="shared" si="283"/>
        <v>6617.2569857536009</v>
      </c>
      <c r="I1806" s="19">
        <f t="shared" si="284"/>
        <v>132.34513971507201</v>
      </c>
      <c r="J1806" s="19">
        <f t="shared" si="285"/>
        <v>2628.2134906990691</v>
      </c>
      <c r="K1806" s="19">
        <f t="shared" si="282"/>
        <v>92513.114872607242</v>
      </c>
      <c r="L1806" s="19">
        <f t="shared" si="286"/>
        <v>92513.114872607242</v>
      </c>
      <c r="M1806" s="19">
        <f t="shared" si="287"/>
        <v>0</v>
      </c>
      <c r="N1806" s="107">
        <f t="shared" si="288"/>
        <v>133140.73736015917</v>
      </c>
      <c r="O1806" s="107"/>
      <c r="P1806" s="107"/>
      <c r="Q1806" s="107">
        <f t="shared" si="289"/>
        <v>40949.892602772088</v>
      </c>
      <c r="R1806" s="106"/>
    </row>
    <row r="1807" spans="1:18" x14ac:dyDescent="0.45">
      <c r="A1807" s="4">
        <v>35.176000000000002</v>
      </c>
      <c r="B1807" s="4">
        <v>1358</v>
      </c>
      <c r="C1807" s="4">
        <v>35.299999999999997</v>
      </c>
      <c r="D1807" s="11">
        <v>3.0038180667451235</v>
      </c>
      <c r="E1807" s="19">
        <v>2042.596285386684</v>
      </c>
      <c r="F1807" s="19">
        <f t="shared" si="280"/>
        <v>-636.75957868809996</v>
      </c>
      <c r="G1807" s="19">
        <f t="shared" si="281"/>
        <v>408.37772371789998</v>
      </c>
      <c r="H1807" s="19">
        <f t="shared" si="283"/>
        <v>6620.8595786881006</v>
      </c>
      <c r="I1807" s="19">
        <f t="shared" si="284"/>
        <v>132.41719157376201</v>
      </c>
      <c r="J1807" s="19">
        <f t="shared" si="285"/>
        <v>2583.3912006783462</v>
      </c>
      <c r="K1807" s="19">
        <f t="shared" si="282"/>
        <v>91193.709383945607</v>
      </c>
      <c r="L1807" s="19">
        <f t="shared" si="286"/>
        <v>91193.709383945607</v>
      </c>
      <c r="M1807" s="19">
        <f t="shared" si="287"/>
        <v>0</v>
      </c>
      <c r="N1807" s="107">
        <f t="shared" si="288"/>
        <v>133140.73736015917</v>
      </c>
      <c r="O1807" s="107"/>
      <c r="P1807" s="107"/>
      <c r="Q1807" s="107">
        <f t="shared" si="289"/>
        <v>40949.892602772088</v>
      </c>
      <c r="R1807" s="106"/>
    </row>
    <row r="1808" spans="1:18" x14ac:dyDescent="0.45">
      <c r="A1808" s="4">
        <v>35.195</v>
      </c>
      <c r="B1808" s="4">
        <v>1359</v>
      </c>
      <c r="C1808" s="4">
        <v>35.4</v>
      </c>
      <c r="D1808" s="11">
        <v>2.923933954920225</v>
      </c>
      <c r="E1808" s="19">
        <v>1988.275089345753</v>
      </c>
      <c r="F1808" s="19">
        <f t="shared" si="280"/>
        <v>-640.37239174440003</v>
      </c>
      <c r="G1808" s="19">
        <f t="shared" si="281"/>
        <v>410.69475579959999</v>
      </c>
      <c r="H1808" s="19">
        <f t="shared" si="283"/>
        <v>6624.4723917444007</v>
      </c>
      <c r="I1808" s="19">
        <f t="shared" si="284"/>
        <v>132.48944783488801</v>
      </c>
      <c r="J1808" s="19">
        <f t="shared" si="285"/>
        <v>2531.4592929802411</v>
      </c>
      <c r="K1808" s="19">
        <f t="shared" si="282"/>
        <v>89613.658971500525</v>
      </c>
      <c r="L1808" s="19">
        <f t="shared" si="286"/>
        <v>89613.658971500525</v>
      </c>
      <c r="M1808" s="19">
        <f t="shared" si="287"/>
        <v>0</v>
      </c>
      <c r="N1808" s="107">
        <f t="shared" si="288"/>
        <v>133140.73736015917</v>
      </c>
      <c r="O1808" s="107"/>
      <c r="P1808" s="107"/>
      <c r="Q1808" s="107">
        <f t="shared" si="289"/>
        <v>40949.892602772088</v>
      </c>
      <c r="R1808" s="106"/>
    </row>
    <row r="1809" spans="1:18" x14ac:dyDescent="0.45">
      <c r="A1809" s="4">
        <v>35.215000000000003</v>
      </c>
      <c r="B1809" s="4">
        <v>1360</v>
      </c>
      <c r="C1809" s="4">
        <v>35.5</v>
      </c>
      <c r="D1809" s="11">
        <v>2.8603773156909007</v>
      </c>
      <c r="E1809" s="19">
        <v>1945.0565746698126</v>
      </c>
      <c r="F1809" s="19">
        <f t="shared" si="280"/>
        <v>-643.99542492250009</v>
      </c>
      <c r="G1809" s="19">
        <f t="shared" si="281"/>
        <v>413.01834242750004</v>
      </c>
      <c r="H1809" s="19">
        <f t="shared" si="283"/>
        <v>6628.0954249225006</v>
      </c>
      <c r="I1809" s="19">
        <f t="shared" si="284"/>
        <v>132.56190849845001</v>
      </c>
      <c r="J1809" s="19">
        <f t="shared" si="285"/>
        <v>2490.6368255957627</v>
      </c>
      <c r="K1809" s="19">
        <f t="shared" si="282"/>
        <v>88417.607308649574</v>
      </c>
      <c r="L1809" s="19">
        <f t="shared" si="286"/>
        <v>88417.607308649574</v>
      </c>
      <c r="M1809" s="19">
        <f t="shared" si="287"/>
        <v>0</v>
      </c>
      <c r="N1809" s="107">
        <f t="shared" si="288"/>
        <v>133140.73736015917</v>
      </c>
      <c r="O1809" s="107"/>
      <c r="P1809" s="107"/>
      <c r="Q1809" s="107">
        <f t="shared" si="289"/>
        <v>40949.892602772088</v>
      </c>
      <c r="R1809" s="106"/>
    </row>
    <row r="1810" spans="1:18" x14ac:dyDescent="0.45">
      <c r="A1810" s="4">
        <v>35.234000000000002</v>
      </c>
      <c r="B1810" s="4">
        <v>1361</v>
      </c>
      <c r="C1810" s="4">
        <v>35.5</v>
      </c>
      <c r="D1810" s="11">
        <v>2.8102931013544694</v>
      </c>
      <c r="E1810" s="19">
        <v>1910.9993089210393</v>
      </c>
      <c r="F1810" s="19">
        <f t="shared" si="280"/>
        <v>-643.99542492250009</v>
      </c>
      <c r="G1810" s="19">
        <f t="shared" si="281"/>
        <v>413.01834242750004</v>
      </c>
      <c r="H1810" s="19">
        <f t="shared" si="283"/>
        <v>6628.0954249225006</v>
      </c>
      <c r="I1810" s="19">
        <f t="shared" si="284"/>
        <v>132.56190849845001</v>
      </c>
      <c r="J1810" s="19">
        <f t="shared" si="285"/>
        <v>2456.5795598469895</v>
      </c>
      <c r="K1810" s="19">
        <f t="shared" si="282"/>
        <v>87208.574374568125</v>
      </c>
      <c r="L1810" s="19">
        <f t="shared" si="286"/>
        <v>87208.574374568125</v>
      </c>
      <c r="M1810" s="19">
        <f t="shared" si="287"/>
        <v>0</v>
      </c>
      <c r="N1810" s="107">
        <f t="shared" si="288"/>
        <v>133140.73736015917</v>
      </c>
      <c r="O1810" s="107"/>
      <c r="P1810" s="107"/>
      <c r="Q1810" s="107">
        <f t="shared" si="289"/>
        <v>40949.892602772088</v>
      </c>
      <c r="R1810" s="106"/>
    </row>
    <row r="1811" spans="1:18" x14ac:dyDescent="0.45">
      <c r="A1811" s="4">
        <v>35.253999999999998</v>
      </c>
      <c r="B1811" s="4">
        <v>1361</v>
      </c>
      <c r="C1811" s="4">
        <v>35.6</v>
      </c>
      <c r="D1811" s="11">
        <v>2.8237724399059401</v>
      </c>
      <c r="E1811" s="19">
        <v>1920.1652591360391</v>
      </c>
      <c r="F1811" s="19">
        <f t="shared" si="280"/>
        <v>-647.62867822240014</v>
      </c>
      <c r="G1811" s="19">
        <f t="shared" si="281"/>
        <v>415.34848360160009</v>
      </c>
      <c r="H1811" s="19">
        <f t="shared" si="283"/>
        <v>6631.7286782224</v>
      </c>
      <c r="I1811" s="19">
        <f t="shared" si="284"/>
        <v>132.634573564448</v>
      </c>
      <c r="J1811" s="19">
        <f t="shared" si="285"/>
        <v>2468.1483163020876</v>
      </c>
      <c r="K1811" s="19">
        <f t="shared" si="282"/>
        <v>87866.080060354318</v>
      </c>
      <c r="L1811" s="19">
        <f t="shared" si="286"/>
        <v>87866.080060354318</v>
      </c>
      <c r="M1811" s="19">
        <f t="shared" si="287"/>
        <v>0</v>
      </c>
      <c r="N1811" s="107">
        <f t="shared" si="288"/>
        <v>133140.73736015917</v>
      </c>
      <c r="O1811" s="107"/>
      <c r="P1811" s="107"/>
      <c r="Q1811" s="107">
        <f t="shared" si="289"/>
        <v>40949.892602772088</v>
      </c>
      <c r="R1811" s="106"/>
    </row>
    <row r="1812" spans="1:18" x14ac:dyDescent="0.45">
      <c r="A1812" s="4">
        <v>35.273000000000003</v>
      </c>
      <c r="B1812" s="4">
        <v>1362</v>
      </c>
      <c r="C1812" s="4">
        <v>35.700000000000003</v>
      </c>
      <c r="D1812" s="11">
        <v>2.8834181946190491</v>
      </c>
      <c r="E1812" s="19">
        <v>1960.7243723409533</v>
      </c>
      <c r="F1812" s="19">
        <f t="shared" si="280"/>
        <v>-651.27215164410018</v>
      </c>
      <c r="G1812" s="19">
        <f t="shared" si="281"/>
        <v>417.68517932190014</v>
      </c>
      <c r="H1812" s="19">
        <f t="shared" si="283"/>
        <v>6635.3721516441001</v>
      </c>
      <c r="I1812" s="19">
        <f t="shared" si="284"/>
        <v>132.707443032882</v>
      </c>
      <c r="J1812" s="19">
        <f t="shared" si="285"/>
        <v>2511.1169946957357</v>
      </c>
      <c r="K1812" s="19">
        <f t="shared" si="282"/>
        <v>89646.876710637778</v>
      </c>
      <c r="L1812" s="19">
        <f t="shared" si="286"/>
        <v>89646.876710637778</v>
      </c>
      <c r="M1812" s="19">
        <f t="shared" si="287"/>
        <v>0</v>
      </c>
      <c r="N1812" s="107">
        <f t="shared" si="288"/>
        <v>133140.73736015917</v>
      </c>
      <c r="O1812" s="107"/>
      <c r="P1812" s="107"/>
      <c r="Q1812" s="107">
        <f t="shared" si="289"/>
        <v>40949.892602772088</v>
      </c>
      <c r="R1812" s="106"/>
    </row>
    <row r="1813" spans="1:18" x14ac:dyDescent="0.45">
      <c r="A1813" s="4">
        <v>35.292999999999999</v>
      </c>
      <c r="B1813" s="4">
        <v>1363</v>
      </c>
      <c r="C1813" s="4">
        <v>35.799999999999997</v>
      </c>
      <c r="D1813" s="11">
        <v>2.9461722269449844</v>
      </c>
      <c r="E1813" s="19">
        <v>2003.3971143225895</v>
      </c>
      <c r="F1813" s="19">
        <f t="shared" si="280"/>
        <v>-654.92584518760009</v>
      </c>
      <c r="G1813" s="19">
        <f t="shared" si="281"/>
        <v>420.0284295884</v>
      </c>
      <c r="H1813" s="19">
        <f t="shared" si="283"/>
        <v>6639.0258451876007</v>
      </c>
      <c r="I1813" s="19">
        <f t="shared" si="284"/>
        <v>132.78051690375202</v>
      </c>
      <c r="J1813" s="19">
        <f t="shared" si="285"/>
        <v>2556.2060608147412</v>
      </c>
      <c r="K1813" s="19">
        <f t="shared" si="282"/>
        <v>91512.176977167735</v>
      </c>
      <c r="L1813" s="19">
        <f t="shared" si="286"/>
        <v>91512.176977167735</v>
      </c>
      <c r="M1813" s="19">
        <f t="shared" si="287"/>
        <v>0</v>
      </c>
      <c r="N1813" s="107">
        <f t="shared" si="288"/>
        <v>133140.73736015917</v>
      </c>
      <c r="O1813" s="107"/>
      <c r="P1813" s="107"/>
      <c r="Q1813" s="107">
        <f t="shared" si="289"/>
        <v>40949.892602772088</v>
      </c>
      <c r="R1813" s="106"/>
    </row>
    <row r="1814" spans="1:18" x14ac:dyDescent="0.45">
      <c r="A1814" s="4">
        <v>35.313000000000002</v>
      </c>
      <c r="B1814" s="4">
        <v>1363</v>
      </c>
      <c r="C1814" s="4">
        <v>35.799999999999997</v>
      </c>
      <c r="D1814" s="11">
        <v>2.9607745566586239</v>
      </c>
      <c r="E1814" s="19">
        <v>2013.3266985278642</v>
      </c>
      <c r="F1814" s="19">
        <f t="shared" si="280"/>
        <v>-654.92584518760009</v>
      </c>
      <c r="G1814" s="19">
        <f t="shared" si="281"/>
        <v>420.0284295884</v>
      </c>
      <c r="H1814" s="19">
        <f t="shared" si="283"/>
        <v>6639.0258451876007</v>
      </c>
      <c r="I1814" s="19">
        <f t="shared" si="284"/>
        <v>132.78051690375202</v>
      </c>
      <c r="J1814" s="19">
        <f t="shared" si="285"/>
        <v>2566.135645020016</v>
      </c>
      <c r="K1814" s="19">
        <f t="shared" si="282"/>
        <v>91867.656091716563</v>
      </c>
      <c r="L1814" s="19">
        <f t="shared" si="286"/>
        <v>91867.656091716563</v>
      </c>
      <c r="M1814" s="19">
        <f t="shared" si="287"/>
        <v>0</v>
      </c>
      <c r="N1814" s="107">
        <f t="shared" si="288"/>
        <v>133140.73736015917</v>
      </c>
      <c r="O1814" s="107"/>
      <c r="P1814" s="107"/>
      <c r="Q1814" s="107">
        <f t="shared" si="289"/>
        <v>40949.892602772088</v>
      </c>
      <c r="R1814" s="106"/>
    </row>
    <row r="1815" spans="1:18" x14ac:dyDescent="0.45">
      <c r="A1815" s="4">
        <v>35.332000000000001</v>
      </c>
      <c r="B1815" s="4">
        <v>1364</v>
      </c>
      <c r="C1815" s="4">
        <v>35.9</v>
      </c>
      <c r="D1815" s="11">
        <v>2.9328539961221933</v>
      </c>
      <c r="E1815" s="19">
        <v>1994.3407173630915</v>
      </c>
      <c r="F1815" s="19">
        <f t="shared" si="280"/>
        <v>-658.5897588529001</v>
      </c>
      <c r="G1815" s="19">
        <f t="shared" si="281"/>
        <v>422.37823440110003</v>
      </c>
      <c r="H1815" s="19">
        <f t="shared" si="283"/>
        <v>6642.6897588529009</v>
      </c>
      <c r="I1815" s="19">
        <f t="shared" si="284"/>
        <v>132.85379517705803</v>
      </c>
      <c r="J1815" s="19">
        <f t="shared" si="285"/>
        <v>2549.5727469412495</v>
      </c>
      <c r="K1815" s="19">
        <f t="shared" si="282"/>
        <v>91529.661615190853</v>
      </c>
      <c r="L1815" s="19">
        <f t="shared" si="286"/>
        <v>91529.661615190853</v>
      </c>
      <c r="M1815" s="19">
        <f t="shared" si="287"/>
        <v>0</v>
      </c>
      <c r="N1815" s="107">
        <f t="shared" si="288"/>
        <v>133140.73736015917</v>
      </c>
      <c r="O1815" s="107"/>
      <c r="P1815" s="107"/>
      <c r="Q1815" s="107">
        <f t="shared" si="289"/>
        <v>40949.892602772088</v>
      </c>
      <c r="R1815" s="106"/>
    </row>
    <row r="1816" spans="1:18" x14ac:dyDescent="0.45">
      <c r="A1816" s="4">
        <v>35.351999999999997</v>
      </c>
      <c r="B1816" s="4">
        <v>1365</v>
      </c>
      <c r="C1816" s="4">
        <v>36</v>
      </c>
      <c r="D1816" s="11">
        <v>2.8930591325303965</v>
      </c>
      <c r="E1816" s="19">
        <v>1967.2802101206696</v>
      </c>
      <c r="F1816" s="19">
        <f t="shared" si="280"/>
        <v>-662.26389264000011</v>
      </c>
      <c r="G1816" s="19">
        <f t="shared" si="281"/>
        <v>424.73459376000005</v>
      </c>
      <c r="H1816" s="19">
        <f t="shared" si="283"/>
        <v>6646.3638926400008</v>
      </c>
      <c r="I1816" s="19">
        <f t="shared" si="284"/>
        <v>132.92727785280002</v>
      </c>
      <c r="J1816" s="19">
        <f t="shared" si="285"/>
        <v>2524.9420817334699</v>
      </c>
      <c r="K1816" s="19">
        <f t="shared" si="282"/>
        <v>90897.91494240491</v>
      </c>
      <c r="L1816" s="19">
        <f t="shared" si="286"/>
        <v>90897.91494240491</v>
      </c>
      <c r="M1816" s="19">
        <f t="shared" si="287"/>
        <v>0</v>
      </c>
      <c r="N1816" s="107">
        <f t="shared" si="288"/>
        <v>133140.73736015917</v>
      </c>
      <c r="O1816" s="107"/>
      <c r="P1816" s="107"/>
      <c r="Q1816" s="107">
        <f t="shared" si="289"/>
        <v>40949.892602772088</v>
      </c>
      <c r="R1816" s="106"/>
    </row>
    <row r="1817" spans="1:18" x14ac:dyDescent="0.45">
      <c r="A1817" s="4">
        <v>35.371000000000002</v>
      </c>
      <c r="B1817" s="4">
        <v>1365</v>
      </c>
      <c r="C1817" s="4">
        <v>36.1</v>
      </c>
      <c r="D1817" s="11">
        <v>2.8649537292147089</v>
      </c>
      <c r="E1817" s="19">
        <v>1948.168535866002</v>
      </c>
      <c r="F1817" s="19">
        <f t="shared" si="280"/>
        <v>-665.9482465489001</v>
      </c>
      <c r="G1817" s="19">
        <f t="shared" si="281"/>
        <v>427.09750766510007</v>
      </c>
      <c r="H1817" s="19">
        <f t="shared" si="283"/>
        <v>6650.0482465489004</v>
      </c>
      <c r="I1817" s="19">
        <f t="shared" si="284"/>
        <v>133.000964930978</v>
      </c>
      <c r="J1817" s="19">
        <f t="shared" si="285"/>
        <v>2508.2670084620804</v>
      </c>
      <c r="K1817" s="19">
        <f t="shared" si="282"/>
        <v>90548.439005481108</v>
      </c>
      <c r="L1817" s="19">
        <f t="shared" si="286"/>
        <v>90548.439005481108</v>
      </c>
      <c r="M1817" s="19">
        <f t="shared" si="287"/>
        <v>0</v>
      </c>
      <c r="N1817" s="107">
        <f t="shared" si="288"/>
        <v>133140.73736015917</v>
      </c>
      <c r="O1817" s="107"/>
      <c r="P1817" s="107"/>
      <c r="Q1817" s="107">
        <f t="shared" si="289"/>
        <v>40949.892602772088</v>
      </c>
      <c r="R1817" s="106"/>
    </row>
    <row r="1818" spans="1:18" x14ac:dyDescent="0.45">
      <c r="A1818" s="4">
        <v>35.390999999999998</v>
      </c>
      <c r="B1818" s="4">
        <v>1366</v>
      </c>
      <c r="C1818" s="4">
        <v>36.1</v>
      </c>
      <c r="D1818" s="11">
        <v>2.854857113749671</v>
      </c>
      <c r="E1818" s="19">
        <v>1941.3028373497764</v>
      </c>
      <c r="F1818" s="19">
        <f t="shared" si="280"/>
        <v>-665.9482465489001</v>
      </c>
      <c r="G1818" s="19">
        <f t="shared" si="281"/>
        <v>427.09750766510007</v>
      </c>
      <c r="H1818" s="19">
        <f t="shared" si="283"/>
        <v>6650.0482465489004</v>
      </c>
      <c r="I1818" s="19">
        <f t="shared" si="284"/>
        <v>133.000964930978</v>
      </c>
      <c r="J1818" s="19">
        <f t="shared" si="285"/>
        <v>2501.4013099458548</v>
      </c>
      <c r="K1818" s="19">
        <f t="shared" si="282"/>
        <v>90300.587289045361</v>
      </c>
      <c r="L1818" s="19">
        <f t="shared" si="286"/>
        <v>90300.587289045361</v>
      </c>
      <c r="M1818" s="19">
        <f t="shared" si="287"/>
        <v>0</v>
      </c>
      <c r="N1818" s="107">
        <f t="shared" si="288"/>
        <v>133140.73736015917</v>
      </c>
      <c r="O1818" s="107"/>
      <c r="P1818" s="107"/>
      <c r="Q1818" s="107">
        <f t="shared" si="289"/>
        <v>40949.892602772088</v>
      </c>
      <c r="R1818" s="106"/>
    </row>
    <row r="1819" spans="1:18" x14ac:dyDescent="0.45">
      <c r="A1819" s="4">
        <v>35.409999999999997</v>
      </c>
      <c r="B1819" s="4">
        <v>1367</v>
      </c>
      <c r="C1819" s="4">
        <v>36.200000000000003</v>
      </c>
      <c r="D1819" s="11">
        <v>2.8632986281635238</v>
      </c>
      <c r="E1819" s="19">
        <v>1947.0430671511961</v>
      </c>
      <c r="F1819" s="19">
        <f t="shared" si="280"/>
        <v>-669.6428205796002</v>
      </c>
      <c r="G1819" s="19">
        <f t="shared" si="281"/>
        <v>429.46697611640013</v>
      </c>
      <c r="H1819" s="19">
        <f t="shared" si="283"/>
        <v>6653.7428205796004</v>
      </c>
      <c r="I1819" s="19">
        <f t="shared" si="284"/>
        <v>133.07485641159201</v>
      </c>
      <c r="J1819" s="19">
        <f t="shared" si="285"/>
        <v>2509.5848996791883</v>
      </c>
      <c r="K1819" s="19">
        <f t="shared" si="282"/>
        <v>90846.973368386622</v>
      </c>
      <c r="L1819" s="19">
        <f t="shared" si="286"/>
        <v>90846.973368386622</v>
      </c>
      <c r="M1819" s="19">
        <f t="shared" si="287"/>
        <v>0</v>
      </c>
      <c r="N1819" s="107">
        <f t="shared" si="288"/>
        <v>133140.73736015917</v>
      </c>
      <c r="O1819" s="107"/>
      <c r="P1819" s="107"/>
      <c r="Q1819" s="107">
        <f t="shared" si="289"/>
        <v>40949.892602772088</v>
      </c>
      <c r="R1819" s="106"/>
    </row>
    <row r="1820" spans="1:18" x14ac:dyDescent="0.45">
      <c r="A1820" s="4">
        <v>35.43</v>
      </c>
      <c r="B1820" s="4">
        <v>1368</v>
      </c>
      <c r="C1820" s="4">
        <v>36.299999999999997</v>
      </c>
      <c r="D1820" s="11">
        <v>2.8688617441357822</v>
      </c>
      <c r="E1820" s="19">
        <v>1950.8259860123319</v>
      </c>
      <c r="F1820" s="19">
        <f t="shared" si="280"/>
        <v>-673.34761473210006</v>
      </c>
      <c r="G1820" s="19">
        <f t="shared" si="281"/>
        <v>431.84299911390002</v>
      </c>
      <c r="H1820" s="19">
        <f t="shared" si="283"/>
        <v>6657.4476147321002</v>
      </c>
      <c r="I1820" s="19">
        <f t="shared" si="284"/>
        <v>133.14895229464202</v>
      </c>
      <c r="J1820" s="19">
        <f t="shared" si="285"/>
        <v>2515.8179374208739</v>
      </c>
      <c r="K1820" s="19">
        <f t="shared" si="282"/>
        <v>91324.191128377715</v>
      </c>
      <c r="L1820" s="19">
        <f t="shared" si="286"/>
        <v>91324.191128377715</v>
      </c>
      <c r="M1820" s="19">
        <f t="shared" si="287"/>
        <v>0</v>
      </c>
      <c r="N1820" s="107">
        <f t="shared" si="288"/>
        <v>133140.73736015917</v>
      </c>
      <c r="O1820" s="107"/>
      <c r="P1820" s="107"/>
      <c r="Q1820" s="107">
        <f t="shared" si="289"/>
        <v>40949.892602772088</v>
      </c>
      <c r="R1820" s="106"/>
    </row>
    <row r="1821" spans="1:18" x14ac:dyDescent="0.45">
      <c r="A1821" s="4">
        <v>35.448999999999998</v>
      </c>
      <c r="B1821" s="4">
        <v>1368</v>
      </c>
      <c r="C1821" s="4">
        <v>36.4</v>
      </c>
      <c r="D1821" s="11">
        <v>2.8563385935779628</v>
      </c>
      <c r="E1821" s="19">
        <v>1942.3102436330148</v>
      </c>
      <c r="F1821" s="19">
        <f t="shared" si="280"/>
        <v>-677.06262900640002</v>
      </c>
      <c r="G1821" s="19">
        <f t="shared" si="281"/>
        <v>434.22557665760002</v>
      </c>
      <c r="H1821" s="19">
        <f t="shared" si="283"/>
        <v>6661.1626290064005</v>
      </c>
      <c r="I1821" s="19">
        <f t="shared" si="284"/>
        <v>133.22325258012802</v>
      </c>
      <c r="J1821" s="19">
        <f t="shared" si="285"/>
        <v>2509.7590728707428</v>
      </c>
      <c r="K1821" s="19">
        <f t="shared" si="282"/>
        <v>91355.230252495036</v>
      </c>
      <c r="L1821" s="19">
        <f t="shared" si="286"/>
        <v>91355.230252495036</v>
      </c>
      <c r="M1821" s="19">
        <f t="shared" si="287"/>
        <v>0</v>
      </c>
      <c r="N1821" s="107">
        <f t="shared" si="288"/>
        <v>133140.73736015917</v>
      </c>
      <c r="O1821" s="107"/>
      <c r="P1821" s="107"/>
      <c r="Q1821" s="107">
        <f t="shared" si="289"/>
        <v>40949.892602772088</v>
      </c>
      <c r="R1821" s="106"/>
    </row>
    <row r="1822" spans="1:18" x14ac:dyDescent="0.45">
      <c r="A1822" s="4">
        <v>35.469000000000001</v>
      </c>
      <c r="B1822" s="4">
        <v>1369</v>
      </c>
      <c r="C1822" s="4">
        <v>36.4</v>
      </c>
      <c r="D1822" s="11">
        <v>2.8299172991047952</v>
      </c>
      <c r="E1822" s="19">
        <v>1924.3437633912606</v>
      </c>
      <c r="F1822" s="19">
        <f t="shared" si="280"/>
        <v>-677.06262900640002</v>
      </c>
      <c r="G1822" s="19">
        <f t="shared" si="281"/>
        <v>434.22557665760002</v>
      </c>
      <c r="H1822" s="19">
        <f t="shared" si="283"/>
        <v>6661.1626290064005</v>
      </c>
      <c r="I1822" s="19">
        <f t="shared" si="284"/>
        <v>133.22325258012802</v>
      </c>
      <c r="J1822" s="19">
        <f t="shared" si="285"/>
        <v>2491.792592628989</v>
      </c>
      <c r="K1822" s="19">
        <f t="shared" si="282"/>
        <v>90701.250371695191</v>
      </c>
      <c r="L1822" s="19">
        <f t="shared" si="286"/>
        <v>90701.250371695191</v>
      </c>
      <c r="M1822" s="19">
        <f t="shared" si="287"/>
        <v>0</v>
      </c>
      <c r="N1822" s="107">
        <f t="shared" si="288"/>
        <v>133140.73736015917</v>
      </c>
      <c r="O1822" s="107"/>
      <c r="P1822" s="107"/>
      <c r="Q1822" s="107">
        <f t="shared" si="289"/>
        <v>40949.892602772088</v>
      </c>
      <c r="R1822" s="106"/>
    </row>
    <row r="1823" spans="1:18" x14ac:dyDescent="0.45">
      <c r="A1823" s="4">
        <v>35.488</v>
      </c>
      <c r="B1823" s="4">
        <v>1370</v>
      </c>
      <c r="C1823" s="4">
        <v>36.5</v>
      </c>
      <c r="D1823" s="11">
        <v>2.7974021630460348</v>
      </c>
      <c r="E1823" s="19">
        <v>1902.2334708713038</v>
      </c>
      <c r="F1823" s="19">
        <f t="shared" si="280"/>
        <v>-680.78786340250008</v>
      </c>
      <c r="G1823" s="19">
        <f t="shared" si="281"/>
        <v>436.61470874750006</v>
      </c>
      <c r="H1823" s="19">
        <f t="shared" si="283"/>
        <v>6664.8878634025004</v>
      </c>
      <c r="I1823" s="19">
        <f t="shared" si="284"/>
        <v>133.29775726805002</v>
      </c>
      <c r="J1823" s="19">
        <f t="shared" si="285"/>
        <v>2472.1459368868541</v>
      </c>
      <c r="K1823" s="19">
        <f t="shared" si="282"/>
        <v>90233.326696370175</v>
      </c>
      <c r="L1823" s="19">
        <f t="shared" si="286"/>
        <v>90233.326696370175</v>
      </c>
      <c r="M1823" s="19">
        <f t="shared" si="287"/>
        <v>0</v>
      </c>
      <c r="N1823" s="107">
        <f t="shared" si="288"/>
        <v>133140.73736015917</v>
      </c>
      <c r="O1823" s="107"/>
      <c r="P1823" s="107"/>
      <c r="Q1823" s="107">
        <f t="shared" si="289"/>
        <v>40949.892602772088</v>
      </c>
      <c r="R1823" s="106"/>
    </row>
    <row r="1824" spans="1:18" x14ac:dyDescent="0.45">
      <c r="A1824" s="4">
        <v>35.508000000000003</v>
      </c>
      <c r="B1824" s="4">
        <v>1370</v>
      </c>
      <c r="C1824" s="4">
        <v>36.6</v>
      </c>
      <c r="D1824" s="11">
        <v>2.8187240114971375</v>
      </c>
      <c r="E1824" s="19">
        <v>1916.7323278180536</v>
      </c>
      <c r="F1824" s="19">
        <f t="shared" si="280"/>
        <v>-684.52331792040025</v>
      </c>
      <c r="G1824" s="19">
        <f t="shared" si="281"/>
        <v>439.0103953836001</v>
      </c>
      <c r="H1824" s="19">
        <f t="shared" si="283"/>
        <v>6668.623317920401</v>
      </c>
      <c r="I1824" s="19">
        <f t="shared" si="284"/>
        <v>133.37246635840802</v>
      </c>
      <c r="J1824" s="19">
        <f t="shared" si="285"/>
        <v>2489.1151895600615</v>
      </c>
      <c r="K1824" s="19">
        <f t="shared" si="282"/>
        <v>91101.615937898256</v>
      </c>
      <c r="L1824" s="19">
        <f t="shared" si="286"/>
        <v>91101.615937898256</v>
      </c>
      <c r="M1824" s="19">
        <f t="shared" si="287"/>
        <v>0</v>
      </c>
      <c r="N1824" s="107">
        <f t="shared" si="288"/>
        <v>133140.73736015917</v>
      </c>
      <c r="O1824" s="107"/>
      <c r="P1824" s="107"/>
      <c r="Q1824" s="107">
        <f t="shared" si="289"/>
        <v>40949.892602772088</v>
      </c>
      <c r="R1824" s="106"/>
    </row>
    <row r="1825" spans="1:18" x14ac:dyDescent="0.45">
      <c r="A1825" s="4">
        <v>35.527000000000001</v>
      </c>
      <c r="B1825" s="4">
        <v>1371</v>
      </c>
      <c r="C1825" s="4">
        <v>36.700000000000003</v>
      </c>
      <c r="D1825" s="11">
        <v>2.8452735642656179</v>
      </c>
      <c r="E1825" s="19">
        <v>1934.7860237006203</v>
      </c>
      <c r="F1825" s="19">
        <f t="shared" si="280"/>
        <v>-688.26899256010017</v>
      </c>
      <c r="G1825" s="19">
        <f t="shared" si="281"/>
        <v>441.41263656590007</v>
      </c>
      <c r="H1825" s="19">
        <f t="shared" si="283"/>
        <v>6672.3689925601002</v>
      </c>
      <c r="I1825" s="19">
        <f t="shared" si="284"/>
        <v>133.44737985120202</v>
      </c>
      <c r="J1825" s="19">
        <f t="shared" si="285"/>
        <v>2509.6460401177224</v>
      </c>
      <c r="K1825" s="19">
        <f t="shared" si="282"/>
        <v>92104.009672320419</v>
      </c>
      <c r="L1825" s="19">
        <f t="shared" si="286"/>
        <v>92104.009672320419</v>
      </c>
      <c r="M1825" s="19">
        <f t="shared" si="287"/>
        <v>0</v>
      </c>
      <c r="N1825" s="107">
        <f t="shared" si="288"/>
        <v>133140.73736015917</v>
      </c>
      <c r="O1825" s="107"/>
      <c r="P1825" s="107"/>
      <c r="Q1825" s="107">
        <f t="shared" si="289"/>
        <v>40949.892602772088</v>
      </c>
      <c r="R1825" s="106"/>
    </row>
    <row r="1826" spans="1:18" x14ac:dyDescent="0.45">
      <c r="A1826" s="4">
        <v>35.546999999999997</v>
      </c>
      <c r="B1826" s="4">
        <v>1372</v>
      </c>
      <c r="C1826" s="4">
        <v>36.700000000000003</v>
      </c>
      <c r="D1826" s="11">
        <v>2.8849732607209666</v>
      </c>
      <c r="E1826" s="19">
        <v>1961.7818172902573</v>
      </c>
      <c r="F1826" s="19">
        <f t="shared" si="280"/>
        <v>-688.26899256010017</v>
      </c>
      <c r="G1826" s="19">
        <f t="shared" si="281"/>
        <v>441.41263656590007</v>
      </c>
      <c r="H1826" s="19">
        <f t="shared" si="283"/>
        <v>6672.3689925601002</v>
      </c>
      <c r="I1826" s="19">
        <f t="shared" si="284"/>
        <v>133.44737985120202</v>
      </c>
      <c r="J1826" s="19">
        <f t="shared" si="285"/>
        <v>2536.6418337073596</v>
      </c>
      <c r="K1826" s="19">
        <f t="shared" si="282"/>
        <v>93094.75529706011</v>
      </c>
      <c r="L1826" s="19">
        <f t="shared" si="286"/>
        <v>93094.75529706011</v>
      </c>
      <c r="M1826" s="19">
        <f t="shared" si="287"/>
        <v>0</v>
      </c>
      <c r="N1826" s="107">
        <f t="shared" si="288"/>
        <v>133140.73736015917</v>
      </c>
      <c r="O1826" s="107"/>
      <c r="P1826" s="107"/>
      <c r="Q1826" s="107">
        <f t="shared" si="289"/>
        <v>40949.892602772088</v>
      </c>
      <c r="R1826" s="106"/>
    </row>
    <row r="1827" spans="1:18" x14ac:dyDescent="0.45">
      <c r="A1827" s="4">
        <v>35.566000000000003</v>
      </c>
      <c r="B1827" s="4">
        <v>1373</v>
      </c>
      <c r="C1827" s="4">
        <v>36.799999999999997</v>
      </c>
      <c r="D1827" s="11">
        <v>2.8683004695811936</v>
      </c>
      <c r="E1827" s="19">
        <v>1950.4443193152117</v>
      </c>
      <c r="F1827" s="19">
        <f t="shared" si="280"/>
        <v>-692.02488732159998</v>
      </c>
      <c r="G1827" s="19">
        <f t="shared" si="281"/>
        <v>443.82143229439998</v>
      </c>
      <c r="H1827" s="19">
        <f t="shared" si="283"/>
        <v>6676.1248873216</v>
      </c>
      <c r="I1827" s="19">
        <f t="shared" si="284"/>
        <v>133.52249774643201</v>
      </c>
      <c r="J1827" s="19">
        <f t="shared" si="285"/>
        <v>2527.7882493560437</v>
      </c>
      <c r="K1827" s="19">
        <f t="shared" si="282"/>
        <v>93022.607576302398</v>
      </c>
      <c r="L1827" s="19">
        <f t="shared" si="286"/>
        <v>93022.607576302398</v>
      </c>
      <c r="M1827" s="19">
        <f t="shared" si="287"/>
        <v>0</v>
      </c>
      <c r="N1827" s="107">
        <f t="shared" si="288"/>
        <v>133140.73736015917</v>
      </c>
      <c r="O1827" s="107"/>
      <c r="P1827" s="107"/>
      <c r="Q1827" s="107">
        <f t="shared" si="289"/>
        <v>40949.892602772088</v>
      </c>
      <c r="R1827" s="106"/>
    </row>
    <row r="1828" spans="1:18" x14ac:dyDescent="0.45">
      <c r="A1828" s="4">
        <v>35.585999999999999</v>
      </c>
      <c r="B1828" s="4">
        <v>1373</v>
      </c>
      <c r="C1828" s="4">
        <v>36.9</v>
      </c>
      <c r="D1828" s="11">
        <v>2.8275327116186362</v>
      </c>
      <c r="E1828" s="19">
        <v>1922.7222439006725</v>
      </c>
      <c r="F1828" s="19">
        <f t="shared" si="280"/>
        <v>-695.79100220490011</v>
      </c>
      <c r="G1828" s="19">
        <f t="shared" si="281"/>
        <v>446.23678256910006</v>
      </c>
      <c r="H1828" s="19">
        <f t="shared" si="283"/>
        <v>6679.8910022049004</v>
      </c>
      <c r="I1828" s="19">
        <f t="shared" si="284"/>
        <v>133.597820044098</v>
      </c>
      <c r="J1828" s="19">
        <f t="shared" si="285"/>
        <v>2502.5568465138708</v>
      </c>
      <c r="K1828" s="19">
        <f t="shared" si="282"/>
        <v>92344.347636361825</v>
      </c>
      <c r="L1828" s="19">
        <f t="shared" si="286"/>
        <v>92344.347636361825</v>
      </c>
      <c r="M1828" s="19">
        <f t="shared" si="287"/>
        <v>0</v>
      </c>
      <c r="N1828" s="107">
        <f t="shared" si="288"/>
        <v>133140.73736015917</v>
      </c>
      <c r="O1828" s="107"/>
      <c r="P1828" s="107"/>
      <c r="Q1828" s="107">
        <f t="shared" si="289"/>
        <v>40949.892602772088</v>
      </c>
      <c r="R1828" s="106"/>
    </row>
    <row r="1829" spans="1:18" x14ac:dyDescent="0.45">
      <c r="A1829" s="4">
        <v>35.604999999999997</v>
      </c>
      <c r="B1829" s="4">
        <v>1374</v>
      </c>
      <c r="C1829" s="4">
        <v>37</v>
      </c>
      <c r="D1829" s="11">
        <v>2.7776691780829879</v>
      </c>
      <c r="E1829" s="19">
        <v>1888.8150410964317</v>
      </c>
      <c r="F1829" s="19">
        <f t="shared" si="280"/>
        <v>-699.56733721000012</v>
      </c>
      <c r="G1829" s="19">
        <f t="shared" si="281"/>
        <v>448.65868739000007</v>
      </c>
      <c r="H1829" s="19">
        <f t="shared" si="283"/>
        <v>6683.6673372100004</v>
      </c>
      <c r="I1829" s="19">
        <f t="shared" si="284"/>
        <v>133.67334674420002</v>
      </c>
      <c r="J1829" s="19">
        <f t="shared" si="285"/>
        <v>2471.1470752306318</v>
      </c>
      <c r="K1829" s="19">
        <f t="shared" si="282"/>
        <v>91432.441783533373</v>
      </c>
      <c r="L1829" s="19">
        <f t="shared" si="286"/>
        <v>91432.441783533373</v>
      </c>
      <c r="M1829" s="19">
        <f t="shared" si="287"/>
        <v>0</v>
      </c>
      <c r="N1829" s="107">
        <f t="shared" si="288"/>
        <v>133140.73736015917</v>
      </c>
      <c r="O1829" s="107"/>
      <c r="P1829" s="107"/>
      <c r="Q1829" s="107">
        <f t="shared" si="289"/>
        <v>40949.892602772088</v>
      </c>
      <c r="R1829" s="106"/>
    </row>
    <row r="1830" spans="1:18" x14ac:dyDescent="0.45">
      <c r="A1830" s="4">
        <v>35.625</v>
      </c>
      <c r="B1830" s="4">
        <v>1375</v>
      </c>
      <c r="C1830" s="4">
        <v>37</v>
      </c>
      <c r="D1830" s="11">
        <v>2.7546211427771556</v>
      </c>
      <c r="E1830" s="19">
        <v>1873.1423770884658</v>
      </c>
      <c r="F1830" s="19">
        <f t="shared" si="280"/>
        <v>-699.56733721000012</v>
      </c>
      <c r="G1830" s="19">
        <f t="shared" si="281"/>
        <v>448.65868739000007</v>
      </c>
      <c r="H1830" s="19">
        <f t="shared" si="283"/>
        <v>6683.6673372100004</v>
      </c>
      <c r="I1830" s="19">
        <f t="shared" si="284"/>
        <v>133.67334674420002</v>
      </c>
      <c r="J1830" s="19">
        <f t="shared" si="285"/>
        <v>2455.4744112226658</v>
      </c>
      <c r="K1830" s="19">
        <f t="shared" si="282"/>
        <v>90852.553215238629</v>
      </c>
      <c r="L1830" s="19">
        <f t="shared" si="286"/>
        <v>90852.553215238629</v>
      </c>
      <c r="M1830" s="19">
        <f t="shared" si="287"/>
        <v>0</v>
      </c>
      <c r="N1830" s="107">
        <f t="shared" si="288"/>
        <v>133140.73736015917</v>
      </c>
      <c r="O1830" s="107"/>
      <c r="P1830" s="107"/>
      <c r="Q1830" s="107">
        <f t="shared" si="289"/>
        <v>40949.892602772088</v>
      </c>
      <c r="R1830" s="106"/>
    </row>
    <row r="1831" spans="1:18" x14ac:dyDescent="0.45">
      <c r="A1831" s="4">
        <v>35.645000000000003</v>
      </c>
      <c r="B1831" s="4">
        <v>1375</v>
      </c>
      <c r="C1831" s="4">
        <v>37.1</v>
      </c>
      <c r="D1831" s="11">
        <v>2.7977676628794765</v>
      </c>
      <c r="E1831" s="19">
        <v>1902.482010758044</v>
      </c>
      <c r="F1831" s="19">
        <f t="shared" si="280"/>
        <v>-703.35389233690012</v>
      </c>
      <c r="G1831" s="19">
        <f t="shared" si="281"/>
        <v>451.08714675710007</v>
      </c>
      <c r="H1831" s="19">
        <f t="shared" si="283"/>
        <v>6687.4538923369</v>
      </c>
      <c r="I1831" s="19">
        <f t="shared" si="284"/>
        <v>133.749077846738</v>
      </c>
      <c r="J1831" s="19">
        <f t="shared" si="285"/>
        <v>2487.3182353618822</v>
      </c>
      <c r="K1831" s="19">
        <f t="shared" si="282"/>
        <v>92279.506531925828</v>
      </c>
      <c r="L1831" s="19">
        <f t="shared" si="286"/>
        <v>92279.506531925828</v>
      </c>
      <c r="M1831" s="19">
        <f t="shared" si="287"/>
        <v>0</v>
      </c>
      <c r="N1831" s="107">
        <f t="shared" si="288"/>
        <v>133140.73736015917</v>
      </c>
      <c r="O1831" s="107"/>
      <c r="P1831" s="107"/>
      <c r="Q1831" s="107">
        <f t="shared" si="289"/>
        <v>40949.892602772088</v>
      </c>
      <c r="R1831" s="106"/>
    </row>
    <row r="1832" spans="1:18" x14ac:dyDescent="0.45">
      <c r="A1832" s="4">
        <v>35.664000000000001</v>
      </c>
      <c r="B1832" s="4">
        <v>1376</v>
      </c>
      <c r="C1832" s="4">
        <v>37.200000000000003</v>
      </c>
      <c r="D1832" s="11">
        <v>2.8483272765320882</v>
      </c>
      <c r="E1832" s="19">
        <v>1936.86254804182</v>
      </c>
      <c r="F1832" s="19">
        <f t="shared" si="280"/>
        <v>-707.15066758560022</v>
      </c>
      <c r="G1832" s="19">
        <f t="shared" si="281"/>
        <v>453.52216067040013</v>
      </c>
      <c r="H1832" s="19">
        <f t="shared" si="283"/>
        <v>6691.2506675856002</v>
      </c>
      <c r="I1832" s="19">
        <f t="shared" si="284"/>
        <v>133.82501335171202</v>
      </c>
      <c r="J1832" s="19">
        <f t="shared" si="285"/>
        <v>2524.2097220639325</v>
      </c>
      <c r="K1832" s="19">
        <f t="shared" si="282"/>
        <v>93900.601660778295</v>
      </c>
      <c r="L1832" s="19">
        <f t="shared" si="286"/>
        <v>93900.601660778295</v>
      </c>
      <c r="M1832" s="19">
        <f t="shared" si="287"/>
        <v>0</v>
      </c>
      <c r="N1832" s="107">
        <f t="shared" si="288"/>
        <v>133140.73736015917</v>
      </c>
      <c r="O1832" s="107"/>
      <c r="P1832" s="107"/>
      <c r="Q1832" s="107">
        <f t="shared" si="289"/>
        <v>40949.892602772088</v>
      </c>
      <c r="R1832" s="106"/>
    </row>
    <row r="1833" spans="1:18" x14ac:dyDescent="0.45">
      <c r="A1833" s="4">
        <v>35.683999999999997</v>
      </c>
      <c r="B1833" s="4">
        <v>1377</v>
      </c>
      <c r="C1833" s="4">
        <v>37.200000000000003</v>
      </c>
      <c r="D1833" s="11">
        <v>2.8923830367867946</v>
      </c>
      <c r="E1833" s="19">
        <v>1966.8204650150203</v>
      </c>
      <c r="F1833" s="19">
        <f t="shared" si="280"/>
        <v>-707.15066758560022</v>
      </c>
      <c r="G1833" s="19">
        <f t="shared" si="281"/>
        <v>453.52216067040013</v>
      </c>
      <c r="H1833" s="19">
        <f t="shared" si="283"/>
        <v>6691.2506675856002</v>
      </c>
      <c r="I1833" s="19">
        <f t="shared" si="284"/>
        <v>133.82501335171202</v>
      </c>
      <c r="J1833" s="19">
        <f t="shared" si="285"/>
        <v>2554.1676390371326</v>
      </c>
      <c r="K1833" s="19">
        <f t="shared" si="282"/>
        <v>95015.036172181339</v>
      </c>
      <c r="L1833" s="19">
        <f t="shared" si="286"/>
        <v>95015.036172181339</v>
      </c>
      <c r="M1833" s="19">
        <f t="shared" si="287"/>
        <v>0</v>
      </c>
      <c r="N1833" s="107">
        <f t="shared" si="288"/>
        <v>133140.73736015917</v>
      </c>
      <c r="O1833" s="107"/>
      <c r="P1833" s="107"/>
      <c r="Q1833" s="107">
        <f t="shared" si="289"/>
        <v>40949.892602772088</v>
      </c>
      <c r="R1833" s="106"/>
    </row>
    <row r="1834" spans="1:18" x14ac:dyDescent="0.45">
      <c r="A1834" s="4">
        <v>35.703000000000003</v>
      </c>
      <c r="B1834" s="4">
        <v>1378</v>
      </c>
      <c r="C1834" s="4">
        <v>37.299999999999997</v>
      </c>
      <c r="D1834" s="11">
        <v>2.8416587622420906</v>
      </c>
      <c r="E1834" s="19">
        <v>1932.3279583246217</v>
      </c>
      <c r="F1834" s="19">
        <f t="shared" si="280"/>
        <v>-710.95766295609997</v>
      </c>
      <c r="G1834" s="19">
        <f t="shared" si="281"/>
        <v>455.9637291299</v>
      </c>
      <c r="H1834" s="19">
        <f t="shared" si="283"/>
        <v>6695.0576629561001</v>
      </c>
      <c r="I1834" s="19">
        <f t="shared" si="284"/>
        <v>133.901153259122</v>
      </c>
      <c r="J1834" s="19">
        <f t="shared" si="285"/>
        <v>2522.1928407136438</v>
      </c>
      <c r="K1834" s="19">
        <f t="shared" si="282"/>
        <v>94077.792958618913</v>
      </c>
      <c r="L1834" s="19">
        <f t="shared" si="286"/>
        <v>94077.792958618913</v>
      </c>
      <c r="M1834" s="19">
        <f t="shared" si="287"/>
        <v>0</v>
      </c>
      <c r="N1834" s="107">
        <f t="shared" si="288"/>
        <v>133140.73736015917</v>
      </c>
      <c r="O1834" s="107"/>
      <c r="P1834" s="107"/>
      <c r="Q1834" s="107">
        <f t="shared" si="289"/>
        <v>40949.892602772088</v>
      </c>
      <c r="R1834" s="106"/>
    </row>
    <row r="1835" spans="1:18" x14ac:dyDescent="0.45">
      <c r="A1835" s="4">
        <v>35.722999999999999</v>
      </c>
      <c r="B1835" s="4">
        <v>1378</v>
      </c>
      <c r="C1835" s="4">
        <v>37.4</v>
      </c>
      <c r="D1835" s="11">
        <v>2.7792717476330511</v>
      </c>
      <c r="E1835" s="19">
        <v>1889.9047883904748</v>
      </c>
      <c r="F1835" s="19">
        <f t="shared" si="280"/>
        <v>-714.77487844840016</v>
      </c>
      <c r="G1835" s="19">
        <f t="shared" si="281"/>
        <v>458.41185213560004</v>
      </c>
      <c r="H1835" s="19">
        <f t="shared" si="283"/>
        <v>6698.8748784484005</v>
      </c>
      <c r="I1835" s="19">
        <f t="shared" si="284"/>
        <v>133.977497568968</v>
      </c>
      <c r="J1835" s="19">
        <f t="shared" si="285"/>
        <v>2482.2941380950429</v>
      </c>
      <c r="K1835" s="19">
        <f t="shared" si="282"/>
        <v>92837.800764754604</v>
      </c>
      <c r="L1835" s="19">
        <f t="shared" si="286"/>
        <v>92837.800764754604</v>
      </c>
      <c r="M1835" s="19">
        <f t="shared" si="287"/>
        <v>0</v>
      </c>
      <c r="N1835" s="107">
        <f t="shared" si="288"/>
        <v>133140.73736015917</v>
      </c>
      <c r="O1835" s="107"/>
      <c r="P1835" s="107"/>
      <c r="Q1835" s="107">
        <f t="shared" si="289"/>
        <v>40949.892602772088</v>
      </c>
      <c r="R1835" s="106"/>
    </row>
    <row r="1836" spans="1:18" x14ac:dyDescent="0.45">
      <c r="A1836" s="4">
        <v>35.741999999999997</v>
      </c>
      <c r="B1836" s="4">
        <v>1379</v>
      </c>
      <c r="C1836" s="4">
        <v>37.5</v>
      </c>
      <c r="D1836" s="11">
        <v>2.7046099083892714</v>
      </c>
      <c r="E1836" s="19">
        <v>1839.1347377047045</v>
      </c>
      <c r="F1836" s="19">
        <f t="shared" si="280"/>
        <v>-718.60231406250011</v>
      </c>
      <c r="G1836" s="19">
        <f t="shared" si="281"/>
        <v>460.86652968750008</v>
      </c>
      <c r="H1836" s="19">
        <f t="shared" si="283"/>
        <v>6702.7023140625006</v>
      </c>
      <c r="I1836" s="19">
        <f t="shared" si="284"/>
        <v>134.05404628125001</v>
      </c>
      <c r="J1836" s="19">
        <f t="shared" si="285"/>
        <v>2434.0553136734547</v>
      </c>
      <c r="K1836" s="19">
        <f t="shared" si="282"/>
        <v>91277.074262754555</v>
      </c>
      <c r="L1836" s="19">
        <f t="shared" si="286"/>
        <v>91277.074262754555</v>
      </c>
      <c r="M1836" s="19">
        <f t="shared" si="287"/>
        <v>0</v>
      </c>
      <c r="N1836" s="107">
        <f t="shared" si="288"/>
        <v>133140.73736015917</v>
      </c>
      <c r="O1836" s="107"/>
      <c r="P1836" s="107"/>
      <c r="Q1836" s="107">
        <f t="shared" si="289"/>
        <v>40949.892602772088</v>
      </c>
      <c r="R1836" s="106"/>
    </row>
    <row r="1837" spans="1:18" x14ac:dyDescent="0.45">
      <c r="A1837" s="4">
        <v>35.762</v>
      </c>
      <c r="B1837" s="4">
        <v>1380</v>
      </c>
      <c r="C1837" s="4">
        <v>37.5</v>
      </c>
      <c r="D1837" s="11">
        <v>2.6905858361744892</v>
      </c>
      <c r="E1837" s="19">
        <v>1829.5983685986528</v>
      </c>
      <c r="F1837" s="19">
        <f t="shared" si="280"/>
        <v>-718.60231406250011</v>
      </c>
      <c r="G1837" s="19">
        <f t="shared" si="281"/>
        <v>460.86652968750008</v>
      </c>
      <c r="H1837" s="19">
        <f t="shared" si="283"/>
        <v>6702.7023140625006</v>
      </c>
      <c r="I1837" s="19">
        <f t="shared" si="284"/>
        <v>134.05404628125001</v>
      </c>
      <c r="J1837" s="19">
        <f t="shared" si="285"/>
        <v>2424.5189445674027</v>
      </c>
      <c r="K1837" s="19">
        <f t="shared" si="282"/>
        <v>90919.460421277603</v>
      </c>
      <c r="L1837" s="19">
        <f t="shared" si="286"/>
        <v>90919.460421277603</v>
      </c>
      <c r="M1837" s="19">
        <f t="shared" si="287"/>
        <v>0</v>
      </c>
      <c r="N1837" s="107">
        <f t="shared" si="288"/>
        <v>133140.73736015917</v>
      </c>
      <c r="O1837" s="107"/>
      <c r="P1837" s="107"/>
      <c r="Q1837" s="107">
        <f t="shared" si="289"/>
        <v>40949.892602772088</v>
      </c>
      <c r="R1837" s="106"/>
    </row>
    <row r="1838" spans="1:18" x14ac:dyDescent="0.45">
      <c r="A1838" s="4">
        <v>35.780999999999999</v>
      </c>
      <c r="B1838" s="4">
        <v>1381</v>
      </c>
      <c r="C1838" s="4">
        <v>37.6</v>
      </c>
      <c r="D1838" s="11">
        <v>2.7340564972951529</v>
      </c>
      <c r="E1838" s="19">
        <v>1859.1584181607041</v>
      </c>
      <c r="F1838" s="19">
        <f t="shared" si="280"/>
        <v>-722.43996979840017</v>
      </c>
      <c r="G1838" s="19">
        <f t="shared" si="281"/>
        <v>463.32776178560016</v>
      </c>
      <c r="H1838" s="19">
        <f t="shared" si="283"/>
        <v>6706.5399697984003</v>
      </c>
      <c r="I1838" s="19">
        <f t="shared" si="284"/>
        <v>134.13079939596801</v>
      </c>
      <c r="J1838" s="19">
        <f t="shared" si="285"/>
        <v>2456.6169793422723</v>
      </c>
      <c r="K1838" s="19">
        <f t="shared" si="282"/>
        <v>92368.798423269443</v>
      </c>
      <c r="L1838" s="19">
        <f t="shared" si="286"/>
        <v>92368.798423269443</v>
      </c>
      <c r="M1838" s="19">
        <f t="shared" si="287"/>
        <v>0</v>
      </c>
      <c r="N1838" s="107">
        <f t="shared" si="288"/>
        <v>133140.73736015917</v>
      </c>
      <c r="O1838" s="107"/>
      <c r="P1838" s="107"/>
      <c r="Q1838" s="107">
        <f t="shared" si="289"/>
        <v>40949.892602772088</v>
      </c>
      <c r="R1838" s="106"/>
    </row>
    <row r="1839" spans="1:18" x14ac:dyDescent="0.45">
      <c r="A1839" s="4">
        <v>35.801000000000002</v>
      </c>
      <c r="B1839" s="4">
        <v>1381</v>
      </c>
      <c r="C1839" s="4">
        <v>37.700000000000003</v>
      </c>
      <c r="D1839" s="11">
        <v>2.771587459607662</v>
      </c>
      <c r="E1839" s="19">
        <v>1884.6794725332102</v>
      </c>
      <c r="F1839" s="19">
        <f t="shared" si="280"/>
        <v>-726.28784565610022</v>
      </c>
      <c r="G1839" s="19">
        <f t="shared" si="281"/>
        <v>465.79554842990012</v>
      </c>
      <c r="H1839" s="19">
        <f t="shared" si="283"/>
        <v>6710.3878456561006</v>
      </c>
      <c r="I1839" s="19">
        <f t="shared" si="284"/>
        <v>134.20775691312201</v>
      </c>
      <c r="J1839" s="19">
        <f t="shared" si="285"/>
        <v>2484.6827778762322</v>
      </c>
      <c r="K1839" s="19">
        <f t="shared" si="282"/>
        <v>93672.540725933955</v>
      </c>
      <c r="L1839" s="19">
        <f t="shared" si="286"/>
        <v>93672.540725933955</v>
      </c>
      <c r="M1839" s="19">
        <f t="shared" si="287"/>
        <v>0</v>
      </c>
      <c r="N1839" s="107">
        <f t="shared" si="288"/>
        <v>133140.73736015917</v>
      </c>
      <c r="O1839" s="107"/>
      <c r="P1839" s="107"/>
      <c r="Q1839" s="107">
        <f t="shared" si="289"/>
        <v>40949.892602772088</v>
      </c>
      <c r="R1839" s="106"/>
    </row>
    <row r="1840" spans="1:18" x14ac:dyDescent="0.45">
      <c r="A1840" s="4">
        <v>35.82</v>
      </c>
      <c r="B1840" s="4">
        <v>1382</v>
      </c>
      <c r="C1840" s="4">
        <v>37.700000000000003</v>
      </c>
      <c r="D1840" s="11">
        <v>2.7587755291710354</v>
      </c>
      <c r="E1840" s="19">
        <v>1875.967359836304</v>
      </c>
      <c r="F1840" s="19">
        <f t="shared" si="280"/>
        <v>-726.28784565610022</v>
      </c>
      <c r="G1840" s="19">
        <f t="shared" si="281"/>
        <v>465.79554842990012</v>
      </c>
      <c r="H1840" s="19">
        <f t="shared" si="283"/>
        <v>6710.3878456561006</v>
      </c>
      <c r="I1840" s="19">
        <f t="shared" si="284"/>
        <v>134.20775691312201</v>
      </c>
      <c r="J1840" s="19">
        <f t="shared" si="285"/>
        <v>2475.9706651793263</v>
      </c>
      <c r="K1840" s="19">
        <f t="shared" si="282"/>
        <v>93344.094077260612</v>
      </c>
      <c r="L1840" s="19">
        <f t="shared" si="286"/>
        <v>93344.094077260612</v>
      </c>
      <c r="M1840" s="19">
        <f t="shared" si="287"/>
        <v>0</v>
      </c>
      <c r="N1840" s="107">
        <f t="shared" si="288"/>
        <v>133140.73736015917</v>
      </c>
      <c r="O1840" s="107"/>
      <c r="P1840" s="107"/>
      <c r="Q1840" s="107">
        <f t="shared" si="289"/>
        <v>40949.892602772088</v>
      </c>
      <c r="R1840" s="106"/>
    </row>
    <row r="1841" spans="1:18" x14ac:dyDescent="0.45">
      <c r="A1841" s="4">
        <v>35.840000000000003</v>
      </c>
      <c r="B1841" s="4">
        <v>1383</v>
      </c>
      <c r="C1841" s="4">
        <v>37.799999999999997</v>
      </c>
      <c r="D1841" s="11">
        <v>2.7403095873190564</v>
      </c>
      <c r="E1841" s="19">
        <v>1863.4105193769583</v>
      </c>
      <c r="F1841" s="19">
        <f t="shared" si="280"/>
        <v>-730.14594163559991</v>
      </c>
      <c r="G1841" s="19">
        <f t="shared" si="281"/>
        <v>468.26988962039997</v>
      </c>
      <c r="H1841" s="19">
        <f t="shared" si="283"/>
        <v>6714.2459416356005</v>
      </c>
      <c r="I1841" s="19">
        <f t="shared" si="284"/>
        <v>134.28491883271201</v>
      </c>
      <c r="J1841" s="19">
        <f t="shared" si="285"/>
        <v>2465.9653278300702</v>
      </c>
      <c r="K1841" s="19">
        <f t="shared" si="282"/>
        <v>93213.489391976647</v>
      </c>
      <c r="L1841" s="19">
        <f t="shared" si="286"/>
        <v>93213.489391976647</v>
      </c>
      <c r="M1841" s="19">
        <f t="shared" si="287"/>
        <v>0</v>
      </c>
      <c r="N1841" s="107">
        <f t="shared" si="288"/>
        <v>133140.73736015917</v>
      </c>
      <c r="O1841" s="107"/>
      <c r="P1841" s="107"/>
      <c r="Q1841" s="107">
        <f t="shared" si="289"/>
        <v>40949.892602772088</v>
      </c>
      <c r="R1841" s="106"/>
    </row>
    <row r="1842" spans="1:18" x14ac:dyDescent="0.45">
      <c r="A1842" s="4">
        <v>35.859000000000002</v>
      </c>
      <c r="B1842" s="4">
        <v>1384</v>
      </c>
      <c r="C1842" s="4">
        <v>37.9</v>
      </c>
      <c r="D1842" s="11">
        <v>2.7238091561677686</v>
      </c>
      <c r="E1842" s="19">
        <v>1852.1902261940827</v>
      </c>
      <c r="F1842" s="19">
        <f t="shared" si="280"/>
        <v>-734.01425773690005</v>
      </c>
      <c r="G1842" s="19">
        <f t="shared" si="281"/>
        <v>470.75078535710003</v>
      </c>
      <c r="H1842" s="19">
        <f t="shared" si="283"/>
        <v>6718.1142577369001</v>
      </c>
      <c r="I1842" s="19">
        <f t="shared" si="284"/>
        <v>134.362285154738</v>
      </c>
      <c r="J1842" s="19">
        <f t="shared" si="285"/>
        <v>2457.3032967059207</v>
      </c>
      <c r="K1842" s="19">
        <f t="shared" si="282"/>
        <v>93131.794945154397</v>
      </c>
      <c r="L1842" s="19">
        <f t="shared" si="286"/>
        <v>93131.794945154397</v>
      </c>
      <c r="M1842" s="19">
        <f t="shared" si="287"/>
        <v>0</v>
      </c>
      <c r="N1842" s="107">
        <f t="shared" si="288"/>
        <v>133140.73736015917</v>
      </c>
      <c r="O1842" s="107"/>
      <c r="P1842" s="107"/>
      <c r="Q1842" s="107">
        <f t="shared" si="289"/>
        <v>40949.892602772088</v>
      </c>
      <c r="R1842" s="106"/>
    </row>
    <row r="1843" spans="1:18" x14ac:dyDescent="0.45">
      <c r="A1843" s="4">
        <v>35.878999999999998</v>
      </c>
      <c r="B1843" s="4">
        <v>1384</v>
      </c>
      <c r="C1843" s="4">
        <v>38</v>
      </c>
      <c r="D1843" s="11">
        <v>2.7136081199655839</v>
      </c>
      <c r="E1843" s="19">
        <v>1845.253521576597</v>
      </c>
      <c r="F1843" s="19">
        <f t="shared" si="280"/>
        <v>-737.89279396000006</v>
      </c>
      <c r="G1843" s="19">
        <f t="shared" si="281"/>
        <v>473.23823564000008</v>
      </c>
      <c r="H1843" s="19">
        <f t="shared" si="283"/>
        <v>6721.9927939600002</v>
      </c>
      <c r="I1843" s="19">
        <f t="shared" si="284"/>
        <v>134.4398558792</v>
      </c>
      <c r="J1843" s="19">
        <f t="shared" si="285"/>
        <v>2452.9316130957968</v>
      </c>
      <c r="K1843" s="19">
        <f t="shared" si="282"/>
        <v>93211.401297640274</v>
      </c>
      <c r="L1843" s="19">
        <f t="shared" si="286"/>
        <v>93211.401297640274</v>
      </c>
      <c r="M1843" s="19">
        <f t="shared" si="287"/>
        <v>0</v>
      </c>
      <c r="N1843" s="107">
        <f t="shared" si="288"/>
        <v>133140.73736015917</v>
      </c>
      <c r="O1843" s="107"/>
      <c r="P1843" s="107"/>
      <c r="Q1843" s="107">
        <f t="shared" si="289"/>
        <v>40949.892602772088</v>
      </c>
      <c r="R1843" s="106"/>
    </row>
    <row r="1844" spans="1:18" x14ac:dyDescent="0.45">
      <c r="A1844" s="4">
        <v>35.898000000000003</v>
      </c>
      <c r="B1844" s="4">
        <v>1385</v>
      </c>
      <c r="C1844" s="4">
        <v>38</v>
      </c>
      <c r="D1844" s="11">
        <v>2.7080725039809219</v>
      </c>
      <c r="E1844" s="19">
        <v>1841.4893027070268</v>
      </c>
      <c r="F1844" s="19">
        <f t="shared" si="280"/>
        <v>-737.89279396000006</v>
      </c>
      <c r="G1844" s="19">
        <f t="shared" si="281"/>
        <v>473.23823564000008</v>
      </c>
      <c r="H1844" s="19">
        <f t="shared" si="283"/>
        <v>6721.9927939600002</v>
      </c>
      <c r="I1844" s="19">
        <f t="shared" si="284"/>
        <v>134.4398558792</v>
      </c>
      <c r="J1844" s="19">
        <f t="shared" si="285"/>
        <v>2449.1673942262269</v>
      </c>
      <c r="K1844" s="19">
        <f t="shared" si="282"/>
        <v>93068.360980596626</v>
      </c>
      <c r="L1844" s="19">
        <f t="shared" si="286"/>
        <v>93068.360980596626</v>
      </c>
      <c r="M1844" s="19">
        <f t="shared" si="287"/>
        <v>0</v>
      </c>
      <c r="N1844" s="107">
        <f t="shared" si="288"/>
        <v>133140.73736015917</v>
      </c>
      <c r="O1844" s="107"/>
      <c r="P1844" s="107"/>
      <c r="Q1844" s="107">
        <f t="shared" si="289"/>
        <v>40949.892602772088</v>
      </c>
      <c r="R1844" s="106"/>
    </row>
    <row r="1845" spans="1:18" x14ac:dyDescent="0.45">
      <c r="A1845" s="4">
        <v>35.917999999999999</v>
      </c>
      <c r="B1845" s="4">
        <v>1386</v>
      </c>
      <c r="C1845" s="4">
        <v>38.1</v>
      </c>
      <c r="D1845" s="11">
        <v>2.7271303673143703</v>
      </c>
      <c r="E1845" s="19">
        <v>1854.4486497737719</v>
      </c>
      <c r="F1845" s="19">
        <f t="shared" si="280"/>
        <v>-741.78155030490018</v>
      </c>
      <c r="G1845" s="19">
        <f t="shared" si="281"/>
        <v>475.73224046910013</v>
      </c>
      <c r="H1845" s="19">
        <f t="shared" si="283"/>
        <v>6725.8815503049009</v>
      </c>
      <c r="I1845" s="19">
        <f t="shared" si="284"/>
        <v>134.51763100609801</v>
      </c>
      <c r="J1845" s="19">
        <f t="shared" si="285"/>
        <v>2464.6985212489699</v>
      </c>
      <c r="K1845" s="19">
        <f t="shared" si="282"/>
        <v>93905.013659585762</v>
      </c>
      <c r="L1845" s="19">
        <f t="shared" si="286"/>
        <v>93905.013659585762</v>
      </c>
      <c r="M1845" s="19">
        <f t="shared" si="287"/>
        <v>0</v>
      </c>
      <c r="N1845" s="107">
        <f t="shared" si="288"/>
        <v>133140.73736015917</v>
      </c>
      <c r="O1845" s="107"/>
      <c r="P1845" s="107"/>
      <c r="Q1845" s="107">
        <f t="shared" si="289"/>
        <v>40949.892602772088</v>
      </c>
      <c r="R1845" s="106"/>
    </row>
    <row r="1846" spans="1:18" x14ac:dyDescent="0.45">
      <c r="A1846" s="4">
        <v>35.938000000000002</v>
      </c>
      <c r="B1846" s="4">
        <v>1386</v>
      </c>
      <c r="C1846" s="4">
        <v>38.200000000000003</v>
      </c>
      <c r="D1846" s="11">
        <v>2.7655430782764334</v>
      </c>
      <c r="E1846" s="19">
        <v>1880.5692932279746</v>
      </c>
      <c r="F1846" s="19">
        <f t="shared" si="280"/>
        <v>-745.68052677160028</v>
      </c>
      <c r="G1846" s="19">
        <f t="shared" si="281"/>
        <v>478.23279984440018</v>
      </c>
      <c r="H1846" s="19">
        <f t="shared" si="283"/>
        <v>6729.7805267716003</v>
      </c>
      <c r="I1846" s="19">
        <f t="shared" si="284"/>
        <v>134.595610535432</v>
      </c>
      <c r="J1846" s="19">
        <f t="shared" si="285"/>
        <v>2493.3977036078068</v>
      </c>
      <c r="K1846" s="19">
        <f t="shared" si="282"/>
        <v>95247.792277818226</v>
      </c>
      <c r="L1846" s="19">
        <f t="shared" si="286"/>
        <v>95247.792277818226</v>
      </c>
      <c r="M1846" s="19">
        <f t="shared" si="287"/>
        <v>0</v>
      </c>
      <c r="N1846" s="107">
        <f t="shared" si="288"/>
        <v>133140.73736015917</v>
      </c>
      <c r="O1846" s="107"/>
      <c r="P1846" s="107"/>
      <c r="Q1846" s="107">
        <f t="shared" si="289"/>
        <v>40949.892602772088</v>
      </c>
      <c r="R1846" s="106"/>
    </row>
    <row r="1847" spans="1:18" x14ac:dyDescent="0.45">
      <c r="A1847" s="4">
        <v>35.957000000000001</v>
      </c>
      <c r="B1847" s="4">
        <v>1387</v>
      </c>
      <c r="C1847" s="4">
        <v>38.200000000000003</v>
      </c>
      <c r="D1847" s="11">
        <v>2.7998420594892721</v>
      </c>
      <c r="E1847" s="19">
        <v>1903.892600452705</v>
      </c>
      <c r="F1847" s="19">
        <f t="shared" si="280"/>
        <v>-745.68052677160028</v>
      </c>
      <c r="G1847" s="19">
        <f t="shared" si="281"/>
        <v>478.23279984440018</v>
      </c>
      <c r="H1847" s="19">
        <f t="shared" si="283"/>
        <v>6729.7805267716003</v>
      </c>
      <c r="I1847" s="19">
        <f t="shared" si="284"/>
        <v>134.595610535432</v>
      </c>
      <c r="J1847" s="19">
        <f t="shared" si="285"/>
        <v>2516.7210108325371</v>
      </c>
      <c r="K1847" s="19">
        <f t="shared" si="282"/>
        <v>96138.742613802926</v>
      </c>
      <c r="L1847" s="19">
        <f t="shared" si="286"/>
        <v>96138.742613802926</v>
      </c>
      <c r="M1847" s="19">
        <f t="shared" si="287"/>
        <v>0</v>
      </c>
      <c r="N1847" s="107">
        <f t="shared" si="288"/>
        <v>133140.73736015917</v>
      </c>
      <c r="O1847" s="107"/>
      <c r="P1847" s="107"/>
      <c r="Q1847" s="107">
        <f t="shared" si="289"/>
        <v>40949.892602772088</v>
      </c>
      <c r="R1847" s="106"/>
    </row>
    <row r="1848" spans="1:18" x14ac:dyDescent="0.45">
      <c r="A1848" s="4">
        <v>35.976999999999997</v>
      </c>
      <c r="B1848" s="4">
        <v>1388</v>
      </c>
      <c r="C1848" s="4">
        <v>38.299999999999997</v>
      </c>
      <c r="D1848" s="11">
        <v>2.8158275623154747</v>
      </c>
      <c r="E1848" s="19">
        <v>1914.7627423745228</v>
      </c>
      <c r="F1848" s="19">
        <f t="shared" si="280"/>
        <v>-749.58972336010004</v>
      </c>
      <c r="G1848" s="19">
        <f t="shared" si="281"/>
        <v>480.73991376590004</v>
      </c>
      <c r="H1848" s="19">
        <f t="shared" si="283"/>
        <v>6733.6897233601003</v>
      </c>
      <c r="I1848" s="19">
        <f t="shared" si="284"/>
        <v>134.67379446720201</v>
      </c>
      <c r="J1848" s="19">
        <f t="shared" si="285"/>
        <v>2530.1764506076252</v>
      </c>
      <c r="K1848" s="19">
        <f t="shared" si="282"/>
        <v>96905.75805827204</v>
      </c>
      <c r="L1848" s="19">
        <f t="shared" si="286"/>
        <v>96905.75805827204</v>
      </c>
      <c r="M1848" s="19">
        <f t="shared" si="287"/>
        <v>0</v>
      </c>
      <c r="N1848" s="107">
        <f t="shared" si="288"/>
        <v>133140.73736015917</v>
      </c>
      <c r="O1848" s="107"/>
      <c r="P1848" s="107"/>
      <c r="Q1848" s="107">
        <f t="shared" si="289"/>
        <v>40949.892602772088</v>
      </c>
      <c r="R1848" s="106"/>
    </row>
    <row r="1849" spans="1:18" x14ac:dyDescent="0.45">
      <c r="A1849" s="4">
        <v>35.996000000000002</v>
      </c>
      <c r="B1849" s="4">
        <v>1389</v>
      </c>
      <c r="C1849" s="4">
        <v>38.4</v>
      </c>
      <c r="D1849" s="11">
        <v>2.8073226905776196</v>
      </c>
      <c r="E1849" s="19">
        <v>1908.9794295927813</v>
      </c>
      <c r="F1849" s="19">
        <f t="shared" si="280"/>
        <v>-753.50914007040012</v>
      </c>
      <c r="G1849" s="19">
        <f t="shared" si="281"/>
        <v>483.25358223360007</v>
      </c>
      <c r="H1849" s="19">
        <f t="shared" si="283"/>
        <v>6737.6091400704008</v>
      </c>
      <c r="I1849" s="19">
        <f t="shared" si="284"/>
        <v>134.75218280140803</v>
      </c>
      <c r="J1849" s="19">
        <f t="shared" si="285"/>
        <v>2526.9851946277895</v>
      </c>
      <c r="K1849" s="19">
        <f t="shared" si="282"/>
        <v>97036.231473707114</v>
      </c>
      <c r="L1849" s="19">
        <f t="shared" si="286"/>
        <v>97036.231473707114</v>
      </c>
      <c r="M1849" s="19">
        <f t="shared" si="287"/>
        <v>0</v>
      </c>
      <c r="N1849" s="107">
        <f t="shared" si="288"/>
        <v>133140.73736015917</v>
      </c>
      <c r="O1849" s="107"/>
      <c r="P1849" s="107"/>
      <c r="Q1849" s="107">
        <f t="shared" si="289"/>
        <v>40949.892602772088</v>
      </c>
      <c r="R1849" s="106"/>
    </row>
    <row r="1850" spans="1:18" x14ac:dyDescent="0.45">
      <c r="A1850" s="4">
        <v>36.015999999999998</v>
      </c>
      <c r="B1850" s="4">
        <v>1389</v>
      </c>
      <c r="C1850" s="4">
        <v>38.5</v>
      </c>
      <c r="D1850" s="11">
        <v>2.7191072806629797</v>
      </c>
      <c r="E1850" s="19">
        <v>1848.9929508508262</v>
      </c>
      <c r="F1850" s="19">
        <f t="shared" si="280"/>
        <v>-757.43877690250008</v>
      </c>
      <c r="G1850" s="19">
        <f t="shared" si="281"/>
        <v>485.77380524750009</v>
      </c>
      <c r="H1850" s="19">
        <f t="shared" si="283"/>
        <v>6741.5387769025001</v>
      </c>
      <c r="I1850" s="19">
        <f t="shared" si="284"/>
        <v>134.83077553805001</v>
      </c>
      <c r="J1850" s="19">
        <f t="shared" si="285"/>
        <v>2469.5975316363765</v>
      </c>
      <c r="K1850" s="19">
        <f t="shared" si="282"/>
        <v>95079.504968000489</v>
      </c>
      <c r="L1850" s="19">
        <f t="shared" si="286"/>
        <v>95079.504968000489</v>
      </c>
      <c r="M1850" s="19">
        <f t="shared" si="287"/>
        <v>0</v>
      </c>
      <c r="N1850" s="107">
        <f t="shared" si="288"/>
        <v>133140.73736015917</v>
      </c>
      <c r="O1850" s="107"/>
      <c r="P1850" s="107"/>
      <c r="Q1850" s="107">
        <f t="shared" si="289"/>
        <v>40949.892602772088</v>
      </c>
      <c r="R1850" s="106"/>
    </row>
    <row r="1851" spans="1:18" x14ac:dyDescent="0.45">
      <c r="A1851" s="4">
        <v>36.034999999999997</v>
      </c>
      <c r="B1851" s="4">
        <v>1390</v>
      </c>
      <c r="C1851" s="4">
        <v>38.5</v>
      </c>
      <c r="D1851" s="11">
        <v>2.6215034905804324</v>
      </c>
      <c r="E1851" s="19">
        <v>1782.622373594694</v>
      </c>
      <c r="F1851" s="19">
        <f t="shared" si="280"/>
        <v>-757.43877690250008</v>
      </c>
      <c r="G1851" s="19">
        <f t="shared" si="281"/>
        <v>485.77380524750009</v>
      </c>
      <c r="H1851" s="19">
        <f t="shared" si="283"/>
        <v>6741.5387769025001</v>
      </c>
      <c r="I1851" s="19">
        <f t="shared" si="284"/>
        <v>134.83077553805001</v>
      </c>
      <c r="J1851" s="19">
        <f t="shared" si="285"/>
        <v>2403.226954380244</v>
      </c>
      <c r="K1851" s="19">
        <f t="shared" si="282"/>
        <v>92524.237743639402</v>
      </c>
      <c r="L1851" s="19">
        <f t="shared" si="286"/>
        <v>92524.237743639402</v>
      </c>
      <c r="M1851" s="19">
        <f t="shared" si="287"/>
        <v>0</v>
      </c>
      <c r="N1851" s="107">
        <f t="shared" si="288"/>
        <v>133140.73736015917</v>
      </c>
      <c r="O1851" s="107"/>
      <c r="P1851" s="107"/>
      <c r="Q1851" s="107">
        <f t="shared" si="289"/>
        <v>40949.892602772088</v>
      </c>
      <c r="R1851" s="106"/>
    </row>
    <row r="1852" spans="1:18" x14ac:dyDescent="0.45">
      <c r="A1852" s="4">
        <v>36.055</v>
      </c>
      <c r="B1852" s="4">
        <v>1391</v>
      </c>
      <c r="C1852" s="4">
        <v>38.6</v>
      </c>
      <c r="D1852" s="11">
        <v>2.5659300602568216</v>
      </c>
      <c r="E1852" s="19">
        <v>1744.8324409746388</v>
      </c>
      <c r="F1852" s="19">
        <f t="shared" si="280"/>
        <v>-761.37863385640014</v>
      </c>
      <c r="G1852" s="19">
        <f t="shared" si="281"/>
        <v>488.30058280760011</v>
      </c>
      <c r="H1852" s="19">
        <f t="shared" si="283"/>
        <v>6745.4786338564008</v>
      </c>
      <c r="I1852" s="19">
        <f t="shared" si="284"/>
        <v>134.90957267712801</v>
      </c>
      <c r="J1852" s="19">
        <f t="shared" si="285"/>
        <v>2368.0425964593669</v>
      </c>
      <c r="K1852" s="19">
        <f t="shared" si="282"/>
        <v>91406.444223331564</v>
      </c>
      <c r="L1852" s="19">
        <f t="shared" si="286"/>
        <v>91406.444223331564</v>
      </c>
      <c r="M1852" s="19">
        <f t="shared" si="287"/>
        <v>0</v>
      </c>
      <c r="N1852" s="107">
        <f t="shared" si="288"/>
        <v>133140.73736015917</v>
      </c>
      <c r="O1852" s="107"/>
      <c r="P1852" s="107"/>
      <c r="Q1852" s="107">
        <f t="shared" si="289"/>
        <v>40949.892602772088</v>
      </c>
      <c r="R1852" s="106"/>
    </row>
    <row r="1853" spans="1:18" x14ac:dyDescent="0.45">
      <c r="A1853" s="4">
        <v>36.073999999999998</v>
      </c>
      <c r="B1853" s="4">
        <v>1392</v>
      </c>
      <c r="C1853" s="4">
        <v>38.700000000000003</v>
      </c>
      <c r="D1853" s="11">
        <v>2.6278342538474515</v>
      </c>
      <c r="E1853" s="19">
        <v>1786.9272926162671</v>
      </c>
      <c r="F1853" s="19">
        <f t="shared" si="280"/>
        <v>-765.32871093210031</v>
      </c>
      <c r="G1853" s="19">
        <f t="shared" si="281"/>
        <v>490.83391491390017</v>
      </c>
      <c r="H1853" s="19">
        <f t="shared" si="283"/>
        <v>6749.4287109321003</v>
      </c>
      <c r="I1853" s="19">
        <f t="shared" si="284"/>
        <v>134.98857421864201</v>
      </c>
      <c r="J1853" s="19">
        <f t="shared" si="285"/>
        <v>2412.7497817488093</v>
      </c>
      <c r="K1853" s="19">
        <f t="shared" si="282"/>
        <v>93373.416553678922</v>
      </c>
      <c r="L1853" s="19">
        <f t="shared" si="286"/>
        <v>93373.416553678922</v>
      </c>
      <c r="M1853" s="19">
        <f t="shared" si="287"/>
        <v>0</v>
      </c>
      <c r="N1853" s="107">
        <f t="shared" si="288"/>
        <v>133140.73736015917</v>
      </c>
      <c r="O1853" s="107"/>
      <c r="P1853" s="107"/>
      <c r="Q1853" s="107">
        <f t="shared" si="289"/>
        <v>40949.892602772088</v>
      </c>
      <c r="R1853" s="106"/>
    </row>
    <row r="1854" spans="1:18" x14ac:dyDescent="0.45">
      <c r="A1854" s="4">
        <v>36.094000000000001</v>
      </c>
      <c r="B1854" s="4">
        <v>1393</v>
      </c>
      <c r="C1854" s="4">
        <v>38.700000000000003</v>
      </c>
      <c r="D1854" s="11">
        <v>2.7253395073057627</v>
      </c>
      <c r="E1854" s="19">
        <v>1853.2308649679187</v>
      </c>
      <c r="F1854" s="19">
        <f t="shared" si="280"/>
        <v>-765.32871093210031</v>
      </c>
      <c r="G1854" s="19">
        <f t="shared" si="281"/>
        <v>490.83391491390017</v>
      </c>
      <c r="H1854" s="19">
        <f t="shared" si="283"/>
        <v>6749.4287109321003</v>
      </c>
      <c r="I1854" s="19">
        <f t="shared" si="284"/>
        <v>134.98857421864201</v>
      </c>
      <c r="J1854" s="19">
        <f t="shared" si="285"/>
        <v>2479.0533541004611</v>
      </c>
      <c r="K1854" s="19">
        <f t="shared" si="282"/>
        <v>95939.364803687859</v>
      </c>
      <c r="L1854" s="19">
        <f t="shared" si="286"/>
        <v>95939.364803687859</v>
      </c>
      <c r="M1854" s="19">
        <f t="shared" si="287"/>
        <v>0</v>
      </c>
      <c r="N1854" s="107">
        <f t="shared" si="288"/>
        <v>133140.73736015917</v>
      </c>
      <c r="O1854" s="107"/>
      <c r="P1854" s="107"/>
      <c r="Q1854" s="107">
        <f t="shared" si="289"/>
        <v>40949.892602772088</v>
      </c>
      <c r="R1854" s="106"/>
    </row>
    <row r="1855" spans="1:18" x14ac:dyDescent="0.45">
      <c r="A1855" s="4">
        <v>36.113</v>
      </c>
      <c r="B1855" s="4">
        <v>1393</v>
      </c>
      <c r="C1855" s="4">
        <v>38.799999999999997</v>
      </c>
      <c r="D1855" s="11">
        <v>2.7963944286145561</v>
      </c>
      <c r="E1855" s="19">
        <v>1901.5482114578981</v>
      </c>
      <c r="F1855" s="19">
        <f t="shared" si="280"/>
        <v>-769.28900812960001</v>
      </c>
      <c r="G1855" s="19">
        <f t="shared" si="281"/>
        <v>493.3738015664</v>
      </c>
      <c r="H1855" s="19">
        <f t="shared" si="283"/>
        <v>6753.3890081296004</v>
      </c>
      <c r="I1855" s="19">
        <f t="shared" si="284"/>
        <v>135.06778016259202</v>
      </c>
      <c r="J1855" s="19">
        <f t="shared" si="285"/>
        <v>2529.98979318689</v>
      </c>
      <c r="K1855" s="19">
        <f t="shared" si="282"/>
        <v>98163.60397565132</v>
      </c>
      <c r="L1855" s="19">
        <f t="shared" si="286"/>
        <v>98163.60397565132</v>
      </c>
      <c r="M1855" s="19">
        <f t="shared" si="287"/>
        <v>0</v>
      </c>
      <c r="N1855" s="107">
        <f t="shared" si="288"/>
        <v>133140.73736015917</v>
      </c>
      <c r="O1855" s="107"/>
      <c r="P1855" s="107"/>
      <c r="Q1855" s="107">
        <f t="shared" si="289"/>
        <v>40949.892602772088</v>
      </c>
      <c r="R1855" s="106"/>
    </row>
    <row r="1856" spans="1:18" x14ac:dyDescent="0.45">
      <c r="A1856" s="4">
        <v>36.133000000000003</v>
      </c>
      <c r="B1856" s="4">
        <v>1394</v>
      </c>
      <c r="C1856" s="4">
        <v>38.9</v>
      </c>
      <c r="D1856" s="11">
        <v>2.7962092645020422</v>
      </c>
      <c r="E1856" s="19">
        <v>1901.4222998613886</v>
      </c>
      <c r="F1856" s="19">
        <f t="shared" si="280"/>
        <v>-773.25952544890004</v>
      </c>
      <c r="G1856" s="19">
        <f t="shared" si="281"/>
        <v>495.9202427651</v>
      </c>
      <c r="H1856" s="19">
        <f t="shared" si="283"/>
        <v>6757.3595254489001</v>
      </c>
      <c r="I1856" s="19">
        <f t="shared" si="284"/>
        <v>135.14719050897801</v>
      </c>
      <c r="J1856" s="19">
        <f t="shared" si="285"/>
        <v>2532.4897331354664</v>
      </c>
      <c r="K1856" s="19">
        <f t="shared" si="282"/>
        <v>98513.850618969635</v>
      </c>
      <c r="L1856" s="19">
        <f t="shared" si="286"/>
        <v>98513.850618969635</v>
      </c>
      <c r="M1856" s="19">
        <f t="shared" si="287"/>
        <v>0</v>
      </c>
      <c r="N1856" s="107">
        <f t="shared" si="288"/>
        <v>133140.73736015917</v>
      </c>
      <c r="O1856" s="107"/>
      <c r="P1856" s="107"/>
      <c r="Q1856" s="107">
        <f t="shared" si="289"/>
        <v>40949.892602772088</v>
      </c>
      <c r="R1856" s="106"/>
    </row>
    <row r="1857" spans="1:18" x14ac:dyDescent="0.45">
      <c r="A1857" s="4">
        <v>36.152000000000001</v>
      </c>
      <c r="B1857" s="4">
        <v>1395</v>
      </c>
      <c r="C1857" s="4">
        <v>39</v>
      </c>
      <c r="D1857" s="11">
        <v>2.7046277304430832</v>
      </c>
      <c r="E1857" s="19">
        <v>1839.1468567012967</v>
      </c>
      <c r="F1857" s="19">
        <f t="shared" si="280"/>
        <v>-777.24026289000017</v>
      </c>
      <c r="G1857" s="19">
        <f t="shared" si="281"/>
        <v>498.4732385100001</v>
      </c>
      <c r="H1857" s="19">
        <f t="shared" si="283"/>
        <v>6761.3402628900003</v>
      </c>
      <c r="I1857" s="19">
        <f t="shared" si="284"/>
        <v>135.22680525780001</v>
      </c>
      <c r="J1857" s="19">
        <f t="shared" si="285"/>
        <v>2472.8469004690969</v>
      </c>
      <c r="K1857" s="19">
        <f t="shared" si="282"/>
        <v>96441.029118294784</v>
      </c>
      <c r="L1857" s="19">
        <f t="shared" si="286"/>
        <v>96441.029118294784</v>
      </c>
      <c r="M1857" s="19">
        <f t="shared" si="287"/>
        <v>0</v>
      </c>
      <c r="N1857" s="107">
        <f t="shared" si="288"/>
        <v>133140.73736015917</v>
      </c>
      <c r="O1857" s="107"/>
      <c r="P1857" s="107"/>
      <c r="Q1857" s="107">
        <f t="shared" si="289"/>
        <v>40949.892602772088</v>
      </c>
      <c r="R1857" s="106"/>
    </row>
    <row r="1858" spans="1:18" x14ac:dyDescent="0.45">
      <c r="A1858" s="4">
        <v>36.171999999999997</v>
      </c>
      <c r="B1858" s="4">
        <v>1396</v>
      </c>
      <c r="C1858" s="4">
        <v>39</v>
      </c>
      <c r="D1858" s="11">
        <v>2.6438338865059499</v>
      </c>
      <c r="E1858" s="19">
        <v>1797.807042824046</v>
      </c>
      <c r="F1858" s="19">
        <f t="shared" si="280"/>
        <v>-777.24026289000017</v>
      </c>
      <c r="G1858" s="19">
        <f t="shared" si="281"/>
        <v>498.4732385100001</v>
      </c>
      <c r="H1858" s="19">
        <f t="shared" si="283"/>
        <v>6761.3402628900003</v>
      </c>
      <c r="I1858" s="19">
        <f t="shared" si="284"/>
        <v>135.22680525780001</v>
      </c>
      <c r="J1858" s="19">
        <f t="shared" si="285"/>
        <v>2431.507086591846</v>
      </c>
      <c r="K1858" s="19">
        <f t="shared" si="282"/>
        <v>94828.776377081987</v>
      </c>
      <c r="L1858" s="19">
        <f t="shared" si="286"/>
        <v>94828.776377081987</v>
      </c>
      <c r="M1858" s="19">
        <f t="shared" si="287"/>
        <v>0</v>
      </c>
      <c r="N1858" s="107">
        <f t="shared" si="288"/>
        <v>133140.73736015917</v>
      </c>
      <c r="O1858" s="107"/>
      <c r="P1858" s="107"/>
      <c r="Q1858" s="107">
        <f t="shared" si="289"/>
        <v>40949.892602772088</v>
      </c>
      <c r="R1858" s="106"/>
    </row>
    <row r="1859" spans="1:18" x14ac:dyDescent="0.45">
      <c r="A1859" s="4">
        <v>36.191000000000003</v>
      </c>
      <c r="B1859" s="4">
        <v>1396</v>
      </c>
      <c r="C1859" s="4">
        <v>39.1</v>
      </c>
      <c r="D1859" s="11">
        <v>2.6201909886079155</v>
      </c>
      <c r="E1859" s="19">
        <v>1781.7298722533826</v>
      </c>
      <c r="F1859" s="19">
        <f t="shared" si="280"/>
        <v>-781.23122045290017</v>
      </c>
      <c r="G1859" s="19">
        <f t="shared" si="281"/>
        <v>501.03278880110014</v>
      </c>
      <c r="H1859" s="19">
        <f t="shared" si="283"/>
        <v>6765.3312204529002</v>
      </c>
      <c r="I1859" s="19">
        <f t="shared" si="284"/>
        <v>135.306624409058</v>
      </c>
      <c r="J1859" s="19">
        <f t="shared" si="285"/>
        <v>2418.0692854635404</v>
      </c>
      <c r="K1859" s="19">
        <f t="shared" si="282"/>
        <v>94546.509061624427</v>
      </c>
      <c r="L1859" s="19">
        <f t="shared" si="286"/>
        <v>94546.509061624427</v>
      </c>
      <c r="M1859" s="19">
        <f t="shared" si="287"/>
        <v>0</v>
      </c>
      <c r="N1859" s="107">
        <f t="shared" si="288"/>
        <v>133140.73736015917</v>
      </c>
      <c r="O1859" s="107"/>
      <c r="P1859" s="107"/>
      <c r="Q1859" s="107">
        <f t="shared" si="289"/>
        <v>40949.892602772088</v>
      </c>
      <c r="R1859" s="106"/>
    </row>
    <row r="1860" spans="1:18" x14ac:dyDescent="0.45">
      <c r="A1860" s="4">
        <v>36.210999999999999</v>
      </c>
      <c r="B1860" s="4">
        <v>1397</v>
      </c>
      <c r="C1860" s="4">
        <v>39.200000000000003</v>
      </c>
      <c r="D1860" s="11">
        <v>2.6198633039951846</v>
      </c>
      <c r="E1860" s="19">
        <v>1781.5070467167257</v>
      </c>
      <c r="F1860" s="19">
        <f t="shared" si="280"/>
        <v>-785.23239813760028</v>
      </c>
      <c r="G1860" s="19">
        <f t="shared" si="281"/>
        <v>503.59889363840017</v>
      </c>
      <c r="H1860" s="19">
        <f t="shared" si="283"/>
        <v>6769.3323981376006</v>
      </c>
      <c r="I1860" s="19">
        <f t="shared" si="284"/>
        <v>135.38664796275202</v>
      </c>
      <c r="J1860" s="19">
        <f t="shared" si="285"/>
        <v>2420.4925883178776</v>
      </c>
      <c r="K1860" s="19">
        <f t="shared" si="282"/>
        <v>94883.309462060803</v>
      </c>
      <c r="L1860" s="19">
        <f t="shared" si="286"/>
        <v>94883.309462060803</v>
      </c>
      <c r="M1860" s="19">
        <f t="shared" si="287"/>
        <v>0</v>
      </c>
      <c r="N1860" s="107">
        <f t="shared" si="288"/>
        <v>133140.73736015917</v>
      </c>
      <c r="O1860" s="107"/>
      <c r="P1860" s="107"/>
      <c r="Q1860" s="107">
        <f t="shared" si="289"/>
        <v>40949.892602772088</v>
      </c>
      <c r="R1860" s="106"/>
    </row>
    <row r="1861" spans="1:18" x14ac:dyDescent="0.45">
      <c r="A1861" s="4">
        <v>36.229999999999997</v>
      </c>
      <c r="B1861" s="4">
        <v>1398</v>
      </c>
      <c r="C1861" s="4">
        <v>39.200000000000003</v>
      </c>
      <c r="D1861" s="11">
        <v>2.6787601177345017</v>
      </c>
      <c r="E1861" s="19">
        <v>1821.5568800594613</v>
      </c>
      <c r="F1861" s="19">
        <f t="shared" si="280"/>
        <v>-785.23239813760028</v>
      </c>
      <c r="G1861" s="19">
        <f t="shared" si="281"/>
        <v>503.59889363840017</v>
      </c>
      <c r="H1861" s="19">
        <f t="shared" si="283"/>
        <v>6769.3323981376006</v>
      </c>
      <c r="I1861" s="19">
        <f t="shared" si="284"/>
        <v>135.38664796275202</v>
      </c>
      <c r="J1861" s="19">
        <f t="shared" si="285"/>
        <v>2460.5424216606134</v>
      </c>
      <c r="K1861" s="19">
        <f t="shared" si="282"/>
        <v>96453.262929096047</v>
      </c>
      <c r="L1861" s="19">
        <f t="shared" si="286"/>
        <v>96453.262929096047</v>
      </c>
      <c r="M1861" s="19">
        <f t="shared" si="287"/>
        <v>0</v>
      </c>
      <c r="N1861" s="107">
        <f t="shared" si="288"/>
        <v>133140.73736015917</v>
      </c>
      <c r="O1861" s="107"/>
      <c r="P1861" s="107"/>
      <c r="Q1861" s="107">
        <f t="shared" si="289"/>
        <v>40949.892602772088</v>
      </c>
      <c r="R1861" s="106"/>
    </row>
    <row r="1862" spans="1:18" x14ac:dyDescent="0.45">
      <c r="A1862" s="4">
        <v>36.25</v>
      </c>
      <c r="B1862" s="4">
        <v>1399</v>
      </c>
      <c r="C1862" s="4">
        <v>39.299999999999997</v>
      </c>
      <c r="D1862" s="11">
        <v>2.7630674442514187</v>
      </c>
      <c r="E1862" s="19">
        <v>1878.8858620909648</v>
      </c>
      <c r="F1862" s="19">
        <f t="shared" ref="F1862:F1925" si="290">0.5*1.27*1.223*-0.658*C1862^2</f>
        <v>-789.24379594410004</v>
      </c>
      <c r="G1862" s="19">
        <f t="shared" ref="G1862:G1925" si="291">0.5*1.27*1.223*0.422*C1862^2</f>
        <v>506.17155302190002</v>
      </c>
      <c r="H1862" s="19">
        <f t="shared" si="283"/>
        <v>6773.3437959441007</v>
      </c>
      <c r="I1862" s="19">
        <f t="shared" si="284"/>
        <v>135.46687591888201</v>
      </c>
      <c r="J1862" s="19">
        <f t="shared" si="285"/>
        <v>2520.524291031747</v>
      </c>
      <c r="K1862" s="19">
        <f t="shared" ref="K1862:K1925" si="292">J1862*C1862</f>
        <v>99056.604637547644</v>
      </c>
      <c r="L1862" s="19">
        <f t="shared" si="286"/>
        <v>99056.604637547644</v>
      </c>
      <c r="M1862" s="19">
        <f t="shared" si="287"/>
        <v>0</v>
      </c>
      <c r="N1862" s="107">
        <f t="shared" si="288"/>
        <v>133140.73736015917</v>
      </c>
      <c r="O1862" s="107"/>
      <c r="P1862" s="107"/>
      <c r="Q1862" s="107">
        <f t="shared" si="289"/>
        <v>40949.892602772088</v>
      </c>
      <c r="R1862" s="106"/>
    </row>
    <row r="1863" spans="1:18" x14ac:dyDescent="0.45">
      <c r="A1863" s="4">
        <v>36.270000000000003</v>
      </c>
      <c r="B1863" s="4">
        <v>1399</v>
      </c>
      <c r="C1863" s="4">
        <v>39.4</v>
      </c>
      <c r="D1863" s="11">
        <v>2.752839464565183</v>
      </c>
      <c r="E1863" s="19">
        <v>1871.9308359043246</v>
      </c>
      <c r="F1863" s="19">
        <f t="shared" si="290"/>
        <v>-793.26541387240002</v>
      </c>
      <c r="G1863" s="19">
        <f t="shared" si="291"/>
        <v>508.75076695160004</v>
      </c>
      <c r="H1863" s="19">
        <f t="shared" ref="H1863:H1926" si="293">5984.1-F1863</f>
        <v>6777.3654138724005</v>
      </c>
      <c r="I1863" s="19">
        <f t="shared" ref="I1863:I1926" si="294">H1863*0.02</f>
        <v>135.54730827744802</v>
      </c>
      <c r="J1863" s="19">
        <f t="shared" ref="J1863:J1926" si="295">E1863+G1863+I1863</f>
        <v>2516.2289111333725</v>
      </c>
      <c r="K1863" s="19">
        <f t="shared" si="292"/>
        <v>99139.419098654878</v>
      </c>
      <c r="L1863" s="19">
        <f t="shared" ref="L1863:L1926" si="296">IF(K1863&lt;0, K1863-K1863,K1863)</f>
        <v>99139.419098654878</v>
      </c>
      <c r="M1863" s="19">
        <f t="shared" ref="M1863:M1926" si="297">IF(K1863&gt;0, K1863-K1863,K1863)</f>
        <v>0</v>
      </c>
      <c r="N1863" s="107">
        <f t="shared" ref="N1863:N1926" si="298">N1860</f>
        <v>133140.73736015917</v>
      </c>
      <c r="O1863" s="107"/>
      <c r="P1863" s="107"/>
      <c r="Q1863" s="107">
        <f t="shared" ref="Q1863:Q1926" si="299">Q1860</f>
        <v>40949.892602772088</v>
      </c>
      <c r="R1863" s="106"/>
    </row>
    <row r="1864" spans="1:18" x14ac:dyDescent="0.45">
      <c r="A1864" s="4">
        <v>36.289000000000001</v>
      </c>
      <c r="B1864" s="4">
        <v>1400</v>
      </c>
      <c r="C1864" s="4">
        <v>39.4</v>
      </c>
      <c r="D1864" s="11">
        <v>2.6697351155599942</v>
      </c>
      <c r="E1864" s="19">
        <v>1815.419878580796</v>
      </c>
      <c r="F1864" s="19">
        <f t="shared" si="290"/>
        <v>-793.26541387240002</v>
      </c>
      <c r="G1864" s="19">
        <f t="shared" si="291"/>
        <v>508.75076695160004</v>
      </c>
      <c r="H1864" s="19">
        <f t="shared" si="293"/>
        <v>6777.3654138724005</v>
      </c>
      <c r="I1864" s="19">
        <f t="shared" si="294"/>
        <v>135.54730827744802</v>
      </c>
      <c r="J1864" s="19">
        <f t="shared" si="295"/>
        <v>2459.7179538098439</v>
      </c>
      <c r="K1864" s="19">
        <f t="shared" si="292"/>
        <v>96912.887380107844</v>
      </c>
      <c r="L1864" s="19">
        <f t="shared" si="296"/>
        <v>96912.887380107844</v>
      </c>
      <c r="M1864" s="19">
        <f t="shared" si="297"/>
        <v>0</v>
      </c>
      <c r="N1864" s="107">
        <f t="shared" si="298"/>
        <v>133140.73736015917</v>
      </c>
      <c r="O1864" s="107"/>
      <c r="P1864" s="107"/>
      <c r="Q1864" s="107">
        <f t="shared" si="299"/>
        <v>40949.892602772088</v>
      </c>
      <c r="R1864" s="106"/>
    </row>
    <row r="1865" spans="1:18" x14ac:dyDescent="0.45">
      <c r="A1865" s="4">
        <v>36.308999999999997</v>
      </c>
      <c r="B1865" s="4">
        <v>1401</v>
      </c>
      <c r="C1865" s="4">
        <v>39.5</v>
      </c>
      <c r="D1865" s="11">
        <v>2.5561140151263868</v>
      </c>
      <c r="E1865" s="19">
        <v>1738.157530285943</v>
      </c>
      <c r="F1865" s="19">
        <f t="shared" si="290"/>
        <v>-797.2972519225001</v>
      </c>
      <c r="G1865" s="19">
        <f t="shared" si="291"/>
        <v>511.33653542750005</v>
      </c>
      <c r="H1865" s="19">
        <f t="shared" si="293"/>
        <v>6781.3972519225008</v>
      </c>
      <c r="I1865" s="19">
        <f t="shared" si="294"/>
        <v>135.62794503845001</v>
      </c>
      <c r="J1865" s="19">
        <f t="shared" si="295"/>
        <v>2385.122010751893</v>
      </c>
      <c r="K1865" s="19">
        <f t="shared" si="292"/>
        <v>94212.319424699774</v>
      </c>
      <c r="L1865" s="19">
        <f t="shared" si="296"/>
        <v>94212.319424699774</v>
      </c>
      <c r="M1865" s="19">
        <f t="shared" si="297"/>
        <v>0</v>
      </c>
      <c r="N1865" s="107">
        <f t="shared" si="298"/>
        <v>133140.73736015917</v>
      </c>
      <c r="O1865" s="107"/>
      <c r="P1865" s="107"/>
      <c r="Q1865" s="107">
        <f t="shared" si="299"/>
        <v>40949.892602772088</v>
      </c>
      <c r="R1865" s="106"/>
    </row>
    <row r="1866" spans="1:18" x14ac:dyDescent="0.45">
      <c r="A1866" s="4">
        <v>36.328000000000003</v>
      </c>
      <c r="B1866" s="4">
        <v>1402</v>
      </c>
      <c r="C1866" s="4">
        <v>39.6</v>
      </c>
      <c r="D1866" s="11">
        <v>2.5229900982952995</v>
      </c>
      <c r="E1866" s="19">
        <v>1715.6332668408036</v>
      </c>
      <c r="F1866" s="19">
        <f t="shared" si="290"/>
        <v>-801.33931009440016</v>
      </c>
      <c r="G1866" s="19">
        <f t="shared" si="291"/>
        <v>513.92885844960006</v>
      </c>
      <c r="H1866" s="19">
        <f t="shared" si="293"/>
        <v>6785.4393100944008</v>
      </c>
      <c r="I1866" s="19">
        <f t="shared" si="294"/>
        <v>135.70878620188802</v>
      </c>
      <c r="J1866" s="19">
        <f t="shared" si="295"/>
        <v>2365.2709114922918</v>
      </c>
      <c r="K1866" s="19">
        <f t="shared" si="292"/>
        <v>93664.728095094761</v>
      </c>
      <c r="L1866" s="19">
        <f t="shared" si="296"/>
        <v>93664.728095094761</v>
      </c>
      <c r="M1866" s="19">
        <f t="shared" si="297"/>
        <v>0</v>
      </c>
      <c r="N1866" s="107">
        <f t="shared" si="298"/>
        <v>133140.73736015917</v>
      </c>
      <c r="O1866" s="107"/>
      <c r="P1866" s="107"/>
      <c r="Q1866" s="107">
        <f t="shared" si="299"/>
        <v>40949.892602772088</v>
      </c>
      <c r="R1866" s="106"/>
    </row>
    <row r="1867" spans="1:18" x14ac:dyDescent="0.45">
      <c r="A1867" s="4">
        <v>36.347999999999999</v>
      </c>
      <c r="B1867" s="4">
        <v>1402</v>
      </c>
      <c r="C1867" s="4">
        <v>39.6</v>
      </c>
      <c r="D1867" s="11">
        <v>2.5218758449201948</v>
      </c>
      <c r="E1867" s="19">
        <v>1714.8755745457324</v>
      </c>
      <c r="F1867" s="19">
        <f t="shared" si="290"/>
        <v>-801.33931009440016</v>
      </c>
      <c r="G1867" s="19">
        <f t="shared" si="291"/>
        <v>513.92885844960006</v>
      </c>
      <c r="H1867" s="19">
        <f t="shared" si="293"/>
        <v>6785.4393100944008</v>
      </c>
      <c r="I1867" s="19">
        <f t="shared" si="294"/>
        <v>135.70878620188802</v>
      </c>
      <c r="J1867" s="19">
        <f t="shared" si="295"/>
        <v>2364.5132191972207</v>
      </c>
      <c r="K1867" s="19">
        <f t="shared" si="292"/>
        <v>93634.723480209941</v>
      </c>
      <c r="L1867" s="19">
        <f t="shared" si="296"/>
        <v>93634.723480209941</v>
      </c>
      <c r="M1867" s="19">
        <f t="shared" si="297"/>
        <v>0</v>
      </c>
      <c r="N1867" s="107">
        <f t="shared" si="298"/>
        <v>133140.73736015917</v>
      </c>
      <c r="O1867" s="107"/>
      <c r="P1867" s="107"/>
      <c r="Q1867" s="107">
        <f t="shared" si="299"/>
        <v>40949.892602772088</v>
      </c>
      <c r="R1867" s="106"/>
    </row>
    <row r="1868" spans="1:18" x14ac:dyDescent="0.45">
      <c r="A1868" s="4">
        <v>36.366999999999997</v>
      </c>
      <c r="B1868" s="4">
        <v>1403</v>
      </c>
      <c r="C1868" s="4">
        <v>39.700000000000003</v>
      </c>
      <c r="D1868" s="11">
        <v>2.5628666335141888</v>
      </c>
      <c r="E1868" s="19">
        <v>1742.7493107896485</v>
      </c>
      <c r="F1868" s="19">
        <f t="shared" si="290"/>
        <v>-805.39158838810022</v>
      </c>
      <c r="G1868" s="19">
        <f t="shared" si="291"/>
        <v>516.52773601790011</v>
      </c>
      <c r="H1868" s="19">
        <f t="shared" si="293"/>
        <v>6789.4915883881004</v>
      </c>
      <c r="I1868" s="19">
        <f t="shared" si="294"/>
        <v>135.789831767762</v>
      </c>
      <c r="J1868" s="19">
        <f t="shared" si="295"/>
        <v>2395.0668785753105</v>
      </c>
      <c r="K1868" s="19">
        <f t="shared" si="292"/>
        <v>95084.155079439835</v>
      </c>
      <c r="L1868" s="19">
        <f t="shared" si="296"/>
        <v>95084.155079439835</v>
      </c>
      <c r="M1868" s="19">
        <f t="shared" si="297"/>
        <v>0</v>
      </c>
      <c r="N1868" s="107">
        <f t="shared" si="298"/>
        <v>133140.73736015917</v>
      </c>
      <c r="O1868" s="107"/>
      <c r="P1868" s="107"/>
      <c r="Q1868" s="107">
        <f t="shared" si="299"/>
        <v>40949.892602772088</v>
      </c>
      <c r="R1868" s="106"/>
    </row>
    <row r="1869" spans="1:18" x14ac:dyDescent="0.45">
      <c r="A1869" s="4">
        <v>36.387</v>
      </c>
      <c r="B1869" s="4">
        <v>1404</v>
      </c>
      <c r="C1869" s="4">
        <v>39.799999999999997</v>
      </c>
      <c r="D1869" s="11">
        <v>2.5941690457064901</v>
      </c>
      <c r="E1869" s="19">
        <v>1764.0349510804133</v>
      </c>
      <c r="F1869" s="19">
        <f t="shared" si="290"/>
        <v>-809.45408680360003</v>
      </c>
      <c r="G1869" s="19">
        <f t="shared" si="291"/>
        <v>519.13316813239999</v>
      </c>
      <c r="H1869" s="19">
        <f t="shared" si="293"/>
        <v>6793.5540868036005</v>
      </c>
      <c r="I1869" s="19">
        <f t="shared" si="294"/>
        <v>135.871081736072</v>
      </c>
      <c r="J1869" s="19">
        <f t="shared" si="295"/>
        <v>2419.0392009488855</v>
      </c>
      <c r="K1869" s="19">
        <f t="shared" si="292"/>
        <v>96277.76019776563</v>
      </c>
      <c r="L1869" s="19">
        <f t="shared" si="296"/>
        <v>96277.76019776563</v>
      </c>
      <c r="M1869" s="19">
        <f t="shared" si="297"/>
        <v>0</v>
      </c>
      <c r="N1869" s="107">
        <f t="shared" si="298"/>
        <v>133140.73736015917</v>
      </c>
      <c r="O1869" s="107"/>
      <c r="P1869" s="107"/>
      <c r="Q1869" s="107">
        <f t="shared" si="299"/>
        <v>40949.892602772088</v>
      </c>
      <c r="R1869" s="106"/>
    </row>
    <row r="1870" spans="1:18" x14ac:dyDescent="0.45">
      <c r="A1870" s="4">
        <v>36.405999999999999</v>
      </c>
      <c r="B1870" s="4">
        <v>1405</v>
      </c>
      <c r="C1870" s="4">
        <v>39.799999999999997</v>
      </c>
      <c r="D1870" s="11">
        <v>2.6231659306142179</v>
      </c>
      <c r="E1870" s="19">
        <v>1783.7528328176681</v>
      </c>
      <c r="F1870" s="19">
        <f t="shared" si="290"/>
        <v>-809.45408680360003</v>
      </c>
      <c r="G1870" s="19">
        <f t="shared" si="291"/>
        <v>519.13316813239999</v>
      </c>
      <c r="H1870" s="19">
        <f t="shared" si="293"/>
        <v>6793.5540868036005</v>
      </c>
      <c r="I1870" s="19">
        <f t="shared" si="294"/>
        <v>135.871081736072</v>
      </c>
      <c r="J1870" s="19">
        <f t="shared" si="295"/>
        <v>2438.7570826861402</v>
      </c>
      <c r="K1870" s="19">
        <f t="shared" si="292"/>
        <v>97062.531890908373</v>
      </c>
      <c r="L1870" s="19">
        <f t="shared" si="296"/>
        <v>97062.531890908373</v>
      </c>
      <c r="M1870" s="19">
        <f t="shared" si="297"/>
        <v>0</v>
      </c>
      <c r="N1870" s="107">
        <f t="shared" si="298"/>
        <v>133140.73736015917</v>
      </c>
      <c r="O1870" s="107"/>
      <c r="P1870" s="107"/>
      <c r="Q1870" s="107">
        <f t="shared" si="299"/>
        <v>40949.892602772088</v>
      </c>
      <c r="R1870" s="106"/>
    </row>
    <row r="1871" spans="1:18" x14ac:dyDescent="0.45">
      <c r="A1871" s="4">
        <v>36.426000000000002</v>
      </c>
      <c r="B1871" s="4">
        <v>1406</v>
      </c>
      <c r="C1871" s="4">
        <v>39.9</v>
      </c>
      <c r="D1871" s="11">
        <v>2.6305151742537767</v>
      </c>
      <c r="E1871" s="19">
        <v>1788.7503184925681</v>
      </c>
      <c r="F1871" s="19">
        <f t="shared" si="290"/>
        <v>-813.52680534090007</v>
      </c>
      <c r="G1871" s="19">
        <f t="shared" si="291"/>
        <v>521.74515479310003</v>
      </c>
      <c r="H1871" s="19">
        <f t="shared" si="293"/>
        <v>6797.6268053409003</v>
      </c>
      <c r="I1871" s="19">
        <f t="shared" si="294"/>
        <v>135.952536106818</v>
      </c>
      <c r="J1871" s="19">
        <f t="shared" si="295"/>
        <v>2446.4480093924863</v>
      </c>
      <c r="K1871" s="19">
        <f t="shared" si="292"/>
        <v>97613.275574760191</v>
      </c>
      <c r="L1871" s="19">
        <f t="shared" si="296"/>
        <v>97613.275574760191</v>
      </c>
      <c r="M1871" s="19">
        <f t="shared" si="297"/>
        <v>0</v>
      </c>
      <c r="N1871" s="107">
        <f t="shared" si="298"/>
        <v>133140.73736015917</v>
      </c>
      <c r="O1871" s="107"/>
      <c r="P1871" s="107"/>
      <c r="Q1871" s="107">
        <f t="shared" si="299"/>
        <v>40949.892602772088</v>
      </c>
      <c r="R1871" s="106"/>
    </row>
    <row r="1872" spans="1:18" x14ac:dyDescent="0.45">
      <c r="A1872" s="4">
        <v>36.445</v>
      </c>
      <c r="B1872" s="4">
        <v>1406</v>
      </c>
      <c r="C1872" s="4">
        <v>40</v>
      </c>
      <c r="D1872" s="11">
        <v>2.6131769636061919</v>
      </c>
      <c r="E1872" s="19">
        <v>1776.9603352522106</v>
      </c>
      <c r="F1872" s="19">
        <f t="shared" si="290"/>
        <v>-817.60974400000009</v>
      </c>
      <c r="G1872" s="19">
        <f t="shared" si="291"/>
        <v>524.36369600000012</v>
      </c>
      <c r="H1872" s="19">
        <f t="shared" si="293"/>
        <v>6801.7097440000007</v>
      </c>
      <c r="I1872" s="19">
        <f t="shared" si="294"/>
        <v>136.03419488000003</v>
      </c>
      <c r="J1872" s="19">
        <f t="shared" si="295"/>
        <v>2437.3582261322108</v>
      </c>
      <c r="K1872" s="19">
        <f t="shared" si="292"/>
        <v>97494.329045288439</v>
      </c>
      <c r="L1872" s="19">
        <f t="shared" si="296"/>
        <v>97494.329045288439</v>
      </c>
      <c r="M1872" s="19">
        <f t="shared" si="297"/>
        <v>0</v>
      </c>
      <c r="N1872" s="107">
        <f t="shared" si="298"/>
        <v>133140.73736015917</v>
      </c>
      <c r="O1872" s="107"/>
      <c r="P1872" s="107"/>
      <c r="Q1872" s="107">
        <f t="shared" si="299"/>
        <v>40949.892602772088</v>
      </c>
      <c r="R1872" s="106"/>
    </row>
    <row r="1873" spans="1:18" x14ac:dyDescent="0.45">
      <c r="A1873" s="4">
        <v>36.465000000000003</v>
      </c>
      <c r="B1873" s="4">
        <v>1407</v>
      </c>
      <c r="C1873" s="4">
        <v>40</v>
      </c>
      <c r="D1873" s="11">
        <v>2.5860876804393262</v>
      </c>
      <c r="E1873" s="19">
        <v>1758.5396226987418</v>
      </c>
      <c r="F1873" s="19">
        <f t="shared" si="290"/>
        <v>-817.60974400000009</v>
      </c>
      <c r="G1873" s="19">
        <f t="shared" si="291"/>
        <v>524.36369600000012</v>
      </c>
      <c r="H1873" s="19">
        <f t="shared" si="293"/>
        <v>6801.7097440000007</v>
      </c>
      <c r="I1873" s="19">
        <f t="shared" si="294"/>
        <v>136.03419488000003</v>
      </c>
      <c r="J1873" s="19">
        <f t="shared" si="295"/>
        <v>2418.9375135787418</v>
      </c>
      <c r="K1873" s="19">
        <f t="shared" si="292"/>
        <v>96757.500543149668</v>
      </c>
      <c r="L1873" s="19">
        <f t="shared" si="296"/>
        <v>96757.500543149668</v>
      </c>
      <c r="M1873" s="19">
        <f t="shared" si="297"/>
        <v>0</v>
      </c>
      <c r="N1873" s="107">
        <f t="shared" si="298"/>
        <v>133140.73736015917</v>
      </c>
      <c r="O1873" s="107"/>
      <c r="P1873" s="107"/>
      <c r="Q1873" s="107">
        <f t="shared" si="299"/>
        <v>40949.892602772088</v>
      </c>
      <c r="R1873" s="106"/>
    </row>
    <row r="1874" spans="1:18" x14ac:dyDescent="0.45">
      <c r="A1874" s="4">
        <v>36.484000000000002</v>
      </c>
      <c r="B1874" s="4">
        <v>1408</v>
      </c>
      <c r="C1874" s="4">
        <v>40.1</v>
      </c>
      <c r="D1874" s="11">
        <v>2.5561114446394737</v>
      </c>
      <c r="E1874" s="19">
        <v>1738.1557823548421</v>
      </c>
      <c r="F1874" s="19">
        <f t="shared" si="290"/>
        <v>-821.70290278090022</v>
      </c>
      <c r="G1874" s="19">
        <f t="shared" si="291"/>
        <v>526.98879175310014</v>
      </c>
      <c r="H1874" s="19">
        <f t="shared" si="293"/>
        <v>6805.8029027809007</v>
      </c>
      <c r="I1874" s="19">
        <f t="shared" si="294"/>
        <v>136.11605805561803</v>
      </c>
      <c r="J1874" s="19">
        <f t="shared" si="295"/>
        <v>2401.2606321635603</v>
      </c>
      <c r="K1874" s="19">
        <f t="shared" si="292"/>
        <v>96290.551349758767</v>
      </c>
      <c r="L1874" s="19">
        <f t="shared" si="296"/>
        <v>96290.551349758767</v>
      </c>
      <c r="M1874" s="19">
        <f t="shared" si="297"/>
        <v>0</v>
      </c>
      <c r="N1874" s="107">
        <f t="shared" si="298"/>
        <v>133140.73736015917</v>
      </c>
      <c r="O1874" s="107"/>
      <c r="P1874" s="107"/>
      <c r="Q1874" s="107">
        <f t="shared" si="299"/>
        <v>40949.892602772088</v>
      </c>
      <c r="R1874" s="106"/>
    </row>
    <row r="1875" spans="1:18" x14ac:dyDescent="0.45">
      <c r="A1875" s="4">
        <v>36.503999999999998</v>
      </c>
      <c r="B1875" s="4">
        <v>1409</v>
      </c>
      <c r="C1875" s="4">
        <v>40.200000000000003</v>
      </c>
      <c r="D1875" s="11">
        <v>2.5347490028575486</v>
      </c>
      <c r="E1875" s="19">
        <v>1723.6293219431329</v>
      </c>
      <c r="F1875" s="19">
        <f t="shared" si="290"/>
        <v>-825.80628168360022</v>
      </c>
      <c r="G1875" s="19">
        <f t="shared" si="291"/>
        <v>529.62044205240011</v>
      </c>
      <c r="H1875" s="19">
        <f t="shared" si="293"/>
        <v>6809.9062816836004</v>
      </c>
      <c r="I1875" s="19">
        <f t="shared" si="294"/>
        <v>136.19812563367202</v>
      </c>
      <c r="J1875" s="19">
        <f t="shared" si="295"/>
        <v>2389.4478896292053</v>
      </c>
      <c r="K1875" s="19">
        <f t="shared" si="292"/>
        <v>96055.805163094061</v>
      </c>
      <c r="L1875" s="19">
        <f t="shared" si="296"/>
        <v>96055.805163094061</v>
      </c>
      <c r="M1875" s="19">
        <f t="shared" si="297"/>
        <v>0</v>
      </c>
      <c r="N1875" s="107">
        <f t="shared" si="298"/>
        <v>133140.73736015917</v>
      </c>
      <c r="O1875" s="107"/>
      <c r="P1875" s="107"/>
      <c r="Q1875" s="107">
        <f t="shared" si="299"/>
        <v>40949.892602772088</v>
      </c>
      <c r="R1875" s="106"/>
    </row>
    <row r="1876" spans="1:18" x14ac:dyDescent="0.45">
      <c r="A1876" s="4">
        <v>36.523000000000003</v>
      </c>
      <c r="B1876" s="4">
        <v>1409</v>
      </c>
      <c r="C1876" s="4">
        <v>40.200000000000003</v>
      </c>
      <c r="D1876" s="11">
        <v>2.5243367103419807</v>
      </c>
      <c r="E1876" s="19">
        <v>1716.5489630325469</v>
      </c>
      <c r="F1876" s="19">
        <f t="shared" si="290"/>
        <v>-825.80628168360022</v>
      </c>
      <c r="G1876" s="19">
        <f t="shared" si="291"/>
        <v>529.62044205240011</v>
      </c>
      <c r="H1876" s="19">
        <f t="shared" si="293"/>
        <v>6809.9062816836004</v>
      </c>
      <c r="I1876" s="19">
        <f t="shared" si="294"/>
        <v>136.19812563367202</v>
      </c>
      <c r="J1876" s="19">
        <f t="shared" si="295"/>
        <v>2382.367530718619</v>
      </c>
      <c r="K1876" s="19">
        <f t="shared" si="292"/>
        <v>95771.174734888496</v>
      </c>
      <c r="L1876" s="19">
        <f t="shared" si="296"/>
        <v>95771.174734888496</v>
      </c>
      <c r="M1876" s="19">
        <f t="shared" si="297"/>
        <v>0</v>
      </c>
      <c r="N1876" s="107">
        <f t="shared" si="298"/>
        <v>133140.73736015917</v>
      </c>
      <c r="O1876" s="107"/>
      <c r="P1876" s="107"/>
      <c r="Q1876" s="107">
        <f t="shared" si="299"/>
        <v>40949.892602772088</v>
      </c>
      <c r="R1876" s="106"/>
    </row>
    <row r="1877" spans="1:18" x14ac:dyDescent="0.45">
      <c r="A1877" s="4">
        <v>36.542999999999999</v>
      </c>
      <c r="B1877" s="4">
        <v>1410</v>
      </c>
      <c r="C1877" s="4">
        <v>40.299999999999997</v>
      </c>
      <c r="D1877" s="11">
        <v>2.5181107941137006</v>
      </c>
      <c r="E1877" s="19">
        <v>1712.3153399973164</v>
      </c>
      <c r="F1877" s="19">
        <f t="shared" si="290"/>
        <v>-829.91988070809998</v>
      </c>
      <c r="G1877" s="19">
        <f t="shared" si="291"/>
        <v>532.25864689790001</v>
      </c>
      <c r="H1877" s="19">
        <f t="shared" si="293"/>
        <v>6814.0198807081006</v>
      </c>
      <c r="I1877" s="19">
        <f t="shared" si="294"/>
        <v>136.28039761416201</v>
      </c>
      <c r="J1877" s="19">
        <f t="shared" si="295"/>
        <v>2380.8543845093786</v>
      </c>
      <c r="K1877" s="19">
        <f t="shared" si="292"/>
        <v>95948.431695727952</v>
      </c>
      <c r="L1877" s="19">
        <f t="shared" si="296"/>
        <v>95948.431695727952</v>
      </c>
      <c r="M1877" s="19">
        <f t="shared" si="297"/>
        <v>0</v>
      </c>
      <c r="N1877" s="107">
        <f t="shared" si="298"/>
        <v>133140.73736015917</v>
      </c>
      <c r="O1877" s="107"/>
      <c r="P1877" s="107"/>
      <c r="Q1877" s="107">
        <f t="shared" si="299"/>
        <v>40949.892602772088</v>
      </c>
      <c r="R1877" s="106"/>
    </row>
    <row r="1878" spans="1:18" x14ac:dyDescent="0.45">
      <c r="A1878" s="4">
        <v>36.563000000000002</v>
      </c>
      <c r="B1878" s="4">
        <v>1411</v>
      </c>
      <c r="C1878" s="4">
        <v>40.4</v>
      </c>
      <c r="D1878" s="11">
        <v>2.4991905619821804</v>
      </c>
      <c r="E1878" s="19">
        <v>1699.4495821478827</v>
      </c>
      <c r="F1878" s="19">
        <f t="shared" si="290"/>
        <v>-834.04369985440007</v>
      </c>
      <c r="G1878" s="19">
        <f t="shared" si="291"/>
        <v>534.90340628960007</v>
      </c>
      <c r="H1878" s="19">
        <f t="shared" si="293"/>
        <v>6818.1436998544004</v>
      </c>
      <c r="I1878" s="19">
        <f t="shared" si="294"/>
        <v>136.362873997088</v>
      </c>
      <c r="J1878" s="19">
        <f t="shared" si="295"/>
        <v>2370.7158624345711</v>
      </c>
      <c r="K1878" s="19">
        <f t="shared" si="292"/>
        <v>95776.920842356674</v>
      </c>
      <c r="L1878" s="19">
        <f t="shared" si="296"/>
        <v>95776.920842356674</v>
      </c>
      <c r="M1878" s="19">
        <f t="shared" si="297"/>
        <v>0</v>
      </c>
      <c r="N1878" s="107">
        <f t="shared" si="298"/>
        <v>133140.73736015917</v>
      </c>
      <c r="O1878" s="107"/>
      <c r="P1878" s="107"/>
      <c r="Q1878" s="107">
        <f t="shared" si="299"/>
        <v>40949.892602772088</v>
      </c>
      <c r="R1878" s="106"/>
    </row>
    <row r="1879" spans="1:18" x14ac:dyDescent="0.45">
      <c r="A1879" s="4">
        <v>36.582000000000001</v>
      </c>
      <c r="B1879" s="4">
        <v>1412</v>
      </c>
      <c r="C1879" s="4">
        <v>40.4</v>
      </c>
      <c r="D1879" s="11">
        <v>2.477200930025643</v>
      </c>
      <c r="E1879" s="19">
        <v>1684.4966324174372</v>
      </c>
      <c r="F1879" s="19">
        <f t="shared" si="290"/>
        <v>-834.04369985440007</v>
      </c>
      <c r="G1879" s="19">
        <f t="shared" si="291"/>
        <v>534.90340628960007</v>
      </c>
      <c r="H1879" s="19">
        <f t="shared" si="293"/>
        <v>6818.1436998544004</v>
      </c>
      <c r="I1879" s="19">
        <f t="shared" si="294"/>
        <v>136.362873997088</v>
      </c>
      <c r="J1879" s="19">
        <f t="shared" si="295"/>
        <v>2355.7629127041255</v>
      </c>
      <c r="K1879" s="19">
        <f t="shared" si="292"/>
        <v>95172.821673246668</v>
      </c>
      <c r="L1879" s="19">
        <f t="shared" si="296"/>
        <v>95172.821673246668</v>
      </c>
      <c r="M1879" s="19">
        <f t="shared" si="297"/>
        <v>0</v>
      </c>
      <c r="N1879" s="107">
        <f t="shared" si="298"/>
        <v>133140.73736015917</v>
      </c>
      <c r="O1879" s="107"/>
      <c r="P1879" s="107"/>
      <c r="Q1879" s="107">
        <f t="shared" si="299"/>
        <v>40949.892602772088</v>
      </c>
      <c r="R1879" s="106"/>
    </row>
    <row r="1880" spans="1:18" x14ac:dyDescent="0.45">
      <c r="A1880" s="4">
        <v>36.601999999999997</v>
      </c>
      <c r="B1880" s="4">
        <v>1413</v>
      </c>
      <c r="C1880" s="4">
        <v>40.5</v>
      </c>
      <c r="D1880" s="11">
        <v>2.4691626637836417</v>
      </c>
      <c r="E1880" s="19">
        <v>1679.0306113728764</v>
      </c>
      <c r="F1880" s="19">
        <f t="shared" si="290"/>
        <v>-838.17773912250016</v>
      </c>
      <c r="G1880" s="19">
        <f t="shared" si="291"/>
        <v>537.55472022750007</v>
      </c>
      <c r="H1880" s="19">
        <f t="shared" si="293"/>
        <v>6822.2777391225009</v>
      </c>
      <c r="I1880" s="19">
        <f t="shared" si="294"/>
        <v>136.44555478245002</v>
      </c>
      <c r="J1880" s="19">
        <f t="shared" si="295"/>
        <v>2353.0308863828263</v>
      </c>
      <c r="K1880" s="19">
        <f t="shared" si="292"/>
        <v>95297.75089850447</v>
      </c>
      <c r="L1880" s="19">
        <f t="shared" si="296"/>
        <v>95297.75089850447</v>
      </c>
      <c r="M1880" s="19">
        <f t="shared" si="297"/>
        <v>0</v>
      </c>
      <c r="N1880" s="107">
        <f t="shared" si="298"/>
        <v>133140.73736015917</v>
      </c>
      <c r="O1880" s="107"/>
      <c r="P1880" s="107"/>
      <c r="Q1880" s="107">
        <f t="shared" si="299"/>
        <v>40949.892602772088</v>
      </c>
      <c r="R1880" s="106"/>
    </row>
    <row r="1881" spans="1:18" x14ac:dyDescent="0.45">
      <c r="A1881" s="4">
        <v>36.621000000000002</v>
      </c>
      <c r="B1881" s="4">
        <v>1413</v>
      </c>
      <c r="C1881" s="4">
        <v>40.6</v>
      </c>
      <c r="D1881" s="11">
        <v>2.4892735033334561</v>
      </c>
      <c r="E1881" s="19">
        <v>1692.7059822667502</v>
      </c>
      <c r="F1881" s="19">
        <f t="shared" si="290"/>
        <v>-842.32199851240023</v>
      </c>
      <c r="G1881" s="19">
        <f t="shared" si="291"/>
        <v>540.21258871160012</v>
      </c>
      <c r="H1881" s="19">
        <f t="shared" si="293"/>
        <v>6826.4219985124009</v>
      </c>
      <c r="I1881" s="19">
        <f t="shared" si="294"/>
        <v>136.52843997024803</v>
      </c>
      <c r="J1881" s="19">
        <f t="shared" si="295"/>
        <v>2369.4470109485987</v>
      </c>
      <c r="K1881" s="19">
        <f t="shared" si="292"/>
        <v>96199.54864451311</v>
      </c>
      <c r="L1881" s="19">
        <f t="shared" si="296"/>
        <v>96199.54864451311</v>
      </c>
      <c r="M1881" s="19">
        <f t="shared" si="297"/>
        <v>0</v>
      </c>
      <c r="N1881" s="107">
        <f t="shared" si="298"/>
        <v>133140.73736015917</v>
      </c>
      <c r="O1881" s="107"/>
      <c r="P1881" s="107"/>
      <c r="Q1881" s="107">
        <f t="shared" si="299"/>
        <v>40949.892602772088</v>
      </c>
      <c r="R1881" s="106"/>
    </row>
    <row r="1882" spans="1:18" x14ac:dyDescent="0.45">
      <c r="A1882" s="4">
        <v>36.640999999999998</v>
      </c>
      <c r="B1882" s="4">
        <v>1414</v>
      </c>
      <c r="C1882" s="4">
        <v>40.6</v>
      </c>
      <c r="D1882" s="11">
        <v>2.4906426525427996</v>
      </c>
      <c r="E1882" s="19">
        <v>1693.6370037291038</v>
      </c>
      <c r="F1882" s="19">
        <f t="shared" si="290"/>
        <v>-842.32199851240023</v>
      </c>
      <c r="G1882" s="19">
        <f t="shared" si="291"/>
        <v>540.21258871160012</v>
      </c>
      <c r="H1882" s="19">
        <f t="shared" si="293"/>
        <v>6826.4219985124009</v>
      </c>
      <c r="I1882" s="19">
        <f t="shared" si="294"/>
        <v>136.52843997024803</v>
      </c>
      <c r="J1882" s="19">
        <f t="shared" si="295"/>
        <v>2370.3780324109521</v>
      </c>
      <c r="K1882" s="19">
        <f t="shared" si="292"/>
        <v>96237.348115884655</v>
      </c>
      <c r="L1882" s="19">
        <f t="shared" si="296"/>
        <v>96237.348115884655</v>
      </c>
      <c r="M1882" s="19">
        <f t="shared" si="297"/>
        <v>0</v>
      </c>
      <c r="N1882" s="107">
        <f t="shared" si="298"/>
        <v>133140.73736015917</v>
      </c>
      <c r="O1882" s="107"/>
      <c r="P1882" s="107"/>
      <c r="Q1882" s="107">
        <f t="shared" si="299"/>
        <v>40949.892602772088</v>
      </c>
      <c r="R1882" s="106"/>
    </row>
    <row r="1883" spans="1:18" x14ac:dyDescent="0.45">
      <c r="A1883" s="4">
        <v>36.659999999999997</v>
      </c>
      <c r="B1883" s="4">
        <v>1415</v>
      </c>
      <c r="C1883" s="4">
        <v>40.700000000000003</v>
      </c>
      <c r="D1883" s="11">
        <v>2.4859616482072648</v>
      </c>
      <c r="E1883" s="19">
        <v>1690.4539207809401</v>
      </c>
      <c r="F1883" s="19">
        <f t="shared" si="290"/>
        <v>-846.47647802410029</v>
      </c>
      <c r="G1883" s="19">
        <f t="shared" si="291"/>
        <v>542.87701174190011</v>
      </c>
      <c r="H1883" s="19">
        <f t="shared" si="293"/>
        <v>6830.5764780241007</v>
      </c>
      <c r="I1883" s="19">
        <f t="shared" si="294"/>
        <v>136.61152956048201</v>
      </c>
      <c r="J1883" s="19">
        <f t="shared" si="295"/>
        <v>2369.942462083322</v>
      </c>
      <c r="K1883" s="19">
        <f t="shared" si="292"/>
        <v>96456.65820679121</v>
      </c>
      <c r="L1883" s="19">
        <f t="shared" si="296"/>
        <v>96456.65820679121</v>
      </c>
      <c r="M1883" s="19">
        <f t="shared" si="297"/>
        <v>0</v>
      </c>
      <c r="N1883" s="107">
        <f t="shared" si="298"/>
        <v>133140.73736015917</v>
      </c>
      <c r="O1883" s="107"/>
      <c r="P1883" s="107"/>
      <c r="Q1883" s="107">
        <f t="shared" si="299"/>
        <v>40949.892602772088</v>
      </c>
      <c r="R1883" s="106"/>
    </row>
    <row r="1884" spans="1:18" x14ac:dyDescent="0.45">
      <c r="A1884" s="4">
        <v>36.68</v>
      </c>
      <c r="B1884" s="4">
        <v>1416</v>
      </c>
      <c r="C1884" s="4">
        <v>40.799999999999997</v>
      </c>
      <c r="D1884" s="11">
        <v>2.4768204450973617</v>
      </c>
      <c r="E1884" s="19">
        <v>1684.2379026662059</v>
      </c>
      <c r="F1884" s="19">
        <f t="shared" si="290"/>
        <v>-850.64117765760011</v>
      </c>
      <c r="G1884" s="19">
        <f t="shared" si="291"/>
        <v>545.54798931840003</v>
      </c>
      <c r="H1884" s="19">
        <f t="shared" si="293"/>
        <v>6834.7411776576009</v>
      </c>
      <c r="I1884" s="19">
        <f t="shared" si="294"/>
        <v>136.69482355315202</v>
      </c>
      <c r="J1884" s="19">
        <f t="shared" si="295"/>
        <v>2366.480715537758</v>
      </c>
      <c r="K1884" s="19">
        <f t="shared" si="292"/>
        <v>96552.41319394052</v>
      </c>
      <c r="L1884" s="19">
        <f t="shared" si="296"/>
        <v>96552.41319394052</v>
      </c>
      <c r="M1884" s="19">
        <f t="shared" si="297"/>
        <v>0</v>
      </c>
      <c r="N1884" s="107">
        <f t="shared" si="298"/>
        <v>133140.73736015917</v>
      </c>
      <c r="O1884" s="107"/>
      <c r="P1884" s="107"/>
      <c r="Q1884" s="107">
        <f t="shared" si="299"/>
        <v>40949.892602772088</v>
      </c>
      <c r="R1884" s="106"/>
    </row>
    <row r="1885" spans="1:18" x14ac:dyDescent="0.45">
      <c r="A1885" s="4">
        <v>36.698999999999998</v>
      </c>
      <c r="B1885" s="4">
        <v>1417</v>
      </c>
      <c r="C1885" s="4">
        <v>40.799999999999997</v>
      </c>
      <c r="D1885" s="11">
        <v>2.4688584455356235</v>
      </c>
      <c r="E1885" s="19">
        <v>1678.823742964224</v>
      </c>
      <c r="F1885" s="19">
        <f t="shared" si="290"/>
        <v>-850.64117765760011</v>
      </c>
      <c r="G1885" s="19">
        <f t="shared" si="291"/>
        <v>545.54798931840003</v>
      </c>
      <c r="H1885" s="19">
        <f t="shared" si="293"/>
        <v>6834.7411776576009</v>
      </c>
      <c r="I1885" s="19">
        <f t="shared" si="294"/>
        <v>136.69482355315202</v>
      </c>
      <c r="J1885" s="19">
        <f t="shared" si="295"/>
        <v>2361.0665558357764</v>
      </c>
      <c r="K1885" s="19">
        <f t="shared" si="292"/>
        <v>96331.515478099667</v>
      </c>
      <c r="L1885" s="19">
        <f t="shared" si="296"/>
        <v>96331.515478099667</v>
      </c>
      <c r="M1885" s="19">
        <f t="shared" si="297"/>
        <v>0</v>
      </c>
      <c r="N1885" s="107">
        <f t="shared" si="298"/>
        <v>133140.73736015917</v>
      </c>
      <c r="O1885" s="107"/>
      <c r="P1885" s="107"/>
      <c r="Q1885" s="107">
        <f t="shared" si="299"/>
        <v>40949.892602772088</v>
      </c>
      <c r="R1885" s="106"/>
    </row>
    <row r="1886" spans="1:18" x14ac:dyDescent="0.45">
      <c r="A1886" s="4">
        <v>36.719000000000001</v>
      </c>
      <c r="B1886" s="4">
        <v>1417</v>
      </c>
      <c r="C1886" s="4">
        <v>40.799999999999997</v>
      </c>
      <c r="D1886" s="11">
        <v>2.463397103434795</v>
      </c>
      <c r="E1886" s="19">
        <v>1675.1100303356607</v>
      </c>
      <c r="F1886" s="19">
        <f t="shared" si="290"/>
        <v>-850.64117765760011</v>
      </c>
      <c r="G1886" s="19">
        <f t="shared" si="291"/>
        <v>545.54798931840003</v>
      </c>
      <c r="H1886" s="19">
        <f t="shared" si="293"/>
        <v>6834.7411776576009</v>
      </c>
      <c r="I1886" s="19">
        <f t="shared" si="294"/>
        <v>136.69482355315202</v>
      </c>
      <c r="J1886" s="19">
        <f t="shared" si="295"/>
        <v>2357.352843207213</v>
      </c>
      <c r="K1886" s="19">
        <f t="shared" si="292"/>
        <v>96179.996002854285</v>
      </c>
      <c r="L1886" s="19">
        <f t="shared" si="296"/>
        <v>96179.996002854285</v>
      </c>
      <c r="M1886" s="19">
        <f t="shared" si="297"/>
        <v>0</v>
      </c>
      <c r="N1886" s="107">
        <f t="shared" si="298"/>
        <v>133140.73736015917</v>
      </c>
      <c r="O1886" s="107"/>
      <c r="P1886" s="107"/>
      <c r="Q1886" s="107">
        <f t="shared" si="299"/>
        <v>40949.892602772088</v>
      </c>
      <c r="R1886" s="106"/>
    </row>
    <row r="1887" spans="1:18" x14ac:dyDescent="0.45">
      <c r="A1887" s="4">
        <v>36.738</v>
      </c>
      <c r="B1887" s="4">
        <v>1418</v>
      </c>
      <c r="C1887" s="4">
        <v>40.799999999999997</v>
      </c>
      <c r="D1887" s="11">
        <v>2.4596812948415865</v>
      </c>
      <c r="E1887" s="19">
        <v>1672.5832804922788</v>
      </c>
      <c r="F1887" s="19">
        <f t="shared" si="290"/>
        <v>-850.64117765760011</v>
      </c>
      <c r="G1887" s="19">
        <f t="shared" si="291"/>
        <v>545.54798931840003</v>
      </c>
      <c r="H1887" s="19">
        <f t="shared" si="293"/>
        <v>6834.7411776576009</v>
      </c>
      <c r="I1887" s="19">
        <f t="shared" si="294"/>
        <v>136.69482355315202</v>
      </c>
      <c r="J1887" s="19">
        <f t="shared" si="295"/>
        <v>2354.8260933638312</v>
      </c>
      <c r="K1887" s="19">
        <f t="shared" si="292"/>
        <v>96076.904609244302</v>
      </c>
      <c r="L1887" s="19">
        <f t="shared" si="296"/>
        <v>96076.904609244302</v>
      </c>
      <c r="M1887" s="19">
        <f t="shared" si="297"/>
        <v>0</v>
      </c>
      <c r="N1887" s="107">
        <f t="shared" si="298"/>
        <v>133140.73736015917</v>
      </c>
      <c r="O1887" s="107"/>
      <c r="P1887" s="107"/>
      <c r="Q1887" s="107">
        <f t="shared" si="299"/>
        <v>40949.892602772088</v>
      </c>
      <c r="R1887" s="106"/>
    </row>
    <row r="1888" spans="1:18" x14ac:dyDescent="0.45">
      <c r="A1888" s="4">
        <v>36.758000000000003</v>
      </c>
      <c r="B1888" s="4">
        <v>1419</v>
      </c>
      <c r="C1888" s="4">
        <v>40.700000000000003</v>
      </c>
      <c r="D1888" s="11">
        <v>2.6497782684527698</v>
      </c>
      <c r="E1888" s="19">
        <v>1801.8492225478835</v>
      </c>
      <c r="F1888" s="19">
        <f t="shared" si="290"/>
        <v>-846.47647802410029</v>
      </c>
      <c r="G1888" s="19">
        <f t="shared" si="291"/>
        <v>542.87701174190011</v>
      </c>
      <c r="H1888" s="19">
        <f t="shared" si="293"/>
        <v>6830.5764780241007</v>
      </c>
      <c r="I1888" s="19">
        <f t="shared" si="294"/>
        <v>136.61152956048201</v>
      </c>
      <c r="J1888" s="19">
        <f t="shared" si="295"/>
        <v>2481.3377638502657</v>
      </c>
      <c r="K1888" s="19">
        <f t="shared" si="292"/>
        <v>100990.44698870582</v>
      </c>
      <c r="L1888" s="19">
        <f t="shared" si="296"/>
        <v>100990.44698870582</v>
      </c>
      <c r="M1888" s="19">
        <f t="shared" si="297"/>
        <v>0</v>
      </c>
      <c r="N1888" s="107">
        <f t="shared" si="298"/>
        <v>133140.73736015917</v>
      </c>
      <c r="O1888" s="107"/>
      <c r="P1888" s="107"/>
      <c r="Q1888" s="107">
        <f t="shared" si="299"/>
        <v>40949.892602772088</v>
      </c>
      <c r="R1888" s="106"/>
    </row>
    <row r="1889" spans="1:18" x14ac:dyDescent="0.45">
      <c r="A1889" s="4">
        <v>36.777000000000001</v>
      </c>
      <c r="B1889" s="4">
        <v>1420</v>
      </c>
      <c r="C1889" s="4">
        <v>40.700000000000003</v>
      </c>
      <c r="D1889" s="11">
        <v>2.7129295220273408</v>
      </c>
      <c r="E1889" s="19">
        <v>1844.7920749785917</v>
      </c>
      <c r="F1889" s="19">
        <f t="shared" si="290"/>
        <v>-846.47647802410029</v>
      </c>
      <c r="G1889" s="19">
        <f t="shared" si="291"/>
        <v>542.87701174190011</v>
      </c>
      <c r="H1889" s="19">
        <f t="shared" si="293"/>
        <v>6830.5764780241007</v>
      </c>
      <c r="I1889" s="19">
        <f t="shared" si="294"/>
        <v>136.61152956048201</v>
      </c>
      <c r="J1889" s="19">
        <f t="shared" si="295"/>
        <v>2524.2806162809734</v>
      </c>
      <c r="K1889" s="19">
        <f t="shared" si="292"/>
        <v>102738.22108263563</v>
      </c>
      <c r="L1889" s="19">
        <f t="shared" si="296"/>
        <v>102738.22108263563</v>
      </c>
      <c r="M1889" s="19">
        <f t="shared" si="297"/>
        <v>0</v>
      </c>
      <c r="N1889" s="107">
        <f t="shared" si="298"/>
        <v>133140.73736015917</v>
      </c>
      <c r="O1889" s="107"/>
      <c r="P1889" s="107"/>
      <c r="Q1889" s="107">
        <f t="shared" si="299"/>
        <v>40949.892602772088</v>
      </c>
      <c r="R1889" s="106"/>
    </row>
    <row r="1890" spans="1:18" x14ac:dyDescent="0.45">
      <c r="A1890" s="4">
        <v>36.796999999999997</v>
      </c>
      <c r="B1890" s="4">
        <v>1421</v>
      </c>
      <c r="C1890" s="4">
        <v>40.700000000000003</v>
      </c>
      <c r="D1890" s="11">
        <v>2.6615354993901987</v>
      </c>
      <c r="E1890" s="19">
        <v>1809.8441395853351</v>
      </c>
      <c r="F1890" s="19">
        <f t="shared" si="290"/>
        <v>-846.47647802410029</v>
      </c>
      <c r="G1890" s="19">
        <f t="shared" si="291"/>
        <v>542.87701174190011</v>
      </c>
      <c r="H1890" s="19">
        <f t="shared" si="293"/>
        <v>6830.5764780241007</v>
      </c>
      <c r="I1890" s="19">
        <f t="shared" si="294"/>
        <v>136.61152956048201</v>
      </c>
      <c r="J1890" s="19">
        <f t="shared" si="295"/>
        <v>2489.3326808877168</v>
      </c>
      <c r="K1890" s="19">
        <f t="shared" si="292"/>
        <v>101315.84011213008</v>
      </c>
      <c r="L1890" s="19">
        <f t="shared" si="296"/>
        <v>101315.84011213008</v>
      </c>
      <c r="M1890" s="19">
        <f t="shared" si="297"/>
        <v>0</v>
      </c>
      <c r="N1890" s="107">
        <f t="shared" si="298"/>
        <v>133140.73736015917</v>
      </c>
      <c r="O1890" s="107"/>
      <c r="P1890" s="107"/>
      <c r="Q1890" s="107">
        <f t="shared" si="299"/>
        <v>40949.892602772088</v>
      </c>
      <c r="R1890" s="106"/>
    </row>
    <row r="1891" spans="1:18" x14ac:dyDescent="0.45">
      <c r="A1891" s="4">
        <v>36.816000000000003</v>
      </c>
      <c r="B1891" s="4">
        <v>1421</v>
      </c>
      <c r="C1891" s="4">
        <v>40.700000000000003</v>
      </c>
      <c r="D1891" s="11">
        <v>2.7258631561276019</v>
      </c>
      <c r="E1891" s="19">
        <v>1853.5869461667694</v>
      </c>
      <c r="F1891" s="19">
        <f t="shared" si="290"/>
        <v>-846.47647802410029</v>
      </c>
      <c r="G1891" s="19">
        <f t="shared" si="291"/>
        <v>542.87701174190011</v>
      </c>
      <c r="H1891" s="19">
        <f t="shared" si="293"/>
        <v>6830.5764780241007</v>
      </c>
      <c r="I1891" s="19">
        <f t="shared" si="294"/>
        <v>136.61152956048201</v>
      </c>
      <c r="J1891" s="19">
        <f t="shared" si="295"/>
        <v>2533.0754874691515</v>
      </c>
      <c r="K1891" s="19">
        <f t="shared" si="292"/>
        <v>103096.17233999447</v>
      </c>
      <c r="L1891" s="19">
        <f t="shared" si="296"/>
        <v>103096.17233999447</v>
      </c>
      <c r="M1891" s="19">
        <f t="shared" si="297"/>
        <v>0</v>
      </c>
      <c r="N1891" s="107">
        <f t="shared" si="298"/>
        <v>133140.73736015917</v>
      </c>
      <c r="O1891" s="107"/>
      <c r="P1891" s="107"/>
      <c r="Q1891" s="107">
        <f t="shared" si="299"/>
        <v>40949.892602772088</v>
      </c>
      <c r="R1891" s="106"/>
    </row>
    <row r="1892" spans="1:18" x14ac:dyDescent="0.45">
      <c r="A1892" s="4">
        <v>36.835999999999999</v>
      </c>
      <c r="B1892" s="4">
        <v>1422</v>
      </c>
      <c r="C1892" s="4">
        <v>40.799999999999997</v>
      </c>
      <c r="D1892" s="11">
        <v>3.3019626225547132</v>
      </c>
      <c r="E1892" s="19">
        <v>2245.334583337205</v>
      </c>
      <c r="F1892" s="19">
        <f t="shared" si="290"/>
        <v>-850.64117765760011</v>
      </c>
      <c r="G1892" s="19">
        <f t="shared" si="291"/>
        <v>545.54798931840003</v>
      </c>
      <c r="H1892" s="19">
        <f t="shared" si="293"/>
        <v>6834.7411776576009</v>
      </c>
      <c r="I1892" s="19">
        <f t="shared" si="294"/>
        <v>136.69482355315202</v>
      </c>
      <c r="J1892" s="19">
        <f t="shared" si="295"/>
        <v>2927.5773962087574</v>
      </c>
      <c r="K1892" s="19">
        <f t="shared" si="292"/>
        <v>119445.15776531729</v>
      </c>
      <c r="L1892" s="19">
        <f t="shared" si="296"/>
        <v>119445.15776531729</v>
      </c>
      <c r="M1892" s="19">
        <f t="shared" si="297"/>
        <v>0</v>
      </c>
      <c r="N1892" s="107">
        <f t="shared" si="298"/>
        <v>133140.73736015917</v>
      </c>
      <c r="O1892" s="107"/>
      <c r="P1892" s="107"/>
      <c r="Q1892" s="107">
        <f t="shared" si="299"/>
        <v>40949.892602772088</v>
      </c>
      <c r="R1892" s="106"/>
    </row>
    <row r="1893" spans="1:18" x14ac:dyDescent="0.45">
      <c r="A1893" s="4">
        <v>36.854999999999997</v>
      </c>
      <c r="B1893" s="4">
        <v>1423</v>
      </c>
      <c r="C1893" s="4">
        <v>40.9</v>
      </c>
      <c r="D1893" s="11">
        <v>3.0585606279424682</v>
      </c>
      <c r="E1893" s="19">
        <v>2079.8212270008785</v>
      </c>
      <c r="F1893" s="19">
        <f t="shared" si="290"/>
        <v>-854.81609741290015</v>
      </c>
      <c r="G1893" s="19">
        <f t="shared" si="291"/>
        <v>548.22552144110011</v>
      </c>
      <c r="H1893" s="19">
        <f t="shared" si="293"/>
        <v>6838.9160974129009</v>
      </c>
      <c r="I1893" s="19">
        <f t="shared" si="294"/>
        <v>136.77832194825803</v>
      </c>
      <c r="J1893" s="19">
        <f t="shared" si="295"/>
        <v>2764.8250703902368</v>
      </c>
      <c r="K1893" s="19">
        <f t="shared" si="292"/>
        <v>113081.34537896069</v>
      </c>
      <c r="L1893" s="19">
        <f t="shared" si="296"/>
        <v>113081.34537896069</v>
      </c>
      <c r="M1893" s="19">
        <f t="shared" si="297"/>
        <v>0</v>
      </c>
      <c r="N1893" s="107">
        <f t="shared" si="298"/>
        <v>133140.73736015917</v>
      </c>
      <c r="O1893" s="107"/>
      <c r="P1893" s="107"/>
      <c r="Q1893" s="107">
        <f t="shared" si="299"/>
        <v>40949.892602772088</v>
      </c>
      <c r="R1893" s="106"/>
    </row>
    <row r="1894" spans="1:18" x14ac:dyDescent="0.45">
      <c r="A1894" s="4">
        <v>36.875</v>
      </c>
      <c r="B1894" s="4">
        <v>1424</v>
      </c>
      <c r="C1894" s="4">
        <v>41</v>
      </c>
      <c r="D1894" s="11">
        <v>2.8208265336656804</v>
      </c>
      <c r="E1894" s="19">
        <v>1918.1620428926626</v>
      </c>
      <c r="F1894" s="19">
        <f t="shared" si="290"/>
        <v>-859.00123729000018</v>
      </c>
      <c r="G1894" s="19">
        <f t="shared" si="291"/>
        <v>550.90960811000014</v>
      </c>
      <c r="H1894" s="19">
        <f t="shared" si="293"/>
        <v>6843.1012372900004</v>
      </c>
      <c r="I1894" s="19">
        <f t="shared" si="294"/>
        <v>136.8620247458</v>
      </c>
      <c r="J1894" s="19">
        <f t="shared" si="295"/>
        <v>2605.9336757484625</v>
      </c>
      <c r="K1894" s="19">
        <f t="shared" si="292"/>
        <v>106843.28070568696</v>
      </c>
      <c r="L1894" s="19">
        <f t="shared" si="296"/>
        <v>106843.28070568696</v>
      </c>
      <c r="M1894" s="19">
        <f t="shared" si="297"/>
        <v>0</v>
      </c>
      <c r="N1894" s="107">
        <f t="shared" si="298"/>
        <v>133140.73736015917</v>
      </c>
      <c r="O1894" s="107"/>
      <c r="P1894" s="107"/>
      <c r="Q1894" s="107">
        <f t="shared" si="299"/>
        <v>40949.892602772088</v>
      </c>
      <c r="R1894" s="106"/>
    </row>
    <row r="1895" spans="1:18" x14ac:dyDescent="0.45">
      <c r="A1895" s="4">
        <v>36.895000000000003</v>
      </c>
      <c r="B1895" s="4">
        <v>1425</v>
      </c>
      <c r="C1895" s="4">
        <v>41.1</v>
      </c>
      <c r="D1895" s="11">
        <v>2.5957483613324728</v>
      </c>
      <c r="E1895" s="19">
        <v>1765.1088857060815</v>
      </c>
      <c r="F1895" s="19">
        <f t="shared" si="290"/>
        <v>-863.19659728890019</v>
      </c>
      <c r="G1895" s="19">
        <f t="shared" si="291"/>
        <v>553.60024932510009</v>
      </c>
      <c r="H1895" s="19">
        <f t="shared" si="293"/>
        <v>6847.2965972889006</v>
      </c>
      <c r="I1895" s="19">
        <f t="shared" si="294"/>
        <v>136.94593194577803</v>
      </c>
      <c r="J1895" s="19">
        <f t="shared" si="295"/>
        <v>2455.6550669769595</v>
      </c>
      <c r="K1895" s="19">
        <f t="shared" si="292"/>
        <v>100927.42325275304</v>
      </c>
      <c r="L1895" s="19">
        <f t="shared" si="296"/>
        <v>100927.42325275304</v>
      </c>
      <c r="M1895" s="19">
        <f t="shared" si="297"/>
        <v>0</v>
      </c>
      <c r="N1895" s="107">
        <f t="shared" si="298"/>
        <v>133140.73736015917</v>
      </c>
      <c r="O1895" s="107"/>
      <c r="P1895" s="107"/>
      <c r="Q1895" s="107">
        <f t="shared" si="299"/>
        <v>40949.892602772088</v>
      </c>
      <c r="R1895" s="106"/>
    </row>
    <row r="1896" spans="1:18" x14ac:dyDescent="0.45">
      <c r="A1896" s="4">
        <v>36.914000000000001</v>
      </c>
      <c r="B1896" s="4">
        <v>1425</v>
      </c>
      <c r="C1896" s="4">
        <v>41.1</v>
      </c>
      <c r="D1896" s="11">
        <v>2.3696819180045439</v>
      </c>
      <c r="E1896" s="19">
        <v>1611.3837042430898</v>
      </c>
      <c r="F1896" s="19">
        <f t="shared" si="290"/>
        <v>-863.19659728890019</v>
      </c>
      <c r="G1896" s="19">
        <f t="shared" si="291"/>
        <v>553.60024932510009</v>
      </c>
      <c r="H1896" s="19">
        <f t="shared" si="293"/>
        <v>6847.2965972889006</v>
      </c>
      <c r="I1896" s="19">
        <f t="shared" si="294"/>
        <v>136.94593194577803</v>
      </c>
      <c r="J1896" s="19">
        <f t="shared" si="295"/>
        <v>2301.9298855139677</v>
      </c>
      <c r="K1896" s="19">
        <f t="shared" si="292"/>
        <v>94609.31829462407</v>
      </c>
      <c r="L1896" s="19">
        <f t="shared" si="296"/>
        <v>94609.31829462407</v>
      </c>
      <c r="M1896" s="19">
        <f t="shared" si="297"/>
        <v>0</v>
      </c>
      <c r="N1896" s="107">
        <f t="shared" si="298"/>
        <v>133140.73736015917</v>
      </c>
      <c r="O1896" s="107"/>
      <c r="P1896" s="107"/>
      <c r="Q1896" s="107">
        <f t="shared" si="299"/>
        <v>40949.892602772088</v>
      </c>
      <c r="R1896" s="106"/>
    </row>
    <row r="1897" spans="1:18" x14ac:dyDescent="0.45">
      <c r="A1897" s="4">
        <v>36.933999999999997</v>
      </c>
      <c r="B1897" s="4">
        <v>1426</v>
      </c>
      <c r="C1897" s="4">
        <v>41.2</v>
      </c>
      <c r="D1897" s="11">
        <v>2.0565386974374102</v>
      </c>
      <c r="E1897" s="19">
        <v>1398.4463142574389</v>
      </c>
      <c r="F1897" s="19">
        <f t="shared" si="290"/>
        <v>-867.40217740960031</v>
      </c>
      <c r="G1897" s="19">
        <f t="shared" si="291"/>
        <v>556.29744508640022</v>
      </c>
      <c r="H1897" s="19">
        <f t="shared" si="293"/>
        <v>6851.5021774096003</v>
      </c>
      <c r="I1897" s="19">
        <f t="shared" si="294"/>
        <v>137.030043548192</v>
      </c>
      <c r="J1897" s="19">
        <f t="shared" si="295"/>
        <v>2091.7738028920312</v>
      </c>
      <c r="K1897" s="19">
        <f t="shared" si="292"/>
        <v>86181.080679151695</v>
      </c>
      <c r="L1897" s="19">
        <f t="shared" si="296"/>
        <v>86181.080679151695</v>
      </c>
      <c r="M1897" s="19">
        <f t="shared" si="297"/>
        <v>0</v>
      </c>
      <c r="N1897" s="107">
        <f t="shared" si="298"/>
        <v>133140.73736015917</v>
      </c>
      <c r="O1897" s="107"/>
      <c r="P1897" s="107"/>
      <c r="Q1897" s="107">
        <f t="shared" si="299"/>
        <v>40949.892602772088</v>
      </c>
      <c r="R1897" s="106"/>
    </row>
    <row r="1898" spans="1:18" x14ac:dyDescent="0.45">
      <c r="A1898" s="4">
        <v>36.953000000000003</v>
      </c>
      <c r="B1898" s="4">
        <v>1427</v>
      </c>
      <c r="C1898" s="4">
        <v>41.2</v>
      </c>
      <c r="D1898" s="11">
        <v>2.1365670979876157</v>
      </c>
      <c r="E1898" s="19">
        <v>1452.8656266315786</v>
      </c>
      <c r="F1898" s="19">
        <f t="shared" si="290"/>
        <v>-867.40217740960031</v>
      </c>
      <c r="G1898" s="19">
        <f t="shared" si="291"/>
        <v>556.29744508640022</v>
      </c>
      <c r="H1898" s="19">
        <f t="shared" si="293"/>
        <v>6851.5021774096003</v>
      </c>
      <c r="I1898" s="19">
        <f t="shared" si="294"/>
        <v>137.030043548192</v>
      </c>
      <c r="J1898" s="19">
        <f t="shared" si="295"/>
        <v>2146.1931152661709</v>
      </c>
      <c r="K1898" s="19">
        <f t="shared" si="292"/>
        <v>88423.156348966251</v>
      </c>
      <c r="L1898" s="19">
        <f t="shared" si="296"/>
        <v>88423.156348966251</v>
      </c>
      <c r="M1898" s="19">
        <f t="shared" si="297"/>
        <v>0</v>
      </c>
      <c r="N1898" s="107">
        <f t="shared" si="298"/>
        <v>133140.73736015917</v>
      </c>
      <c r="O1898" s="107"/>
      <c r="P1898" s="107"/>
      <c r="Q1898" s="107">
        <f t="shared" si="299"/>
        <v>40949.892602772088</v>
      </c>
      <c r="R1898" s="106"/>
    </row>
    <row r="1899" spans="1:18" x14ac:dyDescent="0.45">
      <c r="A1899" s="4">
        <v>36.972999999999999</v>
      </c>
      <c r="B1899" s="4">
        <v>1428</v>
      </c>
      <c r="C1899" s="4">
        <v>41.3</v>
      </c>
      <c r="D1899" s="11">
        <v>2.2040403555041927</v>
      </c>
      <c r="E1899" s="19">
        <v>1498.7474417428512</v>
      </c>
      <c r="F1899" s="19">
        <f t="shared" si="290"/>
        <v>-871.61797765210008</v>
      </c>
      <c r="G1899" s="19">
        <f t="shared" si="291"/>
        <v>559.00119539390005</v>
      </c>
      <c r="H1899" s="19">
        <f t="shared" si="293"/>
        <v>6855.7179776521007</v>
      </c>
      <c r="I1899" s="19">
        <f t="shared" si="294"/>
        <v>137.11435955304202</v>
      </c>
      <c r="J1899" s="19">
        <f t="shared" si="295"/>
        <v>2194.8629966897934</v>
      </c>
      <c r="K1899" s="19">
        <f t="shared" si="292"/>
        <v>90647.841763288467</v>
      </c>
      <c r="L1899" s="19">
        <f t="shared" si="296"/>
        <v>90647.841763288467</v>
      </c>
      <c r="M1899" s="19">
        <f t="shared" si="297"/>
        <v>0</v>
      </c>
      <c r="N1899" s="107">
        <f t="shared" si="298"/>
        <v>133140.73736015917</v>
      </c>
      <c r="O1899" s="107"/>
      <c r="P1899" s="107"/>
      <c r="Q1899" s="107">
        <f t="shared" si="299"/>
        <v>40949.892602772088</v>
      </c>
      <c r="R1899" s="106"/>
    </row>
    <row r="1900" spans="1:18" x14ac:dyDescent="0.45">
      <c r="A1900" s="4">
        <v>36.991999999999997</v>
      </c>
      <c r="B1900" s="4">
        <v>1429</v>
      </c>
      <c r="C1900" s="4">
        <v>41.3</v>
      </c>
      <c r="D1900" s="11">
        <v>2.2352728148817547</v>
      </c>
      <c r="E1900" s="19">
        <v>1519.9855141195931</v>
      </c>
      <c r="F1900" s="19">
        <f t="shared" si="290"/>
        <v>-871.61797765210008</v>
      </c>
      <c r="G1900" s="19">
        <f t="shared" si="291"/>
        <v>559.00119539390005</v>
      </c>
      <c r="H1900" s="19">
        <f t="shared" si="293"/>
        <v>6855.7179776521007</v>
      </c>
      <c r="I1900" s="19">
        <f t="shared" si="294"/>
        <v>137.11435955304202</v>
      </c>
      <c r="J1900" s="19">
        <f t="shared" si="295"/>
        <v>2216.1010690665353</v>
      </c>
      <c r="K1900" s="19">
        <f t="shared" si="292"/>
        <v>91524.974152447903</v>
      </c>
      <c r="L1900" s="19">
        <f t="shared" si="296"/>
        <v>91524.974152447903</v>
      </c>
      <c r="M1900" s="19">
        <f t="shared" si="297"/>
        <v>0</v>
      </c>
      <c r="N1900" s="107">
        <f t="shared" si="298"/>
        <v>133140.73736015917</v>
      </c>
      <c r="O1900" s="107"/>
      <c r="P1900" s="107"/>
      <c r="Q1900" s="107">
        <f t="shared" si="299"/>
        <v>40949.892602772088</v>
      </c>
      <c r="R1900" s="106"/>
    </row>
    <row r="1901" spans="1:18" x14ac:dyDescent="0.45">
      <c r="A1901" s="4">
        <v>37.012</v>
      </c>
      <c r="B1901" s="4">
        <v>1429</v>
      </c>
      <c r="C1901" s="4">
        <v>41.4</v>
      </c>
      <c r="D1901" s="11">
        <v>2.2033400083075807</v>
      </c>
      <c r="E1901" s="19">
        <v>1498.2712056491548</v>
      </c>
      <c r="F1901" s="19">
        <f t="shared" si="290"/>
        <v>-875.84399801640006</v>
      </c>
      <c r="G1901" s="19">
        <f t="shared" si="291"/>
        <v>561.71150024760004</v>
      </c>
      <c r="H1901" s="19">
        <f t="shared" si="293"/>
        <v>6859.9439980164007</v>
      </c>
      <c r="I1901" s="19">
        <f t="shared" si="294"/>
        <v>137.19887996032801</v>
      </c>
      <c r="J1901" s="19">
        <f t="shared" si="295"/>
        <v>2197.1815858570831</v>
      </c>
      <c r="K1901" s="19">
        <f t="shared" si="292"/>
        <v>90963.317654483239</v>
      </c>
      <c r="L1901" s="19">
        <f t="shared" si="296"/>
        <v>90963.317654483239</v>
      </c>
      <c r="M1901" s="19">
        <f t="shared" si="297"/>
        <v>0</v>
      </c>
      <c r="N1901" s="107">
        <f t="shared" si="298"/>
        <v>133140.73736015917</v>
      </c>
      <c r="O1901" s="107"/>
      <c r="P1901" s="107"/>
      <c r="Q1901" s="107">
        <f t="shared" si="299"/>
        <v>40949.892602772088</v>
      </c>
      <c r="R1901" s="106"/>
    </row>
    <row r="1902" spans="1:18" x14ac:dyDescent="0.45">
      <c r="A1902" s="4">
        <v>37.030999999999999</v>
      </c>
      <c r="B1902" s="4">
        <v>1430</v>
      </c>
      <c r="C1902" s="4">
        <v>41.5</v>
      </c>
      <c r="D1902" s="11">
        <v>2.1463724359786425</v>
      </c>
      <c r="E1902" s="19">
        <v>1459.5332564654768</v>
      </c>
      <c r="F1902" s="19">
        <f t="shared" si="290"/>
        <v>-880.08023850250015</v>
      </c>
      <c r="G1902" s="19">
        <f t="shared" si="291"/>
        <v>564.42835964750009</v>
      </c>
      <c r="H1902" s="19">
        <f t="shared" si="293"/>
        <v>6864.1802385025003</v>
      </c>
      <c r="I1902" s="19">
        <f t="shared" si="294"/>
        <v>137.28360477005</v>
      </c>
      <c r="J1902" s="19">
        <f t="shared" si="295"/>
        <v>2161.2452208830268</v>
      </c>
      <c r="K1902" s="19">
        <f t="shared" si="292"/>
        <v>89691.67666664561</v>
      </c>
      <c r="L1902" s="19">
        <f t="shared" si="296"/>
        <v>89691.67666664561</v>
      </c>
      <c r="M1902" s="19">
        <f t="shared" si="297"/>
        <v>0</v>
      </c>
      <c r="N1902" s="107">
        <f t="shared" si="298"/>
        <v>133140.73736015917</v>
      </c>
      <c r="O1902" s="107"/>
      <c r="P1902" s="107"/>
      <c r="Q1902" s="107">
        <f t="shared" si="299"/>
        <v>40949.892602772088</v>
      </c>
      <c r="R1902" s="106"/>
    </row>
    <row r="1903" spans="1:18" x14ac:dyDescent="0.45">
      <c r="A1903" s="4">
        <v>37.051000000000002</v>
      </c>
      <c r="B1903" s="4">
        <v>1431</v>
      </c>
      <c r="C1903" s="4">
        <v>41.5</v>
      </c>
      <c r="D1903" s="11">
        <v>2.0896980378897614</v>
      </c>
      <c r="E1903" s="19">
        <v>1420.9946657650378</v>
      </c>
      <c r="F1903" s="19">
        <f t="shared" si="290"/>
        <v>-880.08023850250015</v>
      </c>
      <c r="G1903" s="19">
        <f t="shared" si="291"/>
        <v>564.42835964750009</v>
      </c>
      <c r="H1903" s="19">
        <f t="shared" si="293"/>
        <v>6864.1802385025003</v>
      </c>
      <c r="I1903" s="19">
        <f t="shared" si="294"/>
        <v>137.28360477005</v>
      </c>
      <c r="J1903" s="19">
        <f t="shared" si="295"/>
        <v>2122.7066301825876</v>
      </c>
      <c r="K1903" s="19">
        <f t="shared" si="292"/>
        <v>88092.325152577381</v>
      </c>
      <c r="L1903" s="19">
        <f t="shared" si="296"/>
        <v>88092.325152577381</v>
      </c>
      <c r="M1903" s="19">
        <f t="shared" si="297"/>
        <v>0</v>
      </c>
      <c r="N1903" s="107">
        <f t="shared" si="298"/>
        <v>133140.73736015917</v>
      </c>
      <c r="O1903" s="107"/>
      <c r="P1903" s="107"/>
      <c r="Q1903" s="107">
        <f t="shared" si="299"/>
        <v>40949.892602772088</v>
      </c>
      <c r="R1903" s="106"/>
    </row>
    <row r="1904" spans="1:18" x14ac:dyDescent="0.45">
      <c r="A1904" s="4">
        <v>37.07</v>
      </c>
      <c r="B1904" s="4">
        <v>1432</v>
      </c>
      <c r="C1904" s="4">
        <v>41.6</v>
      </c>
      <c r="D1904" s="11">
        <v>2.073287051190865</v>
      </c>
      <c r="E1904" s="19">
        <v>1409.8351948097882</v>
      </c>
      <c r="F1904" s="19">
        <f t="shared" si="290"/>
        <v>-884.32669911040023</v>
      </c>
      <c r="G1904" s="19">
        <f t="shared" si="291"/>
        <v>567.15177359360018</v>
      </c>
      <c r="H1904" s="19">
        <f t="shared" si="293"/>
        <v>6868.4266991104005</v>
      </c>
      <c r="I1904" s="19">
        <f t="shared" si="294"/>
        <v>137.36853398220802</v>
      </c>
      <c r="J1904" s="19">
        <f t="shared" si="295"/>
        <v>2114.3555023855965</v>
      </c>
      <c r="K1904" s="19">
        <f t="shared" si="292"/>
        <v>87957.18889924082</v>
      </c>
      <c r="L1904" s="19">
        <f t="shared" si="296"/>
        <v>87957.18889924082</v>
      </c>
      <c r="M1904" s="19">
        <f t="shared" si="297"/>
        <v>0</v>
      </c>
      <c r="N1904" s="107">
        <f t="shared" si="298"/>
        <v>133140.73736015917</v>
      </c>
      <c r="O1904" s="107"/>
      <c r="P1904" s="107"/>
      <c r="Q1904" s="107">
        <f t="shared" si="299"/>
        <v>40949.892602772088</v>
      </c>
      <c r="R1904" s="106"/>
    </row>
    <row r="1905" spans="1:18" x14ac:dyDescent="0.45">
      <c r="A1905" s="4">
        <v>37.090000000000003</v>
      </c>
      <c r="B1905" s="4">
        <v>1433</v>
      </c>
      <c r="C1905" s="4">
        <v>41.6</v>
      </c>
      <c r="D1905" s="11">
        <v>2.1099343236792221</v>
      </c>
      <c r="E1905" s="19">
        <v>1434.7553401018711</v>
      </c>
      <c r="F1905" s="19">
        <f t="shared" si="290"/>
        <v>-884.32669911040023</v>
      </c>
      <c r="G1905" s="19">
        <f t="shared" si="291"/>
        <v>567.15177359360018</v>
      </c>
      <c r="H1905" s="19">
        <f t="shared" si="293"/>
        <v>6868.4266991104005</v>
      </c>
      <c r="I1905" s="19">
        <f t="shared" si="294"/>
        <v>137.36853398220802</v>
      </c>
      <c r="J1905" s="19">
        <f t="shared" si="295"/>
        <v>2139.2756476776794</v>
      </c>
      <c r="K1905" s="19">
        <f t="shared" si="292"/>
        <v>88993.866943391462</v>
      </c>
      <c r="L1905" s="19">
        <f t="shared" si="296"/>
        <v>88993.866943391462</v>
      </c>
      <c r="M1905" s="19">
        <f t="shared" si="297"/>
        <v>0</v>
      </c>
      <c r="N1905" s="107">
        <f t="shared" si="298"/>
        <v>133140.73736015917</v>
      </c>
      <c r="O1905" s="107"/>
      <c r="P1905" s="107"/>
      <c r="Q1905" s="107">
        <f t="shared" si="299"/>
        <v>40949.892602772088</v>
      </c>
      <c r="R1905" s="106"/>
    </row>
    <row r="1906" spans="1:18" x14ac:dyDescent="0.45">
      <c r="A1906" s="4">
        <v>37.109000000000002</v>
      </c>
      <c r="B1906" s="4">
        <v>1433</v>
      </c>
      <c r="C1906" s="4">
        <v>41.7</v>
      </c>
      <c r="D1906" s="11">
        <v>2.1430735017109788</v>
      </c>
      <c r="E1906" s="19">
        <v>1457.2899811634657</v>
      </c>
      <c r="F1906" s="19">
        <f t="shared" si="290"/>
        <v>-888.58337984010029</v>
      </c>
      <c r="G1906" s="19">
        <f t="shared" si="291"/>
        <v>569.88174208590021</v>
      </c>
      <c r="H1906" s="19">
        <f t="shared" si="293"/>
        <v>6872.6833798401003</v>
      </c>
      <c r="I1906" s="19">
        <f t="shared" si="294"/>
        <v>137.45366759680201</v>
      </c>
      <c r="J1906" s="19">
        <f t="shared" si="295"/>
        <v>2164.6253908461676</v>
      </c>
      <c r="K1906" s="19">
        <f t="shared" si="292"/>
        <v>90264.878798285194</v>
      </c>
      <c r="L1906" s="19">
        <f t="shared" si="296"/>
        <v>90264.878798285194</v>
      </c>
      <c r="M1906" s="19">
        <f t="shared" si="297"/>
        <v>0</v>
      </c>
      <c r="N1906" s="107">
        <f t="shared" si="298"/>
        <v>133140.73736015917</v>
      </c>
      <c r="O1906" s="107"/>
      <c r="P1906" s="107"/>
      <c r="Q1906" s="107">
        <f t="shared" si="299"/>
        <v>40949.892602772088</v>
      </c>
      <c r="R1906" s="106"/>
    </row>
    <row r="1907" spans="1:18" x14ac:dyDescent="0.45">
      <c r="A1907" s="4">
        <v>37.128999999999998</v>
      </c>
      <c r="B1907" s="4">
        <v>1434</v>
      </c>
      <c r="C1907" s="4">
        <v>41.7</v>
      </c>
      <c r="D1907" s="11">
        <v>2.1539780114048925</v>
      </c>
      <c r="E1907" s="19">
        <v>1464.7050477553269</v>
      </c>
      <c r="F1907" s="19">
        <f t="shared" si="290"/>
        <v>-888.58337984010029</v>
      </c>
      <c r="G1907" s="19">
        <f t="shared" si="291"/>
        <v>569.88174208590021</v>
      </c>
      <c r="H1907" s="19">
        <f t="shared" si="293"/>
        <v>6872.6833798401003</v>
      </c>
      <c r="I1907" s="19">
        <f t="shared" si="294"/>
        <v>137.45366759680201</v>
      </c>
      <c r="J1907" s="19">
        <f t="shared" si="295"/>
        <v>2172.0404574380291</v>
      </c>
      <c r="K1907" s="19">
        <f t="shared" si="292"/>
        <v>90574.087075165822</v>
      </c>
      <c r="L1907" s="19">
        <f t="shared" si="296"/>
        <v>90574.087075165822</v>
      </c>
      <c r="M1907" s="19">
        <f t="shared" si="297"/>
        <v>0</v>
      </c>
      <c r="N1907" s="107">
        <f t="shared" si="298"/>
        <v>133140.73736015917</v>
      </c>
      <c r="O1907" s="107"/>
      <c r="P1907" s="107"/>
      <c r="Q1907" s="107">
        <f t="shared" si="299"/>
        <v>40949.892602772088</v>
      </c>
      <c r="R1907" s="106"/>
    </row>
    <row r="1908" spans="1:18" x14ac:dyDescent="0.45">
      <c r="A1908" s="4">
        <v>37.148000000000003</v>
      </c>
      <c r="B1908" s="4">
        <v>1435</v>
      </c>
      <c r="C1908" s="4">
        <v>41.8</v>
      </c>
      <c r="D1908" s="11">
        <v>2.0980991258771939</v>
      </c>
      <c r="E1908" s="19">
        <v>1426.707405596492</v>
      </c>
      <c r="F1908" s="19">
        <f t="shared" si="290"/>
        <v>-892.85028069160001</v>
      </c>
      <c r="G1908" s="19">
        <f t="shared" si="291"/>
        <v>572.61826512440007</v>
      </c>
      <c r="H1908" s="19">
        <f t="shared" si="293"/>
        <v>6876.9502806916007</v>
      </c>
      <c r="I1908" s="19">
        <f t="shared" si="294"/>
        <v>137.53900561383202</v>
      </c>
      <c r="J1908" s="19">
        <f t="shared" si="295"/>
        <v>2136.8646763347242</v>
      </c>
      <c r="K1908" s="19">
        <f t="shared" si="292"/>
        <v>89320.943470791462</v>
      </c>
      <c r="L1908" s="19">
        <f t="shared" si="296"/>
        <v>89320.943470791462</v>
      </c>
      <c r="M1908" s="19">
        <f t="shared" si="297"/>
        <v>0</v>
      </c>
      <c r="N1908" s="107">
        <f t="shared" si="298"/>
        <v>133140.73736015917</v>
      </c>
      <c r="O1908" s="107"/>
      <c r="P1908" s="107"/>
      <c r="Q1908" s="107">
        <f t="shared" si="299"/>
        <v>40949.892602772088</v>
      </c>
      <c r="R1908" s="106"/>
    </row>
    <row r="1909" spans="1:18" x14ac:dyDescent="0.45">
      <c r="A1909" s="4">
        <v>37.167999999999999</v>
      </c>
      <c r="B1909" s="4">
        <v>1436</v>
      </c>
      <c r="C1909" s="4">
        <v>41.8</v>
      </c>
      <c r="D1909" s="11">
        <v>2.0702064712741768</v>
      </c>
      <c r="E1909" s="19">
        <v>1407.7404004664402</v>
      </c>
      <c r="F1909" s="19">
        <f t="shared" si="290"/>
        <v>-892.85028069160001</v>
      </c>
      <c r="G1909" s="19">
        <f t="shared" si="291"/>
        <v>572.61826512440007</v>
      </c>
      <c r="H1909" s="19">
        <f t="shared" si="293"/>
        <v>6876.9502806916007</v>
      </c>
      <c r="I1909" s="19">
        <f t="shared" si="294"/>
        <v>137.53900561383202</v>
      </c>
      <c r="J1909" s="19">
        <f t="shared" si="295"/>
        <v>2117.8976712046724</v>
      </c>
      <c r="K1909" s="19">
        <f t="shared" si="292"/>
        <v>88528.122656355306</v>
      </c>
      <c r="L1909" s="19">
        <f t="shared" si="296"/>
        <v>88528.122656355306</v>
      </c>
      <c r="M1909" s="19">
        <f t="shared" si="297"/>
        <v>0</v>
      </c>
      <c r="N1909" s="107">
        <f t="shared" si="298"/>
        <v>133140.73736015917</v>
      </c>
      <c r="O1909" s="107"/>
      <c r="P1909" s="107"/>
      <c r="Q1909" s="107">
        <f t="shared" si="299"/>
        <v>40949.892602772088</v>
      </c>
      <c r="R1909" s="106"/>
    </row>
    <row r="1910" spans="1:18" x14ac:dyDescent="0.45">
      <c r="A1910" s="4">
        <v>37.188000000000002</v>
      </c>
      <c r="B1910" s="4">
        <v>1437</v>
      </c>
      <c r="C1910" s="4">
        <v>41.9</v>
      </c>
      <c r="D1910" s="11">
        <v>2.0800992669592882</v>
      </c>
      <c r="E1910" s="19">
        <v>1414.467501532316</v>
      </c>
      <c r="F1910" s="19">
        <f t="shared" si="290"/>
        <v>-897.12740166490005</v>
      </c>
      <c r="G1910" s="19">
        <f t="shared" si="291"/>
        <v>575.36134270910009</v>
      </c>
      <c r="H1910" s="19">
        <f t="shared" si="293"/>
        <v>6881.2274016649008</v>
      </c>
      <c r="I1910" s="19">
        <f t="shared" si="294"/>
        <v>137.62454803329803</v>
      </c>
      <c r="J1910" s="19">
        <f t="shared" si="295"/>
        <v>2127.4533922747141</v>
      </c>
      <c r="K1910" s="19">
        <f t="shared" si="292"/>
        <v>89140.297136310517</v>
      </c>
      <c r="L1910" s="19">
        <f t="shared" si="296"/>
        <v>89140.297136310517</v>
      </c>
      <c r="M1910" s="19">
        <f t="shared" si="297"/>
        <v>0</v>
      </c>
      <c r="N1910" s="107">
        <f t="shared" si="298"/>
        <v>133140.73736015917</v>
      </c>
      <c r="O1910" s="107"/>
      <c r="P1910" s="107"/>
      <c r="Q1910" s="107">
        <f t="shared" si="299"/>
        <v>40949.892602772088</v>
      </c>
      <c r="R1910" s="106"/>
    </row>
    <row r="1911" spans="1:18" x14ac:dyDescent="0.45">
      <c r="A1911" s="4">
        <v>37.207000000000001</v>
      </c>
      <c r="B1911" s="4">
        <v>1438</v>
      </c>
      <c r="C1911" s="4">
        <v>42</v>
      </c>
      <c r="D1911" s="11">
        <v>2.1280609977575082</v>
      </c>
      <c r="E1911" s="19">
        <v>1447.0814784751055</v>
      </c>
      <c r="F1911" s="19">
        <f t="shared" si="290"/>
        <v>-901.41474276000019</v>
      </c>
      <c r="G1911" s="19">
        <f t="shared" si="291"/>
        <v>578.11097484000004</v>
      </c>
      <c r="H1911" s="19">
        <f t="shared" si="293"/>
        <v>6885.5147427600004</v>
      </c>
      <c r="I1911" s="19">
        <f t="shared" si="294"/>
        <v>137.7102948552</v>
      </c>
      <c r="J1911" s="19">
        <f t="shared" si="295"/>
        <v>2162.9027481703056</v>
      </c>
      <c r="K1911" s="19">
        <f t="shared" si="292"/>
        <v>90841.915423152837</v>
      </c>
      <c r="L1911" s="19">
        <f t="shared" si="296"/>
        <v>90841.915423152837</v>
      </c>
      <c r="M1911" s="19">
        <f t="shared" si="297"/>
        <v>0</v>
      </c>
      <c r="N1911" s="107">
        <f t="shared" si="298"/>
        <v>133140.73736015917</v>
      </c>
      <c r="O1911" s="107"/>
      <c r="P1911" s="107"/>
      <c r="Q1911" s="107">
        <f t="shared" si="299"/>
        <v>40949.892602772088</v>
      </c>
      <c r="R1911" s="106"/>
    </row>
    <row r="1912" spans="1:18" x14ac:dyDescent="0.45">
      <c r="A1912" s="4">
        <v>37.226999999999997</v>
      </c>
      <c r="B1912" s="4">
        <v>1438</v>
      </c>
      <c r="C1912" s="4">
        <v>42</v>
      </c>
      <c r="D1912" s="11">
        <v>2.1563706225316932</v>
      </c>
      <c r="E1912" s="19">
        <v>1466.3320233215513</v>
      </c>
      <c r="F1912" s="19">
        <f t="shared" si="290"/>
        <v>-901.41474276000019</v>
      </c>
      <c r="G1912" s="19">
        <f t="shared" si="291"/>
        <v>578.11097484000004</v>
      </c>
      <c r="H1912" s="19">
        <f t="shared" si="293"/>
        <v>6885.5147427600004</v>
      </c>
      <c r="I1912" s="19">
        <f t="shared" si="294"/>
        <v>137.7102948552</v>
      </c>
      <c r="J1912" s="19">
        <f t="shared" si="295"/>
        <v>2182.1532930167514</v>
      </c>
      <c r="K1912" s="19">
        <f t="shared" si="292"/>
        <v>91650.438306703552</v>
      </c>
      <c r="L1912" s="19">
        <f t="shared" si="296"/>
        <v>91650.438306703552</v>
      </c>
      <c r="M1912" s="19">
        <f t="shared" si="297"/>
        <v>0</v>
      </c>
      <c r="N1912" s="107">
        <f t="shared" si="298"/>
        <v>133140.73736015917</v>
      </c>
      <c r="O1912" s="107"/>
      <c r="P1912" s="107"/>
      <c r="Q1912" s="107">
        <f t="shared" si="299"/>
        <v>40949.892602772088</v>
      </c>
      <c r="R1912" s="106"/>
    </row>
    <row r="1913" spans="1:18" x14ac:dyDescent="0.45">
      <c r="A1913" s="4">
        <v>37.246000000000002</v>
      </c>
      <c r="B1913" s="4">
        <v>1439</v>
      </c>
      <c r="C1913" s="4">
        <v>42.1</v>
      </c>
      <c r="D1913" s="11">
        <v>2.1652041145430214</v>
      </c>
      <c r="E1913" s="19">
        <v>1472.3387978892545</v>
      </c>
      <c r="F1913" s="19">
        <f t="shared" si="290"/>
        <v>-905.71230397690022</v>
      </c>
      <c r="G1913" s="19">
        <f t="shared" si="291"/>
        <v>580.86716151710016</v>
      </c>
      <c r="H1913" s="19">
        <f t="shared" si="293"/>
        <v>6889.8123039769007</v>
      </c>
      <c r="I1913" s="19">
        <f t="shared" si="294"/>
        <v>137.79624607953801</v>
      </c>
      <c r="J1913" s="19">
        <f t="shared" si="295"/>
        <v>2191.0022054858928</v>
      </c>
      <c r="K1913" s="19">
        <f t="shared" si="292"/>
        <v>92241.192850956082</v>
      </c>
      <c r="L1913" s="19">
        <f t="shared" si="296"/>
        <v>92241.192850956082</v>
      </c>
      <c r="M1913" s="19">
        <f t="shared" si="297"/>
        <v>0</v>
      </c>
      <c r="N1913" s="107">
        <f t="shared" si="298"/>
        <v>133140.73736015917</v>
      </c>
      <c r="O1913" s="107"/>
      <c r="P1913" s="107"/>
      <c r="Q1913" s="107">
        <f t="shared" si="299"/>
        <v>40949.892602772088</v>
      </c>
      <c r="R1913" s="106"/>
    </row>
    <row r="1914" spans="1:18" x14ac:dyDescent="0.45">
      <c r="A1914" s="4">
        <v>37.265999999999998</v>
      </c>
      <c r="B1914" s="4">
        <v>1440</v>
      </c>
      <c r="C1914" s="4">
        <v>42.1</v>
      </c>
      <c r="D1914" s="11">
        <v>2.1704431563088282</v>
      </c>
      <c r="E1914" s="19">
        <v>1475.9013462900032</v>
      </c>
      <c r="F1914" s="19">
        <f t="shared" si="290"/>
        <v>-905.71230397690022</v>
      </c>
      <c r="G1914" s="19">
        <f t="shared" si="291"/>
        <v>580.86716151710016</v>
      </c>
      <c r="H1914" s="19">
        <f t="shared" si="293"/>
        <v>6889.8123039769007</v>
      </c>
      <c r="I1914" s="19">
        <f t="shared" si="294"/>
        <v>137.79624607953801</v>
      </c>
      <c r="J1914" s="19">
        <f t="shared" si="295"/>
        <v>2194.5647538866415</v>
      </c>
      <c r="K1914" s="19">
        <f t="shared" si="292"/>
        <v>92391.176138627605</v>
      </c>
      <c r="L1914" s="19">
        <f t="shared" si="296"/>
        <v>92391.176138627605</v>
      </c>
      <c r="M1914" s="19">
        <f t="shared" si="297"/>
        <v>0</v>
      </c>
      <c r="N1914" s="107">
        <f t="shared" si="298"/>
        <v>133140.73736015917</v>
      </c>
      <c r="O1914" s="107"/>
      <c r="P1914" s="107"/>
      <c r="Q1914" s="107">
        <f t="shared" si="299"/>
        <v>40949.892602772088</v>
      </c>
      <c r="R1914" s="106"/>
    </row>
    <row r="1915" spans="1:18" x14ac:dyDescent="0.45">
      <c r="A1915" s="4">
        <v>37.284999999999997</v>
      </c>
      <c r="B1915" s="4">
        <v>1441</v>
      </c>
      <c r="C1915" s="4">
        <v>42.2</v>
      </c>
      <c r="D1915" s="11">
        <v>2.1443472527445282</v>
      </c>
      <c r="E1915" s="19">
        <v>1458.1561318662791</v>
      </c>
      <c r="F1915" s="19">
        <f t="shared" si="290"/>
        <v>-910.02008531560023</v>
      </c>
      <c r="G1915" s="19">
        <f t="shared" si="291"/>
        <v>583.6299027404001</v>
      </c>
      <c r="H1915" s="19">
        <f t="shared" si="293"/>
        <v>6894.1200853156006</v>
      </c>
      <c r="I1915" s="19">
        <f t="shared" si="294"/>
        <v>137.88240170631201</v>
      </c>
      <c r="J1915" s="19">
        <f t="shared" si="295"/>
        <v>2179.6684363129912</v>
      </c>
      <c r="K1915" s="19">
        <f t="shared" si="292"/>
        <v>91982.008012408231</v>
      </c>
      <c r="L1915" s="19">
        <f t="shared" si="296"/>
        <v>91982.008012408231</v>
      </c>
      <c r="M1915" s="19">
        <f t="shared" si="297"/>
        <v>0</v>
      </c>
      <c r="N1915" s="107">
        <f t="shared" si="298"/>
        <v>133140.73736015917</v>
      </c>
      <c r="O1915" s="107"/>
      <c r="P1915" s="107"/>
      <c r="Q1915" s="107">
        <f t="shared" si="299"/>
        <v>40949.892602772088</v>
      </c>
      <c r="R1915" s="106"/>
    </row>
    <row r="1916" spans="1:18" x14ac:dyDescent="0.45">
      <c r="A1916" s="4">
        <v>37.305</v>
      </c>
      <c r="B1916" s="4">
        <v>1442</v>
      </c>
      <c r="C1916" s="4">
        <v>42.2</v>
      </c>
      <c r="D1916" s="11">
        <v>2.1300512541399068</v>
      </c>
      <c r="E1916" s="19">
        <v>1448.4348528151365</v>
      </c>
      <c r="F1916" s="19">
        <f t="shared" si="290"/>
        <v>-910.02008531560023</v>
      </c>
      <c r="G1916" s="19">
        <f t="shared" si="291"/>
        <v>583.6299027404001</v>
      </c>
      <c r="H1916" s="19">
        <f t="shared" si="293"/>
        <v>6894.1200853156006</v>
      </c>
      <c r="I1916" s="19">
        <f t="shared" si="294"/>
        <v>137.88240170631201</v>
      </c>
      <c r="J1916" s="19">
        <f t="shared" si="295"/>
        <v>2169.9471572618486</v>
      </c>
      <c r="K1916" s="19">
        <f t="shared" si="292"/>
        <v>91571.77003645002</v>
      </c>
      <c r="L1916" s="19">
        <f t="shared" si="296"/>
        <v>91571.77003645002</v>
      </c>
      <c r="M1916" s="19">
        <f t="shared" si="297"/>
        <v>0</v>
      </c>
      <c r="N1916" s="107">
        <f t="shared" si="298"/>
        <v>133140.73736015917</v>
      </c>
      <c r="O1916" s="107"/>
      <c r="P1916" s="107"/>
      <c r="Q1916" s="107">
        <f t="shared" si="299"/>
        <v>40949.892602772088</v>
      </c>
      <c r="R1916" s="106"/>
    </row>
    <row r="1917" spans="1:18" x14ac:dyDescent="0.45">
      <c r="A1917" s="4">
        <v>37.323999999999998</v>
      </c>
      <c r="B1917" s="4">
        <v>1443</v>
      </c>
      <c r="C1917" s="4">
        <v>42.3</v>
      </c>
      <c r="D1917" s="11">
        <v>2.105109790522802</v>
      </c>
      <c r="E1917" s="19">
        <v>1431.4746575555055</v>
      </c>
      <c r="F1917" s="19">
        <f t="shared" si="290"/>
        <v>-914.3380867761</v>
      </c>
      <c r="G1917" s="19">
        <f t="shared" si="291"/>
        <v>586.39919850989997</v>
      </c>
      <c r="H1917" s="19">
        <f t="shared" si="293"/>
        <v>6898.4380867761001</v>
      </c>
      <c r="I1917" s="19">
        <f t="shared" si="294"/>
        <v>137.96876173552201</v>
      </c>
      <c r="J1917" s="19">
        <f t="shared" si="295"/>
        <v>2155.8426178009277</v>
      </c>
      <c r="K1917" s="19">
        <f t="shared" si="292"/>
        <v>91192.142732979235</v>
      </c>
      <c r="L1917" s="19">
        <f t="shared" si="296"/>
        <v>91192.142732979235</v>
      </c>
      <c r="M1917" s="19">
        <f t="shared" si="297"/>
        <v>0</v>
      </c>
      <c r="N1917" s="107">
        <f t="shared" si="298"/>
        <v>133140.73736015917</v>
      </c>
      <c r="O1917" s="107"/>
      <c r="P1917" s="107"/>
      <c r="Q1917" s="107">
        <f t="shared" si="299"/>
        <v>40949.892602772088</v>
      </c>
      <c r="R1917" s="106"/>
    </row>
    <row r="1918" spans="1:18" x14ac:dyDescent="0.45">
      <c r="A1918" s="4">
        <v>37.344000000000001</v>
      </c>
      <c r="B1918" s="4">
        <v>1443</v>
      </c>
      <c r="C1918" s="4">
        <v>42.3</v>
      </c>
      <c r="D1918" s="11">
        <v>2.1117540272168034</v>
      </c>
      <c r="E1918" s="19">
        <v>1435.9927385074263</v>
      </c>
      <c r="F1918" s="19">
        <f t="shared" si="290"/>
        <v>-914.3380867761</v>
      </c>
      <c r="G1918" s="19">
        <f t="shared" si="291"/>
        <v>586.39919850989997</v>
      </c>
      <c r="H1918" s="19">
        <f t="shared" si="293"/>
        <v>6898.4380867761001</v>
      </c>
      <c r="I1918" s="19">
        <f t="shared" si="294"/>
        <v>137.96876173552201</v>
      </c>
      <c r="J1918" s="19">
        <f t="shared" si="295"/>
        <v>2160.3606987528483</v>
      </c>
      <c r="K1918" s="19">
        <f t="shared" si="292"/>
        <v>91383.257557245481</v>
      </c>
      <c r="L1918" s="19">
        <f t="shared" si="296"/>
        <v>91383.257557245481</v>
      </c>
      <c r="M1918" s="19">
        <f t="shared" si="297"/>
        <v>0</v>
      </c>
      <c r="N1918" s="107">
        <f t="shared" si="298"/>
        <v>133140.73736015917</v>
      </c>
      <c r="O1918" s="107"/>
      <c r="P1918" s="107"/>
      <c r="Q1918" s="107">
        <f t="shared" si="299"/>
        <v>40949.892602772088</v>
      </c>
      <c r="R1918" s="106"/>
    </row>
    <row r="1919" spans="1:18" x14ac:dyDescent="0.45">
      <c r="A1919" s="4">
        <v>37.363</v>
      </c>
      <c r="B1919" s="4">
        <v>1444</v>
      </c>
      <c r="C1919" s="4">
        <v>42.4</v>
      </c>
      <c r="D1919" s="11">
        <v>2.1262150527475012</v>
      </c>
      <c r="E1919" s="19">
        <v>1445.8262358683007</v>
      </c>
      <c r="F1919" s="19">
        <f t="shared" si="290"/>
        <v>-918.6663083584001</v>
      </c>
      <c r="G1919" s="19">
        <f t="shared" si="291"/>
        <v>589.17504882560013</v>
      </c>
      <c r="H1919" s="19">
        <f t="shared" si="293"/>
        <v>6902.7663083584002</v>
      </c>
      <c r="I1919" s="19">
        <f t="shared" si="294"/>
        <v>138.055326167168</v>
      </c>
      <c r="J1919" s="19">
        <f t="shared" si="295"/>
        <v>2173.0566108610687</v>
      </c>
      <c r="K1919" s="19">
        <f t="shared" si="292"/>
        <v>92137.600300509308</v>
      </c>
      <c r="L1919" s="19">
        <f t="shared" si="296"/>
        <v>92137.600300509308</v>
      </c>
      <c r="M1919" s="19">
        <f t="shared" si="297"/>
        <v>0</v>
      </c>
      <c r="N1919" s="107">
        <f t="shared" si="298"/>
        <v>133140.73736015917</v>
      </c>
      <c r="O1919" s="107"/>
      <c r="P1919" s="107"/>
      <c r="Q1919" s="107">
        <f t="shared" si="299"/>
        <v>40949.892602772088</v>
      </c>
      <c r="R1919" s="106"/>
    </row>
    <row r="1920" spans="1:18" x14ac:dyDescent="0.45">
      <c r="A1920" s="4">
        <v>37.383000000000003</v>
      </c>
      <c r="B1920" s="4">
        <v>1445</v>
      </c>
      <c r="C1920" s="4">
        <v>42.5</v>
      </c>
      <c r="D1920" s="11">
        <v>2.1594620163451292</v>
      </c>
      <c r="E1920" s="19">
        <v>1468.4341711146878</v>
      </c>
      <c r="F1920" s="19">
        <f t="shared" si="290"/>
        <v>-923.00475006250019</v>
      </c>
      <c r="G1920" s="19">
        <f t="shared" si="291"/>
        <v>591.95745368750011</v>
      </c>
      <c r="H1920" s="19">
        <f t="shared" si="293"/>
        <v>6907.1047500625009</v>
      </c>
      <c r="I1920" s="19">
        <f t="shared" si="294"/>
        <v>138.14209500125003</v>
      </c>
      <c r="J1920" s="19">
        <f t="shared" si="295"/>
        <v>2198.5337198034376</v>
      </c>
      <c r="K1920" s="19">
        <f t="shared" si="292"/>
        <v>93437.683091646104</v>
      </c>
      <c r="L1920" s="19">
        <f t="shared" si="296"/>
        <v>93437.683091646104</v>
      </c>
      <c r="M1920" s="19">
        <f t="shared" si="297"/>
        <v>0</v>
      </c>
      <c r="N1920" s="107">
        <f t="shared" si="298"/>
        <v>133140.73736015917</v>
      </c>
      <c r="O1920" s="107"/>
      <c r="P1920" s="107"/>
      <c r="Q1920" s="107">
        <f t="shared" si="299"/>
        <v>40949.892602772088</v>
      </c>
      <c r="R1920" s="106"/>
    </row>
    <row r="1921" spans="1:18" x14ac:dyDescent="0.45">
      <c r="A1921" s="4">
        <v>37.402000000000001</v>
      </c>
      <c r="B1921" s="4">
        <v>1446</v>
      </c>
      <c r="C1921" s="4">
        <v>42.5</v>
      </c>
      <c r="D1921" s="11">
        <v>2.1665465645252926</v>
      </c>
      <c r="E1921" s="19">
        <v>1473.251663877199</v>
      </c>
      <c r="F1921" s="19">
        <f t="shared" si="290"/>
        <v>-923.00475006250019</v>
      </c>
      <c r="G1921" s="19">
        <f t="shared" si="291"/>
        <v>591.95745368750011</v>
      </c>
      <c r="H1921" s="19">
        <f t="shared" si="293"/>
        <v>6907.1047500625009</v>
      </c>
      <c r="I1921" s="19">
        <f t="shared" si="294"/>
        <v>138.14209500125003</v>
      </c>
      <c r="J1921" s="19">
        <f t="shared" si="295"/>
        <v>2203.351212565949</v>
      </c>
      <c r="K1921" s="19">
        <f t="shared" si="292"/>
        <v>93642.426534052836</v>
      </c>
      <c r="L1921" s="19">
        <f t="shared" si="296"/>
        <v>93642.426534052836</v>
      </c>
      <c r="M1921" s="19">
        <f t="shared" si="297"/>
        <v>0</v>
      </c>
      <c r="N1921" s="107">
        <f t="shared" si="298"/>
        <v>133140.73736015917</v>
      </c>
      <c r="O1921" s="107"/>
      <c r="P1921" s="107"/>
      <c r="Q1921" s="107">
        <f t="shared" si="299"/>
        <v>40949.892602772088</v>
      </c>
      <c r="R1921" s="106"/>
    </row>
    <row r="1922" spans="1:18" x14ac:dyDescent="0.45">
      <c r="A1922" s="4">
        <v>37.421999999999997</v>
      </c>
      <c r="B1922" s="4">
        <v>1447</v>
      </c>
      <c r="C1922" s="4">
        <v>42.6</v>
      </c>
      <c r="D1922" s="11">
        <v>2.1730750696872625</v>
      </c>
      <c r="E1922" s="19">
        <v>1477.6910473873386</v>
      </c>
      <c r="F1922" s="19">
        <f t="shared" si="290"/>
        <v>-927.35341188840027</v>
      </c>
      <c r="G1922" s="19">
        <f t="shared" si="291"/>
        <v>594.74641309560013</v>
      </c>
      <c r="H1922" s="19">
        <f t="shared" si="293"/>
        <v>6911.4534118884003</v>
      </c>
      <c r="I1922" s="19">
        <f t="shared" si="294"/>
        <v>138.22906823776802</v>
      </c>
      <c r="J1922" s="19">
        <f t="shared" si="295"/>
        <v>2210.6665287207065</v>
      </c>
      <c r="K1922" s="19">
        <f t="shared" si="292"/>
        <v>94174.394123502105</v>
      </c>
      <c r="L1922" s="19">
        <f t="shared" si="296"/>
        <v>94174.394123502105</v>
      </c>
      <c r="M1922" s="19">
        <f t="shared" si="297"/>
        <v>0</v>
      </c>
      <c r="N1922" s="107">
        <f t="shared" si="298"/>
        <v>133140.73736015917</v>
      </c>
      <c r="O1922" s="107"/>
      <c r="P1922" s="107"/>
      <c r="Q1922" s="107">
        <f t="shared" si="299"/>
        <v>40949.892602772088</v>
      </c>
      <c r="R1922" s="106"/>
    </row>
    <row r="1923" spans="1:18" x14ac:dyDescent="0.45">
      <c r="A1923" s="4">
        <v>37.441000000000003</v>
      </c>
      <c r="B1923" s="4">
        <v>1447</v>
      </c>
      <c r="C1923" s="4">
        <v>42.6</v>
      </c>
      <c r="D1923" s="11">
        <v>2.2135774656333855</v>
      </c>
      <c r="E1923" s="19">
        <v>1505.2326766307021</v>
      </c>
      <c r="F1923" s="19">
        <f t="shared" si="290"/>
        <v>-927.35341188840027</v>
      </c>
      <c r="G1923" s="19">
        <f t="shared" si="291"/>
        <v>594.74641309560013</v>
      </c>
      <c r="H1923" s="19">
        <f t="shared" si="293"/>
        <v>6911.4534118884003</v>
      </c>
      <c r="I1923" s="19">
        <f t="shared" si="294"/>
        <v>138.22906823776802</v>
      </c>
      <c r="J1923" s="19">
        <f t="shared" si="295"/>
        <v>2238.2081579640703</v>
      </c>
      <c r="K1923" s="19">
        <f t="shared" si="292"/>
        <v>95347.667529269398</v>
      </c>
      <c r="L1923" s="19">
        <f t="shared" si="296"/>
        <v>95347.667529269398</v>
      </c>
      <c r="M1923" s="19">
        <f t="shared" si="297"/>
        <v>0</v>
      </c>
      <c r="N1923" s="107">
        <f t="shared" si="298"/>
        <v>133140.73736015917</v>
      </c>
      <c r="O1923" s="107"/>
      <c r="P1923" s="107"/>
      <c r="Q1923" s="107">
        <f t="shared" si="299"/>
        <v>40949.892602772088</v>
      </c>
      <c r="R1923" s="106"/>
    </row>
    <row r="1924" spans="1:18" x14ac:dyDescent="0.45">
      <c r="A1924" s="4">
        <v>37.460999999999999</v>
      </c>
      <c r="B1924" s="4">
        <v>1448</v>
      </c>
      <c r="C1924" s="4">
        <v>42.7</v>
      </c>
      <c r="D1924" s="11">
        <v>2.2400968049873757</v>
      </c>
      <c r="E1924" s="19">
        <v>1523.2658273914155</v>
      </c>
      <c r="F1924" s="19">
        <f t="shared" si="290"/>
        <v>-931.71229383610023</v>
      </c>
      <c r="G1924" s="19">
        <f t="shared" si="291"/>
        <v>597.5419270499001</v>
      </c>
      <c r="H1924" s="19">
        <f t="shared" si="293"/>
        <v>6915.8122938361003</v>
      </c>
      <c r="I1924" s="19">
        <f t="shared" si="294"/>
        <v>138.31624587672201</v>
      </c>
      <c r="J1924" s="19">
        <f t="shared" si="295"/>
        <v>2259.1240003180374</v>
      </c>
      <c r="K1924" s="19">
        <f t="shared" si="292"/>
        <v>96464.594813580203</v>
      </c>
      <c r="L1924" s="19">
        <f t="shared" si="296"/>
        <v>96464.594813580203</v>
      </c>
      <c r="M1924" s="19">
        <f t="shared" si="297"/>
        <v>0</v>
      </c>
      <c r="N1924" s="107">
        <f t="shared" si="298"/>
        <v>133140.73736015917</v>
      </c>
      <c r="O1924" s="107"/>
      <c r="P1924" s="107"/>
      <c r="Q1924" s="107">
        <f t="shared" si="299"/>
        <v>40949.892602772088</v>
      </c>
      <c r="R1924" s="106"/>
    </row>
    <row r="1925" spans="1:18" x14ac:dyDescent="0.45">
      <c r="A1925" s="4">
        <v>37.479999999999997</v>
      </c>
      <c r="B1925" s="4">
        <v>1449</v>
      </c>
      <c r="C1925" s="4">
        <v>42.7</v>
      </c>
      <c r="D1925" s="11">
        <v>2.2238986697529639</v>
      </c>
      <c r="E1925" s="19">
        <v>1512.2510954320155</v>
      </c>
      <c r="F1925" s="19">
        <f t="shared" si="290"/>
        <v>-931.71229383610023</v>
      </c>
      <c r="G1925" s="19">
        <f t="shared" si="291"/>
        <v>597.5419270499001</v>
      </c>
      <c r="H1925" s="19">
        <f t="shared" si="293"/>
        <v>6915.8122938361003</v>
      </c>
      <c r="I1925" s="19">
        <f t="shared" si="294"/>
        <v>138.31624587672201</v>
      </c>
      <c r="J1925" s="19">
        <f t="shared" si="295"/>
        <v>2248.1092683586376</v>
      </c>
      <c r="K1925" s="19">
        <f t="shared" si="292"/>
        <v>95994.265758913825</v>
      </c>
      <c r="L1925" s="19">
        <f t="shared" si="296"/>
        <v>95994.265758913825</v>
      </c>
      <c r="M1925" s="19">
        <f t="shared" si="297"/>
        <v>0</v>
      </c>
      <c r="N1925" s="107">
        <f t="shared" si="298"/>
        <v>133140.73736015917</v>
      </c>
      <c r="O1925" s="107"/>
      <c r="P1925" s="107"/>
      <c r="Q1925" s="107">
        <f t="shared" si="299"/>
        <v>40949.892602772088</v>
      </c>
      <c r="R1925" s="106"/>
    </row>
    <row r="1926" spans="1:18" x14ac:dyDescent="0.45">
      <c r="A1926" s="4">
        <v>37.5</v>
      </c>
      <c r="B1926" s="4">
        <v>1450</v>
      </c>
      <c r="C1926" s="4">
        <v>42.8</v>
      </c>
      <c r="D1926" s="11">
        <v>2.1551607646052657</v>
      </c>
      <c r="E1926" s="19">
        <v>1465.5093199315806</v>
      </c>
      <c r="F1926" s="19">
        <f t="shared" ref="F1926:F1989" si="300">0.5*1.27*1.223*-0.658*C1926^2</f>
        <v>-936.08139590559995</v>
      </c>
      <c r="G1926" s="19">
        <f t="shared" ref="G1926:G1989" si="301">0.5*1.27*1.223*0.422*C1926^2</f>
        <v>600.3439955504</v>
      </c>
      <c r="H1926" s="19">
        <f t="shared" si="293"/>
        <v>6920.1813959055999</v>
      </c>
      <c r="I1926" s="19">
        <f t="shared" si="294"/>
        <v>138.40362791811199</v>
      </c>
      <c r="J1926" s="19">
        <f t="shared" si="295"/>
        <v>2204.2569434000925</v>
      </c>
      <c r="K1926" s="19">
        <f t="shared" ref="K1926:K1989" si="302">J1926*C1926</f>
        <v>94342.197177523951</v>
      </c>
      <c r="L1926" s="19">
        <f t="shared" si="296"/>
        <v>94342.197177523951</v>
      </c>
      <c r="M1926" s="19">
        <f t="shared" si="297"/>
        <v>0</v>
      </c>
      <c r="N1926" s="107">
        <f t="shared" si="298"/>
        <v>133140.73736015917</v>
      </c>
      <c r="O1926" s="107"/>
      <c r="P1926" s="107"/>
      <c r="Q1926" s="107">
        <f t="shared" si="299"/>
        <v>40949.892602772088</v>
      </c>
      <c r="R1926" s="106"/>
    </row>
    <row r="1927" spans="1:18" x14ac:dyDescent="0.45">
      <c r="A1927" s="4">
        <v>37.520000000000003</v>
      </c>
      <c r="B1927" s="4">
        <v>1451</v>
      </c>
      <c r="C1927" s="4">
        <v>42.9</v>
      </c>
      <c r="D1927" s="11">
        <v>2.1029214143585571</v>
      </c>
      <c r="E1927" s="19">
        <v>1429.9865617638188</v>
      </c>
      <c r="F1927" s="19">
        <f t="shared" si="300"/>
        <v>-940.46071809690011</v>
      </c>
      <c r="G1927" s="19">
        <f t="shared" si="301"/>
        <v>603.15261859710006</v>
      </c>
      <c r="H1927" s="19">
        <f t="shared" ref="H1927:H1990" si="303">5984.1-F1927</f>
        <v>6924.5607180969</v>
      </c>
      <c r="I1927" s="19">
        <f t="shared" ref="I1927:I1990" si="304">H1927*0.02</f>
        <v>138.49121436193801</v>
      </c>
      <c r="J1927" s="19">
        <f t="shared" ref="J1927:J1990" si="305">E1927+G1927+I1927</f>
        <v>2171.6303947228571</v>
      </c>
      <c r="K1927" s="19">
        <f t="shared" si="302"/>
        <v>93162.943933610572</v>
      </c>
      <c r="L1927" s="19">
        <f t="shared" ref="L1927:L1990" si="306">IF(K1927&lt;0, K1927-K1927,K1927)</f>
        <v>93162.943933610572</v>
      </c>
      <c r="M1927" s="19">
        <f t="shared" ref="M1927:M1990" si="307">IF(K1927&gt;0, K1927-K1927,K1927)</f>
        <v>0</v>
      </c>
      <c r="N1927" s="107">
        <f t="shared" ref="N1927:N1990" si="308">N1924</f>
        <v>133140.73736015917</v>
      </c>
      <c r="O1927" s="107"/>
      <c r="P1927" s="107"/>
      <c r="Q1927" s="107">
        <f t="shared" ref="Q1927:Q1990" si="309">Q1924</f>
        <v>40949.892602772088</v>
      </c>
      <c r="R1927" s="106"/>
    </row>
    <row r="1928" spans="1:18" x14ac:dyDescent="0.45">
      <c r="A1928" s="4">
        <v>37.539000000000001</v>
      </c>
      <c r="B1928" s="4">
        <v>1452</v>
      </c>
      <c r="C1928" s="4">
        <v>42.9</v>
      </c>
      <c r="D1928" s="11">
        <v>2.0903947568042547</v>
      </c>
      <c r="E1928" s="19">
        <v>1421.4684346268932</v>
      </c>
      <c r="F1928" s="19">
        <f t="shared" si="300"/>
        <v>-940.46071809690011</v>
      </c>
      <c r="G1928" s="19">
        <f t="shared" si="301"/>
        <v>603.15261859710006</v>
      </c>
      <c r="H1928" s="19">
        <f t="shared" si="303"/>
        <v>6924.5607180969</v>
      </c>
      <c r="I1928" s="19">
        <f t="shared" si="304"/>
        <v>138.49121436193801</v>
      </c>
      <c r="J1928" s="19">
        <f t="shared" si="305"/>
        <v>2163.1122675859315</v>
      </c>
      <c r="K1928" s="19">
        <f t="shared" si="302"/>
        <v>92797.516279436459</v>
      </c>
      <c r="L1928" s="19">
        <f t="shared" si="306"/>
        <v>92797.516279436459</v>
      </c>
      <c r="M1928" s="19">
        <f t="shared" si="307"/>
        <v>0</v>
      </c>
      <c r="N1928" s="107">
        <f t="shared" si="308"/>
        <v>133140.73736015917</v>
      </c>
      <c r="O1928" s="107"/>
      <c r="P1928" s="107"/>
      <c r="Q1928" s="107">
        <f t="shared" si="309"/>
        <v>40949.892602772088</v>
      </c>
      <c r="R1928" s="106"/>
    </row>
    <row r="1929" spans="1:18" x14ac:dyDescent="0.45">
      <c r="A1929" s="4">
        <v>37.558999999999997</v>
      </c>
      <c r="B1929" s="4">
        <v>1453</v>
      </c>
      <c r="C1929" s="4">
        <v>43</v>
      </c>
      <c r="D1929" s="11">
        <v>2.1053430659870251</v>
      </c>
      <c r="E1929" s="19">
        <v>1431.633284871177</v>
      </c>
      <c r="F1929" s="19">
        <f t="shared" si="300"/>
        <v>-944.85026041000015</v>
      </c>
      <c r="G1929" s="19">
        <f t="shared" si="301"/>
        <v>605.96779619000006</v>
      </c>
      <c r="H1929" s="19">
        <f t="shared" si="303"/>
        <v>6928.9502604100007</v>
      </c>
      <c r="I1929" s="19">
        <f t="shared" si="304"/>
        <v>138.57900520820002</v>
      </c>
      <c r="J1929" s="19">
        <f t="shared" si="305"/>
        <v>2176.1800862693772</v>
      </c>
      <c r="K1929" s="19">
        <f t="shared" si="302"/>
        <v>93575.743709583214</v>
      </c>
      <c r="L1929" s="19">
        <f t="shared" si="306"/>
        <v>93575.743709583214</v>
      </c>
      <c r="M1929" s="19">
        <f t="shared" si="307"/>
        <v>0</v>
      </c>
      <c r="N1929" s="107">
        <f t="shared" si="308"/>
        <v>133140.73736015917</v>
      </c>
      <c r="O1929" s="107"/>
      <c r="P1929" s="107"/>
      <c r="Q1929" s="107">
        <f t="shared" si="309"/>
        <v>40949.892602772088</v>
      </c>
      <c r="R1929" s="106"/>
    </row>
    <row r="1930" spans="1:18" x14ac:dyDescent="0.45">
      <c r="A1930" s="4">
        <v>37.578000000000003</v>
      </c>
      <c r="B1930" s="4">
        <v>1453</v>
      </c>
      <c r="C1930" s="4">
        <v>43</v>
      </c>
      <c r="D1930" s="11">
        <v>2.1089768673844609</v>
      </c>
      <c r="E1930" s="19">
        <v>1434.1042698214335</v>
      </c>
      <c r="F1930" s="19">
        <f t="shared" si="300"/>
        <v>-944.85026041000015</v>
      </c>
      <c r="G1930" s="19">
        <f t="shared" si="301"/>
        <v>605.96779619000006</v>
      </c>
      <c r="H1930" s="19">
        <f t="shared" si="303"/>
        <v>6928.9502604100007</v>
      </c>
      <c r="I1930" s="19">
        <f t="shared" si="304"/>
        <v>138.57900520820002</v>
      </c>
      <c r="J1930" s="19">
        <f t="shared" si="305"/>
        <v>2178.6510712196336</v>
      </c>
      <c r="K1930" s="19">
        <f t="shared" si="302"/>
        <v>93681.996062444246</v>
      </c>
      <c r="L1930" s="19">
        <f t="shared" si="306"/>
        <v>93681.996062444246</v>
      </c>
      <c r="M1930" s="19">
        <f t="shared" si="307"/>
        <v>0</v>
      </c>
      <c r="N1930" s="107">
        <f t="shared" si="308"/>
        <v>133140.73736015917</v>
      </c>
      <c r="O1930" s="107"/>
      <c r="P1930" s="107"/>
      <c r="Q1930" s="107">
        <f t="shared" si="309"/>
        <v>40949.892602772088</v>
      </c>
      <c r="R1930" s="106"/>
    </row>
    <row r="1931" spans="1:18" x14ac:dyDescent="0.45">
      <c r="A1931" s="4">
        <v>37.597999999999999</v>
      </c>
      <c r="B1931" s="4">
        <v>1454</v>
      </c>
      <c r="C1931" s="4">
        <v>43.1</v>
      </c>
      <c r="D1931" s="11">
        <v>2.0896677566246131</v>
      </c>
      <c r="E1931" s="19">
        <v>1420.974074504737</v>
      </c>
      <c r="F1931" s="19">
        <f t="shared" si="300"/>
        <v>-949.25002284490017</v>
      </c>
      <c r="G1931" s="19">
        <f t="shared" si="301"/>
        <v>608.78952832910011</v>
      </c>
      <c r="H1931" s="19">
        <f t="shared" si="303"/>
        <v>6933.3500228449002</v>
      </c>
      <c r="I1931" s="19">
        <f t="shared" si="304"/>
        <v>138.66700045689799</v>
      </c>
      <c r="J1931" s="19">
        <f t="shared" si="305"/>
        <v>2168.4306032907352</v>
      </c>
      <c r="K1931" s="19">
        <f t="shared" si="302"/>
        <v>93459.359001830686</v>
      </c>
      <c r="L1931" s="19">
        <f t="shared" si="306"/>
        <v>93459.359001830686</v>
      </c>
      <c r="M1931" s="19">
        <f t="shared" si="307"/>
        <v>0</v>
      </c>
      <c r="N1931" s="107">
        <f t="shared" si="308"/>
        <v>133140.73736015917</v>
      </c>
      <c r="O1931" s="107"/>
      <c r="P1931" s="107"/>
      <c r="Q1931" s="107">
        <f t="shared" si="309"/>
        <v>40949.892602772088</v>
      </c>
      <c r="R1931" s="106"/>
    </row>
    <row r="1932" spans="1:18" x14ac:dyDescent="0.45">
      <c r="A1932" s="4">
        <v>37.616999999999997</v>
      </c>
      <c r="B1932" s="4">
        <v>1455</v>
      </c>
      <c r="C1932" s="4">
        <v>43.1</v>
      </c>
      <c r="D1932" s="11">
        <v>2.1013145304293102</v>
      </c>
      <c r="E1932" s="19">
        <v>1428.8938806919309</v>
      </c>
      <c r="F1932" s="19">
        <f t="shared" si="300"/>
        <v>-949.25002284490017</v>
      </c>
      <c r="G1932" s="19">
        <f t="shared" si="301"/>
        <v>608.78952832910011</v>
      </c>
      <c r="H1932" s="19">
        <f t="shared" si="303"/>
        <v>6933.3500228449002</v>
      </c>
      <c r="I1932" s="19">
        <f t="shared" si="304"/>
        <v>138.66700045689799</v>
      </c>
      <c r="J1932" s="19">
        <f t="shared" si="305"/>
        <v>2176.3504094779291</v>
      </c>
      <c r="K1932" s="19">
        <f t="shared" si="302"/>
        <v>93800.702648498744</v>
      </c>
      <c r="L1932" s="19">
        <f t="shared" si="306"/>
        <v>93800.702648498744</v>
      </c>
      <c r="M1932" s="19">
        <f t="shared" si="307"/>
        <v>0</v>
      </c>
      <c r="N1932" s="107">
        <f t="shared" si="308"/>
        <v>133140.73736015917</v>
      </c>
      <c r="O1932" s="107"/>
      <c r="P1932" s="107"/>
      <c r="Q1932" s="107">
        <f t="shared" si="309"/>
        <v>40949.892602772088</v>
      </c>
      <c r="R1932" s="106"/>
    </row>
    <row r="1933" spans="1:18" x14ac:dyDescent="0.45">
      <c r="A1933" s="4">
        <v>37.637</v>
      </c>
      <c r="B1933" s="4">
        <v>1456</v>
      </c>
      <c r="C1933" s="4">
        <v>43.2</v>
      </c>
      <c r="D1933" s="11">
        <v>2.1336036494180863</v>
      </c>
      <c r="E1933" s="19">
        <v>1450.8504816042987</v>
      </c>
      <c r="F1933" s="19">
        <f t="shared" si="300"/>
        <v>-953.6600054016003</v>
      </c>
      <c r="G1933" s="19">
        <f t="shared" si="301"/>
        <v>611.61781501440021</v>
      </c>
      <c r="H1933" s="19">
        <f t="shared" si="303"/>
        <v>6937.7600054016002</v>
      </c>
      <c r="I1933" s="19">
        <f t="shared" si="304"/>
        <v>138.755200108032</v>
      </c>
      <c r="J1933" s="19">
        <f t="shared" si="305"/>
        <v>2201.2234967267309</v>
      </c>
      <c r="K1933" s="19">
        <f t="shared" si="302"/>
        <v>95092.855058594781</v>
      </c>
      <c r="L1933" s="19">
        <f t="shared" si="306"/>
        <v>95092.855058594781</v>
      </c>
      <c r="M1933" s="19">
        <f t="shared" si="307"/>
        <v>0</v>
      </c>
      <c r="N1933" s="107">
        <f t="shared" si="308"/>
        <v>133140.73736015917</v>
      </c>
      <c r="O1933" s="107"/>
      <c r="P1933" s="107"/>
      <c r="Q1933" s="107">
        <f t="shared" si="309"/>
        <v>40949.892602772088</v>
      </c>
      <c r="R1933" s="106"/>
    </row>
    <row r="1934" spans="1:18" x14ac:dyDescent="0.45">
      <c r="A1934" s="4">
        <v>37.655999999999999</v>
      </c>
      <c r="B1934" s="4">
        <v>1457</v>
      </c>
      <c r="C1934" s="4">
        <v>43.2</v>
      </c>
      <c r="D1934" s="11">
        <v>2.1696945046261678</v>
      </c>
      <c r="E1934" s="19">
        <v>1475.392263145794</v>
      </c>
      <c r="F1934" s="19">
        <f t="shared" si="300"/>
        <v>-953.6600054016003</v>
      </c>
      <c r="G1934" s="19">
        <f t="shared" si="301"/>
        <v>611.61781501440021</v>
      </c>
      <c r="H1934" s="19">
        <f t="shared" si="303"/>
        <v>6937.7600054016002</v>
      </c>
      <c r="I1934" s="19">
        <f t="shared" si="304"/>
        <v>138.755200108032</v>
      </c>
      <c r="J1934" s="19">
        <f t="shared" si="305"/>
        <v>2225.7652782682262</v>
      </c>
      <c r="K1934" s="19">
        <f t="shared" si="302"/>
        <v>96153.060021187383</v>
      </c>
      <c r="L1934" s="19">
        <f t="shared" si="306"/>
        <v>96153.060021187383</v>
      </c>
      <c r="M1934" s="19">
        <f t="shared" si="307"/>
        <v>0</v>
      </c>
      <c r="N1934" s="107">
        <f t="shared" si="308"/>
        <v>133140.73736015917</v>
      </c>
      <c r="O1934" s="107"/>
      <c r="P1934" s="107"/>
      <c r="Q1934" s="107">
        <f t="shared" si="309"/>
        <v>40949.892602772088</v>
      </c>
      <c r="R1934" s="106"/>
    </row>
    <row r="1935" spans="1:18" x14ac:dyDescent="0.45">
      <c r="A1935" s="4">
        <v>37.676000000000002</v>
      </c>
      <c r="B1935" s="4">
        <v>1458</v>
      </c>
      <c r="C1935" s="4">
        <v>43.3</v>
      </c>
      <c r="D1935" s="11">
        <v>2.1672102916847922</v>
      </c>
      <c r="E1935" s="19">
        <v>1473.7029983456587</v>
      </c>
      <c r="F1935" s="19">
        <f t="shared" si="300"/>
        <v>-958.08020808009996</v>
      </c>
      <c r="G1935" s="19">
        <f t="shared" si="301"/>
        <v>614.45265624590002</v>
      </c>
      <c r="H1935" s="19">
        <f t="shared" si="303"/>
        <v>6942.1802080801008</v>
      </c>
      <c r="I1935" s="19">
        <f t="shared" si="304"/>
        <v>138.84360416160203</v>
      </c>
      <c r="J1935" s="19">
        <f t="shared" si="305"/>
        <v>2226.9992587531606</v>
      </c>
      <c r="K1935" s="19">
        <f t="shared" si="302"/>
        <v>96429.067904011841</v>
      </c>
      <c r="L1935" s="19">
        <f t="shared" si="306"/>
        <v>96429.067904011841</v>
      </c>
      <c r="M1935" s="19">
        <f t="shared" si="307"/>
        <v>0</v>
      </c>
      <c r="N1935" s="107">
        <f t="shared" si="308"/>
        <v>133140.73736015917</v>
      </c>
      <c r="O1935" s="107"/>
      <c r="P1935" s="107"/>
      <c r="Q1935" s="107">
        <f t="shared" si="309"/>
        <v>40949.892602772088</v>
      </c>
      <c r="R1935" s="106"/>
    </row>
    <row r="1936" spans="1:18" x14ac:dyDescent="0.45">
      <c r="A1936" s="4">
        <v>37.695</v>
      </c>
      <c r="B1936" s="4">
        <v>1458</v>
      </c>
      <c r="C1936" s="4">
        <v>43.4</v>
      </c>
      <c r="D1936" s="11">
        <v>2.1470190332529588</v>
      </c>
      <c r="E1936" s="19">
        <v>1459.972942612012</v>
      </c>
      <c r="F1936" s="19">
        <f t="shared" si="300"/>
        <v>-962.51063088040007</v>
      </c>
      <c r="G1936" s="19">
        <f t="shared" si="301"/>
        <v>617.2940520236001</v>
      </c>
      <c r="H1936" s="19">
        <f t="shared" si="303"/>
        <v>6946.6106308804001</v>
      </c>
      <c r="I1936" s="19">
        <f t="shared" si="304"/>
        <v>138.932212617608</v>
      </c>
      <c r="J1936" s="19">
        <f t="shared" si="305"/>
        <v>2216.1992072532203</v>
      </c>
      <c r="K1936" s="19">
        <f t="shared" si="302"/>
        <v>96183.045594789757</v>
      </c>
      <c r="L1936" s="19">
        <f t="shared" si="306"/>
        <v>96183.045594789757</v>
      </c>
      <c r="M1936" s="19">
        <f t="shared" si="307"/>
        <v>0</v>
      </c>
      <c r="N1936" s="107">
        <f t="shared" si="308"/>
        <v>133140.73736015917</v>
      </c>
      <c r="O1936" s="107"/>
      <c r="P1936" s="107"/>
      <c r="Q1936" s="107">
        <f t="shared" si="309"/>
        <v>40949.892602772088</v>
      </c>
      <c r="R1936" s="106"/>
    </row>
    <row r="1937" spans="1:18" x14ac:dyDescent="0.45">
      <c r="A1937" s="4">
        <v>37.715000000000003</v>
      </c>
      <c r="B1937" s="4">
        <v>1459</v>
      </c>
      <c r="C1937" s="4">
        <v>43.4</v>
      </c>
      <c r="D1937" s="11">
        <v>2.1218680778093413</v>
      </c>
      <c r="E1937" s="19">
        <v>1442.870292910352</v>
      </c>
      <c r="F1937" s="19">
        <f t="shared" si="300"/>
        <v>-962.51063088040007</v>
      </c>
      <c r="G1937" s="19">
        <f t="shared" si="301"/>
        <v>617.2940520236001</v>
      </c>
      <c r="H1937" s="19">
        <f t="shared" si="303"/>
        <v>6946.6106308804001</v>
      </c>
      <c r="I1937" s="19">
        <f t="shared" si="304"/>
        <v>138.932212617608</v>
      </c>
      <c r="J1937" s="19">
        <f t="shared" si="305"/>
        <v>2199.0965575515602</v>
      </c>
      <c r="K1937" s="19">
        <f t="shared" si="302"/>
        <v>95440.790597737709</v>
      </c>
      <c r="L1937" s="19">
        <f t="shared" si="306"/>
        <v>95440.790597737709</v>
      </c>
      <c r="M1937" s="19">
        <f t="shared" si="307"/>
        <v>0</v>
      </c>
      <c r="N1937" s="107">
        <f t="shared" si="308"/>
        <v>133140.73736015917</v>
      </c>
      <c r="O1937" s="107"/>
      <c r="P1937" s="107"/>
      <c r="Q1937" s="107">
        <f t="shared" si="309"/>
        <v>40949.892602772088</v>
      </c>
      <c r="R1937" s="106"/>
    </row>
    <row r="1938" spans="1:18" x14ac:dyDescent="0.45">
      <c r="A1938" s="4">
        <v>37.734000000000002</v>
      </c>
      <c r="B1938" s="4">
        <v>1460</v>
      </c>
      <c r="C1938" s="4">
        <v>43.5</v>
      </c>
      <c r="D1938" s="11">
        <v>2.1136000077902066</v>
      </c>
      <c r="E1938" s="19">
        <v>1437.2480052973406</v>
      </c>
      <c r="F1938" s="19">
        <f t="shared" si="300"/>
        <v>-966.95127380250017</v>
      </c>
      <c r="G1938" s="19">
        <f t="shared" si="301"/>
        <v>620.14200234750012</v>
      </c>
      <c r="H1938" s="19">
        <f t="shared" si="303"/>
        <v>6951.0512738025009</v>
      </c>
      <c r="I1938" s="19">
        <f t="shared" si="304"/>
        <v>139.02102547605003</v>
      </c>
      <c r="J1938" s="19">
        <f t="shared" si="305"/>
        <v>2196.4110331208908</v>
      </c>
      <c r="K1938" s="19">
        <f t="shared" si="302"/>
        <v>95543.87994075875</v>
      </c>
      <c r="L1938" s="19">
        <f t="shared" si="306"/>
        <v>95543.87994075875</v>
      </c>
      <c r="M1938" s="19">
        <f t="shared" si="307"/>
        <v>0</v>
      </c>
      <c r="N1938" s="107">
        <f t="shared" si="308"/>
        <v>133140.73736015917</v>
      </c>
      <c r="O1938" s="107"/>
      <c r="P1938" s="107"/>
      <c r="Q1938" s="107">
        <f t="shared" si="309"/>
        <v>40949.892602772088</v>
      </c>
      <c r="R1938" s="106"/>
    </row>
    <row r="1939" spans="1:18" x14ac:dyDescent="0.45">
      <c r="A1939" s="4">
        <v>37.753999999999998</v>
      </c>
      <c r="B1939" s="4">
        <v>1461</v>
      </c>
      <c r="C1939" s="4">
        <v>43.5</v>
      </c>
      <c r="D1939" s="11">
        <v>2.1269681519817509</v>
      </c>
      <c r="E1939" s="19">
        <v>1446.3383433475906</v>
      </c>
      <c r="F1939" s="19">
        <f t="shared" si="300"/>
        <v>-966.95127380250017</v>
      </c>
      <c r="G1939" s="19">
        <f t="shared" si="301"/>
        <v>620.14200234750012</v>
      </c>
      <c r="H1939" s="19">
        <f t="shared" si="303"/>
        <v>6951.0512738025009</v>
      </c>
      <c r="I1939" s="19">
        <f t="shared" si="304"/>
        <v>139.02102547605003</v>
      </c>
      <c r="J1939" s="19">
        <f t="shared" si="305"/>
        <v>2205.5013711711408</v>
      </c>
      <c r="K1939" s="19">
        <f t="shared" si="302"/>
        <v>95939.309645944624</v>
      </c>
      <c r="L1939" s="19">
        <f t="shared" si="306"/>
        <v>95939.309645944624</v>
      </c>
      <c r="M1939" s="19">
        <f t="shared" si="307"/>
        <v>0</v>
      </c>
      <c r="N1939" s="107">
        <f t="shared" si="308"/>
        <v>133140.73736015917</v>
      </c>
      <c r="O1939" s="107"/>
      <c r="P1939" s="107"/>
      <c r="Q1939" s="107">
        <f t="shared" si="309"/>
        <v>40949.892602772088</v>
      </c>
      <c r="R1939" s="106"/>
    </row>
    <row r="1940" spans="1:18" x14ac:dyDescent="0.45">
      <c r="A1940" s="4">
        <v>37.773000000000003</v>
      </c>
      <c r="B1940" s="4">
        <v>1462</v>
      </c>
      <c r="C1940" s="4">
        <v>43.6</v>
      </c>
      <c r="D1940" s="11">
        <v>2.1406060824085906</v>
      </c>
      <c r="E1940" s="19">
        <v>1455.6121360378415</v>
      </c>
      <c r="F1940" s="19">
        <f t="shared" si="300"/>
        <v>-971.40213684640014</v>
      </c>
      <c r="G1940" s="19">
        <f t="shared" si="301"/>
        <v>622.99650721760008</v>
      </c>
      <c r="H1940" s="19">
        <f t="shared" si="303"/>
        <v>6955.5021368464004</v>
      </c>
      <c r="I1940" s="19">
        <f t="shared" si="304"/>
        <v>139.11004273692802</v>
      </c>
      <c r="J1940" s="19">
        <f t="shared" si="305"/>
        <v>2217.7186859923695</v>
      </c>
      <c r="K1940" s="19">
        <f t="shared" si="302"/>
        <v>96692.534709267318</v>
      </c>
      <c r="L1940" s="19">
        <f t="shared" si="306"/>
        <v>96692.534709267318</v>
      </c>
      <c r="M1940" s="19">
        <f t="shared" si="307"/>
        <v>0</v>
      </c>
      <c r="N1940" s="107">
        <f t="shared" si="308"/>
        <v>133140.73736015917</v>
      </c>
      <c r="O1940" s="107"/>
      <c r="P1940" s="107"/>
      <c r="Q1940" s="107">
        <f t="shared" si="309"/>
        <v>40949.892602772088</v>
      </c>
      <c r="R1940" s="106"/>
    </row>
    <row r="1941" spans="1:18" x14ac:dyDescent="0.45">
      <c r="A1941" s="4">
        <v>37.792999999999999</v>
      </c>
      <c r="B1941" s="4">
        <v>1463</v>
      </c>
      <c r="C1941" s="4">
        <v>43.6</v>
      </c>
      <c r="D1941" s="11">
        <v>2.1522209956847345</v>
      </c>
      <c r="E1941" s="19">
        <v>1463.5102770656194</v>
      </c>
      <c r="F1941" s="19">
        <f t="shared" si="300"/>
        <v>-971.40213684640014</v>
      </c>
      <c r="G1941" s="19">
        <f t="shared" si="301"/>
        <v>622.99650721760008</v>
      </c>
      <c r="H1941" s="19">
        <f t="shared" si="303"/>
        <v>6955.5021368464004</v>
      </c>
      <c r="I1941" s="19">
        <f t="shared" si="304"/>
        <v>139.11004273692802</v>
      </c>
      <c r="J1941" s="19">
        <f t="shared" si="305"/>
        <v>2225.6168270201474</v>
      </c>
      <c r="K1941" s="19">
        <f t="shared" si="302"/>
        <v>97036.893658078436</v>
      </c>
      <c r="L1941" s="19">
        <f t="shared" si="306"/>
        <v>97036.893658078436</v>
      </c>
      <c r="M1941" s="19">
        <f t="shared" si="307"/>
        <v>0</v>
      </c>
      <c r="N1941" s="107">
        <f t="shared" si="308"/>
        <v>133140.73736015917</v>
      </c>
      <c r="O1941" s="107"/>
      <c r="P1941" s="107"/>
      <c r="Q1941" s="107">
        <f t="shared" si="309"/>
        <v>40949.892602772088</v>
      </c>
      <c r="R1941" s="106"/>
    </row>
    <row r="1942" spans="1:18" x14ac:dyDescent="0.45">
      <c r="A1942" s="4">
        <v>37.813000000000002</v>
      </c>
      <c r="B1942" s="4">
        <v>1464</v>
      </c>
      <c r="C1942" s="4">
        <v>43.7</v>
      </c>
      <c r="D1942" s="11">
        <v>2.1271363086018962</v>
      </c>
      <c r="E1942" s="19">
        <v>1446.4526898492893</v>
      </c>
      <c r="F1942" s="19">
        <f t="shared" si="300"/>
        <v>-975.86322001210033</v>
      </c>
      <c r="G1942" s="19">
        <f t="shared" si="301"/>
        <v>625.85756663390021</v>
      </c>
      <c r="H1942" s="19">
        <f t="shared" si="303"/>
        <v>6959.9632200121005</v>
      </c>
      <c r="I1942" s="19">
        <f t="shared" si="304"/>
        <v>139.19926440024201</v>
      </c>
      <c r="J1942" s="19">
        <f t="shared" si="305"/>
        <v>2211.5095208834318</v>
      </c>
      <c r="K1942" s="19">
        <f t="shared" si="302"/>
        <v>96642.966062605978</v>
      </c>
      <c r="L1942" s="19">
        <f t="shared" si="306"/>
        <v>96642.966062605978</v>
      </c>
      <c r="M1942" s="19">
        <f t="shared" si="307"/>
        <v>0</v>
      </c>
      <c r="N1942" s="107">
        <f t="shared" si="308"/>
        <v>133140.73736015917</v>
      </c>
      <c r="O1942" s="107"/>
      <c r="P1942" s="107"/>
      <c r="Q1942" s="107">
        <f t="shared" si="309"/>
        <v>40949.892602772088</v>
      </c>
      <c r="R1942" s="106"/>
    </row>
    <row r="1943" spans="1:18" x14ac:dyDescent="0.45">
      <c r="A1943" s="4">
        <v>37.832000000000001</v>
      </c>
      <c r="B1943" s="4">
        <v>1464</v>
      </c>
      <c r="C1943" s="4">
        <v>43.7</v>
      </c>
      <c r="D1943" s="11">
        <v>2.07669936023076</v>
      </c>
      <c r="E1943" s="19">
        <v>1412.1555649569168</v>
      </c>
      <c r="F1943" s="19">
        <f t="shared" si="300"/>
        <v>-975.86322001210033</v>
      </c>
      <c r="G1943" s="19">
        <f t="shared" si="301"/>
        <v>625.85756663390021</v>
      </c>
      <c r="H1943" s="19">
        <f t="shared" si="303"/>
        <v>6959.9632200121005</v>
      </c>
      <c r="I1943" s="19">
        <f t="shared" si="304"/>
        <v>139.19926440024201</v>
      </c>
      <c r="J1943" s="19">
        <f t="shared" si="305"/>
        <v>2177.2123959910591</v>
      </c>
      <c r="K1943" s="19">
        <f t="shared" si="302"/>
        <v>95144.181704809293</v>
      </c>
      <c r="L1943" s="19">
        <f t="shared" si="306"/>
        <v>95144.181704809293</v>
      </c>
      <c r="M1943" s="19">
        <f t="shared" si="307"/>
        <v>0</v>
      </c>
      <c r="N1943" s="107">
        <f t="shared" si="308"/>
        <v>133140.73736015917</v>
      </c>
      <c r="O1943" s="107"/>
      <c r="P1943" s="107"/>
      <c r="Q1943" s="107">
        <f t="shared" si="309"/>
        <v>40949.892602772088</v>
      </c>
      <c r="R1943" s="106"/>
    </row>
    <row r="1944" spans="1:18" x14ac:dyDescent="0.45">
      <c r="A1944" s="4">
        <v>37.851999999999997</v>
      </c>
      <c r="B1944" s="4">
        <v>1465</v>
      </c>
      <c r="C1944" s="4">
        <v>43.8</v>
      </c>
      <c r="D1944" s="11">
        <v>2.0282873144776512</v>
      </c>
      <c r="E1944" s="19">
        <v>1379.2353738448028</v>
      </c>
      <c r="F1944" s="19">
        <f t="shared" si="300"/>
        <v>-980.33452329960005</v>
      </c>
      <c r="G1944" s="19">
        <f t="shared" si="301"/>
        <v>628.72518059640004</v>
      </c>
      <c r="H1944" s="19">
        <f t="shared" si="303"/>
        <v>6964.4345232996002</v>
      </c>
      <c r="I1944" s="19">
        <f t="shared" si="304"/>
        <v>139.288690465992</v>
      </c>
      <c r="J1944" s="19">
        <f t="shared" si="305"/>
        <v>2147.2492449071951</v>
      </c>
      <c r="K1944" s="19">
        <f t="shared" si="302"/>
        <v>94049.516926935146</v>
      </c>
      <c r="L1944" s="19">
        <f t="shared" si="306"/>
        <v>94049.516926935146</v>
      </c>
      <c r="M1944" s="19">
        <f t="shared" si="307"/>
        <v>0</v>
      </c>
      <c r="N1944" s="107">
        <f t="shared" si="308"/>
        <v>133140.73736015917</v>
      </c>
      <c r="O1944" s="107"/>
      <c r="P1944" s="107"/>
      <c r="Q1944" s="107">
        <f t="shared" si="309"/>
        <v>40949.892602772088</v>
      </c>
      <c r="R1944" s="106"/>
    </row>
    <row r="1945" spans="1:18" x14ac:dyDescent="0.45">
      <c r="A1945" s="4">
        <v>37.871000000000002</v>
      </c>
      <c r="B1945" s="4">
        <v>1466</v>
      </c>
      <c r="C1945" s="4">
        <v>43.9</v>
      </c>
      <c r="D1945" s="11">
        <v>2.0178501815854974</v>
      </c>
      <c r="E1945" s="19">
        <v>1372.1381234781384</v>
      </c>
      <c r="F1945" s="19">
        <f t="shared" si="300"/>
        <v>-984.8160467089001</v>
      </c>
      <c r="G1945" s="19">
        <f t="shared" si="301"/>
        <v>631.59934910510003</v>
      </c>
      <c r="H1945" s="19">
        <f t="shared" si="303"/>
        <v>6968.9160467089005</v>
      </c>
      <c r="I1945" s="19">
        <f t="shared" si="304"/>
        <v>139.37832093417802</v>
      </c>
      <c r="J1945" s="19">
        <f t="shared" si="305"/>
        <v>2143.1157935174165</v>
      </c>
      <c r="K1945" s="19">
        <f t="shared" si="302"/>
        <v>94082.783335414584</v>
      </c>
      <c r="L1945" s="19">
        <f t="shared" si="306"/>
        <v>94082.783335414584</v>
      </c>
      <c r="M1945" s="19">
        <f t="shared" si="307"/>
        <v>0</v>
      </c>
      <c r="N1945" s="107">
        <f t="shared" si="308"/>
        <v>133140.73736015917</v>
      </c>
      <c r="O1945" s="107"/>
      <c r="P1945" s="107"/>
      <c r="Q1945" s="107">
        <f t="shared" si="309"/>
        <v>40949.892602772088</v>
      </c>
      <c r="R1945" s="106"/>
    </row>
    <row r="1946" spans="1:18" x14ac:dyDescent="0.45">
      <c r="A1946" s="4">
        <v>37.890999999999998</v>
      </c>
      <c r="B1946" s="4">
        <v>1467</v>
      </c>
      <c r="C1946" s="4">
        <v>43.9</v>
      </c>
      <c r="D1946" s="11">
        <v>2.0252828940730589</v>
      </c>
      <c r="E1946" s="19">
        <v>1377.1923679696802</v>
      </c>
      <c r="F1946" s="19">
        <f t="shared" si="300"/>
        <v>-984.8160467089001</v>
      </c>
      <c r="G1946" s="19">
        <f t="shared" si="301"/>
        <v>631.59934910510003</v>
      </c>
      <c r="H1946" s="19">
        <f t="shared" si="303"/>
        <v>6968.9160467089005</v>
      </c>
      <c r="I1946" s="19">
        <f t="shared" si="304"/>
        <v>139.37832093417802</v>
      </c>
      <c r="J1946" s="19">
        <f t="shared" si="305"/>
        <v>2148.1700380089583</v>
      </c>
      <c r="K1946" s="19">
        <f t="shared" si="302"/>
        <v>94304.664668593265</v>
      </c>
      <c r="L1946" s="19">
        <f t="shared" si="306"/>
        <v>94304.664668593265</v>
      </c>
      <c r="M1946" s="19">
        <f t="shared" si="307"/>
        <v>0</v>
      </c>
      <c r="N1946" s="107">
        <f t="shared" si="308"/>
        <v>133140.73736015917</v>
      </c>
      <c r="O1946" s="107"/>
      <c r="P1946" s="107"/>
      <c r="Q1946" s="107">
        <f t="shared" si="309"/>
        <v>40949.892602772088</v>
      </c>
      <c r="R1946" s="106"/>
    </row>
    <row r="1947" spans="1:18" x14ac:dyDescent="0.45">
      <c r="A1947" s="4">
        <v>37.909999999999997</v>
      </c>
      <c r="B1947" s="4">
        <v>1468</v>
      </c>
      <c r="C1947" s="4">
        <v>44</v>
      </c>
      <c r="D1947" s="11">
        <v>2.0613737374515679</v>
      </c>
      <c r="E1947" s="19">
        <v>1401.7341414670661</v>
      </c>
      <c r="F1947" s="19">
        <f t="shared" si="300"/>
        <v>-989.30779024000014</v>
      </c>
      <c r="G1947" s="19">
        <f t="shared" si="301"/>
        <v>634.48007216000008</v>
      </c>
      <c r="H1947" s="19">
        <f t="shared" si="303"/>
        <v>6973.4077902400004</v>
      </c>
      <c r="I1947" s="19">
        <f t="shared" si="304"/>
        <v>139.46815580480001</v>
      </c>
      <c r="J1947" s="19">
        <f t="shared" si="305"/>
        <v>2175.6823694318664</v>
      </c>
      <c r="K1947" s="19">
        <f t="shared" si="302"/>
        <v>95730.024255002121</v>
      </c>
      <c r="L1947" s="19">
        <f t="shared" si="306"/>
        <v>95730.024255002121</v>
      </c>
      <c r="M1947" s="19">
        <f t="shared" si="307"/>
        <v>0</v>
      </c>
      <c r="N1947" s="107">
        <f t="shared" si="308"/>
        <v>133140.73736015917</v>
      </c>
      <c r="O1947" s="107"/>
      <c r="P1947" s="107"/>
      <c r="Q1947" s="107">
        <f t="shared" si="309"/>
        <v>40949.892602772088</v>
      </c>
      <c r="R1947" s="106"/>
    </row>
    <row r="1948" spans="1:18" x14ac:dyDescent="0.45">
      <c r="A1948" s="4">
        <v>37.93</v>
      </c>
      <c r="B1948" s="4">
        <v>1469</v>
      </c>
      <c r="C1948" s="4">
        <v>44</v>
      </c>
      <c r="D1948" s="11">
        <v>2.0923495021094936</v>
      </c>
      <c r="E1948" s="19">
        <v>1422.7976614344557</v>
      </c>
      <c r="F1948" s="19">
        <f t="shared" si="300"/>
        <v>-989.30779024000014</v>
      </c>
      <c r="G1948" s="19">
        <f t="shared" si="301"/>
        <v>634.48007216000008</v>
      </c>
      <c r="H1948" s="19">
        <f t="shared" si="303"/>
        <v>6973.4077902400004</v>
      </c>
      <c r="I1948" s="19">
        <f t="shared" si="304"/>
        <v>139.46815580480001</v>
      </c>
      <c r="J1948" s="19">
        <f t="shared" si="305"/>
        <v>2196.7458893992557</v>
      </c>
      <c r="K1948" s="19">
        <f t="shared" si="302"/>
        <v>96656.819133567245</v>
      </c>
      <c r="L1948" s="19">
        <f t="shared" si="306"/>
        <v>96656.819133567245</v>
      </c>
      <c r="M1948" s="19">
        <f t="shared" si="307"/>
        <v>0</v>
      </c>
      <c r="N1948" s="107">
        <f t="shared" si="308"/>
        <v>133140.73736015917</v>
      </c>
      <c r="O1948" s="107"/>
      <c r="P1948" s="107"/>
      <c r="Q1948" s="107">
        <f t="shared" si="309"/>
        <v>40949.892602772088</v>
      </c>
      <c r="R1948" s="106"/>
    </row>
    <row r="1949" spans="1:18" x14ac:dyDescent="0.45">
      <c r="A1949" s="4">
        <v>37.948999999999998</v>
      </c>
      <c r="B1949" s="4">
        <v>1470</v>
      </c>
      <c r="C1949" s="4">
        <v>44.1</v>
      </c>
      <c r="D1949" s="11">
        <v>2.110679976702373</v>
      </c>
      <c r="E1949" s="19">
        <v>1435.2623841576135</v>
      </c>
      <c r="F1949" s="19">
        <f t="shared" si="300"/>
        <v>-993.80975389290029</v>
      </c>
      <c r="G1949" s="19">
        <f t="shared" si="301"/>
        <v>637.36734976110017</v>
      </c>
      <c r="H1949" s="19">
        <f t="shared" si="303"/>
        <v>6977.9097538929009</v>
      </c>
      <c r="I1949" s="19">
        <f t="shared" si="304"/>
        <v>139.55819507785802</v>
      </c>
      <c r="J1949" s="19">
        <f t="shared" si="305"/>
        <v>2212.1879289965714</v>
      </c>
      <c r="K1949" s="19">
        <f t="shared" si="302"/>
        <v>97557.487668748799</v>
      </c>
      <c r="L1949" s="19">
        <f t="shared" si="306"/>
        <v>97557.487668748799</v>
      </c>
      <c r="M1949" s="19">
        <f t="shared" si="307"/>
        <v>0</v>
      </c>
      <c r="N1949" s="107">
        <f t="shared" si="308"/>
        <v>133140.73736015917</v>
      </c>
      <c r="O1949" s="107"/>
      <c r="P1949" s="107"/>
      <c r="Q1949" s="107">
        <f t="shared" si="309"/>
        <v>40949.892602772088</v>
      </c>
      <c r="R1949" s="106"/>
    </row>
    <row r="1950" spans="1:18" x14ac:dyDescent="0.45">
      <c r="A1950" s="4">
        <v>37.969000000000001</v>
      </c>
      <c r="B1950" s="4">
        <v>1470</v>
      </c>
      <c r="C1950" s="4">
        <v>44.1</v>
      </c>
      <c r="D1950" s="11">
        <v>2.1077558023282346</v>
      </c>
      <c r="E1950" s="19">
        <v>1433.2739455831995</v>
      </c>
      <c r="F1950" s="19">
        <f t="shared" si="300"/>
        <v>-993.80975389290029</v>
      </c>
      <c r="G1950" s="19">
        <f t="shared" si="301"/>
        <v>637.36734976110017</v>
      </c>
      <c r="H1950" s="19">
        <f t="shared" si="303"/>
        <v>6977.9097538929009</v>
      </c>
      <c r="I1950" s="19">
        <f t="shared" si="304"/>
        <v>139.55819507785802</v>
      </c>
      <c r="J1950" s="19">
        <f t="shared" si="305"/>
        <v>2210.1994904221574</v>
      </c>
      <c r="K1950" s="19">
        <f t="shared" si="302"/>
        <v>97469.797527617149</v>
      </c>
      <c r="L1950" s="19">
        <f t="shared" si="306"/>
        <v>97469.797527617149</v>
      </c>
      <c r="M1950" s="19">
        <f t="shared" si="307"/>
        <v>0</v>
      </c>
      <c r="N1950" s="107">
        <f t="shared" si="308"/>
        <v>133140.73736015917</v>
      </c>
      <c r="O1950" s="107"/>
      <c r="P1950" s="107"/>
      <c r="Q1950" s="107">
        <f t="shared" si="309"/>
        <v>40949.892602772088</v>
      </c>
      <c r="R1950" s="106"/>
    </row>
    <row r="1951" spans="1:18" x14ac:dyDescent="0.45">
      <c r="A1951" s="4">
        <v>37.988</v>
      </c>
      <c r="B1951" s="4">
        <v>1471</v>
      </c>
      <c r="C1951" s="4">
        <v>44.2</v>
      </c>
      <c r="D1951" s="11">
        <v>2.1131743725782406</v>
      </c>
      <c r="E1951" s="19">
        <v>1436.9585733532035</v>
      </c>
      <c r="F1951" s="19">
        <f t="shared" si="300"/>
        <v>-998.32193766760031</v>
      </c>
      <c r="G1951" s="19">
        <f t="shared" si="301"/>
        <v>640.2611819084002</v>
      </c>
      <c r="H1951" s="19">
        <f t="shared" si="303"/>
        <v>6982.421937667601</v>
      </c>
      <c r="I1951" s="19">
        <f t="shared" si="304"/>
        <v>139.64843875335202</v>
      </c>
      <c r="J1951" s="19">
        <f t="shared" si="305"/>
        <v>2216.8681940149554</v>
      </c>
      <c r="K1951" s="19">
        <f t="shared" si="302"/>
        <v>97985.574175461035</v>
      </c>
      <c r="L1951" s="19">
        <f t="shared" si="306"/>
        <v>97985.574175461035</v>
      </c>
      <c r="M1951" s="19">
        <f t="shared" si="307"/>
        <v>0</v>
      </c>
      <c r="N1951" s="107">
        <f t="shared" si="308"/>
        <v>133140.73736015917</v>
      </c>
      <c r="O1951" s="107"/>
      <c r="P1951" s="107"/>
      <c r="Q1951" s="107">
        <f t="shared" si="309"/>
        <v>40949.892602772088</v>
      </c>
      <c r="R1951" s="106"/>
    </row>
    <row r="1952" spans="1:18" x14ac:dyDescent="0.45">
      <c r="A1952" s="4">
        <v>38.008000000000003</v>
      </c>
      <c r="B1952" s="4">
        <v>1472</v>
      </c>
      <c r="C1952" s="4">
        <v>44.2</v>
      </c>
      <c r="D1952" s="11">
        <v>2.091550108148938</v>
      </c>
      <c r="E1952" s="19">
        <v>1422.2540735412779</v>
      </c>
      <c r="F1952" s="19">
        <f t="shared" si="300"/>
        <v>-998.32193766760031</v>
      </c>
      <c r="G1952" s="19">
        <f t="shared" si="301"/>
        <v>640.2611819084002</v>
      </c>
      <c r="H1952" s="19">
        <f t="shared" si="303"/>
        <v>6982.421937667601</v>
      </c>
      <c r="I1952" s="19">
        <f t="shared" si="304"/>
        <v>139.64843875335202</v>
      </c>
      <c r="J1952" s="19">
        <f t="shared" si="305"/>
        <v>2202.16369420303</v>
      </c>
      <c r="K1952" s="19">
        <f t="shared" si="302"/>
        <v>97335.635283773925</v>
      </c>
      <c r="L1952" s="19">
        <f t="shared" si="306"/>
        <v>97335.635283773925</v>
      </c>
      <c r="M1952" s="19">
        <f t="shared" si="307"/>
        <v>0</v>
      </c>
      <c r="N1952" s="107">
        <f t="shared" si="308"/>
        <v>133140.73736015917</v>
      </c>
      <c r="O1952" s="107"/>
      <c r="P1952" s="107"/>
      <c r="Q1952" s="107">
        <f t="shared" si="309"/>
        <v>40949.892602772088</v>
      </c>
      <c r="R1952" s="106"/>
    </row>
    <row r="1953" spans="1:18" x14ac:dyDescent="0.45">
      <c r="A1953" s="4">
        <v>38.027000000000001</v>
      </c>
      <c r="B1953" s="4">
        <v>1473</v>
      </c>
      <c r="C1953" s="4">
        <v>44.3</v>
      </c>
      <c r="D1953" s="11">
        <v>2.0574442596331406</v>
      </c>
      <c r="E1953" s="19">
        <v>1399.0620965505357</v>
      </c>
      <c r="F1953" s="19">
        <f t="shared" si="300"/>
        <v>-1002.8443415641001</v>
      </c>
      <c r="G1953" s="19">
        <f t="shared" si="301"/>
        <v>643.16156860190006</v>
      </c>
      <c r="H1953" s="19">
        <f t="shared" si="303"/>
        <v>6986.9443415641008</v>
      </c>
      <c r="I1953" s="19">
        <f t="shared" si="304"/>
        <v>139.73888683128203</v>
      </c>
      <c r="J1953" s="19">
        <f t="shared" si="305"/>
        <v>2181.9625519837177</v>
      </c>
      <c r="K1953" s="19">
        <f t="shared" si="302"/>
        <v>96660.941052878683</v>
      </c>
      <c r="L1953" s="19">
        <f t="shared" si="306"/>
        <v>96660.941052878683</v>
      </c>
      <c r="M1953" s="19">
        <f t="shared" si="307"/>
        <v>0</v>
      </c>
      <c r="N1953" s="107">
        <f t="shared" si="308"/>
        <v>133140.73736015917</v>
      </c>
      <c r="O1953" s="107"/>
      <c r="P1953" s="107"/>
      <c r="Q1953" s="107">
        <f t="shared" si="309"/>
        <v>40949.892602772088</v>
      </c>
      <c r="R1953" s="106"/>
    </row>
    <row r="1954" spans="1:18" x14ac:dyDescent="0.45">
      <c r="A1954" s="4">
        <v>38.046999999999997</v>
      </c>
      <c r="B1954" s="4">
        <v>1474</v>
      </c>
      <c r="C1954" s="4">
        <v>44.3</v>
      </c>
      <c r="D1954" s="11">
        <v>2.0404284813509839</v>
      </c>
      <c r="E1954" s="19">
        <v>1387.4913673186691</v>
      </c>
      <c r="F1954" s="19">
        <f t="shared" si="300"/>
        <v>-1002.8443415641001</v>
      </c>
      <c r="G1954" s="19">
        <f t="shared" si="301"/>
        <v>643.16156860190006</v>
      </c>
      <c r="H1954" s="19">
        <f t="shared" si="303"/>
        <v>6986.9443415641008</v>
      </c>
      <c r="I1954" s="19">
        <f t="shared" si="304"/>
        <v>139.73888683128203</v>
      </c>
      <c r="J1954" s="19">
        <f t="shared" si="305"/>
        <v>2170.3918227518511</v>
      </c>
      <c r="K1954" s="19">
        <f t="shared" si="302"/>
        <v>96148.357747906994</v>
      </c>
      <c r="L1954" s="19">
        <f t="shared" si="306"/>
        <v>96148.357747906994</v>
      </c>
      <c r="M1954" s="19">
        <f t="shared" si="307"/>
        <v>0</v>
      </c>
      <c r="N1954" s="107">
        <f t="shared" si="308"/>
        <v>133140.73736015917</v>
      </c>
      <c r="O1954" s="107"/>
      <c r="P1954" s="107"/>
      <c r="Q1954" s="107">
        <f t="shared" si="309"/>
        <v>40949.892602772088</v>
      </c>
      <c r="R1954" s="106"/>
    </row>
    <row r="1955" spans="1:18" x14ac:dyDescent="0.45">
      <c r="A1955" s="4">
        <v>38.066000000000003</v>
      </c>
      <c r="B1955" s="4">
        <v>1475</v>
      </c>
      <c r="C1955" s="4">
        <v>44.4</v>
      </c>
      <c r="D1955" s="11">
        <v>2.0219888000177613</v>
      </c>
      <c r="E1955" s="19">
        <v>1374.9523840120776</v>
      </c>
      <c r="F1955" s="19">
        <f t="shared" si="300"/>
        <v>-1007.3769655824001</v>
      </c>
      <c r="G1955" s="19">
        <f t="shared" si="301"/>
        <v>646.06850984160008</v>
      </c>
      <c r="H1955" s="19">
        <f t="shared" si="303"/>
        <v>6991.4769655824002</v>
      </c>
      <c r="I1955" s="19">
        <f t="shared" si="304"/>
        <v>139.82953931164801</v>
      </c>
      <c r="J1955" s="19">
        <f t="shared" si="305"/>
        <v>2160.8504331653257</v>
      </c>
      <c r="K1955" s="19">
        <f t="shared" si="302"/>
        <v>95941.759232540455</v>
      </c>
      <c r="L1955" s="19">
        <f t="shared" si="306"/>
        <v>95941.759232540455</v>
      </c>
      <c r="M1955" s="19">
        <f t="shared" si="307"/>
        <v>0</v>
      </c>
      <c r="N1955" s="107">
        <f t="shared" si="308"/>
        <v>133140.73736015917</v>
      </c>
      <c r="O1955" s="107"/>
      <c r="P1955" s="107"/>
      <c r="Q1955" s="107">
        <f t="shared" si="309"/>
        <v>40949.892602772088</v>
      </c>
      <c r="R1955" s="106"/>
    </row>
    <row r="1956" spans="1:18" x14ac:dyDescent="0.45">
      <c r="A1956" s="4">
        <v>38.085999999999999</v>
      </c>
      <c r="B1956" s="4">
        <v>1476</v>
      </c>
      <c r="C1956" s="4">
        <v>44.4</v>
      </c>
      <c r="D1956" s="11">
        <v>2.0049754611257367</v>
      </c>
      <c r="E1956" s="19">
        <v>1363.3833135655009</v>
      </c>
      <c r="F1956" s="19">
        <f t="shared" si="300"/>
        <v>-1007.3769655824001</v>
      </c>
      <c r="G1956" s="19">
        <f t="shared" si="301"/>
        <v>646.06850984160008</v>
      </c>
      <c r="H1956" s="19">
        <f t="shared" si="303"/>
        <v>6991.4769655824002</v>
      </c>
      <c r="I1956" s="19">
        <f t="shared" si="304"/>
        <v>139.82953931164801</v>
      </c>
      <c r="J1956" s="19">
        <f t="shared" si="305"/>
        <v>2149.2813627187493</v>
      </c>
      <c r="K1956" s="19">
        <f t="shared" si="302"/>
        <v>95428.092504712462</v>
      </c>
      <c r="L1956" s="19">
        <f t="shared" si="306"/>
        <v>95428.092504712462</v>
      </c>
      <c r="M1956" s="19">
        <f t="shared" si="307"/>
        <v>0</v>
      </c>
      <c r="N1956" s="107">
        <f t="shared" si="308"/>
        <v>133140.73736015917</v>
      </c>
      <c r="O1956" s="107"/>
      <c r="P1956" s="107"/>
      <c r="Q1956" s="107">
        <f t="shared" si="309"/>
        <v>40949.892602772088</v>
      </c>
      <c r="R1956" s="106"/>
    </row>
    <row r="1957" spans="1:18" x14ac:dyDescent="0.45">
      <c r="A1957" s="4">
        <v>38.104999999999997</v>
      </c>
      <c r="B1957" s="4">
        <v>1476</v>
      </c>
      <c r="C1957" s="4">
        <v>44.5</v>
      </c>
      <c r="D1957" s="11">
        <v>1.9844911187200487</v>
      </c>
      <c r="E1957" s="19">
        <v>1349.4539607296331</v>
      </c>
      <c r="F1957" s="19">
        <f t="shared" si="300"/>
        <v>-1011.9198097225002</v>
      </c>
      <c r="G1957" s="19">
        <f t="shared" si="301"/>
        <v>648.98200562750014</v>
      </c>
      <c r="H1957" s="19">
        <f t="shared" si="303"/>
        <v>6996.0198097225002</v>
      </c>
      <c r="I1957" s="19">
        <f t="shared" si="304"/>
        <v>139.92039619445001</v>
      </c>
      <c r="J1957" s="19">
        <f t="shared" si="305"/>
        <v>2138.3563625515831</v>
      </c>
      <c r="K1957" s="19">
        <f t="shared" si="302"/>
        <v>95156.858133545451</v>
      </c>
      <c r="L1957" s="19">
        <f t="shared" si="306"/>
        <v>95156.858133545451</v>
      </c>
      <c r="M1957" s="19">
        <f t="shared" si="307"/>
        <v>0</v>
      </c>
      <c r="N1957" s="107">
        <f t="shared" si="308"/>
        <v>133140.73736015917</v>
      </c>
      <c r="O1957" s="107"/>
      <c r="P1957" s="107"/>
      <c r="Q1957" s="107">
        <f t="shared" si="309"/>
        <v>40949.892602772088</v>
      </c>
      <c r="R1957" s="106"/>
    </row>
    <row r="1958" spans="1:18" x14ac:dyDescent="0.45">
      <c r="A1958" s="4">
        <v>38.125</v>
      </c>
      <c r="B1958" s="4">
        <v>1477</v>
      </c>
      <c r="C1958" s="4">
        <v>44.5</v>
      </c>
      <c r="D1958" s="11">
        <v>1.9707543539013845</v>
      </c>
      <c r="E1958" s="19">
        <v>1340.1129606529414</v>
      </c>
      <c r="F1958" s="19">
        <f t="shared" si="300"/>
        <v>-1011.9198097225002</v>
      </c>
      <c r="G1958" s="19">
        <f t="shared" si="301"/>
        <v>648.98200562750014</v>
      </c>
      <c r="H1958" s="19">
        <f t="shared" si="303"/>
        <v>6996.0198097225002</v>
      </c>
      <c r="I1958" s="19">
        <f t="shared" si="304"/>
        <v>139.92039619445001</v>
      </c>
      <c r="J1958" s="19">
        <f t="shared" si="305"/>
        <v>2129.0153624748914</v>
      </c>
      <c r="K1958" s="19">
        <f t="shared" si="302"/>
        <v>94741.183630132669</v>
      </c>
      <c r="L1958" s="19">
        <f t="shared" si="306"/>
        <v>94741.183630132669</v>
      </c>
      <c r="M1958" s="19">
        <f t="shared" si="307"/>
        <v>0</v>
      </c>
      <c r="N1958" s="107">
        <f t="shared" si="308"/>
        <v>133140.73736015917</v>
      </c>
      <c r="O1958" s="107"/>
      <c r="P1958" s="107"/>
      <c r="Q1958" s="107">
        <f t="shared" si="309"/>
        <v>40949.892602772088</v>
      </c>
      <c r="R1958" s="106"/>
    </row>
    <row r="1959" spans="1:18" x14ac:dyDescent="0.45">
      <c r="A1959" s="4">
        <v>38.145000000000003</v>
      </c>
      <c r="B1959" s="4">
        <v>1478</v>
      </c>
      <c r="C1959" s="4">
        <v>44.6</v>
      </c>
      <c r="D1959" s="11">
        <v>1.9491929526187814</v>
      </c>
      <c r="E1959" s="19">
        <v>1325.4512077807715</v>
      </c>
      <c r="F1959" s="19">
        <f t="shared" si="300"/>
        <v>-1016.4728739844002</v>
      </c>
      <c r="G1959" s="19">
        <f t="shared" si="301"/>
        <v>651.90205595960015</v>
      </c>
      <c r="H1959" s="19">
        <f t="shared" si="303"/>
        <v>7000.5728739844008</v>
      </c>
      <c r="I1959" s="19">
        <f t="shared" si="304"/>
        <v>140.011457479688</v>
      </c>
      <c r="J1959" s="19">
        <f t="shared" si="305"/>
        <v>2117.3647212200594</v>
      </c>
      <c r="K1959" s="19">
        <f t="shared" si="302"/>
        <v>94434.46656641466</v>
      </c>
      <c r="L1959" s="19">
        <f t="shared" si="306"/>
        <v>94434.46656641466</v>
      </c>
      <c r="M1959" s="19">
        <f t="shared" si="307"/>
        <v>0</v>
      </c>
      <c r="N1959" s="107">
        <f t="shared" si="308"/>
        <v>133140.73736015917</v>
      </c>
      <c r="O1959" s="107"/>
      <c r="P1959" s="107"/>
      <c r="Q1959" s="107">
        <f t="shared" si="309"/>
        <v>40949.892602772088</v>
      </c>
      <c r="R1959" s="106"/>
    </row>
    <row r="1960" spans="1:18" x14ac:dyDescent="0.45">
      <c r="A1960" s="4">
        <v>38.164000000000001</v>
      </c>
      <c r="B1960" s="4">
        <v>1479</v>
      </c>
      <c r="C1960" s="4">
        <v>44.6</v>
      </c>
      <c r="D1960" s="11">
        <v>1.9623083597827551</v>
      </c>
      <c r="E1960" s="19">
        <v>1334.3696846522735</v>
      </c>
      <c r="F1960" s="19">
        <f t="shared" si="300"/>
        <v>-1016.4728739844002</v>
      </c>
      <c r="G1960" s="19">
        <f t="shared" si="301"/>
        <v>651.90205595960015</v>
      </c>
      <c r="H1960" s="19">
        <f t="shared" si="303"/>
        <v>7000.5728739844008</v>
      </c>
      <c r="I1960" s="19">
        <f t="shared" si="304"/>
        <v>140.011457479688</v>
      </c>
      <c r="J1960" s="19">
        <f t="shared" si="305"/>
        <v>2126.2831980915616</v>
      </c>
      <c r="K1960" s="19">
        <f t="shared" si="302"/>
        <v>94832.230634883657</v>
      </c>
      <c r="L1960" s="19">
        <f t="shared" si="306"/>
        <v>94832.230634883657</v>
      </c>
      <c r="M1960" s="19">
        <f t="shared" si="307"/>
        <v>0</v>
      </c>
      <c r="N1960" s="107">
        <f t="shared" si="308"/>
        <v>133140.73736015917</v>
      </c>
      <c r="O1960" s="107"/>
      <c r="P1960" s="107"/>
      <c r="Q1960" s="107">
        <f t="shared" si="309"/>
        <v>40949.892602772088</v>
      </c>
      <c r="R1960" s="106"/>
    </row>
    <row r="1961" spans="1:18" x14ac:dyDescent="0.45">
      <c r="A1961" s="4">
        <v>38.183999999999997</v>
      </c>
      <c r="B1961" s="4">
        <v>1480</v>
      </c>
      <c r="C1961" s="4">
        <v>44.7</v>
      </c>
      <c r="D1961" s="11">
        <v>2.0112080636892848</v>
      </c>
      <c r="E1961" s="19">
        <v>1367.6214833087138</v>
      </c>
      <c r="F1961" s="19">
        <f t="shared" si="300"/>
        <v>-1021.0361583681002</v>
      </c>
      <c r="G1961" s="19">
        <f t="shared" si="301"/>
        <v>654.8286608379002</v>
      </c>
      <c r="H1961" s="19">
        <f t="shared" si="303"/>
        <v>7005.136158368101</v>
      </c>
      <c r="I1961" s="19">
        <f t="shared" si="304"/>
        <v>140.10272316736203</v>
      </c>
      <c r="J1961" s="19">
        <f t="shared" si="305"/>
        <v>2162.5528673139761</v>
      </c>
      <c r="K1961" s="19">
        <f t="shared" si="302"/>
        <v>96666.113168934738</v>
      </c>
      <c r="L1961" s="19">
        <f t="shared" si="306"/>
        <v>96666.113168934738</v>
      </c>
      <c r="M1961" s="19">
        <f t="shared" si="307"/>
        <v>0</v>
      </c>
      <c r="N1961" s="107">
        <f t="shared" si="308"/>
        <v>133140.73736015917</v>
      </c>
      <c r="O1961" s="107"/>
      <c r="P1961" s="107"/>
      <c r="Q1961" s="107">
        <f t="shared" si="309"/>
        <v>40949.892602772088</v>
      </c>
      <c r="R1961" s="106"/>
    </row>
    <row r="1962" spans="1:18" x14ac:dyDescent="0.45">
      <c r="A1962" s="4">
        <v>38.203000000000003</v>
      </c>
      <c r="B1962" s="4">
        <v>1481</v>
      </c>
      <c r="C1962" s="4">
        <v>44.8</v>
      </c>
      <c r="D1962" s="11">
        <v>2.0552296698664447</v>
      </c>
      <c r="E1962" s="19">
        <v>1397.5561755091824</v>
      </c>
      <c r="F1962" s="19">
        <f t="shared" si="300"/>
        <v>-1025.6096628736</v>
      </c>
      <c r="G1962" s="19">
        <f t="shared" si="301"/>
        <v>657.76182026239997</v>
      </c>
      <c r="H1962" s="19">
        <f t="shared" si="303"/>
        <v>7009.7096628735999</v>
      </c>
      <c r="I1962" s="19">
        <f t="shared" si="304"/>
        <v>140.19419325747199</v>
      </c>
      <c r="J1962" s="19">
        <f t="shared" si="305"/>
        <v>2195.5121890290543</v>
      </c>
      <c r="K1962" s="19">
        <f t="shared" si="302"/>
        <v>98358.946068501624</v>
      </c>
      <c r="L1962" s="19">
        <f t="shared" si="306"/>
        <v>98358.946068501624</v>
      </c>
      <c r="M1962" s="19">
        <f t="shared" si="307"/>
        <v>0</v>
      </c>
      <c r="N1962" s="107">
        <f t="shared" si="308"/>
        <v>133140.73736015917</v>
      </c>
      <c r="O1962" s="107"/>
      <c r="P1962" s="107"/>
      <c r="Q1962" s="107">
        <f t="shared" si="309"/>
        <v>40949.892602772088</v>
      </c>
      <c r="R1962" s="106"/>
    </row>
    <row r="1963" spans="1:18" x14ac:dyDescent="0.45">
      <c r="A1963" s="4">
        <v>38.222999999999999</v>
      </c>
      <c r="B1963" s="4">
        <v>1482</v>
      </c>
      <c r="C1963" s="4">
        <v>44.8</v>
      </c>
      <c r="D1963" s="11">
        <v>2.0399783615178562</v>
      </c>
      <c r="E1963" s="19">
        <v>1387.1852858321422</v>
      </c>
      <c r="F1963" s="19">
        <f t="shared" si="300"/>
        <v>-1025.6096628736</v>
      </c>
      <c r="G1963" s="19">
        <f t="shared" si="301"/>
        <v>657.76182026239997</v>
      </c>
      <c r="H1963" s="19">
        <f t="shared" si="303"/>
        <v>7009.7096628735999</v>
      </c>
      <c r="I1963" s="19">
        <f t="shared" si="304"/>
        <v>140.19419325747199</v>
      </c>
      <c r="J1963" s="19">
        <f t="shared" si="305"/>
        <v>2185.1412993520139</v>
      </c>
      <c r="K1963" s="19">
        <f t="shared" si="302"/>
        <v>97894.33021097022</v>
      </c>
      <c r="L1963" s="19">
        <f t="shared" si="306"/>
        <v>97894.33021097022</v>
      </c>
      <c r="M1963" s="19">
        <f t="shared" si="307"/>
        <v>0</v>
      </c>
      <c r="N1963" s="107">
        <f t="shared" si="308"/>
        <v>133140.73736015917</v>
      </c>
      <c r="O1963" s="107"/>
      <c r="P1963" s="107"/>
      <c r="Q1963" s="107">
        <f t="shared" si="309"/>
        <v>40949.892602772088</v>
      </c>
      <c r="R1963" s="106"/>
    </row>
    <row r="1964" spans="1:18" x14ac:dyDescent="0.45">
      <c r="A1964" s="4">
        <v>38.241999999999997</v>
      </c>
      <c r="B1964" s="4">
        <v>1483</v>
      </c>
      <c r="C1964" s="4">
        <v>44.9</v>
      </c>
      <c r="D1964" s="11">
        <v>1.9845217243178501</v>
      </c>
      <c r="E1964" s="19">
        <v>1349.4747725361381</v>
      </c>
      <c r="F1964" s="19">
        <f t="shared" si="300"/>
        <v>-1030.1933875009001</v>
      </c>
      <c r="G1964" s="19">
        <f t="shared" si="301"/>
        <v>660.70153423310001</v>
      </c>
      <c r="H1964" s="19">
        <f t="shared" si="303"/>
        <v>7014.2933875009003</v>
      </c>
      <c r="I1964" s="19">
        <f t="shared" si="304"/>
        <v>140.28586775001801</v>
      </c>
      <c r="J1964" s="19">
        <f t="shared" si="305"/>
        <v>2150.4621745192562</v>
      </c>
      <c r="K1964" s="19">
        <f t="shared" si="302"/>
        <v>96555.751635914596</v>
      </c>
      <c r="L1964" s="19">
        <f t="shared" si="306"/>
        <v>96555.751635914596</v>
      </c>
      <c r="M1964" s="19">
        <f t="shared" si="307"/>
        <v>0</v>
      </c>
      <c r="N1964" s="107">
        <f t="shared" si="308"/>
        <v>133140.73736015917</v>
      </c>
      <c r="O1964" s="107"/>
      <c r="P1964" s="107"/>
      <c r="Q1964" s="107">
        <f t="shared" si="309"/>
        <v>40949.892602772088</v>
      </c>
      <c r="R1964" s="106"/>
    </row>
    <row r="1965" spans="1:18" x14ac:dyDescent="0.45">
      <c r="A1965" s="4">
        <v>38.262</v>
      </c>
      <c r="B1965" s="4">
        <v>1483</v>
      </c>
      <c r="C1965" s="4">
        <v>44.9</v>
      </c>
      <c r="D1965" s="11">
        <v>1.9159171660959753</v>
      </c>
      <c r="E1965" s="19">
        <v>1302.8236729452633</v>
      </c>
      <c r="F1965" s="19">
        <f t="shared" si="300"/>
        <v>-1030.1933875009001</v>
      </c>
      <c r="G1965" s="19">
        <f t="shared" si="301"/>
        <v>660.70153423310001</v>
      </c>
      <c r="H1965" s="19">
        <f t="shared" si="303"/>
        <v>7014.2933875009003</v>
      </c>
      <c r="I1965" s="19">
        <f t="shared" si="304"/>
        <v>140.28586775001801</v>
      </c>
      <c r="J1965" s="19">
        <f t="shared" si="305"/>
        <v>2103.8110749283815</v>
      </c>
      <c r="K1965" s="19">
        <f t="shared" si="302"/>
        <v>94461.11726428433</v>
      </c>
      <c r="L1965" s="19">
        <f t="shared" si="306"/>
        <v>94461.11726428433</v>
      </c>
      <c r="M1965" s="19">
        <f t="shared" si="307"/>
        <v>0</v>
      </c>
      <c r="N1965" s="107">
        <f t="shared" si="308"/>
        <v>133140.73736015917</v>
      </c>
      <c r="O1965" s="107"/>
      <c r="P1965" s="107"/>
      <c r="Q1965" s="107">
        <f t="shared" si="309"/>
        <v>40949.892602772088</v>
      </c>
      <c r="R1965" s="106"/>
    </row>
    <row r="1966" spans="1:18" x14ac:dyDescent="0.45">
      <c r="A1966" s="4">
        <v>38.280999999999999</v>
      </c>
      <c r="B1966" s="4">
        <v>1484</v>
      </c>
      <c r="C1966" s="4">
        <v>45</v>
      </c>
      <c r="D1966" s="11">
        <v>1.8926896252234673</v>
      </c>
      <c r="E1966" s="19">
        <v>1287.0289451519577</v>
      </c>
      <c r="F1966" s="19">
        <f t="shared" si="300"/>
        <v>-1034.7873322500002</v>
      </c>
      <c r="G1966" s="19">
        <f t="shared" si="301"/>
        <v>663.6478027500001</v>
      </c>
      <c r="H1966" s="19">
        <f t="shared" si="303"/>
        <v>7018.8873322500003</v>
      </c>
      <c r="I1966" s="19">
        <f t="shared" si="304"/>
        <v>140.377746645</v>
      </c>
      <c r="J1966" s="19">
        <f t="shared" si="305"/>
        <v>2091.0544945469578</v>
      </c>
      <c r="K1966" s="19">
        <f t="shared" si="302"/>
        <v>94097.452254613105</v>
      </c>
      <c r="L1966" s="19">
        <f t="shared" si="306"/>
        <v>94097.452254613105</v>
      </c>
      <c r="M1966" s="19">
        <f t="shared" si="307"/>
        <v>0</v>
      </c>
      <c r="N1966" s="107">
        <f t="shared" si="308"/>
        <v>133140.73736015917</v>
      </c>
      <c r="O1966" s="107"/>
      <c r="P1966" s="107"/>
      <c r="Q1966" s="107">
        <f t="shared" si="309"/>
        <v>40949.892602772088</v>
      </c>
      <c r="R1966" s="106"/>
    </row>
    <row r="1967" spans="1:18" x14ac:dyDescent="0.45">
      <c r="A1967" s="4">
        <v>38.301000000000002</v>
      </c>
      <c r="B1967" s="4">
        <v>1485</v>
      </c>
      <c r="C1967" s="4">
        <v>45</v>
      </c>
      <c r="D1967" s="11">
        <v>1.9073971968725814</v>
      </c>
      <c r="E1967" s="19">
        <v>1297.0300938733553</v>
      </c>
      <c r="F1967" s="19">
        <f t="shared" si="300"/>
        <v>-1034.7873322500002</v>
      </c>
      <c r="G1967" s="19">
        <f t="shared" si="301"/>
        <v>663.6478027500001</v>
      </c>
      <c r="H1967" s="19">
        <f t="shared" si="303"/>
        <v>7018.8873322500003</v>
      </c>
      <c r="I1967" s="19">
        <f t="shared" si="304"/>
        <v>140.377746645</v>
      </c>
      <c r="J1967" s="19">
        <f t="shared" si="305"/>
        <v>2101.0556432683557</v>
      </c>
      <c r="K1967" s="19">
        <f t="shared" si="302"/>
        <v>94547.503947076009</v>
      </c>
      <c r="L1967" s="19">
        <f t="shared" si="306"/>
        <v>94547.503947076009</v>
      </c>
      <c r="M1967" s="19">
        <f t="shared" si="307"/>
        <v>0</v>
      </c>
      <c r="N1967" s="107">
        <f t="shared" si="308"/>
        <v>133140.73736015917</v>
      </c>
      <c r="O1967" s="107"/>
      <c r="P1967" s="107"/>
      <c r="Q1967" s="107">
        <f t="shared" si="309"/>
        <v>40949.892602772088</v>
      </c>
      <c r="R1967" s="106"/>
    </row>
    <row r="1968" spans="1:18" x14ac:dyDescent="0.45">
      <c r="A1968" s="4">
        <v>38.32</v>
      </c>
      <c r="B1968" s="4">
        <v>1486</v>
      </c>
      <c r="C1968" s="4">
        <v>45.1</v>
      </c>
      <c r="D1968" s="11">
        <v>1.9415908847325791</v>
      </c>
      <c r="E1968" s="19">
        <v>1320.2818016181538</v>
      </c>
      <c r="F1968" s="19">
        <f t="shared" si="300"/>
        <v>-1039.3914971209003</v>
      </c>
      <c r="G1968" s="19">
        <f t="shared" si="301"/>
        <v>666.60062581310012</v>
      </c>
      <c r="H1968" s="19">
        <f t="shared" si="303"/>
        <v>7023.4914971209009</v>
      </c>
      <c r="I1968" s="19">
        <f t="shared" si="304"/>
        <v>140.46982994241802</v>
      </c>
      <c r="J1968" s="19">
        <f t="shared" si="305"/>
        <v>2127.3522573736718</v>
      </c>
      <c r="K1968" s="19">
        <f t="shared" si="302"/>
        <v>95943.586807552609</v>
      </c>
      <c r="L1968" s="19">
        <f t="shared" si="306"/>
        <v>95943.586807552609</v>
      </c>
      <c r="M1968" s="19">
        <f t="shared" si="307"/>
        <v>0</v>
      </c>
      <c r="N1968" s="107">
        <f t="shared" si="308"/>
        <v>133140.73736015917</v>
      </c>
      <c r="O1968" s="107"/>
      <c r="P1968" s="107"/>
      <c r="Q1968" s="107">
        <f t="shared" si="309"/>
        <v>40949.892602772088</v>
      </c>
      <c r="R1968" s="106"/>
    </row>
    <row r="1969" spans="1:18" x14ac:dyDescent="0.45">
      <c r="A1969" s="4">
        <v>38.340000000000003</v>
      </c>
      <c r="B1969" s="4">
        <v>1487</v>
      </c>
      <c r="C1969" s="4">
        <v>45.1</v>
      </c>
      <c r="D1969" s="11">
        <v>1.9432682345545584</v>
      </c>
      <c r="E1969" s="19">
        <v>1321.4223994970998</v>
      </c>
      <c r="F1969" s="19">
        <f t="shared" si="300"/>
        <v>-1039.3914971209003</v>
      </c>
      <c r="G1969" s="19">
        <f t="shared" si="301"/>
        <v>666.60062581310012</v>
      </c>
      <c r="H1969" s="19">
        <f t="shared" si="303"/>
        <v>7023.4914971209009</v>
      </c>
      <c r="I1969" s="19">
        <f t="shared" si="304"/>
        <v>140.46982994241802</v>
      </c>
      <c r="J1969" s="19">
        <f t="shared" si="305"/>
        <v>2128.492855252618</v>
      </c>
      <c r="K1969" s="19">
        <f t="shared" si="302"/>
        <v>95995.027771893074</v>
      </c>
      <c r="L1969" s="19">
        <f t="shared" si="306"/>
        <v>95995.027771893074</v>
      </c>
      <c r="M1969" s="19">
        <f t="shared" si="307"/>
        <v>0</v>
      </c>
      <c r="N1969" s="107">
        <f t="shared" si="308"/>
        <v>133140.73736015917</v>
      </c>
      <c r="O1969" s="107"/>
      <c r="P1969" s="107"/>
      <c r="Q1969" s="107">
        <f t="shared" si="309"/>
        <v>40949.892602772088</v>
      </c>
      <c r="R1969" s="106"/>
    </row>
    <row r="1970" spans="1:18" x14ac:dyDescent="0.45">
      <c r="A1970" s="4">
        <v>38.359000000000002</v>
      </c>
      <c r="B1970" s="4">
        <v>1488</v>
      </c>
      <c r="C1970" s="4">
        <v>45.2</v>
      </c>
      <c r="D1970" s="11">
        <v>1.9420914992082814</v>
      </c>
      <c r="E1970" s="19">
        <v>1320.6222194616314</v>
      </c>
      <c r="F1970" s="19">
        <f t="shared" si="300"/>
        <v>-1044.0058821136004</v>
      </c>
      <c r="G1970" s="19">
        <f t="shared" si="301"/>
        <v>669.5600034224002</v>
      </c>
      <c r="H1970" s="19">
        <f t="shared" si="303"/>
        <v>7028.1058821136012</v>
      </c>
      <c r="I1970" s="19">
        <f t="shared" si="304"/>
        <v>140.56211764227203</v>
      </c>
      <c r="J1970" s="19">
        <f t="shared" si="305"/>
        <v>2130.7443405263034</v>
      </c>
      <c r="K1970" s="19">
        <f t="shared" si="302"/>
        <v>96309.644191788917</v>
      </c>
      <c r="L1970" s="19">
        <f t="shared" si="306"/>
        <v>96309.644191788917</v>
      </c>
      <c r="M1970" s="19">
        <f t="shared" si="307"/>
        <v>0</v>
      </c>
      <c r="N1970" s="107">
        <f t="shared" si="308"/>
        <v>133140.73736015917</v>
      </c>
      <c r="O1970" s="107"/>
      <c r="P1970" s="107"/>
      <c r="Q1970" s="107">
        <f t="shared" si="309"/>
        <v>40949.892602772088</v>
      </c>
      <c r="R1970" s="106"/>
    </row>
    <row r="1971" spans="1:18" x14ac:dyDescent="0.45">
      <c r="A1971" s="4">
        <v>38.378999999999998</v>
      </c>
      <c r="B1971" s="4">
        <v>1489</v>
      </c>
      <c r="C1971" s="4">
        <v>45.2</v>
      </c>
      <c r="D1971" s="11">
        <v>1.9538517953252599</v>
      </c>
      <c r="E1971" s="19">
        <v>1328.6192208211767</v>
      </c>
      <c r="F1971" s="19">
        <f t="shared" si="300"/>
        <v>-1044.0058821136004</v>
      </c>
      <c r="G1971" s="19">
        <f t="shared" si="301"/>
        <v>669.5600034224002</v>
      </c>
      <c r="H1971" s="19">
        <f t="shared" si="303"/>
        <v>7028.1058821136012</v>
      </c>
      <c r="I1971" s="19">
        <f t="shared" si="304"/>
        <v>140.56211764227203</v>
      </c>
      <c r="J1971" s="19">
        <f t="shared" si="305"/>
        <v>2138.7413418858487</v>
      </c>
      <c r="K1971" s="19">
        <f t="shared" si="302"/>
        <v>96671.108653240371</v>
      </c>
      <c r="L1971" s="19">
        <f t="shared" si="306"/>
        <v>96671.108653240371</v>
      </c>
      <c r="M1971" s="19">
        <f t="shared" si="307"/>
        <v>0</v>
      </c>
      <c r="N1971" s="107">
        <f t="shared" si="308"/>
        <v>133140.73736015917</v>
      </c>
      <c r="O1971" s="107"/>
      <c r="P1971" s="107"/>
      <c r="Q1971" s="107">
        <f t="shared" si="309"/>
        <v>40949.892602772088</v>
      </c>
      <c r="R1971" s="106"/>
    </row>
    <row r="1972" spans="1:18" x14ac:dyDescent="0.45">
      <c r="A1972" s="4">
        <v>38.398000000000003</v>
      </c>
      <c r="B1972" s="4">
        <v>1490</v>
      </c>
      <c r="C1972" s="4">
        <v>45.3</v>
      </c>
      <c r="D1972" s="11">
        <v>1.9786518784252793</v>
      </c>
      <c r="E1972" s="19">
        <v>1345.4832773291901</v>
      </c>
      <c r="F1972" s="19">
        <f t="shared" si="300"/>
        <v>-1048.6304872281</v>
      </c>
      <c r="G1972" s="19">
        <f t="shared" si="301"/>
        <v>672.52593557789999</v>
      </c>
      <c r="H1972" s="19">
        <f t="shared" si="303"/>
        <v>7032.7304872281002</v>
      </c>
      <c r="I1972" s="19">
        <f t="shared" si="304"/>
        <v>140.65460974456201</v>
      </c>
      <c r="J1972" s="19">
        <f t="shared" si="305"/>
        <v>2158.663822651652</v>
      </c>
      <c r="K1972" s="19">
        <f t="shared" si="302"/>
        <v>97787.471166119823</v>
      </c>
      <c r="L1972" s="19">
        <f t="shared" si="306"/>
        <v>97787.471166119823</v>
      </c>
      <c r="M1972" s="19">
        <f t="shared" si="307"/>
        <v>0</v>
      </c>
      <c r="N1972" s="107">
        <f t="shared" si="308"/>
        <v>133140.73736015917</v>
      </c>
      <c r="O1972" s="107"/>
      <c r="P1972" s="107"/>
      <c r="Q1972" s="107">
        <f t="shared" si="309"/>
        <v>40949.892602772088</v>
      </c>
      <c r="R1972" s="106"/>
    </row>
    <row r="1973" spans="1:18" x14ac:dyDescent="0.45">
      <c r="A1973" s="4">
        <v>38.417999999999999</v>
      </c>
      <c r="B1973" s="4">
        <v>1490</v>
      </c>
      <c r="C1973" s="4">
        <v>45.3</v>
      </c>
      <c r="D1973" s="11">
        <v>1.9963352512461663</v>
      </c>
      <c r="E1973" s="19">
        <v>1357.5079708473932</v>
      </c>
      <c r="F1973" s="19">
        <f t="shared" si="300"/>
        <v>-1048.6304872281</v>
      </c>
      <c r="G1973" s="19">
        <f t="shared" si="301"/>
        <v>672.52593557789999</v>
      </c>
      <c r="H1973" s="19">
        <f t="shared" si="303"/>
        <v>7032.7304872281002</v>
      </c>
      <c r="I1973" s="19">
        <f t="shared" si="304"/>
        <v>140.65460974456201</v>
      </c>
      <c r="J1973" s="19">
        <f t="shared" si="305"/>
        <v>2170.6885161698551</v>
      </c>
      <c r="K1973" s="19">
        <f t="shared" si="302"/>
        <v>98332.189782494432</v>
      </c>
      <c r="L1973" s="19">
        <f t="shared" si="306"/>
        <v>98332.189782494432</v>
      </c>
      <c r="M1973" s="19">
        <f t="shared" si="307"/>
        <v>0</v>
      </c>
      <c r="N1973" s="107">
        <f t="shared" si="308"/>
        <v>133140.73736015917</v>
      </c>
      <c r="O1973" s="107"/>
      <c r="P1973" s="107"/>
      <c r="Q1973" s="107">
        <f t="shared" si="309"/>
        <v>40949.892602772088</v>
      </c>
      <c r="R1973" s="106"/>
    </row>
    <row r="1974" spans="1:18" x14ac:dyDescent="0.45">
      <c r="A1974" s="4">
        <v>38.438000000000002</v>
      </c>
      <c r="B1974" s="4">
        <v>1491</v>
      </c>
      <c r="C1974" s="4">
        <v>45.4</v>
      </c>
      <c r="D1974" s="11">
        <v>1.9982562172565794</v>
      </c>
      <c r="E1974" s="19">
        <v>1358.8142277344741</v>
      </c>
      <c r="F1974" s="19">
        <f t="shared" si="300"/>
        <v>-1053.2653124644</v>
      </c>
      <c r="G1974" s="19">
        <f t="shared" si="301"/>
        <v>675.49842227960005</v>
      </c>
      <c r="H1974" s="19">
        <f t="shared" si="303"/>
        <v>7037.3653124644006</v>
      </c>
      <c r="I1974" s="19">
        <f t="shared" si="304"/>
        <v>140.74730624928802</v>
      </c>
      <c r="J1974" s="19">
        <f t="shared" si="305"/>
        <v>2175.0599562633624</v>
      </c>
      <c r="K1974" s="19">
        <f t="shared" si="302"/>
        <v>98747.722014356652</v>
      </c>
      <c r="L1974" s="19">
        <f t="shared" si="306"/>
        <v>98747.722014356652</v>
      </c>
      <c r="M1974" s="19">
        <f t="shared" si="307"/>
        <v>0</v>
      </c>
      <c r="N1974" s="107">
        <f t="shared" si="308"/>
        <v>133140.73736015917</v>
      </c>
      <c r="O1974" s="107"/>
      <c r="P1974" s="107"/>
      <c r="Q1974" s="107">
        <f t="shared" si="309"/>
        <v>40949.892602772088</v>
      </c>
      <c r="R1974" s="106"/>
    </row>
    <row r="1975" spans="1:18" x14ac:dyDescent="0.45">
      <c r="A1975" s="4">
        <v>38.457000000000001</v>
      </c>
      <c r="B1975" s="4">
        <v>1492</v>
      </c>
      <c r="C1975" s="4">
        <v>45.4</v>
      </c>
      <c r="D1975" s="11">
        <v>2.0120229073966533</v>
      </c>
      <c r="E1975" s="19">
        <v>1368.1755770297243</v>
      </c>
      <c r="F1975" s="19">
        <f t="shared" si="300"/>
        <v>-1053.2653124644</v>
      </c>
      <c r="G1975" s="19">
        <f t="shared" si="301"/>
        <v>675.49842227960005</v>
      </c>
      <c r="H1975" s="19">
        <f t="shared" si="303"/>
        <v>7037.3653124644006</v>
      </c>
      <c r="I1975" s="19">
        <f t="shared" si="304"/>
        <v>140.74730624928802</v>
      </c>
      <c r="J1975" s="19">
        <f t="shared" si="305"/>
        <v>2184.4213055586124</v>
      </c>
      <c r="K1975" s="19">
        <f t="shared" si="302"/>
        <v>99172.727272360993</v>
      </c>
      <c r="L1975" s="19">
        <f t="shared" si="306"/>
        <v>99172.727272360993</v>
      </c>
      <c r="M1975" s="19">
        <f t="shared" si="307"/>
        <v>0</v>
      </c>
      <c r="N1975" s="107">
        <f t="shared" si="308"/>
        <v>133140.73736015917</v>
      </c>
      <c r="O1975" s="107"/>
      <c r="P1975" s="107"/>
      <c r="Q1975" s="107">
        <f t="shared" si="309"/>
        <v>40949.892602772088</v>
      </c>
      <c r="R1975" s="106"/>
    </row>
    <row r="1976" spans="1:18" x14ac:dyDescent="0.45">
      <c r="A1976" s="4">
        <v>38.476999999999997</v>
      </c>
      <c r="B1976" s="4">
        <v>1493</v>
      </c>
      <c r="C1976" s="4">
        <v>45.5</v>
      </c>
      <c r="D1976" s="11">
        <v>2.0465823169834927</v>
      </c>
      <c r="E1976" s="19">
        <v>1391.6759755487751</v>
      </c>
      <c r="F1976" s="19">
        <f t="shared" si="300"/>
        <v>-1057.9103578225001</v>
      </c>
      <c r="G1976" s="19">
        <f t="shared" si="301"/>
        <v>678.47746352750005</v>
      </c>
      <c r="H1976" s="19">
        <f t="shared" si="303"/>
        <v>7042.0103578225007</v>
      </c>
      <c r="I1976" s="19">
        <f t="shared" si="304"/>
        <v>140.84020715645002</v>
      </c>
      <c r="J1976" s="19">
        <f t="shared" si="305"/>
        <v>2210.9936462327255</v>
      </c>
      <c r="K1976" s="19">
        <f t="shared" si="302"/>
        <v>100600.21090358902</v>
      </c>
      <c r="L1976" s="19">
        <f t="shared" si="306"/>
        <v>100600.21090358902</v>
      </c>
      <c r="M1976" s="19">
        <f t="shared" si="307"/>
        <v>0</v>
      </c>
      <c r="N1976" s="107">
        <f t="shared" si="308"/>
        <v>133140.73736015917</v>
      </c>
      <c r="O1976" s="107"/>
      <c r="P1976" s="107"/>
      <c r="Q1976" s="107">
        <f t="shared" si="309"/>
        <v>40949.892602772088</v>
      </c>
      <c r="R1976" s="106"/>
    </row>
    <row r="1977" spans="1:18" x14ac:dyDescent="0.45">
      <c r="A1977" s="4">
        <v>38.496000000000002</v>
      </c>
      <c r="B1977" s="4">
        <v>1494</v>
      </c>
      <c r="C1977" s="4">
        <v>45.5</v>
      </c>
      <c r="D1977" s="11">
        <v>2.0562254820662127</v>
      </c>
      <c r="E1977" s="19">
        <v>1398.2333278050246</v>
      </c>
      <c r="F1977" s="19">
        <f t="shared" si="300"/>
        <v>-1057.9103578225001</v>
      </c>
      <c r="G1977" s="19">
        <f t="shared" si="301"/>
        <v>678.47746352750005</v>
      </c>
      <c r="H1977" s="19">
        <f t="shared" si="303"/>
        <v>7042.0103578225007</v>
      </c>
      <c r="I1977" s="19">
        <f t="shared" si="304"/>
        <v>140.84020715645002</v>
      </c>
      <c r="J1977" s="19">
        <f t="shared" si="305"/>
        <v>2217.5509984889745</v>
      </c>
      <c r="K1977" s="19">
        <f t="shared" si="302"/>
        <v>100898.57043124834</v>
      </c>
      <c r="L1977" s="19">
        <f t="shared" si="306"/>
        <v>100898.57043124834</v>
      </c>
      <c r="M1977" s="19">
        <f t="shared" si="307"/>
        <v>0</v>
      </c>
      <c r="N1977" s="107">
        <f t="shared" si="308"/>
        <v>133140.73736015917</v>
      </c>
      <c r="O1977" s="107"/>
      <c r="P1977" s="107"/>
      <c r="Q1977" s="107">
        <f t="shared" si="309"/>
        <v>40949.892602772088</v>
      </c>
      <c r="R1977" s="106"/>
    </row>
    <row r="1978" spans="1:18" x14ac:dyDescent="0.45">
      <c r="A1978" s="4">
        <v>38.515999999999998</v>
      </c>
      <c r="B1978" s="4">
        <v>1495</v>
      </c>
      <c r="C1978" s="4">
        <v>45.6</v>
      </c>
      <c r="D1978" s="11">
        <v>2.004098069401774</v>
      </c>
      <c r="E1978" s="19">
        <v>1362.7866871932063</v>
      </c>
      <c r="F1978" s="19">
        <f t="shared" si="300"/>
        <v>-1062.5656233024001</v>
      </c>
      <c r="G1978" s="19">
        <f t="shared" si="301"/>
        <v>681.4630593216001</v>
      </c>
      <c r="H1978" s="19">
        <f t="shared" si="303"/>
        <v>7046.6656233024005</v>
      </c>
      <c r="I1978" s="19">
        <f t="shared" si="304"/>
        <v>140.93331246604802</v>
      </c>
      <c r="J1978" s="19">
        <f t="shared" si="305"/>
        <v>2185.1830589808542</v>
      </c>
      <c r="K1978" s="19">
        <f t="shared" si="302"/>
        <v>99644.347489526961</v>
      </c>
      <c r="L1978" s="19">
        <f t="shared" si="306"/>
        <v>99644.347489526961</v>
      </c>
      <c r="M1978" s="19">
        <f t="shared" si="307"/>
        <v>0</v>
      </c>
      <c r="N1978" s="107">
        <f t="shared" si="308"/>
        <v>133140.73736015917</v>
      </c>
      <c r="O1978" s="107"/>
      <c r="P1978" s="107"/>
      <c r="Q1978" s="107">
        <f t="shared" si="309"/>
        <v>40949.892602772088</v>
      </c>
      <c r="R1978" s="106"/>
    </row>
    <row r="1979" spans="1:18" x14ac:dyDescent="0.45">
      <c r="A1979" s="4">
        <v>38.534999999999997</v>
      </c>
      <c r="B1979" s="4">
        <v>1496</v>
      </c>
      <c r="C1979" s="4">
        <v>45.6</v>
      </c>
      <c r="D1979" s="11">
        <v>1.9298323343245494</v>
      </c>
      <c r="E1979" s="19">
        <v>1312.2859873406935</v>
      </c>
      <c r="F1979" s="19">
        <f t="shared" si="300"/>
        <v>-1062.5656233024001</v>
      </c>
      <c r="G1979" s="19">
        <f t="shared" si="301"/>
        <v>681.4630593216001</v>
      </c>
      <c r="H1979" s="19">
        <f t="shared" si="303"/>
        <v>7046.6656233024005</v>
      </c>
      <c r="I1979" s="19">
        <f t="shared" si="304"/>
        <v>140.93331246604802</v>
      </c>
      <c r="J1979" s="19">
        <f t="shared" si="305"/>
        <v>2134.6823591283414</v>
      </c>
      <c r="K1979" s="19">
        <f t="shared" si="302"/>
        <v>97341.515576252379</v>
      </c>
      <c r="L1979" s="19">
        <f t="shared" si="306"/>
        <v>97341.515576252379</v>
      </c>
      <c r="M1979" s="19">
        <f t="shared" si="307"/>
        <v>0</v>
      </c>
      <c r="N1979" s="107">
        <f t="shared" si="308"/>
        <v>133140.73736015917</v>
      </c>
      <c r="O1979" s="107"/>
      <c r="P1979" s="107"/>
      <c r="Q1979" s="107">
        <f t="shared" si="309"/>
        <v>40949.892602772088</v>
      </c>
      <c r="R1979" s="106"/>
    </row>
    <row r="1980" spans="1:18" x14ac:dyDescent="0.45">
      <c r="A1980" s="4">
        <v>38.555</v>
      </c>
      <c r="B1980" s="4">
        <v>1497</v>
      </c>
      <c r="C1980" s="4">
        <v>45.7</v>
      </c>
      <c r="D1980" s="11">
        <v>1.90864070890545</v>
      </c>
      <c r="E1980" s="19">
        <v>1297.875682055706</v>
      </c>
      <c r="F1980" s="19">
        <f t="shared" si="300"/>
        <v>-1067.2311089041002</v>
      </c>
      <c r="G1980" s="19">
        <f t="shared" si="301"/>
        <v>684.4552096619002</v>
      </c>
      <c r="H1980" s="19">
        <f t="shared" si="303"/>
        <v>7051.3311089041008</v>
      </c>
      <c r="I1980" s="19">
        <f t="shared" si="304"/>
        <v>141.02662217808202</v>
      </c>
      <c r="J1980" s="19">
        <f t="shared" si="305"/>
        <v>2123.357513895688</v>
      </c>
      <c r="K1980" s="19">
        <f t="shared" si="302"/>
        <v>97037.438385032947</v>
      </c>
      <c r="L1980" s="19">
        <f t="shared" si="306"/>
        <v>97037.438385032947</v>
      </c>
      <c r="M1980" s="19">
        <f t="shared" si="307"/>
        <v>0</v>
      </c>
      <c r="N1980" s="107">
        <f t="shared" si="308"/>
        <v>133140.73736015917</v>
      </c>
      <c r="O1980" s="107"/>
      <c r="P1980" s="107"/>
      <c r="Q1980" s="107">
        <f t="shared" si="309"/>
        <v>40949.892602772088</v>
      </c>
      <c r="R1980" s="106"/>
    </row>
    <row r="1981" spans="1:18" x14ac:dyDescent="0.45">
      <c r="A1981" s="4">
        <v>38.573999999999998</v>
      </c>
      <c r="B1981" s="4">
        <v>1498</v>
      </c>
      <c r="C1981" s="4">
        <v>45.7</v>
      </c>
      <c r="D1981" s="11">
        <v>1.9377809632709657</v>
      </c>
      <c r="E1981" s="19">
        <v>1317.6910550242567</v>
      </c>
      <c r="F1981" s="19">
        <f t="shared" si="300"/>
        <v>-1067.2311089041002</v>
      </c>
      <c r="G1981" s="19">
        <f t="shared" si="301"/>
        <v>684.4552096619002</v>
      </c>
      <c r="H1981" s="19">
        <f t="shared" si="303"/>
        <v>7051.3311089041008</v>
      </c>
      <c r="I1981" s="19">
        <f t="shared" si="304"/>
        <v>141.02662217808202</v>
      </c>
      <c r="J1981" s="19">
        <f t="shared" si="305"/>
        <v>2143.172886864239</v>
      </c>
      <c r="K1981" s="19">
        <f t="shared" si="302"/>
        <v>97943.000929695729</v>
      </c>
      <c r="L1981" s="19">
        <f t="shared" si="306"/>
        <v>97943.000929695729</v>
      </c>
      <c r="M1981" s="19">
        <f t="shared" si="307"/>
        <v>0</v>
      </c>
      <c r="N1981" s="107">
        <f t="shared" si="308"/>
        <v>133140.73736015917</v>
      </c>
      <c r="O1981" s="107"/>
      <c r="P1981" s="107"/>
      <c r="Q1981" s="107">
        <f t="shared" si="309"/>
        <v>40949.892602772088</v>
      </c>
      <c r="R1981" s="106"/>
    </row>
    <row r="1982" spans="1:18" x14ac:dyDescent="0.45">
      <c r="A1982" s="4">
        <v>38.594000000000001</v>
      </c>
      <c r="B1982" s="4">
        <v>1498</v>
      </c>
      <c r="C1982" s="4">
        <v>45.8</v>
      </c>
      <c r="D1982" s="11">
        <v>1.9623233170110788</v>
      </c>
      <c r="E1982" s="19">
        <v>1334.3798555675335</v>
      </c>
      <c r="F1982" s="19">
        <f t="shared" si="300"/>
        <v>-1071.9068146276002</v>
      </c>
      <c r="G1982" s="19">
        <f t="shared" si="301"/>
        <v>687.45391454840001</v>
      </c>
      <c r="H1982" s="19">
        <f t="shared" si="303"/>
        <v>7056.0068146276008</v>
      </c>
      <c r="I1982" s="19">
        <f t="shared" si="304"/>
        <v>141.12013629255202</v>
      </c>
      <c r="J1982" s="19">
        <f t="shared" si="305"/>
        <v>2162.9539064084856</v>
      </c>
      <c r="K1982" s="19">
        <f t="shared" si="302"/>
        <v>99063.28891350863</v>
      </c>
      <c r="L1982" s="19">
        <f t="shared" si="306"/>
        <v>99063.28891350863</v>
      </c>
      <c r="M1982" s="19">
        <f t="shared" si="307"/>
        <v>0</v>
      </c>
      <c r="N1982" s="107">
        <f t="shared" si="308"/>
        <v>133140.73736015917</v>
      </c>
      <c r="O1982" s="107"/>
      <c r="P1982" s="107"/>
      <c r="Q1982" s="107">
        <f t="shared" si="309"/>
        <v>40949.892602772088</v>
      </c>
      <c r="R1982" s="106"/>
    </row>
    <row r="1983" spans="1:18" x14ac:dyDescent="0.45">
      <c r="A1983" s="4">
        <v>38.613</v>
      </c>
      <c r="B1983" s="4">
        <v>1499</v>
      </c>
      <c r="C1983" s="4">
        <v>45.8</v>
      </c>
      <c r="D1983" s="11">
        <v>1.9638482807775675</v>
      </c>
      <c r="E1983" s="19">
        <v>1335.4168309287459</v>
      </c>
      <c r="F1983" s="19">
        <f t="shared" si="300"/>
        <v>-1071.9068146276002</v>
      </c>
      <c r="G1983" s="19">
        <f t="shared" si="301"/>
        <v>687.45391454840001</v>
      </c>
      <c r="H1983" s="19">
        <f t="shared" si="303"/>
        <v>7056.0068146276008</v>
      </c>
      <c r="I1983" s="19">
        <f t="shared" si="304"/>
        <v>141.12013629255202</v>
      </c>
      <c r="J1983" s="19">
        <f t="shared" si="305"/>
        <v>2163.9908817696978</v>
      </c>
      <c r="K1983" s="19">
        <f t="shared" si="302"/>
        <v>99110.782385052153</v>
      </c>
      <c r="L1983" s="19">
        <f t="shared" si="306"/>
        <v>99110.782385052153</v>
      </c>
      <c r="M1983" s="19">
        <f t="shared" si="307"/>
        <v>0</v>
      </c>
      <c r="N1983" s="107">
        <f t="shared" si="308"/>
        <v>133140.73736015917</v>
      </c>
      <c r="O1983" s="107"/>
      <c r="P1983" s="107"/>
      <c r="Q1983" s="107">
        <f t="shared" si="309"/>
        <v>40949.892602772088</v>
      </c>
      <c r="R1983" s="106"/>
    </row>
    <row r="1984" spans="1:18" x14ac:dyDescent="0.45">
      <c r="A1984" s="4">
        <v>38.633000000000003</v>
      </c>
      <c r="B1984" s="4">
        <v>1500</v>
      </c>
      <c r="C1984" s="4">
        <v>45.9</v>
      </c>
      <c r="D1984" s="11">
        <v>1.9504642690716347</v>
      </c>
      <c r="E1984" s="19">
        <v>1326.3157029687115</v>
      </c>
      <c r="F1984" s="19">
        <f t="shared" si="300"/>
        <v>-1076.5927404729002</v>
      </c>
      <c r="G1984" s="19">
        <f t="shared" si="301"/>
        <v>690.45917398110009</v>
      </c>
      <c r="H1984" s="19">
        <f t="shared" si="303"/>
        <v>7060.6927404729004</v>
      </c>
      <c r="I1984" s="19">
        <f t="shared" si="304"/>
        <v>141.21385480945801</v>
      </c>
      <c r="J1984" s="19">
        <f t="shared" si="305"/>
        <v>2157.9887317592697</v>
      </c>
      <c r="K1984" s="19">
        <f t="shared" si="302"/>
        <v>99051.682787750484</v>
      </c>
      <c r="L1984" s="19">
        <f t="shared" si="306"/>
        <v>99051.682787750484</v>
      </c>
      <c r="M1984" s="19">
        <f t="shared" si="307"/>
        <v>0</v>
      </c>
      <c r="N1984" s="107">
        <f t="shared" si="308"/>
        <v>133140.73736015917</v>
      </c>
      <c r="O1984" s="107"/>
      <c r="P1984" s="107"/>
      <c r="Q1984" s="107">
        <f t="shared" si="309"/>
        <v>40949.892602772088</v>
      </c>
      <c r="R1984" s="106"/>
    </row>
    <row r="1985" spans="1:18" x14ac:dyDescent="0.45">
      <c r="A1985" s="4">
        <v>38.652000000000001</v>
      </c>
      <c r="B1985" s="4">
        <v>1501</v>
      </c>
      <c r="C1985" s="4">
        <v>45.9</v>
      </c>
      <c r="D1985" s="11">
        <v>1.9344432386829695</v>
      </c>
      <c r="E1985" s="19">
        <v>1315.4214023044192</v>
      </c>
      <c r="F1985" s="19">
        <f t="shared" si="300"/>
        <v>-1076.5927404729002</v>
      </c>
      <c r="G1985" s="19">
        <f t="shared" si="301"/>
        <v>690.45917398110009</v>
      </c>
      <c r="H1985" s="19">
        <f t="shared" si="303"/>
        <v>7060.6927404729004</v>
      </c>
      <c r="I1985" s="19">
        <f t="shared" si="304"/>
        <v>141.21385480945801</v>
      </c>
      <c r="J1985" s="19">
        <f t="shared" si="305"/>
        <v>2147.0944310949772</v>
      </c>
      <c r="K1985" s="19">
        <f t="shared" si="302"/>
        <v>98551.634387259444</v>
      </c>
      <c r="L1985" s="19">
        <f t="shared" si="306"/>
        <v>98551.634387259444</v>
      </c>
      <c r="M1985" s="19">
        <f t="shared" si="307"/>
        <v>0</v>
      </c>
      <c r="N1985" s="107">
        <f t="shared" si="308"/>
        <v>133140.73736015917</v>
      </c>
      <c r="O1985" s="107"/>
      <c r="P1985" s="107"/>
      <c r="Q1985" s="107">
        <f t="shared" si="309"/>
        <v>40949.892602772088</v>
      </c>
      <c r="R1985" s="106"/>
    </row>
    <row r="1986" spans="1:18" x14ac:dyDescent="0.45">
      <c r="A1986" s="4">
        <v>38.671999999999997</v>
      </c>
      <c r="B1986" s="4">
        <v>1502</v>
      </c>
      <c r="C1986" s="4">
        <v>46</v>
      </c>
      <c r="D1986" s="11">
        <v>1.9243076389842859</v>
      </c>
      <c r="E1986" s="19">
        <v>1308.5291945093145</v>
      </c>
      <c r="F1986" s="19">
        <f t="shared" si="300"/>
        <v>-1081.2888864400002</v>
      </c>
      <c r="G1986" s="19">
        <f t="shared" si="301"/>
        <v>693.47098796000012</v>
      </c>
      <c r="H1986" s="19">
        <f t="shared" si="303"/>
        <v>7065.3888864400005</v>
      </c>
      <c r="I1986" s="19">
        <f t="shared" si="304"/>
        <v>141.3077777288</v>
      </c>
      <c r="J1986" s="19">
        <f t="shared" si="305"/>
        <v>2143.3079601981144</v>
      </c>
      <c r="K1986" s="19">
        <f t="shared" si="302"/>
        <v>98592.166169113261</v>
      </c>
      <c r="L1986" s="19">
        <f t="shared" si="306"/>
        <v>98592.166169113261</v>
      </c>
      <c r="M1986" s="19">
        <f t="shared" si="307"/>
        <v>0</v>
      </c>
      <c r="N1986" s="107">
        <f t="shared" si="308"/>
        <v>133140.73736015917</v>
      </c>
      <c r="O1986" s="107"/>
      <c r="P1986" s="107"/>
      <c r="Q1986" s="107">
        <f t="shared" si="309"/>
        <v>40949.892602772088</v>
      </c>
      <c r="R1986" s="106"/>
    </row>
    <row r="1987" spans="1:18" x14ac:dyDescent="0.45">
      <c r="A1987" s="4">
        <v>38.691000000000003</v>
      </c>
      <c r="B1987" s="4">
        <v>1503</v>
      </c>
      <c r="C1987" s="4">
        <v>46</v>
      </c>
      <c r="D1987" s="11">
        <v>1.939900874058037</v>
      </c>
      <c r="E1987" s="19">
        <v>1319.1325943594652</v>
      </c>
      <c r="F1987" s="19">
        <f t="shared" si="300"/>
        <v>-1081.2888864400002</v>
      </c>
      <c r="G1987" s="19">
        <f t="shared" si="301"/>
        <v>693.47098796000012</v>
      </c>
      <c r="H1987" s="19">
        <f t="shared" si="303"/>
        <v>7065.3888864400005</v>
      </c>
      <c r="I1987" s="19">
        <f t="shared" si="304"/>
        <v>141.3077777288</v>
      </c>
      <c r="J1987" s="19">
        <f t="shared" si="305"/>
        <v>2153.9113600482651</v>
      </c>
      <c r="K1987" s="19">
        <f t="shared" si="302"/>
        <v>99079.922562220192</v>
      </c>
      <c r="L1987" s="19">
        <f t="shared" si="306"/>
        <v>99079.922562220192</v>
      </c>
      <c r="M1987" s="19">
        <f t="shared" si="307"/>
        <v>0</v>
      </c>
      <c r="N1987" s="107">
        <f t="shared" si="308"/>
        <v>133140.73736015917</v>
      </c>
      <c r="O1987" s="107"/>
      <c r="P1987" s="107"/>
      <c r="Q1987" s="107">
        <f t="shared" si="309"/>
        <v>40949.892602772088</v>
      </c>
      <c r="R1987" s="106"/>
    </row>
    <row r="1988" spans="1:18" x14ac:dyDescent="0.45">
      <c r="A1988" s="4">
        <v>38.710999999999999</v>
      </c>
      <c r="B1988" s="4">
        <v>1504</v>
      </c>
      <c r="C1988" s="4">
        <v>46.1</v>
      </c>
      <c r="D1988" s="11">
        <v>1.9451240057450596</v>
      </c>
      <c r="E1988" s="19">
        <v>1322.6843239066404</v>
      </c>
      <c r="F1988" s="19">
        <f t="shared" si="300"/>
        <v>-1085.9952525289002</v>
      </c>
      <c r="G1988" s="19">
        <f t="shared" si="301"/>
        <v>696.48935648510007</v>
      </c>
      <c r="H1988" s="19">
        <f t="shared" si="303"/>
        <v>7070.0952525289003</v>
      </c>
      <c r="I1988" s="19">
        <f t="shared" si="304"/>
        <v>141.40190505057802</v>
      </c>
      <c r="J1988" s="19">
        <f t="shared" si="305"/>
        <v>2160.5755854423187</v>
      </c>
      <c r="K1988" s="19">
        <f t="shared" si="302"/>
        <v>99602.534488890902</v>
      </c>
      <c r="L1988" s="19">
        <f t="shared" si="306"/>
        <v>99602.534488890902</v>
      </c>
      <c r="M1988" s="19">
        <f t="shared" si="307"/>
        <v>0</v>
      </c>
      <c r="N1988" s="107">
        <f t="shared" si="308"/>
        <v>133140.73736015917</v>
      </c>
      <c r="O1988" s="107"/>
      <c r="P1988" s="107"/>
      <c r="Q1988" s="107">
        <f t="shared" si="309"/>
        <v>40949.892602772088</v>
      </c>
      <c r="R1988" s="106"/>
    </row>
    <row r="1989" spans="1:18" x14ac:dyDescent="0.45">
      <c r="A1989" s="4">
        <v>38.729999999999997</v>
      </c>
      <c r="B1989" s="4">
        <v>1505</v>
      </c>
      <c r="C1989" s="4">
        <v>46.1</v>
      </c>
      <c r="D1989" s="11">
        <v>1.9193619870817646</v>
      </c>
      <c r="E1989" s="19">
        <v>1305.1661512155999</v>
      </c>
      <c r="F1989" s="19">
        <f t="shared" si="300"/>
        <v>-1085.9952525289002</v>
      </c>
      <c r="G1989" s="19">
        <f t="shared" si="301"/>
        <v>696.48935648510007</v>
      </c>
      <c r="H1989" s="19">
        <f t="shared" si="303"/>
        <v>7070.0952525289003</v>
      </c>
      <c r="I1989" s="19">
        <f t="shared" si="304"/>
        <v>141.40190505057802</v>
      </c>
      <c r="J1989" s="19">
        <f t="shared" si="305"/>
        <v>2143.0574127512782</v>
      </c>
      <c r="K1989" s="19">
        <f t="shared" si="302"/>
        <v>98794.946727833929</v>
      </c>
      <c r="L1989" s="19">
        <f t="shared" si="306"/>
        <v>98794.946727833929</v>
      </c>
      <c r="M1989" s="19">
        <f t="shared" si="307"/>
        <v>0</v>
      </c>
      <c r="N1989" s="107">
        <f t="shared" si="308"/>
        <v>133140.73736015917</v>
      </c>
      <c r="O1989" s="107"/>
      <c r="P1989" s="107"/>
      <c r="Q1989" s="107">
        <f t="shared" si="309"/>
        <v>40949.892602772088</v>
      </c>
      <c r="R1989" s="106"/>
    </row>
    <row r="1990" spans="1:18" x14ac:dyDescent="0.45">
      <c r="A1990" s="4">
        <v>38.75</v>
      </c>
      <c r="B1990" s="4">
        <v>1506</v>
      </c>
      <c r="C1990" s="4">
        <v>46.2</v>
      </c>
      <c r="D1990" s="11">
        <v>1.8559535693237745</v>
      </c>
      <c r="E1990" s="19">
        <v>1262.0484271401667</v>
      </c>
      <c r="F1990" s="19">
        <f t="shared" ref="F1990:F2053" si="310">0.5*1.27*1.223*-0.658*C1990^2</f>
        <v>-1090.7118387396001</v>
      </c>
      <c r="G1990" s="19">
        <f t="shared" ref="G1990:G2053" si="311">0.5*1.27*1.223*0.422*C1990^2</f>
        <v>699.51427955640008</v>
      </c>
      <c r="H1990" s="19">
        <f t="shared" si="303"/>
        <v>7074.8118387396007</v>
      </c>
      <c r="I1990" s="19">
        <f t="shared" si="304"/>
        <v>141.49623677479201</v>
      </c>
      <c r="J1990" s="19">
        <f t="shared" si="305"/>
        <v>2103.0589434713588</v>
      </c>
      <c r="K1990" s="19">
        <f t="shared" ref="K1990:K2053" si="312">J1990*C1990</f>
        <v>97161.323188376788</v>
      </c>
      <c r="L1990" s="19">
        <f t="shared" si="306"/>
        <v>97161.323188376788</v>
      </c>
      <c r="M1990" s="19">
        <f t="shared" si="307"/>
        <v>0</v>
      </c>
      <c r="N1990" s="107">
        <f t="shared" si="308"/>
        <v>133140.73736015917</v>
      </c>
      <c r="O1990" s="107"/>
      <c r="P1990" s="107"/>
      <c r="Q1990" s="107">
        <f t="shared" si="309"/>
        <v>40949.892602772088</v>
      </c>
      <c r="R1990" s="106"/>
    </row>
    <row r="1991" spans="1:18" x14ac:dyDescent="0.45">
      <c r="A1991" s="4">
        <v>38.770000000000003</v>
      </c>
      <c r="B1991" s="4">
        <v>1507</v>
      </c>
      <c r="C1991" s="4">
        <v>46.2</v>
      </c>
      <c r="D1991" s="11">
        <v>1.8326295117675004</v>
      </c>
      <c r="E1991" s="19">
        <v>1246.1880680019003</v>
      </c>
      <c r="F1991" s="19">
        <f t="shared" si="310"/>
        <v>-1090.7118387396001</v>
      </c>
      <c r="G1991" s="19">
        <f t="shared" si="311"/>
        <v>699.51427955640008</v>
      </c>
      <c r="H1991" s="19">
        <f t="shared" ref="H1991:H2054" si="313">5984.1-F1991</f>
        <v>7074.8118387396007</v>
      </c>
      <c r="I1991" s="19">
        <f t="shared" ref="I1991:I2054" si="314">H1991*0.02</f>
        <v>141.49623677479201</v>
      </c>
      <c r="J1991" s="19">
        <f t="shared" ref="J1991:J2054" si="315">E1991+G1991+I1991</f>
        <v>2087.1985843330926</v>
      </c>
      <c r="K1991" s="19">
        <f t="shared" si="312"/>
        <v>96428.57459618889</v>
      </c>
      <c r="L1991" s="19">
        <f t="shared" ref="L1991:L2054" si="316">IF(K1991&lt;0, K1991-K1991,K1991)</f>
        <v>96428.57459618889</v>
      </c>
      <c r="M1991" s="19">
        <f t="shared" ref="M1991:M2054" si="317">IF(K1991&gt;0, K1991-K1991,K1991)</f>
        <v>0</v>
      </c>
      <c r="N1991" s="107">
        <f t="shared" ref="N1991:N2054" si="318">N1988</f>
        <v>133140.73736015917</v>
      </c>
      <c r="O1991" s="107"/>
      <c r="P1991" s="107"/>
      <c r="Q1991" s="107">
        <f t="shared" ref="Q1991:Q2054" si="319">Q1988</f>
        <v>40949.892602772088</v>
      </c>
      <c r="R1991" s="106"/>
    </row>
    <row r="1992" spans="1:18" x14ac:dyDescent="0.45">
      <c r="A1992" s="4">
        <v>38.789000000000001</v>
      </c>
      <c r="B1992" s="4">
        <v>1507</v>
      </c>
      <c r="C1992" s="4">
        <v>46.3</v>
      </c>
      <c r="D1992" s="11">
        <v>1.8308466981103411</v>
      </c>
      <c r="E1992" s="19">
        <v>1244.9757547150318</v>
      </c>
      <c r="F1992" s="19">
        <f t="shared" si="310"/>
        <v>-1095.4386450720999</v>
      </c>
      <c r="G1992" s="19">
        <f t="shared" si="311"/>
        <v>702.54575717390003</v>
      </c>
      <c r="H1992" s="19">
        <f t="shared" si="313"/>
        <v>7079.5386450720998</v>
      </c>
      <c r="I1992" s="19">
        <f t="shared" si="314"/>
        <v>141.59077290144199</v>
      </c>
      <c r="J1992" s="19">
        <f t="shared" si="315"/>
        <v>2089.1122847903739</v>
      </c>
      <c r="K1992" s="19">
        <f t="shared" si="312"/>
        <v>96725.898785794299</v>
      </c>
      <c r="L1992" s="19">
        <f t="shared" si="316"/>
        <v>96725.898785794299</v>
      </c>
      <c r="M1992" s="19">
        <f t="shared" si="317"/>
        <v>0</v>
      </c>
      <c r="N1992" s="107">
        <f t="shared" si="318"/>
        <v>133140.73736015917</v>
      </c>
      <c r="O1992" s="107"/>
      <c r="P1992" s="107"/>
      <c r="Q1992" s="107">
        <f t="shared" si="319"/>
        <v>40949.892602772088</v>
      </c>
      <c r="R1992" s="106"/>
    </row>
    <row r="1993" spans="1:18" x14ac:dyDescent="0.45">
      <c r="A1993" s="4">
        <v>38.808999999999997</v>
      </c>
      <c r="B1993" s="4">
        <v>1508</v>
      </c>
      <c r="C1993" s="4">
        <v>46.3</v>
      </c>
      <c r="D1993" s="11">
        <v>1.8709889196606231</v>
      </c>
      <c r="E1993" s="19">
        <v>1272.2724653692237</v>
      </c>
      <c r="F1993" s="19">
        <f t="shared" si="310"/>
        <v>-1095.4386450720999</v>
      </c>
      <c r="G1993" s="19">
        <f t="shared" si="311"/>
        <v>702.54575717390003</v>
      </c>
      <c r="H1993" s="19">
        <f t="shared" si="313"/>
        <v>7079.5386450720998</v>
      </c>
      <c r="I1993" s="19">
        <f t="shared" si="314"/>
        <v>141.59077290144199</v>
      </c>
      <c r="J1993" s="19">
        <f t="shared" si="315"/>
        <v>2116.4089954445658</v>
      </c>
      <c r="K1993" s="19">
        <f t="shared" si="312"/>
        <v>97989.736489083385</v>
      </c>
      <c r="L1993" s="19">
        <f t="shared" si="316"/>
        <v>97989.736489083385</v>
      </c>
      <c r="M1993" s="19">
        <f t="shared" si="317"/>
        <v>0</v>
      </c>
      <c r="N1993" s="107">
        <f t="shared" si="318"/>
        <v>133140.73736015917</v>
      </c>
      <c r="O1993" s="107"/>
      <c r="P1993" s="107"/>
      <c r="Q1993" s="107">
        <f t="shared" si="319"/>
        <v>40949.892602772088</v>
      </c>
      <c r="R1993" s="106"/>
    </row>
    <row r="1994" spans="1:18" x14ac:dyDescent="0.45">
      <c r="A1994" s="4">
        <v>38.828000000000003</v>
      </c>
      <c r="B1994" s="4">
        <v>1509</v>
      </c>
      <c r="C1994" s="4">
        <v>46.3</v>
      </c>
      <c r="D1994" s="11">
        <v>1.8983526848600942</v>
      </c>
      <c r="E1994" s="19">
        <v>1290.8798257048641</v>
      </c>
      <c r="F1994" s="19">
        <f t="shared" si="310"/>
        <v>-1095.4386450720999</v>
      </c>
      <c r="G1994" s="19">
        <f t="shared" si="311"/>
        <v>702.54575717390003</v>
      </c>
      <c r="H1994" s="19">
        <f t="shared" si="313"/>
        <v>7079.5386450720998</v>
      </c>
      <c r="I1994" s="19">
        <f t="shared" si="314"/>
        <v>141.59077290144199</v>
      </c>
      <c r="J1994" s="19">
        <f t="shared" si="315"/>
        <v>2135.0163557802061</v>
      </c>
      <c r="K1994" s="19">
        <f t="shared" si="312"/>
        <v>98851.257272623538</v>
      </c>
      <c r="L1994" s="19">
        <f t="shared" si="316"/>
        <v>98851.257272623538</v>
      </c>
      <c r="M1994" s="19">
        <f t="shared" si="317"/>
        <v>0</v>
      </c>
      <c r="N1994" s="107">
        <f t="shared" si="318"/>
        <v>133140.73736015917</v>
      </c>
      <c r="O1994" s="107"/>
      <c r="P1994" s="107"/>
      <c r="Q1994" s="107">
        <f t="shared" si="319"/>
        <v>40949.892602772088</v>
      </c>
      <c r="R1994" s="106"/>
    </row>
    <row r="1995" spans="1:18" x14ac:dyDescent="0.45">
      <c r="A1995" s="4">
        <v>38.847999999999999</v>
      </c>
      <c r="B1995" s="4">
        <v>1510</v>
      </c>
      <c r="C1995" s="4">
        <v>46.4</v>
      </c>
      <c r="D1995" s="11">
        <v>1.9310267468855777</v>
      </c>
      <c r="E1995" s="19">
        <v>1313.0981878821929</v>
      </c>
      <c r="F1995" s="19">
        <f t="shared" si="310"/>
        <v>-1100.1756715264003</v>
      </c>
      <c r="G1995" s="19">
        <f t="shared" si="311"/>
        <v>705.58378933760014</v>
      </c>
      <c r="H1995" s="19">
        <f t="shared" si="313"/>
        <v>7084.2756715264004</v>
      </c>
      <c r="I1995" s="19">
        <f t="shared" si="314"/>
        <v>141.685513430528</v>
      </c>
      <c r="J1995" s="19">
        <f t="shared" si="315"/>
        <v>2160.3674906503211</v>
      </c>
      <c r="K1995" s="19">
        <f t="shared" si="312"/>
        <v>100241.05156617489</v>
      </c>
      <c r="L1995" s="19">
        <f t="shared" si="316"/>
        <v>100241.05156617489</v>
      </c>
      <c r="M1995" s="19">
        <f t="shared" si="317"/>
        <v>0</v>
      </c>
      <c r="N1995" s="107">
        <f t="shared" si="318"/>
        <v>133140.73736015917</v>
      </c>
      <c r="O1995" s="107"/>
      <c r="P1995" s="107"/>
      <c r="Q1995" s="107">
        <f t="shared" si="319"/>
        <v>40949.892602772088</v>
      </c>
      <c r="R1995" s="106"/>
    </row>
    <row r="1996" spans="1:18" x14ac:dyDescent="0.45">
      <c r="A1996" s="4">
        <v>38.866999999999997</v>
      </c>
      <c r="B1996" s="4">
        <v>1511</v>
      </c>
      <c r="C1996" s="4">
        <v>46.4</v>
      </c>
      <c r="D1996" s="11">
        <v>1.9493462720578827</v>
      </c>
      <c r="E1996" s="19">
        <v>1325.5554649993603</v>
      </c>
      <c r="F1996" s="19">
        <f t="shared" si="310"/>
        <v>-1100.1756715264003</v>
      </c>
      <c r="G1996" s="19">
        <f t="shared" si="311"/>
        <v>705.58378933760014</v>
      </c>
      <c r="H1996" s="19">
        <f t="shared" si="313"/>
        <v>7084.2756715264004</v>
      </c>
      <c r="I1996" s="19">
        <f t="shared" si="314"/>
        <v>141.685513430528</v>
      </c>
      <c r="J1996" s="19">
        <f t="shared" si="315"/>
        <v>2172.8247677674885</v>
      </c>
      <c r="K1996" s="19">
        <f t="shared" si="312"/>
        <v>100819.06922441146</v>
      </c>
      <c r="L1996" s="19">
        <f t="shared" si="316"/>
        <v>100819.06922441146</v>
      </c>
      <c r="M1996" s="19">
        <f t="shared" si="317"/>
        <v>0</v>
      </c>
      <c r="N1996" s="107">
        <f t="shared" si="318"/>
        <v>133140.73736015917</v>
      </c>
      <c r="O1996" s="107"/>
      <c r="P1996" s="107"/>
      <c r="Q1996" s="107">
        <f t="shared" si="319"/>
        <v>40949.892602772088</v>
      </c>
      <c r="R1996" s="106"/>
    </row>
    <row r="1997" spans="1:18" x14ac:dyDescent="0.45">
      <c r="A1997" s="4">
        <v>38.887</v>
      </c>
      <c r="B1997" s="4">
        <v>1512</v>
      </c>
      <c r="C1997" s="4">
        <v>46.5</v>
      </c>
      <c r="D1997" s="11">
        <v>1.9136447421723639</v>
      </c>
      <c r="E1997" s="19">
        <v>1301.2784246772076</v>
      </c>
      <c r="F1997" s="19">
        <f t="shared" si="310"/>
        <v>-1104.9229181025003</v>
      </c>
      <c r="G1997" s="19">
        <f t="shared" si="311"/>
        <v>708.62837604750007</v>
      </c>
      <c r="H1997" s="19">
        <f t="shared" si="313"/>
        <v>7089.0229181025006</v>
      </c>
      <c r="I1997" s="19">
        <f t="shared" si="314"/>
        <v>141.78045836205001</v>
      </c>
      <c r="J1997" s="19">
        <f t="shared" si="315"/>
        <v>2151.6872590867579</v>
      </c>
      <c r="K1997" s="19">
        <f t="shared" si="312"/>
        <v>100053.45754753424</v>
      </c>
      <c r="L1997" s="19">
        <f t="shared" si="316"/>
        <v>100053.45754753424</v>
      </c>
      <c r="M1997" s="19">
        <f t="shared" si="317"/>
        <v>0</v>
      </c>
      <c r="N1997" s="107">
        <f t="shared" si="318"/>
        <v>133140.73736015917</v>
      </c>
      <c r="O1997" s="107"/>
      <c r="P1997" s="107"/>
      <c r="Q1997" s="107">
        <f t="shared" si="319"/>
        <v>40949.892602772088</v>
      </c>
      <c r="R1997" s="106"/>
    </row>
    <row r="1998" spans="1:18" x14ac:dyDescent="0.45">
      <c r="A1998" s="4">
        <v>38.905999999999999</v>
      </c>
      <c r="B1998" s="4">
        <v>1513</v>
      </c>
      <c r="C1998" s="4">
        <v>46.5</v>
      </c>
      <c r="D1998" s="11">
        <v>1.8402501290347442</v>
      </c>
      <c r="E1998" s="19">
        <v>1251.3700877436261</v>
      </c>
      <c r="F1998" s="19">
        <f t="shared" si="310"/>
        <v>-1104.9229181025003</v>
      </c>
      <c r="G1998" s="19">
        <f t="shared" si="311"/>
        <v>708.62837604750007</v>
      </c>
      <c r="H1998" s="19">
        <f t="shared" si="313"/>
        <v>7089.0229181025006</v>
      </c>
      <c r="I1998" s="19">
        <f t="shared" si="314"/>
        <v>141.78045836205001</v>
      </c>
      <c r="J1998" s="19">
        <f t="shared" si="315"/>
        <v>2101.7789221531762</v>
      </c>
      <c r="K1998" s="19">
        <f t="shared" si="312"/>
        <v>97732.719880122691</v>
      </c>
      <c r="L1998" s="19">
        <f t="shared" si="316"/>
        <v>97732.719880122691</v>
      </c>
      <c r="M1998" s="19">
        <f t="shared" si="317"/>
        <v>0</v>
      </c>
      <c r="N1998" s="107">
        <f t="shared" si="318"/>
        <v>133140.73736015917</v>
      </c>
      <c r="O1998" s="107"/>
      <c r="P1998" s="107"/>
      <c r="Q1998" s="107">
        <f t="shared" si="319"/>
        <v>40949.892602772088</v>
      </c>
      <c r="R1998" s="106"/>
    </row>
    <row r="1999" spans="1:18" x14ac:dyDescent="0.45">
      <c r="A1999" s="4">
        <v>38.926000000000002</v>
      </c>
      <c r="B1999" s="4">
        <v>1514</v>
      </c>
      <c r="C1999" s="4">
        <v>46.6</v>
      </c>
      <c r="D1999" s="11">
        <v>1.7453497669736782</v>
      </c>
      <c r="E1999" s="19">
        <v>1186.8378415421012</v>
      </c>
      <c r="F1999" s="19">
        <f t="shared" si="310"/>
        <v>-1109.6803848004001</v>
      </c>
      <c r="G1999" s="19">
        <f t="shared" si="311"/>
        <v>711.67951730360005</v>
      </c>
      <c r="H1999" s="19">
        <f t="shared" si="313"/>
        <v>7093.7803848004005</v>
      </c>
      <c r="I1999" s="19">
        <f t="shared" si="314"/>
        <v>141.87560769600802</v>
      </c>
      <c r="J1999" s="19">
        <f t="shared" si="315"/>
        <v>2040.3929665417093</v>
      </c>
      <c r="K1999" s="19">
        <f t="shared" si="312"/>
        <v>95082.312240843661</v>
      </c>
      <c r="L1999" s="19">
        <f t="shared" si="316"/>
        <v>95082.312240843661</v>
      </c>
      <c r="M1999" s="19">
        <f t="shared" si="317"/>
        <v>0</v>
      </c>
      <c r="N1999" s="107">
        <f t="shared" si="318"/>
        <v>133140.73736015917</v>
      </c>
      <c r="O1999" s="107"/>
      <c r="P1999" s="107"/>
      <c r="Q1999" s="107">
        <f t="shared" si="319"/>
        <v>40949.892602772088</v>
      </c>
      <c r="R1999" s="106"/>
    </row>
    <row r="2000" spans="1:18" x14ac:dyDescent="0.45">
      <c r="A2000" s="4">
        <v>38.945</v>
      </c>
      <c r="B2000" s="4">
        <v>1515</v>
      </c>
      <c r="C2000" s="4">
        <v>46.6</v>
      </c>
      <c r="D2000" s="11">
        <v>1.6962277598590523</v>
      </c>
      <c r="E2000" s="19">
        <v>1153.4348767041556</v>
      </c>
      <c r="F2000" s="19">
        <f t="shared" si="310"/>
        <v>-1109.6803848004001</v>
      </c>
      <c r="G2000" s="19">
        <f t="shared" si="311"/>
        <v>711.67951730360005</v>
      </c>
      <c r="H2000" s="19">
        <f t="shared" si="313"/>
        <v>7093.7803848004005</v>
      </c>
      <c r="I2000" s="19">
        <f t="shared" si="314"/>
        <v>141.87560769600802</v>
      </c>
      <c r="J2000" s="19">
        <f t="shared" si="315"/>
        <v>2006.9900017037637</v>
      </c>
      <c r="K2000" s="19">
        <f t="shared" si="312"/>
        <v>93525.734079395392</v>
      </c>
      <c r="L2000" s="19">
        <f t="shared" si="316"/>
        <v>93525.734079395392</v>
      </c>
      <c r="M2000" s="19">
        <f t="shared" si="317"/>
        <v>0</v>
      </c>
      <c r="N2000" s="107">
        <f t="shared" si="318"/>
        <v>133140.73736015917</v>
      </c>
      <c r="O2000" s="107"/>
      <c r="P2000" s="107"/>
      <c r="Q2000" s="107">
        <f t="shared" si="319"/>
        <v>40949.892602772088</v>
      </c>
      <c r="R2000" s="106"/>
    </row>
    <row r="2001" spans="1:18" x14ac:dyDescent="0.45">
      <c r="A2001" s="4">
        <v>38.965000000000003</v>
      </c>
      <c r="B2001" s="4">
        <v>1516</v>
      </c>
      <c r="C2001" s="4">
        <v>46.7</v>
      </c>
      <c r="D2001" s="11">
        <v>1.688315952038927</v>
      </c>
      <c r="E2001" s="19">
        <v>1148.0548473864703</v>
      </c>
      <c r="F2001" s="19">
        <f t="shared" si="310"/>
        <v>-1114.4480716201003</v>
      </c>
      <c r="G2001" s="19">
        <f t="shared" si="311"/>
        <v>714.7372131059002</v>
      </c>
      <c r="H2001" s="19">
        <f t="shared" si="313"/>
        <v>7098.5480716201009</v>
      </c>
      <c r="I2001" s="19">
        <f t="shared" si="314"/>
        <v>141.97096143240202</v>
      </c>
      <c r="J2001" s="19">
        <f t="shared" si="315"/>
        <v>2004.7630219247726</v>
      </c>
      <c r="K2001" s="19">
        <f t="shared" si="312"/>
        <v>93622.433123886891</v>
      </c>
      <c r="L2001" s="19">
        <f t="shared" si="316"/>
        <v>93622.433123886891</v>
      </c>
      <c r="M2001" s="19">
        <f t="shared" si="317"/>
        <v>0</v>
      </c>
      <c r="N2001" s="107">
        <f t="shared" si="318"/>
        <v>133140.73736015917</v>
      </c>
      <c r="O2001" s="107"/>
      <c r="P2001" s="107"/>
      <c r="Q2001" s="107">
        <f t="shared" si="319"/>
        <v>40949.892602772088</v>
      </c>
      <c r="R2001" s="106"/>
    </row>
    <row r="2002" spans="1:18" x14ac:dyDescent="0.45">
      <c r="A2002" s="4">
        <v>38.984000000000002</v>
      </c>
      <c r="B2002" s="4">
        <v>1517</v>
      </c>
      <c r="C2002" s="4">
        <v>46.7</v>
      </c>
      <c r="D2002" s="11">
        <v>1.7116516904917591</v>
      </c>
      <c r="E2002" s="19">
        <v>1163.9231495343963</v>
      </c>
      <c r="F2002" s="19">
        <f t="shared" si="310"/>
        <v>-1114.4480716201003</v>
      </c>
      <c r="G2002" s="19">
        <f t="shared" si="311"/>
        <v>714.7372131059002</v>
      </c>
      <c r="H2002" s="19">
        <f t="shared" si="313"/>
        <v>7098.5480716201009</v>
      </c>
      <c r="I2002" s="19">
        <f t="shared" si="314"/>
        <v>141.97096143240202</v>
      </c>
      <c r="J2002" s="19">
        <f t="shared" si="315"/>
        <v>2020.6313240726986</v>
      </c>
      <c r="K2002" s="19">
        <f t="shared" si="312"/>
        <v>94363.482834195034</v>
      </c>
      <c r="L2002" s="19">
        <f t="shared" si="316"/>
        <v>94363.482834195034</v>
      </c>
      <c r="M2002" s="19">
        <f t="shared" si="317"/>
        <v>0</v>
      </c>
      <c r="N2002" s="107">
        <f t="shared" si="318"/>
        <v>133140.73736015917</v>
      </c>
      <c r="O2002" s="107"/>
      <c r="P2002" s="107"/>
      <c r="Q2002" s="107">
        <f t="shared" si="319"/>
        <v>40949.892602772088</v>
      </c>
      <c r="R2002" s="106"/>
    </row>
    <row r="2003" spans="1:18" x14ac:dyDescent="0.45">
      <c r="A2003" s="4">
        <v>39.003999999999998</v>
      </c>
      <c r="B2003" s="4">
        <v>1517</v>
      </c>
      <c r="C2003" s="4">
        <v>46.8</v>
      </c>
      <c r="D2003" s="11">
        <v>1.7046342938188808</v>
      </c>
      <c r="E2003" s="19">
        <v>1159.1513197968388</v>
      </c>
      <c r="F2003" s="19">
        <f t="shared" si="310"/>
        <v>-1119.2259785616</v>
      </c>
      <c r="G2003" s="19">
        <f t="shared" si="311"/>
        <v>717.80146345440005</v>
      </c>
      <c r="H2003" s="19">
        <f t="shared" si="313"/>
        <v>7103.3259785616001</v>
      </c>
      <c r="I2003" s="19">
        <f t="shared" si="314"/>
        <v>142.06651957123199</v>
      </c>
      <c r="J2003" s="19">
        <f t="shared" si="315"/>
        <v>2019.019302822471</v>
      </c>
      <c r="K2003" s="19">
        <f t="shared" si="312"/>
        <v>94490.103372091631</v>
      </c>
      <c r="L2003" s="19">
        <f t="shared" si="316"/>
        <v>94490.103372091631</v>
      </c>
      <c r="M2003" s="19">
        <f t="shared" si="317"/>
        <v>0</v>
      </c>
      <c r="N2003" s="107">
        <f t="shared" si="318"/>
        <v>133140.73736015917</v>
      </c>
      <c r="O2003" s="107"/>
      <c r="P2003" s="107"/>
      <c r="Q2003" s="107">
        <f t="shared" si="319"/>
        <v>40949.892602772088</v>
      </c>
      <c r="R2003" s="106"/>
    </row>
    <row r="2004" spans="1:18" x14ac:dyDescent="0.45">
      <c r="A2004" s="4">
        <v>39.023000000000003</v>
      </c>
      <c r="B2004" s="4">
        <v>1518</v>
      </c>
      <c r="C2004" s="4">
        <v>46.8</v>
      </c>
      <c r="D2004" s="11">
        <v>1.6885487692753656</v>
      </c>
      <c r="E2004" s="19">
        <v>1148.2131631072486</v>
      </c>
      <c r="F2004" s="19">
        <f t="shared" si="310"/>
        <v>-1119.2259785616</v>
      </c>
      <c r="G2004" s="19">
        <f t="shared" si="311"/>
        <v>717.80146345440005</v>
      </c>
      <c r="H2004" s="19">
        <f t="shared" si="313"/>
        <v>7103.3259785616001</v>
      </c>
      <c r="I2004" s="19">
        <f t="shared" si="314"/>
        <v>142.06651957123199</v>
      </c>
      <c r="J2004" s="19">
        <f t="shared" si="315"/>
        <v>2008.0811461328806</v>
      </c>
      <c r="K2004" s="19">
        <f t="shared" si="312"/>
        <v>93978.197639018807</v>
      </c>
      <c r="L2004" s="19">
        <f t="shared" si="316"/>
        <v>93978.197639018807</v>
      </c>
      <c r="M2004" s="19">
        <f t="shared" si="317"/>
        <v>0</v>
      </c>
      <c r="N2004" s="107">
        <f t="shared" si="318"/>
        <v>133140.73736015917</v>
      </c>
      <c r="O2004" s="107"/>
      <c r="P2004" s="107"/>
      <c r="Q2004" s="107">
        <f t="shared" si="319"/>
        <v>40949.892602772088</v>
      </c>
      <c r="R2004" s="106"/>
    </row>
    <row r="2005" spans="1:18" x14ac:dyDescent="0.45">
      <c r="A2005" s="4">
        <v>39.042999999999999</v>
      </c>
      <c r="B2005" s="4">
        <v>1519</v>
      </c>
      <c r="C2005" s="4">
        <v>46.8</v>
      </c>
      <c r="D2005" s="11">
        <v>1.6991573184162936</v>
      </c>
      <c r="E2005" s="19">
        <v>1155.4269765230797</v>
      </c>
      <c r="F2005" s="19">
        <f t="shared" si="310"/>
        <v>-1119.2259785616</v>
      </c>
      <c r="G2005" s="19">
        <f t="shared" si="311"/>
        <v>717.80146345440005</v>
      </c>
      <c r="H2005" s="19">
        <f t="shared" si="313"/>
        <v>7103.3259785616001</v>
      </c>
      <c r="I2005" s="19">
        <f t="shared" si="314"/>
        <v>142.06651957123199</v>
      </c>
      <c r="J2005" s="19">
        <f t="shared" si="315"/>
        <v>2015.2949595487119</v>
      </c>
      <c r="K2005" s="19">
        <f t="shared" si="312"/>
        <v>94315.804106879703</v>
      </c>
      <c r="L2005" s="19">
        <f t="shared" si="316"/>
        <v>94315.804106879703</v>
      </c>
      <c r="M2005" s="19">
        <f t="shared" si="317"/>
        <v>0</v>
      </c>
      <c r="N2005" s="107">
        <f t="shared" si="318"/>
        <v>133140.73736015917</v>
      </c>
      <c r="O2005" s="107"/>
      <c r="P2005" s="107"/>
      <c r="Q2005" s="107">
        <f t="shared" si="319"/>
        <v>40949.892602772088</v>
      </c>
      <c r="R2005" s="106"/>
    </row>
    <row r="2006" spans="1:18" x14ac:dyDescent="0.45">
      <c r="A2006" s="4">
        <v>39.063000000000002</v>
      </c>
      <c r="B2006" s="4">
        <v>1520</v>
      </c>
      <c r="C2006" s="4">
        <v>46.9</v>
      </c>
      <c r="D2006" s="11">
        <v>1.7006631349946613</v>
      </c>
      <c r="E2006" s="19">
        <v>1156.4509317963696</v>
      </c>
      <c r="F2006" s="19">
        <f t="shared" si="310"/>
        <v>-1124.0141056248999</v>
      </c>
      <c r="G2006" s="19">
        <f t="shared" si="311"/>
        <v>720.87226834909995</v>
      </c>
      <c r="H2006" s="19">
        <f t="shared" si="313"/>
        <v>7108.1141056248998</v>
      </c>
      <c r="I2006" s="19">
        <f t="shared" si="314"/>
        <v>142.16228211249799</v>
      </c>
      <c r="J2006" s="19">
        <f t="shared" si="315"/>
        <v>2019.4854822579673</v>
      </c>
      <c r="K2006" s="19">
        <f t="shared" si="312"/>
        <v>94713.869117898663</v>
      </c>
      <c r="L2006" s="19">
        <f t="shared" si="316"/>
        <v>94713.869117898663</v>
      </c>
      <c r="M2006" s="19">
        <f t="shared" si="317"/>
        <v>0</v>
      </c>
      <c r="N2006" s="107">
        <f t="shared" si="318"/>
        <v>133140.73736015917</v>
      </c>
      <c r="O2006" s="107"/>
      <c r="P2006" s="107"/>
      <c r="Q2006" s="107">
        <f t="shared" si="319"/>
        <v>40949.892602772088</v>
      </c>
      <c r="R2006" s="106"/>
    </row>
    <row r="2007" spans="1:18" x14ac:dyDescent="0.45">
      <c r="A2007" s="4">
        <v>39.082000000000001</v>
      </c>
      <c r="B2007" s="4">
        <v>1521</v>
      </c>
      <c r="C2007" s="4">
        <v>46.9</v>
      </c>
      <c r="D2007" s="11">
        <v>1.6848527179310167</v>
      </c>
      <c r="E2007" s="19">
        <v>1145.6998481930914</v>
      </c>
      <c r="F2007" s="19">
        <f t="shared" si="310"/>
        <v>-1124.0141056248999</v>
      </c>
      <c r="G2007" s="19">
        <f t="shared" si="311"/>
        <v>720.87226834909995</v>
      </c>
      <c r="H2007" s="19">
        <f t="shared" si="313"/>
        <v>7108.1141056248998</v>
      </c>
      <c r="I2007" s="19">
        <f t="shared" si="314"/>
        <v>142.16228211249799</v>
      </c>
      <c r="J2007" s="19">
        <f t="shared" si="315"/>
        <v>2008.7343986546894</v>
      </c>
      <c r="K2007" s="19">
        <f t="shared" si="312"/>
        <v>94209.643296904935</v>
      </c>
      <c r="L2007" s="19">
        <f t="shared" si="316"/>
        <v>94209.643296904935</v>
      </c>
      <c r="M2007" s="19">
        <f t="shared" si="317"/>
        <v>0</v>
      </c>
      <c r="N2007" s="107">
        <f t="shared" si="318"/>
        <v>133140.73736015917</v>
      </c>
      <c r="O2007" s="107"/>
      <c r="P2007" s="107"/>
      <c r="Q2007" s="107">
        <f t="shared" si="319"/>
        <v>40949.892602772088</v>
      </c>
      <c r="R2007" s="106"/>
    </row>
    <row r="2008" spans="1:18" x14ac:dyDescent="0.45">
      <c r="A2008" s="4">
        <v>39.101999999999997</v>
      </c>
      <c r="B2008" s="4">
        <v>1522</v>
      </c>
      <c r="C2008" s="4">
        <v>47</v>
      </c>
      <c r="D2008" s="11">
        <v>1.6790083145032497</v>
      </c>
      <c r="E2008" s="19">
        <v>1141.7256538622098</v>
      </c>
      <c r="F2008" s="19">
        <f t="shared" si="310"/>
        <v>-1128.8124528100002</v>
      </c>
      <c r="G2008" s="19">
        <f t="shared" si="311"/>
        <v>723.94962779000014</v>
      </c>
      <c r="H2008" s="19">
        <f t="shared" si="313"/>
        <v>7112.9124528100001</v>
      </c>
      <c r="I2008" s="19">
        <f t="shared" si="314"/>
        <v>142.25824905620001</v>
      </c>
      <c r="J2008" s="19">
        <f t="shared" si="315"/>
        <v>2007.9335307084098</v>
      </c>
      <c r="K2008" s="19">
        <f t="shared" si="312"/>
        <v>94372.875943295265</v>
      </c>
      <c r="L2008" s="19">
        <f t="shared" si="316"/>
        <v>94372.875943295265</v>
      </c>
      <c r="M2008" s="19">
        <f t="shared" si="317"/>
        <v>0</v>
      </c>
      <c r="N2008" s="107">
        <f t="shared" si="318"/>
        <v>133140.73736015917</v>
      </c>
      <c r="O2008" s="107"/>
      <c r="P2008" s="107"/>
      <c r="Q2008" s="107">
        <f t="shared" si="319"/>
        <v>40949.892602772088</v>
      </c>
      <c r="R2008" s="106"/>
    </row>
    <row r="2009" spans="1:18" x14ac:dyDescent="0.45">
      <c r="A2009" s="4">
        <v>39.121000000000002</v>
      </c>
      <c r="B2009" s="4">
        <v>1523</v>
      </c>
      <c r="C2009" s="4">
        <v>47</v>
      </c>
      <c r="D2009" s="11">
        <v>1.695264740783357</v>
      </c>
      <c r="E2009" s="19">
        <v>1152.7800237326828</v>
      </c>
      <c r="F2009" s="19">
        <f t="shared" si="310"/>
        <v>-1128.8124528100002</v>
      </c>
      <c r="G2009" s="19">
        <f t="shared" si="311"/>
        <v>723.94962779000014</v>
      </c>
      <c r="H2009" s="19">
        <f t="shared" si="313"/>
        <v>7112.9124528100001</v>
      </c>
      <c r="I2009" s="19">
        <f t="shared" si="314"/>
        <v>142.25824905620001</v>
      </c>
      <c r="J2009" s="19">
        <f t="shared" si="315"/>
        <v>2018.987900578883</v>
      </c>
      <c r="K2009" s="19">
        <f t="shared" si="312"/>
        <v>94892.431327207494</v>
      </c>
      <c r="L2009" s="19">
        <f t="shared" si="316"/>
        <v>94892.431327207494</v>
      </c>
      <c r="M2009" s="19">
        <f t="shared" si="317"/>
        <v>0</v>
      </c>
      <c r="N2009" s="107">
        <f t="shared" si="318"/>
        <v>133140.73736015917</v>
      </c>
      <c r="O2009" s="107"/>
      <c r="P2009" s="107"/>
      <c r="Q2009" s="107">
        <f t="shared" si="319"/>
        <v>40949.892602772088</v>
      </c>
      <c r="R2009" s="106"/>
    </row>
    <row r="2010" spans="1:18" x14ac:dyDescent="0.45">
      <c r="A2010" s="4">
        <v>39.140999999999998</v>
      </c>
      <c r="B2010" s="4">
        <v>1524</v>
      </c>
      <c r="C2010" s="4">
        <v>47.1</v>
      </c>
      <c r="D2010" s="11">
        <v>1.6796005146560278</v>
      </c>
      <c r="E2010" s="19">
        <v>1142.128349966099</v>
      </c>
      <c r="F2010" s="19">
        <f t="shared" si="310"/>
        <v>-1133.6210201169004</v>
      </c>
      <c r="G2010" s="19">
        <f t="shared" si="311"/>
        <v>727.03354177710025</v>
      </c>
      <c r="H2010" s="19">
        <f t="shared" si="313"/>
        <v>7117.7210201169009</v>
      </c>
      <c r="I2010" s="19">
        <f t="shared" si="314"/>
        <v>142.35442040233804</v>
      </c>
      <c r="J2010" s="19">
        <f t="shared" si="315"/>
        <v>2011.5163121455373</v>
      </c>
      <c r="K2010" s="19">
        <f t="shared" si="312"/>
        <v>94742.418302054808</v>
      </c>
      <c r="L2010" s="19">
        <f t="shared" si="316"/>
        <v>94742.418302054808</v>
      </c>
      <c r="M2010" s="19">
        <f t="shared" si="317"/>
        <v>0</v>
      </c>
      <c r="N2010" s="107">
        <f t="shared" si="318"/>
        <v>133140.73736015917</v>
      </c>
      <c r="O2010" s="107"/>
      <c r="P2010" s="107"/>
      <c r="Q2010" s="107">
        <f t="shared" si="319"/>
        <v>40949.892602772088</v>
      </c>
      <c r="R2010" s="106"/>
    </row>
    <row r="2011" spans="1:18" x14ac:dyDescent="0.45">
      <c r="A2011" s="4">
        <v>39.159999999999997</v>
      </c>
      <c r="B2011" s="4">
        <v>1525</v>
      </c>
      <c r="C2011" s="4">
        <v>47.1</v>
      </c>
      <c r="D2011" s="11">
        <v>1.6323220429206797</v>
      </c>
      <c r="E2011" s="19">
        <v>1109.9789891860621</v>
      </c>
      <c r="F2011" s="19">
        <f t="shared" si="310"/>
        <v>-1133.6210201169004</v>
      </c>
      <c r="G2011" s="19">
        <f t="shared" si="311"/>
        <v>727.03354177710025</v>
      </c>
      <c r="H2011" s="19">
        <f t="shared" si="313"/>
        <v>7117.7210201169009</v>
      </c>
      <c r="I2011" s="19">
        <f t="shared" si="314"/>
        <v>142.35442040233804</v>
      </c>
      <c r="J2011" s="19">
        <f t="shared" si="315"/>
        <v>1979.3669513655004</v>
      </c>
      <c r="K2011" s="19">
        <f t="shared" si="312"/>
        <v>93228.183409315068</v>
      </c>
      <c r="L2011" s="19">
        <f t="shared" si="316"/>
        <v>93228.183409315068</v>
      </c>
      <c r="M2011" s="19">
        <f t="shared" si="317"/>
        <v>0</v>
      </c>
      <c r="N2011" s="107">
        <f t="shared" si="318"/>
        <v>133140.73736015917</v>
      </c>
      <c r="O2011" s="107"/>
      <c r="P2011" s="107"/>
      <c r="Q2011" s="107">
        <f t="shared" si="319"/>
        <v>40949.892602772088</v>
      </c>
      <c r="R2011" s="106"/>
    </row>
    <row r="2012" spans="1:18" x14ac:dyDescent="0.45">
      <c r="A2012" s="4">
        <v>39.18</v>
      </c>
      <c r="B2012" s="4">
        <v>1526</v>
      </c>
      <c r="C2012" s="4">
        <v>47.1</v>
      </c>
      <c r="D2012" s="11">
        <v>1.6046632523876105</v>
      </c>
      <c r="E2012" s="19">
        <v>1091.1710116235752</v>
      </c>
      <c r="F2012" s="19">
        <f t="shared" si="310"/>
        <v>-1133.6210201169004</v>
      </c>
      <c r="G2012" s="19">
        <f t="shared" si="311"/>
        <v>727.03354177710025</v>
      </c>
      <c r="H2012" s="19">
        <f t="shared" si="313"/>
        <v>7117.7210201169009</v>
      </c>
      <c r="I2012" s="19">
        <f t="shared" si="314"/>
        <v>142.35442040233804</v>
      </c>
      <c r="J2012" s="19">
        <f t="shared" si="315"/>
        <v>1960.5589738030135</v>
      </c>
      <c r="K2012" s="19">
        <f t="shared" si="312"/>
        <v>92342.327666121942</v>
      </c>
      <c r="L2012" s="19">
        <f t="shared" si="316"/>
        <v>92342.327666121942</v>
      </c>
      <c r="M2012" s="19">
        <f t="shared" si="317"/>
        <v>0</v>
      </c>
      <c r="N2012" s="107">
        <f t="shared" si="318"/>
        <v>133140.73736015917</v>
      </c>
      <c r="O2012" s="107"/>
      <c r="P2012" s="107"/>
      <c r="Q2012" s="107">
        <f t="shared" si="319"/>
        <v>40949.892602772088</v>
      </c>
      <c r="R2012" s="106"/>
    </row>
    <row r="2013" spans="1:18" x14ac:dyDescent="0.45">
      <c r="A2013" s="4">
        <v>39.198999999999998</v>
      </c>
      <c r="B2013" s="4">
        <v>1527</v>
      </c>
      <c r="C2013" s="4">
        <v>47.2</v>
      </c>
      <c r="D2013" s="11">
        <v>1.6085589426031233</v>
      </c>
      <c r="E2013" s="19">
        <v>1093.8200809701239</v>
      </c>
      <c r="F2013" s="19">
        <f t="shared" si="310"/>
        <v>-1138.4398075456002</v>
      </c>
      <c r="G2013" s="19">
        <f t="shared" si="311"/>
        <v>730.12401031040019</v>
      </c>
      <c r="H2013" s="19">
        <f t="shared" si="313"/>
        <v>7122.5398075456005</v>
      </c>
      <c r="I2013" s="19">
        <f t="shared" si="314"/>
        <v>142.45079615091203</v>
      </c>
      <c r="J2013" s="19">
        <f t="shared" si="315"/>
        <v>1966.394887431436</v>
      </c>
      <c r="K2013" s="19">
        <f t="shared" si="312"/>
        <v>92813.838686763789</v>
      </c>
      <c r="L2013" s="19">
        <f t="shared" si="316"/>
        <v>92813.838686763789</v>
      </c>
      <c r="M2013" s="19">
        <f t="shared" si="317"/>
        <v>0</v>
      </c>
      <c r="N2013" s="107">
        <f t="shared" si="318"/>
        <v>133140.73736015917</v>
      </c>
      <c r="O2013" s="107"/>
      <c r="P2013" s="107"/>
      <c r="Q2013" s="107">
        <f t="shared" si="319"/>
        <v>40949.892602772088</v>
      </c>
      <c r="R2013" s="106"/>
    </row>
    <row r="2014" spans="1:18" x14ac:dyDescent="0.45">
      <c r="A2014" s="4">
        <v>39.219000000000001</v>
      </c>
      <c r="B2014" s="4">
        <v>1528</v>
      </c>
      <c r="C2014" s="4">
        <v>47.2</v>
      </c>
      <c r="D2014" s="11">
        <v>1.6155855010232802</v>
      </c>
      <c r="E2014" s="19">
        <v>1098.5981406958306</v>
      </c>
      <c r="F2014" s="19">
        <f t="shared" si="310"/>
        <v>-1138.4398075456002</v>
      </c>
      <c r="G2014" s="19">
        <f t="shared" si="311"/>
        <v>730.12401031040019</v>
      </c>
      <c r="H2014" s="19">
        <f t="shared" si="313"/>
        <v>7122.5398075456005</v>
      </c>
      <c r="I2014" s="19">
        <f t="shared" si="314"/>
        <v>142.45079615091203</v>
      </c>
      <c r="J2014" s="19">
        <f t="shared" si="315"/>
        <v>1971.172947157143</v>
      </c>
      <c r="K2014" s="19">
        <f t="shared" si="312"/>
        <v>93039.36310581716</v>
      </c>
      <c r="L2014" s="19">
        <f t="shared" si="316"/>
        <v>93039.36310581716</v>
      </c>
      <c r="M2014" s="19">
        <f t="shared" si="317"/>
        <v>0</v>
      </c>
      <c r="N2014" s="107">
        <f t="shared" si="318"/>
        <v>133140.73736015917</v>
      </c>
      <c r="O2014" s="107"/>
      <c r="P2014" s="107"/>
      <c r="Q2014" s="107">
        <f t="shared" si="319"/>
        <v>40949.892602772088</v>
      </c>
      <c r="R2014" s="106"/>
    </row>
    <row r="2015" spans="1:18" x14ac:dyDescent="0.45">
      <c r="A2015" s="4">
        <v>39.238</v>
      </c>
      <c r="B2015" s="4">
        <v>1529</v>
      </c>
      <c r="C2015" s="4">
        <v>47.3</v>
      </c>
      <c r="D2015" s="11">
        <v>1.6228957434263866</v>
      </c>
      <c r="E2015" s="19">
        <v>1103.5691055299428</v>
      </c>
      <c r="F2015" s="19">
        <f t="shared" si="310"/>
        <v>-1143.2688150960998</v>
      </c>
      <c r="G2015" s="19">
        <f t="shared" si="311"/>
        <v>733.22103338989996</v>
      </c>
      <c r="H2015" s="19">
        <f t="shared" si="313"/>
        <v>7127.3688150961007</v>
      </c>
      <c r="I2015" s="19">
        <f t="shared" si="314"/>
        <v>142.54737630192201</v>
      </c>
      <c r="J2015" s="19">
        <f t="shared" si="315"/>
        <v>1979.3375152217648</v>
      </c>
      <c r="K2015" s="19">
        <f t="shared" si="312"/>
        <v>93622.664469989468</v>
      </c>
      <c r="L2015" s="19">
        <f t="shared" si="316"/>
        <v>93622.664469989468</v>
      </c>
      <c r="M2015" s="19">
        <f t="shared" si="317"/>
        <v>0</v>
      </c>
      <c r="N2015" s="107">
        <f t="shared" si="318"/>
        <v>133140.73736015917</v>
      </c>
      <c r="O2015" s="107"/>
      <c r="P2015" s="107"/>
      <c r="Q2015" s="107">
        <f t="shared" si="319"/>
        <v>40949.892602772088</v>
      </c>
      <c r="R2015" s="106"/>
    </row>
    <row r="2016" spans="1:18" x14ac:dyDescent="0.45">
      <c r="A2016" s="4">
        <v>39.258000000000003</v>
      </c>
      <c r="B2016" s="4">
        <v>1529</v>
      </c>
      <c r="C2016" s="4">
        <v>47.3</v>
      </c>
      <c r="D2016" s="11">
        <v>1.6516187019634156</v>
      </c>
      <c r="E2016" s="19">
        <v>1123.1007173351227</v>
      </c>
      <c r="F2016" s="19">
        <f t="shared" si="310"/>
        <v>-1143.2688150960998</v>
      </c>
      <c r="G2016" s="19">
        <f t="shared" si="311"/>
        <v>733.22103338989996</v>
      </c>
      <c r="H2016" s="19">
        <f t="shared" si="313"/>
        <v>7127.3688150961007</v>
      </c>
      <c r="I2016" s="19">
        <f t="shared" si="314"/>
        <v>142.54737630192201</v>
      </c>
      <c r="J2016" s="19">
        <f t="shared" si="315"/>
        <v>1998.8691270269446</v>
      </c>
      <c r="K2016" s="19">
        <f t="shared" si="312"/>
        <v>94546.509708374477</v>
      </c>
      <c r="L2016" s="19">
        <f t="shared" si="316"/>
        <v>94546.509708374477</v>
      </c>
      <c r="M2016" s="19">
        <f t="shared" si="317"/>
        <v>0</v>
      </c>
      <c r="N2016" s="107">
        <f t="shared" si="318"/>
        <v>133140.73736015917</v>
      </c>
      <c r="O2016" s="107"/>
      <c r="P2016" s="107"/>
      <c r="Q2016" s="107">
        <f t="shared" si="319"/>
        <v>40949.892602772088</v>
      </c>
      <c r="R2016" s="106"/>
    </row>
    <row r="2017" spans="1:18" x14ac:dyDescent="0.45">
      <c r="A2017" s="4">
        <v>39.277000000000001</v>
      </c>
      <c r="B2017" s="4">
        <v>1530</v>
      </c>
      <c r="C2017" s="4">
        <v>47.3</v>
      </c>
      <c r="D2017" s="11">
        <v>1.6948869538324978</v>
      </c>
      <c r="E2017" s="19">
        <v>1152.5231286060985</v>
      </c>
      <c r="F2017" s="19">
        <f t="shared" si="310"/>
        <v>-1143.2688150960998</v>
      </c>
      <c r="G2017" s="19">
        <f t="shared" si="311"/>
        <v>733.22103338989996</v>
      </c>
      <c r="H2017" s="19">
        <f t="shared" si="313"/>
        <v>7127.3688150961007</v>
      </c>
      <c r="I2017" s="19">
        <f t="shared" si="314"/>
        <v>142.54737630192201</v>
      </c>
      <c r="J2017" s="19">
        <f t="shared" si="315"/>
        <v>2028.2915382979204</v>
      </c>
      <c r="K2017" s="19">
        <f t="shared" si="312"/>
        <v>95938.189761491623</v>
      </c>
      <c r="L2017" s="19">
        <f t="shared" si="316"/>
        <v>95938.189761491623</v>
      </c>
      <c r="M2017" s="19">
        <f t="shared" si="317"/>
        <v>0</v>
      </c>
      <c r="N2017" s="107">
        <f t="shared" si="318"/>
        <v>133140.73736015917</v>
      </c>
      <c r="O2017" s="107"/>
      <c r="P2017" s="107"/>
      <c r="Q2017" s="107">
        <f t="shared" si="319"/>
        <v>40949.892602772088</v>
      </c>
      <c r="R2017" s="106"/>
    </row>
    <row r="2018" spans="1:18" x14ac:dyDescent="0.45">
      <c r="A2018" s="4">
        <v>39.296999999999997</v>
      </c>
      <c r="B2018" s="4">
        <v>1531</v>
      </c>
      <c r="C2018" s="4">
        <v>47.4</v>
      </c>
      <c r="D2018" s="11">
        <v>1.7004640203878323</v>
      </c>
      <c r="E2018" s="19">
        <v>1156.3155338637259</v>
      </c>
      <c r="F2018" s="19">
        <f t="shared" si="310"/>
        <v>-1148.1080427684001</v>
      </c>
      <c r="G2018" s="19">
        <f t="shared" si="311"/>
        <v>736.3246110156</v>
      </c>
      <c r="H2018" s="19">
        <f t="shared" si="313"/>
        <v>7132.2080427684004</v>
      </c>
      <c r="I2018" s="19">
        <f t="shared" si="314"/>
        <v>142.644160855368</v>
      </c>
      <c r="J2018" s="19">
        <f t="shared" si="315"/>
        <v>2035.2843057346938</v>
      </c>
      <c r="K2018" s="19">
        <f t="shared" si="312"/>
        <v>96472.476091824487</v>
      </c>
      <c r="L2018" s="19">
        <f t="shared" si="316"/>
        <v>96472.476091824487</v>
      </c>
      <c r="M2018" s="19">
        <f t="shared" si="317"/>
        <v>0</v>
      </c>
      <c r="N2018" s="107">
        <f t="shared" si="318"/>
        <v>133140.73736015917</v>
      </c>
      <c r="O2018" s="107"/>
      <c r="P2018" s="107"/>
      <c r="Q2018" s="107">
        <f t="shared" si="319"/>
        <v>40949.892602772088</v>
      </c>
      <c r="R2018" s="106"/>
    </row>
    <row r="2019" spans="1:18" x14ac:dyDescent="0.45">
      <c r="A2019" s="4">
        <v>39.316000000000003</v>
      </c>
      <c r="B2019" s="4">
        <v>1532</v>
      </c>
      <c r="C2019" s="4">
        <v>47.4</v>
      </c>
      <c r="D2019" s="11">
        <v>1.6428968951697003</v>
      </c>
      <c r="E2019" s="19">
        <v>1117.1698887153962</v>
      </c>
      <c r="F2019" s="19">
        <f t="shared" si="310"/>
        <v>-1148.1080427684001</v>
      </c>
      <c r="G2019" s="19">
        <f t="shared" si="311"/>
        <v>736.3246110156</v>
      </c>
      <c r="H2019" s="19">
        <f t="shared" si="313"/>
        <v>7132.2080427684004</v>
      </c>
      <c r="I2019" s="19">
        <f t="shared" si="314"/>
        <v>142.644160855368</v>
      </c>
      <c r="J2019" s="19">
        <f t="shared" si="315"/>
        <v>1996.1386605863643</v>
      </c>
      <c r="K2019" s="19">
        <f t="shared" si="312"/>
        <v>94616.972511793661</v>
      </c>
      <c r="L2019" s="19">
        <f t="shared" si="316"/>
        <v>94616.972511793661</v>
      </c>
      <c r="M2019" s="19">
        <f t="shared" si="317"/>
        <v>0</v>
      </c>
      <c r="N2019" s="107">
        <f t="shared" si="318"/>
        <v>133140.73736015917</v>
      </c>
      <c r="O2019" s="107"/>
      <c r="P2019" s="107"/>
      <c r="Q2019" s="107">
        <f t="shared" si="319"/>
        <v>40949.892602772088</v>
      </c>
      <c r="R2019" s="106"/>
    </row>
    <row r="2020" spans="1:18" x14ac:dyDescent="0.45">
      <c r="A2020" s="4">
        <v>39.335999999999999</v>
      </c>
      <c r="B2020" s="4">
        <v>1533</v>
      </c>
      <c r="C2020" s="4">
        <v>47.5</v>
      </c>
      <c r="D2020" s="11">
        <v>1.5541702811841052</v>
      </c>
      <c r="E2020" s="19">
        <v>1056.8357912051915</v>
      </c>
      <c r="F2020" s="19">
        <f t="shared" si="310"/>
        <v>-1152.9574905625002</v>
      </c>
      <c r="G2020" s="19">
        <f t="shared" si="311"/>
        <v>739.43474318750009</v>
      </c>
      <c r="H2020" s="19">
        <f t="shared" si="313"/>
        <v>7137.0574905625008</v>
      </c>
      <c r="I2020" s="19">
        <f t="shared" si="314"/>
        <v>142.74114981125001</v>
      </c>
      <c r="J2020" s="19">
        <f t="shared" si="315"/>
        <v>1939.0116842039415</v>
      </c>
      <c r="K2020" s="19">
        <f t="shared" si="312"/>
        <v>92103.054999687229</v>
      </c>
      <c r="L2020" s="19">
        <f t="shared" si="316"/>
        <v>92103.054999687229</v>
      </c>
      <c r="M2020" s="19">
        <f t="shared" si="317"/>
        <v>0</v>
      </c>
      <c r="N2020" s="107">
        <f t="shared" si="318"/>
        <v>133140.73736015917</v>
      </c>
      <c r="O2020" s="107"/>
      <c r="P2020" s="107"/>
      <c r="Q2020" s="107">
        <f t="shared" si="319"/>
        <v>40949.892602772088</v>
      </c>
      <c r="R2020" s="106"/>
    </row>
    <row r="2021" spans="1:18" x14ac:dyDescent="0.45">
      <c r="A2021" s="4">
        <v>39.354999999999997</v>
      </c>
      <c r="B2021" s="4">
        <v>1534</v>
      </c>
      <c r="C2021" s="4">
        <v>47.5</v>
      </c>
      <c r="D2021" s="11">
        <v>1.5092472855746082</v>
      </c>
      <c r="E2021" s="19">
        <v>1026.2881541907336</v>
      </c>
      <c r="F2021" s="19">
        <f t="shared" si="310"/>
        <v>-1152.9574905625002</v>
      </c>
      <c r="G2021" s="19">
        <f t="shared" si="311"/>
        <v>739.43474318750009</v>
      </c>
      <c r="H2021" s="19">
        <f t="shared" si="313"/>
        <v>7137.0574905625008</v>
      </c>
      <c r="I2021" s="19">
        <f t="shared" si="314"/>
        <v>142.74114981125001</v>
      </c>
      <c r="J2021" s="19">
        <f t="shared" si="315"/>
        <v>1908.4640471894836</v>
      </c>
      <c r="K2021" s="19">
        <f t="shared" si="312"/>
        <v>90652.042241500472</v>
      </c>
      <c r="L2021" s="19">
        <f t="shared" si="316"/>
        <v>90652.042241500472</v>
      </c>
      <c r="M2021" s="19">
        <f t="shared" si="317"/>
        <v>0</v>
      </c>
      <c r="N2021" s="107">
        <f t="shared" si="318"/>
        <v>133140.73736015917</v>
      </c>
      <c r="O2021" s="107"/>
      <c r="P2021" s="107"/>
      <c r="Q2021" s="107">
        <f t="shared" si="319"/>
        <v>40949.892602772088</v>
      </c>
      <c r="R2021" s="106"/>
    </row>
    <row r="2022" spans="1:18" x14ac:dyDescent="0.45">
      <c r="A2022" s="4">
        <v>39.375</v>
      </c>
      <c r="B2022" s="4">
        <v>1535</v>
      </c>
      <c r="C2022" s="4">
        <v>47.5</v>
      </c>
      <c r="D2022" s="11">
        <v>1.5195076841412349</v>
      </c>
      <c r="E2022" s="19">
        <v>1033.2652252160397</v>
      </c>
      <c r="F2022" s="19">
        <f t="shared" si="310"/>
        <v>-1152.9574905625002</v>
      </c>
      <c r="G2022" s="19">
        <f t="shared" si="311"/>
        <v>739.43474318750009</v>
      </c>
      <c r="H2022" s="19">
        <f t="shared" si="313"/>
        <v>7137.0574905625008</v>
      </c>
      <c r="I2022" s="19">
        <f t="shared" si="314"/>
        <v>142.74114981125001</v>
      </c>
      <c r="J2022" s="19">
        <f t="shared" si="315"/>
        <v>1915.4411182147896</v>
      </c>
      <c r="K2022" s="19">
        <f t="shared" si="312"/>
        <v>90983.453115202501</v>
      </c>
      <c r="L2022" s="19">
        <f t="shared" si="316"/>
        <v>90983.453115202501</v>
      </c>
      <c r="M2022" s="19">
        <f t="shared" si="317"/>
        <v>0</v>
      </c>
      <c r="N2022" s="107">
        <f t="shared" si="318"/>
        <v>133140.73736015917</v>
      </c>
      <c r="O2022" s="107"/>
      <c r="P2022" s="107"/>
      <c r="Q2022" s="107">
        <f t="shared" si="319"/>
        <v>40949.892602772088</v>
      </c>
      <c r="R2022" s="106"/>
    </row>
    <row r="2023" spans="1:18" x14ac:dyDescent="0.45">
      <c r="A2023" s="4">
        <v>39.395000000000003</v>
      </c>
      <c r="B2023" s="4">
        <v>1536</v>
      </c>
      <c r="C2023" s="4">
        <v>47.6</v>
      </c>
      <c r="D2023" s="11">
        <v>1.5709158813988946</v>
      </c>
      <c r="E2023" s="19">
        <v>1068.2227993512483</v>
      </c>
      <c r="F2023" s="19">
        <f t="shared" si="310"/>
        <v>-1157.8171584784002</v>
      </c>
      <c r="G2023" s="19">
        <f t="shared" si="311"/>
        <v>742.55142990560023</v>
      </c>
      <c r="H2023" s="19">
        <f t="shared" si="313"/>
        <v>7141.9171584784008</v>
      </c>
      <c r="I2023" s="19">
        <f t="shared" si="314"/>
        <v>142.83834316956802</v>
      </c>
      <c r="J2023" s="19">
        <f t="shared" si="315"/>
        <v>1953.6125724264166</v>
      </c>
      <c r="K2023" s="19">
        <f t="shared" si="312"/>
        <v>92991.958447497425</v>
      </c>
      <c r="L2023" s="19">
        <f t="shared" si="316"/>
        <v>92991.958447497425</v>
      </c>
      <c r="M2023" s="19">
        <f t="shared" si="317"/>
        <v>0</v>
      </c>
      <c r="N2023" s="107">
        <f t="shared" si="318"/>
        <v>133140.73736015917</v>
      </c>
      <c r="O2023" s="107"/>
      <c r="P2023" s="107"/>
      <c r="Q2023" s="107">
        <f t="shared" si="319"/>
        <v>40949.892602772088</v>
      </c>
      <c r="R2023" s="106"/>
    </row>
    <row r="2024" spans="1:18" x14ac:dyDescent="0.45">
      <c r="A2024" s="4">
        <v>39.414000000000001</v>
      </c>
      <c r="B2024" s="4">
        <v>1537</v>
      </c>
      <c r="C2024" s="4">
        <v>47.6</v>
      </c>
      <c r="D2024" s="11">
        <v>1.6395848492405785</v>
      </c>
      <c r="E2024" s="19">
        <v>1114.9176974835934</v>
      </c>
      <c r="F2024" s="19">
        <f t="shared" si="310"/>
        <v>-1157.8171584784002</v>
      </c>
      <c r="G2024" s="19">
        <f t="shared" si="311"/>
        <v>742.55142990560023</v>
      </c>
      <c r="H2024" s="19">
        <f t="shared" si="313"/>
        <v>7141.9171584784008</v>
      </c>
      <c r="I2024" s="19">
        <f t="shared" si="314"/>
        <v>142.83834316956802</v>
      </c>
      <c r="J2024" s="19">
        <f t="shared" si="315"/>
        <v>2000.3074705587615</v>
      </c>
      <c r="K2024" s="19">
        <f t="shared" si="312"/>
        <v>95214.635598597044</v>
      </c>
      <c r="L2024" s="19">
        <f t="shared" si="316"/>
        <v>95214.635598597044</v>
      </c>
      <c r="M2024" s="19">
        <f t="shared" si="317"/>
        <v>0</v>
      </c>
      <c r="N2024" s="107">
        <f t="shared" si="318"/>
        <v>133140.73736015917</v>
      </c>
      <c r="O2024" s="107"/>
      <c r="P2024" s="107"/>
      <c r="Q2024" s="107">
        <f t="shared" si="319"/>
        <v>40949.892602772088</v>
      </c>
      <c r="R2024" s="106"/>
    </row>
    <row r="2025" spans="1:18" x14ac:dyDescent="0.45">
      <c r="A2025" s="4">
        <v>39.433999999999997</v>
      </c>
      <c r="B2025" s="4">
        <v>1538</v>
      </c>
      <c r="C2025" s="4">
        <v>47.7</v>
      </c>
      <c r="D2025" s="11">
        <v>1.6787638873404702</v>
      </c>
      <c r="E2025" s="19">
        <v>1141.5594433915198</v>
      </c>
      <c r="F2025" s="19">
        <f t="shared" si="310"/>
        <v>-1162.6870465161003</v>
      </c>
      <c r="G2025" s="19">
        <f t="shared" si="311"/>
        <v>745.67467116990019</v>
      </c>
      <c r="H2025" s="19">
        <f t="shared" si="313"/>
        <v>7146.7870465161004</v>
      </c>
      <c r="I2025" s="19">
        <f t="shared" si="314"/>
        <v>142.935740930322</v>
      </c>
      <c r="J2025" s="19">
        <f t="shared" si="315"/>
        <v>2030.1698554917421</v>
      </c>
      <c r="K2025" s="19">
        <f t="shared" si="312"/>
        <v>96839.102106956096</v>
      </c>
      <c r="L2025" s="19">
        <f t="shared" si="316"/>
        <v>96839.102106956096</v>
      </c>
      <c r="M2025" s="19">
        <f t="shared" si="317"/>
        <v>0</v>
      </c>
      <c r="N2025" s="107">
        <f t="shared" si="318"/>
        <v>133140.73736015917</v>
      </c>
      <c r="O2025" s="107"/>
      <c r="P2025" s="107"/>
      <c r="Q2025" s="107">
        <f t="shared" si="319"/>
        <v>40949.892602772088</v>
      </c>
      <c r="R2025" s="106"/>
    </row>
    <row r="2026" spans="1:18" x14ac:dyDescent="0.45">
      <c r="A2026" s="4">
        <v>39.453000000000003</v>
      </c>
      <c r="B2026" s="4">
        <v>1539</v>
      </c>
      <c r="C2026" s="4">
        <v>47.7</v>
      </c>
      <c r="D2026" s="11">
        <v>1.66119283456228</v>
      </c>
      <c r="E2026" s="19">
        <v>1129.6111275023504</v>
      </c>
      <c r="F2026" s="19">
        <f t="shared" si="310"/>
        <v>-1162.6870465161003</v>
      </c>
      <c r="G2026" s="19">
        <f t="shared" si="311"/>
        <v>745.67467116990019</v>
      </c>
      <c r="H2026" s="19">
        <f t="shared" si="313"/>
        <v>7146.7870465161004</v>
      </c>
      <c r="I2026" s="19">
        <f t="shared" si="314"/>
        <v>142.935740930322</v>
      </c>
      <c r="J2026" s="19">
        <f t="shared" si="315"/>
        <v>2018.2215396025726</v>
      </c>
      <c r="K2026" s="19">
        <f t="shared" si="312"/>
        <v>96269.167439042722</v>
      </c>
      <c r="L2026" s="19">
        <f t="shared" si="316"/>
        <v>96269.167439042722</v>
      </c>
      <c r="M2026" s="19">
        <f t="shared" si="317"/>
        <v>0</v>
      </c>
      <c r="N2026" s="107">
        <f t="shared" si="318"/>
        <v>133140.73736015917</v>
      </c>
      <c r="O2026" s="107"/>
      <c r="P2026" s="107"/>
      <c r="Q2026" s="107">
        <f t="shared" si="319"/>
        <v>40949.892602772088</v>
      </c>
      <c r="R2026" s="106"/>
    </row>
    <row r="2027" spans="1:18" x14ac:dyDescent="0.45">
      <c r="A2027" s="4">
        <v>39.472999999999999</v>
      </c>
      <c r="B2027" s="4">
        <v>1540</v>
      </c>
      <c r="C2027" s="4">
        <v>47.8</v>
      </c>
      <c r="D2027" s="11">
        <v>1.5899275311368513</v>
      </c>
      <c r="E2027" s="19">
        <v>1081.1507211730589</v>
      </c>
      <c r="F2027" s="19">
        <f t="shared" si="310"/>
        <v>-1167.5671546756</v>
      </c>
      <c r="G2027" s="19">
        <f t="shared" si="311"/>
        <v>748.80446698039998</v>
      </c>
      <c r="H2027" s="19">
        <f t="shared" si="313"/>
        <v>7151.6671546756006</v>
      </c>
      <c r="I2027" s="19">
        <f t="shared" si="314"/>
        <v>143.033343093512</v>
      </c>
      <c r="J2027" s="19">
        <f t="shared" si="315"/>
        <v>1972.988531246971</v>
      </c>
      <c r="K2027" s="19">
        <f t="shared" si="312"/>
        <v>94308.851793605209</v>
      </c>
      <c r="L2027" s="19">
        <f t="shared" si="316"/>
        <v>94308.851793605209</v>
      </c>
      <c r="M2027" s="19">
        <f t="shared" si="317"/>
        <v>0</v>
      </c>
      <c r="N2027" s="107">
        <f t="shared" si="318"/>
        <v>133140.73736015917</v>
      </c>
      <c r="O2027" s="107"/>
      <c r="P2027" s="107"/>
      <c r="Q2027" s="107">
        <f t="shared" si="319"/>
        <v>40949.892602772088</v>
      </c>
      <c r="R2027" s="106"/>
    </row>
    <row r="2028" spans="1:18" x14ac:dyDescent="0.45">
      <c r="A2028" s="4">
        <v>39.491999999999997</v>
      </c>
      <c r="B2028" s="4">
        <v>1541</v>
      </c>
      <c r="C2028" s="4">
        <v>47.8</v>
      </c>
      <c r="D2028" s="11">
        <v>1.5157916125181665</v>
      </c>
      <c r="E2028" s="19">
        <v>1030.7382965123531</v>
      </c>
      <c r="F2028" s="19">
        <f t="shared" si="310"/>
        <v>-1167.5671546756</v>
      </c>
      <c r="G2028" s="19">
        <f t="shared" si="311"/>
        <v>748.80446698039998</v>
      </c>
      <c r="H2028" s="19">
        <f t="shared" si="313"/>
        <v>7151.6671546756006</v>
      </c>
      <c r="I2028" s="19">
        <f t="shared" si="314"/>
        <v>143.033343093512</v>
      </c>
      <c r="J2028" s="19">
        <f t="shared" si="315"/>
        <v>1922.5761065862653</v>
      </c>
      <c r="K2028" s="19">
        <f t="shared" si="312"/>
        <v>91899.137894823478</v>
      </c>
      <c r="L2028" s="19">
        <f t="shared" si="316"/>
        <v>91899.137894823478</v>
      </c>
      <c r="M2028" s="19">
        <f t="shared" si="317"/>
        <v>0</v>
      </c>
      <c r="N2028" s="107">
        <f t="shared" si="318"/>
        <v>133140.73736015917</v>
      </c>
      <c r="O2028" s="107"/>
      <c r="P2028" s="107"/>
      <c r="Q2028" s="107">
        <f t="shared" si="319"/>
        <v>40949.892602772088</v>
      </c>
      <c r="R2028" s="106"/>
    </row>
    <row r="2029" spans="1:18" x14ac:dyDescent="0.45">
      <c r="A2029" s="4">
        <v>39.512</v>
      </c>
      <c r="B2029" s="4">
        <v>1542</v>
      </c>
      <c r="C2029" s="4">
        <v>47.8</v>
      </c>
      <c r="D2029" s="11">
        <v>1.4947486646279671</v>
      </c>
      <c r="E2029" s="19">
        <v>1016.4290919470176</v>
      </c>
      <c r="F2029" s="19">
        <f t="shared" si="310"/>
        <v>-1167.5671546756</v>
      </c>
      <c r="G2029" s="19">
        <f t="shared" si="311"/>
        <v>748.80446698039998</v>
      </c>
      <c r="H2029" s="19">
        <f t="shared" si="313"/>
        <v>7151.6671546756006</v>
      </c>
      <c r="I2029" s="19">
        <f t="shared" si="314"/>
        <v>143.033343093512</v>
      </c>
      <c r="J2029" s="19">
        <f t="shared" si="315"/>
        <v>1908.2669020209296</v>
      </c>
      <c r="K2029" s="19">
        <f t="shared" si="312"/>
        <v>91215.157916600423</v>
      </c>
      <c r="L2029" s="19">
        <f t="shared" si="316"/>
        <v>91215.157916600423</v>
      </c>
      <c r="M2029" s="19">
        <f t="shared" si="317"/>
        <v>0</v>
      </c>
      <c r="N2029" s="107">
        <f t="shared" si="318"/>
        <v>133140.73736015917</v>
      </c>
      <c r="O2029" s="107"/>
      <c r="P2029" s="107"/>
      <c r="Q2029" s="107">
        <f t="shared" si="319"/>
        <v>40949.892602772088</v>
      </c>
      <c r="R2029" s="106"/>
    </row>
    <row r="2030" spans="1:18" x14ac:dyDescent="0.45">
      <c r="A2030" s="4">
        <v>39.530999999999999</v>
      </c>
      <c r="B2030" s="4">
        <v>1542</v>
      </c>
      <c r="C2030" s="4">
        <v>47.9</v>
      </c>
      <c r="D2030" s="11">
        <v>1.5252926275426648</v>
      </c>
      <c r="E2030" s="19">
        <v>1037.1989867290122</v>
      </c>
      <c r="F2030" s="19">
        <f t="shared" si="310"/>
        <v>-1172.4574829569001</v>
      </c>
      <c r="G2030" s="19">
        <f t="shared" si="311"/>
        <v>751.94081733710004</v>
      </c>
      <c r="H2030" s="19">
        <f t="shared" si="313"/>
        <v>7156.5574829569005</v>
      </c>
      <c r="I2030" s="19">
        <f t="shared" si="314"/>
        <v>143.131149659138</v>
      </c>
      <c r="J2030" s="19">
        <f t="shared" si="315"/>
        <v>1932.2709537252501</v>
      </c>
      <c r="K2030" s="19">
        <f t="shared" si="312"/>
        <v>92555.778683439479</v>
      </c>
      <c r="L2030" s="19">
        <f t="shared" si="316"/>
        <v>92555.778683439479</v>
      </c>
      <c r="M2030" s="19">
        <f t="shared" si="317"/>
        <v>0</v>
      </c>
      <c r="N2030" s="107">
        <f t="shared" si="318"/>
        <v>133140.73736015917</v>
      </c>
      <c r="O2030" s="107"/>
      <c r="P2030" s="107"/>
      <c r="Q2030" s="107">
        <f t="shared" si="319"/>
        <v>40949.892602772088</v>
      </c>
      <c r="R2030" s="106"/>
    </row>
    <row r="2031" spans="1:18" x14ac:dyDescent="0.45">
      <c r="A2031" s="4">
        <v>39.551000000000002</v>
      </c>
      <c r="B2031" s="4">
        <v>1543</v>
      </c>
      <c r="C2031" s="4">
        <v>47.9</v>
      </c>
      <c r="D2031" s="11">
        <v>1.5782288832904485</v>
      </c>
      <c r="E2031" s="19">
        <v>1073.195640637505</v>
      </c>
      <c r="F2031" s="19">
        <f t="shared" si="310"/>
        <v>-1172.4574829569001</v>
      </c>
      <c r="G2031" s="19">
        <f t="shared" si="311"/>
        <v>751.94081733710004</v>
      </c>
      <c r="H2031" s="19">
        <f t="shared" si="313"/>
        <v>7156.5574829569005</v>
      </c>
      <c r="I2031" s="19">
        <f t="shared" si="314"/>
        <v>143.131149659138</v>
      </c>
      <c r="J2031" s="19">
        <f t="shared" si="315"/>
        <v>1968.267607633743</v>
      </c>
      <c r="K2031" s="19">
        <f t="shared" si="312"/>
        <v>94280.018405656287</v>
      </c>
      <c r="L2031" s="19">
        <f t="shared" si="316"/>
        <v>94280.018405656287</v>
      </c>
      <c r="M2031" s="19">
        <f t="shared" si="317"/>
        <v>0</v>
      </c>
      <c r="N2031" s="107">
        <f t="shared" si="318"/>
        <v>133140.73736015917</v>
      </c>
      <c r="O2031" s="107"/>
      <c r="P2031" s="107"/>
      <c r="Q2031" s="107">
        <f t="shared" si="319"/>
        <v>40949.892602772088</v>
      </c>
      <c r="R2031" s="106"/>
    </row>
    <row r="2032" spans="1:18" x14ac:dyDescent="0.45">
      <c r="A2032" s="4">
        <v>39.57</v>
      </c>
      <c r="B2032" s="4">
        <v>1544</v>
      </c>
      <c r="C2032" s="4">
        <v>48</v>
      </c>
      <c r="D2032" s="11">
        <v>1.5832716345041231</v>
      </c>
      <c r="E2032" s="19">
        <v>1076.6247114628038</v>
      </c>
      <c r="F2032" s="19">
        <f t="shared" si="310"/>
        <v>-1177.3580313600003</v>
      </c>
      <c r="G2032" s="19">
        <f t="shared" si="311"/>
        <v>755.08372224000016</v>
      </c>
      <c r="H2032" s="19">
        <f t="shared" si="313"/>
        <v>7161.4580313600009</v>
      </c>
      <c r="I2032" s="19">
        <f t="shared" si="314"/>
        <v>143.22916062720003</v>
      </c>
      <c r="J2032" s="19">
        <f t="shared" si="315"/>
        <v>1974.9375943300042</v>
      </c>
      <c r="K2032" s="19">
        <f t="shared" si="312"/>
        <v>94797.00452784021</v>
      </c>
      <c r="L2032" s="19">
        <f t="shared" si="316"/>
        <v>94797.00452784021</v>
      </c>
      <c r="M2032" s="19">
        <f t="shared" si="317"/>
        <v>0</v>
      </c>
      <c r="N2032" s="107">
        <f t="shared" si="318"/>
        <v>133140.73736015917</v>
      </c>
      <c r="O2032" s="107"/>
      <c r="P2032" s="107"/>
      <c r="Q2032" s="107">
        <f t="shared" si="319"/>
        <v>40949.892602772088</v>
      </c>
      <c r="R2032" s="106"/>
    </row>
    <row r="2033" spans="1:18" x14ac:dyDescent="0.45">
      <c r="A2033" s="4">
        <v>39.590000000000003</v>
      </c>
      <c r="B2033" s="4">
        <v>1545</v>
      </c>
      <c r="C2033" s="4">
        <v>48</v>
      </c>
      <c r="D2033" s="11">
        <v>1.5542325552801288</v>
      </c>
      <c r="E2033" s="19">
        <v>1056.8781375904875</v>
      </c>
      <c r="F2033" s="19">
        <f t="shared" si="310"/>
        <v>-1177.3580313600003</v>
      </c>
      <c r="G2033" s="19">
        <f t="shared" si="311"/>
        <v>755.08372224000016</v>
      </c>
      <c r="H2033" s="19">
        <f t="shared" si="313"/>
        <v>7161.4580313600009</v>
      </c>
      <c r="I2033" s="19">
        <f t="shared" si="314"/>
        <v>143.22916062720003</v>
      </c>
      <c r="J2033" s="19">
        <f t="shared" si="315"/>
        <v>1955.191020457688</v>
      </c>
      <c r="K2033" s="19">
        <f t="shared" si="312"/>
        <v>93849.168981969022</v>
      </c>
      <c r="L2033" s="19">
        <f t="shared" si="316"/>
        <v>93849.168981969022</v>
      </c>
      <c r="M2033" s="19">
        <f t="shared" si="317"/>
        <v>0</v>
      </c>
      <c r="N2033" s="107">
        <f t="shared" si="318"/>
        <v>133140.73736015917</v>
      </c>
      <c r="O2033" s="107"/>
      <c r="P2033" s="107"/>
      <c r="Q2033" s="107">
        <f t="shared" si="319"/>
        <v>40949.892602772088</v>
      </c>
      <c r="R2033" s="106"/>
    </row>
    <row r="2034" spans="1:18" x14ac:dyDescent="0.45">
      <c r="A2034" s="4">
        <v>39.609000000000002</v>
      </c>
      <c r="B2034" s="4">
        <v>1546</v>
      </c>
      <c r="C2034" s="4">
        <v>48</v>
      </c>
      <c r="D2034" s="11">
        <v>1.5052460951695366</v>
      </c>
      <c r="E2034" s="19">
        <v>1023.5673447152849</v>
      </c>
      <c r="F2034" s="19">
        <f t="shared" si="310"/>
        <v>-1177.3580313600003</v>
      </c>
      <c r="G2034" s="19">
        <f t="shared" si="311"/>
        <v>755.08372224000016</v>
      </c>
      <c r="H2034" s="19">
        <f t="shared" si="313"/>
        <v>7161.4580313600009</v>
      </c>
      <c r="I2034" s="19">
        <f t="shared" si="314"/>
        <v>143.22916062720003</v>
      </c>
      <c r="J2034" s="19">
        <f t="shared" si="315"/>
        <v>1921.8802275824851</v>
      </c>
      <c r="K2034" s="19">
        <f t="shared" si="312"/>
        <v>92250.250923959276</v>
      </c>
      <c r="L2034" s="19">
        <f t="shared" si="316"/>
        <v>92250.250923959276</v>
      </c>
      <c r="M2034" s="19">
        <f t="shared" si="317"/>
        <v>0</v>
      </c>
      <c r="N2034" s="107">
        <f t="shared" si="318"/>
        <v>133140.73736015917</v>
      </c>
      <c r="O2034" s="107"/>
      <c r="P2034" s="107"/>
      <c r="Q2034" s="107">
        <f t="shared" si="319"/>
        <v>40949.892602772088</v>
      </c>
      <c r="R2034" s="106"/>
    </row>
    <row r="2035" spans="1:18" x14ac:dyDescent="0.45">
      <c r="A2035" s="4">
        <v>39.628999999999998</v>
      </c>
      <c r="B2035" s="4">
        <v>1547</v>
      </c>
      <c r="C2035" s="4">
        <v>48.1</v>
      </c>
      <c r="D2035" s="11">
        <v>1.4767215589097846</v>
      </c>
      <c r="E2035" s="19">
        <v>1004.1706600586535</v>
      </c>
      <c r="F2035" s="19">
        <f t="shared" si="310"/>
        <v>-1182.2687998849003</v>
      </c>
      <c r="G2035" s="19">
        <f t="shared" si="311"/>
        <v>758.23318168910021</v>
      </c>
      <c r="H2035" s="19">
        <f t="shared" si="313"/>
        <v>7166.3687998849009</v>
      </c>
      <c r="I2035" s="19">
        <f t="shared" si="314"/>
        <v>143.32737599769803</v>
      </c>
      <c r="J2035" s="19">
        <f t="shared" si="315"/>
        <v>1905.7312177454517</v>
      </c>
      <c r="K2035" s="19">
        <f t="shared" si="312"/>
        <v>91665.671573556232</v>
      </c>
      <c r="L2035" s="19">
        <f t="shared" si="316"/>
        <v>91665.671573556232</v>
      </c>
      <c r="M2035" s="19">
        <f t="shared" si="317"/>
        <v>0</v>
      </c>
      <c r="N2035" s="107">
        <f t="shared" si="318"/>
        <v>133140.73736015917</v>
      </c>
      <c r="O2035" s="107"/>
      <c r="P2035" s="107"/>
      <c r="Q2035" s="107">
        <f t="shared" si="319"/>
        <v>40949.892602772088</v>
      </c>
      <c r="R2035" s="106"/>
    </row>
    <row r="2036" spans="1:18" x14ac:dyDescent="0.45">
      <c r="A2036" s="4">
        <v>39.648000000000003</v>
      </c>
      <c r="B2036" s="4">
        <v>1548</v>
      </c>
      <c r="C2036" s="4">
        <v>48.1</v>
      </c>
      <c r="D2036" s="11">
        <v>1.4886437839740325</v>
      </c>
      <c r="E2036" s="19">
        <v>1012.2777731023422</v>
      </c>
      <c r="F2036" s="19">
        <f t="shared" si="310"/>
        <v>-1182.2687998849003</v>
      </c>
      <c r="G2036" s="19">
        <f t="shared" si="311"/>
        <v>758.23318168910021</v>
      </c>
      <c r="H2036" s="19">
        <f t="shared" si="313"/>
        <v>7166.3687998849009</v>
      </c>
      <c r="I2036" s="19">
        <f t="shared" si="314"/>
        <v>143.32737599769803</v>
      </c>
      <c r="J2036" s="19">
        <f t="shared" si="315"/>
        <v>1913.8383307891404</v>
      </c>
      <c r="K2036" s="19">
        <f t="shared" si="312"/>
        <v>92055.623710957661</v>
      </c>
      <c r="L2036" s="19">
        <f t="shared" si="316"/>
        <v>92055.623710957661</v>
      </c>
      <c r="M2036" s="19">
        <f t="shared" si="317"/>
        <v>0</v>
      </c>
      <c r="N2036" s="107">
        <f t="shared" si="318"/>
        <v>133140.73736015917</v>
      </c>
      <c r="O2036" s="107"/>
      <c r="P2036" s="107"/>
      <c r="Q2036" s="107">
        <f t="shared" si="319"/>
        <v>40949.892602772088</v>
      </c>
      <c r="R2036" s="106"/>
    </row>
    <row r="2037" spans="1:18" x14ac:dyDescent="0.45">
      <c r="A2037" s="4">
        <v>39.667999999999999</v>
      </c>
      <c r="B2037" s="4">
        <v>1549</v>
      </c>
      <c r="C2037" s="4">
        <v>48.2</v>
      </c>
      <c r="D2037" s="11">
        <v>1.5553458468535217</v>
      </c>
      <c r="E2037" s="19">
        <v>1057.6351758603948</v>
      </c>
      <c r="F2037" s="19">
        <f t="shared" si="310"/>
        <v>-1187.1897885316002</v>
      </c>
      <c r="G2037" s="19">
        <f t="shared" si="311"/>
        <v>761.38919568440019</v>
      </c>
      <c r="H2037" s="19">
        <f t="shared" si="313"/>
        <v>7171.2897885316006</v>
      </c>
      <c r="I2037" s="19">
        <f t="shared" si="314"/>
        <v>143.42579577063202</v>
      </c>
      <c r="J2037" s="19">
        <f t="shared" si="315"/>
        <v>1962.4501673154271</v>
      </c>
      <c r="K2037" s="19">
        <f t="shared" si="312"/>
        <v>94590.09806460359</v>
      </c>
      <c r="L2037" s="19">
        <f t="shared" si="316"/>
        <v>94590.09806460359</v>
      </c>
      <c r="M2037" s="19">
        <f t="shared" si="317"/>
        <v>0</v>
      </c>
      <c r="N2037" s="107">
        <f t="shared" si="318"/>
        <v>133140.73736015917</v>
      </c>
      <c r="O2037" s="107"/>
      <c r="P2037" s="107"/>
      <c r="Q2037" s="107">
        <f t="shared" si="319"/>
        <v>40949.892602772088</v>
      </c>
      <c r="R2037" s="106"/>
    </row>
    <row r="2038" spans="1:18" x14ac:dyDescent="0.45">
      <c r="A2038" s="4">
        <v>39.688000000000002</v>
      </c>
      <c r="B2038" s="4">
        <v>1550</v>
      </c>
      <c r="C2038" s="4">
        <v>48.2</v>
      </c>
      <c r="D2038" s="11">
        <v>1.6342489966511642</v>
      </c>
      <c r="E2038" s="19">
        <v>1111.2893177227916</v>
      </c>
      <c r="F2038" s="19">
        <f t="shared" si="310"/>
        <v>-1187.1897885316002</v>
      </c>
      <c r="G2038" s="19">
        <f t="shared" si="311"/>
        <v>761.38919568440019</v>
      </c>
      <c r="H2038" s="19">
        <f t="shared" si="313"/>
        <v>7171.2897885316006</v>
      </c>
      <c r="I2038" s="19">
        <f t="shared" si="314"/>
        <v>143.42579577063202</v>
      </c>
      <c r="J2038" s="19">
        <f t="shared" si="315"/>
        <v>2016.1043091778238</v>
      </c>
      <c r="K2038" s="19">
        <f t="shared" si="312"/>
        <v>97176.227702371107</v>
      </c>
      <c r="L2038" s="19">
        <f t="shared" si="316"/>
        <v>97176.227702371107</v>
      </c>
      <c r="M2038" s="19">
        <f t="shared" si="317"/>
        <v>0</v>
      </c>
      <c r="N2038" s="107">
        <f t="shared" si="318"/>
        <v>133140.73736015917</v>
      </c>
      <c r="O2038" s="107"/>
      <c r="P2038" s="107"/>
      <c r="Q2038" s="107">
        <f t="shared" si="319"/>
        <v>40949.892602772088</v>
      </c>
      <c r="R2038" s="106"/>
    </row>
    <row r="2039" spans="1:18" x14ac:dyDescent="0.45">
      <c r="A2039" s="4">
        <v>39.707000000000001</v>
      </c>
      <c r="B2039" s="4">
        <v>1551</v>
      </c>
      <c r="C2039" s="4">
        <v>48.2</v>
      </c>
      <c r="D2039" s="11">
        <v>1.667965414342617</v>
      </c>
      <c r="E2039" s="19">
        <v>1134.2164817529797</v>
      </c>
      <c r="F2039" s="19">
        <f t="shared" si="310"/>
        <v>-1187.1897885316002</v>
      </c>
      <c r="G2039" s="19">
        <f t="shared" si="311"/>
        <v>761.38919568440019</v>
      </c>
      <c r="H2039" s="19">
        <f t="shared" si="313"/>
        <v>7171.2897885316006</v>
      </c>
      <c r="I2039" s="19">
        <f t="shared" si="314"/>
        <v>143.42579577063202</v>
      </c>
      <c r="J2039" s="19">
        <f t="shared" si="315"/>
        <v>2039.0314732080119</v>
      </c>
      <c r="K2039" s="19">
        <f t="shared" si="312"/>
        <v>98281.317008626182</v>
      </c>
      <c r="L2039" s="19">
        <f t="shared" si="316"/>
        <v>98281.317008626182</v>
      </c>
      <c r="M2039" s="19">
        <f t="shared" si="317"/>
        <v>0</v>
      </c>
      <c r="N2039" s="107">
        <f t="shared" si="318"/>
        <v>133140.73736015917</v>
      </c>
      <c r="O2039" s="107"/>
      <c r="P2039" s="107"/>
      <c r="Q2039" s="107">
        <f t="shared" si="319"/>
        <v>40949.892602772088</v>
      </c>
      <c r="R2039" s="106"/>
    </row>
    <row r="2040" spans="1:18" x14ac:dyDescent="0.45">
      <c r="A2040" s="4">
        <v>39.726999999999997</v>
      </c>
      <c r="B2040" s="4">
        <v>1552</v>
      </c>
      <c r="C2040" s="4">
        <v>48.3</v>
      </c>
      <c r="D2040" s="11">
        <v>1.6146360657667242</v>
      </c>
      <c r="E2040" s="19">
        <v>1097.9525247213726</v>
      </c>
      <c r="F2040" s="19">
        <f t="shared" si="310"/>
        <v>-1192.1209973001</v>
      </c>
      <c r="G2040" s="19">
        <f t="shared" si="311"/>
        <v>764.55176422590011</v>
      </c>
      <c r="H2040" s="19">
        <f t="shared" si="313"/>
        <v>7176.2209973001009</v>
      </c>
      <c r="I2040" s="19">
        <f t="shared" si="314"/>
        <v>143.52441994600201</v>
      </c>
      <c r="J2040" s="19">
        <f t="shared" si="315"/>
        <v>2006.0287088932746</v>
      </c>
      <c r="K2040" s="19">
        <f t="shared" si="312"/>
        <v>96891.186639545151</v>
      </c>
      <c r="L2040" s="19">
        <f t="shared" si="316"/>
        <v>96891.186639545151</v>
      </c>
      <c r="M2040" s="19">
        <f t="shared" si="317"/>
        <v>0</v>
      </c>
      <c r="N2040" s="107">
        <f t="shared" si="318"/>
        <v>133140.73736015917</v>
      </c>
      <c r="O2040" s="107"/>
      <c r="P2040" s="107"/>
      <c r="Q2040" s="107">
        <f t="shared" si="319"/>
        <v>40949.892602772088</v>
      </c>
      <c r="R2040" s="106"/>
    </row>
    <row r="2041" spans="1:18" x14ac:dyDescent="0.45">
      <c r="A2041" s="4">
        <v>39.746000000000002</v>
      </c>
      <c r="B2041" s="4">
        <v>1553</v>
      </c>
      <c r="C2041" s="4">
        <v>48.3</v>
      </c>
      <c r="D2041" s="11">
        <v>1.5239898751710739</v>
      </c>
      <c r="E2041" s="19">
        <v>1036.3131151163302</v>
      </c>
      <c r="F2041" s="19">
        <f t="shared" si="310"/>
        <v>-1192.1209973001</v>
      </c>
      <c r="G2041" s="19">
        <f t="shared" si="311"/>
        <v>764.55176422590011</v>
      </c>
      <c r="H2041" s="19">
        <f t="shared" si="313"/>
        <v>7176.2209973001009</v>
      </c>
      <c r="I2041" s="19">
        <f t="shared" si="314"/>
        <v>143.52441994600201</v>
      </c>
      <c r="J2041" s="19">
        <f t="shared" si="315"/>
        <v>1944.3892992882325</v>
      </c>
      <c r="K2041" s="19">
        <f t="shared" si="312"/>
        <v>93914.003155621627</v>
      </c>
      <c r="L2041" s="19">
        <f t="shared" si="316"/>
        <v>93914.003155621627</v>
      </c>
      <c r="M2041" s="19">
        <f t="shared" si="317"/>
        <v>0</v>
      </c>
      <c r="N2041" s="107">
        <f t="shared" si="318"/>
        <v>133140.73736015917</v>
      </c>
      <c r="O2041" s="107"/>
      <c r="P2041" s="107"/>
      <c r="Q2041" s="107">
        <f t="shared" si="319"/>
        <v>40949.892602772088</v>
      </c>
      <c r="R2041" s="106"/>
    </row>
    <row r="2042" spans="1:18" x14ac:dyDescent="0.45">
      <c r="A2042" s="4">
        <v>39.765999999999998</v>
      </c>
      <c r="B2042" s="4">
        <v>1554</v>
      </c>
      <c r="C2042" s="4">
        <v>48.4</v>
      </c>
      <c r="D2042" s="11">
        <v>1.4684914135229332</v>
      </c>
      <c r="E2042" s="19">
        <v>998.57416119559457</v>
      </c>
      <c r="F2042" s="19">
        <f t="shared" si="310"/>
        <v>-1197.0624261904002</v>
      </c>
      <c r="G2042" s="19">
        <f t="shared" si="311"/>
        <v>767.72088731360009</v>
      </c>
      <c r="H2042" s="19">
        <f t="shared" si="313"/>
        <v>7181.1624261904008</v>
      </c>
      <c r="I2042" s="19">
        <f t="shared" si="314"/>
        <v>143.62324852380803</v>
      </c>
      <c r="J2042" s="19">
        <f t="shared" si="315"/>
        <v>1909.9182970330028</v>
      </c>
      <c r="K2042" s="19">
        <f t="shared" si="312"/>
        <v>92440.04557639733</v>
      </c>
      <c r="L2042" s="19">
        <f t="shared" si="316"/>
        <v>92440.04557639733</v>
      </c>
      <c r="M2042" s="19">
        <f t="shared" si="317"/>
        <v>0</v>
      </c>
      <c r="N2042" s="107">
        <f t="shared" si="318"/>
        <v>133140.73736015917</v>
      </c>
      <c r="O2042" s="107"/>
      <c r="P2042" s="107"/>
      <c r="Q2042" s="107">
        <f t="shared" si="319"/>
        <v>40949.892602772088</v>
      </c>
      <c r="R2042" s="106"/>
    </row>
    <row r="2043" spans="1:18" x14ac:dyDescent="0.45">
      <c r="A2043" s="4">
        <v>39.784999999999997</v>
      </c>
      <c r="B2043" s="4">
        <v>1555</v>
      </c>
      <c r="C2043" s="4">
        <v>48.4</v>
      </c>
      <c r="D2043" s="11">
        <v>1.4915187024024583</v>
      </c>
      <c r="E2043" s="19">
        <v>1014.2327176336717</v>
      </c>
      <c r="F2043" s="19">
        <f t="shared" si="310"/>
        <v>-1197.0624261904002</v>
      </c>
      <c r="G2043" s="19">
        <f t="shared" si="311"/>
        <v>767.72088731360009</v>
      </c>
      <c r="H2043" s="19">
        <f t="shared" si="313"/>
        <v>7181.1624261904008</v>
      </c>
      <c r="I2043" s="19">
        <f t="shared" si="314"/>
        <v>143.62324852380803</v>
      </c>
      <c r="J2043" s="19">
        <f t="shared" si="315"/>
        <v>1925.5768534710799</v>
      </c>
      <c r="K2043" s="19">
        <f t="shared" si="312"/>
        <v>93197.919708000263</v>
      </c>
      <c r="L2043" s="19">
        <f t="shared" si="316"/>
        <v>93197.919708000263</v>
      </c>
      <c r="M2043" s="19">
        <f t="shared" si="317"/>
        <v>0</v>
      </c>
      <c r="N2043" s="107">
        <f t="shared" si="318"/>
        <v>133140.73736015917</v>
      </c>
      <c r="O2043" s="107"/>
      <c r="P2043" s="107"/>
      <c r="Q2043" s="107">
        <f t="shared" si="319"/>
        <v>40949.892602772088</v>
      </c>
      <c r="R2043" s="106"/>
    </row>
    <row r="2044" spans="1:18" x14ac:dyDescent="0.45">
      <c r="A2044" s="4">
        <v>39.805</v>
      </c>
      <c r="B2044" s="4">
        <v>1556</v>
      </c>
      <c r="C2044" s="4">
        <v>48.4</v>
      </c>
      <c r="D2044" s="11">
        <v>1.5523652470647002</v>
      </c>
      <c r="E2044" s="19">
        <v>1055.6083680039962</v>
      </c>
      <c r="F2044" s="19">
        <f t="shared" si="310"/>
        <v>-1197.0624261904002</v>
      </c>
      <c r="G2044" s="19">
        <f t="shared" si="311"/>
        <v>767.72088731360009</v>
      </c>
      <c r="H2044" s="19">
        <f t="shared" si="313"/>
        <v>7181.1624261904008</v>
      </c>
      <c r="I2044" s="19">
        <f t="shared" si="314"/>
        <v>143.62324852380803</v>
      </c>
      <c r="J2044" s="19">
        <f t="shared" si="315"/>
        <v>1966.9525038414045</v>
      </c>
      <c r="K2044" s="19">
        <f t="shared" si="312"/>
        <v>95200.501185923975</v>
      </c>
      <c r="L2044" s="19">
        <f t="shared" si="316"/>
        <v>95200.501185923975</v>
      </c>
      <c r="M2044" s="19">
        <f t="shared" si="317"/>
        <v>0</v>
      </c>
      <c r="N2044" s="107">
        <f t="shared" si="318"/>
        <v>133140.73736015917</v>
      </c>
      <c r="O2044" s="107"/>
      <c r="P2044" s="107"/>
      <c r="Q2044" s="107">
        <f t="shared" si="319"/>
        <v>40949.892602772088</v>
      </c>
      <c r="R2044" s="106"/>
    </row>
    <row r="2045" spans="1:18" x14ac:dyDescent="0.45">
      <c r="A2045" s="4">
        <v>39.823999999999998</v>
      </c>
      <c r="B2045" s="4">
        <v>1557</v>
      </c>
      <c r="C2045" s="4">
        <v>48.5</v>
      </c>
      <c r="D2045" s="11">
        <v>1.5965930344597579</v>
      </c>
      <c r="E2045" s="19">
        <v>1085.6832634326354</v>
      </c>
      <c r="F2045" s="19">
        <f t="shared" si="310"/>
        <v>-1202.0140752025002</v>
      </c>
      <c r="G2045" s="19">
        <f t="shared" si="311"/>
        <v>770.89656494750011</v>
      </c>
      <c r="H2045" s="19">
        <f t="shared" si="313"/>
        <v>7186.1140752025003</v>
      </c>
      <c r="I2045" s="19">
        <f t="shared" si="314"/>
        <v>143.72228150405002</v>
      </c>
      <c r="J2045" s="19">
        <f t="shared" si="315"/>
        <v>2000.3021098841855</v>
      </c>
      <c r="K2045" s="19">
        <f t="shared" si="312"/>
        <v>97014.652329382996</v>
      </c>
      <c r="L2045" s="19">
        <f t="shared" si="316"/>
        <v>97014.652329382996</v>
      </c>
      <c r="M2045" s="19">
        <f t="shared" si="317"/>
        <v>0</v>
      </c>
      <c r="N2045" s="107">
        <f t="shared" si="318"/>
        <v>133140.73736015917</v>
      </c>
      <c r="O2045" s="107"/>
      <c r="P2045" s="107"/>
      <c r="Q2045" s="107">
        <f t="shared" si="319"/>
        <v>40949.892602772088</v>
      </c>
      <c r="R2045" s="106"/>
    </row>
    <row r="2046" spans="1:18" x14ac:dyDescent="0.45">
      <c r="A2046" s="4">
        <v>39.844000000000001</v>
      </c>
      <c r="B2046" s="4">
        <v>1558</v>
      </c>
      <c r="C2046" s="4">
        <v>48.5</v>
      </c>
      <c r="D2046" s="11">
        <v>1.5852924724876016</v>
      </c>
      <c r="E2046" s="19">
        <v>1077.9988812915692</v>
      </c>
      <c r="F2046" s="19">
        <f t="shared" si="310"/>
        <v>-1202.0140752025002</v>
      </c>
      <c r="G2046" s="19">
        <f t="shared" si="311"/>
        <v>770.89656494750011</v>
      </c>
      <c r="H2046" s="19">
        <f t="shared" si="313"/>
        <v>7186.1140752025003</v>
      </c>
      <c r="I2046" s="19">
        <f t="shared" si="314"/>
        <v>143.72228150405002</v>
      </c>
      <c r="J2046" s="19">
        <f t="shared" si="315"/>
        <v>1992.6177277431193</v>
      </c>
      <c r="K2046" s="19">
        <f t="shared" si="312"/>
        <v>96641.95979554129</v>
      </c>
      <c r="L2046" s="19">
        <f t="shared" si="316"/>
        <v>96641.95979554129</v>
      </c>
      <c r="M2046" s="19">
        <f t="shared" si="317"/>
        <v>0</v>
      </c>
      <c r="N2046" s="107">
        <f t="shared" si="318"/>
        <v>133140.73736015917</v>
      </c>
      <c r="O2046" s="107"/>
      <c r="P2046" s="107"/>
      <c r="Q2046" s="107">
        <f t="shared" si="319"/>
        <v>40949.892602772088</v>
      </c>
      <c r="R2046" s="106"/>
    </row>
    <row r="2047" spans="1:18" x14ac:dyDescent="0.45">
      <c r="A2047" s="4">
        <v>39.863</v>
      </c>
      <c r="B2047" s="4">
        <v>1558</v>
      </c>
      <c r="C2047" s="4">
        <v>48.6</v>
      </c>
      <c r="D2047" s="11">
        <v>1.5337836611384528</v>
      </c>
      <c r="E2047" s="19">
        <v>1042.972889574148</v>
      </c>
      <c r="F2047" s="19">
        <f t="shared" si="310"/>
        <v>-1206.9759443364003</v>
      </c>
      <c r="G2047" s="19">
        <f t="shared" si="311"/>
        <v>774.07879712760018</v>
      </c>
      <c r="H2047" s="19">
        <f t="shared" si="313"/>
        <v>7191.0759443364004</v>
      </c>
      <c r="I2047" s="19">
        <f t="shared" si="314"/>
        <v>143.821518886728</v>
      </c>
      <c r="J2047" s="19">
        <f t="shared" si="315"/>
        <v>1960.8732055884761</v>
      </c>
      <c r="K2047" s="19">
        <f t="shared" si="312"/>
        <v>95298.43779159995</v>
      </c>
      <c r="L2047" s="19">
        <f t="shared" si="316"/>
        <v>95298.43779159995</v>
      </c>
      <c r="M2047" s="19">
        <f t="shared" si="317"/>
        <v>0</v>
      </c>
      <c r="N2047" s="107">
        <f t="shared" si="318"/>
        <v>133140.73736015917</v>
      </c>
      <c r="O2047" s="107"/>
      <c r="P2047" s="107"/>
      <c r="Q2047" s="107">
        <f t="shared" si="319"/>
        <v>40949.892602772088</v>
      </c>
      <c r="R2047" s="106"/>
    </row>
    <row r="2048" spans="1:18" x14ac:dyDescent="0.45">
      <c r="A2048" s="4">
        <v>39.883000000000003</v>
      </c>
      <c r="B2048" s="4">
        <v>1559</v>
      </c>
      <c r="C2048" s="4">
        <v>48.6</v>
      </c>
      <c r="D2048" s="11">
        <v>1.4649015393099842</v>
      </c>
      <c r="E2048" s="19">
        <v>996.13304673078926</v>
      </c>
      <c r="F2048" s="19">
        <f t="shared" si="310"/>
        <v>-1206.9759443364003</v>
      </c>
      <c r="G2048" s="19">
        <f t="shared" si="311"/>
        <v>774.07879712760018</v>
      </c>
      <c r="H2048" s="19">
        <f t="shared" si="313"/>
        <v>7191.0759443364004</v>
      </c>
      <c r="I2048" s="19">
        <f t="shared" si="314"/>
        <v>143.821518886728</v>
      </c>
      <c r="J2048" s="19">
        <f t="shared" si="315"/>
        <v>1914.0333627451173</v>
      </c>
      <c r="K2048" s="19">
        <f t="shared" si="312"/>
        <v>93022.021429412707</v>
      </c>
      <c r="L2048" s="19">
        <f t="shared" si="316"/>
        <v>93022.021429412707</v>
      </c>
      <c r="M2048" s="19">
        <f t="shared" si="317"/>
        <v>0</v>
      </c>
      <c r="N2048" s="107">
        <f t="shared" si="318"/>
        <v>133140.73736015917</v>
      </c>
      <c r="O2048" s="107"/>
      <c r="P2048" s="107"/>
      <c r="Q2048" s="107">
        <f t="shared" si="319"/>
        <v>40949.892602772088</v>
      </c>
      <c r="R2048" s="106"/>
    </row>
    <row r="2049" spans="1:18" x14ac:dyDescent="0.45">
      <c r="A2049" s="4">
        <v>39.902000000000001</v>
      </c>
      <c r="B2049" s="4">
        <v>1560</v>
      </c>
      <c r="C2049" s="4">
        <v>48.6</v>
      </c>
      <c r="D2049" s="11">
        <v>1.4402581731420301</v>
      </c>
      <c r="E2049" s="19">
        <v>979.3755577365805</v>
      </c>
      <c r="F2049" s="19">
        <f t="shared" si="310"/>
        <v>-1206.9759443364003</v>
      </c>
      <c r="G2049" s="19">
        <f t="shared" si="311"/>
        <v>774.07879712760018</v>
      </c>
      <c r="H2049" s="19">
        <f t="shared" si="313"/>
        <v>7191.0759443364004</v>
      </c>
      <c r="I2049" s="19">
        <f t="shared" si="314"/>
        <v>143.821518886728</v>
      </c>
      <c r="J2049" s="19">
        <f t="shared" si="315"/>
        <v>1897.2758737509087</v>
      </c>
      <c r="K2049" s="19">
        <f t="shared" si="312"/>
        <v>92207.607464294168</v>
      </c>
      <c r="L2049" s="19">
        <f t="shared" si="316"/>
        <v>92207.607464294168</v>
      </c>
      <c r="M2049" s="19">
        <f t="shared" si="317"/>
        <v>0</v>
      </c>
      <c r="N2049" s="107">
        <f t="shared" si="318"/>
        <v>133140.73736015917</v>
      </c>
      <c r="O2049" s="107"/>
      <c r="P2049" s="107"/>
      <c r="Q2049" s="107">
        <f t="shared" si="319"/>
        <v>40949.892602772088</v>
      </c>
      <c r="R2049" s="106"/>
    </row>
    <row r="2050" spans="1:18" x14ac:dyDescent="0.45">
      <c r="A2050" s="4">
        <v>39.921999999999997</v>
      </c>
      <c r="B2050" s="4">
        <v>1561</v>
      </c>
      <c r="C2050" s="4">
        <v>48.7</v>
      </c>
      <c r="D2050" s="11">
        <v>1.4529681052170471</v>
      </c>
      <c r="E2050" s="19">
        <v>988.01831154759202</v>
      </c>
      <c r="F2050" s="19">
        <f t="shared" si="310"/>
        <v>-1211.9480335921003</v>
      </c>
      <c r="G2050" s="19">
        <f t="shared" si="311"/>
        <v>777.26758385390019</v>
      </c>
      <c r="H2050" s="19">
        <f t="shared" si="313"/>
        <v>7196.0480335921002</v>
      </c>
      <c r="I2050" s="19">
        <f t="shared" si="314"/>
        <v>143.92096067184201</v>
      </c>
      <c r="J2050" s="19">
        <f t="shared" si="315"/>
        <v>1909.2068560733344</v>
      </c>
      <c r="K2050" s="19">
        <f t="shared" si="312"/>
        <v>92978.373890771385</v>
      </c>
      <c r="L2050" s="19">
        <f t="shared" si="316"/>
        <v>92978.373890771385</v>
      </c>
      <c r="M2050" s="19">
        <f t="shared" si="317"/>
        <v>0</v>
      </c>
      <c r="N2050" s="107">
        <f t="shared" si="318"/>
        <v>133140.73736015917</v>
      </c>
      <c r="O2050" s="107"/>
      <c r="P2050" s="107"/>
      <c r="Q2050" s="107">
        <f t="shared" si="319"/>
        <v>40949.892602772088</v>
      </c>
      <c r="R2050" s="106"/>
    </row>
    <row r="2051" spans="1:18" x14ac:dyDescent="0.45">
      <c r="A2051" s="4">
        <v>39.941000000000003</v>
      </c>
      <c r="B2051" s="4">
        <v>1562</v>
      </c>
      <c r="C2051" s="4">
        <v>48.7</v>
      </c>
      <c r="D2051" s="11">
        <v>1.4976707770758784</v>
      </c>
      <c r="E2051" s="19">
        <v>1018.4161284115972</v>
      </c>
      <c r="F2051" s="19">
        <f t="shared" si="310"/>
        <v>-1211.9480335921003</v>
      </c>
      <c r="G2051" s="19">
        <f t="shared" si="311"/>
        <v>777.26758385390019</v>
      </c>
      <c r="H2051" s="19">
        <f t="shared" si="313"/>
        <v>7196.0480335921002</v>
      </c>
      <c r="I2051" s="19">
        <f t="shared" si="314"/>
        <v>143.92096067184201</v>
      </c>
      <c r="J2051" s="19">
        <f t="shared" si="315"/>
        <v>1939.6046729373395</v>
      </c>
      <c r="K2051" s="19">
        <f t="shared" si="312"/>
        <v>94458.747572048436</v>
      </c>
      <c r="L2051" s="19">
        <f t="shared" si="316"/>
        <v>94458.747572048436</v>
      </c>
      <c r="M2051" s="19">
        <f t="shared" si="317"/>
        <v>0</v>
      </c>
      <c r="N2051" s="107">
        <f t="shared" si="318"/>
        <v>133140.73736015917</v>
      </c>
      <c r="O2051" s="107"/>
      <c r="P2051" s="107"/>
      <c r="Q2051" s="107">
        <f t="shared" si="319"/>
        <v>40949.892602772088</v>
      </c>
      <c r="R2051" s="106"/>
    </row>
    <row r="2052" spans="1:18" x14ac:dyDescent="0.45">
      <c r="A2052" s="4">
        <v>39.960999999999999</v>
      </c>
      <c r="B2052" s="4">
        <v>1563</v>
      </c>
      <c r="C2052" s="4">
        <v>48.8</v>
      </c>
      <c r="D2052" s="11">
        <v>1.5230085362878929</v>
      </c>
      <c r="E2052" s="19">
        <v>1035.6458046757671</v>
      </c>
      <c r="F2052" s="19">
        <f t="shared" si="310"/>
        <v>-1216.9303429695999</v>
      </c>
      <c r="G2052" s="19">
        <f t="shared" si="311"/>
        <v>780.46292512640002</v>
      </c>
      <c r="H2052" s="19">
        <f t="shared" si="313"/>
        <v>7201.0303429696005</v>
      </c>
      <c r="I2052" s="19">
        <f t="shared" si="314"/>
        <v>144.02060685939202</v>
      </c>
      <c r="J2052" s="19">
        <f t="shared" si="315"/>
        <v>1960.1293366615591</v>
      </c>
      <c r="K2052" s="19">
        <f t="shared" si="312"/>
        <v>95654.311629084084</v>
      </c>
      <c r="L2052" s="19">
        <f t="shared" si="316"/>
        <v>95654.311629084084</v>
      </c>
      <c r="M2052" s="19">
        <f t="shared" si="317"/>
        <v>0</v>
      </c>
      <c r="N2052" s="107">
        <f t="shared" si="318"/>
        <v>133140.73736015917</v>
      </c>
      <c r="O2052" s="107"/>
      <c r="P2052" s="107"/>
      <c r="Q2052" s="107">
        <f t="shared" si="319"/>
        <v>40949.892602772088</v>
      </c>
      <c r="R2052" s="106"/>
    </row>
    <row r="2053" spans="1:18" x14ac:dyDescent="0.45">
      <c r="A2053" s="4">
        <v>39.979999999999997</v>
      </c>
      <c r="B2053" s="4">
        <v>1564</v>
      </c>
      <c r="C2053" s="4">
        <v>48.8</v>
      </c>
      <c r="D2053" s="11">
        <v>1.5244274794515358</v>
      </c>
      <c r="E2053" s="19">
        <v>1036.6106860270443</v>
      </c>
      <c r="F2053" s="19">
        <f t="shared" si="310"/>
        <v>-1216.9303429695999</v>
      </c>
      <c r="G2053" s="19">
        <f t="shared" si="311"/>
        <v>780.46292512640002</v>
      </c>
      <c r="H2053" s="19">
        <f t="shared" si="313"/>
        <v>7201.0303429696005</v>
      </c>
      <c r="I2053" s="19">
        <f t="shared" si="314"/>
        <v>144.02060685939202</v>
      </c>
      <c r="J2053" s="19">
        <f t="shared" si="315"/>
        <v>1961.0942180128363</v>
      </c>
      <c r="K2053" s="19">
        <f t="shared" si="312"/>
        <v>95701.397839026409</v>
      </c>
      <c r="L2053" s="19">
        <f t="shared" si="316"/>
        <v>95701.397839026409</v>
      </c>
      <c r="M2053" s="19">
        <f t="shared" si="317"/>
        <v>0</v>
      </c>
      <c r="N2053" s="107">
        <f t="shared" si="318"/>
        <v>133140.73736015917</v>
      </c>
      <c r="O2053" s="107"/>
      <c r="P2053" s="107"/>
      <c r="Q2053" s="107">
        <f t="shared" si="319"/>
        <v>40949.892602772088</v>
      </c>
      <c r="R2053" s="106"/>
    </row>
    <row r="2054" spans="1:18" x14ac:dyDescent="0.45">
      <c r="A2054" s="4">
        <v>40</v>
      </c>
      <c r="B2054" s="4">
        <v>1565</v>
      </c>
      <c r="C2054" s="4">
        <v>48.8</v>
      </c>
      <c r="D2054" s="11">
        <v>1.4936856463509036</v>
      </c>
      <c r="E2054" s="19">
        <v>1015.7062395186144</v>
      </c>
      <c r="F2054" s="19">
        <f t="shared" ref="F2054:F2117" si="320">0.5*1.27*1.223*-0.658*C2054^2</f>
        <v>-1216.9303429695999</v>
      </c>
      <c r="G2054" s="19">
        <f t="shared" ref="G2054:G2117" si="321">0.5*1.27*1.223*0.422*C2054^2</f>
        <v>780.46292512640002</v>
      </c>
      <c r="H2054" s="19">
        <f t="shared" si="313"/>
        <v>7201.0303429696005</v>
      </c>
      <c r="I2054" s="19">
        <f t="shared" si="314"/>
        <v>144.02060685939202</v>
      </c>
      <c r="J2054" s="19">
        <f t="shared" si="315"/>
        <v>1940.1897715044065</v>
      </c>
      <c r="K2054" s="19">
        <f t="shared" ref="K2054:K2117" si="322">J2054*C2054</f>
        <v>94681.260849415034</v>
      </c>
      <c r="L2054" s="19">
        <f t="shared" si="316"/>
        <v>94681.260849415034</v>
      </c>
      <c r="M2054" s="19">
        <f t="shared" si="317"/>
        <v>0</v>
      </c>
      <c r="N2054" s="107">
        <f t="shared" si="318"/>
        <v>133140.73736015917</v>
      </c>
      <c r="O2054" s="107"/>
      <c r="P2054" s="107"/>
      <c r="Q2054" s="107">
        <f t="shared" si="319"/>
        <v>40949.892602772088</v>
      </c>
      <c r="R2054" s="106"/>
    </row>
    <row r="2055" spans="1:18" x14ac:dyDescent="0.45">
      <c r="A2055" s="4">
        <v>40.020000000000003</v>
      </c>
      <c r="B2055" s="4">
        <v>1566</v>
      </c>
      <c r="C2055" s="4">
        <v>48.9</v>
      </c>
      <c r="D2055" s="11">
        <v>1.4470520413889423</v>
      </c>
      <c r="E2055" s="19">
        <v>983.99538814448078</v>
      </c>
      <c r="F2055" s="19">
        <f t="shared" si="320"/>
        <v>-1221.9228724689001</v>
      </c>
      <c r="G2055" s="19">
        <f t="shared" si="321"/>
        <v>783.66482094510013</v>
      </c>
      <c r="H2055" s="19">
        <f t="shared" ref="H2055:H2118" si="323">5984.1-F2055</f>
        <v>7206.0228724689005</v>
      </c>
      <c r="I2055" s="19">
        <f t="shared" ref="I2055:I2118" si="324">H2055*0.02</f>
        <v>144.12045744937802</v>
      </c>
      <c r="J2055" s="19">
        <f t="shared" ref="J2055:J2118" si="325">E2055+G2055+I2055</f>
        <v>1911.7806665389589</v>
      </c>
      <c r="K2055" s="19">
        <f t="shared" si="322"/>
        <v>93486.074593755096</v>
      </c>
      <c r="L2055" s="19">
        <f t="shared" ref="L2055:L2118" si="326">IF(K2055&lt;0, K2055-K2055,K2055)</f>
        <v>93486.074593755096</v>
      </c>
      <c r="M2055" s="19">
        <f t="shared" ref="M2055:M2118" si="327">IF(K2055&gt;0, K2055-K2055,K2055)</f>
        <v>0</v>
      </c>
      <c r="N2055" s="107">
        <f t="shared" ref="N2055:N2118" si="328">N2052</f>
        <v>133140.73736015917</v>
      </c>
      <c r="O2055" s="107"/>
      <c r="P2055" s="107"/>
      <c r="Q2055" s="107">
        <f t="shared" ref="Q2055:Q2118" si="329">Q2052</f>
        <v>40949.892602772088</v>
      </c>
      <c r="R2055" s="106"/>
    </row>
    <row r="2056" spans="1:18" x14ac:dyDescent="0.45">
      <c r="A2056" s="4">
        <v>40.039000000000001</v>
      </c>
      <c r="B2056" s="4">
        <v>1567</v>
      </c>
      <c r="C2056" s="4">
        <v>48.9</v>
      </c>
      <c r="D2056" s="11">
        <v>1.3761693157168375</v>
      </c>
      <c r="E2056" s="19">
        <v>935.79513468744949</v>
      </c>
      <c r="F2056" s="19">
        <f t="shared" si="320"/>
        <v>-1221.9228724689001</v>
      </c>
      <c r="G2056" s="19">
        <f t="shared" si="321"/>
        <v>783.66482094510013</v>
      </c>
      <c r="H2056" s="19">
        <f t="shared" si="323"/>
        <v>7206.0228724689005</v>
      </c>
      <c r="I2056" s="19">
        <f t="shared" si="324"/>
        <v>144.12045744937802</v>
      </c>
      <c r="J2056" s="19">
        <f t="shared" si="325"/>
        <v>1863.5804130819279</v>
      </c>
      <c r="K2056" s="19">
        <f t="shared" si="322"/>
        <v>91129.082199706274</v>
      </c>
      <c r="L2056" s="19">
        <f t="shared" si="326"/>
        <v>91129.082199706274</v>
      </c>
      <c r="M2056" s="19">
        <f t="shared" si="327"/>
        <v>0</v>
      </c>
      <c r="N2056" s="107">
        <f t="shared" si="328"/>
        <v>133140.73736015917</v>
      </c>
      <c r="O2056" s="107"/>
      <c r="P2056" s="107"/>
      <c r="Q2056" s="107">
        <f t="shared" si="329"/>
        <v>40949.892602772088</v>
      </c>
      <c r="R2056" s="106"/>
    </row>
    <row r="2057" spans="1:18" x14ac:dyDescent="0.45">
      <c r="A2057" s="4">
        <v>40.058999999999997</v>
      </c>
      <c r="B2057" s="4">
        <v>1568</v>
      </c>
      <c r="C2057" s="4">
        <v>49</v>
      </c>
      <c r="D2057" s="11">
        <v>1.3329668501516527</v>
      </c>
      <c r="E2057" s="19">
        <v>906.41745810312386</v>
      </c>
      <c r="F2057" s="19">
        <f t="shared" si="320"/>
        <v>-1226.9256220900002</v>
      </c>
      <c r="G2057" s="19">
        <f t="shared" si="321"/>
        <v>786.87327131000006</v>
      </c>
      <c r="H2057" s="19">
        <f t="shared" si="323"/>
        <v>7211.025622090001</v>
      </c>
      <c r="I2057" s="19">
        <f t="shared" si="324"/>
        <v>144.22051244180003</v>
      </c>
      <c r="J2057" s="19">
        <f t="shared" si="325"/>
        <v>1837.511241854924</v>
      </c>
      <c r="K2057" s="19">
        <f t="shared" si="322"/>
        <v>90038.050850891275</v>
      </c>
      <c r="L2057" s="19">
        <f t="shared" si="326"/>
        <v>90038.050850891275</v>
      </c>
      <c r="M2057" s="19">
        <f t="shared" si="327"/>
        <v>0</v>
      </c>
      <c r="N2057" s="107">
        <f t="shared" si="328"/>
        <v>133140.73736015917</v>
      </c>
      <c r="O2057" s="107"/>
      <c r="P2057" s="107"/>
      <c r="Q2057" s="107">
        <f t="shared" si="329"/>
        <v>40949.892602772088</v>
      </c>
      <c r="R2057" s="106"/>
    </row>
    <row r="2058" spans="1:18" x14ac:dyDescent="0.45">
      <c r="A2058" s="4">
        <v>40.078000000000003</v>
      </c>
      <c r="B2058" s="4">
        <v>1569</v>
      </c>
      <c r="C2058" s="4">
        <v>49</v>
      </c>
      <c r="D2058" s="11">
        <v>1.3289572409496464</v>
      </c>
      <c r="E2058" s="19">
        <v>903.69092384575958</v>
      </c>
      <c r="F2058" s="19">
        <f t="shared" si="320"/>
        <v>-1226.9256220900002</v>
      </c>
      <c r="G2058" s="19">
        <f t="shared" si="321"/>
        <v>786.87327131000006</v>
      </c>
      <c r="H2058" s="19">
        <f t="shared" si="323"/>
        <v>7211.025622090001</v>
      </c>
      <c r="I2058" s="19">
        <f t="shared" si="324"/>
        <v>144.22051244180003</v>
      </c>
      <c r="J2058" s="19">
        <f t="shared" si="325"/>
        <v>1834.7847075975596</v>
      </c>
      <c r="K2058" s="19">
        <f t="shared" si="322"/>
        <v>89904.450672280422</v>
      </c>
      <c r="L2058" s="19">
        <f t="shared" si="326"/>
        <v>89904.450672280422</v>
      </c>
      <c r="M2058" s="19">
        <f t="shared" si="327"/>
        <v>0</v>
      </c>
      <c r="N2058" s="107">
        <f t="shared" si="328"/>
        <v>133140.73736015917</v>
      </c>
      <c r="O2058" s="107"/>
      <c r="P2058" s="107"/>
      <c r="Q2058" s="107">
        <f t="shared" si="329"/>
        <v>40949.892602772088</v>
      </c>
      <c r="R2058" s="106"/>
    </row>
    <row r="2059" spans="1:18" x14ac:dyDescent="0.45">
      <c r="A2059" s="4">
        <v>40.097999999999999</v>
      </c>
      <c r="B2059" s="4">
        <v>1570</v>
      </c>
      <c r="C2059" s="4">
        <v>49</v>
      </c>
      <c r="D2059" s="11">
        <v>1.3866548646539132</v>
      </c>
      <c r="E2059" s="19">
        <v>942.92530796466099</v>
      </c>
      <c r="F2059" s="19">
        <f t="shared" si="320"/>
        <v>-1226.9256220900002</v>
      </c>
      <c r="G2059" s="19">
        <f t="shared" si="321"/>
        <v>786.87327131000006</v>
      </c>
      <c r="H2059" s="19">
        <f t="shared" si="323"/>
        <v>7211.025622090001</v>
      </c>
      <c r="I2059" s="19">
        <f t="shared" si="324"/>
        <v>144.22051244180003</v>
      </c>
      <c r="J2059" s="19">
        <f t="shared" si="325"/>
        <v>1874.0190917164612</v>
      </c>
      <c r="K2059" s="19">
        <f t="shared" si="322"/>
        <v>91826.935494106598</v>
      </c>
      <c r="L2059" s="19">
        <f t="shared" si="326"/>
        <v>91826.935494106598</v>
      </c>
      <c r="M2059" s="19">
        <f t="shared" si="327"/>
        <v>0</v>
      </c>
      <c r="N2059" s="107">
        <f t="shared" si="328"/>
        <v>133140.73736015917</v>
      </c>
      <c r="O2059" s="107"/>
      <c r="P2059" s="107"/>
      <c r="Q2059" s="107">
        <f t="shared" si="329"/>
        <v>40949.892602772088</v>
      </c>
      <c r="R2059" s="106"/>
    </row>
    <row r="2060" spans="1:18" x14ac:dyDescent="0.45">
      <c r="A2060" s="4">
        <v>40.116999999999997</v>
      </c>
      <c r="B2060" s="4">
        <v>1571</v>
      </c>
      <c r="C2060" s="4">
        <v>49.1</v>
      </c>
      <c r="D2060" s="11">
        <v>1.4195815782538355</v>
      </c>
      <c r="E2060" s="19">
        <v>965.31547321260814</v>
      </c>
      <c r="F2060" s="19">
        <f t="shared" si="320"/>
        <v>-1231.9385918329001</v>
      </c>
      <c r="G2060" s="19">
        <f t="shared" si="321"/>
        <v>790.08827622110005</v>
      </c>
      <c r="H2060" s="19">
        <f t="shared" si="323"/>
        <v>7216.0385918329002</v>
      </c>
      <c r="I2060" s="19">
        <f t="shared" si="324"/>
        <v>144.320771836658</v>
      </c>
      <c r="J2060" s="19">
        <f t="shared" si="325"/>
        <v>1899.724521270366</v>
      </c>
      <c r="K2060" s="19">
        <f t="shared" si="322"/>
        <v>93276.473994374974</v>
      </c>
      <c r="L2060" s="19">
        <f t="shared" si="326"/>
        <v>93276.473994374974</v>
      </c>
      <c r="M2060" s="19">
        <f t="shared" si="327"/>
        <v>0</v>
      </c>
      <c r="N2060" s="107">
        <f t="shared" si="328"/>
        <v>133140.73736015917</v>
      </c>
      <c r="O2060" s="107"/>
      <c r="P2060" s="107"/>
      <c r="Q2060" s="107">
        <f t="shared" si="329"/>
        <v>40949.892602772088</v>
      </c>
      <c r="R2060" s="106"/>
    </row>
    <row r="2061" spans="1:18" x14ac:dyDescent="0.45">
      <c r="A2061" s="4">
        <v>40.137</v>
      </c>
      <c r="B2061" s="4">
        <v>1572</v>
      </c>
      <c r="C2061" s="4">
        <v>49.1</v>
      </c>
      <c r="D2061" s="11">
        <v>1.4364011251693041</v>
      </c>
      <c r="E2061" s="19">
        <v>976.75276511512675</v>
      </c>
      <c r="F2061" s="19">
        <f t="shared" si="320"/>
        <v>-1231.9385918329001</v>
      </c>
      <c r="G2061" s="19">
        <f t="shared" si="321"/>
        <v>790.08827622110005</v>
      </c>
      <c r="H2061" s="19">
        <f t="shared" si="323"/>
        <v>7216.0385918329002</v>
      </c>
      <c r="I2061" s="19">
        <f t="shared" si="324"/>
        <v>144.320771836658</v>
      </c>
      <c r="J2061" s="19">
        <f t="shared" si="325"/>
        <v>1911.1618131728846</v>
      </c>
      <c r="K2061" s="19">
        <f t="shared" si="322"/>
        <v>93838.045026788634</v>
      </c>
      <c r="L2061" s="19">
        <f t="shared" si="326"/>
        <v>93838.045026788634</v>
      </c>
      <c r="M2061" s="19">
        <f t="shared" si="327"/>
        <v>0</v>
      </c>
      <c r="N2061" s="107">
        <f t="shared" si="328"/>
        <v>133140.73736015917</v>
      </c>
      <c r="O2061" s="107"/>
      <c r="P2061" s="107"/>
      <c r="Q2061" s="107">
        <f t="shared" si="329"/>
        <v>40949.892602772088</v>
      </c>
      <c r="R2061" s="106"/>
    </row>
    <row r="2062" spans="1:18" x14ac:dyDescent="0.45">
      <c r="A2062" s="4">
        <v>40.155999999999999</v>
      </c>
      <c r="B2062" s="4">
        <v>1573</v>
      </c>
      <c r="C2062" s="4">
        <v>49.1</v>
      </c>
      <c r="D2062" s="11">
        <v>1.4528928490417834</v>
      </c>
      <c r="E2062" s="19">
        <v>987.96713734841273</v>
      </c>
      <c r="F2062" s="19">
        <f t="shared" si="320"/>
        <v>-1231.9385918329001</v>
      </c>
      <c r="G2062" s="19">
        <f t="shared" si="321"/>
        <v>790.08827622110005</v>
      </c>
      <c r="H2062" s="19">
        <f t="shared" si="323"/>
        <v>7216.0385918329002</v>
      </c>
      <c r="I2062" s="19">
        <f t="shared" si="324"/>
        <v>144.320771836658</v>
      </c>
      <c r="J2062" s="19">
        <f t="shared" si="325"/>
        <v>1922.3761854061709</v>
      </c>
      <c r="K2062" s="19">
        <f t="shared" si="322"/>
        <v>94388.670703442986</v>
      </c>
      <c r="L2062" s="19">
        <f t="shared" si="326"/>
        <v>94388.670703442986</v>
      </c>
      <c r="M2062" s="19">
        <f t="shared" si="327"/>
        <v>0</v>
      </c>
      <c r="N2062" s="107">
        <f t="shared" si="328"/>
        <v>133140.73736015917</v>
      </c>
      <c r="O2062" s="107"/>
      <c r="P2062" s="107"/>
      <c r="Q2062" s="107">
        <f t="shared" si="329"/>
        <v>40949.892602772088</v>
      </c>
      <c r="R2062" s="106"/>
    </row>
    <row r="2063" spans="1:18" x14ac:dyDescent="0.45">
      <c r="A2063" s="4">
        <v>40.176000000000002</v>
      </c>
      <c r="B2063" s="4">
        <v>1574</v>
      </c>
      <c r="C2063" s="4">
        <v>49.2</v>
      </c>
      <c r="D2063" s="11">
        <v>1.4675002647490505</v>
      </c>
      <c r="E2063" s="19">
        <v>997.90018002935437</v>
      </c>
      <c r="F2063" s="19">
        <f t="shared" si="320"/>
        <v>-1236.9617816976004</v>
      </c>
      <c r="G2063" s="19">
        <f t="shared" si="321"/>
        <v>793.30983567840019</v>
      </c>
      <c r="H2063" s="19">
        <f t="shared" si="323"/>
        <v>7221.061781697601</v>
      </c>
      <c r="I2063" s="19">
        <f t="shared" si="324"/>
        <v>144.42123563395202</v>
      </c>
      <c r="J2063" s="19">
        <f t="shared" si="325"/>
        <v>1935.6312513417065</v>
      </c>
      <c r="K2063" s="19">
        <f t="shared" si="322"/>
        <v>95233.057566011965</v>
      </c>
      <c r="L2063" s="19">
        <f t="shared" si="326"/>
        <v>95233.057566011965</v>
      </c>
      <c r="M2063" s="19">
        <f t="shared" si="327"/>
        <v>0</v>
      </c>
      <c r="N2063" s="107">
        <f t="shared" si="328"/>
        <v>133140.73736015917</v>
      </c>
      <c r="O2063" s="107"/>
      <c r="P2063" s="107"/>
      <c r="Q2063" s="107">
        <f t="shared" si="329"/>
        <v>40949.892602772088</v>
      </c>
      <c r="R2063" s="106"/>
    </row>
    <row r="2064" spans="1:18" x14ac:dyDescent="0.45">
      <c r="A2064" s="4">
        <v>40.195</v>
      </c>
      <c r="B2064" s="4">
        <v>1575</v>
      </c>
      <c r="C2064" s="4">
        <v>49.2</v>
      </c>
      <c r="D2064" s="11">
        <v>1.4777034328040548</v>
      </c>
      <c r="E2064" s="19">
        <v>1004.8383343067572</v>
      </c>
      <c r="F2064" s="19">
        <f t="shared" si="320"/>
        <v>-1236.9617816976004</v>
      </c>
      <c r="G2064" s="19">
        <f t="shared" si="321"/>
        <v>793.30983567840019</v>
      </c>
      <c r="H2064" s="19">
        <f t="shared" si="323"/>
        <v>7221.061781697601</v>
      </c>
      <c r="I2064" s="19">
        <f t="shared" si="324"/>
        <v>144.42123563395202</v>
      </c>
      <c r="J2064" s="19">
        <f t="shared" si="325"/>
        <v>1942.5694056191094</v>
      </c>
      <c r="K2064" s="19">
        <f t="shared" si="322"/>
        <v>95574.414756460188</v>
      </c>
      <c r="L2064" s="19">
        <f t="shared" si="326"/>
        <v>95574.414756460188</v>
      </c>
      <c r="M2064" s="19">
        <f t="shared" si="327"/>
        <v>0</v>
      </c>
      <c r="N2064" s="107">
        <f t="shared" si="328"/>
        <v>133140.73736015917</v>
      </c>
      <c r="O2064" s="107"/>
      <c r="P2064" s="107"/>
      <c r="Q2064" s="107">
        <f t="shared" si="329"/>
        <v>40949.892602772088</v>
      </c>
      <c r="R2064" s="106"/>
    </row>
    <row r="2065" spans="1:18" x14ac:dyDescent="0.45">
      <c r="A2065" s="4">
        <v>40.215000000000003</v>
      </c>
      <c r="B2065" s="4">
        <v>1576</v>
      </c>
      <c r="C2065" s="4">
        <v>49.3</v>
      </c>
      <c r="D2065" s="11">
        <v>1.4873709527956236</v>
      </c>
      <c r="E2065" s="19">
        <v>1011.412247901024</v>
      </c>
      <c r="F2065" s="19">
        <f t="shared" si="320"/>
        <v>-1241.9951916841001</v>
      </c>
      <c r="G2065" s="19">
        <f t="shared" si="321"/>
        <v>796.53794968190005</v>
      </c>
      <c r="H2065" s="19">
        <f t="shared" si="323"/>
        <v>7226.0951916841004</v>
      </c>
      <c r="I2065" s="19">
        <f t="shared" si="324"/>
        <v>144.52190383368202</v>
      </c>
      <c r="J2065" s="19">
        <f t="shared" si="325"/>
        <v>1952.4721014166059</v>
      </c>
      <c r="K2065" s="19">
        <f t="shared" si="322"/>
        <v>96256.874599838673</v>
      </c>
      <c r="L2065" s="19">
        <f t="shared" si="326"/>
        <v>96256.874599838673</v>
      </c>
      <c r="M2065" s="19">
        <f t="shared" si="327"/>
        <v>0</v>
      </c>
      <c r="N2065" s="107">
        <f t="shared" si="328"/>
        <v>133140.73736015917</v>
      </c>
      <c r="O2065" s="107"/>
      <c r="P2065" s="107"/>
      <c r="Q2065" s="107">
        <f t="shared" si="329"/>
        <v>40949.892602772088</v>
      </c>
      <c r="R2065" s="106"/>
    </row>
    <row r="2066" spans="1:18" x14ac:dyDescent="0.45">
      <c r="A2066" s="4">
        <v>40.234000000000002</v>
      </c>
      <c r="B2066" s="4">
        <v>1577</v>
      </c>
      <c r="C2066" s="4">
        <v>49.3</v>
      </c>
      <c r="D2066" s="11">
        <v>1.4866957732852937</v>
      </c>
      <c r="E2066" s="19">
        <v>1010.9531258339997</v>
      </c>
      <c r="F2066" s="19">
        <f t="shared" si="320"/>
        <v>-1241.9951916841001</v>
      </c>
      <c r="G2066" s="19">
        <f t="shared" si="321"/>
        <v>796.53794968190005</v>
      </c>
      <c r="H2066" s="19">
        <f t="shared" si="323"/>
        <v>7226.0951916841004</v>
      </c>
      <c r="I2066" s="19">
        <f t="shared" si="324"/>
        <v>144.52190383368202</v>
      </c>
      <c r="J2066" s="19">
        <f t="shared" si="325"/>
        <v>1952.0129793495819</v>
      </c>
      <c r="K2066" s="19">
        <f t="shared" si="322"/>
        <v>96234.23988193438</v>
      </c>
      <c r="L2066" s="19">
        <f t="shared" si="326"/>
        <v>96234.23988193438</v>
      </c>
      <c r="M2066" s="19">
        <f t="shared" si="327"/>
        <v>0</v>
      </c>
      <c r="N2066" s="107">
        <f t="shared" si="328"/>
        <v>133140.73736015917</v>
      </c>
      <c r="O2066" s="107"/>
      <c r="P2066" s="107"/>
      <c r="Q2066" s="107">
        <f t="shared" si="329"/>
        <v>40949.892602772088</v>
      </c>
      <c r="R2066" s="106"/>
    </row>
    <row r="2067" spans="1:18" x14ac:dyDescent="0.45">
      <c r="A2067" s="4">
        <v>40.253999999999998</v>
      </c>
      <c r="B2067" s="4">
        <v>1578</v>
      </c>
      <c r="C2067" s="4">
        <v>49.3</v>
      </c>
      <c r="D2067" s="11">
        <v>1.4825654455463022</v>
      </c>
      <c r="E2067" s="19">
        <v>1008.1445029714855</v>
      </c>
      <c r="F2067" s="19">
        <f t="shared" si="320"/>
        <v>-1241.9951916841001</v>
      </c>
      <c r="G2067" s="19">
        <f t="shared" si="321"/>
        <v>796.53794968190005</v>
      </c>
      <c r="H2067" s="19">
        <f t="shared" si="323"/>
        <v>7226.0951916841004</v>
      </c>
      <c r="I2067" s="19">
        <f t="shared" si="324"/>
        <v>144.52190383368202</v>
      </c>
      <c r="J2067" s="19">
        <f t="shared" si="325"/>
        <v>1949.2043564870676</v>
      </c>
      <c r="K2067" s="19">
        <f t="shared" si="322"/>
        <v>96095.774774812424</v>
      </c>
      <c r="L2067" s="19">
        <f t="shared" si="326"/>
        <v>96095.774774812424</v>
      </c>
      <c r="M2067" s="19">
        <f t="shared" si="327"/>
        <v>0</v>
      </c>
      <c r="N2067" s="107">
        <f t="shared" si="328"/>
        <v>133140.73736015917</v>
      </c>
      <c r="O2067" s="107"/>
      <c r="P2067" s="107"/>
      <c r="Q2067" s="107">
        <f t="shared" si="329"/>
        <v>40949.892602772088</v>
      </c>
      <c r="R2067" s="106"/>
    </row>
    <row r="2068" spans="1:18" x14ac:dyDescent="0.45">
      <c r="A2068" s="4">
        <v>40.273000000000003</v>
      </c>
      <c r="B2068" s="4">
        <v>1579</v>
      </c>
      <c r="C2068" s="4">
        <v>49.4</v>
      </c>
      <c r="D2068" s="11">
        <v>1.5347798066033422</v>
      </c>
      <c r="E2068" s="19">
        <v>1043.6502684902728</v>
      </c>
      <c r="F2068" s="19">
        <f t="shared" si="320"/>
        <v>-1247.0388217924001</v>
      </c>
      <c r="G2068" s="19">
        <f t="shared" si="321"/>
        <v>799.77261823160006</v>
      </c>
      <c r="H2068" s="19">
        <f t="shared" si="323"/>
        <v>7231.1388217924004</v>
      </c>
      <c r="I2068" s="19">
        <f t="shared" si="324"/>
        <v>144.62277643584801</v>
      </c>
      <c r="J2068" s="19">
        <f t="shared" si="325"/>
        <v>1988.0456631577208</v>
      </c>
      <c r="K2068" s="19">
        <f t="shared" si="322"/>
        <v>98209.455759991411</v>
      </c>
      <c r="L2068" s="19">
        <f t="shared" si="326"/>
        <v>98209.455759991411</v>
      </c>
      <c r="M2068" s="19">
        <f t="shared" si="327"/>
        <v>0</v>
      </c>
      <c r="N2068" s="107">
        <f t="shared" si="328"/>
        <v>133140.73736015917</v>
      </c>
      <c r="O2068" s="107"/>
      <c r="P2068" s="107"/>
      <c r="Q2068" s="107">
        <f t="shared" si="329"/>
        <v>40949.892602772088</v>
      </c>
      <c r="R2068" s="106"/>
    </row>
    <row r="2069" spans="1:18" x14ac:dyDescent="0.45">
      <c r="A2069" s="4">
        <v>40.292999999999999</v>
      </c>
      <c r="B2069" s="4">
        <v>1580</v>
      </c>
      <c r="C2069" s="4">
        <v>49.4</v>
      </c>
      <c r="D2069" s="11">
        <v>1.6300056666247984</v>
      </c>
      <c r="E2069" s="19">
        <v>1108.4038533048629</v>
      </c>
      <c r="F2069" s="19">
        <f t="shared" si="320"/>
        <v>-1247.0388217924001</v>
      </c>
      <c r="G2069" s="19">
        <f t="shared" si="321"/>
        <v>799.77261823160006</v>
      </c>
      <c r="H2069" s="19">
        <f t="shared" si="323"/>
        <v>7231.1388217924004</v>
      </c>
      <c r="I2069" s="19">
        <f t="shared" si="324"/>
        <v>144.62277643584801</v>
      </c>
      <c r="J2069" s="19">
        <f t="shared" si="325"/>
        <v>2052.7992479723112</v>
      </c>
      <c r="K2069" s="19">
        <f t="shared" si="322"/>
        <v>101408.28284983216</v>
      </c>
      <c r="L2069" s="19">
        <f t="shared" si="326"/>
        <v>101408.28284983216</v>
      </c>
      <c r="M2069" s="19">
        <f t="shared" si="327"/>
        <v>0</v>
      </c>
      <c r="N2069" s="107">
        <f t="shared" si="328"/>
        <v>133140.73736015917</v>
      </c>
      <c r="O2069" s="107"/>
      <c r="P2069" s="107"/>
      <c r="Q2069" s="107">
        <f t="shared" si="329"/>
        <v>40949.892602772088</v>
      </c>
      <c r="R2069" s="106"/>
    </row>
    <row r="2070" spans="1:18" x14ac:dyDescent="0.45">
      <c r="A2070" s="4">
        <v>40.313000000000002</v>
      </c>
      <c r="B2070" s="4">
        <v>1580</v>
      </c>
      <c r="C2070" s="4">
        <v>49.5</v>
      </c>
      <c r="D2070" s="11">
        <v>1.7310417369239552</v>
      </c>
      <c r="E2070" s="19">
        <v>1177.1083811082897</v>
      </c>
      <c r="F2070" s="19">
        <f t="shared" si="320"/>
        <v>-1252.0926720225002</v>
      </c>
      <c r="G2070" s="19">
        <f t="shared" si="321"/>
        <v>803.01384132750013</v>
      </c>
      <c r="H2070" s="19">
        <f t="shared" si="323"/>
        <v>7236.1926720225001</v>
      </c>
      <c r="I2070" s="19">
        <f t="shared" si="324"/>
        <v>144.72385344045</v>
      </c>
      <c r="J2070" s="19">
        <f t="shared" si="325"/>
        <v>2124.8460758762399</v>
      </c>
      <c r="K2070" s="19">
        <f t="shared" si="322"/>
        <v>105179.88075587388</v>
      </c>
      <c r="L2070" s="19">
        <f t="shared" si="326"/>
        <v>105179.88075587388</v>
      </c>
      <c r="M2070" s="19">
        <f t="shared" si="327"/>
        <v>0</v>
      </c>
      <c r="N2070" s="107">
        <f t="shared" si="328"/>
        <v>133140.73736015917</v>
      </c>
      <c r="O2070" s="107"/>
      <c r="P2070" s="107"/>
      <c r="Q2070" s="107">
        <f t="shared" si="329"/>
        <v>40949.892602772088</v>
      </c>
      <c r="R2070" s="106"/>
    </row>
    <row r="2071" spans="1:18" x14ac:dyDescent="0.45">
      <c r="A2071" s="4">
        <v>40.332000000000001</v>
      </c>
      <c r="B2071" s="4">
        <v>1581</v>
      </c>
      <c r="C2071" s="4">
        <v>49.5</v>
      </c>
      <c r="D2071" s="11">
        <v>1.5703199039196256</v>
      </c>
      <c r="E2071" s="19">
        <v>1067.8175346653454</v>
      </c>
      <c r="F2071" s="19">
        <f t="shared" si="320"/>
        <v>-1252.0926720225002</v>
      </c>
      <c r="G2071" s="19">
        <f t="shared" si="321"/>
        <v>803.01384132750013</v>
      </c>
      <c r="H2071" s="19">
        <f t="shared" si="323"/>
        <v>7236.1926720225001</v>
      </c>
      <c r="I2071" s="19">
        <f t="shared" si="324"/>
        <v>144.72385344045</v>
      </c>
      <c r="J2071" s="19">
        <f t="shared" si="325"/>
        <v>2015.5552294332956</v>
      </c>
      <c r="K2071" s="19">
        <f t="shared" si="322"/>
        <v>99769.983856948136</v>
      </c>
      <c r="L2071" s="19">
        <f t="shared" si="326"/>
        <v>99769.983856948136</v>
      </c>
      <c r="M2071" s="19">
        <f t="shared" si="327"/>
        <v>0</v>
      </c>
      <c r="N2071" s="107">
        <f t="shared" si="328"/>
        <v>133140.73736015917</v>
      </c>
      <c r="O2071" s="107"/>
      <c r="P2071" s="107"/>
      <c r="Q2071" s="107">
        <f t="shared" si="329"/>
        <v>40949.892602772088</v>
      </c>
      <c r="R2071" s="106"/>
    </row>
    <row r="2072" spans="1:18" x14ac:dyDescent="0.45">
      <c r="A2072" s="4">
        <v>40.351999999999997</v>
      </c>
      <c r="B2072" s="4">
        <v>1582</v>
      </c>
      <c r="C2072" s="4">
        <v>49.5</v>
      </c>
      <c r="D2072" s="11">
        <v>1.4791414635189704</v>
      </c>
      <c r="E2072" s="19">
        <v>1005.8161951928998</v>
      </c>
      <c r="F2072" s="19">
        <f t="shared" si="320"/>
        <v>-1252.0926720225002</v>
      </c>
      <c r="G2072" s="19">
        <f t="shared" si="321"/>
        <v>803.01384132750013</v>
      </c>
      <c r="H2072" s="19">
        <f t="shared" si="323"/>
        <v>7236.1926720225001</v>
      </c>
      <c r="I2072" s="19">
        <f t="shared" si="324"/>
        <v>144.72385344045</v>
      </c>
      <c r="J2072" s="19">
        <f t="shared" si="325"/>
        <v>1953.55388996085</v>
      </c>
      <c r="K2072" s="19">
        <f t="shared" si="322"/>
        <v>96700.917553062071</v>
      </c>
      <c r="L2072" s="19">
        <f t="shared" si="326"/>
        <v>96700.917553062071</v>
      </c>
      <c r="M2072" s="19">
        <f t="shared" si="327"/>
        <v>0</v>
      </c>
      <c r="N2072" s="107">
        <f t="shared" si="328"/>
        <v>133140.73736015917</v>
      </c>
      <c r="O2072" s="107"/>
      <c r="P2072" s="107"/>
      <c r="Q2072" s="107">
        <f t="shared" si="329"/>
        <v>40949.892602772088</v>
      </c>
      <c r="R2072" s="106"/>
    </row>
    <row r="2073" spans="1:18" x14ac:dyDescent="0.45">
      <c r="A2073" s="4">
        <v>40.371000000000002</v>
      </c>
      <c r="B2073" s="4">
        <v>1583</v>
      </c>
      <c r="C2073" s="4">
        <v>49.6</v>
      </c>
      <c r="D2073" s="11">
        <v>1.3301002538904505</v>
      </c>
      <c r="E2073" s="19">
        <v>904.46817264550634</v>
      </c>
      <c r="F2073" s="19">
        <f t="shared" si="320"/>
        <v>-1257.1567423744004</v>
      </c>
      <c r="G2073" s="19">
        <f t="shared" si="321"/>
        <v>806.26161896960025</v>
      </c>
      <c r="H2073" s="19">
        <f t="shared" si="323"/>
        <v>7241.2567423744003</v>
      </c>
      <c r="I2073" s="19">
        <f t="shared" si="324"/>
        <v>144.82513484748802</v>
      </c>
      <c r="J2073" s="19">
        <f t="shared" si="325"/>
        <v>1855.5549264625945</v>
      </c>
      <c r="K2073" s="19">
        <f t="shared" si="322"/>
        <v>92035.524352544686</v>
      </c>
      <c r="L2073" s="19">
        <f t="shared" si="326"/>
        <v>92035.524352544686</v>
      </c>
      <c r="M2073" s="19">
        <f t="shared" si="327"/>
        <v>0</v>
      </c>
      <c r="N2073" s="107">
        <f t="shared" si="328"/>
        <v>133140.73736015917</v>
      </c>
      <c r="O2073" s="107"/>
      <c r="P2073" s="107"/>
      <c r="Q2073" s="107">
        <f t="shared" si="329"/>
        <v>40949.892602772088</v>
      </c>
      <c r="R2073" s="106"/>
    </row>
    <row r="2074" spans="1:18" x14ac:dyDescent="0.45">
      <c r="A2074" s="4">
        <v>40.390999999999998</v>
      </c>
      <c r="B2074" s="4">
        <v>1584</v>
      </c>
      <c r="C2074" s="4">
        <v>49.6</v>
      </c>
      <c r="D2074" s="11">
        <v>1.3385682754286399</v>
      </c>
      <c r="E2074" s="19">
        <v>910.22642729147515</v>
      </c>
      <c r="F2074" s="19">
        <f t="shared" si="320"/>
        <v>-1257.1567423744004</v>
      </c>
      <c r="G2074" s="19">
        <f t="shared" si="321"/>
        <v>806.26161896960025</v>
      </c>
      <c r="H2074" s="19">
        <f t="shared" si="323"/>
        <v>7241.2567423744003</v>
      </c>
      <c r="I2074" s="19">
        <f t="shared" si="324"/>
        <v>144.82513484748802</v>
      </c>
      <c r="J2074" s="19">
        <f t="shared" si="325"/>
        <v>1861.3131811085634</v>
      </c>
      <c r="K2074" s="19">
        <f t="shared" si="322"/>
        <v>92321.133782984747</v>
      </c>
      <c r="L2074" s="19">
        <f t="shared" si="326"/>
        <v>92321.133782984747</v>
      </c>
      <c r="M2074" s="19">
        <f t="shared" si="327"/>
        <v>0</v>
      </c>
      <c r="N2074" s="107">
        <f t="shared" si="328"/>
        <v>133140.73736015917</v>
      </c>
      <c r="O2074" s="107"/>
      <c r="P2074" s="107"/>
      <c r="Q2074" s="107">
        <f t="shared" si="329"/>
        <v>40949.892602772088</v>
      </c>
      <c r="R2074" s="106"/>
    </row>
    <row r="2075" spans="1:18" x14ac:dyDescent="0.45">
      <c r="A2075" s="4">
        <v>40.409999999999997</v>
      </c>
      <c r="B2075" s="4">
        <v>1585</v>
      </c>
      <c r="C2075" s="4">
        <v>49.6</v>
      </c>
      <c r="D2075" s="11">
        <v>1.3428835669726196</v>
      </c>
      <c r="E2075" s="19">
        <v>913.16082554138131</v>
      </c>
      <c r="F2075" s="19">
        <f t="shared" si="320"/>
        <v>-1257.1567423744004</v>
      </c>
      <c r="G2075" s="19">
        <f t="shared" si="321"/>
        <v>806.26161896960025</v>
      </c>
      <c r="H2075" s="19">
        <f t="shared" si="323"/>
        <v>7241.2567423744003</v>
      </c>
      <c r="I2075" s="19">
        <f t="shared" si="324"/>
        <v>144.82513484748802</v>
      </c>
      <c r="J2075" s="19">
        <f t="shared" si="325"/>
        <v>1864.2475793584697</v>
      </c>
      <c r="K2075" s="19">
        <f t="shared" si="322"/>
        <v>92466.679936180095</v>
      </c>
      <c r="L2075" s="19">
        <f t="shared" si="326"/>
        <v>92466.679936180095</v>
      </c>
      <c r="M2075" s="19">
        <f t="shared" si="327"/>
        <v>0</v>
      </c>
      <c r="N2075" s="107">
        <f t="shared" si="328"/>
        <v>133140.73736015917</v>
      </c>
      <c r="O2075" s="107"/>
      <c r="P2075" s="107"/>
      <c r="Q2075" s="107">
        <f t="shared" si="329"/>
        <v>40949.892602772088</v>
      </c>
      <c r="R2075" s="106"/>
    </row>
    <row r="2076" spans="1:18" x14ac:dyDescent="0.45">
      <c r="A2076" s="4">
        <v>40.43</v>
      </c>
      <c r="B2076" s="4">
        <v>1586</v>
      </c>
      <c r="C2076" s="4">
        <v>49.7</v>
      </c>
      <c r="D2076" s="11">
        <v>1.3278343894396625</v>
      </c>
      <c r="E2076" s="19">
        <v>902.92738481897049</v>
      </c>
      <c r="F2076" s="19">
        <f t="shared" si="320"/>
        <v>-1262.2310328481003</v>
      </c>
      <c r="G2076" s="19">
        <f t="shared" si="321"/>
        <v>809.51595115790019</v>
      </c>
      <c r="H2076" s="19">
        <f t="shared" si="323"/>
        <v>7246.3310328481002</v>
      </c>
      <c r="I2076" s="19">
        <f t="shared" si="324"/>
        <v>144.926620656962</v>
      </c>
      <c r="J2076" s="19">
        <f t="shared" si="325"/>
        <v>1857.3699566338328</v>
      </c>
      <c r="K2076" s="19">
        <f t="shared" si="322"/>
        <v>92311.286844701492</v>
      </c>
      <c r="L2076" s="19">
        <f t="shared" si="326"/>
        <v>92311.286844701492</v>
      </c>
      <c r="M2076" s="19">
        <f t="shared" si="327"/>
        <v>0</v>
      </c>
      <c r="N2076" s="107">
        <f t="shared" si="328"/>
        <v>133140.73736015917</v>
      </c>
      <c r="O2076" s="107"/>
      <c r="P2076" s="107"/>
      <c r="Q2076" s="107">
        <f t="shared" si="329"/>
        <v>40949.892602772088</v>
      </c>
      <c r="R2076" s="106"/>
    </row>
    <row r="2077" spans="1:18" x14ac:dyDescent="0.45">
      <c r="A2077" s="4">
        <v>40.448999999999998</v>
      </c>
      <c r="B2077" s="4">
        <v>1587</v>
      </c>
      <c r="C2077" s="4">
        <v>49.7</v>
      </c>
      <c r="D2077" s="11">
        <v>1.3052401564759417</v>
      </c>
      <c r="E2077" s="19">
        <v>887.56330640364035</v>
      </c>
      <c r="F2077" s="19">
        <f t="shared" si="320"/>
        <v>-1262.2310328481003</v>
      </c>
      <c r="G2077" s="19">
        <f t="shared" si="321"/>
        <v>809.51595115790019</v>
      </c>
      <c r="H2077" s="19">
        <f t="shared" si="323"/>
        <v>7246.3310328481002</v>
      </c>
      <c r="I2077" s="19">
        <f t="shared" si="324"/>
        <v>144.926620656962</v>
      </c>
      <c r="J2077" s="19">
        <f t="shared" si="325"/>
        <v>1842.0058782185026</v>
      </c>
      <c r="K2077" s="19">
        <f t="shared" si="322"/>
        <v>91547.692147459587</v>
      </c>
      <c r="L2077" s="19">
        <f t="shared" si="326"/>
        <v>91547.692147459587</v>
      </c>
      <c r="M2077" s="19">
        <f t="shared" si="327"/>
        <v>0</v>
      </c>
      <c r="N2077" s="107">
        <f t="shared" si="328"/>
        <v>133140.73736015917</v>
      </c>
      <c r="O2077" s="107"/>
      <c r="P2077" s="107"/>
      <c r="Q2077" s="107">
        <f t="shared" si="329"/>
        <v>40949.892602772088</v>
      </c>
      <c r="R2077" s="106"/>
    </row>
    <row r="2078" spans="1:18" x14ac:dyDescent="0.45">
      <c r="A2078" s="4">
        <v>40.469000000000001</v>
      </c>
      <c r="B2078" s="4">
        <v>1588</v>
      </c>
      <c r="C2078" s="4">
        <v>49.7</v>
      </c>
      <c r="D2078" s="11">
        <v>1.3224472236274538</v>
      </c>
      <c r="E2078" s="19">
        <v>899.26411206666864</v>
      </c>
      <c r="F2078" s="19">
        <f t="shared" si="320"/>
        <v>-1262.2310328481003</v>
      </c>
      <c r="G2078" s="19">
        <f t="shared" si="321"/>
        <v>809.51595115790019</v>
      </c>
      <c r="H2078" s="19">
        <f t="shared" si="323"/>
        <v>7246.3310328481002</v>
      </c>
      <c r="I2078" s="19">
        <f t="shared" si="324"/>
        <v>144.926620656962</v>
      </c>
      <c r="J2078" s="19">
        <f t="shared" si="325"/>
        <v>1853.706683881531</v>
      </c>
      <c r="K2078" s="19">
        <f t="shared" si="322"/>
        <v>92129.222188912099</v>
      </c>
      <c r="L2078" s="19">
        <f t="shared" si="326"/>
        <v>92129.222188912099</v>
      </c>
      <c r="M2078" s="19">
        <f t="shared" si="327"/>
        <v>0</v>
      </c>
      <c r="N2078" s="107">
        <f t="shared" si="328"/>
        <v>133140.73736015917</v>
      </c>
      <c r="O2078" s="107"/>
      <c r="P2078" s="107"/>
      <c r="Q2078" s="107">
        <f t="shared" si="329"/>
        <v>40949.892602772088</v>
      </c>
      <c r="R2078" s="106"/>
    </row>
    <row r="2079" spans="1:18" x14ac:dyDescent="0.45">
      <c r="A2079" s="4">
        <v>40.488</v>
      </c>
      <c r="B2079" s="4">
        <v>1589</v>
      </c>
      <c r="C2079" s="4">
        <v>49.8</v>
      </c>
      <c r="D2079" s="11">
        <v>1.3272226497617898</v>
      </c>
      <c r="E2079" s="19">
        <v>902.51140183801704</v>
      </c>
      <c r="F2079" s="19">
        <f t="shared" si="320"/>
        <v>-1267.3155434435998</v>
      </c>
      <c r="G2079" s="19">
        <f t="shared" si="321"/>
        <v>812.77683789239995</v>
      </c>
      <c r="H2079" s="19">
        <f t="shared" si="323"/>
        <v>7251.4155434435997</v>
      </c>
      <c r="I2079" s="19">
        <f t="shared" si="324"/>
        <v>145.02831086887201</v>
      </c>
      <c r="J2079" s="19">
        <f t="shared" si="325"/>
        <v>1860.316550599289</v>
      </c>
      <c r="K2079" s="19">
        <f t="shared" si="322"/>
        <v>92643.764219844583</v>
      </c>
      <c r="L2079" s="19">
        <f t="shared" si="326"/>
        <v>92643.764219844583</v>
      </c>
      <c r="M2079" s="19">
        <f t="shared" si="327"/>
        <v>0</v>
      </c>
      <c r="N2079" s="107">
        <f t="shared" si="328"/>
        <v>133140.73736015917</v>
      </c>
      <c r="O2079" s="107"/>
      <c r="P2079" s="107"/>
      <c r="Q2079" s="107">
        <f t="shared" si="329"/>
        <v>40949.892602772088</v>
      </c>
      <c r="R2079" s="106"/>
    </row>
    <row r="2080" spans="1:18" x14ac:dyDescent="0.45">
      <c r="A2080" s="4">
        <v>40.508000000000003</v>
      </c>
      <c r="B2080" s="4">
        <v>1590</v>
      </c>
      <c r="C2080" s="4">
        <v>49.8</v>
      </c>
      <c r="D2080" s="11">
        <v>1.2870930785245116</v>
      </c>
      <c r="E2080" s="19">
        <v>875.22329339666794</v>
      </c>
      <c r="F2080" s="19">
        <f t="shared" si="320"/>
        <v>-1267.3155434435998</v>
      </c>
      <c r="G2080" s="19">
        <f t="shared" si="321"/>
        <v>812.77683789239995</v>
      </c>
      <c r="H2080" s="19">
        <f t="shared" si="323"/>
        <v>7251.4155434435997</v>
      </c>
      <c r="I2080" s="19">
        <f t="shared" si="324"/>
        <v>145.02831086887201</v>
      </c>
      <c r="J2080" s="19">
        <f t="shared" si="325"/>
        <v>1833.0284421579399</v>
      </c>
      <c r="K2080" s="19">
        <f t="shared" si="322"/>
        <v>91284.816419465409</v>
      </c>
      <c r="L2080" s="19">
        <f t="shared" si="326"/>
        <v>91284.816419465409</v>
      </c>
      <c r="M2080" s="19">
        <f t="shared" si="327"/>
        <v>0</v>
      </c>
      <c r="N2080" s="107">
        <f t="shared" si="328"/>
        <v>133140.73736015917</v>
      </c>
      <c r="O2080" s="107"/>
      <c r="P2080" s="107"/>
      <c r="Q2080" s="107">
        <f t="shared" si="329"/>
        <v>40949.892602772088</v>
      </c>
      <c r="R2080" s="106"/>
    </row>
    <row r="2081" spans="1:18" x14ac:dyDescent="0.45">
      <c r="A2081" s="4">
        <v>40.527000000000001</v>
      </c>
      <c r="B2081" s="4">
        <v>1591</v>
      </c>
      <c r="C2081" s="4">
        <v>49.8</v>
      </c>
      <c r="D2081" s="11">
        <v>1.2852518974173308</v>
      </c>
      <c r="E2081" s="19">
        <v>873.97129024378501</v>
      </c>
      <c r="F2081" s="19">
        <f t="shared" si="320"/>
        <v>-1267.3155434435998</v>
      </c>
      <c r="G2081" s="19">
        <f t="shared" si="321"/>
        <v>812.77683789239995</v>
      </c>
      <c r="H2081" s="19">
        <f t="shared" si="323"/>
        <v>7251.4155434435997</v>
      </c>
      <c r="I2081" s="19">
        <f t="shared" si="324"/>
        <v>145.02831086887201</v>
      </c>
      <c r="J2081" s="19">
        <f t="shared" si="325"/>
        <v>1831.776439005057</v>
      </c>
      <c r="K2081" s="19">
        <f t="shared" si="322"/>
        <v>91222.466662451829</v>
      </c>
      <c r="L2081" s="19">
        <f t="shared" si="326"/>
        <v>91222.466662451829</v>
      </c>
      <c r="M2081" s="19">
        <f t="shared" si="327"/>
        <v>0</v>
      </c>
      <c r="N2081" s="107">
        <f t="shared" si="328"/>
        <v>133140.73736015917</v>
      </c>
      <c r="O2081" s="107"/>
      <c r="P2081" s="107"/>
      <c r="Q2081" s="107">
        <f t="shared" si="329"/>
        <v>40949.892602772088</v>
      </c>
      <c r="R2081" s="106"/>
    </row>
    <row r="2082" spans="1:18" x14ac:dyDescent="0.45">
      <c r="A2082" s="4">
        <v>40.546999999999997</v>
      </c>
      <c r="B2082" s="4">
        <v>1592</v>
      </c>
      <c r="C2082" s="4">
        <v>49.9</v>
      </c>
      <c r="D2082" s="11">
        <v>1.3182213860774683</v>
      </c>
      <c r="E2082" s="19">
        <v>896.39054253267841</v>
      </c>
      <c r="F2082" s="19">
        <f t="shared" si="320"/>
        <v>-1272.4102741609001</v>
      </c>
      <c r="G2082" s="19">
        <f t="shared" si="321"/>
        <v>816.04427917309999</v>
      </c>
      <c r="H2082" s="19">
        <f t="shared" si="323"/>
        <v>7256.5102741609007</v>
      </c>
      <c r="I2082" s="19">
        <f t="shared" si="324"/>
        <v>145.13020548321802</v>
      </c>
      <c r="J2082" s="19">
        <f t="shared" si="325"/>
        <v>1857.5650271889965</v>
      </c>
      <c r="K2082" s="19">
        <f t="shared" si="322"/>
        <v>92692.494856730918</v>
      </c>
      <c r="L2082" s="19">
        <f t="shared" si="326"/>
        <v>92692.494856730918</v>
      </c>
      <c r="M2082" s="19">
        <f t="shared" si="327"/>
        <v>0</v>
      </c>
      <c r="N2082" s="107">
        <f t="shared" si="328"/>
        <v>133140.73736015917</v>
      </c>
      <c r="O2082" s="107"/>
      <c r="P2082" s="107"/>
      <c r="Q2082" s="107">
        <f t="shared" si="329"/>
        <v>40949.892602772088</v>
      </c>
      <c r="R2082" s="106"/>
    </row>
    <row r="2083" spans="1:18" x14ac:dyDescent="0.45">
      <c r="A2083" s="4">
        <v>40.566000000000003</v>
      </c>
      <c r="B2083" s="4">
        <v>1593</v>
      </c>
      <c r="C2083" s="4">
        <v>49.9</v>
      </c>
      <c r="D2083" s="11">
        <v>1.3724763677192613</v>
      </c>
      <c r="E2083" s="19">
        <v>933.28393004909765</v>
      </c>
      <c r="F2083" s="19">
        <f t="shared" si="320"/>
        <v>-1272.4102741609001</v>
      </c>
      <c r="G2083" s="19">
        <f t="shared" si="321"/>
        <v>816.04427917309999</v>
      </c>
      <c r="H2083" s="19">
        <f t="shared" si="323"/>
        <v>7256.5102741609007</v>
      </c>
      <c r="I2083" s="19">
        <f t="shared" si="324"/>
        <v>145.13020548321802</v>
      </c>
      <c r="J2083" s="19">
        <f t="shared" si="325"/>
        <v>1894.4584147054156</v>
      </c>
      <c r="K2083" s="19">
        <f t="shared" si="322"/>
        <v>94533.47489380023</v>
      </c>
      <c r="L2083" s="19">
        <f t="shared" si="326"/>
        <v>94533.47489380023</v>
      </c>
      <c r="M2083" s="19">
        <f t="shared" si="327"/>
        <v>0</v>
      </c>
      <c r="N2083" s="107">
        <f t="shared" si="328"/>
        <v>133140.73736015917</v>
      </c>
      <c r="O2083" s="107"/>
      <c r="P2083" s="107"/>
      <c r="Q2083" s="107">
        <f t="shared" si="329"/>
        <v>40949.892602772088</v>
      </c>
      <c r="R2083" s="106"/>
    </row>
    <row r="2084" spans="1:18" x14ac:dyDescent="0.45">
      <c r="A2084" s="4">
        <v>40.585999999999999</v>
      </c>
      <c r="B2084" s="4">
        <v>1594</v>
      </c>
      <c r="C2084" s="4">
        <v>49.9</v>
      </c>
      <c r="D2084" s="11">
        <v>1.4224697110059696</v>
      </c>
      <c r="E2084" s="19">
        <v>967.27940348405934</v>
      </c>
      <c r="F2084" s="19">
        <f t="shared" si="320"/>
        <v>-1272.4102741609001</v>
      </c>
      <c r="G2084" s="19">
        <f t="shared" si="321"/>
        <v>816.04427917309999</v>
      </c>
      <c r="H2084" s="19">
        <f t="shared" si="323"/>
        <v>7256.5102741609007</v>
      </c>
      <c r="I2084" s="19">
        <f t="shared" si="324"/>
        <v>145.13020548321802</v>
      </c>
      <c r="J2084" s="19">
        <f t="shared" si="325"/>
        <v>1928.4538881403773</v>
      </c>
      <c r="K2084" s="19">
        <f t="shared" si="322"/>
        <v>96229.849018204826</v>
      </c>
      <c r="L2084" s="19">
        <f t="shared" si="326"/>
        <v>96229.849018204826</v>
      </c>
      <c r="M2084" s="19">
        <f t="shared" si="327"/>
        <v>0</v>
      </c>
      <c r="N2084" s="107">
        <f t="shared" si="328"/>
        <v>133140.73736015917</v>
      </c>
      <c r="O2084" s="107"/>
      <c r="P2084" s="107"/>
      <c r="Q2084" s="107">
        <f t="shared" si="329"/>
        <v>40949.892602772088</v>
      </c>
      <c r="R2084" s="106"/>
    </row>
    <row r="2085" spans="1:18" x14ac:dyDescent="0.45">
      <c r="A2085" s="4">
        <v>40.604999999999997</v>
      </c>
      <c r="B2085" s="4">
        <v>1595</v>
      </c>
      <c r="C2085" s="4">
        <v>50</v>
      </c>
      <c r="D2085" s="11">
        <v>1.4433032830180439</v>
      </c>
      <c r="E2085" s="19">
        <v>981.4462324522699</v>
      </c>
      <c r="F2085" s="19">
        <f t="shared" si="320"/>
        <v>-1277.5152250000001</v>
      </c>
      <c r="G2085" s="19">
        <f t="shared" si="321"/>
        <v>819.31827500000009</v>
      </c>
      <c r="H2085" s="19">
        <f t="shared" si="323"/>
        <v>7261.6152250000005</v>
      </c>
      <c r="I2085" s="19">
        <f t="shared" si="324"/>
        <v>145.23230450000003</v>
      </c>
      <c r="J2085" s="19">
        <f t="shared" si="325"/>
        <v>1945.99681195227</v>
      </c>
      <c r="K2085" s="19">
        <f t="shared" si="322"/>
        <v>97299.840597613496</v>
      </c>
      <c r="L2085" s="19">
        <f t="shared" si="326"/>
        <v>97299.840597613496</v>
      </c>
      <c r="M2085" s="19">
        <f t="shared" si="327"/>
        <v>0</v>
      </c>
      <c r="N2085" s="107">
        <f t="shared" si="328"/>
        <v>133140.73736015917</v>
      </c>
      <c r="O2085" s="107"/>
      <c r="P2085" s="107"/>
      <c r="Q2085" s="107">
        <f t="shared" si="329"/>
        <v>40949.892602772088</v>
      </c>
      <c r="R2085" s="106"/>
    </row>
    <row r="2086" spans="1:18" x14ac:dyDescent="0.45">
      <c r="A2086" s="4">
        <v>40.625</v>
      </c>
      <c r="B2086" s="4">
        <v>1596</v>
      </c>
      <c r="C2086" s="4">
        <v>50</v>
      </c>
      <c r="D2086" s="11">
        <v>1.3551425406675277</v>
      </c>
      <c r="E2086" s="19">
        <v>921.49692765391887</v>
      </c>
      <c r="F2086" s="19">
        <f t="shared" si="320"/>
        <v>-1277.5152250000001</v>
      </c>
      <c r="G2086" s="19">
        <f t="shared" si="321"/>
        <v>819.31827500000009</v>
      </c>
      <c r="H2086" s="19">
        <f t="shared" si="323"/>
        <v>7261.6152250000005</v>
      </c>
      <c r="I2086" s="19">
        <f t="shared" si="324"/>
        <v>145.23230450000003</v>
      </c>
      <c r="J2086" s="19">
        <f t="shared" si="325"/>
        <v>1886.047507153919</v>
      </c>
      <c r="K2086" s="19">
        <f t="shared" si="322"/>
        <v>94302.375357695957</v>
      </c>
      <c r="L2086" s="19">
        <f t="shared" si="326"/>
        <v>94302.375357695957</v>
      </c>
      <c r="M2086" s="19">
        <f t="shared" si="327"/>
        <v>0</v>
      </c>
      <c r="N2086" s="107">
        <f t="shared" si="328"/>
        <v>133140.73736015917</v>
      </c>
      <c r="O2086" s="107"/>
      <c r="P2086" s="107"/>
      <c r="Q2086" s="107">
        <f t="shared" si="329"/>
        <v>40949.892602772088</v>
      </c>
      <c r="R2086" s="106"/>
    </row>
    <row r="2087" spans="1:18" x14ac:dyDescent="0.45">
      <c r="A2087" s="4">
        <v>40.645000000000003</v>
      </c>
      <c r="B2087" s="4">
        <v>1597</v>
      </c>
      <c r="C2087" s="4">
        <v>50</v>
      </c>
      <c r="D2087" s="11">
        <v>1.3327807482066976</v>
      </c>
      <c r="E2087" s="19">
        <v>906.29090878055433</v>
      </c>
      <c r="F2087" s="19">
        <f t="shared" si="320"/>
        <v>-1277.5152250000001</v>
      </c>
      <c r="G2087" s="19">
        <f t="shared" si="321"/>
        <v>819.31827500000009</v>
      </c>
      <c r="H2087" s="19">
        <f t="shared" si="323"/>
        <v>7261.6152250000005</v>
      </c>
      <c r="I2087" s="19">
        <f t="shared" si="324"/>
        <v>145.23230450000003</v>
      </c>
      <c r="J2087" s="19">
        <f t="shared" si="325"/>
        <v>1870.8414882805544</v>
      </c>
      <c r="K2087" s="19">
        <f t="shared" si="322"/>
        <v>93542.074414027724</v>
      </c>
      <c r="L2087" s="19">
        <f t="shared" si="326"/>
        <v>93542.074414027724</v>
      </c>
      <c r="M2087" s="19">
        <f t="shared" si="327"/>
        <v>0</v>
      </c>
      <c r="N2087" s="107">
        <f t="shared" si="328"/>
        <v>133140.73736015917</v>
      </c>
      <c r="O2087" s="107"/>
      <c r="P2087" s="107"/>
      <c r="Q2087" s="107">
        <f t="shared" si="329"/>
        <v>40949.892602772088</v>
      </c>
      <c r="R2087" s="106"/>
    </row>
    <row r="2088" spans="1:18" x14ac:dyDescent="0.45">
      <c r="A2088" s="4">
        <v>40.664000000000001</v>
      </c>
      <c r="B2088" s="4">
        <v>1598</v>
      </c>
      <c r="C2088" s="4">
        <v>50.1</v>
      </c>
      <c r="D2088" s="11">
        <v>1.3173649199245705</v>
      </c>
      <c r="E2088" s="19">
        <v>895.8081455487079</v>
      </c>
      <c r="F2088" s="19">
        <f t="shared" si="320"/>
        <v>-1282.6303959609004</v>
      </c>
      <c r="G2088" s="19">
        <f t="shared" si="321"/>
        <v>822.59882537310023</v>
      </c>
      <c r="H2088" s="19">
        <f t="shared" si="323"/>
        <v>7266.7303959609008</v>
      </c>
      <c r="I2088" s="19">
        <f t="shared" si="324"/>
        <v>145.33460791921803</v>
      </c>
      <c r="J2088" s="19">
        <f t="shared" si="325"/>
        <v>1863.7415788410262</v>
      </c>
      <c r="K2088" s="19">
        <f t="shared" si="322"/>
        <v>93373.453099935417</v>
      </c>
      <c r="L2088" s="19">
        <f t="shared" si="326"/>
        <v>93373.453099935417</v>
      </c>
      <c r="M2088" s="19">
        <f t="shared" si="327"/>
        <v>0</v>
      </c>
      <c r="N2088" s="107">
        <f t="shared" si="328"/>
        <v>133140.73736015917</v>
      </c>
      <c r="O2088" s="107"/>
      <c r="P2088" s="107"/>
      <c r="Q2088" s="107">
        <f t="shared" si="329"/>
        <v>40949.892602772088</v>
      </c>
      <c r="R2088" s="106"/>
    </row>
    <row r="2089" spans="1:18" x14ac:dyDescent="0.45">
      <c r="A2089" s="4">
        <v>40.683999999999997</v>
      </c>
      <c r="B2089" s="4">
        <v>1599</v>
      </c>
      <c r="C2089" s="4">
        <v>50.1</v>
      </c>
      <c r="D2089" s="11">
        <v>1.3524867246937695</v>
      </c>
      <c r="E2089" s="19">
        <v>919.69097279176322</v>
      </c>
      <c r="F2089" s="19">
        <f t="shared" si="320"/>
        <v>-1282.6303959609004</v>
      </c>
      <c r="G2089" s="19">
        <f t="shared" si="321"/>
        <v>822.59882537310023</v>
      </c>
      <c r="H2089" s="19">
        <f t="shared" si="323"/>
        <v>7266.7303959609008</v>
      </c>
      <c r="I2089" s="19">
        <f t="shared" si="324"/>
        <v>145.33460791921803</v>
      </c>
      <c r="J2089" s="19">
        <f t="shared" si="325"/>
        <v>1887.6244060840816</v>
      </c>
      <c r="K2089" s="19">
        <f t="shared" si="322"/>
        <v>94569.982744812485</v>
      </c>
      <c r="L2089" s="19">
        <f t="shared" si="326"/>
        <v>94569.982744812485</v>
      </c>
      <c r="M2089" s="19">
        <f t="shared" si="327"/>
        <v>0</v>
      </c>
      <c r="N2089" s="107">
        <f t="shared" si="328"/>
        <v>133140.73736015917</v>
      </c>
      <c r="O2089" s="107"/>
      <c r="P2089" s="107"/>
      <c r="Q2089" s="107">
        <f t="shared" si="329"/>
        <v>40949.892602772088</v>
      </c>
      <c r="R2089" s="106"/>
    </row>
    <row r="2090" spans="1:18" x14ac:dyDescent="0.45">
      <c r="A2090" s="4">
        <v>40.703000000000003</v>
      </c>
      <c r="B2090" s="4">
        <v>1600</v>
      </c>
      <c r="C2090" s="4">
        <v>50.1</v>
      </c>
      <c r="D2090" s="11">
        <v>1.3727529968635825</v>
      </c>
      <c r="E2090" s="19">
        <v>933.47203786723617</v>
      </c>
      <c r="F2090" s="19">
        <f t="shared" si="320"/>
        <v>-1282.6303959609004</v>
      </c>
      <c r="G2090" s="19">
        <f t="shared" si="321"/>
        <v>822.59882537310023</v>
      </c>
      <c r="H2090" s="19">
        <f t="shared" si="323"/>
        <v>7266.7303959609008</v>
      </c>
      <c r="I2090" s="19">
        <f t="shared" si="324"/>
        <v>145.33460791921803</v>
      </c>
      <c r="J2090" s="19">
        <f t="shared" si="325"/>
        <v>1901.4054711595545</v>
      </c>
      <c r="K2090" s="19">
        <f t="shared" si="322"/>
        <v>95260.414105093689</v>
      </c>
      <c r="L2090" s="19">
        <f t="shared" si="326"/>
        <v>95260.414105093689</v>
      </c>
      <c r="M2090" s="19">
        <f t="shared" si="327"/>
        <v>0</v>
      </c>
      <c r="N2090" s="107">
        <f t="shared" si="328"/>
        <v>133140.73736015917</v>
      </c>
      <c r="O2090" s="107"/>
      <c r="P2090" s="107"/>
      <c r="Q2090" s="107">
        <f t="shared" si="329"/>
        <v>40949.892602772088</v>
      </c>
      <c r="R2090" s="106"/>
    </row>
    <row r="2091" spans="1:18" x14ac:dyDescent="0.45">
      <c r="A2091" s="4">
        <v>40.722999999999999</v>
      </c>
      <c r="B2091" s="4">
        <v>1601</v>
      </c>
      <c r="C2091" s="4">
        <v>50.2</v>
      </c>
      <c r="D2091" s="11">
        <v>1.4030487768556807</v>
      </c>
      <c r="E2091" s="19">
        <v>954.07316826186286</v>
      </c>
      <c r="F2091" s="19">
        <f t="shared" si="320"/>
        <v>-1287.7557870436003</v>
      </c>
      <c r="G2091" s="19">
        <f t="shared" si="321"/>
        <v>825.8859302924003</v>
      </c>
      <c r="H2091" s="19">
        <f t="shared" si="323"/>
        <v>7271.8557870436007</v>
      </c>
      <c r="I2091" s="19">
        <f t="shared" si="324"/>
        <v>145.43711574087203</v>
      </c>
      <c r="J2091" s="19">
        <f t="shared" si="325"/>
        <v>1925.3962142951352</v>
      </c>
      <c r="K2091" s="19">
        <f t="shared" si="322"/>
        <v>96654.8899576158</v>
      </c>
      <c r="L2091" s="19">
        <f t="shared" si="326"/>
        <v>96654.8899576158</v>
      </c>
      <c r="M2091" s="19">
        <f t="shared" si="327"/>
        <v>0</v>
      </c>
      <c r="N2091" s="107">
        <f t="shared" si="328"/>
        <v>133140.73736015917</v>
      </c>
      <c r="O2091" s="107"/>
      <c r="P2091" s="107"/>
      <c r="Q2091" s="107">
        <f t="shared" si="329"/>
        <v>40949.892602772088</v>
      </c>
      <c r="R2091" s="106"/>
    </row>
    <row r="2092" spans="1:18" x14ac:dyDescent="0.45">
      <c r="A2092" s="4">
        <v>40.741999999999997</v>
      </c>
      <c r="B2092" s="4">
        <v>1602</v>
      </c>
      <c r="C2092" s="4">
        <v>50.2</v>
      </c>
      <c r="D2092" s="11">
        <v>1.4088229507583643</v>
      </c>
      <c r="E2092" s="19">
        <v>957.99960651568767</v>
      </c>
      <c r="F2092" s="19">
        <f t="shared" si="320"/>
        <v>-1287.7557870436003</v>
      </c>
      <c r="G2092" s="19">
        <f t="shared" si="321"/>
        <v>825.8859302924003</v>
      </c>
      <c r="H2092" s="19">
        <f t="shared" si="323"/>
        <v>7271.8557870436007</v>
      </c>
      <c r="I2092" s="19">
        <f t="shared" si="324"/>
        <v>145.43711574087203</v>
      </c>
      <c r="J2092" s="19">
        <f t="shared" si="325"/>
        <v>1929.3226525489601</v>
      </c>
      <c r="K2092" s="19">
        <f t="shared" si="322"/>
        <v>96851.997157957798</v>
      </c>
      <c r="L2092" s="19">
        <f t="shared" si="326"/>
        <v>96851.997157957798</v>
      </c>
      <c r="M2092" s="19">
        <f t="shared" si="327"/>
        <v>0</v>
      </c>
      <c r="N2092" s="107">
        <f t="shared" si="328"/>
        <v>133140.73736015917</v>
      </c>
      <c r="O2092" s="107"/>
      <c r="P2092" s="107"/>
      <c r="Q2092" s="107">
        <f t="shared" si="329"/>
        <v>40949.892602772088</v>
      </c>
      <c r="R2092" s="106"/>
    </row>
    <row r="2093" spans="1:18" x14ac:dyDescent="0.45">
      <c r="A2093" s="4">
        <v>40.762</v>
      </c>
      <c r="B2093" s="4">
        <v>1603</v>
      </c>
      <c r="C2093" s="4">
        <v>50.2</v>
      </c>
      <c r="D2093" s="11">
        <v>1.3804269060023062</v>
      </c>
      <c r="E2093" s="19">
        <v>938.69029608156825</v>
      </c>
      <c r="F2093" s="19">
        <f t="shared" si="320"/>
        <v>-1287.7557870436003</v>
      </c>
      <c r="G2093" s="19">
        <f t="shared" si="321"/>
        <v>825.8859302924003</v>
      </c>
      <c r="H2093" s="19">
        <f t="shared" si="323"/>
        <v>7271.8557870436007</v>
      </c>
      <c r="I2093" s="19">
        <f t="shared" si="324"/>
        <v>145.43711574087203</v>
      </c>
      <c r="J2093" s="19">
        <f t="shared" si="325"/>
        <v>1910.0133421148405</v>
      </c>
      <c r="K2093" s="19">
        <f t="shared" si="322"/>
        <v>95882.669774164999</v>
      </c>
      <c r="L2093" s="19">
        <f t="shared" si="326"/>
        <v>95882.669774164999</v>
      </c>
      <c r="M2093" s="19">
        <f t="shared" si="327"/>
        <v>0</v>
      </c>
      <c r="N2093" s="107">
        <f t="shared" si="328"/>
        <v>133140.73736015917</v>
      </c>
      <c r="O2093" s="107"/>
      <c r="P2093" s="107"/>
      <c r="Q2093" s="107">
        <f t="shared" si="329"/>
        <v>40949.892602772088</v>
      </c>
      <c r="R2093" s="106"/>
    </row>
    <row r="2094" spans="1:18" x14ac:dyDescent="0.45">
      <c r="A2094" s="4">
        <v>40.780999999999999</v>
      </c>
      <c r="B2094" s="4">
        <v>1604</v>
      </c>
      <c r="C2094" s="4">
        <v>50.3</v>
      </c>
      <c r="D2094" s="11">
        <v>1.2686315650193027</v>
      </c>
      <c r="E2094" s="19">
        <v>862.66946421312582</v>
      </c>
      <c r="F2094" s="19">
        <f t="shared" si="320"/>
        <v>-1292.8913982481001</v>
      </c>
      <c r="G2094" s="19">
        <f t="shared" si="321"/>
        <v>829.17958975789998</v>
      </c>
      <c r="H2094" s="19">
        <f t="shared" si="323"/>
        <v>7276.9913982481003</v>
      </c>
      <c r="I2094" s="19">
        <f t="shared" si="324"/>
        <v>145.539827964962</v>
      </c>
      <c r="J2094" s="19">
        <f t="shared" si="325"/>
        <v>1837.3888819359877</v>
      </c>
      <c r="K2094" s="19">
        <f t="shared" si="322"/>
        <v>92420.660761380175</v>
      </c>
      <c r="L2094" s="19">
        <f t="shared" si="326"/>
        <v>92420.660761380175</v>
      </c>
      <c r="M2094" s="19">
        <f t="shared" si="327"/>
        <v>0</v>
      </c>
      <c r="N2094" s="107">
        <f t="shared" si="328"/>
        <v>133140.73736015917</v>
      </c>
      <c r="O2094" s="107"/>
      <c r="P2094" s="107"/>
      <c r="Q2094" s="107">
        <f t="shared" si="329"/>
        <v>40949.892602772088</v>
      </c>
      <c r="R2094" s="106"/>
    </row>
    <row r="2095" spans="1:18" x14ac:dyDescent="0.45">
      <c r="A2095" s="4">
        <v>40.801000000000002</v>
      </c>
      <c r="B2095" s="4">
        <v>1605</v>
      </c>
      <c r="C2095" s="4">
        <v>50.3</v>
      </c>
      <c r="D2095" s="11">
        <v>1.1623702678391066</v>
      </c>
      <c r="E2095" s="19">
        <v>790.41178213059243</v>
      </c>
      <c r="F2095" s="19">
        <f t="shared" si="320"/>
        <v>-1292.8913982481001</v>
      </c>
      <c r="G2095" s="19">
        <f t="shared" si="321"/>
        <v>829.17958975789998</v>
      </c>
      <c r="H2095" s="19">
        <f t="shared" si="323"/>
        <v>7276.9913982481003</v>
      </c>
      <c r="I2095" s="19">
        <f t="shared" si="324"/>
        <v>145.539827964962</v>
      </c>
      <c r="J2095" s="19">
        <f t="shared" si="325"/>
        <v>1765.1311998534543</v>
      </c>
      <c r="K2095" s="19">
        <f t="shared" si="322"/>
        <v>88786.099352628749</v>
      </c>
      <c r="L2095" s="19">
        <f t="shared" si="326"/>
        <v>88786.099352628749</v>
      </c>
      <c r="M2095" s="19">
        <f t="shared" si="327"/>
        <v>0</v>
      </c>
      <c r="N2095" s="107">
        <f t="shared" si="328"/>
        <v>133140.73736015917</v>
      </c>
      <c r="O2095" s="107"/>
      <c r="P2095" s="107"/>
      <c r="Q2095" s="107">
        <f t="shared" si="329"/>
        <v>40949.892602772088</v>
      </c>
      <c r="R2095" s="106"/>
    </row>
    <row r="2096" spans="1:18" x14ac:dyDescent="0.45">
      <c r="A2096" s="4">
        <v>40.82</v>
      </c>
      <c r="B2096" s="4">
        <v>1606</v>
      </c>
      <c r="C2096" s="4">
        <v>50.3</v>
      </c>
      <c r="D2096" s="11">
        <v>1.1321155389226254</v>
      </c>
      <c r="E2096" s="19">
        <v>769.83856646738525</v>
      </c>
      <c r="F2096" s="19">
        <f t="shared" si="320"/>
        <v>-1292.8913982481001</v>
      </c>
      <c r="G2096" s="19">
        <f t="shared" si="321"/>
        <v>829.17958975789998</v>
      </c>
      <c r="H2096" s="19">
        <f t="shared" si="323"/>
        <v>7276.9913982481003</v>
      </c>
      <c r="I2096" s="19">
        <f t="shared" si="324"/>
        <v>145.539827964962</v>
      </c>
      <c r="J2096" s="19">
        <f t="shared" si="325"/>
        <v>1744.5579841902472</v>
      </c>
      <c r="K2096" s="19">
        <f t="shared" si="322"/>
        <v>87751.266604769437</v>
      </c>
      <c r="L2096" s="19">
        <f t="shared" si="326"/>
        <v>87751.266604769437</v>
      </c>
      <c r="M2096" s="19">
        <f t="shared" si="327"/>
        <v>0</v>
      </c>
      <c r="N2096" s="107">
        <f t="shared" si="328"/>
        <v>133140.73736015917</v>
      </c>
      <c r="O2096" s="107"/>
      <c r="P2096" s="107"/>
      <c r="Q2096" s="107">
        <f t="shared" si="329"/>
        <v>40949.892602772088</v>
      </c>
      <c r="R2096" s="106"/>
    </row>
    <row r="2097" spans="1:18" x14ac:dyDescent="0.45">
      <c r="A2097" s="4">
        <v>40.840000000000003</v>
      </c>
      <c r="B2097" s="4">
        <v>1607</v>
      </c>
      <c r="C2097" s="4">
        <v>50.4</v>
      </c>
      <c r="D2097" s="11">
        <v>1.1410265071283063</v>
      </c>
      <c r="E2097" s="19">
        <v>775.89802484724828</v>
      </c>
      <c r="F2097" s="19">
        <f t="shared" si="320"/>
        <v>-1298.0372295744</v>
      </c>
      <c r="G2097" s="19">
        <f t="shared" si="321"/>
        <v>832.47980376960004</v>
      </c>
      <c r="H2097" s="19">
        <f t="shared" si="323"/>
        <v>7282.1372295744004</v>
      </c>
      <c r="I2097" s="19">
        <f t="shared" si="324"/>
        <v>145.64274459148803</v>
      </c>
      <c r="J2097" s="19">
        <f t="shared" si="325"/>
        <v>1754.0205732083364</v>
      </c>
      <c r="K2097" s="19">
        <f t="shared" si="322"/>
        <v>88402.636889700152</v>
      </c>
      <c r="L2097" s="19">
        <f t="shared" si="326"/>
        <v>88402.636889700152</v>
      </c>
      <c r="M2097" s="19">
        <f t="shared" si="327"/>
        <v>0</v>
      </c>
      <c r="N2097" s="107">
        <f t="shared" si="328"/>
        <v>133140.73736015917</v>
      </c>
      <c r="O2097" s="107"/>
      <c r="P2097" s="107"/>
      <c r="Q2097" s="107">
        <f t="shared" si="329"/>
        <v>40949.892602772088</v>
      </c>
      <c r="R2097" s="106"/>
    </row>
    <row r="2098" spans="1:18" x14ac:dyDescent="0.45">
      <c r="A2098" s="4">
        <v>40.859000000000002</v>
      </c>
      <c r="B2098" s="4">
        <v>1608</v>
      </c>
      <c r="C2098" s="4">
        <v>50.4</v>
      </c>
      <c r="D2098" s="11">
        <v>1.1640612738437242</v>
      </c>
      <c r="E2098" s="19">
        <v>791.56166621373245</v>
      </c>
      <c r="F2098" s="19">
        <f t="shared" si="320"/>
        <v>-1298.0372295744</v>
      </c>
      <c r="G2098" s="19">
        <f t="shared" si="321"/>
        <v>832.47980376960004</v>
      </c>
      <c r="H2098" s="19">
        <f t="shared" si="323"/>
        <v>7282.1372295744004</v>
      </c>
      <c r="I2098" s="19">
        <f t="shared" si="324"/>
        <v>145.64274459148803</v>
      </c>
      <c r="J2098" s="19">
        <f t="shared" si="325"/>
        <v>1769.6842145748205</v>
      </c>
      <c r="K2098" s="19">
        <f t="shared" si="322"/>
        <v>89192.084414570956</v>
      </c>
      <c r="L2098" s="19">
        <f t="shared" si="326"/>
        <v>89192.084414570956</v>
      </c>
      <c r="M2098" s="19">
        <f t="shared" si="327"/>
        <v>0</v>
      </c>
      <c r="N2098" s="107">
        <f t="shared" si="328"/>
        <v>133140.73736015917</v>
      </c>
      <c r="O2098" s="107"/>
      <c r="P2098" s="107"/>
      <c r="Q2098" s="107">
        <f t="shared" si="329"/>
        <v>40949.892602772088</v>
      </c>
      <c r="R2098" s="106"/>
    </row>
    <row r="2099" spans="1:18" x14ac:dyDescent="0.45">
      <c r="A2099" s="4">
        <v>40.878999999999998</v>
      </c>
      <c r="B2099" s="4">
        <v>1609</v>
      </c>
      <c r="C2099" s="4">
        <v>50.4</v>
      </c>
      <c r="D2099" s="11">
        <v>0.67941393918589943</v>
      </c>
      <c r="E2099" s="19">
        <v>462.00147864641161</v>
      </c>
      <c r="F2099" s="19">
        <f t="shared" si="320"/>
        <v>-1298.0372295744</v>
      </c>
      <c r="G2099" s="19">
        <f t="shared" si="321"/>
        <v>832.47980376960004</v>
      </c>
      <c r="H2099" s="19">
        <f t="shared" si="323"/>
        <v>7282.1372295744004</v>
      </c>
      <c r="I2099" s="19">
        <f t="shared" si="324"/>
        <v>145.64274459148803</v>
      </c>
      <c r="J2099" s="19">
        <f t="shared" si="325"/>
        <v>1440.1240270074998</v>
      </c>
      <c r="K2099" s="19">
        <f t="shared" si="322"/>
        <v>72582.250961177982</v>
      </c>
      <c r="L2099" s="19">
        <f t="shared" si="326"/>
        <v>72582.250961177982</v>
      </c>
      <c r="M2099" s="19">
        <f t="shared" si="327"/>
        <v>0</v>
      </c>
      <c r="N2099" s="107">
        <f t="shared" si="328"/>
        <v>133140.73736015917</v>
      </c>
      <c r="O2099" s="107"/>
      <c r="P2099" s="107"/>
      <c r="Q2099" s="107">
        <f t="shared" si="329"/>
        <v>40949.892602772088</v>
      </c>
      <c r="R2099" s="106"/>
    </row>
    <row r="2100" spans="1:18" x14ac:dyDescent="0.45">
      <c r="A2100" s="4">
        <v>40.898000000000003</v>
      </c>
      <c r="B2100" s="4">
        <v>1610</v>
      </c>
      <c r="C2100" s="4">
        <v>50.5</v>
      </c>
      <c r="D2100" s="11">
        <v>0.40447626316729629</v>
      </c>
      <c r="E2100" s="19">
        <v>275.04385895376146</v>
      </c>
      <c r="F2100" s="19">
        <f t="shared" si="320"/>
        <v>-1303.1932810225003</v>
      </c>
      <c r="G2100" s="19">
        <f t="shared" si="321"/>
        <v>835.78657232750015</v>
      </c>
      <c r="H2100" s="19">
        <f t="shared" si="323"/>
        <v>7287.2932810225011</v>
      </c>
      <c r="I2100" s="19">
        <f t="shared" si="324"/>
        <v>145.74586562045002</v>
      </c>
      <c r="J2100" s="19">
        <f t="shared" si="325"/>
        <v>1256.5762969017117</v>
      </c>
      <c r="K2100" s="19">
        <f t="shared" si="322"/>
        <v>63457.102993536442</v>
      </c>
      <c r="L2100" s="19">
        <f t="shared" si="326"/>
        <v>63457.102993536442</v>
      </c>
      <c r="M2100" s="19">
        <f t="shared" si="327"/>
        <v>0</v>
      </c>
      <c r="N2100" s="107">
        <f t="shared" si="328"/>
        <v>133140.73736015917</v>
      </c>
      <c r="O2100" s="107"/>
      <c r="P2100" s="107"/>
      <c r="Q2100" s="107">
        <f t="shared" si="329"/>
        <v>40949.892602772088</v>
      </c>
      <c r="R2100" s="106"/>
    </row>
    <row r="2101" spans="1:18" x14ac:dyDescent="0.45">
      <c r="A2101" s="4">
        <v>40.917999999999999</v>
      </c>
      <c r="B2101" s="4">
        <v>1611</v>
      </c>
      <c r="C2101" s="4">
        <v>50.5</v>
      </c>
      <c r="D2101" s="11">
        <v>0.13188529867188761</v>
      </c>
      <c r="E2101" s="19">
        <v>89.682003096883577</v>
      </c>
      <c r="F2101" s="19">
        <f t="shared" si="320"/>
        <v>-1303.1932810225003</v>
      </c>
      <c r="G2101" s="19">
        <f t="shared" si="321"/>
        <v>835.78657232750015</v>
      </c>
      <c r="H2101" s="19">
        <f t="shared" si="323"/>
        <v>7287.2932810225011</v>
      </c>
      <c r="I2101" s="19">
        <f t="shared" si="324"/>
        <v>145.74586562045002</v>
      </c>
      <c r="J2101" s="19">
        <f t="shared" si="325"/>
        <v>1071.2144410448338</v>
      </c>
      <c r="K2101" s="19">
        <f t="shared" si="322"/>
        <v>54096.329272764109</v>
      </c>
      <c r="L2101" s="19">
        <f t="shared" si="326"/>
        <v>54096.329272764109</v>
      </c>
      <c r="M2101" s="19">
        <f t="shared" si="327"/>
        <v>0</v>
      </c>
      <c r="N2101" s="107">
        <f t="shared" si="328"/>
        <v>133140.73736015917</v>
      </c>
      <c r="O2101" s="107"/>
      <c r="P2101" s="107"/>
      <c r="Q2101" s="107">
        <f t="shared" si="329"/>
        <v>40949.892602772088</v>
      </c>
      <c r="R2101" s="106"/>
    </row>
    <row r="2102" spans="1:18" x14ac:dyDescent="0.45">
      <c r="A2102" s="4">
        <v>40.938000000000002</v>
      </c>
      <c r="B2102" s="4">
        <v>1612</v>
      </c>
      <c r="C2102" s="4">
        <v>50.5</v>
      </c>
      <c r="D2102" s="11">
        <v>-0.18963059575836705</v>
      </c>
      <c r="E2102" s="19">
        <v>-128.94880511568959</v>
      </c>
      <c r="F2102" s="19">
        <f t="shared" si="320"/>
        <v>-1303.1932810225003</v>
      </c>
      <c r="G2102" s="19">
        <f t="shared" si="321"/>
        <v>835.78657232750015</v>
      </c>
      <c r="H2102" s="19">
        <f t="shared" si="323"/>
        <v>7287.2932810225011</v>
      </c>
      <c r="I2102" s="19">
        <f t="shared" si="324"/>
        <v>145.74586562045002</v>
      </c>
      <c r="J2102" s="19">
        <f t="shared" si="325"/>
        <v>852.58363283226061</v>
      </c>
      <c r="K2102" s="19">
        <f t="shared" si="322"/>
        <v>43055.473458029162</v>
      </c>
      <c r="L2102" s="19">
        <f t="shared" si="326"/>
        <v>43055.473458029162</v>
      </c>
      <c r="M2102" s="19">
        <f t="shared" si="327"/>
        <v>0</v>
      </c>
      <c r="N2102" s="107">
        <f t="shared" si="328"/>
        <v>133140.73736015917</v>
      </c>
      <c r="O2102" s="107"/>
      <c r="P2102" s="107"/>
      <c r="Q2102" s="107">
        <f t="shared" si="329"/>
        <v>40949.892602772088</v>
      </c>
      <c r="R2102" s="106"/>
    </row>
    <row r="2103" spans="1:18" x14ac:dyDescent="0.45">
      <c r="A2103" s="4">
        <v>40.957000000000001</v>
      </c>
      <c r="B2103" s="4">
        <v>1613</v>
      </c>
      <c r="C2103" s="4">
        <v>50.5</v>
      </c>
      <c r="D2103" s="11">
        <v>1.4140783842370445E-2</v>
      </c>
      <c r="E2103" s="19">
        <v>9.6157330128119032</v>
      </c>
      <c r="F2103" s="19">
        <f t="shared" si="320"/>
        <v>-1303.1932810225003</v>
      </c>
      <c r="G2103" s="19">
        <f t="shared" si="321"/>
        <v>835.78657232750015</v>
      </c>
      <c r="H2103" s="19">
        <f t="shared" si="323"/>
        <v>7287.2932810225011</v>
      </c>
      <c r="I2103" s="19">
        <f t="shared" si="324"/>
        <v>145.74586562045002</v>
      </c>
      <c r="J2103" s="19">
        <f t="shared" si="325"/>
        <v>991.14817096076206</v>
      </c>
      <c r="K2103" s="19">
        <f t="shared" si="322"/>
        <v>50052.982633518484</v>
      </c>
      <c r="L2103" s="19">
        <f t="shared" si="326"/>
        <v>50052.982633518484</v>
      </c>
      <c r="M2103" s="19">
        <f t="shared" si="327"/>
        <v>0</v>
      </c>
      <c r="N2103" s="107">
        <f t="shared" si="328"/>
        <v>133140.73736015917</v>
      </c>
      <c r="O2103" s="107"/>
      <c r="P2103" s="107"/>
      <c r="Q2103" s="107">
        <f t="shared" si="329"/>
        <v>40949.892602772088</v>
      </c>
      <c r="R2103" s="106"/>
    </row>
    <row r="2104" spans="1:18" x14ac:dyDescent="0.45">
      <c r="A2104" s="4">
        <v>40.976999999999997</v>
      </c>
      <c r="B2104" s="4">
        <v>1614</v>
      </c>
      <c r="C2104" s="4">
        <v>50.4</v>
      </c>
      <c r="D2104" s="11">
        <v>0.35827692992410032</v>
      </c>
      <c r="E2104" s="19">
        <v>243.62831234838822</v>
      </c>
      <c r="F2104" s="19">
        <f t="shared" si="320"/>
        <v>-1298.0372295744</v>
      </c>
      <c r="G2104" s="19">
        <f t="shared" si="321"/>
        <v>832.47980376960004</v>
      </c>
      <c r="H2104" s="19">
        <f t="shared" si="323"/>
        <v>7282.1372295744004</v>
      </c>
      <c r="I2104" s="19">
        <f t="shared" si="324"/>
        <v>145.64274459148803</v>
      </c>
      <c r="J2104" s="19">
        <f t="shared" si="325"/>
        <v>1221.7508607094762</v>
      </c>
      <c r="K2104" s="19">
        <f t="shared" si="322"/>
        <v>61576.243379757601</v>
      </c>
      <c r="L2104" s="19">
        <f t="shared" si="326"/>
        <v>61576.243379757601</v>
      </c>
      <c r="M2104" s="19">
        <f t="shared" si="327"/>
        <v>0</v>
      </c>
      <c r="N2104" s="107">
        <f t="shared" si="328"/>
        <v>133140.73736015917</v>
      </c>
      <c r="O2104" s="107"/>
      <c r="P2104" s="107"/>
      <c r="Q2104" s="107">
        <f t="shared" si="329"/>
        <v>40949.892602772088</v>
      </c>
      <c r="R2104" s="106"/>
    </row>
    <row r="2105" spans="1:18" x14ac:dyDescent="0.45">
      <c r="A2105" s="4">
        <v>40.996000000000002</v>
      </c>
      <c r="B2105" s="4">
        <v>1615</v>
      </c>
      <c r="C2105" s="4">
        <v>50.4</v>
      </c>
      <c r="D2105" s="11">
        <v>0.48766831497793461</v>
      </c>
      <c r="E2105" s="19">
        <v>331.61445418499557</v>
      </c>
      <c r="F2105" s="19">
        <f t="shared" si="320"/>
        <v>-1298.0372295744</v>
      </c>
      <c r="G2105" s="19">
        <f t="shared" si="321"/>
        <v>832.47980376960004</v>
      </c>
      <c r="H2105" s="19">
        <f t="shared" si="323"/>
        <v>7282.1372295744004</v>
      </c>
      <c r="I2105" s="19">
        <f t="shared" si="324"/>
        <v>145.64274459148803</v>
      </c>
      <c r="J2105" s="19">
        <f t="shared" si="325"/>
        <v>1309.7370025460837</v>
      </c>
      <c r="K2105" s="19">
        <f t="shared" si="322"/>
        <v>66010.744928322616</v>
      </c>
      <c r="L2105" s="19">
        <f t="shared" si="326"/>
        <v>66010.744928322616</v>
      </c>
      <c r="M2105" s="19">
        <f t="shared" si="327"/>
        <v>0</v>
      </c>
      <c r="N2105" s="107">
        <f t="shared" si="328"/>
        <v>133140.73736015917</v>
      </c>
      <c r="O2105" s="107"/>
      <c r="P2105" s="107"/>
      <c r="Q2105" s="107">
        <f t="shared" si="329"/>
        <v>40949.892602772088</v>
      </c>
      <c r="R2105" s="106"/>
    </row>
    <row r="2106" spans="1:18" x14ac:dyDescent="0.45">
      <c r="A2106" s="4">
        <v>41.015999999999998</v>
      </c>
      <c r="B2106" s="4">
        <v>1616</v>
      </c>
      <c r="C2106" s="4">
        <v>50.3</v>
      </c>
      <c r="D2106" s="11">
        <v>0.72350817120266464</v>
      </c>
      <c r="E2106" s="19">
        <v>491.98555641781195</v>
      </c>
      <c r="F2106" s="19">
        <f t="shared" si="320"/>
        <v>-1292.8913982481001</v>
      </c>
      <c r="G2106" s="19">
        <f t="shared" si="321"/>
        <v>829.17958975789998</v>
      </c>
      <c r="H2106" s="19">
        <f t="shared" si="323"/>
        <v>7276.9913982481003</v>
      </c>
      <c r="I2106" s="19">
        <f t="shared" si="324"/>
        <v>145.539827964962</v>
      </c>
      <c r="J2106" s="19">
        <f t="shared" si="325"/>
        <v>1466.704974140674</v>
      </c>
      <c r="K2106" s="19">
        <f t="shared" si="322"/>
        <v>73775.260199275901</v>
      </c>
      <c r="L2106" s="19">
        <f t="shared" si="326"/>
        <v>73775.260199275901</v>
      </c>
      <c r="M2106" s="19">
        <f t="shared" si="327"/>
        <v>0</v>
      </c>
      <c r="N2106" s="107">
        <f t="shared" si="328"/>
        <v>133140.73736015917</v>
      </c>
      <c r="O2106" s="107"/>
      <c r="P2106" s="107"/>
      <c r="Q2106" s="107">
        <f t="shared" si="329"/>
        <v>40949.892602772088</v>
      </c>
      <c r="R2106" s="106"/>
    </row>
    <row r="2107" spans="1:18" x14ac:dyDescent="0.45">
      <c r="A2107" s="4">
        <v>41.034999999999997</v>
      </c>
      <c r="B2107" s="4">
        <v>1617</v>
      </c>
      <c r="C2107" s="4">
        <v>50.3</v>
      </c>
      <c r="D2107" s="11">
        <v>2.2604099096624317</v>
      </c>
      <c r="E2107" s="19">
        <v>1537.0787385704537</v>
      </c>
      <c r="F2107" s="19">
        <f t="shared" si="320"/>
        <v>-1292.8913982481001</v>
      </c>
      <c r="G2107" s="19">
        <f t="shared" si="321"/>
        <v>829.17958975789998</v>
      </c>
      <c r="H2107" s="19">
        <f t="shared" si="323"/>
        <v>7276.9913982481003</v>
      </c>
      <c r="I2107" s="19">
        <f t="shared" si="324"/>
        <v>145.539827964962</v>
      </c>
      <c r="J2107" s="19">
        <f t="shared" si="325"/>
        <v>2511.798156293316</v>
      </c>
      <c r="K2107" s="19">
        <f t="shared" si="322"/>
        <v>126343.44726155378</v>
      </c>
      <c r="L2107" s="19">
        <f t="shared" si="326"/>
        <v>126343.44726155378</v>
      </c>
      <c r="M2107" s="19">
        <f t="shared" si="327"/>
        <v>0</v>
      </c>
      <c r="N2107" s="107">
        <f t="shared" si="328"/>
        <v>133140.73736015917</v>
      </c>
      <c r="O2107" s="107"/>
      <c r="P2107" s="107"/>
      <c r="Q2107" s="107">
        <f t="shared" si="329"/>
        <v>40949.892602772088</v>
      </c>
      <c r="R2107" s="106"/>
    </row>
    <row r="2108" spans="1:18" x14ac:dyDescent="0.45">
      <c r="A2108" s="4">
        <v>41.055</v>
      </c>
      <c r="B2108" s="4">
        <v>1618</v>
      </c>
      <c r="C2108" s="4">
        <v>50.3</v>
      </c>
      <c r="D2108" s="11">
        <v>1.9198986200852128</v>
      </c>
      <c r="E2108" s="19">
        <v>1305.5310616579447</v>
      </c>
      <c r="F2108" s="19">
        <f t="shared" si="320"/>
        <v>-1292.8913982481001</v>
      </c>
      <c r="G2108" s="19">
        <f t="shared" si="321"/>
        <v>829.17958975789998</v>
      </c>
      <c r="H2108" s="19">
        <f t="shared" si="323"/>
        <v>7276.9913982481003</v>
      </c>
      <c r="I2108" s="19">
        <f t="shared" si="324"/>
        <v>145.539827964962</v>
      </c>
      <c r="J2108" s="19">
        <f t="shared" si="325"/>
        <v>2280.2504793808071</v>
      </c>
      <c r="K2108" s="19">
        <f t="shared" si="322"/>
        <v>114696.59911285459</v>
      </c>
      <c r="L2108" s="19">
        <f t="shared" si="326"/>
        <v>114696.59911285459</v>
      </c>
      <c r="M2108" s="19">
        <f t="shared" si="327"/>
        <v>0</v>
      </c>
      <c r="N2108" s="107">
        <f t="shared" si="328"/>
        <v>133140.73736015917</v>
      </c>
      <c r="O2108" s="107"/>
      <c r="P2108" s="107"/>
      <c r="Q2108" s="107">
        <f t="shared" si="329"/>
        <v>40949.892602772088</v>
      </c>
      <c r="R2108" s="106"/>
    </row>
    <row r="2109" spans="1:18" x14ac:dyDescent="0.45">
      <c r="A2109" s="4">
        <v>41.073999999999998</v>
      </c>
      <c r="B2109" s="4">
        <v>1619</v>
      </c>
      <c r="C2109" s="4">
        <v>50.3</v>
      </c>
      <c r="D2109" s="11">
        <v>1.5981557027026478</v>
      </c>
      <c r="E2109" s="19">
        <v>1086.7458778378004</v>
      </c>
      <c r="F2109" s="19">
        <f t="shared" si="320"/>
        <v>-1292.8913982481001</v>
      </c>
      <c r="G2109" s="19">
        <f t="shared" si="321"/>
        <v>829.17958975789998</v>
      </c>
      <c r="H2109" s="19">
        <f t="shared" si="323"/>
        <v>7276.9913982481003</v>
      </c>
      <c r="I2109" s="19">
        <f t="shared" si="324"/>
        <v>145.539827964962</v>
      </c>
      <c r="J2109" s="19">
        <f t="shared" si="325"/>
        <v>2061.4652955606625</v>
      </c>
      <c r="K2109" s="19">
        <f t="shared" si="322"/>
        <v>103691.70436670132</v>
      </c>
      <c r="L2109" s="19">
        <f t="shared" si="326"/>
        <v>103691.70436670132</v>
      </c>
      <c r="M2109" s="19">
        <f t="shared" si="327"/>
        <v>0</v>
      </c>
      <c r="N2109" s="107">
        <f t="shared" si="328"/>
        <v>133140.73736015917</v>
      </c>
      <c r="O2109" s="107"/>
      <c r="P2109" s="107"/>
      <c r="Q2109" s="107">
        <f t="shared" si="329"/>
        <v>40949.892602772088</v>
      </c>
      <c r="R2109" s="106"/>
    </row>
    <row r="2110" spans="1:18" x14ac:dyDescent="0.45">
      <c r="A2110" s="4">
        <v>41.094000000000001</v>
      </c>
      <c r="B2110" s="4">
        <v>1620</v>
      </c>
      <c r="C2110" s="4">
        <v>50.4</v>
      </c>
      <c r="D2110" s="11">
        <v>1.2832215289676543</v>
      </c>
      <c r="E2110" s="19">
        <v>872.59063969800491</v>
      </c>
      <c r="F2110" s="19">
        <f t="shared" si="320"/>
        <v>-1298.0372295744</v>
      </c>
      <c r="G2110" s="19">
        <f t="shared" si="321"/>
        <v>832.47980376960004</v>
      </c>
      <c r="H2110" s="19">
        <f t="shared" si="323"/>
        <v>7282.1372295744004</v>
      </c>
      <c r="I2110" s="19">
        <f t="shared" si="324"/>
        <v>145.64274459148803</v>
      </c>
      <c r="J2110" s="19">
        <f t="shared" si="325"/>
        <v>1850.713188059093</v>
      </c>
      <c r="K2110" s="19">
        <f t="shared" si="322"/>
        <v>93275.94467817829</v>
      </c>
      <c r="L2110" s="19">
        <f t="shared" si="326"/>
        <v>93275.94467817829</v>
      </c>
      <c r="M2110" s="19">
        <f t="shared" si="327"/>
        <v>0</v>
      </c>
      <c r="N2110" s="107">
        <f t="shared" si="328"/>
        <v>133140.73736015917</v>
      </c>
      <c r="O2110" s="107"/>
      <c r="P2110" s="107"/>
      <c r="Q2110" s="107">
        <f t="shared" si="329"/>
        <v>40949.892602772088</v>
      </c>
      <c r="R2110" s="106"/>
    </row>
    <row r="2111" spans="1:18" x14ac:dyDescent="0.45">
      <c r="A2111" s="4">
        <v>41.113</v>
      </c>
      <c r="B2111" s="4">
        <v>1621</v>
      </c>
      <c r="C2111" s="4">
        <v>50.4</v>
      </c>
      <c r="D2111" s="11">
        <v>0.99304177799261906</v>
      </c>
      <c r="E2111" s="19">
        <v>675.268409034981</v>
      </c>
      <c r="F2111" s="19">
        <f t="shared" si="320"/>
        <v>-1298.0372295744</v>
      </c>
      <c r="G2111" s="19">
        <f t="shared" si="321"/>
        <v>832.47980376960004</v>
      </c>
      <c r="H2111" s="19">
        <f t="shared" si="323"/>
        <v>7282.1372295744004</v>
      </c>
      <c r="I2111" s="19">
        <f t="shared" si="324"/>
        <v>145.64274459148803</v>
      </c>
      <c r="J2111" s="19">
        <f t="shared" si="325"/>
        <v>1653.3909573960691</v>
      </c>
      <c r="K2111" s="19">
        <f t="shared" si="322"/>
        <v>83330.904252761873</v>
      </c>
      <c r="L2111" s="19">
        <f t="shared" si="326"/>
        <v>83330.904252761873</v>
      </c>
      <c r="M2111" s="19">
        <f t="shared" si="327"/>
        <v>0</v>
      </c>
      <c r="N2111" s="107">
        <f t="shared" si="328"/>
        <v>133140.73736015917</v>
      </c>
      <c r="O2111" s="107"/>
      <c r="P2111" s="107"/>
      <c r="Q2111" s="107">
        <f t="shared" si="329"/>
        <v>40949.892602772088</v>
      </c>
      <c r="R2111" s="106"/>
    </row>
    <row r="2112" spans="1:18" x14ac:dyDescent="0.45">
      <c r="A2112" s="4">
        <v>41.133000000000003</v>
      </c>
      <c r="B2112" s="4">
        <v>1622</v>
      </c>
      <c r="C2112" s="4">
        <v>50.4</v>
      </c>
      <c r="D2112" s="11">
        <v>0.93181462487316502</v>
      </c>
      <c r="E2112" s="19">
        <v>633.6339449137522</v>
      </c>
      <c r="F2112" s="19">
        <f t="shared" si="320"/>
        <v>-1298.0372295744</v>
      </c>
      <c r="G2112" s="19">
        <f t="shared" si="321"/>
        <v>832.47980376960004</v>
      </c>
      <c r="H2112" s="19">
        <f t="shared" si="323"/>
        <v>7282.1372295744004</v>
      </c>
      <c r="I2112" s="19">
        <f t="shared" si="324"/>
        <v>145.64274459148803</v>
      </c>
      <c r="J2112" s="19">
        <f t="shared" si="325"/>
        <v>1611.7564932748403</v>
      </c>
      <c r="K2112" s="19">
        <f t="shared" si="322"/>
        <v>81232.527261051946</v>
      </c>
      <c r="L2112" s="19">
        <f t="shared" si="326"/>
        <v>81232.527261051946</v>
      </c>
      <c r="M2112" s="19">
        <f t="shared" si="327"/>
        <v>0</v>
      </c>
      <c r="N2112" s="107">
        <f t="shared" si="328"/>
        <v>133140.73736015917</v>
      </c>
      <c r="O2112" s="107"/>
      <c r="P2112" s="107"/>
      <c r="Q2112" s="107">
        <f t="shared" si="329"/>
        <v>40949.892602772088</v>
      </c>
      <c r="R2112" s="106"/>
    </row>
    <row r="2113" spans="1:18" x14ac:dyDescent="0.45">
      <c r="A2113" s="4">
        <v>41.152000000000001</v>
      </c>
      <c r="B2113" s="4">
        <v>1623</v>
      </c>
      <c r="C2113" s="4">
        <v>50.5</v>
      </c>
      <c r="D2113" s="11">
        <v>1.0325001547309347</v>
      </c>
      <c r="E2113" s="19">
        <v>702.10010521703555</v>
      </c>
      <c r="F2113" s="19">
        <f t="shared" si="320"/>
        <v>-1303.1932810225003</v>
      </c>
      <c r="G2113" s="19">
        <f t="shared" si="321"/>
        <v>835.78657232750015</v>
      </c>
      <c r="H2113" s="19">
        <f t="shared" si="323"/>
        <v>7287.2932810225011</v>
      </c>
      <c r="I2113" s="19">
        <f t="shared" si="324"/>
        <v>145.74586562045002</v>
      </c>
      <c r="J2113" s="19">
        <f t="shared" si="325"/>
        <v>1683.6325431649859</v>
      </c>
      <c r="K2113" s="19">
        <f t="shared" si="322"/>
        <v>85023.443429831794</v>
      </c>
      <c r="L2113" s="19">
        <f t="shared" si="326"/>
        <v>85023.443429831794</v>
      </c>
      <c r="M2113" s="19">
        <f t="shared" si="327"/>
        <v>0</v>
      </c>
      <c r="N2113" s="107">
        <f t="shared" si="328"/>
        <v>133140.73736015917</v>
      </c>
      <c r="O2113" s="107"/>
      <c r="P2113" s="107"/>
      <c r="Q2113" s="107">
        <f t="shared" si="329"/>
        <v>40949.892602772088</v>
      </c>
      <c r="R2113" s="106"/>
    </row>
    <row r="2114" spans="1:18" x14ac:dyDescent="0.45">
      <c r="A2114" s="4">
        <v>41.171999999999997</v>
      </c>
      <c r="B2114" s="4">
        <v>1624</v>
      </c>
      <c r="C2114" s="4">
        <v>50.5</v>
      </c>
      <c r="D2114" s="11">
        <v>1.1516056654896241</v>
      </c>
      <c r="E2114" s="19">
        <v>783.09185253294436</v>
      </c>
      <c r="F2114" s="19">
        <f t="shared" si="320"/>
        <v>-1303.1932810225003</v>
      </c>
      <c r="G2114" s="19">
        <f t="shared" si="321"/>
        <v>835.78657232750015</v>
      </c>
      <c r="H2114" s="19">
        <f t="shared" si="323"/>
        <v>7287.2932810225011</v>
      </c>
      <c r="I2114" s="19">
        <f t="shared" si="324"/>
        <v>145.74586562045002</v>
      </c>
      <c r="J2114" s="19">
        <f t="shared" si="325"/>
        <v>1764.6242904808946</v>
      </c>
      <c r="K2114" s="19">
        <f t="shared" si="322"/>
        <v>89113.526669285173</v>
      </c>
      <c r="L2114" s="19">
        <f t="shared" si="326"/>
        <v>89113.526669285173</v>
      </c>
      <c r="M2114" s="19">
        <f t="shared" si="327"/>
        <v>0</v>
      </c>
      <c r="N2114" s="107">
        <f t="shared" si="328"/>
        <v>133140.73736015917</v>
      </c>
      <c r="O2114" s="107"/>
      <c r="P2114" s="107"/>
      <c r="Q2114" s="107">
        <f t="shared" si="329"/>
        <v>40949.892602772088</v>
      </c>
      <c r="R2114" s="106"/>
    </row>
    <row r="2115" spans="1:18" x14ac:dyDescent="0.45">
      <c r="A2115" s="4">
        <v>41.191000000000003</v>
      </c>
      <c r="B2115" s="4">
        <v>1625</v>
      </c>
      <c r="C2115" s="4">
        <v>50.5</v>
      </c>
      <c r="D2115" s="11">
        <v>1.2392348321817375</v>
      </c>
      <c r="E2115" s="19">
        <v>842.67968588358144</v>
      </c>
      <c r="F2115" s="19">
        <f t="shared" si="320"/>
        <v>-1303.1932810225003</v>
      </c>
      <c r="G2115" s="19">
        <f t="shared" si="321"/>
        <v>835.78657232750015</v>
      </c>
      <c r="H2115" s="19">
        <f t="shared" si="323"/>
        <v>7287.2932810225011</v>
      </c>
      <c r="I2115" s="19">
        <f t="shared" si="324"/>
        <v>145.74586562045002</v>
      </c>
      <c r="J2115" s="19">
        <f t="shared" si="325"/>
        <v>1824.2121238315317</v>
      </c>
      <c r="K2115" s="19">
        <f t="shared" si="322"/>
        <v>92122.712253492355</v>
      </c>
      <c r="L2115" s="19">
        <f t="shared" si="326"/>
        <v>92122.712253492355</v>
      </c>
      <c r="M2115" s="19">
        <f t="shared" si="327"/>
        <v>0</v>
      </c>
      <c r="N2115" s="107">
        <f t="shared" si="328"/>
        <v>133140.73736015917</v>
      </c>
      <c r="O2115" s="107"/>
      <c r="P2115" s="107"/>
      <c r="Q2115" s="107">
        <f t="shared" si="329"/>
        <v>40949.892602772088</v>
      </c>
      <c r="R2115" s="106"/>
    </row>
    <row r="2116" spans="1:18" x14ac:dyDescent="0.45">
      <c r="A2116" s="4">
        <v>41.210999999999999</v>
      </c>
      <c r="B2116" s="4">
        <v>1626</v>
      </c>
      <c r="C2116" s="4">
        <v>50.6</v>
      </c>
      <c r="D2116" s="11">
        <v>1.3063090623147673</v>
      </c>
      <c r="E2116" s="19">
        <v>888.29016237404176</v>
      </c>
      <c r="F2116" s="19">
        <f t="shared" si="320"/>
        <v>-1308.3595525924002</v>
      </c>
      <c r="G2116" s="19">
        <f t="shared" si="321"/>
        <v>839.0998954316002</v>
      </c>
      <c r="H2116" s="19">
        <f t="shared" si="323"/>
        <v>7292.4595525924005</v>
      </c>
      <c r="I2116" s="19">
        <f t="shared" si="324"/>
        <v>145.84919105184801</v>
      </c>
      <c r="J2116" s="19">
        <f t="shared" si="325"/>
        <v>1873.2392488574899</v>
      </c>
      <c r="K2116" s="19">
        <f t="shared" si="322"/>
        <v>94785.905992188986</v>
      </c>
      <c r="L2116" s="19">
        <f t="shared" si="326"/>
        <v>94785.905992188986</v>
      </c>
      <c r="M2116" s="19">
        <f t="shared" si="327"/>
        <v>0</v>
      </c>
      <c r="N2116" s="107">
        <f t="shared" si="328"/>
        <v>133140.73736015917</v>
      </c>
      <c r="O2116" s="107"/>
      <c r="P2116" s="107"/>
      <c r="Q2116" s="107">
        <f t="shared" si="329"/>
        <v>40949.892602772088</v>
      </c>
      <c r="R2116" s="106"/>
    </row>
    <row r="2117" spans="1:18" x14ac:dyDescent="0.45">
      <c r="A2117" s="4">
        <v>41.23</v>
      </c>
      <c r="B2117" s="4">
        <v>1627</v>
      </c>
      <c r="C2117" s="4">
        <v>50.6</v>
      </c>
      <c r="D2117" s="11">
        <v>1.3287252640639471</v>
      </c>
      <c r="E2117" s="19">
        <v>903.53317956348405</v>
      </c>
      <c r="F2117" s="19">
        <f t="shared" si="320"/>
        <v>-1308.3595525924002</v>
      </c>
      <c r="G2117" s="19">
        <f t="shared" si="321"/>
        <v>839.0998954316002</v>
      </c>
      <c r="H2117" s="19">
        <f t="shared" si="323"/>
        <v>7292.4595525924005</v>
      </c>
      <c r="I2117" s="19">
        <f t="shared" si="324"/>
        <v>145.84919105184801</v>
      </c>
      <c r="J2117" s="19">
        <f t="shared" si="325"/>
        <v>1888.4822660469324</v>
      </c>
      <c r="K2117" s="19">
        <f t="shared" si="322"/>
        <v>95557.202661974778</v>
      </c>
      <c r="L2117" s="19">
        <f t="shared" si="326"/>
        <v>95557.202661974778</v>
      </c>
      <c r="M2117" s="19">
        <f t="shared" si="327"/>
        <v>0</v>
      </c>
      <c r="N2117" s="107">
        <f t="shared" si="328"/>
        <v>133140.73736015917</v>
      </c>
      <c r="O2117" s="107"/>
      <c r="P2117" s="107"/>
      <c r="Q2117" s="107">
        <f t="shared" si="329"/>
        <v>40949.892602772088</v>
      </c>
      <c r="R2117" s="106"/>
    </row>
    <row r="2118" spans="1:18" x14ac:dyDescent="0.45">
      <c r="A2118" s="4">
        <v>41.25</v>
      </c>
      <c r="B2118" s="4">
        <v>1628</v>
      </c>
      <c r="C2118" s="4">
        <v>50.6</v>
      </c>
      <c r="D2118" s="11">
        <v>1.2804749567234248</v>
      </c>
      <c r="E2118" s="19">
        <v>870.72297057192884</v>
      </c>
      <c r="F2118" s="19">
        <f t="shared" ref="F2118:F2181" si="330">0.5*1.27*1.223*-0.658*C2118^2</f>
        <v>-1308.3595525924002</v>
      </c>
      <c r="G2118" s="19">
        <f t="shared" ref="G2118:G2181" si="331">0.5*1.27*1.223*0.422*C2118^2</f>
        <v>839.0998954316002</v>
      </c>
      <c r="H2118" s="19">
        <f t="shared" si="323"/>
        <v>7292.4595525924005</v>
      </c>
      <c r="I2118" s="19">
        <f t="shared" si="324"/>
        <v>145.84919105184801</v>
      </c>
      <c r="J2118" s="19">
        <f t="shared" si="325"/>
        <v>1855.6720570553771</v>
      </c>
      <c r="K2118" s="19">
        <f t="shared" ref="K2118:K2181" si="332">J2118*C2118</f>
        <v>93897.006087002082</v>
      </c>
      <c r="L2118" s="19">
        <f t="shared" si="326"/>
        <v>93897.006087002082</v>
      </c>
      <c r="M2118" s="19">
        <f t="shared" si="327"/>
        <v>0</v>
      </c>
      <c r="N2118" s="107">
        <f t="shared" si="328"/>
        <v>133140.73736015917</v>
      </c>
      <c r="O2118" s="107"/>
      <c r="P2118" s="107"/>
      <c r="Q2118" s="107">
        <f t="shared" si="329"/>
        <v>40949.892602772088</v>
      </c>
      <c r="R2118" s="106"/>
    </row>
    <row r="2119" spans="1:18" x14ac:dyDescent="0.45">
      <c r="A2119" s="4">
        <v>41.27</v>
      </c>
      <c r="B2119" s="4">
        <v>1629</v>
      </c>
      <c r="C2119" s="4">
        <v>50.7</v>
      </c>
      <c r="D2119" s="11">
        <v>1.235476796307807</v>
      </c>
      <c r="E2119" s="19">
        <v>840.12422148930875</v>
      </c>
      <c r="F2119" s="19">
        <f t="shared" si="330"/>
        <v>-1313.5360442841004</v>
      </c>
      <c r="G2119" s="19">
        <f t="shared" si="331"/>
        <v>842.41977308190019</v>
      </c>
      <c r="H2119" s="19">
        <f t="shared" ref="H2119:H2182" si="333">5984.1-F2119</f>
        <v>7297.6360442841005</v>
      </c>
      <c r="I2119" s="19">
        <f t="shared" ref="I2119:I2182" si="334">H2119*0.02</f>
        <v>145.95272088568203</v>
      </c>
      <c r="J2119" s="19">
        <f t="shared" ref="J2119:J2182" si="335">E2119+G2119+I2119</f>
        <v>1828.496715456891</v>
      </c>
      <c r="K2119" s="19">
        <f t="shared" si="332"/>
        <v>92704.783473664385</v>
      </c>
      <c r="L2119" s="19">
        <f t="shared" ref="L2119:L2182" si="336">IF(K2119&lt;0, K2119-K2119,K2119)</f>
        <v>92704.783473664385</v>
      </c>
      <c r="M2119" s="19">
        <f t="shared" ref="M2119:M2182" si="337">IF(K2119&gt;0, K2119-K2119,K2119)</f>
        <v>0</v>
      </c>
      <c r="N2119" s="107">
        <f t="shared" ref="N2119:N2182" si="338">N2116</f>
        <v>133140.73736015917</v>
      </c>
      <c r="O2119" s="107"/>
      <c r="P2119" s="107"/>
      <c r="Q2119" s="107">
        <f t="shared" ref="Q2119:Q2182" si="339">Q2116</f>
        <v>40949.892602772088</v>
      </c>
      <c r="R2119" s="106"/>
    </row>
    <row r="2120" spans="1:18" x14ac:dyDescent="0.45">
      <c r="A2120" s="4">
        <v>41.289000000000001</v>
      </c>
      <c r="B2120" s="4">
        <v>1629</v>
      </c>
      <c r="C2120" s="4">
        <v>50.7</v>
      </c>
      <c r="D2120" s="11">
        <v>1.2733108873628258</v>
      </c>
      <c r="E2120" s="19">
        <v>865.8514034067216</v>
      </c>
      <c r="F2120" s="19">
        <f t="shared" si="330"/>
        <v>-1313.5360442841004</v>
      </c>
      <c r="G2120" s="19">
        <f t="shared" si="331"/>
        <v>842.41977308190019</v>
      </c>
      <c r="H2120" s="19">
        <f t="shared" si="333"/>
        <v>7297.6360442841005</v>
      </c>
      <c r="I2120" s="19">
        <f t="shared" si="334"/>
        <v>145.95272088568203</v>
      </c>
      <c r="J2120" s="19">
        <f t="shared" si="335"/>
        <v>1854.2238973743038</v>
      </c>
      <c r="K2120" s="19">
        <f t="shared" si="332"/>
        <v>94009.1515968772</v>
      </c>
      <c r="L2120" s="19">
        <f t="shared" si="336"/>
        <v>94009.1515968772</v>
      </c>
      <c r="M2120" s="19">
        <f t="shared" si="337"/>
        <v>0</v>
      </c>
      <c r="N2120" s="107">
        <f t="shared" si="338"/>
        <v>133140.73736015917</v>
      </c>
      <c r="O2120" s="107"/>
      <c r="P2120" s="107"/>
      <c r="Q2120" s="107">
        <f t="shared" si="339"/>
        <v>40949.892602772088</v>
      </c>
      <c r="R2120" s="106"/>
    </row>
    <row r="2121" spans="1:18" x14ac:dyDescent="0.45">
      <c r="A2121" s="4">
        <v>41.308999999999997</v>
      </c>
      <c r="B2121" s="4">
        <v>1630</v>
      </c>
      <c r="C2121" s="4">
        <v>50.7</v>
      </c>
      <c r="D2121" s="11">
        <v>1.3431887051523994</v>
      </c>
      <c r="E2121" s="19">
        <v>913.3683195036316</v>
      </c>
      <c r="F2121" s="19">
        <f t="shared" si="330"/>
        <v>-1313.5360442841004</v>
      </c>
      <c r="G2121" s="19">
        <f t="shared" si="331"/>
        <v>842.41977308190019</v>
      </c>
      <c r="H2121" s="19">
        <f t="shared" si="333"/>
        <v>7297.6360442841005</v>
      </c>
      <c r="I2121" s="19">
        <f t="shared" si="334"/>
        <v>145.95272088568203</v>
      </c>
      <c r="J2121" s="19">
        <f t="shared" si="335"/>
        <v>1901.7408134712139</v>
      </c>
      <c r="K2121" s="19">
        <f t="shared" si="332"/>
        <v>96418.259242990549</v>
      </c>
      <c r="L2121" s="19">
        <f t="shared" si="336"/>
        <v>96418.259242990549</v>
      </c>
      <c r="M2121" s="19">
        <f t="shared" si="337"/>
        <v>0</v>
      </c>
      <c r="N2121" s="107">
        <f t="shared" si="338"/>
        <v>133140.73736015917</v>
      </c>
      <c r="O2121" s="107"/>
      <c r="P2121" s="107"/>
      <c r="Q2121" s="107">
        <f t="shared" si="339"/>
        <v>40949.892602772088</v>
      </c>
      <c r="R2121" s="106"/>
    </row>
    <row r="2122" spans="1:18" x14ac:dyDescent="0.45">
      <c r="A2122" s="4">
        <v>41.328000000000003</v>
      </c>
      <c r="B2122" s="4">
        <v>1631</v>
      </c>
      <c r="C2122" s="4">
        <v>50.8</v>
      </c>
      <c r="D2122" s="11">
        <v>1.3073717391579347</v>
      </c>
      <c r="E2122" s="19">
        <v>889.01278262739561</v>
      </c>
      <c r="F2122" s="19">
        <f t="shared" si="330"/>
        <v>-1318.7227560976</v>
      </c>
      <c r="G2122" s="19">
        <f t="shared" si="331"/>
        <v>845.74620527840011</v>
      </c>
      <c r="H2122" s="19">
        <f t="shared" si="333"/>
        <v>7302.8227560976002</v>
      </c>
      <c r="I2122" s="19">
        <f t="shared" si="334"/>
        <v>146.05645512195201</v>
      </c>
      <c r="J2122" s="19">
        <f t="shared" si="335"/>
        <v>1880.8154430277477</v>
      </c>
      <c r="K2122" s="19">
        <f t="shared" si="332"/>
        <v>95545.424505809584</v>
      </c>
      <c r="L2122" s="19">
        <f t="shared" si="336"/>
        <v>95545.424505809584</v>
      </c>
      <c r="M2122" s="19">
        <f t="shared" si="337"/>
        <v>0</v>
      </c>
      <c r="N2122" s="107">
        <f t="shared" si="338"/>
        <v>133140.73736015917</v>
      </c>
      <c r="O2122" s="107"/>
      <c r="P2122" s="107"/>
      <c r="Q2122" s="107">
        <f t="shared" si="339"/>
        <v>40949.892602772088</v>
      </c>
      <c r="R2122" s="106"/>
    </row>
    <row r="2123" spans="1:18" x14ac:dyDescent="0.45">
      <c r="A2123" s="4">
        <v>41.347999999999999</v>
      </c>
      <c r="B2123" s="4">
        <v>1632</v>
      </c>
      <c r="C2123" s="4">
        <v>50.8</v>
      </c>
      <c r="D2123" s="11">
        <v>1.2073149591068422</v>
      </c>
      <c r="E2123" s="19">
        <v>820.97417219265265</v>
      </c>
      <c r="F2123" s="19">
        <f t="shared" si="330"/>
        <v>-1318.7227560976</v>
      </c>
      <c r="G2123" s="19">
        <f t="shared" si="331"/>
        <v>845.74620527840011</v>
      </c>
      <c r="H2123" s="19">
        <f t="shared" si="333"/>
        <v>7302.8227560976002</v>
      </c>
      <c r="I2123" s="19">
        <f t="shared" si="334"/>
        <v>146.05645512195201</v>
      </c>
      <c r="J2123" s="19">
        <f t="shared" si="335"/>
        <v>1812.7768325930049</v>
      </c>
      <c r="K2123" s="19">
        <f t="shared" si="332"/>
        <v>92089.063095724647</v>
      </c>
      <c r="L2123" s="19">
        <f t="shared" si="336"/>
        <v>92089.063095724647</v>
      </c>
      <c r="M2123" s="19">
        <f t="shared" si="337"/>
        <v>0</v>
      </c>
      <c r="N2123" s="107">
        <f t="shared" si="338"/>
        <v>133140.73736015917</v>
      </c>
      <c r="O2123" s="107"/>
      <c r="P2123" s="107"/>
      <c r="Q2123" s="107">
        <f t="shared" si="339"/>
        <v>40949.892602772088</v>
      </c>
      <c r="R2123" s="106"/>
    </row>
    <row r="2124" spans="1:18" x14ac:dyDescent="0.45">
      <c r="A2124" s="4">
        <v>41.366999999999997</v>
      </c>
      <c r="B2124" s="4">
        <v>1633</v>
      </c>
      <c r="C2124" s="4">
        <v>50.8</v>
      </c>
      <c r="D2124" s="11">
        <v>1.1457364895979831</v>
      </c>
      <c r="E2124" s="19">
        <v>779.10081292662858</v>
      </c>
      <c r="F2124" s="19">
        <f t="shared" si="330"/>
        <v>-1318.7227560976</v>
      </c>
      <c r="G2124" s="19">
        <f t="shared" si="331"/>
        <v>845.74620527840011</v>
      </c>
      <c r="H2124" s="19">
        <f t="shared" si="333"/>
        <v>7302.8227560976002</v>
      </c>
      <c r="I2124" s="19">
        <f t="shared" si="334"/>
        <v>146.05645512195201</v>
      </c>
      <c r="J2124" s="19">
        <f t="shared" si="335"/>
        <v>1770.9034733269807</v>
      </c>
      <c r="K2124" s="19">
        <f t="shared" si="332"/>
        <v>89961.896445010614</v>
      </c>
      <c r="L2124" s="19">
        <f t="shared" si="336"/>
        <v>89961.896445010614</v>
      </c>
      <c r="M2124" s="19">
        <f t="shared" si="337"/>
        <v>0</v>
      </c>
      <c r="N2124" s="107">
        <f t="shared" si="338"/>
        <v>133140.73736015917</v>
      </c>
      <c r="O2124" s="107"/>
      <c r="P2124" s="107"/>
      <c r="Q2124" s="107">
        <f t="shared" si="339"/>
        <v>40949.892602772088</v>
      </c>
      <c r="R2124" s="106"/>
    </row>
    <row r="2125" spans="1:18" x14ac:dyDescent="0.45">
      <c r="A2125" s="4">
        <v>41.387</v>
      </c>
      <c r="B2125" s="4">
        <v>1634</v>
      </c>
      <c r="C2125" s="4">
        <v>50.8</v>
      </c>
      <c r="D2125" s="11">
        <v>1.1532798255189292</v>
      </c>
      <c r="E2125" s="19">
        <v>784.23028135287177</v>
      </c>
      <c r="F2125" s="19">
        <f t="shared" si="330"/>
        <v>-1318.7227560976</v>
      </c>
      <c r="G2125" s="19">
        <f t="shared" si="331"/>
        <v>845.74620527840011</v>
      </c>
      <c r="H2125" s="19">
        <f t="shared" si="333"/>
        <v>7302.8227560976002</v>
      </c>
      <c r="I2125" s="19">
        <f t="shared" si="334"/>
        <v>146.05645512195201</v>
      </c>
      <c r="J2125" s="19">
        <f t="shared" si="335"/>
        <v>1776.0329417532239</v>
      </c>
      <c r="K2125" s="19">
        <f t="shared" si="332"/>
        <v>90222.473441063776</v>
      </c>
      <c r="L2125" s="19">
        <f t="shared" si="336"/>
        <v>90222.473441063776</v>
      </c>
      <c r="M2125" s="19">
        <f t="shared" si="337"/>
        <v>0</v>
      </c>
      <c r="N2125" s="107">
        <f t="shared" si="338"/>
        <v>133140.73736015917</v>
      </c>
      <c r="O2125" s="107"/>
      <c r="P2125" s="107"/>
      <c r="Q2125" s="107">
        <f t="shared" si="339"/>
        <v>40949.892602772088</v>
      </c>
      <c r="R2125" s="106"/>
    </row>
    <row r="2126" spans="1:18" x14ac:dyDescent="0.45">
      <c r="A2126" s="4">
        <v>41.405999999999999</v>
      </c>
      <c r="B2126" s="4">
        <v>1635</v>
      </c>
      <c r="C2126" s="4">
        <v>50.9</v>
      </c>
      <c r="D2126" s="11">
        <v>1.1356213455016058</v>
      </c>
      <c r="E2126" s="19">
        <v>772.22251494109196</v>
      </c>
      <c r="F2126" s="19">
        <f t="shared" si="330"/>
        <v>-1323.9196880329002</v>
      </c>
      <c r="G2126" s="19">
        <f t="shared" si="331"/>
        <v>849.07919202110008</v>
      </c>
      <c r="H2126" s="19">
        <f t="shared" si="333"/>
        <v>7308.0196880329004</v>
      </c>
      <c r="I2126" s="19">
        <f t="shared" si="334"/>
        <v>146.16039376065802</v>
      </c>
      <c r="J2126" s="19">
        <f t="shared" si="335"/>
        <v>1767.46210072285</v>
      </c>
      <c r="K2126" s="19">
        <f t="shared" si="332"/>
        <v>89963.820926793065</v>
      </c>
      <c r="L2126" s="19">
        <f t="shared" si="336"/>
        <v>89963.820926793065</v>
      </c>
      <c r="M2126" s="19">
        <f t="shared" si="337"/>
        <v>0</v>
      </c>
      <c r="N2126" s="107">
        <f t="shared" si="338"/>
        <v>133140.73736015917</v>
      </c>
      <c r="O2126" s="107"/>
      <c r="P2126" s="107"/>
      <c r="Q2126" s="107">
        <f t="shared" si="339"/>
        <v>40949.892602772088</v>
      </c>
      <c r="R2126" s="106"/>
    </row>
    <row r="2127" spans="1:18" x14ac:dyDescent="0.45">
      <c r="A2127" s="4">
        <v>41.426000000000002</v>
      </c>
      <c r="B2127" s="4">
        <v>1636</v>
      </c>
      <c r="C2127" s="4">
        <v>50.9</v>
      </c>
      <c r="D2127" s="11">
        <v>1.1263141619092139</v>
      </c>
      <c r="E2127" s="19">
        <v>765.89363009826548</v>
      </c>
      <c r="F2127" s="19">
        <f t="shared" si="330"/>
        <v>-1323.9196880329002</v>
      </c>
      <c r="G2127" s="19">
        <f t="shared" si="331"/>
        <v>849.07919202110008</v>
      </c>
      <c r="H2127" s="19">
        <f t="shared" si="333"/>
        <v>7308.0196880329004</v>
      </c>
      <c r="I2127" s="19">
        <f t="shared" si="334"/>
        <v>146.16039376065802</v>
      </c>
      <c r="J2127" s="19">
        <f t="shared" si="335"/>
        <v>1761.1332158800235</v>
      </c>
      <c r="K2127" s="19">
        <f t="shared" si="332"/>
        <v>89641.6806882932</v>
      </c>
      <c r="L2127" s="19">
        <f t="shared" si="336"/>
        <v>89641.6806882932</v>
      </c>
      <c r="M2127" s="19">
        <f t="shared" si="337"/>
        <v>0</v>
      </c>
      <c r="N2127" s="107">
        <f t="shared" si="338"/>
        <v>133140.73736015917</v>
      </c>
      <c r="O2127" s="107"/>
      <c r="P2127" s="107"/>
      <c r="Q2127" s="107">
        <f t="shared" si="339"/>
        <v>40949.892602772088</v>
      </c>
      <c r="R2127" s="106"/>
    </row>
    <row r="2128" spans="1:18" x14ac:dyDescent="0.45">
      <c r="A2128" s="4">
        <v>41.445</v>
      </c>
      <c r="B2128" s="4">
        <v>1637</v>
      </c>
      <c r="C2128" s="4">
        <v>50.9</v>
      </c>
      <c r="D2128" s="11">
        <v>1.1430061094426578</v>
      </c>
      <c r="E2128" s="19">
        <v>777.24415442100735</v>
      </c>
      <c r="F2128" s="19">
        <f t="shared" si="330"/>
        <v>-1323.9196880329002</v>
      </c>
      <c r="G2128" s="19">
        <f t="shared" si="331"/>
        <v>849.07919202110008</v>
      </c>
      <c r="H2128" s="19">
        <f t="shared" si="333"/>
        <v>7308.0196880329004</v>
      </c>
      <c r="I2128" s="19">
        <f t="shared" si="334"/>
        <v>146.16039376065802</v>
      </c>
      <c r="J2128" s="19">
        <f t="shared" si="335"/>
        <v>1772.4837402027654</v>
      </c>
      <c r="K2128" s="19">
        <f t="shared" si="332"/>
        <v>90219.422376320756</v>
      </c>
      <c r="L2128" s="19">
        <f t="shared" si="336"/>
        <v>90219.422376320756</v>
      </c>
      <c r="M2128" s="19">
        <f t="shared" si="337"/>
        <v>0</v>
      </c>
      <c r="N2128" s="107">
        <f t="shared" si="338"/>
        <v>133140.73736015917</v>
      </c>
      <c r="O2128" s="107"/>
      <c r="P2128" s="107"/>
      <c r="Q2128" s="107">
        <f t="shared" si="339"/>
        <v>40949.892602772088</v>
      </c>
      <c r="R2128" s="106"/>
    </row>
    <row r="2129" spans="1:18" x14ac:dyDescent="0.45">
      <c r="A2129" s="4">
        <v>41.465000000000003</v>
      </c>
      <c r="B2129" s="4">
        <v>1638</v>
      </c>
      <c r="C2129" s="4">
        <v>51</v>
      </c>
      <c r="D2129" s="11">
        <v>1.0927465776900513</v>
      </c>
      <c r="E2129" s="19">
        <v>743.06767282923488</v>
      </c>
      <c r="F2129" s="19">
        <f t="shared" si="330"/>
        <v>-1329.1268400900003</v>
      </c>
      <c r="G2129" s="19">
        <f t="shared" si="331"/>
        <v>852.41873331000011</v>
      </c>
      <c r="H2129" s="19">
        <f t="shared" si="333"/>
        <v>7313.2268400900011</v>
      </c>
      <c r="I2129" s="19">
        <f t="shared" si="334"/>
        <v>146.26453680180003</v>
      </c>
      <c r="J2129" s="19">
        <f t="shared" si="335"/>
        <v>1741.750942941035</v>
      </c>
      <c r="K2129" s="19">
        <f t="shared" si="332"/>
        <v>88829.298089992779</v>
      </c>
      <c r="L2129" s="19">
        <f t="shared" si="336"/>
        <v>88829.298089992779</v>
      </c>
      <c r="M2129" s="19">
        <f t="shared" si="337"/>
        <v>0</v>
      </c>
      <c r="N2129" s="107">
        <f t="shared" si="338"/>
        <v>133140.73736015917</v>
      </c>
      <c r="O2129" s="107"/>
      <c r="P2129" s="107"/>
      <c r="Q2129" s="107">
        <f t="shared" si="339"/>
        <v>40949.892602772088</v>
      </c>
      <c r="R2129" s="106"/>
    </row>
    <row r="2130" spans="1:18" x14ac:dyDescent="0.45">
      <c r="A2130" s="4">
        <v>41.484000000000002</v>
      </c>
      <c r="B2130" s="4">
        <v>1639</v>
      </c>
      <c r="C2130" s="4">
        <v>51</v>
      </c>
      <c r="D2130" s="11">
        <v>1.0098786186498288</v>
      </c>
      <c r="E2130" s="19">
        <v>686.71746068188349</v>
      </c>
      <c r="F2130" s="19">
        <f t="shared" si="330"/>
        <v>-1329.1268400900003</v>
      </c>
      <c r="G2130" s="19">
        <f t="shared" si="331"/>
        <v>852.41873331000011</v>
      </c>
      <c r="H2130" s="19">
        <f t="shared" si="333"/>
        <v>7313.2268400900011</v>
      </c>
      <c r="I2130" s="19">
        <f t="shared" si="334"/>
        <v>146.26453680180003</v>
      </c>
      <c r="J2130" s="19">
        <f t="shared" si="335"/>
        <v>1685.4007307936836</v>
      </c>
      <c r="K2130" s="19">
        <f t="shared" si="332"/>
        <v>85955.437270477865</v>
      </c>
      <c r="L2130" s="19">
        <f t="shared" si="336"/>
        <v>85955.437270477865</v>
      </c>
      <c r="M2130" s="19">
        <f t="shared" si="337"/>
        <v>0</v>
      </c>
      <c r="N2130" s="107">
        <f t="shared" si="338"/>
        <v>133140.73736015917</v>
      </c>
      <c r="O2130" s="107"/>
      <c r="P2130" s="107"/>
      <c r="Q2130" s="107">
        <f t="shared" si="339"/>
        <v>40949.892602772088</v>
      </c>
      <c r="R2130" s="106"/>
    </row>
    <row r="2131" spans="1:18" x14ac:dyDescent="0.45">
      <c r="A2131" s="4">
        <v>41.503999999999998</v>
      </c>
      <c r="B2131" s="4">
        <v>1640</v>
      </c>
      <c r="C2131" s="4">
        <v>51</v>
      </c>
      <c r="D2131" s="11">
        <v>0.99548198103856733</v>
      </c>
      <c r="E2131" s="19">
        <v>676.92774710622575</v>
      </c>
      <c r="F2131" s="19">
        <f t="shared" si="330"/>
        <v>-1329.1268400900003</v>
      </c>
      <c r="G2131" s="19">
        <f t="shared" si="331"/>
        <v>852.41873331000011</v>
      </c>
      <c r="H2131" s="19">
        <f t="shared" si="333"/>
        <v>7313.2268400900011</v>
      </c>
      <c r="I2131" s="19">
        <f t="shared" si="334"/>
        <v>146.26453680180003</v>
      </c>
      <c r="J2131" s="19">
        <f t="shared" si="335"/>
        <v>1675.6110172180258</v>
      </c>
      <c r="K2131" s="19">
        <f t="shared" si="332"/>
        <v>85456.161878119325</v>
      </c>
      <c r="L2131" s="19">
        <f t="shared" si="336"/>
        <v>85456.161878119325</v>
      </c>
      <c r="M2131" s="19">
        <f t="shared" si="337"/>
        <v>0</v>
      </c>
      <c r="N2131" s="107">
        <f t="shared" si="338"/>
        <v>133140.73736015917</v>
      </c>
      <c r="O2131" s="107"/>
      <c r="P2131" s="107"/>
      <c r="Q2131" s="107">
        <f t="shared" si="339"/>
        <v>40949.892602772088</v>
      </c>
      <c r="R2131" s="106"/>
    </row>
    <row r="2132" spans="1:18" x14ac:dyDescent="0.45">
      <c r="A2132" s="4">
        <v>41.523000000000003</v>
      </c>
      <c r="B2132" s="4">
        <v>1641</v>
      </c>
      <c r="C2132" s="4">
        <v>51.1</v>
      </c>
      <c r="D2132" s="11">
        <v>1.1089507225340391</v>
      </c>
      <c r="E2132" s="19">
        <v>754.08649132314667</v>
      </c>
      <c r="F2132" s="19">
        <f t="shared" si="330"/>
        <v>-1334.3442122689003</v>
      </c>
      <c r="G2132" s="19">
        <f t="shared" si="331"/>
        <v>855.76482914510018</v>
      </c>
      <c r="H2132" s="19">
        <f t="shared" si="333"/>
        <v>7318.4442122689006</v>
      </c>
      <c r="I2132" s="19">
        <f t="shared" si="334"/>
        <v>146.36888424537801</v>
      </c>
      <c r="J2132" s="19">
        <f t="shared" si="335"/>
        <v>1756.2202047136248</v>
      </c>
      <c r="K2132" s="19">
        <f t="shared" si="332"/>
        <v>89742.852460866226</v>
      </c>
      <c r="L2132" s="19">
        <f t="shared" si="336"/>
        <v>89742.852460866226</v>
      </c>
      <c r="M2132" s="19">
        <f t="shared" si="337"/>
        <v>0</v>
      </c>
      <c r="N2132" s="107">
        <f t="shared" si="338"/>
        <v>133140.73736015917</v>
      </c>
      <c r="O2132" s="107"/>
      <c r="P2132" s="107"/>
      <c r="Q2132" s="107">
        <f t="shared" si="339"/>
        <v>40949.892602772088</v>
      </c>
      <c r="R2132" s="106"/>
    </row>
    <row r="2133" spans="1:18" x14ac:dyDescent="0.45">
      <c r="A2133" s="4">
        <v>41.542999999999999</v>
      </c>
      <c r="B2133" s="4">
        <v>1642</v>
      </c>
      <c r="C2133" s="4">
        <v>51.1</v>
      </c>
      <c r="D2133" s="11">
        <v>1.1260675265665125</v>
      </c>
      <c r="E2133" s="19">
        <v>765.72591806522848</v>
      </c>
      <c r="F2133" s="19">
        <f t="shared" si="330"/>
        <v>-1334.3442122689003</v>
      </c>
      <c r="G2133" s="19">
        <f t="shared" si="331"/>
        <v>855.76482914510018</v>
      </c>
      <c r="H2133" s="19">
        <f t="shared" si="333"/>
        <v>7318.4442122689006</v>
      </c>
      <c r="I2133" s="19">
        <f t="shared" si="334"/>
        <v>146.36888424537801</v>
      </c>
      <c r="J2133" s="19">
        <f t="shared" si="335"/>
        <v>1767.8596314557067</v>
      </c>
      <c r="K2133" s="19">
        <f t="shared" si="332"/>
        <v>90337.627167386614</v>
      </c>
      <c r="L2133" s="19">
        <f t="shared" si="336"/>
        <v>90337.627167386614</v>
      </c>
      <c r="M2133" s="19">
        <f t="shared" si="337"/>
        <v>0</v>
      </c>
      <c r="N2133" s="107">
        <f t="shared" si="338"/>
        <v>133140.73736015917</v>
      </c>
      <c r="O2133" s="107"/>
      <c r="P2133" s="107"/>
      <c r="Q2133" s="107">
        <f t="shared" si="339"/>
        <v>40949.892602772088</v>
      </c>
      <c r="R2133" s="106"/>
    </row>
    <row r="2134" spans="1:18" x14ac:dyDescent="0.45">
      <c r="A2134" s="4">
        <v>41.563000000000002</v>
      </c>
      <c r="B2134" s="4">
        <v>1643</v>
      </c>
      <c r="C2134" s="4">
        <v>51.1</v>
      </c>
      <c r="D2134" s="11">
        <v>1.0750129327847993</v>
      </c>
      <c r="E2134" s="19">
        <v>731.00879429366353</v>
      </c>
      <c r="F2134" s="19">
        <f t="shared" si="330"/>
        <v>-1334.3442122689003</v>
      </c>
      <c r="G2134" s="19">
        <f t="shared" si="331"/>
        <v>855.76482914510018</v>
      </c>
      <c r="H2134" s="19">
        <f t="shared" si="333"/>
        <v>7318.4442122689006</v>
      </c>
      <c r="I2134" s="19">
        <f t="shared" si="334"/>
        <v>146.36888424537801</v>
      </c>
      <c r="J2134" s="19">
        <f t="shared" si="335"/>
        <v>1733.1425076841417</v>
      </c>
      <c r="K2134" s="19">
        <f t="shared" si="332"/>
        <v>88563.582142659638</v>
      </c>
      <c r="L2134" s="19">
        <f t="shared" si="336"/>
        <v>88563.582142659638</v>
      </c>
      <c r="M2134" s="19">
        <f t="shared" si="337"/>
        <v>0</v>
      </c>
      <c r="N2134" s="107">
        <f t="shared" si="338"/>
        <v>133140.73736015917</v>
      </c>
      <c r="O2134" s="107"/>
      <c r="P2134" s="107"/>
      <c r="Q2134" s="107">
        <f t="shared" si="339"/>
        <v>40949.892602772088</v>
      </c>
      <c r="R2134" s="106"/>
    </row>
    <row r="2135" spans="1:18" x14ac:dyDescent="0.45">
      <c r="A2135" s="4">
        <v>41.582000000000001</v>
      </c>
      <c r="B2135" s="4">
        <v>1644</v>
      </c>
      <c r="C2135" s="4">
        <v>51.1</v>
      </c>
      <c r="D2135" s="11">
        <v>1.0472930216874534</v>
      </c>
      <c r="E2135" s="19">
        <v>712.15925474746837</v>
      </c>
      <c r="F2135" s="19">
        <f t="shared" si="330"/>
        <v>-1334.3442122689003</v>
      </c>
      <c r="G2135" s="19">
        <f t="shared" si="331"/>
        <v>855.76482914510018</v>
      </c>
      <c r="H2135" s="19">
        <f t="shared" si="333"/>
        <v>7318.4442122689006</v>
      </c>
      <c r="I2135" s="19">
        <f t="shared" si="334"/>
        <v>146.36888424537801</v>
      </c>
      <c r="J2135" s="19">
        <f t="shared" si="335"/>
        <v>1714.2929681379464</v>
      </c>
      <c r="K2135" s="19">
        <f t="shared" si="332"/>
        <v>87600.370671849072</v>
      </c>
      <c r="L2135" s="19">
        <f t="shared" si="336"/>
        <v>87600.370671849072</v>
      </c>
      <c r="M2135" s="19">
        <f t="shared" si="337"/>
        <v>0</v>
      </c>
      <c r="N2135" s="107">
        <f t="shared" si="338"/>
        <v>133140.73736015917</v>
      </c>
      <c r="O2135" s="107"/>
      <c r="P2135" s="107"/>
      <c r="Q2135" s="107">
        <f t="shared" si="339"/>
        <v>40949.892602772088</v>
      </c>
      <c r="R2135" s="106"/>
    </row>
    <row r="2136" spans="1:18" x14ac:dyDescent="0.45">
      <c r="A2136" s="4">
        <v>41.601999999999997</v>
      </c>
      <c r="B2136" s="4">
        <v>1645</v>
      </c>
      <c r="C2136" s="4">
        <v>51.2</v>
      </c>
      <c r="D2136" s="11">
        <v>1.1007596362381353</v>
      </c>
      <c r="E2136" s="19">
        <v>748.51655264193198</v>
      </c>
      <c r="F2136" s="19">
        <f t="shared" si="330"/>
        <v>-1339.5718045696005</v>
      </c>
      <c r="G2136" s="19">
        <f t="shared" si="331"/>
        <v>859.1174795264003</v>
      </c>
      <c r="H2136" s="19">
        <f t="shared" si="333"/>
        <v>7323.6718045696007</v>
      </c>
      <c r="I2136" s="19">
        <f t="shared" si="334"/>
        <v>146.47343609139202</v>
      </c>
      <c r="J2136" s="19">
        <f t="shared" si="335"/>
        <v>1754.1074682597243</v>
      </c>
      <c r="K2136" s="19">
        <f t="shared" si="332"/>
        <v>89810.302374897889</v>
      </c>
      <c r="L2136" s="19">
        <f t="shared" si="336"/>
        <v>89810.302374897889</v>
      </c>
      <c r="M2136" s="19">
        <f t="shared" si="337"/>
        <v>0</v>
      </c>
      <c r="N2136" s="107">
        <f t="shared" si="338"/>
        <v>133140.73736015917</v>
      </c>
      <c r="O2136" s="107"/>
      <c r="P2136" s="107"/>
      <c r="Q2136" s="107">
        <f t="shared" si="339"/>
        <v>40949.892602772088</v>
      </c>
      <c r="R2136" s="106"/>
    </row>
    <row r="2137" spans="1:18" x14ac:dyDescent="0.45">
      <c r="A2137" s="4">
        <v>41.621000000000002</v>
      </c>
      <c r="B2137" s="4">
        <v>1646</v>
      </c>
      <c r="C2137" s="4">
        <v>51.2</v>
      </c>
      <c r="D2137" s="11">
        <v>1.1988902382803488</v>
      </c>
      <c r="E2137" s="19">
        <v>815.24536203063712</v>
      </c>
      <c r="F2137" s="19">
        <f t="shared" si="330"/>
        <v>-1339.5718045696005</v>
      </c>
      <c r="G2137" s="19">
        <f t="shared" si="331"/>
        <v>859.1174795264003</v>
      </c>
      <c r="H2137" s="19">
        <f t="shared" si="333"/>
        <v>7323.6718045696007</v>
      </c>
      <c r="I2137" s="19">
        <f t="shared" si="334"/>
        <v>146.47343609139202</v>
      </c>
      <c r="J2137" s="19">
        <f t="shared" si="335"/>
        <v>1820.8362776484294</v>
      </c>
      <c r="K2137" s="19">
        <f t="shared" si="332"/>
        <v>93226.817415599595</v>
      </c>
      <c r="L2137" s="19">
        <f t="shared" si="336"/>
        <v>93226.817415599595</v>
      </c>
      <c r="M2137" s="19">
        <f t="shared" si="337"/>
        <v>0</v>
      </c>
      <c r="N2137" s="107">
        <f t="shared" si="338"/>
        <v>133140.73736015917</v>
      </c>
      <c r="O2137" s="107"/>
      <c r="P2137" s="107"/>
      <c r="Q2137" s="107">
        <f t="shared" si="339"/>
        <v>40949.892602772088</v>
      </c>
      <c r="R2137" s="106"/>
    </row>
    <row r="2138" spans="1:18" x14ac:dyDescent="0.45">
      <c r="A2138" s="4">
        <v>41.640999999999998</v>
      </c>
      <c r="B2138" s="4">
        <v>1647</v>
      </c>
      <c r="C2138" s="4">
        <v>51.2</v>
      </c>
      <c r="D2138" s="11">
        <v>1.2866787013195604</v>
      </c>
      <c r="E2138" s="19">
        <v>874.94151689730109</v>
      </c>
      <c r="F2138" s="19">
        <f t="shared" si="330"/>
        <v>-1339.5718045696005</v>
      </c>
      <c r="G2138" s="19">
        <f t="shared" si="331"/>
        <v>859.1174795264003</v>
      </c>
      <c r="H2138" s="19">
        <f t="shared" si="333"/>
        <v>7323.6718045696007</v>
      </c>
      <c r="I2138" s="19">
        <f t="shared" si="334"/>
        <v>146.47343609139202</v>
      </c>
      <c r="J2138" s="19">
        <f t="shared" si="335"/>
        <v>1880.5324325150934</v>
      </c>
      <c r="K2138" s="19">
        <f t="shared" si="332"/>
        <v>96283.260544772784</v>
      </c>
      <c r="L2138" s="19">
        <f t="shared" si="336"/>
        <v>96283.260544772784</v>
      </c>
      <c r="M2138" s="19">
        <f t="shared" si="337"/>
        <v>0</v>
      </c>
      <c r="N2138" s="107">
        <f t="shared" si="338"/>
        <v>133140.73736015917</v>
      </c>
      <c r="O2138" s="107"/>
      <c r="P2138" s="107"/>
      <c r="Q2138" s="107">
        <f t="shared" si="339"/>
        <v>40949.892602772088</v>
      </c>
      <c r="R2138" s="106"/>
    </row>
    <row r="2139" spans="1:18" x14ac:dyDescent="0.45">
      <c r="A2139" s="4">
        <v>41.66</v>
      </c>
      <c r="B2139" s="4">
        <v>1648</v>
      </c>
      <c r="C2139" s="4">
        <v>51.3</v>
      </c>
      <c r="D2139" s="11">
        <v>1.3592998800580942</v>
      </c>
      <c r="E2139" s="19">
        <v>924.32391843950404</v>
      </c>
      <c r="F2139" s="19">
        <f t="shared" si="330"/>
        <v>-1344.8096169921</v>
      </c>
      <c r="G2139" s="19">
        <f t="shared" si="331"/>
        <v>862.47668445390002</v>
      </c>
      <c r="H2139" s="19">
        <f t="shared" si="333"/>
        <v>7328.9096169921004</v>
      </c>
      <c r="I2139" s="19">
        <f t="shared" si="334"/>
        <v>146.57819233984202</v>
      </c>
      <c r="J2139" s="19">
        <f t="shared" si="335"/>
        <v>1933.3787952332461</v>
      </c>
      <c r="K2139" s="19">
        <f t="shared" si="332"/>
        <v>99182.332195465526</v>
      </c>
      <c r="L2139" s="19">
        <f t="shared" si="336"/>
        <v>99182.332195465526</v>
      </c>
      <c r="M2139" s="19">
        <f t="shared" si="337"/>
        <v>0</v>
      </c>
      <c r="N2139" s="107">
        <f t="shared" si="338"/>
        <v>133140.73736015917</v>
      </c>
      <c r="O2139" s="107"/>
      <c r="P2139" s="107"/>
      <c r="Q2139" s="107">
        <f t="shared" si="339"/>
        <v>40949.892602772088</v>
      </c>
      <c r="R2139" s="106"/>
    </row>
    <row r="2140" spans="1:18" x14ac:dyDescent="0.45">
      <c r="A2140" s="4">
        <v>41.68</v>
      </c>
      <c r="B2140" s="4">
        <v>1649</v>
      </c>
      <c r="C2140" s="4">
        <v>51.3</v>
      </c>
      <c r="D2140" s="11">
        <v>1.4060580823584585</v>
      </c>
      <c r="E2140" s="19">
        <v>956.11949600375181</v>
      </c>
      <c r="F2140" s="19">
        <f t="shared" si="330"/>
        <v>-1344.8096169921</v>
      </c>
      <c r="G2140" s="19">
        <f t="shared" si="331"/>
        <v>862.47668445390002</v>
      </c>
      <c r="H2140" s="19">
        <f t="shared" si="333"/>
        <v>7328.9096169921004</v>
      </c>
      <c r="I2140" s="19">
        <f t="shared" si="334"/>
        <v>146.57819233984202</v>
      </c>
      <c r="J2140" s="19">
        <f t="shared" si="335"/>
        <v>1965.1743727974938</v>
      </c>
      <c r="K2140" s="19">
        <f t="shared" si="332"/>
        <v>100813.44532451143</v>
      </c>
      <c r="L2140" s="19">
        <f t="shared" si="336"/>
        <v>100813.44532451143</v>
      </c>
      <c r="M2140" s="19">
        <f t="shared" si="337"/>
        <v>0</v>
      </c>
      <c r="N2140" s="107">
        <f t="shared" si="338"/>
        <v>133140.73736015917</v>
      </c>
      <c r="O2140" s="107"/>
      <c r="P2140" s="107"/>
      <c r="Q2140" s="107">
        <f t="shared" si="339"/>
        <v>40949.892602772088</v>
      </c>
      <c r="R2140" s="106"/>
    </row>
    <row r="2141" spans="1:18" x14ac:dyDescent="0.45">
      <c r="A2141" s="4">
        <v>41.698999999999998</v>
      </c>
      <c r="B2141" s="4">
        <v>1650</v>
      </c>
      <c r="C2141" s="4">
        <v>51.3</v>
      </c>
      <c r="D2141" s="11">
        <v>1.4104911149751866</v>
      </c>
      <c r="E2141" s="19">
        <v>959.13395818312688</v>
      </c>
      <c r="F2141" s="19">
        <f t="shared" si="330"/>
        <v>-1344.8096169921</v>
      </c>
      <c r="G2141" s="19">
        <f t="shared" si="331"/>
        <v>862.47668445390002</v>
      </c>
      <c r="H2141" s="19">
        <f t="shared" si="333"/>
        <v>7328.9096169921004</v>
      </c>
      <c r="I2141" s="19">
        <f t="shared" si="334"/>
        <v>146.57819233984202</v>
      </c>
      <c r="J2141" s="19">
        <f t="shared" si="335"/>
        <v>1968.188834976869</v>
      </c>
      <c r="K2141" s="19">
        <f t="shared" si="332"/>
        <v>100968.08723431337</v>
      </c>
      <c r="L2141" s="19">
        <f t="shared" si="336"/>
        <v>100968.08723431337</v>
      </c>
      <c r="M2141" s="19">
        <f t="shared" si="337"/>
        <v>0</v>
      </c>
      <c r="N2141" s="107">
        <f t="shared" si="338"/>
        <v>133140.73736015917</v>
      </c>
      <c r="O2141" s="107"/>
      <c r="P2141" s="107"/>
      <c r="Q2141" s="107">
        <f t="shared" si="339"/>
        <v>40949.892602772088</v>
      </c>
      <c r="R2141" s="106"/>
    </row>
    <row r="2142" spans="1:18" x14ac:dyDescent="0.45">
      <c r="A2142" s="4">
        <v>41.719000000000001</v>
      </c>
      <c r="B2142" s="4">
        <v>1651</v>
      </c>
      <c r="C2142" s="4">
        <v>51.4</v>
      </c>
      <c r="D2142" s="11">
        <v>1.3521081886535569</v>
      </c>
      <c r="E2142" s="19">
        <v>919.4335682844187</v>
      </c>
      <c r="F2142" s="19">
        <f t="shared" si="330"/>
        <v>-1350.0576495364003</v>
      </c>
      <c r="G2142" s="19">
        <f t="shared" si="331"/>
        <v>865.84244392760013</v>
      </c>
      <c r="H2142" s="19">
        <f t="shared" si="333"/>
        <v>7334.1576495364006</v>
      </c>
      <c r="I2142" s="19">
        <f t="shared" si="334"/>
        <v>146.68315299072802</v>
      </c>
      <c r="J2142" s="19">
        <f t="shared" si="335"/>
        <v>1931.959165202747</v>
      </c>
      <c r="K2142" s="19">
        <f t="shared" si="332"/>
        <v>99302.701091421201</v>
      </c>
      <c r="L2142" s="19">
        <f t="shared" si="336"/>
        <v>99302.701091421201</v>
      </c>
      <c r="M2142" s="19">
        <f t="shared" si="337"/>
        <v>0</v>
      </c>
      <c r="N2142" s="107">
        <f t="shared" si="338"/>
        <v>133140.73736015917</v>
      </c>
      <c r="O2142" s="107"/>
      <c r="P2142" s="107"/>
      <c r="Q2142" s="107">
        <f t="shared" si="339"/>
        <v>40949.892602772088</v>
      </c>
      <c r="R2142" s="106"/>
    </row>
    <row r="2143" spans="1:18" x14ac:dyDescent="0.45">
      <c r="A2143" s="4">
        <v>41.738</v>
      </c>
      <c r="B2143" s="4">
        <v>1652</v>
      </c>
      <c r="C2143" s="4">
        <v>51.4</v>
      </c>
      <c r="D2143" s="11">
        <v>1.2739306181409122</v>
      </c>
      <c r="E2143" s="19">
        <v>866.27282033582037</v>
      </c>
      <c r="F2143" s="19">
        <f t="shared" si="330"/>
        <v>-1350.0576495364003</v>
      </c>
      <c r="G2143" s="19">
        <f t="shared" si="331"/>
        <v>865.84244392760013</v>
      </c>
      <c r="H2143" s="19">
        <f t="shared" si="333"/>
        <v>7334.1576495364006</v>
      </c>
      <c r="I2143" s="19">
        <f t="shared" si="334"/>
        <v>146.68315299072802</v>
      </c>
      <c r="J2143" s="19">
        <f t="shared" si="335"/>
        <v>1878.7984172541487</v>
      </c>
      <c r="K2143" s="19">
        <f t="shared" si="332"/>
        <v>96570.238646863247</v>
      </c>
      <c r="L2143" s="19">
        <f t="shared" si="336"/>
        <v>96570.238646863247</v>
      </c>
      <c r="M2143" s="19">
        <f t="shared" si="337"/>
        <v>0</v>
      </c>
      <c r="N2143" s="107">
        <f t="shared" si="338"/>
        <v>133140.73736015917</v>
      </c>
      <c r="O2143" s="107"/>
      <c r="P2143" s="107"/>
      <c r="Q2143" s="107">
        <f t="shared" si="339"/>
        <v>40949.892602772088</v>
      </c>
      <c r="R2143" s="106"/>
    </row>
    <row r="2144" spans="1:18" x14ac:dyDescent="0.45">
      <c r="A2144" s="4">
        <v>41.758000000000003</v>
      </c>
      <c r="B2144" s="4">
        <v>1653</v>
      </c>
      <c r="C2144" s="4">
        <v>51.4</v>
      </c>
      <c r="D2144" s="11">
        <v>1.1913576630888403</v>
      </c>
      <c r="E2144" s="19">
        <v>810.12321090041144</v>
      </c>
      <c r="F2144" s="19">
        <f t="shared" si="330"/>
        <v>-1350.0576495364003</v>
      </c>
      <c r="G2144" s="19">
        <f t="shared" si="331"/>
        <v>865.84244392760013</v>
      </c>
      <c r="H2144" s="19">
        <f t="shared" si="333"/>
        <v>7334.1576495364006</v>
      </c>
      <c r="I2144" s="19">
        <f t="shared" si="334"/>
        <v>146.68315299072802</v>
      </c>
      <c r="J2144" s="19">
        <f t="shared" si="335"/>
        <v>1822.6488078187397</v>
      </c>
      <c r="K2144" s="19">
        <f t="shared" si="332"/>
        <v>93684.148721883219</v>
      </c>
      <c r="L2144" s="19">
        <f t="shared" si="336"/>
        <v>93684.148721883219</v>
      </c>
      <c r="M2144" s="19">
        <f t="shared" si="337"/>
        <v>0</v>
      </c>
      <c r="N2144" s="107">
        <f t="shared" si="338"/>
        <v>133140.73736015917</v>
      </c>
      <c r="O2144" s="107"/>
      <c r="P2144" s="107"/>
      <c r="Q2144" s="107">
        <f t="shared" si="339"/>
        <v>40949.892602772088</v>
      </c>
      <c r="R2144" s="106"/>
    </row>
    <row r="2145" spans="1:18" x14ac:dyDescent="0.45">
      <c r="A2145" s="4">
        <v>41.777000000000001</v>
      </c>
      <c r="B2145" s="4">
        <v>1654</v>
      </c>
      <c r="C2145" s="4">
        <v>51.5</v>
      </c>
      <c r="D2145" s="11">
        <v>1.0713660779659118</v>
      </c>
      <c r="E2145" s="19">
        <v>728.52893301682002</v>
      </c>
      <c r="F2145" s="19">
        <f t="shared" si="330"/>
        <v>-1355.3159022025002</v>
      </c>
      <c r="G2145" s="19">
        <f t="shared" si="331"/>
        <v>869.21475794750017</v>
      </c>
      <c r="H2145" s="19">
        <f t="shared" si="333"/>
        <v>7339.4159022025005</v>
      </c>
      <c r="I2145" s="19">
        <f t="shared" si="334"/>
        <v>146.78831804405002</v>
      </c>
      <c r="J2145" s="19">
        <f t="shared" si="335"/>
        <v>1744.5320090083701</v>
      </c>
      <c r="K2145" s="19">
        <f t="shared" si="332"/>
        <v>89843.398463931066</v>
      </c>
      <c r="L2145" s="19">
        <f t="shared" si="336"/>
        <v>89843.398463931066</v>
      </c>
      <c r="M2145" s="19">
        <f t="shared" si="337"/>
        <v>0</v>
      </c>
      <c r="N2145" s="107">
        <f t="shared" si="338"/>
        <v>133140.73736015917</v>
      </c>
      <c r="O2145" s="107"/>
      <c r="P2145" s="107"/>
      <c r="Q2145" s="107">
        <f t="shared" si="339"/>
        <v>40949.892602772088</v>
      </c>
      <c r="R2145" s="106"/>
    </row>
    <row r="2146" spans="1:18" x14ac:dyDescent="0.45">
      <c r="A2146" s="4">
        <v>41.796999999999997</v>
      </c>
      <c r="B2146" s="4">
        <v>1655</v>
      </c>
      <c r="C2146" s="4">
        <v>51.5</v>
      </c>
      <c r="D2146" s="11">
        <v>0.99755290866658863</v>
      </c>
      <c r="E2146" s="19">
        <v>678.3359778932803</v>
      </c>
      <c r="F2146" s="19">
        <f t="shared" si="330"/>
        <v>-1355.3159022025002</v>
      </c>
      <c r="G2146" s="19">
        <f t="shared" si="331"/>
        <v>869.21475794750017</v>
      </c>
      <c r="H2146" s="19">
        <f t="shared" si="333"/>
        <v>7339.4159022025005</v>
      </c>
      <c r="I2146" s="19">
        <f t="shared" si="334"/>
        <v>146.78831804405002</v>
      </c>
      <c r="J2146" s="19">
        <f t="shared" si="335"/>
        <v>1694.3390538848303</v>
      </c>
      <c r="K2146" s="19">
        <f t="shared" si="332"/>
        <v>87258.461275068752</v>
      </c>
      <c r="L2146" s="19">
        <f t="shared" si="336"/>
        <v>87258.461275068752</v>
      </c>
      <c r="M2146" s="19">
        <f t="shared" si="337"/>
        <v>0</v>
      </c>
      <c r="N2146" s="107">
        <f t="shared" si="338"/>
        <v>133140.73736015917</v>
      </c>
      <c r="O2146" s="107"/>
      <c r="P2146" s="107"/>
      <c r="Q2146" s="107">
        <f t="shared" si="339"/>
        <v>40949.892602772088</v>
      </c>
      <c r="R2146" s="106"/>
    </row>
    <row r="2147" spans="1:18" x14ac:dyDescent="0.45">
      <c r="A2147" s="4">
        <v>41.816000000000003</v>
      </c>
      <c r="B2147" s="4">
        <v>1656</v>
      </c>
      <c r="C2147" s="4">
        <v>51.5</v>
      </c>
      <c r="D2147" s="11">
        <v>0.94923690409421213</v>
      </c>
      <c r="E2147" s="19">
        <v>645.48109478406423</v>
      </c>
      <c r="F2147" s="19">
        <f t="shared" si="330"/>
        <v>-1355.3159022025002</v>
      </c>
      <c r="G2147" s="19">
        <f t="shared" si="331"/>
        <v>869.21475794750017</v>
      </c>
      <c r="H2147" s="19">
        <f t="shared" si="333"/>
        <v>7339.4159022025005</v>
      </c>
      <c r="I2147" s="19">
        <f t="shared" si="334"/>
        <v>146.78831804405002</v>
      </c>
      <c r="J2147" s="19">
        <f t="shared" si="335"/>
        <v>1661.4841707756145</v>
      </c>
      <c r="K2147" s="19">
        <f t="shared" si="332"/>
        <v>85566.434794944144</v>
      </c>
      <c r="L2147" s="19">
        <f t="shared" si="336"/>
        <v>85566.434794944144</v>
      </c>
      <c r="M2147" s="19">
        <f t="shared" si="337"/>
        <v>0</v>
      </c>
      <c r="N2147" s="107">
        <f t="shared" si="338"/>
        <v>133140.73736015917</v>
      </c>
      <c r="O2147" s="107"/>
      <c r="P2147" s="107"/>
      <c r="Q2147" s="107">
        <f t="shared" si="339"/>
        <v>40949.892602772088</v>
      </c>
      <c r="R2147" s="106"/>
    </row>
    <row r="2148" spans="1:18" x14ac:dyDescent="0.45">
      <c r="A2148" s="4">
        <v>41.835999999999999</v>
      </c>
      <c r="B2148" s="4">
        <v>1657</v>
      </c>
      <c r="C2148" s="4">
        <v>51.5</v>
      </c>
      <c r="D2148" s="11">
        <v>1.0161235281741412</v>
      </c>
      <c r="E2148" s="19">
        <v>690.96399915841607</v>
      </c>
      <c r="F2148" s="19">
        <f t="shared" si="330"/>
        <v>-1355.3159022025002</v>
      </c>
      <c r="G2148" s="19">
        <f t="shared" si="331"/>
        <v>869.21475794750017</v>
      </c>
      <c r="H2148" s="19">
        <f t="shared" si="333"/>
        <v>7339.4159022025005</v>
      </c>
      <c r="I2148" s="19">
        <f t="shared" si="334"/>
        <v>146.78831804405002</v>
      </c>
      <c r="J2148" s="19">
        <f t="shared" si="335"/>
        <v>1706.9670751499661</v>
      </c>
      <c r="K2148" s="19">
        <f t="shared" si="332"/>
        <v>87908.804370223253</v>
      </c>
      <c r="L2148" s="19">
        <f t="shared" si="336"/>
        <v>87908.804370223253</v>
      </c>
      <c r="M2148" s="19">
        <f t="shared" si="337"/>
        <v>0</v>
      </c>
      <c r="N2148" s="107">
        <f t="shared" si="338"/>
        <v>133140.73736015917</v>
      </c>
      <c r="O2148" s="107"/>
      <c r="P2148" s="107"/>
      <c r="Q2148" s="107">
        <f t="shared" si="339"/>
        <v>40949.892602772088</v>
      </c>
      <c r="R2148" s="106"/>
    </row>
    <row r="2149" spans="1:18" x14ac:dyDescent="0.45">
      <c r="A2149" s="4">
        <v>41.854999999999997</v>
      </c>
      <c r="B2149" s="4">
        <v>1658</v>
      </c>
      <c r="C2149" s="4">
        <v>51.6</v>
      </c>
      <c r="D2149" s="11">
        <v>1.0839176122613103</v>
      </c>
      <c r="E2149" s="19">
        <v>737.06397633769097</v>
      </c>
      <c r="F2149" s="19">
        <f t="shared" si="330"/>
        <v>-1360.5843749904002</v>
      </c>
      <c r="G2149" s="19">
        <f t="shared" si="331"/>
        <v>872.59362651360016</v>
      </c>
      <c r="H2149" s="19">
        <f t="shared" si="333"/>
        <v>7344.6843749904001</v>
      </c>
      <c r="I2149" s="19">
        <f t="shared" si="334"/>
        <v>146.89368749980801</v>
      </c>
      <c r="J2149" s="19">
        <f t="shared" si="335"/>
        <v>1756.5512903510992</v>
      </c>
      <c r="K2149" s="19">
        <f t="shared" si="332"/>
        <v>90638.046582116716</v>
      </c>
      <c r="L2149" s="19">
        <f t="shared" si="336"/>
        <v>90638.046582116716</v>
      </c>
      <c r="M2149" s="19">
        <f t="shared" si="337"/>
        <v>0</v>
      </c>
      <c r="N2149" s="107">
        <f t="shared" si="338"/>
        <v>133140.73736015917</v>
      </c>
      <c r="O2149" s="107"/>
      <c r="P2149" s="107"/>
      <c r="Q2149" s="107">
        <f t="shared" si="339"/>
        <v>40949.892602772088</v>
      </c>
      <c r="R2149" s="106"/>
    </row>
    <row r="2150" spans="1:18" x14ac:dyDescent="0.45">
      <c r="A2150" s="4">
        <v>41.875</v>
      </c>
      <c r="B2150" s="4">
        <v>1659</v>
      </c>
      <c r="C2150" s="4">
        <v>51.6</v>
      </c>
      <c r="D2150" s="11">
        <v>1.1450775774310245</v>
      </c>
      <c r="E2150" s="19">
        <v>778.65275265309663</v>
      </c>
      <c r="F2150" s="19">
        <f t="shared" si="330"/>
        <v>-1360.5843749904002</v>
      </c>
      <c r="G2150" s="19">
        <f t="shared" si="331"/>
        <v>872.59362651360016</v>
      </c>
      <c r="H2150" s="19">
        <f t="shared" si="333"/>
        <v>7344.6843749904001</v>
      </c>
      <c r="I2150" s="19">
        <f t="shared" si="334"/>
        <v>146.89368749980801</v>
      </c>
      <c r="J2150" s="19">
        <f t="shared" si="335"/>
        <v>1798.1400666665049</v>
      </c>
      <c r="K2150" s="19">
        <f t="shared" si="332"/>
        <v>92784.027439991652</v>
      </c>
      <c r="L2150" s="19">
        <f t="shared" si="336"/>
        <v>92784.027439991652</v>
      </c>
      <c r="M2150" s="19">
        <f t="shared" si="337"/>
        <v>0</v>
      </c>
      <c r="N2150" s="107">
        <f t="shared" si="338"/>
        <v>133140.73736015917</v>
      </c>
      <c r="O2150" s="107"/>
      <c r="P2150" s="107"/>
      <c r="Q2150" s="107">
        <f t="shared" si="339"/>
        <v>40949.892602772088</v>
      </c>
      <c r="R2150" s="106"/>
    </row>
    <row r="2151" spans="1:18" x14ac:dyDescent="0.45">
      <c r="A2151" s="4">
        <v>41.895000000000003</v>
      </c>
      <c r="B2151" s="4">
        <v>1660</v>
      </c>
      <c r="C2151" s="4">
        <v>51.6</v>
      </c>
      <c r="D2151" s="11">
        <v>1.2553072123021787</v>
      </c>
      <c r="E2151" s="19">
        <v>853.60890436548152</v>
      </c>
      <c r="F2151" s="19">
        <f t="shared" si="330"/>
        <v>-1360.5843749904002</v>
      </c>
      <c r="G2151" s="19">
        <f t="shared" si="331"/>
        <v>872.59362651360016</v>
      </c>
      <c r="H2151" s="19">
        <f t="shared" si="333"/>
        <v>7344.6843749904001</v>
      </c>
      <c r="I2151" s="19">
        <f t="shared" si="334"/>
        <v>146.89368749980801</v>
      </c>
      <c r="J2151" s="19">
        <f t="shared" si="335"/>
        <v>1873.0962183788897</v>
      </c>
      <c r="K2151" s="19">
        <f t="shared" si="332"/>
        <v>96651.764868350714</v>
      </c>
      <c r="L2151" s="19">
        <f t="shared" si="336"/>
        <v>96651.764868350714</v>
      </c>
      <c r="M2151" s="19">
        <f t="shared" si="337"/>
        <v>0</v>
      </c>
      <c r="N2151" s="107">
        <f t="shared" si="338"/>
        <v>133140.73736015917</v>
      </c>
      <c r="O2151" s="107"/>
      <c r="P2151" s="107"/>
      <c r="Q2151" s="107">
        <f t="shared" si="339"/>
        <v>40949.892602772088</v>
      </c>
      <c r="R2151" s="106"/>
    </row>
    <row r="2152" spans="1:18" x14ac:dyDescent="0.45">
      <c r="A2152" s="4">
        <v>41.914000000000001</v>
      </c>
      <c r="B2152" s="4">
        <v>1661</v>
      </c>
      <c r="C2152" s="4">
        <v>51.7</v>
      </c>
      <c r="D2152" s="11">
        <v>1.3281038463936283</v>
      </c>
      <c r="E2152" s="19">
        <v>903.11061554766729</v>
      </c>
      <c r="F2152" s="19">
        <f t="shared" si="330"/>
        <v>-1365.8630679001003</v>
      </c>
      <c r="G2152" s="19">
        <f t="shared" si="331"/>
        <v>875.97904962590019</v>
      </c>
      <c r="H2152" s="19">
        <f t="shared" si="333"/>
        <v>7349.9630679001002</v>
      </c>
      <c r="I2152" s="19">
        <f t="shared" si="334"/>
        <v>146.999261358002</v>
      </c>
      <c r="J2152" s="19">
        <f t="shared" si="335"/>
        <v>1926.0889265315695</v>
      </c>
      <c r="K2152" s="19">
        <f t="shared" si="332"/>
        <v>99578.797501682144</v>
      </c>
      <c r="L2152" s="19">
        <f t="shared" si="336"/>
        <v>99578.797501682144</v>
      </c>
      <c r="M2152" s="19">
        <f t="shared" si="337"/>
        <v>0</v>
      </c>
      <c r="N2152" s="107">
        <f t="shared" si="338"/>
        <v>133140.73736015917</v>
      </c>
      <c r="O2152" s="107"/>
      <c r="P2152" s="107"/>
      <c r="Q2152" s="107">
        <f t="shared" si="339"/>
        <v>40949.892602772088</v>
      </c>
      <c r="R2152" s="106"/>
    </row>
    <row r="2153" spans="1:18" x14ac:dyDescent="0.45">
      <c r="A2153" s="4">
        <v>41.933999999999997</v>
      </c>
      <c r="B2153" s="4">
        <v>1662</v>
      </c>
      <c r="C2153" s="4">
        <v>51.7</v>
      </c>
      <c r="D2153" s="11">
        <v>1.3492827220507584</v>
      </c>
      <c r="E2153" s="19">
        <v>917.51225099451574</v>
      </c>
      <c r="F2153" s="19">
        <f t="shared" si="330"/>
        <v>-1365.8630679001003</v>
      </c>
      <c r="G2153" s="19">
        <f t="shared" si="331"/>
        <v>875.97904962590019</v>
      </c>
      <c r="H2153" s="19">
        <f t="shared" si="333"/>
        <v>7349.9630679001002</v>
      </c>
      <c r="I2153" s="19">
        <f t="shared" si="334"/>
        <v>146.999261358002</v>
      </c>
      <c r="J2153" s="19">
        <f t="shared" si="335"/>
        <v>1940.4905619784181</v>
      </c>
      <c r="K2153" s="19">
        <f t="shared" si="332"/>
        <v>100323.36205428423</v>
      </c>
      <c r="L2153" s="19">
        <f t="shared" si="336"/>
        <v>100323.36205428423</v>
      </c>
      <c r="M2153" s="19">
        <f t="shared" si="337"/>
        <v>0</v>
      </c>
      <c r="N2153" s="107">
        <f t="shared" si="338"/>
        <v>133140.73736015917</v>
      </c>
      <c r="O2153" s="107"/>
      <c r="P2153" s="107"/>
      <c r="Q2153" s="107">
        <f t="shared" si="339"/>
        <v>40949.892602772088</v>
      </c>
      <c r="R2153" s="106"/>
    </row>
    <row r="2154" spans="1:18" x14ac:dyDescent="0.45">
      <c r="A2154" s="4">
        <v>41.953000000000003</v>
      </c>
      <c r="B2154" s="4">
        <v>1664</v>
      </c>
      <c r="C2154" s="4">
        <v>51.7</v>
      </c>
      <c r="D2154" s="11">
        <v>1.3596217269022832</v>
      </c>
      <c r="E2154" s="19">
        <v>924.54277429355261</v>
      </c>
      <c r="F2154" s="19">
        <f t="shared" si="330"/>
        <v>-1365.8630679001003</v>
      </c>
      <c r="G2154" s="19">
        <f t="shared" si="331"/>
        <v>875.97904962590019</v>
      </c>
      <c r="H2154" s="19">
        <f t="shared" si="333"/>
        <v>7349.9630679001002</v>
      </c>
      <c r="I2154" s="19">
        <f t="shared" si="334"/>
        <v>146.999261358002</v>
      </c>
      <c r="J2154" s="19">
        <f t="shared" si="335"/>
        <v>1947.5210852774549</v>
      </c>
      <c r="K2154" s="19">
        <f t="shared" si="332"/>
        <v>100686.84010884442</v>
      </c>
      <c r="L2154" s="19">
        <f t="shared" si="336"/>
        <v>100686.84010884442</v>
      </c>
      <c r="M2154" s="19">
        <f t="shared" si="337"/>
        <v>0</v>
      </c>
      <c r="N2154" s="107">
        <f t="shared" si="338"/>
        <v>133140.73736015917</v>
      </c>
      <c r="O2154" s="107"/>
      <c r="P2154" s="107"/>
      <c r="Q2154" s="107">
        <f t="shared" si="339"/>
        <v>40949.892602772088</v>
      </c>
      <c r="R2154" s="106"/>
    </row>
    <row r="2155" spans="1:18" x14ac:dyDescent="0.45">
      <c r="A2155" s="4">
        <v>41.972999999999999</v>
      </c>
      <c r="B2155" s="4">
        <v>1665</v>
      </c>
      <c r="C2155" s="4">
        <v>51.8</v>
      </c>
      <c r="D2155" s="11">
        <v>1.3388317586883862</v>
      </c>
      <c r="E2155" s="19">
        <v>910.40559590810267</v>
      </c>
      <c r="F2155" s="19">
        <f t="shared" si="330"/>
        <v>-1371.1519809316001</v>
      </c>
      <c r="G2155" s="19">
        <f t="shared" si="331"/>
        <v>879.37102728440004</v>
      </c>
      <c r="H2155" s="19">
        <f t="shared" si="333"/>
        <v>7355.2519809316</v>
      </c>
      <c r="I2155" s="19">
        <f t="shared" si="334"/>
        <v>147.10503961863199</v>
      </c>
      <c r="J2155" s="19">
        <f t="shared" si="335"/>
        <v>1936.8816628111347</v>
      </c>
      <c r="K2155" s="19">
        <f t="shared" si="332"/>
        <v>100330.47013361676</v>
      </c>
      <c r="L2155" s="19">
        <f t="shared" si="336"/>
        <v>100330.47013361676</v>
      </c>
      <c r="M2155" s="19">
        <f t="shared" si="337"/>
        <v>0</v>
      </c>
      <c r="N2155" s="107">
        <f t="shared" si="338"/>
        <v>133140.73736015917</v>
      </c>
      <c r="O2155" s="107"/>
      <c r="P2155" s="107"/>
      <c r="Q2155" s="107">
        <f t="shared" si="339"/>
        <v>40949.892602772088</v>
      </c>
      <c r="R2155" s="106"/>
    </row>
    <row r="2156" spans="1:18" x14ac:dyDescent="0.45">
      <c r="A2156" s="4">
        <v>41.991999999999997</v>
      </c>
      <c r="B2156" s="4">
        <v>1666</v>
      </c>
      <c r="C2156" s="4">
        <v>51.8</v>
      </c>
      <c r="D2156" s="11">
        <v>1.2817989588742964</v>
      </c>
      <c r="E2156" s="19">
        <v>871.62329203452157</v>
      </c>
      <c r="F2156" s="19">
        <f t="shared" si="330"/>
        <v>-1371.1519809316001</v>
      </c>
      <c r="G2156" s="19">
        <f t="shared" si="331"/>
        <v>879.37102728440004</v>
      </c>
      <c r="H2156" s="19">
        <f t="shared" si="333"/>
        <v>7355.2519809316</v>
      </c>
      <c r="I2156" s="19">
        <f t="shared" si="334"/>
        <v>147.10503961863199</v>
      </c>
      <c r="J2156" s="19">
        <f t="shared" si="335"/>
        <v>1898.0993589375535</v>
      </c>
      <c r="K2156" s="19">
        <f t="shared" si="332"/>
        <v>98321.546792965266</v>
      </c>
      <c r="L2156" s="19">
        <f t="shared" si="336"/>
        <v>98321.546792965266</v>
      </c>
      <c r="M2156" s="19">
        <f t="shared" si="337"/>
        <v>0</v>
      </c>
      <c r="N2156" s="107">
        <f t="shared" si="338"/>
        <v>133140.73736015917</v>
      </c>
      <c r="O2156" s="107"/>
      <c r="P2156" s="107"/>
      <c r="Q2156" s="107">
        <f t="shared" si="339"/>
        <v>40949.892602772088</v>
      </c>
      <c r="R2156" s="106"/>
    </row>
    <row r="2157" spans="1:18" x14ac:dyDescent="0.45">
      <c r="A2157" s="4">
        <v>42.012</v>
      </c>
      <c r="B2157" s="4">
        <v>1667</v>
      </c>
      <c r="C2157" s="4">
        <v>51.8</v>
      </c>
      <c r="D2157" s="11">
        <v>1.1934303403036612</v>
      </c>
      <c r="E2157" s="19">
        <v>811.5326314064896</v>
      </c>
      <c r="F2157" s="19">
        <f t="shared" si="330"/>
        <v>-1371.1519809316001</v>
      </c>
      <c r="G2157" s="19">
        <f t="shared" si="331"/>
        <v>879.37102728440004</v>
      </c>
      <c r="H2157" s="19">
        <f t="shared" si="333"/>
        <v>7355.2519809316</v>
      </c>
      <c r="I2157" s="19">
        <f t="shared" si="334"/>
        <v>147.10503961863199</v>
      </c>
      <c r="J2157" s="19">
        <f t="shared" si="335"/>
        <v>1838.0086983095216</v>
      </c>
      <c r="K2157" s="19">
        <f t="shared" si="332"/>
        <v>95208.850572433221</v>
      </c>
      <c r="L2157" s="19">
        <f t="shared" si="336"/>
        <v>95208.850572433221</v>
      </c>
      <c r="M2157" s="19">
        <f t="shared" si="337"/>
        <v>0</v>
      </c>
      <c r="N2157" s="107">
        <f t="shared" si="338"/>
        <v>133140.73736015917</v>
      </c>
      <c r="O2157" s="107"/>
      <c r="P2157" s="107"/>
      <c r="Q2157" s="107">
        <f t="shared" si="339"/>
        <v>40949.892602772088</v>
      </c>
      <c r="R2157" s="106"/>
    </row>
    <row r="2158" spans="1:18" x14ac:dyDescent="0.45">
      <c r="A2158" s="4">
        <v>42.030999999999999</v>
      </c>
      <c r="B2158" s="4">
        <v>1668</v>
      </c>
      <c r="C2158" s="4">
        <v>51.9</v>
      </c>
      <c r="D2158" s="11">
        <v>1.162436150733162</v>
      </c>
      <c r="E2158" s="19">
        <v>790.45658249855012</v>
      </c>
      <c r="F2158" s="19">
        <f t="shared" si="330"/>
        <v>-1376.4511140849002</v>
      </c>
      <c r="G2158" s="19">
        <f t="shared" si="331"/>
        <v>882.76955948910006</v>
      </c>
      <c r="H2158" s="19">
        <f t="shared" si="333"/>
        <v>7360.5511140849003</v>
      </c>
      <c r="I2158" s="19">
        <f t="shared" si="334"/>
        <v>147.21102228169801</v>
      </c>
      <c r="J2158" s="19">
        <f t="shared" si="335"/>
        <v>1820.4371642693482</v>
      </c>
      <c r="K2158" s="19">
        <f t="shared" si="332"/>
        <v>94480.688825579171</v>
      </c>
      <c r="L2158" s="19">
        <f t="shared" si="336"/>
        <v>94480.688825579171</v>
      </c>
      <c r="M2158" s="19">
        <f t="shared" si="337"/>
        <v>0</v>
      </c>
      <c r="N2158" s="107">
        <f t="shared" si="338"/>
        <v>133140.73736015917</v>
      </c>
      <c r="O2158" s="107"/>
      <c r="P2158" s="107"/>
      <c r="Q2158" s="107">
        <f t="shared" si="339"/>
        <v>40949.892602772088</v>
      </c>
      <c r="R2158" s="106"/>
    </row>
    <row r="2159" spans="1:18" x14ac:dyDescent="0.45">
      <c r="A2159" s="4">
        <v>42.051000000000002</v>
      </c>
      <c r="B2159" s="4">
        <v>1669</v>
      </c>
      <c r="C2159" s="4">
        <v>51.9</v>
      </c>
      <c r="D2159" s="11">
        <v>1.2271224527099902</v>
      </c>
      <c r="E2159" s="19">
        <v>834.44326784279338</v>
      </c>
      <c r="F2159" s="19">
        <f t="shared" si="330"/>
        <v>-1376.4511140849002</v>
      </c>
      <c r="G2159" s="19">
        <f t="shared" si="331"/>
        <v>882.76955948910006</v>
      </c>
      <c r="H2159" s="19">
        <f t="shared" si="333"/>
        <v>7360.5511140849003</v>
      </c>
      <c r="I2159" s="19">
        <f t="shared" si="334"/>
        <v>147.21102228169801</v>
      </c>
      <c r="J2159" s="19">
        <f t="shared" si="335"/>
        <v>1864.4238496135915</v>
      </c>
      <c r="K2159" s="19">
        <f t="shared" si="332"/>
        <v>96763.597794945395</v>
      </c>
      <c r="L2159" s="19">
        <f t="shared" si="336"/>
        <v>96763.597794945395</v>
      </c>
      <c r="M2159" s="19">
        <f t="shared" si="337"/>
        <v>0</v>
      </c>
      <c r="N2159" s="107">
        <f t="shared" si="338"/>
        <v>133140.73736015917</v>
      </c>
      <c r="O2159" s="107"/>
      <c r="P2159" s="107"/>
      <c r="Q2159" s="107">
        <f t="shared" si="339"/>
        <v>40949.892602772088</v>
      </c>
      <c r="R2159" s="106"/>
    </row>
    <row r="2160" spans="1:18" x14ac:dyDescent="0.45">
      <c r="A2160" s="4">
        <v>42.07</v>
      </c>
      <c r="B2160" s="4">
        <v>1670</v>
      </c>
      <c r="C2160" s="4">
        <v>51.9</v>
      </c>
      <c r="D2160" s="11">
        <v>1.284415299961819</v>
      </c>
      <c r="E2160" s="19">
        <v>873.40240397403693</v>
      </c>
      <c r="F2160" s="19">
        <f t="shared" si="330"/>
        <v>-1376.4511140849002</v>
      </c>
      <c r="G2160" s="19">
        <f t="shared" si="331"/>
        <v>882.76955948910006</v>
      </c>
      <c r="H2160" s="19">
        <f t="shared" si="333"/>
        <v>7360.5511140849003</v>
      </c>
      <c r="I2160" s="19">
        <f t="shared" si="334"/>
        <v>147.21102228169801</v>
      </c>
      <c r="J2160" s="19">
        <f t="shared" si="335"/>
        <v>1903.382985744835</v>
      </c>
      <c r="K2160" s="19">
        <f t="shared" si="332"/>
        <v>98785.576960156934</v>
      </c>
      <c r="L2160" s="19">
        <f t="shared" si="336"/>
        <v>98785.576960156934</v>
      </c>
      <c r="M2160" s="19">
        <f t="shared" si="337"/>
        <v>0</v>
      </c>
      <c r="N2160" s="107">
        <f t="shared" si="338"/>
        <v>133140.73736015917</v>
      </c>
      <c r="O2160" s="107"/>
      <c r="P2160" s="107"/>
      <c r="Q2160" s="107">
        <f t="shared" si="339"/>
        <v>40949.892602772088</v>
      </c>
      <c r="R2160" s="106"/>
    </row>
    <row r="2161" spans="1:18" x14ac:dyDescent="0.45">
      <c r="A2161" s="4">
        <v>42.09</v>
      </c>
      <c r="B2161" s="4">
        <v>1671</v>
      </c>
      <c r="C2161" s="4">
        <v>51.9</v>
      </c>
      <c r="D2161" s="11">
        <v>1.311804500120908</v>
      </c>
      <c r="E2161" s="19">
        <v>892.02706008221742</v>
      </c>
      <c r="F2161" s="19">
        <f t="shared" si="330"/>
        <v>-1376.4511140849002</v>
      </c>
      <c r="G2161" s="19">
        <f t="shared" si="331"/>
        <v>882.76955948910006</v>
      </c>
      <c r="H2161" s="19">
        <f t="shared" si="333"/>
        <v>7360.5511140849003</v>
      </c>
      <c r="I2161" s="19">
        <f t="shared" si="334"/>
        <v>147.21102228169801</v>
      </c>
      <c r="J2161" s="19">
        <f t="shared" si="335"/>
        <v>1922.0076418530155</v>
      </c>
      <c r="K2161" s="19">
        <f t="shared" si="332"/>
        <v>99752.196612171494</v>
      </c>
      <c r="L2161" s="19">
        <f t="shared" si="336"/>
        <v>99752.196612171494</v>
      </c>
      <c r="M2161" s="19">
        <f t="shared" si="337"/>
        <v>0</v>
      </c>
      <c r="N2161" s="107">
        <f t="shared" si="338"/>
        <v>133140.73736015917</v>
      </c>
      <c r="O2161" s="107"/>
      <c r="P2161" s="107"/>
      <c r="Q2161" s="107">
        <f t="shared" si="339"/>
        <v>40949.892602772088</v>
      </c>
      <c r="R2161" s="106"/>
    </row>
    <row r="2162" spans="1:18" x14ac:dyDescent="0.45">
      <c r="A2162" s="4">
        <v>42.109000000000002</v>
      </c>
      <c r="B2162" s="4">
        <v>1672</v>
      </c>
      <c r="C2162" s="4">
        <v>52</v>
      </c>
      <c r="D2162" s="11">
        <v>1.3444488789001154</v>
      </c>
      <c r="E2162" s="19">
        <v>914.22523765207848</v>
      </c>
      <c r="F2162" s="19">
        <f t="shared" si="330"/>
        <v>-1381.7604673600001</v>
      </c>
      <c r="G2162" s="19">
        <f t="shared" si="331"/>
        <v>886.17464624000013</v>
      </c>
      <c r="H2162" s="19">
        <f t="shared" si="333"/>
        <v>7365.8604673600003</v>
      </c>
      <c r="I2162" s="19">
        <f t="shared" si="334"/>
        <v>147.31720934720002</v>
      </c>
      <c r="J2162" s="19">
        <f t="shared" si="335"/>
        <v>1947.7170932392787</v>
      </c>
      <c r="K2162" s="19">
        <f t="shared" si="332"/>
        <v>101281.28884844249</v>
      </c>
      <c r="L2162" s="19">
        <f t="shared" si="336"/>
        <v>101281.28884844249</v>
      </c>
      <c r="M2162" s="19">
        <f t="shared" si="337"/>
        <v>0</v>
      </c>
      <c r="N2162" s="107">
        <f t="shared" si="338"/>
        <v>133140.73736015917</v>
      </c>
      <c r="O2162" s="107"/>
      <c r="P2162" s="107"/>
      <c r="Q2162" s="107">
        <f t="shared" si="339"/>
        <v>40949.892602772088</v>
      </c>
      <c r="R2162" s="106"/>
    </row>
    <row r="2163" spans="1:18" x14ac:dyDescent="0.45">
      <c r="A2163" s="4">
        <v>42.128999999999998</v>
      </c>
      <c r="B2163" s="4">
        <v>1673</v>
      </c>
      <c r="C2163" s="4">
        <v>52</v>
      </c>
      <c r="D2163" s="11">
        <v>1.3585934347781674</v>
      </c>
      <c r="E2163" s="19">
        <v>923.84353564915386</v>
      </c>
      <c r="F2163" s="19">
        <f t="shared" si="330"/>
        <v>-1381.7604673600001</v>
      </c>
      <c r="G2163" s="19">
        <f t="shared" si="331"/>
        <v>886.17464624000013</v>
      </c>
      <c r="H2163" s="19">
        <f t="shared" si="333"/>
        <v>7365.8604673600003</v>
      </c>
      <c r="I2163" s="19">
        <f t="shared" si="334"/>
        <v>147.31720934720002</v>
      </c>
      <c r="J2163" s="19">
        <f t="shared" si="335"/>
        <v>1957.3353912363541</v>
      </c>
      <c r="K2163" s="19">
        <f t="shared" si="332"/>
        <v>101781.44034429041</v>
      </c>
      <c r="L2163" s="19">
        <f t="shared" si="336"/>
        <v>101781.44034429041</v>
      </c>
      <c r="M2163" s="19">
        <f t="shared" si="337"/>
        <v>0</v>
      </c>
      <c r="N2163" s="107">
        <f t="shared" si="338"/>
        <v>133140.73736015917</v>
      </c>
      <c r="O2163" s="107"/>
      <c r="P2163" s="107"/>
      <c r="Q2163" s="107">
        <f t="shared" si="339"/>
        <v>40949.892602772088</v>
      </c>
      <c r="R2163" s="106"/>
    </row>
    <row r="2164" spans="1:18" x14ac:dyDescent="0.45">
      <c r="A2164" s="4">
        <v>42.148000000000003</v>
      </c>
      <c r="B2164" s="4">
        <v>1674</v>
      </c>
      <c r="C2164" s="4">
        <v>52</v>
      </c>
      <c r="D2164" s="11">
        <v>1.3489620991853266</v>
      </c>
      <c r="E2164" s="19">
        <v>917.29422744602209</v>
      </c>
      <c r="F2164" s="19">
        <f t="shared" si="330"/>
        <v>-1381.7604673600001</v>
      </c>
      <c r="G2164" s="19">
        <f t="shared" si="331"/>
        <v>886.17464624000013</v>
      </c>
      <c r="H2164" s="19">
        <f t="shared" si="333"/>
        <v>7365.8604673600003</v>
      </c>
      <c r="I2164" s="19">
        <f t="shared" si="334"/>
        <v>147.31720934720002</v>
      </c>
      <c r="J2164" s="19">
        <f t="shared" si="335"/>
        <v>1950.7860830332222</v>
      </c>
      <c r="K2164" s="19">
        <f t="shared" si="332"/>
        <v>101440.87631772755</v>
      </c>
      <c r="L2164" s="19">
        <f t="shared" si="336"/>
        <v>101440.87631772755</v>
      </c>
      <c r="M2164" s="19">
        <f t="shared" si="337"/>
        <v>0</v>
      </c>
      <c r="N2164" s="107">
        <f t="shared" si="338"/>
        <v>133140.73736015917</v>
      </c>
      <c r="O2164" s="107"/>
      <c r="P2164" s="107"/>
      <c r="Q2164" s="107">
        <f t="shared" si="339"/>
        <v>40949.892602772088</v>
      </c>
      <c r="R2164" s="106"/>
    </row>
    <row r="2165" spans="1:18" x14ac:dyDescent="0.45">
      <c r="A2165" s="4">
        <v>42.167999999999999</v>
      </c>
      <c r="B2165" s="4">
        <v>1675</v>
      </c>
      <c r="C2165" s="4">
        <v>52.1</v>
      </c>
      <c r="D2165" s="11">
        <v>1.3247505789449781</v>
      </c>
      <c r="E2165" s="19">
        <v>900.83039368258505</v>
      </c>
      <c r="F2165" s="19">
        <f t="shared" si="330"/>
        <v>-1387.0800407569004</v>
      </c>
      <c r="G2165" s="19">
        <f t="shared" si="331"/>
        <v>889.58628753710025</v>
      </c>
      <c r="H2165" s="19">
        <f t="shared" si="333"/>
        <v>7371.1800407569008</v>
      </c>
      <c r="I2165" s="19">
        <f t="shared" si="334"/>
        <v>147.42360081513803</v>
      </c>
      <c r="J2165" s="19">
        <f t="shared" si="335"/>
        <v>1937.8402820348235</v>
      </c>
      <c r="K2165" s="19">
        <f t="shared" si="332"/>
        <v>100961.47869401431</v>
      </c>
      <c r="L2165" s="19">
        <f t="shared" si="336"/>
        <v>100961.47869401431</v>
      </c>
      <c r="M2165" s="19">
        <f t="shared" si="337"/>
        <v>0</v>
      </c>
      <c r="N2165" s="107">
        <f t="shared" si="338"/>
        <v>133140.73736015917</v>
      </c>
      <c r="O2165" s="107"/>
      <c r="P2165" s="107"/>
      <c r="Q2165" s="107">
        <f t="shared" si="339"/>
        <v>40949.892602772088</v>
      </c>
      <c r="R2165" s="106"/>
    </row>
    <row r="2166" spans="1:18" x14ac:dyDescent="0.45">
      <c r="A2166" s="4">
        <v>42.188000000000002</v>
      </c>
      <c r="B2166" s="4">
        <v>1676</v>
      </c>
      <c r="C2166" s="4">
        <v>52.1</v>
      </c>
      <c r="D2166" s="11">
        <v>1.2930278669994986</v>
      </c>
      <c r="E2166" s="19">
        <v>879.25894955965907</v>
      </c>
      <c r="F2166" s="19">
        <f t="shared" si="330"/>
        <v>-1387.0800407569004</v>
      </c>
      <c r="G2166" s="19">
        <f t="shared" si="331"/>
        <v>889.58628753710025</v>
      </c>
      <c r="H2166" s="19">
        <f t="shared" si="333"/>
        <v>7371.1800407569008</v>
      </c>
      <c r="I2166" s="19">
        <f t="shared" si="334"/>
        <v>147.42360081513803</v>
      </c>
      <c r="J2166" s="19">
        <f t="shared" si="335"/>
        <v>1916.2688379118974</v>
      </c>
      <c r="K2166" s="19">
        <f t="shared" si="332"/>
        <v>99837.606455209854</v>
      </c>
      <c r="L2166" s="19">
        <f t="shared" si="336"/>
        <v>99837.606455209854</v>
      </c>
      <c r="M2166" s="19">
        <f t="shared" si="337"/>
        <v>0</v>
      </c>
      <c r="N2166" s="107">
        <f t="shared" si="338"/>
        <v>133140.73736015917</v>
      </c>
      <c r="O2166" s="107"/>
      <c r="P2166" s="107"/>
      <c r="Q2166" s="107">
        <f t="shared" si="339"/>
        <v>40949.892602772088</v>
      </c>
      <c r="R2166" s="106"/>
    </row>
    <row r="2167" spans="1:18" x14ac:dyDescent="0.45">
      <c r="A2167" s="4">
        <v>42.207000000000001</v>
      </c>
      <c r="B2167" s="4">
        <v>1677</v>
      </c>
      <c r="C2167" s="4">
        <v>52.1</v>
      </c>
      <c r="D2167" s="11">
        <v>1.2575605304663828</v>
      </c>
      <c r="E2167" s="19">
        <v>855.14116071714034</v>
      </c>
      <c r="F2167" s="19">
        <f t="shared" si="330"/>
        <v>-1387.0800407569004</v>
      </c>
      <c r="G2167" s="19">
        <f t="shared" si="331"/>
        <v>889.58628753710025</v>
      </c>
      <c r="H2167" s="19">
        <f t="shared" si="333"/>
        <v>7371.1800407569008</v>
      </c>
      <c r="I2167" s="19">
        <f t="shared" si="334"/>
        <v>147.42360081513803</v>
      </c>
      <c r="J2167" s="19">
        <f t="shared" si="335"/>
        <v>1892.1510490693788</v>
      </c>
      <c r="K2167" s="19">
        <f t="shared" si="332"/>
        <v>98581.069656514635</v>
      </c>
      <c r="L2167" s="19">
        <f t="shared" si="336"/>
        <v>98581.069656514635</v>
      </c>
      <c r="M2167" s="19">
        <f t="shared" si="337"/>
        <v>0</v>
      </c>
      <c r="N2167" s="107">
        <f t="shared" si="338"/>
        <v>133140.73736015917</v>
      </c>
      <c r="O2167" s="107"/>
      <c r="P2167" s="107"/>
      <c r="Q2167" s="107">
        <f t="shared" si="339"/>
        <v>40949.892602772088</v>
      </c>
      <c r="R2167" s="106"/>
    </row>
    <row r="2168" spans="1:18" x14ac:dyDescent="0.45">
      <c r="A2168" s="4">
        <v>42.226999999999997</v>
      </c>
      <c r="B2168" s="4">
        <v>1678</v>
      </c>
      <c r="C2168" s="4">
        <v>52.2</v>
      </c>
      <c r="D2168" s="11">
        <v>1.2122286043739787</v>
      </c>
      <c r="E2168" s="19">
        <v>824.31545097430558</v>
      </c>
      <c r="F2168" s="19">
        <f t="shared" si="330"/>
        <v>-1392.4098342756004</v>
      </c>
      <c r="G2168" s="19">
        <f t="shared" si="331"/>
        <v>893.00448338040019</v>
      </c>
      <c r="H2168" s="19">
        <f t="shared" si="333"/>
        <v>7376.509834275601</v>
      </c>
      <c r="I2168" s="19">
        <f t="shared" si="334"/>
        <v>147.53019668551201</v>
      </c>
      <c r="J2168" s="19">
        <f t="shared" si="335"/>
        <v>1864.8501310402178</v>
      </c>
      <c r="K2168" s="19">
        <f t="shared" si="332"/>
        <v>97345.176840299377</v>
      </c>
      <c r="L2168" s="19">
        <f t="shared" si="336"/>
        <v>97345.176840299377</v>
      </c>
      <c r="M2168" s="19">
        <f t="shared" si="337"/>
        <v>0</v>
      </c>
      <c r="N2168" s="107">
        <f t="shared" si="338"/>
        <v>133140.73736015917</v>
      </c>
      <c r="O2168" s="107"/>
      <c r="P2168" s="107"/>
      <c r="Q2168" s="107">
        <f t="shared" si="339"/>
        <v>40949.892602772088</v>
      </c>
      <c r="R2168" s="106"/>
    </row>
    <row r="2169" spans="1:18" x14ac:dyDescent="0.45">
      <c r="A2169" s="4">
        <v>42.246000000000002</v>
      </c>
      <c r="B2169" s="4">
        <v>1679</v>
      </c>
      <c r="C2169" s="4">
        <v>52.2</v>
      </c>
      <c r="D2169" s="11">
        <v>1.1307141025938696</v>
      </c>
      <c r="E2169" s="19">
        <v>768.88558976383138</v>
      </c>
      <c r="F2169" s="19">
        <f t="shared" si="330"/>
        <v>-1392.4098342756004</v>
      </c>
      <c r="G2169" s="19">
        <f t="shared" si="331"/>
        <v>893.00448338040019</v>
      </c>
      <c r="H2169" s="19">
        <f t="shared" si="333"/>
        <v>7376.509834275601</v>
      </c>
      <c r="I2169" s="19">
        <f t="shared" si="334"/>
        <v>147.53019668551201</v>
      </c>
      <c r="J2169" s="19">
        <f t="shared" si="335"/>
        <v>1809.4202698297436</v>
      </c>
      <c r="K2169" s="19">
        <f t="shared" si="332"/>
        <v>94451.738085112622</v>
      </c>
      <c r="L2169" s="19">
        <f t="shared" si="336"/>
        <v>94451.738085112622</v>
      </c>
      <c r="M2169" s="19">
        <f t="shared" si="337"/>
        <v>0</v>
      </c>
      <c r="N2169" s="107">
        <f t="shared" si="338"/>
        <v>133140.73736015917</v>
      </c>
      <c r="O2169" s="107"/>
      <c r="P2169" s="107"/>
      <c r="Q2169" s="107">
        <f t="shared" si="339"/>
        <v>40949.892602772088</v>
      </c>
      <c r="R2169" s="106"/>
    </row>
    <row r="2170" spans="1:18" x14ac:dyDescent="0.45">
      <c r="A2170" s="4">
        <v>42.265999999999998</v>
      </c>
      <c r="B2170" s="4">
        <v>1680</v>
      </c>
      <c r="C2170" s="4">
        <v>52.2</v>
      </c>
      <c r="D2170" s="11">
        <v>1.1366641015825465</v>
      </c>
      <c r="E2170" s="19">
        <v>772.93158907613156</v>
      </c>
      <c r="F2170" s="19">
        <f t="shared" si="330"/>
        <v>-1392.4098342756004</v>
      </c>
      <c r="G2170" s="19">
        <f t="shared" si="331"/>
        <v>893.00448338040019</v>
      </c>
      <c r="H2170" s="19">
        <f t="shared" si="333"/>
        <v>7376.509834275601</v>
      </c>
      <c r="I2170" s="19">
        <f t="shared" si="334"/>
        <v>147.53019668551201</v>
      </c>
      <c r="J2170" s="19">
        <f t="shared" si="335"/>
        <v>1813.4662691420438</v>
      </c>
      <c r="K2170" s="19">
        <f t="shared" si="332"/>
        <v>94662.939249214687</v>
      </c>
      <c r="L2170" s="19">
        <f t="shared" si="336"/>
        <v>94662.939249214687</v>
      </c>
      <c r="M2170" s="19">
        <f t="shared" si="337"/>
        <v>0</v>
      </c>
      <c r="N2170" s="107">
        <f t="shared" si="338"/>
        <v>133140.73736015917</v>
      </c>
      <c r="O2170" s="107"/>
      <c r="P2170" s="107"/>
      <c r="Q2170" s="107">
        <f t="shared" si="339"/>
        <v>40949.892602772088</v>
      </c>
      <c r="R2170" s="106"/>
    </row>
    <row r="2171" spans="1:18" x14ac:dyDescent="0.45">
      <c r="A2171" s="4">
        <v>42.284999999999997</v>
      </c>
      <c r="B2171" s="4">
        <v>1681</v>
      </c>
      <c r="C2171" s="4">
        <v>52.3</v>
      </c>
      <c r="D2171" s="11">
        <v>1.1901937596859902</v>
      </c>
      <c r="E2171" s="19">
        <v>809.33175658647326</v>
      </c>
      <c r="F2171" s="19">
        <f t="shared" si="330"/>
        <v>-1397.7498479161</v>
      </c>
      <c r="G2171" s="19">
        <f t="shared" si="331"/>
        <v>896.42923376989995</v>
      </c>
      <c r="H2171" s="19">
        <f t="shared" si="333"/>
        <v>7381.8498479161008</v>
      </c>
      <c r="I2171" s="19">
        <f t="shared" si="334"/>
        <v>147.63699695832202</v>
      </c>
      <c r="J2171" s="19">
        <f t="shared" si="335"/>
        <v>1853.3979873146952</v>
      </c>
      <c r="K2171" s="19">
        <f t="shared" si="332"/>
        <v>96932.714736558555</v>
      </c>
      <c r="L2171" s="19">
        <f t="shared" si="336"/>
        <v>96932.714736558555</v>
      </c>
      <c r="M2171" s="19">
        <f t="shared" si="337"/>
        <v>0</v>
      </c>
      <c r="N2171" s="107">
        <f t="shared" si="338"/>
        <v>133140.73736015917</v>
      </c>
      <c r="O2171" s="107"/>
      <c r="P2171" s="107"/>
      <c r="Q2171" s="107">
        <f t="shared" si="339"/>
        <v>40949.892602772088</v>
      </c>
      <c r="R2171" s="106"/>
    </row>
    <row r="2172" spans="1:18" x14ac:dyDescent="0.45">
      <c r="A2172" s="4">
        <v>42.305</v>
      </c>
      <c r="B2172" s="4">
        <v>1682</v>
      </c>
      <c r="C2172" s="4">
        <v>52.3</v>
      </c>
      <c r="D2172" s="11">
        <v>1.2259111078356308</v>
      </c>
      <c r="E2172" s="19">
        <v>833.61955332822902</v>
      </c>
      <c r="F2172" s="19">
        <f t="shared" si="330"/>
        <v>-1397.7498479161</v>
      </c>
      <c r="G2172" s="19">
        <f t="shared" si="331"/>
        <v>896.42923376989995</v>
      </c>
      <c r="H2172" s="19">
        <f t="shared" si="333"/>
        <v>7381.8498479161008</v>
      </c>
      <c r="I2172" s="19">
        <f t="shared" si="334"/>
        <v>147.63699695832202</v>
      </c>
      <c r="J2172" s="19">
        <f t="shared" si="335"/>
        <v>1877.685784056451</v>
      </c>
      <c r="K2172" s="19">
        <f t="shared" si="332"/>
        <v>98202.966506152385</v>
      </c>
      <c r="L2172" s="19">
        <f t="shared" si="336"/>
        <v>98202.966506152385</v>
      </c>
      <c r="M2172" s="19">
        <f t="shared" si="337"/>
        <v>0</v>
      </c>
      <c r="N2172" s="107">
        <f t="shared" si="338"/>
        <v>133140.73736015917</v>
      </c>
      <c r="O2172" s="107"/>
      <c r="P2172" s="107"/>
      <c r="Q2172" s="107">
        <f t="shared" si="339"/>
        <v>40949.892602772088</v>
      </c>
      <c r="R2172" s="106"/>
    </row>
    <row r="2173" spans="1:18" x14ac:dyDescent="0.45">
      <c r="A2173" s="4">
        <v>42.323999999999998</v>
      </c>
      <c r="B2173" s="4">
        <v>1683</v>
      </c>
      <c r="C2173" s="4">
        <v>52.3</v>
      </c>
      <c r="D2173" s="11">
        <v>1.2381298283247064</v>
      </c>
      <c r="E2173" s="19">
        <v>841.92828326080041</v>
      </c>
      <c r="F2173" s="19">
        <f t="shared" si="330"/>
        <v>-1397.7498479161</v>
      </c>
      <c r="G2173" s="19">
        <f t="shared" si="331"/>
        <v>896.42923376989995</v>
      </c>
      <c r="H2173" s="19">
        <f t="shared" si="333"/>
        <v>7381.8498479161008</v>
      </c>
      <c r="I2173" s="19">
        <f t="shared" si="334"/>
        <v>147.63699695832202</v>
      </c>
      <c r="J2173" s="19">
        <f t="shared" si="335"/>
        <v>1885.9945139890224</v>
      </c>
      <c r="K2173" s="19">
        <f t="shared" si="332"/>
        <v>98637.513081625861</v>
      </c>
      <c r="L2173" s="19">
        <f t="shared" si="336"/>
        <v>98637.513081625861</v>
      </c>
      <c r="M2173" s="19">
        <f t="shared" si="337"/>
        <v>0</v>
      </c>
      <c r="N2173" s="107">
        <f t="shared" si="338"/>
        <v>133140.73736015917</v>
      </c>
      <c r="O2173" s="107"/>
      <c r="P2173" s="107"/>
      <c r="Q2173" s="107">
        <f t="shared" si="339"/>
        <v>40949.892602772088</v>
      </c>
      <c r="R2173" s="106"/>
    </row>
    <row r="2174" spans="1:18" x14ac:dyDescent="0.45">
      <c r="A2174" s="4">
        <v>42.344000000000001</v>
      </c>
      <c r="B2174" s="4">
        <v>1684</v>
      </c>
      <c r="C2174" s="4">
        <v>52.4</v>
      </c>
      <c r="D2174" s="11">
        <v>1.1967101937020386</v>
      </c>
      <c r="E2174" s="19">
        <v>813.76293171738621</v>
      </c>
      <c r="F2174" s="19">
        <f t="shared" si="330"/>
        <v>-1403.1000816784001</v>
      </c>
      <c r="G2174" s="19">
        <f t="shared" si="331"/>
        <v>899.86053870560011</v>
      </c>
      <c r="H2174" s="19">
        <f t="shared" si="333"/>
        <v>7387.2000816784002</v>
      </c>
      <c r="I2174" s="19">
        <f t="shared" si="334"/>
        <v>147.74400163356802</v>
      </c>
      <c r="J2174" s="19">
        <f t="shared" si="335"/>
        <v>1861.3674720565546</v>
      </c>
      <c r="K2174" s="19">
        <f t="shared" si="332"/>
        <v>97535.65553576345</v>
      </c>
      <c r="L2174" s="19">
        <f t="shared" si="336"/>
        <v>97535.65553576345</v>
      </c>
      <c r="M2174" s="19">
        <f t="shared" si="337"/>
        <v>0</v>
      </c>
      <c r="N2174" s="107">
        <f t="shared" si="338"/>
        <v>133140.73736015917</v>
      </c>
      <c r="O2174" s="107"/>
      <c r="P2174" s="107"/>
      <c r="Q2174" s="107">
        <f t="shared" si="339"/>
        <v>40949.892602772088</v>
      </c>
      <c r="R2174" s="106"/>
    </row>
    <row r="2175" spans="1:18" x14ac:dyDescent="0.45">
      <c r="A2175" s="4">
        <v>42.363</v>
      </c>
      <c r="B2175" s="4">
        <v>1685</v>
      </c>
      <c r="C2175" s="4">
        <v>52.4</v>
      </c>
      <c r="D2175" s="11">
        <v>1.1631587863473689</v>
      </c>
      <c r="E2175" s="19">
        <v>790.94797471621087</v>
      </c>
      <c r="F2175" s="19">
        <f t="shared" si="330"/>
        <v>-1403.1000816784001</v>
      </c>
      <c r="G2175" s="19">
        <f t="shared" si="331"/>
        <v>899.86053870560011</v>
      </c>
      <c r="H2175" s="19">
        <f t="shared" si="333"/>
        <v>7387.2000816784002</v>
      </c>
      <c r="I2175" s="19">
        <f t="shared" si="334"/>
        <v>147.74400163356802</v>
      </c>
      <c r="J2175" s="19">
        <f t="shared" si="335"/>
        <v>1838.552515055379</v>
      </c>
      <c r="K2175" s="19">
        <f t="shared" si="332"/>
        <v>96340.151788901858</v>
      </c>
      <c r="L2175" s="19">
        <f t="shared" si="336"/>
        <v>96340.151788901858</v>
      </c>
      <c r="M2175" s="19">
        <f t="shared" si="337"/>
        <v>0</v>
      </c>
      <c r="N2175" s="107">
        <f t="shared" si="338"/>
        <v>133140.73736015917</v>
      </c>
      <c r="O2175" s="107"/>
      <c r="P2175" s="107"/>
      <c r="Q2175" s="107">
        <f t="shared" si="339"/>
        <v>40949.892602772088</v>
      </c>
      <c r="R2175" s="106"/>
    </row>
    <row r="2176" spans="1:18" x14ac:dyDescent="0.45">
      <c r="A2176" s="4">
        <v>42.383000000000003</v>
      </c>
      <c r="B2176" s="4">
        <v>1686</v>
      </c>
      <c r="C2176" s="4">
        <v>52.4</v>
      </c>
      <c r="D2176" s="11">
        <v>1.1197841940964399</v>
      </c>
      <c r="E2176" s="19">
        <v>761.45325198557919</v>
      </c>
      <c r="F2176" s="19">
        <f t="shared" si="330"/>
        <v>-1403.1000816784001</v>
      </c>
      <c r="G2176" s="19">
        <f t="shared" si="331"/>
        <v>899.86053870560011</v>
      </c>
      <c r="H2176" s="19">
        <f t="shared" si="333"/>
        <v>7387.2000816784002</v>
      </c>
      <c r="I2176" s="19">
        <f t="shared" si="334"/>
        <v>147.74400163356802</v>
      </c>
      <c r="J2176" s="19">
        <f t="shared" si="335"/>
        <v>1809.0577923247474</v>
      </c>
      <c r="K2176" s="19">
        <f t="shared" si="332"/>
        <v>94794.628317816765</v>
      </c>
      <c r="L2176" s="19">
        <f t="shared" si="336"/>
        <v>94794.628317816765</v>
      </c>
      <c r="M2176" s="19">
        <f t="shared" si="337"/>
        <v>0</v>
      </c>
      <c r="N2176" s="107">
        <f t="shared" si="338"/>
        <v>133140.73736015917</v>
      </c>
      <c r="O2176" s="107"/>
      <c r="P2176" s="107"/>
      <c r="Q2176" s="107">
        <f t="shared" si="339"/>
        <v>40949.892602772088</v>
      </c>
      <c r="R2176" s="106"/>
    </row>
    <row r="2177" spans="1:18" x14ac:dyDescent="0.45">
      <c r="A2177" s="4">
        <v>42.402000000000001</v>
      </c>
      <c r="B2177" s="4">
        <v>1687</v>
      </c>
      <c r="C2177" s="4">
        <v>52.5</v>
      </c>
      <c r="D2177" s="11">
        <v>1.0949803846793074</v>
      </c>
      <c r="E2177" s="19">
        <v>744.58666158192898</v>
      </c>
      <c r="F2177" s="19">
        <f t="shared" si="330"/>
        <v>-1408.4605355625001</v>
      </c>
      <c r="G2177" s="19">
        <f t="shared" si="331"/>
        <v>903.29839818750008</v>
      </c>
      <c r="H2177" s="19">
        <f t="shared" si="333"/>
        <v>7392.5605355625003</v>
      </c>
      <c r="I2177" s="19">
        <f t="shared" si="334"/>
        <v>147.85121071125002</v>
      </c>
      <c r="J2177" s="19">
        <f t="shared" si="335"/>
        <v>1795.7362704806792</v>
      </c>
      <c r="K2177" s="19">
        <f t="shared" si="332"/>
        <v>94276.154200235658</v>
      </c>
      <c r="L2177" s="19">
        <f t="shared" si="336"/>
        <v>94276.154200235658</v>
      </c>
      <c r="M2177" s="19">
        <f t="shared" si="337"/>
        <v>0</v>
      </c>
      <c r="N2177" s="107">
        <f t="shared" si="338"/>
        <v>133140.73736015917</v>
      </c>
      <c r="O2177" s="107"/>
      <c r="P2177" s="107"/>
      <c r="Q2177" s="107">
        <f t="shared" si="339"/>
        <v>40949.892602772088</v>
      </c>
      <c r="R2177" s="106"/>
    </row>
    <row r="2178" spans="1:18" x14ac:dyDescent="0.45">
      <c r="A2178" s="4">
        <v>42.421999999999997</v>
      </c>
      <c r="B2178" s="4">
        <v>1688</v>
      </c>
      <c r="C2178" s="4">
        <v>52.5</v>
      </c>
      <c r="D2178" s="11">
        <v>1.0751482402651555</v>
      </c>
      <c r="E2178" s="19">
        <v>731.10080338030582</v>
      </c>
      <c r="F2178" s="19">
        <f t="shared" si="330"/>
        <v>-1408.4605355625001</v>
      </c>
      <c r="G2178" s="19">
        <f t="shared" si="331"/>
        <v>903.29839818750008</v>
      </c>
      <c r="H2178" s="19">
        <f t="shared" si="333"/>
        <v>7392.5605355625003</v>
      </c>
      <c r="I2178" s="19">
        <f t="shared" si="334"/>
        <v>147.85121071125002</v>
      </c>
      <c r="J2178" s="19">
        <f t="shared" si="335"/>
        <v>1782.250412279056</v>
      </c>
      <c r="K2178" s="19">
        <f t="shared" si="332"/>
        <v>93568.146644650435</v>
      </c>
      <c r="L2178" s="19">
        <f t="shared" si="336"/>
        <v>93568.146644650435</v>
      </c>
      <c r="M2178" s="19">
        <f t="shared" si="337"/>
        <v>0</v>
      </c>
      <c r="N2178" s="107">
        <f t="shared" si="338"/>
        <v>133140.73736015917</v>
      </c>
      <c r="O2178" s="107"/>
      <c r="P2178" s="107"/>
      <c r="Q2178" s="107">
        <f t="shared" si="339"/>
        <v>40949.892602772088</v>
      </c>
      <c r="R2178" s="106"/>
    </row>
    <row r="2179" spans="1:18" x14ac:dyDescent="0.45">
      <c r="A2179" s="4">
        <v>42.441000000000003</v>
      </c>
      <c r="B2179" s="4">
        <v>1689</v>
      </c>
      <c r="C2179" s="4">
        <v>52.5</v>
      </c>
      <c r="D2179" s="11">
        <v>1.137160894262321</v>
      </c>
      <c r="E2179" s="19">
        <v>773.26940809837834</v>
      </c>
      <c r="F2179" s="19">
        <f t="shared" si="330"/>
        <v>-1408.4605355625001</v>
      </c>
      <c r="G2179" s="19">
        <f t="shared" si="331"/>
        <v>903.29839818750008</v>
      </c>
      <c r="H2179" s="19">
        <f t="shared" si="333"/>
        <v>7392.5605355625003</v>
      </c>
      <c r="I2179" s="19">
        <f t="shared" si="334"/>
        <v>147.85121071125002</v>
      </c>
      <c r="J2179" s="19">
        <f t="shared" si="335"/>
        <v>1824.4190169971284</v>
      </c>
      <c r="K2179" s="19">
        <f t="shared" si="332"/>
        <v>95781.99839234924</v>
      </c>
      <c r="L2179" s="19">
        <f t="shared" si="336"/>
        <v>95781.99839234924</v>
      </c>
      <c r="M2179" s="19">
        <f t="shared" si="337"/>
        <v>0</v>
      </c>
      <c r="N2179" s="107">
        <f t="shared" si="338"/>
        <v>133140.73736015917</v>
      </c>
      <c r="O2179" s="107"/>
      <c r="P2179" s="107"/>
      <c r="Q2179" s="107">
        <f t="shared" si="339"/>
        <v>40949.892602772088</v>
      </c>
      <c r="R2179" s="106"/>
    </row>
    <row r="2180" spans="1:18" x14ac:dyDescent="0.45">
      <c r="A2180" s="4">
        <v>42.460999999999999</v>
      </c>
      <c r="B2180" s="4">
        <v>1690</v>
      </c>
      <c r="C2180" s="4">
        <v>52.5</v>
      </c>
      <c r="D2180" s="11">
        <v>1.2557110491083305</v>
      </c>
      <c r="E2180" s="19">
        <v>853.88351339366477</v>
      </c>
      <c r="F2180" s="19">
        <f t="shared" si="330"/>
        <v>-1408.4605355625001</v>
      </c>
      <c r="G2180" s="19">
        <f t="shared" si="331"/>
        <v>903.29839818750008</v>
      </c>
      <c r="H2180" s="19">
        <f t="shared" si="333"/>
        <v>7392.5605355625003</v>
      </c>
      <c r="I2180" s="19">
        <f t="shared" si="334"/>
        <v>147.85121071125002</v>
      </c>
      <c r="J2180" s="19">
        <f t="shared" si="335"/>
        <v>1905.0331222924151</v>
      </c>
      <c r="K2180" s="19">
        <f t="shared" si="332"/>
        <v>100014.2389203518</v>
      </c>
      <c r="L2180" s="19">
        <f t="shared" si="336"/>
        <v>100014.2389203518</v>
      </c>
      <c r="M2180" s="19">
        <f t="shared" si="337"/>
        <v>0</v>
      </c>
      <c r="N2180" s="107">
        <f t="shared" si="338"/>
        <v>133140.73736015917</v>
      </c>
      <c r="O2180" s="107"/>
      <c r="P2180" s="107"/>
      <c r="Q2180" s="107">
        <f t="shared" si="339"/>
        <v>40949.892602772088</v>
      </c>
      <c r="R2180" s="106"/>
    </row>
    <row r="2181" spans="1:18" x14ac:dyDescent="0.45">
      <c r="A2181" s="4">
        <v>42.48</v>
      </c>
      <c r="B2181" s="4">
        <v>1691</v>
      </c>
      <c r="C2181" s="4">
        <v>52.6</v>
      </c>
      <c r="D2181" s="11">
        <v>1.3932160238223155</v>
      </c>
      <c r="E2181" s="19">
        <v>947.38689619917454</v>
      </c>
      <c r="F2181" s="19">
        <f t="shared" si="330"/>
        <v>-1413.8312095684003</v>
      </c>
      <c r="G2181" s="19">
        <f t="shared" si="331"/>
        <v>906.74281221560022</v>
      </c>
      <c r="H2181" s="19">
        <f t="shared" si="333"/>
        <v>7397.9312095684008</v>
      </c>
      <c r="I2181" s="19">
        <f t="shared" si="334"/>
        <v>147.95862419136802</v>
      </c>
      <c r="J2181" s="19">
        <f t="shared" si="335"/>
        <v>2002.0883326061428</v>
      </c>
      <c r="K2181" s="19">
        <f t="shared" si="332"/>
        <v>105309.84629508312</v>
      </c>
      <c r="L2181" s="19">
        <f t="shared" si="336"/>
        <v>105309.84629508312</v>
      </c>
      <c r="M2181" s="19">
        <f t="shared" si="337"/>
        <v>0</v>
      </c>
      <c r="N2181" s="107">
        <f t="shared" si="338"/>
        <v>133140.73736015917</v>
      </c>
      <c r="O2181" s="107"/>
      <c r="P2181" s="107"/>
      <c r="Q2181" s="107">
        <f t="shared" si="339"/>
        <v>40949.892602772088</v>
      </c>
      <c r="R2181" s="106"/>
    </row>
    <row r="2182" spans="1:18" x14ac:dyDescent="0.45">
      <c r="A2182" s="4">
        <v>42.5</v>
      </c>
      <c r="B2182" s="4">
        <v>1692</v>
      </c>
      <c r="C2182" s="4">
        <v>52.6</v>
      </c>
      <c r="D2182" s="11">
        <v>1.4513064473688504</v>
      </c>
      <c r="E2182" s="19">
        <v>986.88838421081823</v>
      </c>
      <c r="F2182" s="19">
        <f t="shared" ref="F2182:F2245" si="340">0.5*1.27*1.223*-0.658*C2182^2</f>
        <v>-1413.8312095684003</v>
      </c>
      <c r="G2182" s="19">
        <f t="shared" ref="G2182:G2245" si="341">0.5*1.27*1.223*0.422*C2182^2</f>
        <v>906.74281221560022</v>
      </c>
      <c r="H2182" s="19">
        <f t="shared" si="333"/>
        <v>7397.9312095684008</v>
      </c>
      <c r="I2182" s="19">
        <f t="shared" si="334"/>
        <v>147.95862419136802</v>
      </c>
      <c r="J2182" s="19">
        <f t="shared" si="335"/>
        <v>2041.5898206177865</v>
      </c>
      <c r="K2182" s="19">
        <f t="shared" ref="K2182:K2245" si="342">J2182*C2182</f>
        <v>107387.62456449558</v>
      </c>
      <c r="L2182" s="19">
        <f t="shared" si="336"/>
        <v>107387.62456449558</v>
      </c>
      <c r="M2182" s="19">
        <f t="shared" si="337"/>
        <v>0</v>
      </c>
      <c r="N2182" s="107">
        <f t="shared" si="338"/>
        <v>133140.73736015917</v>
      </c>
      <c r="O2182" s="107"/>
      <c r="P2182" s="107"/>
      <c r="Q2182" s="107">
        <f t="shared" si="339"/>
        <v>40949.892602772088</v>
      </c>
      <c r="R2182" s="106"/>
    </row>
    <row r="2183" spans="1:18" x14ac:dyDescent="0.45">
      <c r="A2183" s="4">
        <v>42.52</v>
      </c>
      <c r="B2183" s="4">
        <v>1693</v>
      </c>
      <c r="C2183" s="4">
        <v>52.7</v>
      </c>
      <c r="D2183" s="11">
        <v>1.3817903931729347</v>
      </c>
      <c r="E2183" s="19">
        <v>939.61746735759561</v>
      </c>
      <c r="F2183" s="19">
        <f t="shared" si="340"/>
        <v>-1419.2121036961005</v>
      </c>
      <c r="G2183" s="19">
        <f t="shared" si="341"/>
        <v>910.1937807899003</v>
      </c>
      <c r="H2183" s="19">
        <f t="shared" ref="H2183:H2246" si="343">5984.1-F2183</f>
        <v>7403.3121036961011</v>
      </c>
      <c r="I2183" s="19">
        <f t="shared" ref="I2183:I2246" si="344">H2183*0.02</f>
        <v>148.06624207392201</v>
      </c>
      <c r="J2183" s="19">
        <f t="shared" ref="J2183:J2246" si="345">E2183+G2183+I2183</f>
        <v>1997.8774902214179</v>
      </c>
      <c r="K2183" s="19">
        <f t="shared" si="342"/>
        <v>105288.14373466873</v>
      </c>
      <c r="L2183" s="19">
        <f t="shared" ref="L2183:L2246" si="346">IF(K2183&lt;0, K2183-K2183,K2183)</f>
        <v>105288.14373466873</v>
      </c>
      <c r="M2183" s="19">
        <f t="shared" ref="M2183:M2246" si="347">IF(K2183&gt;0, K2183-K2183,K2183)</f>
        <v>0</v>
      </c>
      <c r="N2183" s="107">
        <f t="shared" ref="N2183:N2246" si="348">N2180</f>
        <v>133140.73736015917</v>
      </c>
      <c r="O2183" s="107"/>
      <c r="P2183" s="107"/>
      <c r="Q2183" s="107">
        <f t="shared" ref="Q2183:Q2246" si="349">Q2180</f>
        <v>40949.892602772088</v>
      </c>
      <c r="R2183" s="106"/>
    </row>
    <row r="2184" spans="1:18" x14ac:dyDescent="0.45">
      <c r="A2184" s="4">
        <v>42.539000000000001</v>
      </c>
      <c r="B2184" s="4">
        <v>1694</v>
      </c>
      <c r="C2184" s="4">
        <v>52.7</v>
      </c>
      <c r="D2184" s="11">
        <v>1.2982940521194923</v>
      </c>
      <c r="E2184" s="19">
        <v>882.8399554412548</v>
      </c>
      <c r="F2184" s="19">
        <f t="shared" si="340"/>
        <v>-1419.2121036961005</v>
      </c>
      <c r="G2184" s="19">
        <f t="shared" si="341"/>
        <v>910.1937807899003</v>
      </c>
      <c r="H2184" s="19">
        <f t="shared" si="343"/>
        <v>7403.3121036961011</v>
      </c>
      <c r="I2184" s="19">
        <f t="shared" si="344"/>
        <v>148.06624207392201</v>
      </c>
      <c r="J2184" s="19">
        <f t="shared" si="345"/>
        <v>1941.0999783050772</v>
      </c>
      <c r="K2184" s="19">
        <f t="shared" si="342"/>
        <v>102295.96885667757</v>
      </c>
      <c r="L2184" s="19">
        <f t="shared" si="346"/>
        <v>102295.96885667757</v>
      </c>
      <c r="M2184" s="19">
        <f t="shared" si="347"/>
        <v>0</v>
      </c>
      <c r="N2184" s="107">
        <f t="shared" si="348"/>
        <v>133140.73736015917</v>
      </c>
      <c r="O2184" s="107"/>
      <c r="P2184" s="107"/>
      <c r="Q2184" s="107">
        <f t="shared" si="349"/>
        <v>40949.892602772088</v>
      </c>
      <c r="R2184" s="106"/>
    </row>
    <row r="2185" spans="1:18" x14ac:dyDescent="0.45">
      <c r="A2185" s="4">
        <v>42.558999999999997</v>
      </c>
      <c r="B2185" s="4">
        <v>1695</v>
      </c>
      <c r="C2185" s="4">
        <v>52.7</v>
      </c>
      <c r="D2185" s="11">
        <v>1.2182667773321214</v>
      </c>
      <c r="E2185" s="19">
        <v>828.42140858584253</v>
      </c>
      <c r="F2185" s="19">
        <f t="shared" si="340"/>
        <v>-1419.2121036961005</v>
      </c>
      <c r="G2185" s="19">
        <f t="shared" si="341"/>
        <v>910.1937807899003</v>
      </c>
      <c r="H2185" s="19">
        <f t="shared" si="343"/>
        <v>7403.3121036961011</v>
      </c>
      <c r="I2185" s="19">
        <f t="shared" si="344"/>
        <v>148.06624207392201</v>
      </c>
      <c r="J2185" s="19">
        <f t="shared" si="345"/>
        <v>1886.6814314496648</v>
      </c>
      <c r="K2185" s="19">
        <f t="shared" si="342"/>
        <v>99428.11143739734</v>
      </c>
      <c r="L2185" s="19">
        <f t="shared" si="346"/>
        <v>99428.11143739734</v>
      </c>
      <c r="M2185" s="19">
        <f t="shared" si="347"/>
        <v>0</v>
      </c>
      <c r="N2185" s="107">
        <f t="shared" si="348"/>
        <v>133140.73736015917</v>
      </c>
      <c r="O2185" s="107"/>
      <c r="P2185" s="107"/>
      <c r="Q2185" s="107">
        <f t="shared" si="349"/>
        <v>40949.892602772088</v>
      </c>
      <c r="R2185" s="106"/>
    </row>
    <row r="2186" spans="1:18" x14ac:dyDescent="0.45">
      <c r="A2186" s="4">
        <v>42.578000000000003</v>
      </c>
      <c r="B2186" s="4">
        <v>1696</v>
      </c>
      <c r="C2186" s="4">
        <v>52.8</v>
      </c>
      <c r="D2186" s="11">
        <v>1.1310709846313676</v>
      </c>
      <c r="E2186" s="19">
        <v>769.12826954932996</v>
      </c>
      <c r="F2186" s="19">
        <f t="shared" si="340"/>
        <v>-1424.6032179456001</v>
      </c>
      <c r="G2186" s="19">
        <f t="shared" si="341"/>
        <v>913.65130391040009</v>
      </c>
      <c r="H2186" s="19">
        <f t="shared" si="343"/>
        <v>7408.7032179456</v>
      </c>
      <c r="I2186" s="19">
        <f t="shared" si="344"/>
        <v>148.17406435891201</v>
      </c>
      <c r="J2186" s="19">
        <f t="shared" si="345"/>
        <v>1830.9536378186422</v>
      </c>
      <c r="K2186" s="19">
        <f t="shared" si="342"/>
        <v>96674.352076824303</v>
      </c>
      <c r="L2186" s="19">
        <f t="shared" si="346"/>
        <v>96674.352076824303</v>
      </c>
      <c r="M2186" s="19">
        <f t="shared" si="347"/>
        <v>0</v>
      </c>
      <c r="N2186" s="107">
        <f t="shared" si="348"/>
        <v>133140.73736015917</v>
      </c>
      <c r="O2186" s="107"/>
      <c r="P2186" s="107"/>
      <c r="Q2186" s="107">
        <f t="shared" si="349"/>
        <v>40949.892602772088</v>
      </c>
      <c r="R2186" s="106"/>
    </row>
    <row r="2187" spans="1:18" x14ac:dyDescent="0.45">
      <c r="A2187" s="4">
        <v>42.597999999999999</v>
      </c>
      <c r="B2187" s="4">
        <v>1697</v>
      </c>
      <c r="C2187" s="4">
        <v>52.8</v>
      </c>
      <c r="D2187" s="11">
        <v>1.1202732584724437</v>
      </c>
      <c r="E2187" s="19">
        <v>761.7858157612618</v>
      </c>
      <c r="F2187" s="19">
        <f t="shared" si="340"/>
        <v>-1424.6032179456001</v>
      </c>
      <c r="G2187" s="19">
        <f t="shared" si="341"/>
        <v>913.65130391040009</v>
      </c>
      <c r="H2187" s="19">
        <f t="shared" si="343"/>
        <v>7408.7032179456</v>
      </c>
      <c r="I2187" s="19">
        <f t="shared" si="344"/>
        <v>148.17406435891201</v>
      </c>
      <c r="J2187" s="19">
        <f t="shared" si="345"/>
        <v>1823.6111840305739</v>
      </c>
      <c r="K2187" s="19">
        <f t="shared" si="342"/>
        <v>96286.670516814294</v>
      </c>
      <c r="L2187" s="19">
        <f t="shared" si="346"/>
        <v>96286.670516814294</v>
      </c>
      <c r="M2187" s="19">
        <f t="shared" si="347"/>
        <v>0</v>
      </c>
      <c r="N2187" s="107">
        <f t="shared" si="348"/>
        <v>133140.73736015917</v>
      </c>
      <c r="O2187" s="107"/>
      <c r="P2187" s="107"/>
      <c r="Q2187" s="107">
        <f t="shared" si="349"/>
        <v>40949.892602772088</v>
      </c>
      <c r="R2187" s="106"/>
    </row>
    <row r="2188" spans="1:18" x14ac:dyDescent="0.45">
      <c r="A2188" s="4">
        <v>42.616999999999997</v>
      </c>
      <c r="B2188" s="4">
        <v>1698</v>
      </c>
      <c r="C2188" s="4">
        <v>52.8</v>
      </c>
      <c r="D2188" s="11">
        <v>1.1133689696809044</v>
      </c>
      <c r="E2188" s="19">
        <v>757.09089938301497</v>
      </c>
      <c r="F2188" s="19">
        <f t="shared" si="340"/>
        <v>-1424.6032179456001</v>
      </c>
      <c r="G2188" s="19">
        <f t="shared" si="341"/>
        <v>913.65130391040009</v>
      </c>
      <c r="H2188" s="19">
        <f t="shared" si="343"/>
        <v>7408.7032179456</v>
      </c>
      <c r="I2188" s="19">
        <f t="shared" si="344"/>
        <v>148.17406435891201</v>
      </c>
      <c r="J2188" s="19">
        <f t="shared" si="345"/>
        <v>1818.916267652327</v>
      </c>
      <c r="K2188" s="19">
        <f t="shared" si="342"/>
        <v>96038.778932042856</v>
      </c>
      <c r="L2188" s="19">
        <f t="shared" si="346"/>
        <v>96038.778932042856</v>
      </c>
      <c r="M2188" s="19">
        <f t="shared" si="347"/>
        <v>0</v>
      </c>
      <c r="N2188" s="107">
        <f t="shared" si="348"/>
        <v>133140.73736015917</v>
      </c>
      <c r="O2188" s="107"/>
      <c r="P2188" s="107"/>
      <c r="Q2188" s="107">
        <f t="shared" si="349"/>
        <v>40949.892602772088</v>
      </c>
      <c r="R2188" s="106"/>
    </row>
    <row r="2189" spans="1:18" x14ac:dyDescent="0.45">
      <c r="A2189" s="4">
        <v>42.637</v>
      </c>
      <c r="B2189" s="4">
        <v>1699</v>
      </c>
      <c r="C2189" s="4">
        <v>52.8</v>
      </c>
      <c r="D2189" s="11">
        <v>1.1499511821366302</v>
      </c>
      <c r="E2189" s="19">
        <v>781.96680385290847</v>
      </c>
      <c r="F2189" s="19">
        <f t="shared" si="340"/>
        <v>-1424.6032179456001</v>
      </c>
      <c r="G2189" s="19">
        <f t="shared" si="341"/>
        <v>913.65130391040009</v>
      </c>
      <c r="H2189" s="19">
        <f t="shared" si="343"/>
        <v>7408.7032179456</v>
      </c>
      <c r="I2189" s="19">
        <f t="shared" si="344"/>
        <v>148.17406435891201</v>
      </c>
      <c r="J2189" s="19">
        <f t="shared" si="345"/>
        <v>1843.7921721222206</v>
      </c>
      <c r="K2189" s="19">
        <f t="shared" si="342"/>
        <v>97352.226688053241</v>
      </c>
      <c r="L2189" s="19">
        <f t="shared" si="346"/>
        <v>97352.226688053241</v>
      </c>
      <c r="M2189" s="19">
        <f t="shared" si="347"/>
        <v>0</v>
      </c>
      <c r="N2189" s="107">
        <f t="shared" si="348"/>
        <v>133140.73736015917</v>
      </c>
      <c r="O2189" s="107"/>
      <c r="P2189" s="107"/>
      <c r="Q2189" s="107">
        <f t="shared" si="349"/>
        <v>40949.892602772088</v>
      </c>
      <c r="R2189" s="106"/>
    </row>
    <row r="2190" spans="1:18" x14ac:dyDescent="0.45">
      <c r="A2190" s="4">
        <v>42.655999999999999</v>
      </c>
      <c r="B2190" s="4">
        <v>1700</v>
      </c>
      <c r="C2190" s="4">
        <v>52.9</v>
      </c>
      <c r="D2190" s="11">
        <v>1.2022358542271914</v>
      </c>
      <c r="E2190" s="19">
        <v>817.52038087449012</v>
      </c>
      <c r="F2190" s="19">
        <f t="shared" si="340"/>
        <v>-1430.0045523169001</v>
      </c>
      <c r="G2190" s="19">
        <f t="shared" si="341"/>
        <v>917.11538157710004</v>
      </c>
      <c r="H2190" s="19">
        <f t="shared" si="343"/>
        <v>7414.1045523169005</v>
      </c>
      <c r="I2190" s="19">
        <f t="shared" si="344"/>
        <v>148.28209104633802</v>
      </c>
      <c r="J2190" s="19">
        <f t="shared" si="345"/>
        <v>1882.9178534979283</v>
      </c>
      <c r="K2190" s="19">
        <f t="shared" si="342"/>
        <v>99606.35445004041</v>
      </c>
      <c r="L2190" s="19">
        <f t="shared" si="346"/>
        <v>99606.35445004041</v>
      </c>
      <c r="M2190" s="19">
        <f t="shared" si="347"/>
        <v>0</v>
      </c>
      <c r="N2190" s="107">
        <f t="shared" si="348"/>
        <v>133140.73736015917</v>
      </c>
      <c r="O2190" s="107"/>
      <c r="P2190" s="107"/>
      <c r="Q2190" s="107">
        <f t="shared" si="349"/>
        <v>40949.892602772088</v>
      </c>
      <c r="R2190" s="106"/>
    </row>
    <row r="2191" spans="1:18" x14ac:dyDescent="0.45">
      <c r="A2191" s="4">
        <v>42.676000000000002</v>
      </c>
      <c r="B2191" s="4">
        <v>1701</v>
      </c>
      <c r="C2191" s="4">
        <v>52.9</v>
      </c>
      <c r="D2191" s="11">
        <v>1.239645450332129</v>
      </c>
      <c r="E2191" s="19">
        <v>842.95890622584773</v>
      </c>
      <c r="F2191" s="19">
        <f t="shared" si="340"/>
        <v>-1430.0045523169001</v>
      </c>
      <c r="G2191" s="19">
        <f t="shared" si="341"/>
        <v>917.11538157710004</v>
      </c>
      <c r="H2191" s="19">
        <f t="shared" si="343"/>
        <v>7414.1045523169005</v>
      </c>
      <c r="I2191" s="19">
        <f t="shared" si="344"/>
        <v>148.28209104633802</v>
      </c>
      <c r="J2191" s="19">
        <f t="shared" si="345"/>
        <v>1908.3563788492859</v>
      </c>
      <c r="K2191" s="19">
        <f t="shared" si="342"/>
        <v>100952.05244112722</v>
      </c>
      <c r="L2191" s="19">
        <f t="shared" si="346"/>
        <v>100952.05244112722</v>
      </c>
      <c r="M2191" s="19">
        <f t="shared" si="347"/>
        <v>0</v>
      </c>
      <c r="N2191" s="107">
        <f t="shared" si="348"/>
        <v>133140.73736015917</v>
      </c>
      <c r="O2191" s="107"/>
      <c r="P2191" s="107"/>
      <c r="Q2191" s="107">
        <f t="shared" si="349"/>
        <v>40949.892602772088</v>
      </c>
      <c r="R2191" s="106"/>
    </row>
    <row r="2192" spans="1:18" x14ac:dyDescent="0.45">
      <c r="A2192" s="4">
        <v>42.695</v>
      </c>
      <c r="B2192" s="4">
        <v>1702</v>
      </c>
      <c r="C2192" s="4">
        <v>52.9</v>
      </c>
      <c r="D2192" s="11">
        <v>1.2118781439353681</v>
      </c>
      <c r="E2192" s="19">
        <v>824.0771378760503</v>
      </c>
      <c r="F2192" s="19">
        <f t="shared" si="340"/>
        <v>-1430.0045523169001</v>
      </c>
      <c r="G2192" s="19">
        <f t="shared" si="341"/>
        <v>917.11538157710004</v>
      </c>
      <c r="H2192" s="19">
        <f t="shared" si="343"/>
        <v>7414.1045523169005</v>
      </c>
      <c r="I2192" s="19">
        <f t="shared" si="344"/>
        <v>148.28209104633802</v>
      </c>
      <c r="J2192" s="19">
        <f t="shared" si="345"/>
        <v>1889.4746104994886</v>
      </c>
      <c r="K2192" s="19">
        <f t="shared" si="342"/>
        <v>99953.206895422947</v>
      </c>
      <c r="L2192" s="19">
        <f t="shared" si="346"/>
        <v>99953.206895422947</v>
      </c>
      <c r="M2192" s="19">
        <f t="shared" si="347"/>
        <v>0</v>
      </c>
      <c r="N2192" s="107">
        <f t="shared" si="348"/>
        <v>133140.73736015917</v>
      </c>
      <c r="O2192" s="107"/>
      <c r="P2192" s="107"/>
      <c r="Q2192" s="107">
        <f t="shared" si="349"/>
        <v>40949.892602772088</v>
      </c>
      <c r="R2192" s="106"/>
    </row>
    <row r="2193" spans="1:18" x14ac:dyDescent="0.45">
      <c r="A2193" s="4">
        <v>42.715000000000003</v>
      </c>
      <c r="B2193" s="4">
        <v>1703</v>
      </c>
      <c r="C2193" s="4">
        <v>52.9</v>
      </c>
      <c r="D2193" s="11">
        <v>1.1048388627207288</v>
      </c>
      <c r="E2193" s="19">
        <v>751.29042665009558</v>
      </c>
      <c r="F2193" s="19">
        <f t="shared" si="340"/>
        <v>-1430.0045523169001</v>
      </c>
      <c r="G2193" s="19">
        <f t="shared" si="341"/>
        <v>917.11538157710004</v>
      </c>
      <c r="H2193" s="19">
        <f t="shared" si="343"/>
        <v>7414.1045523169005</v>
      </c>
      <c r="I2193" s="19">
        <f t="shared" si="344"/>
        <v>148.28209104633802</v>
      </c>
      <c r="J2193" s="19">
        <f t="shared" si="345"/>
        <v>1816.6878992735337</v>
      </c>
      <c r="K2193" s="19">
        <f t="shared" si="342"/>
        <v>96102.789871569927</v>
      </c>
      <c r="L2193" s="19">
        <f t="shared" si="346"/>
        <v>96102.789871569927</v>
      </c>
      <c r="M2193" s="19">
        <f t="shared" si="347"/>
        <v>0</v>
      </c>
      <c r="N2193" s="107">
        <f t="shared" si="348"/>
        <v>133140.73736015917</v>
      </c>
      <c r="O2193" s="107"/>
      <c r="P2193" s="107"/>
      <c r="Q2193" s="107">
        <f t="shared" si="349"/>
        <v>40949.892602772088</v>
      </c>
      <c r="R2193" s="106"/>
    </row>
    <row r="2194" spans="1:18" x14ac:dyDescent="0.45">
      <c r="A2194" s="4">
        <v>42.734000000000002</v>
      </c>
      <c r="B2194" s="4">
        <v>1704</v>
      </c>
      <c r="C2194" s="4">
        <v>53</v>
      </c>
      <c r="D2194" s="11">
        <v>1.03703054726925</v>
      </c>
      <c r="E2194" s="19">
        <v>705.18077214309005</v>
      </c>
      <c r="F2194" s="19">
        <f t="shared" si="340"/>
        <v>-1435.4161068100002</v>
      </c>
      <c r="G2194" s="19">
        <f t="shared" si="341"/>
        <v>920.58601379000015</v>
      </c>
      <c r="H2194" s="19">
        <f t="shared" si="343"/>
        <v>7419.5161068100006</v>
      </c>
      <c r="I2194" s="19">
        <f t="shared" si="344"/>
        <v>148.39032213620001</v>
      </c>
      <c r="J2194" s="19">
        <f t="shared" si="345"/>
        <v>1774.1571080692902</v>
      </c>
      <c r="K2194" s="19">
        <f t="shared" si="342"/>
        <v>94030.326727672378</v>
      </c>
      <c r="L2194" s="19">
        <f t="shared" si="346"/>
        <v>94030.326727672378</v>
      </c>
      <c r="M2194" s="19">
        <f t="shared" si="347"/>
        <v>0</v>
      </c>
      <c r="N2194" s="107">
        <f t="shared" si="348"/>
        <v>133140.73736015917</v>
      </c>
      <c r="O2194" s="107"/>
      <c r="P2194" s="107"/>
      <c r="Q2194" s="107">
        <f t="shared" si="349"/>
        <v>40949.892602772088</v>
      </c>
      <c r="R2194" s="106"/>
    </row>
    <row r="2195" spans="1:18" x14ac:dyDescent="0.45">
      <c r="A2195" s="4">
        <v>42.753999999999998</v>
      </c>
      <c r="B2195" s="4">
        <v>1705</v>
      </c>
      <c r="C2195" s="4">
        <v>53</v>
      </c>
      <c r="D2195" s="11">
        <v>1.0180321010335689</v>
      </c>
      <c r="E2195" s="19">
        <v>692.26182870282685</v>
      </c>
      <c r="F2195" s="19">
        <f t="shared" si="340"/>
        <v>-1435.4161068100002</v>
      </c>
      <c r="G2195" s="19">
        <f t="shared" si="341"/>
        <v>920.58601379000015</v>
      </c>
      <c r="H2195" s="19">
        <f t="shared" si="343"/>
        <v>7419.5161068100006</v>
      </c>
      <c r="I2195" s="19">
        <f t="shared" si="344"/>
        <v>148.39032213620001</v>
      </c>
      <c r="J2195" s="19">
        <f t="shared" si="345"/>
        <v>1761.2381646290271</v>
      </c>
      <c r="K2195" s="19">
        <f t="shared" si="342"/>
        <v>93345.622725338442</v>
      </c>
      <c r="L2195" s="19">
        <f t="shared" si="346"/>
        <v>93345.622725338442</v>
      </c>
      <c r="M2195" s="19">
        <f t="shared" si="347"/>
        <v>0</v>
      </c>
      <c r="N2195" s="107">
        <f t="shared" si="348"/>
        <v>133140.73736015917</v>
      </c>
      <c r="O2195" s="107"/>
      <c r="P2195" s="107"/>
      <c r="Q2195" s="107">
        <f t="shared" si="349"/>
        <v>40949.892602772088</v>
      </c>
      <c r="R2195" s="106"/>
    </row>
    <row r="2196" spans="1:18" x14ac:dyDescent="0.45">
      <c r="A2196" s="4">
        <v>42.773000000000003</v>
      </c>
      <c r="B2196" s="4">
        <v>1707</v>
      </c>
      <c r="C2196" s="4">
        <v>53</v>
      </c>
      <c r="D2196" s="11">
        <v>1.0106418913188766</v>
      </c>
      <c r="E2196" s="19">
        <v>687.23648609683607</v>
      </c>
      <c r="F2196" s="19">
        <f t="shared" si="340"/>
        <v>-1435.4161068100002</v>
      </c>
      <c r="G2196" s="19">
        <f t="shared" si="341"/>
        <v>920.58601379000015</v>
      </c>
      <c r="H2196" s="19">
        <f t="shared" si="343"/>
        <v>7419.5161068100006</v>
      </c>
      <c r="I2196" s="19">
        <f t="shared" si="344"/>
        <v>148.39032213620001</v>
      </c>
      <c r="J2196" s="19">
        <f t="shared" si="345"/>
        <v>1756.2128220230363</v>
      </c>
      <c r="K2196" s="19">
        <f t="shared" si="342"/>
        <v>93079.279567220932</v>
      </c>
      <c r="L2196" s="19">
        <f t="shared" si="346"/>
        <v>93079.279567220932</v>
      </c>
      <c r="M2196" s="19">
        <f t="shared" si="347"/>
        <v>0</v>
      </c>
      <c r="N2196" s="107">
        <f t="shared" si="348"/>
        <v>133140.73736015917</v>
      </c>
      <c r="O2196" s="107"/>
      <c r="P2196" s="107"/>
      <c r="Q2196" s="107">
        <f t="shared" si="349"/>
        <v>40949.892602772088</v>
      </c>
      <c r="R2196" s="106"/>
    </row>
    <row r="2197" spans="1:18" x14ac:dyDescent="0.45">
      <c r="A2197" s="4">
        <v>42.792999999999999</v>
      </c>
      <c r="B2197" s="4">
        <v>1708</v>
      </c>
      <c r="C2197" s="4">
        <v>53.1</v>
      </c>
      <c r="D2197" s="11">
        <v>1.0779105912370686</v>
      </c>
      <c r="E2197" s="19">
        <v>732.97920204120658</v>
      </c>
      <c r="F2197" s="19">
        <f t="shared" si="340"/>
        <v>-1440.8378814249004</v>
      </c>
      <c r="G2197" s="19">
        <f t="shared" si="341"/>
        <v>924.0632005491002</v>
      </c>
      <c r="H2197" s="19">
        <f t="shared" si="343"/>
        <v>7424.9378814249012</v>
      </c>
      <c r="I2197" s="19">
        <f t="shared" si="344"/>
        <v>148.49875762849803</v>
      </c>
      <c r="J2197" s="19">
        <f t="shared" si="345"/>
        <v>1805.5411602188046</v>
      </c>
      <c r="K2197" s="19">
        <f t="shared" si="342"/>
        <v>95874.235607618524</v>
      </c>
      <c r="L2197" s="19">
        <f t="shared" si="346"/>
        <v>95874.235607618524</v>
      </c>
      <c r="M2197" s="19">
        <f t="shared" si="347"/>
        <v>0</v>
      </c>
      <c r="N2197" s="107">
        <f t="shared" si="348"/>
        <v>133140.73736015917</v>
      </c>
      <c r="O2197" s="107"/>
      <c r="P2197" s="107"/>
      <c r="Q2197" s="107">
        <f t="shared" si="349"/>
        <v>40949.892602772088</v>
      </c>
      <c r="R2197" s="106"/>
    </row>
    <row r="2198" spans="1:18" x14ac:dyDescent="0.45">
      <c r="A2198" s="4">
        <v>42.813000000000002</v>
      </c>
      <c r="B2198" s="4">
        <v>1709</v>
      </c>
      <c r="C2198" s="4">
        <v>53.1</v>
      </c>
      <c r="D2198" s="11">
        <v>1.1700606730985439</v>
      </c>
      <c r="E2198" s="19">
        <v>795.6412577070098</v>
      </c>
      <c r="F2198" s="19">
        <f t="shared" si="340"/>
        <v>-1440.8378814249004</v>
      </c>
      <c r="G2198" s="19">
        <f t="shared" si="341"/>
        <v>924.0632005491002</v>
      </c>
      <c r="H2198" s="19">
        <f t="shared" si="343"/>
        <v>7424.9378814249012</v>
      </c>
      <c r="I2198" s="19">
        <f t="shared" si="344"/>
        <v>148.49875762849803</v>
      </c>
      <c r="J2198" s="19">
        <f t="shared" si="345"/>
        <v>1868.203215884608</v>
      </c>
      <c r="K2198" s="19">
        <f t="shared" si="342"/>
        <v>99201.59076347269</v>
      </c>
      <c r="L2198" s="19">
        <f t="shared" si="346"/>
        <v>99201.59076347269</v>
      </c>
      <c r="M2198" s="19">
        <f t="shared" si="347"/>
        <v>0</v>
      </c>
      <c r="N2198" s="107">
        <f t="shared" si="348"/>
        <v>133140.73736015917</v>
      </c>
      <c r="O2198" s="107"/>
      <c r="P2198" s="107"/>
      <c r="Q2198" s="107">
        <f t="shared" si="349"/>
        <v>40949.892602772088</v>
      </c>
      <c r="R2198" s="106"/>
    </row>
    <row r="2199" spans="1:18" x14ac:dyDescent="0.45">
      <c r="A2199" s="4">
        <v>42.832000000000001</v>
      </c>
      <c r="B2199" s="4">
        <v>1710</v>
      </c>
      <c r="C2199" s="4">
        <v>53.1</v>
      </c>
      <c r="D2199" s="11">
        <v>1.2644314864654327</v>
      </c>
      <c r="E2199" s="19">
        <v>859.81341079649428</v>
      </c>
      <c r="F2199" s="19">
        <f t="shared" si="340"/>
        <v>-1440.8378814249004</v>
      </c>
      <c r="G2199" s="19">
        <f t="shared" si="341"/>
        <v>924.0632005491002</v>
      </c>
      <c r="H2199" s="19">
        <f t="shared" si="343"/>
        <v>7424.9378814249012</v>
      </c>
      <c r="I2199" s="19">
        <f t="shared" si="344"/>
        <v>148.49875762849803</v>
      </c>
      <c r="J2199" s="19">
        <f t="shared" si="345"/>
        <v>1932.3753689740925</v>
      </c>
      <c r="K2199" s="19">
        <f t="shared" si="342"/>
        <v>102609.13209252431</v>
      </c>
      <c r="L2199" s="19">
        <f t="shared" si="346"/>
        <v>102609.13209252431</v>
      </c>
      <c r="M2199" s="19">
        <f t="shared" si="347"/>
        <v>0</v>
      </c>
      <c r="N2199" s="107">
        <f t="shared" si="348"/>
        <v>133140.73736015917</v>
      </c>
      <c r="O2199" s="107"/>
      <c r="P2199" s="107"/>
      <c r="Q2199" s="107">
        <f t="shared" si="349"/>
        <v>40949.892602772088</v>
      </c>
      <c r="R2199" s="106"/>
    </row>
    <row r="2200" spans="1:18" x14ac:dyDescent="0.45">
      <c r="A2200" s="4">
        <v>42.851999999999997</v>
      </c>
      <c r="B2200" s="4">
        <v>1711</v>
      </c>
      <c r="C2200" s="4">
        <v>53.2</v>
      </c>
      <c r="D2200" s="11">
        <v>1.3356282532264072</v>
      </c>
      <c r="E2200" s="19">
        <v>908.22721219395692</v>
      </c>
      <c r="F2200" s="19">
        <f t="shared" si="340"/>
        <v>-1446.2698761616005</v>
      </c>
      <c r="G2200" s="19">
        <f t="shared" si="341"/>
        <v>927.54694185440019</v>
      </c>
      <c r="H2200" s="19">
        <f t="shared" si="343"/>
        <v>7430.3698761616006</v>
      </c>
      <c r="I2200" s="19">
        <f t="shared" si="344"/>
        <v>148.60739752323201</v>
      </c>
      <c r="J2200" s="19">
        <f t="shared" si="345"/>
        <v>1984.3815515715892</v>
      </c>
      <c r="K2200" s="19">
        <f t="shared" si="342"/>
        <v>105569.09854360855</v>
      </c>
      <c r="L2200" s="19">
        <f t="shared" si="346"/>
        <v>105569.09854360855</v>
      </c>
      <c r="M2200" s="19">
        <f t="shared" si="347"/>
        <v>0</v>
      </c>
      <c r="N2200" s="107">
        <f t="shared" si="348"/>
        <v>133140.73736015917</v>
      </c>
      <c r="O2200" s="107"/>
      <c r="P2200" s="107"/>
      <c r="Q2200" s="107">
        <f t="shared" si="349"/>
        <v>40949.892602772088</v>
      </c>
      <c r="R2200" s="106"/>
    </row>
    <row r="2201" spans="1:18" x14ac:dyDescent="0.45">
      <c r="A2201" s="4">
        <v>42.871000000000002</v>
      </c>
      <c r="B2201" s="4">
        <v>1712</v>
      </c>
      <c r="C2201" s="4">
        <v>53.2</v>
      </c>
      <c r="D2201" s="11">
        <v>1.289758826107567</v>
      </c>
      <c r="E2201" s="19">
        <v>877.03600175314557</v>
      </c>
      <c r="F2201" s="19">
        <f t="shared" si="340"/>
        <v>-1446.2698761616005</v>
      </c>
      <c r="G2201" s="19">
        <f t="shared" si="341"/>
        <v>927.54694185440019</v>
      </c>
      <c r="H2201" s="19">
        <f t="shared" si="343"/>
        <v>7430.3698761616006</v>
      </c>
      <c r="I2201" s="19">
        <f t="shared" si="344"/>
        <v>148.60739752323201</v>
      </c>
      <c r="J2201" s="19">
        <f t="shared" si="345"/>
        <v>1953.1903411307778</v>
      </c>
      <c r="K2201" s="19">
        <f t="shared" si="342"/>
        <v>103909.72614815738</v>
      </c>
      <c r="L2201" s="19">
        <f t="shared" si="346"/>
        <v>103909.72614815738</v>
      </c>
      <c r="M2201" s="19">
        <f t="shared" si="347"/>
        <v>0</v>
      </c>
      <c r="N2201" s="107">
        <f t="shared" si="348"/>
        <v>133140.73736015917</v>
      </c>
      <c r="O2201" s="107"/>
      <c r="P2201" s="107"/>
      <c r="Q2201" s="107">
        <f t="shared" si="349"/>
        <v>40949.892602772088</v>
      </c>
      <c r="R2201" s="106"/>
    </row>
    <row r="2202" spans="1:18" x14ac:dyDescent="0.45">
      <c r="A2202" s="4">
        <v>42.890999999999998</v>
      </c>
      <c r="B2202" s="4">
        <v>1713</v>
      </c>
      <c r="C2202" s="4">
        <v>53.2</v>
      </c>
      <c r="D2202" s="11">
        <v>1.2275128670730748</v>
      </c>
      <c r="E2202" s="19">
        <v>834.70874960969093</v>
      </c>
      <c r="F2202" s="19">
        <f t="shared" si="340"/>
        <v>-1446.2698761616005</v>
      </c>
      <c r="G2202" s="19">
        <f t="shared" si="341"/>
        <v>927.54694185440019</v>
      </c>
      <c r="H2202" s="19">
        <f t="shared" si="343"/>
        <v>7430.3698761616006</v>
      </c>
      <c r="I2202" s="19">
        <f t="shared" si="344"/>
        <v>148.60739752323201</v>
      </c>
      <c r="J2202" s="19">
        <f t="shared" si="345"/>
        <v>1910.8630889873232</v>
      </c>
      <c r="K2202" s="19">
        <f t="shared" si="342"/>
        <v>101657.91633412559</v>
      </c>
      <c r="L2202" s="19">
        <f t="shared" si="346"/>
        <v>101657.91633412559</v>
      </c>
      <c r="M2202" s="19">
        <f t="shared" si="347"/>
        <v>0</v>
      </c>
      <c r="N2202" s="107">
        <f t="shared" si="348"/>
        <v>133140.73736015917</v>
      </c>
      <c r="O2202" s="107"/>
      <c r="P2202" s="107"/>
      <c r="Q2202" s="107">
        <f t="shared" si="349"/>
        <v>40949.892602772088</v>
      </c>
      <c r="R2202" s="106"/>
    </row>
    <row r="2203" spans="1:18" x14ac:dyDescent="0.45">
      <c r="A2203" s="4">
        <v>42.91</v>
      </c>
      <c r="B2203" s="4">
        <v>1714</v>
      </c>
      <c r="C2203" s="4">
        <v>53.3</v>
      </c>
      <c r="D2203" s="11">
        <v>1.195711377310936</v>
      </c>
      <c r="E2203" s="19">
        <v>813.08373657143648</v>
      </c>
      <c r="F2203" s="19">
        <f t="shared" si="340"/>
        <v>-1451.7120910201002</v>
      </c>
      <c r="G2203" s="19">
        <f t="shared" si="341"/>
        <v>931.03723770590011</v>
      </c>
      <c r="H2203" s="19">
        <f t="shared" si="343"/>
        <v>7435.8120910201005</v>
      </c>
      <c r="I2203" s="19">
        <f t="shared" si="344"/>
        <v>148.71624182040202</v>
      </c>
      <c r="J2203" s="19">
        <f t="shared" si="345"/>
        <v>1892.8372160977387</v>
      </c>
      <c r="K2203" s="19">
        <f t="shared" si="342"/>
        <v>100888.22361800948</v>
      </c>
      <c r="L2203" s="19">
        <f t="shared" si="346"/>
        <v>100888.22361800948</v>
      </c>
      <c r="M2203" s="19">
        <f t="shared" si="347"/>
        <v>0</v>
      </c>
      <c r="N2203" s="107">
        <f t="shared" si="348"/>
        <v>133140.73736015917</v>
      </c>
      <c r="O2203" s="107"/>
      <c r="P2203" s="107"/>
      <c r="Q2203" s="107">
        <f t="shared" si="349"/>
        <v>40949.892602772088</v>
      </c>
      <c r="R2203" s="106"/>
    </row>
    <row r="2204" spans="1:18" x14ac:dyDescent="0.45">
      <c r="A2204" s="4">
        <v>42.93</v>
      </c>
      <c r="B2204" s="4">
        <v>1715</v>
      </c>
      <c r="C2204" s="4">
        <v>53.3</v>
      </c>
      <c r="D2204" s="11">
        <v>1.1629934451904722</v>
      </c>
      <c r="E2204" s="19">
        <v>790.83554272952108</v>
      </c>
      <c r="F2204" s="19">
        <f t="shared" si="340"/>
        <v>-1451.7120910201002</v>
      </c>
      <c r="G2204" s="19">
        <f t="shared" si="341"/>
        <v>931.03723770590011</v>
      </c>
      <c r="H2204" s="19">
        <f t="shared" si="343"/>
        <v>7435.8120910201005</v>
      </c>
      <c r="I2204" s="19">
        <f t="shared" si="344"/>
        <v>148.71624182040202</v>
      </c>
      <c r="J2204" s="19">
        <f t="shared" si="345"/>
        <v>1870.5890222558232</v>
      </c>
      <c r="K2204" s="19">
        <f t="shared" si="342"/>
        <v>99702.394886235372</v>
      </c>
      <c r="L2204" s="19">
        <f t="shared" si="346"/>
        <v>99702.394886235372</v>
      </c>
      <c r="M2204" s="19">
        <f t="shared" si="347"/>
        <v>0</v>
      </c>
      <c r="N2204" s="107">
        <f t="shared" si="348"/>
        <v>133140.73736015917</v>
      </c>
      <c r="O2204" s="107"/>
      <c r="P2204" s="107"/>
      <c r="Q2204" s="107">
        <f t="shared" si="349"/>
        <v>40949.892602772088</v>
      </c>
      <c r="R2204" s="106"/>
    </row>
    <row r="2205" spans="1:18" x14ac:dyDescent="0.45">
      <c r="A2205" s="4">
        <v>42.948999999999998</v>
      </c>
      <c r="B2205" s="4">
        <v>1716</v>
      </c>
      <c r="C2205" s="4">
        <v>53.3</v>
      </c>
      <c r="D2205" s="11">
        <v>1.1241303550244097</v>
      </c>
      <c r="E2205" s="19">
        <v>764.40864141659858</v>
      </c>
      <c r="F2205" s="19">
        <f t="shared" si="340"/>
        <v>-1451.7120910201002</v>
      </c>
      <c r="G2205" s="19">
        <f t="shared" si="341"/>
        <v>931.03723770590011</v>
      </c>
      <c r="H2205" s="19">
        <f t="shared" si="343"/>
        <v>7435.8120910201005</v>
      </c>
      <c r="I2205" s="19">
        <f t="shared" si="344"/>
        <v>148.71624182040202</v>
      </c>
      <c r="J2205" s="19">
        <f t="shared" si="345"/>
        <v>1844.1621209429009</v>
      </c>
      <c r="K2205" s="19">
        <f t="shared" si="342"/>
        <v>98293.84104625661</v>
      </c>
      <c r="L2205" s="19">
        <f t="shared" si="346"/>
        <v>98293.84104625661</v>
      </c>
      <c r="M2205" s="19">
        <f t="shared" si="347"/>
        <v>0</v>
      </c>
      <c r="N2205" s="107">
        <f t="shared" si="348"/>
        <v>133140.73736015917</v>
      </c>
      <c r="O2205" s="107"/>
      <c r="P2205" s="107"/>
      <c r="Q2205" s="107">
        <f t="shared" si="349"/>
        <v>40949.892602772088</v>
      </c>
      <c r="R2205" s="106"/>
    </row>
    <row r="2206" spans="1:18" x14ac:dyDescent="0.45">
      <c r="A2206" s="4">
        <v>42.969000000000001</v>
      </c>
      <c r="B2206" s="4">
        <v>1717</v>
      </c>
      <c r="C2206" s="4">
        <v>53.3</v>
      </c>
      <c r="D2206" s="11">
        <v>1.1680764572770757</v>
      </c>
      <c r="E2206" s="19">
        <v>794.29199094841147</v>
      </c>
      <c r="F2206" s="19">
        <f t="shared" si="340"/>
        <v>-1451.7120910201002</v>
      </c>
      <c r="G2206" s="19">
        <f t="shared" si="341"/>
        <v>931.03723770590011</v>
      </c>
      <c r="H2206" s="19">
        <f t="shared" si="343"/>
        <v>7435.8120910201005</v>
      </c>
      <c r="I2206" s="19">
        <f t="shared" si="344"/>
        <v>148.71624182040202</v>
      </c>
      <c r="J2206" s="19">
        <f t="shared" si="345"/>
        <v>1874.0454704747135</v>
      </c>
      <c r="K2206" s="19">
        <f t="shared" si="342"/>
        <v>99886.623576302227</v>
      </c>
      <c r="L2206" s="19">
        <f t="shared" si="346"/>
        <v>99886.623576302227</v>
      </c>
      <c r="M2206" s="19">
        <f t="shared" si="347"/>
        <v>0</v>
      </c>
      <c r="N2206" s="107">
        <f t="shared" si="348"/>
        <v>133140.73736015917</v>
      </c>
      <c r="O2206" s="107"/>
      <c r="P2206" s="107"/>
      <c r="Q2206" s="107">
        <f t="shared" si="349"/>
        <v>40949.892602772088</v>
      </c>
      <c r="R2206" s="106"/>
    </row>
    <row r="2207" spans="1:18" x14ac:dyDescent="0.45">
      <c r="A2207" s="4">
        <v>42.988</v>
      </c>
      <c r="B2207" s="4">
        <v>1718</v>
      </c>
      <c r="C2207" s="4">
        <v>53.4</v>
      </c>
      <c r="D2207" s="11">
        <v>1.2250718205574185</v>
      </c>
      <c r="E2207" s="19">
        <v>833.04883797904461</v>
      </c>
      <c r="F2207" s="19">
        <f t="shared" si="340"/>
        <v>-1457.1645260004002</v>
      </c>
      <c r="G2207" s="19">
        <f t="shared" si="341"/>
        <v>934.53408810360008</v>
      </c>
      <c r="H2207" s="19">
        <f t="shared" si="343"/>
        <v>7441.264526000401</v>
      </c>
      <c r="I2207" s="19">
        <f t="shared" si="344"/>
        <v>148.82529052000802</v>
      </c>
      <c r="J2207" s="19">
        <f t="shared" si="345"/>
        <v>1916.4082166026528</v>
      </c>
      <c r="K2207" s="19">
        <f t="shared" si="342"/>
        <v>102336.19876658166</v>
      </c>
      <c r="L2207" s="19">
        <f t="shared" si="346"/>
        <v>102336.19876658166</v>
      </c>
      <c r="M2207" s="19">
        <f t="shared" si="347"/>
        <v>0</v>
      </c>
      <c r="N2207" s="107">
        <f t="shared" si="348"/>
        <v>133140.73736015917</v>
      </c>
      <c r="O2207" s="107"/>
      <c r="P2207" s="107"/>
      <c r="Q2207" s="107">
        <f t="shared" si="349"/>
        <v>40949.892602772088</v>
      </c>
      <c r="R2207" s="106"/>
    </row>
    <row r="2208" spans="1:18" x14ac:dyDescent="0.45">
      <c r="A2208" s="4">
        <v>43.008000000000003</v>
      </c>
      <c r="B2208" s="4">
        <v>1719</v>
      </c>
      <c r="C2208" s="4">
        <v>53.4</v>
      </c>
      <c r="D2208" s="11">
        <v>1.2836841552899567</v>
      </c>
      <c r="E2208" s="19">
        <v>872.90522559717056</v>
      </c>
      <c r="F2208" s="19">
        <f t="shared" si="340"/>
        <v>-1457.1645260004002</v>
      </c>
      <c r="G2208" s="19">
        <f t="shared" si="341"/>
        <v>934.53408810360008</v>
      </c>
      <c r="H2208" s="19">
        <f t="shared" si="343"/>
        <v>7441.264526000401</v>
      </c>
      <c r="I2208" s="19">
        <f t="shared" si="344"/>
        <v>148.82529052000802</v>
      </c>
      <c r="J2208" s="19">
        <f t="shared" si="345"/>
        <v>1956.2646042207784</v>
      </c>
      <c r="K2208" s="19">
        <f t="shared" si="342"/>
        <v>104464.52986538956</v>
      </c>
      <c r="L2208" s="19">
        <f t="shared" si="346"/>
        <v>104464.52986538956</v>
      </c>
      <c r="M2208" s="19">
        <f t="shared" si="347"/>
        <v>0</v>
      </c>
      <c r="N2208" s="107">
        <f t="shared" si="348"/>
        <v>133140.73736015917</v>
      </c>
      <c r="O2208" s="107"/>
      <c r="P2208" s="107"/>
      <c r="Q2208" s="107">
        <f t="shared" si="349"/>
        <v>40949.892602772088</v>
      </c>
      <c r="R2208" s="106"/>
    </row>
    <row r="2209" spans="1:18" x14ac:dyDescent="0.45">
      <c r="A2209" s="4">
        <v>43.027000000000001</v>
      </c>
      <c r="B2209" s="4">
        <v>1720</v>
      </c>
      <c r="C2209" s="4">
        <v>53.4</v>
      </c>
      <c r="D2209" s="11">
        <v>1.2691922110313636</v>
      </c>
      <c r="E2209" s="19">
        <v>863.05070350132723</v>
      </c>
      <c r="F2209" s="19">
        <f t="shared" si="340"/>
        <v>-1457.1645260004002</v>
      </c>
      <c r="G2209" s="19">
        <f t="shared" si="341"/>
        <v>934.53408810360008</v>
      </c>
      <c r="H2209" s="19">
        <f t="shared" si="343"/>
        <v>7441.264526000401</v>
      </c>
      <c r="I2209" s="19">
        <f t="shared" si="344"/>
        <v>148.82529052000802</v>
      </c>
      <c r="J2209" s="19">
        <f t="shared" si="345"/>
        <v>1946.4100821249353</v>
      </c>
      <c r="K2209" s="19">
        <f t="shared" si="342"/>
        <v>103938.29838547154</v>
      </c>
      <c r="L2209" s="19">
        <f t="shared" si="346"/>
        <v>103938.29838547154</v>
      </c>
      <c r="M2209" s="19">
        <f t="shared" si="347"/>
        <v>0</v>
      </c>
      <c r="N2209" s="107">
        <f t="shared" si="348"/>
        <v>133140.73736015917</v>
      </c>
      <c r="O2209" s="107"/>
      <c r="P2209" s="107"/>
      <c r="Q2209" s="107">
        <f t="shared" si="349"/>
        <v>40949.892602772088</v>
      </c>
      <c r="R2209" s="106"/>
    </row>
    <row r="2210" spans="1:18" x14ac:dyDescent="0.45">
      <c r="A2210" s="4">
        <v>43.046999999999997</v>
      </c>
      <c r="B2210" s="4">
        <v>1721</v>
      </c>
      <c r="C2210" s="4">
        <v>53.5</v>
      </c>
      <c r="D2210" s="11">
        <v>1.1656092425801337</v>
      </c>
      <c r="E2210" s="19">
        <v>792.61428495449093</v>
      </c>
      <c r="F2210" s="19">
        <f t="shared" si="340"/>
        <v>-1462.6271811025001</v>
      </c>
      <c r="G2210" s="19">
        <f t="shared" si="341"/>
        <v>938.03749304750011</v>
      </c>
      <c r="H2210" s="19">
        <f t="shared" si="343"/>
        <v>7446.7271811025003</v>
      </c>
      <c r="I2210" s="19">
        <f t="shared" si="344"/>
        <v>148.93454362205</v>
      </c>
      <c r="J2210" s="19">
        <f t="shared" si="345"/>
        <v>1879.5863216240409</v>
      </c>
      <c r="K2210" s="19">
        <f t="shared" si="342"/>
        <v>100557.8682068862</v>
      </c>
      <c r="L2210" s="19">
        <f t="shared" si="346"/>
        <v>100557.8682068862</v>
      </c>
      <c r="M2210" s="19">
        <f t="shared" si="347"/>
        <v>0</v>
      </c>
      <c r="N2210" s="107">
        <f t="shared" si="348"/>
        <v>133140.73736015917</v>
      </c>
      <c r="O2210" s="107"/>
      <c r="P2210" s="107"/>
      <c r="Q2210" s="107">
        <f t="shared" si="349"/>
        <v>40949.892602772088</v>
      </c>
      <c r="R2210" s="106"/>
    </row>
    <row r="2211" spans="1:18" x14ac:dyDescent="0.45">
      <c r="A2211" s="4">
        <v>43.066000000000003</v>
      </c>
      <c r="B2211" s="4">
        <v>1722</v>
      </c>
      <c r="C2211" s="4">
        <v>53.5</v>
      </c>
      <c r="D2211" s="11">
        <v>1.0792119415908661</v>
      </c>
      <c r="E2211" s="19">
        <v>733.86412028178893</v>
      </c>
      <c r="F2211" s="19">
        <f t="shared" si="340"/>
        <v>-1462.6271811025001</v>
      </c>
      <c r="G2211" s="19">
        <f t="shared" si="341"/>
        <v>938.03749304750011</v>
      </c>
      <c r="H2211" s="19">
        <f t="shared" si="343"/>
        <v>7446.7271811025003</v>
      </c>
      <c r="I2211" s="19">
        <f t="shared" si="344"/>
        <v>148.93454362205</v>
      </c>
      <c r="J2211" s="19">
        <f t="shared" si="345"/>
        <v>1820.836156951339</v>
      </c>
      <c r="K2211" s="19">
        <f t="shared" si="342"/>
        <v>97414.734396896645</v>
      </c>
      <c r="L2211" s="19">
        <f t="shared" si="346"/>
        <v>97414.734396896645</v>
      </c>
      <c r="M2211" s="19">
        <f t="shared" si="347"/>
        <v>0</v>
      </c>
      <c r="N2211" s="107">
        <f t="shared" si="348"/>
        <v>133140.73736015917</v>
      </c>
      <c r="O2211" s="107"/>
      <c r="P2211" s="107"/>
      <c r="Q2211" s="107">
        <f t="shared" si="349"/>
        <v>40949.892602772088</v>
      </c>
      <c r="R2211" s="106"/>
    </row>
    <row r="2212" spans="1:18" x14ac:dyDescent="0.45">
      <c r="A2212" s="4">
        <v>43.085999999999999</v>
      </c>
      <c r="B2212" s="4">
        <v>1723</v>
      </c>
      <c r="C2212" s="4">
        <v>53.5</v>
      </c>
      <c r="D2212" s="11">
        <v>1.096964601482215</v>
      </c>
      <c r="E2212" s="19">
        <v>745.93592900790622</v>
      </c>
      <c r="F2212" s="19">
        <f t="shared" si="340"/>
        <v>-1462.6271811025001</v>
      </c>
      <c r="G2212" s="19">
        <f t="shared" si="341"/>
        <v>938.03749304750011</v>
      </c>
      <c r="H2212" s="19">
        <f t="shared" si="343"/>
        <v>7446.7271811025003</v>
      </c>
      <c r="I2212" s="19">
        <f t="shared" si="344"/>
        <v>148.93454362205</v>
      </c>
      <c r="J2212" s="19">
        <f t="shared" si="345"/>
        <v>1832.9079656774566</v>
      </c>
      <c r="K2212" s="19">
        <f t="shared" si="342"/>
        <v>98060.576163743928</v>
      </c>
      <c r="L2212" s="19">
        <f t="shared" si="346"/>
        <v>98060.576163743928</v>
      </c>
      <c r="M2212" s="19">
        <f t="shared" si="347"/>
        <v>0</v>
      </c>
      <c r="N2212" s="107">
        <f t="shared" si="348"/>
        <v>133140.73736015917</v>
      </c>
      <c r="O2212" s="107"/>
      <c r="P2212" s="107"/>
      <c r="Q2212" s="107">
        <f t="shared" si="349"/>
        <v>40949.892602772088</v>
      </c>
      <c r="R2212" s="106"/>
    </row>
    <row r="2213" spans="1:18" x14ac:dyDescent="0.45">
      <c r="A2213" s="4">
        <v>43.104999999999997</v>
      </c>
      <c r="B2213" s="4">
        <v>1724</v>
      </c>
      <c r="C2213" s="4">
        <v>53.6</v>
      </c>
      <c r="D2213" s="11">
        <v>1.1914304181582762</v>
      </c>
      <c r="E2213" s="19">
        <v>810.17268434762786</v>
      </c>
      <c r="F2213" s="19">
        <f t="shared" si="340"/>
        <v>-1468.1000563264001</v>
      </c>
      <c r="G2213" s="19">
        <f t="shared" si="341"/>
        <v>941.54745253760018</v>
      </c>
      <c r="H2213" s="19">
        <f t="shared" si="343"/>
        <v>7452.200056326401</v>
      </c>
      <c r="I2213" s="19">
        <f t="shared" si="344"/>
        <v>149.04400112652803</v>
      </c>
      <c r="J2213" s="19">
        <f t="shared" si="345"/>
        <v>1900.7641380117559</v>
      </c>
      <c r="K2213" s="19">
        <f t="shared" si="342"/>
        <v>101880.95779743012</v>
      </c>
      <c r="L2213" s="19">
        <f t="shared" si="346"/>
        <v>101880.95779743012</v>
      </c>
      <c r="M2213" s="19">
        <f t="shared" si="347"/>
        <v>0</v>
      </c>
      <c r="N2213" s="107">
        <f t="shared" si="348"/>
        <v>133140.73736015917</v>
      </c>
      <c r="O2213" s="107"/>
      <c r="P2213" s="107"/>
      <c r="Q2213" s="107">
        <f t="shared" si="349"/>
        <v>40949.892602772088</v>
      </c>
      <c r="R2213" s="106"/>
    </row>
    <row r="2214" spans="1:18" x14ac:dyDescent="0.45">
      <c r="A2214" s="4">
        <v>43.125</v>
      </c>
      <c r="B2214" s="4">
        <v>1725</v>
      </c>
      <c r="C2214" s="4">
        <v>53.6</v>
      </c>
      <c r="D2214" s="11">
        <v>1.2899800040531091</v>
      </c>
      <c r="E2214" s="19">
        <v>877.18640275611415</v>
      </c>
      <c r="F2214" s="19">
        <f t="shared" si="340"/>
        <v>-1468.1000563264001</v>
      </c>
      <c r="G2214" s="19">
        <f t="shared" si="341"/>
        <v>941.54745253760018</v>
      </c>
      <c r="H2214" s="19">
        <f t="shared" si="343"/>
        <v>7452.200056326401</v>
      </c>
      <c r="I2214" s="19">
        <f t="shared" si="344"/>
        <v>149.04400112652803</v>
      </c>
      <c r="J2214" s="19">
        <f t="shared" si="345"/>
        <v>1967.7778564202424</v>
      </c>
      <c r="K2214" s="19">
        <f t="shared" si="342"/>
        <v>105472.893104125</v>
      </c>
      <c r="L2214" s="19">
        <f t="shared" si="346"/>
        <v>105472.893104125</v>
      </c>
      <c r="M2214" s="19">
        <f t="shared" si="347"/>
        <v>0</v>
      </c>
      <c r="N2214" s="107">
        <f t="shared" si="348"/>
        <v>133140.73736015917</v>
      </c>
      <c r="O2214" s="107"/>
      <c r="P2214" s="107"/>
      <c r="Q2214" s="107">
        <f t="shared" si="349"/>
        <v>40949.892602772088</v>
      </c>
      <c r="R2214" s="106"/>
    </row>
    <row r="2215" spans="1:18" x14ac:dyDescent="0.45">
      <c r="A2215" s="4">
        <v>43.145000000000003</v>
      </c>
      <c r="B2215" s="4">
        <v>1726</v>
      </c>
      <c r="C2215" s="4">
        <v>53.6</v>
      </c>
      <c r="D2215" s="11">
        <v>1.2860905175375072</v>
      </c>
      <c r="E2215" s="19">
        <v>874.5415519255049</v>
      </c>
      <c r="F2215" s="19">
        <f t="shared" si="340"/>
        <v>-1468.1000563264001</v>
      </c>
      <c r="G2215" s="19">
        <f t="shared" si="341"/>
        <v>941.54745253760018</v>
      </c>
      <c r="H2215" s="19">
        <f t="shared" si="343"/>
        <v>7452.200056326401</v>
      </c>
      <c r="I2215" s="19">
        <f t="shared" si="344"/>
        <v>149.04400112652803</v>
      </c>
      <c r="J2215" s="19">
        <f t="shared" si="345"/>
        <v>1965.1330055896331</v>
      </c>
      <c r="K2215" s="19">
        <f t="shared" si="342"/>
        <v>105331.12909960434</v>
      </c>
      <c r="L2215" s="19">
        <f t="shared" si="346"/>
        <v>105331.12909960434</v>
      </c>
      <c r="M2215" s="19">
        <f t="shared" si="347"/>
        <v>0</v>
      </c>
      <c r="N2215" s="107">
        <f t="shared" si="348"/>
        <v>133140.73736015917</v>
      </c>
      <c r="O2215" s="107"/>
      <c r="P2215" s="107"/>
      <c r="Q2215" s="107">
        <f t="shared" si="349"/>
        <v>40949.892602772088</v>
      </c>
      <c r="R2215" s="106"/>
    </row>
    <row r="2216" spans="1:18" x14ac:dyDescent="0.45">
      <c r="A2216" s="4">
        <v>43.164000000000001</v>
      </c>
      <c r="B2216" s="4">
        <v>1727</v>
      </c>
      <c r="C2216" s="4">
        <v>53.7</v>
      </c>
      <c r="D2216" s="11">
        <v>1.2912612569605122</v>
      </c>
      <c r="E2216" s="19">
        <v>878.0576547331483</v>
      </c>
      <c r="F2216" s="19">
        <f t="shared" si="340"/>
        <v>-1473.5831516721005</v>
      </c>
      <c r="G2216" s="19">
        <f t="shared" si="341"/>
        <v>945.0639665739003</v>
      </c>
      <c r="H2216" s="19">
        <f t="shared" si="343"/>
        <v>7457.6831516721013</v>
      </c>
      <c r="I2216" s="19">
        <f t="shared" si="344"/>
        <v>149.15366303344203</v>
      </c>
      <c r="J2216" s="19">
        <f t="shared" si="345"/>
        <v>1972.2752843404905</v>
      </c>
      <c r="K2216" s="19">
        <f t="shared" si="342"/>
        <v>105911.18276908435</v>
      </c>
      <c r="L2216" s="19">
        <f t="shared" si="346"/>
        <v>105911.18276908435</v>
      </c>
      <c r="M2216" s="19">
        <f t="shared" si="347"/>
        <v>0</v>
      </c>
      <c r="N2216" s="107">
        <f t="shared" si="348"/>
        <v>133140.73736015917</v>
      </c>
      <c r="O2216" s="107"/>
      <c r="P2216" s="107"/>
      <c r="Q2216" s="107">
        <f t="shared" si="349"/>
        <v>40949.892602772088</v>
      </c>
      <c r="R2216" s="106"/>
    </row>
    <row r="2217" spans="1:18" x14ac:dyDescent="0.45">
      <c r="A2217" s="4">
        <v>43.183999999999997</v>
      </c>
      <c r="B2217" s="4">
        <v>1728</v>
      </c>
      <c r="C2217" s="4">
        <v>53.7</v>
      </c>
      <c r="D2217" s="11">
        <v>1.2727881828353438</v>
      </c>
      <c r="E2217" s="19">
        <v>865.49596432803378</v>
      </c>
      <c r="F2217" s="19">
        <f t="shared" si="340"/>
        <v>-1473.5831516721005</v>
      </c>
      <c r="G2217" s="19">
        <f t="shared" si="341"/>
        <v>945.0639665739003</v>
      </c>
      <c r="H2217" s="19">
        <f t="shared" si="343"/>
        <v>7457.6831516721013</v>
      </c>
      <c r="I2217" s="19">
        <f t="shared" si="344"/>
        <v>149.15366303344203</v>
      </c>
      <c r="J2217" s="19">
        <f t="shared" si="345"/>
        <v>1959.7135939353759</v>
      </c>
      <c r="K2217" s="19">
        <f t="shared" si="342"/>
        <v>105236.6199943297</v>
      </c>
      <c r="L2217" s="19">
        <f t="shared" si="346"/>
        <v>105236.6199943297</v>
      </c>
      <c r="M2217" s="19">
        <f t="shared" si="347"/>
        <v>0</v>
      </c>
      <c r="N2217" s="107">
        <f t="shared" si="348"/>
        <v>133140.73736015917</v>
      </c>
      <c r="O2217" s="107"/>
      <c r="P2217" s="107"/>
      <c r="Q2217" s="107">
        <f t="shared" si="349"/>
        <v>40949.892602772088</v>
      </c>
      <c r="R2217" s="106"/>
    </row>
    <row r="2218" spans="1:18" x14ac:dyDescent="0.45">
      <c r="A2218" s="4">
        <v>43.203000000000003</v>
      </c>
      <c r="B2218" s="4">
        <v>1729</v>
      </c>
      <c r="C2218" s="4">
        <v>53.7</v>
      </c>
      <c r="D2218" s="11">
        <v>1.2112359409615652</v>
      </c>
      <c r="E2218" s="19">
        <v>823.64043985386434</v>
      </c>
      <c r="F2218" s="19">
        <f t="shared" si="340"/>
        <v>-1473.5831516721005</v>
      </c>
      <c r="G2218" s="19">
        <f t="shared" si="341"/>
        <v>945.0639665739003</v>
      </c>
      <c r="H2218" s="19">
        <f t="shared" si="343"/>
        <v>7457.6831516721013</v>
      </c>
      <c r="I2218" s="19">
        <f t="shared" si="344"/>
        <v>149.15366303344203</v>
      </c>
      <c r="J2218" s="19">
        <f t="shared" si="345"/>
        <v>1917.8580694612067</v>
      </c>
      <c r="K2218" s="19">
        <f t="shared" si="342"/>
        <v>102988.97833006681</v>
      </c>
      <c r="L2218" s="19">
        <f t="shared" si="346"/>
        <v>102988.97833006681</v>
      </c>
      <c r="M2218" s="19">
        <f t="shared" si="347"/>
        <v>0</v>
      </c>
      <c r="N2218" s="107">
        <f t="shared" si="348"/>
        <v>133140.73736015917</v>
      </c>
      <c r="O2218" s="107"/>
      <c r="P2218" s="107"/>
      <c r="Q2218" s="107">
        <f t="shared" si="349"/>
        <v>40949.892602772088</v>
      </c>
      <c r="R2218" s="106"/>
    </row>
    <row r="2219" spans="1:18" x14ac:dyDescent="0.45">
      <c r="A2219" s="4">
        <v>43.222999999999999</v>
      </c>
      <c r="B2219" s="4">
        <v>1730</v>
      </c>
      <c r="C2219" s="4">
        <v>53.8</v>
      </c>
      <c r="D2219" s="11">
        <v>1.1651331674334178</v>
      </c>
      <c r="E2219" s="19">
        <v>792.29055385472407</v>
      </c>
      <c r="F2219" s="19">
        <f t="shared" si="340"/>
        <v>-1479.0764671396</v>
      </c>
      <c r="G2219" s="19">
        <f t="shared" si="341"/>
        <v>948.58703515640002</v>
      </c>
      <c r="H2219" s="19">
        <f t="shared" si="343"/>
        <v>7463.1764671396004</v>
      </c>
      <c r="I2219" s="19">
        <f t="shared" si="344"/>
        <v>149.263529342792</v>
      </c>
      <c r="J2219" s="19">
        <f t="shared" si="345"/>
        <v>1890.1411183539162</v>
      </c>
      <c r="K2219" s="19">
        <f t="shared" si="342"/>
        <v>101689.59216744069</v>
      </c>
      <c r="L2219" s="19">
        <f t="shared" si="346"/>
        <v>101689.59216744069</v>
      </c>
      <c r="M2219" s="19">
        <f t="shared" si="347"/>
        <v>0</v>
      </c>
      <c r="N2219" s="107">
        <f t="shared" si="348"/>
        <v>133140.73736015917</v>
      </c>
      <c r="O2219" s="107"/>
      <c r="P2219" s="107"/>
      <c r="Q2219" s="107">
        <f t="shared" si="349"/>
        <v>40949.892602772088</v>
      </c>
      <c r="R2219" s="106"/>
    </row>
    <row r="2220" spans="1:18" x14ac:dyDescent="0.45">
      <c r="A2220" s="4">
        <v>43.241999999999997</v>
      </c>
      <c r="B2220" s="4">
        <v>1732</v>
      </c>
      <c r="C2220" s="4">
        <v>53.8</v>
      </c>
      <c r="D2220" s="11">
        <v>1.1952626579087655</v>
      </c>
      <c r="E2220" s="19">
        <v>812.7786073779605</v>
      </c>
      <c r="F2220" s="19">
        <f t="shared" si="340"/>
        <v>-1479.0764671396</v>
      </c>
      <c r="G2220" s="19">
        <f t="shared" si="341"/>
        <v>948.58703515640002</v>
      </c>
      <c r="H2220" s="19">
        <f t="shared" si="343"/>
        <v>7463.1764671396004</v>
      </c>
      <c r="I2220" s="19">
        <f t="shared" si="344"/>
        <v>149.263529342792</v>
      </c>
      <c r="J2220" s="19">
        <f t="shared" si="345"/>
        <v>1910.6291718771527</v>
      </c>
      <c r="K2220" s="19">
        <f t="shared" si="342"/>
        <v>102791.8494469908</v>
      </c>
      <c r="L2220" s="19">
        <f t="shared" si="346"/>
        <v>102791.8494469908</v>
      </c>
      <c r="M2220" s="19">
        <f t="shared" si="347"/>
        <v>0</v>
      </c>
      <c r="N2220" s="107">
        <f t="shared" si="348"/>
        <v>133140.73736015917</v>
      </c>
      <c r="O2220" s="107"/>
      <c r="P2220" s="107"/>
      <c r="Q2220" s="107">
        <f t="shared" si="349"/>
        <v>40949.892602772088</v>
      </c>
      <c r="R2220" s="106"/>
    </row>
    <row r="2221" spans="1:18" x14ac:dyDescent="0.45">
      <c r="A2221" s="4">
        <v>43.262</v>
      </c>
      <c r="B2221" s="4">
        <v>1733</v>
      </c>
      <c r="C2221" s="4">
        <v>53.8</v>
      </c>
      <c r="D2221" s="11">
        <v>1.2388496947347327</v>
      </c>
      <c r="E2221" s="19">
        <v>842.41779241961819</v>
      </c>
      <c r="F2221" s="19">
        <f t="shared" si="340"/>
        <v>-1479.0764671396</v>
      </c>
      <c r="G2221" s="19">
        <f t="shared" si="341"/>
        <v>948.58703515640002</v>
      </c>
      <c r="H2221" s="19">
        <f t="shared" si="343"/>
        <v>7463.1764671396004</v>
      </c>
      <c r="I2221" s="19">
        <f t="shared" si="344"/>
        <v>149.263529342792</v>
      </c>
      <c r="J2221" s="19">
        <f t="shared" si="345"/>
        <v>1940.2683569188102</v>
      </c>
      <c r="K2221" s="19">
        <f t="shared" si="342"/>
        <v>104386.43760223199</v>
      </c>
      <c r="L2221" s="19">
        <f t="shared" si="346"/>
        <v>104386.43760223199</v>
      </c>
      <c r="M2221" s="19">
        <f t="shared" si="347"/>
        <v>0</v>
      </c>
      <c r="N2221" s="107">
        <f t="shared" si="348"/>
        <v>133140.73736015917</v>
      </c>
      <c r="O2221" s="107"/>
      <c r="P2221" s="107"/>
      <c r="Q2221" s="107">
        <f t="shared" si="349"/>
        <v>40949.892602772088</v>
      </c>
      <c r="R2221" s="106"/>
    </row>
    <row r="2222" spans="1:18" x14ac:dyDescent="0.45">
      <c r="A2222" s="4">
        <v>43.280999999999999</v>
      </c>
      <c r="B2222" s="4">
        <v>1734</v>
      </c>
      <c r="C2222" s="4">
        <v>53.9</v>
      </c>
      <c r="D2222" s="11">
        <v>1.2350002706365271</v>
      </c>
      <c r="E2222" s="19">
        <v>839.80018403283839</v>
      </c>
      <c r="F2222" s="19">
        <f t="shared" si="340"/>
        <v>-1484.5800027289004</v>
      </c>
      <c r="G2222" s="19">
        <f t="shared" si="341"/>
        <v>952.11665828510013</v>
      </c>
      <c r="H2222" s="19">
        <f t="shared" si="343"/>
        <v>7468.6800027289009</v>
      </c>
      <c r="I2222" s="19">
        <f t="shared" si="344"/>
        <v>149.37360005457802</v>
      </c>
      <c r="J2222" s="19">
        <f t="shared" si="345"/>
        <v>1941.2904423725165</v>
      </c>
      <c r="K2222" s="19">
        <f t="shared" si="342"/>
        <v>104635.55484387864</v>
      </c>
      <c r="L2222" s="19">
        <f t="shared" si="346"/>
        <v>104635.55484387864</v>
      </c>
      <c r="M2222" s="19">
        <f t="shared" si="347"/>
        <v>0</v>
      </c>
      <c r="N2222" s="107">
        <f t="shared" si="348"/>
        <v>133140.73736015917</v>
      </c>
      <c r="O2222" s="107"/>
      <c r="P2222" s="107"/>
      <c r="Q2222" s="107">
        <f t="shared" si="349"/>
        <v>40949.892602772088</v>
      </c>
      <c r="R2222" s="106"/>
    </row>
    <row r="2223" spans="1:18" x14ac:dyDescent="0.45">
      <c r="A2223" s="4">
        <v>43.301000000000002</v>
      </c>
      <c r="B2223" s="4">
        <v>1735</v>
      </c>
      <c r="C2223" s="4">
        <v>53.9</v>
      </c>
      <c r="D2223" s="11">
        <v>1.2308304906156815</v>
      </c>
      <c r="E2223" s="19">
        <v>836.96473361866344</v>
      </c>
      <c r="F2223" s="19">
        <f t="shared" si="340"/>
        <v>-1484.5800027289004</v>
      </c>
      <c r="G2223" s="19">
        <f t="shared" si="341"/>
        <v>952.11665828510013</v>
      </c>
      <c r="H2223" s="19">
        <f t="shared" si="343"/>
        <v>7468.6800027289009</v>
      </c>
      <c r="I2223" s="19">
        <f t="shared" si="344"/>
        <v>149.37360005457802</v>
      </c>
      <c r="J2223" s="19">
        <f t="shared" si="345"/>
        <v>1938.4549919583417</v>
      </c>
      <c r="K2223" s="19">
        <f t="shared" si="342"/>
        <v>104482.72406655461</v>
      </c>
      <c r="L2223" s="19">
        <f t="shared" si="346"/>
        <v>104482.72406655461</v>
      </c>
      <c r="M2223" s="19">
        <f t="shared" si="347"/>
        <v>0</v>
      </c>
      <c r="N2223" s="107">
        <f t="shared" si="348"/>
        <v>133140.73736015917</v>
      </c>
      <c r="O2223" s="107"/>
      <c r="P2223" s="107"/>
      <c r="Q2223" s="107">
        <f t="shared" si="349"/>
        <v>40949.892602772088</v>
      </c>
      <c r="R2223" s="106"/>
    </row>
    <row r="2224" spans="1:18" x14ac:dyDescent="0.45">
      <c r="A2224" s="4">
        <v>43.32</v>
      </c>
      <c r="B2224" s="4">
        <v>1736</v>
      </c>
      <c r="C2224" s="4">
        <v>53.9</v>
      </c>
      <c r="D2224" s="11">
        <v>1.2233872806165043</v>
      </c>
      <c r="E2224" s="19">
        <v>831.90335081922285</v>
      </c>
      <c r="F2224" s="19">
        <f t="shared" si="340"/>
        <v>-1484.5800027289004</v>
      </c>
      <c r="G2224" s="19">
        <f t="shared" si="341"/>
        <v>952.11665828510013</v>
      </c>
      <c r="H2224" s="19">
        <f t="shared" si="343"/>
        <v>7468.6800027289009</v>
      </c>
      <c r="I2224" s="19">
        <f t="shared" si="344"/>
        <v>149.37360005457802</v>
      </c>
      <c r="J2224" s="19">
        <f t="shared" si="345"/>
        <v>1933.393609158901</v>
      </c>
      <c r="K2224" s="19">
        <f t="shared" si="342"/>
        <v>104209.91553366475</v>
      </c>
      <c r="L2224" s="19">
        <f t="shared" si="346"/>
        <v>104209.91553366475</v>
      </c>
      <c r="M2224" s="19">
        <f t="shared" si="347"/>
        <v>0</v>
      </c>
      <c r="N2224" s="107">
        <f t="shared" si="348"/>
        <v>133140.73736015917</v>
      </c>
      <c r="O2224" s="107"/>
      <c r="P2224" s="107"/>
      <c r="Q2224" s="107">
        <f t="shared" si="349"/>
        <v>40949.892602772088</v>
      </c>
      <c r="R2224" s="106"/>
    </row>
    <row r="2225" spans="1:18" x14ac:dyDescent="0.45">
      <c r="A2225" s="4">
        <v>43.34</v>
      </c>
      <c r="B2225" s="4">
        <v>1737</v>
      </c>
      <c r="C2225" s="4">
        <v>53.9</v>
      </c>
      <c r="D2225" s="11">
        <v>1.1611095248075431</v>
      </c>
      <c r="E2225" s="19">
        <v>789.5544768691293</v>
      </c>
      <c r="F2225" s="19">
        <f t="shared" si="340"/>
        <v>-1484.5800027289004</v>
      </c>
      <c r="G2225" s="19">
        <f t="shared" si="341"/>
        <v>952.11665828510013</v>
      </c>
      <c r="H2225" s="19">
        <f t="shared" si="343"/>
        <v>7468.6800027289009</v>
      </c>
      <c r="I2225" s="19">
        <f t="shared" si="344"/>
        <v>149.37360005457802</v>
      </c>
      <c r="J2225" s="19">
        <f t="shared" si="345"/>
        <v>1891.0447352088074</v>
      </c>
      <c r="K2225" s="19">
        <f t="shared" si="342"/>
        <v>101927.31122775472</v>
      </c>
      <c r="L2225" s="19">
        <f t="shared" si="346"/>
        <v>101927.31122775472</v>
      </c>
      <c r="M2225" s="19">
        <f t="shared" si="347"/>
        <v>0</v>
      </c>
      <c r="N2225" s="107">
        <f t="shared" si="348"/>
        <v>133140.73736015917</v>
      </c>
      <c r="O2225" s="107"/>
      <c r="P2225" s="107"/>
      <c r="Q2225" s="107">
        <f t="shared" si="349"/>
        <v>40949.892602772088</v>
      </c>
      <c r="R2225" s="106"/>
    </row>
    <row r="2226" spans="1:18" x14ac:dyDescent="0.45">
      <c r="A2226" s="4">
        <v>43.359000000000002</v>
      </c>
      <c r="B2226" s="4">
        <v>1738</v>
      </c>
      <c r="C2226" s="4">
        <v>54</v>
      </c>
      <c r="D2226" s="11">
        <v>1.1248303128918318</v>
      </c>
      <c r="E2226" s="19">
        <v>764.88461276644557</v>
      </c>
      <c r="F2226" s="19">
        <f t="shared" si="340"/>
        <v>-1490.0937584400003</v>
      </c>
      <c r="G2226" s="19">
        <f t="shared" si="341"/>
        <v>955.65283596000017</v>
      </c>
      <c r="H2226" s="19">
        <f t="shared" si="343"/>
        <v>7474.1937584400002</v>
      </c>
      <c r="I2226" s="19">
        <f t="shared" si="344"/>
        <v>149.48387516880001</v>
      </c>
      <c r="J2226" s="19">
        <f t="shared" si="345"/>
        <v>1870.0213238952458</v>
      </c>
      <c r="K2226" s="19">
        <f t="shared" si="342"/>
        <v>100981.15149034327</v>
      </c>
      <c r="L2226" s="19">
        <f t="shared" si="346"/>
        <v>100981.15149034327</v>
      </c>
      <c r="M2226" s="19">
        <f t="shared" si="347"/>
        <v>0</v>
      </c>
      <c r="N2226" s="107">
        <f t="shared" si="348"/>
        <v>133140.73736015917</v>
      </c>
      <c r="O2226" s="107"/>
      <c r="P2226" s="107"/>
      <c r="Q2226" s="107">
        <f t="shared" si="349"/>
        <v>40949.892602772088</v>
      </c>
      <c r="R2226" s="106"/>
    </row>
    <row r="2227" spans="1:18" x14ac:dyDescent="0.45">
      <c r="A2227" s="4">
        <v>43.378999999999998</v>
      </c>
      <c r="B2227" s="4">
        <v>1739</v>
      </c>
      <c r="C2227" s="4">
        <v>54</v>
      </c>
      <c r="D2227" s="11">
        <v>1.0941705884957</v>
      </c>
      <c r="E2227" s="19">
        <v>744.03600017707606</v>
      </c>
      <c r="F2227" s="19">
        <f t="shared" si="340"/>
        <v>-1490.0937584400003</v>
      </c>
      <c r="G2227" s="19">
        <f t="shared" si="341"/>
        <v>955.65283596000017</v>
      </c>
      <c r="H2227" s="19">
        <f t="shared" si="343"/>
        <v>7474.1937584400002</v>
      </c>
      <c r="I2227" s="19">
        <f t="shared" si="344"/>
        <v>149.48387516880001</v>
      </c>
      <c r="J2227" s="19">
        <f t="shared" si="345"/>
        <v>1849.1727113058762</v>
      </c>
      <c r="K2227" s="19">
        <f t="shared" si="342"/>
        <v>99855.326410517315</v>
      </c>
      <c r="L2227" s="19">
        <f t="shared" si="346"/>
        <v>99855.326410517315</v>
      </c>
      <c r="M2227" s="19">
        <f t="shared" si="347"/>
        <v>0</v>
      </c>
      <c r="N2227" s="107">
        <f t="shared" si="348"/>
        <v>133140.73736015917</v>
      </c>
      <c r="O2227" s="107"/>
      <c r="P2227" s="107"/>
      <c r="Q2227" s="107">
        <f t="shared" si="349"/>
        <v>40949.892602772088</v>
      </c>
      <c r="R2227" s="106"/>
    </row>
    <row r="2228" spans="1:18" x14ac:dyDescent="0.45">
      <c r="A2228" s="4">
        <v>43.398000000000003</v>
      </c>
      <c r="B2228" s="4">
        <v>1740</v>
      </c>
      <c r="C2228" s="4">
        <v>54</v>
      </c>
      <c r="D2228" s="11">
        <v>1.1159822469567837</v>
      </c>
      <c r="E2228" s="19">
        <v>758.86792793061295</v>
      </c>
      <c r="F2228" s="19">
        <f t="shared" si="340"/>
        <v>-1490.0937584400003</v>
      </c>
      <c r="G2228" s="19">
        <f t="shared" si="341"/>
        <v>955.65283596000017</v>
      </c>
      <c r="H2228" s="19">
        <f t="shared" si="343"/>
        <v>7474.1937584400002</v>
      </c>
      <c r="I2228" s="19">
        <f t="shared" si="344"/>
        <v>149.48387516880001</v>
      </c>
      <c r="J2228" s="19">
        <f t="shared" si="345"/>
        <v>1864.0046390594132</v>
      </c>
      <c r="K2228" s="19">
        <f t="shared" si="342"/>
        <v>100656.25050920832</v>
      </c>
      <c r="L2228" s="19">
        <f t="shared" si="346"/>
        <v>100656.25050920832</v>
      </c>
      <c r="M2228" s="19">
        <f t="shared" si="347"/>
        <v>0</v>
      </c>
      <c r="N2228" s="107">
        <f t="shared" si="348"/>
        <v>133140.73736015917</v>
      </c>
      <c r="O2228" s="107"/>
      <c r="P2228" s="107"/>
      <c r="Q2228" s="107">
        <f t="shared" si="349"/>
        <v>40949.892602772088</v>
      </c>
      <c r="R2228" s="106"/>
    </row>
    <row r="2229" spans="1:18" x14ac:dyDescent="0.45">
      <c r="A2229" s="4">
        <v>43.417999999999999</v>
      </c>
      <c r="B2229" s="4">
        <v>1741</v>
      </c>
      <c r="C2229" s="4">
        <v>54.1</v>
      </c>
      <c r="D2229" s="11">
        <v>1.1462120360622881</v>
      </c>
      <c r="E2229" s="19">
        <v>779.42418452235586</v>
      </c>
      <c r="F2229" s="19">
        <f t="shared" si="340"/>
        <v>-1495.6177342729002</v>
      </c>
      <c r="G2229" s="19">
        <f t="shared" si="341"/>
        <v>959.19556818110016</v>
      </c>
      <c r="H2229" s="19">
        <f t="shared" si="343"/>
        <v>7479.717734272901</v>
      </c>
      <c r="I2229" s="19">
        <f t="shared" si="344"/>
        <v>149.59435468545803</v>
      </c>
      <c r="J2229" s="19">
        <f t="shared" si="345"/>
        <v>1888.214107388914</v>
      </c>
      <c r="K2229" s="19">
        <f t="shared" si="342"/>
        <v>102152.38320974025</v>
      </c>
      <c r="L2229" s="19">
        <f t="shared" si="346"/>
        <v>102152.38320974025</v>
      </c>
      <c r="M2229" s="19">
        <f t="shared" si="347"/>
        <v>0</v>
      </c>
      <c r="N2229" s="107">
        <f t="shared" si="348"/>
        <v>133140.73736015917</v>
      </c>
      <c r="O2229" s="107"/>
      <c r="P2229" s="107"/>
      <c r="Q2229" s="107">
        <f t="shared" si="349"/>
        <v>40949.892602772088</v>
      </c>
      <c r="R2229" s="106"/>
    </row>
    <row r="2230" spans="1:18" x14ac:dyDescent="0.45">
      <c r="A2230" s="4">
        <v>43.438000000000002</v>
      </c>
      <c r="B2230" s="4">
        <v>1742</v>
      </c>
      <c r="C2230" s="4">
        <v>54.1</v>
      </c>
      <c r="D2230" s="11">
        <v>1.1859723417561547</v>
      </c>
      <c r="E2230" s="19">
        <v>806.46119239418522</v>
      </c>
      <c r="F2230" s="19">
        <f t="shared" si="340"/>
        <v>-1495.6177342729002</v>
      </c>
      <c r="G2230" s="19">
        <f t="shared" si="341"/>
        <v>959.19556818110016</v>
      </c>
      <c r="H2230" s="19">
        <f t="shared" si="343"/>
        <v>7479.717734272901</v>
      </c>
      <c r="I2230" s="19">
        <f t="shared" si="344"/>
        <v>149.59435468545803</v>
      </c>
      <c r="J2230" s="19">
        <f t="shared" si="345"/>
        <v>1915.2511152607433</v>
      </c>
      <c r="K2230" s="19">
        <f t="shared" si="342"/>
        <v>103615.08533560621</v>
      </c>
      <c r="L2230" s="19">
        <f t="shared" si="346"/>
        <v>103615.08533560621</v>
      </c>
      <c r="M2230" s="19">
        <f t="shared" si="347"/>
        <v>0</v>
      </c>
      <c r="N2230" s="107">
        <f t="shared" si="348"/>
        <v>133140.73736015917</v>
      </c>
      <c r="O2230" s="107"/>
      <c r="P2230" s="107"/>
      <c r="Q2230" s="107">
        <f t="shared" si="349"/>
        <v>40949.892602772088</v>
      </c>
      <c r="R2230" s="106"/>
    </row>
    <row r="2231" spans="1:18" x14ac:dyDescent="0.45">
      <c r="A2231" s="4">
        <v>43.457000000000001</v>
      </c>
      <c r="B2231" s="4">
        <v>1743</v>
      </c>
      <c r="C2231" s="4">
        <v>54.1</v>
      </c>
      <c r="D2231" s="11">
        <v>1.2376135241353357</v>
      </c>
      <c r="E2231" s="19">
        <v>841.57719641202823</v>
      </c>
      <c r="F2231" s="19">
        <f t="shared" si="340"/>
        <v>-1495.6177342729002</v>
      </c>
      <c r="G2231" s="19">
        <f t="shared" si="341"/>
        <v>959.19556818110016</v>
      </c>
      <c r="H2231" s="19">
        <f t="shared" si="343"/>
        <v>7479.717734272901</v>
      </c>
      <c r="I2231" s="19">
        <f t="shared" si="344"/>
        <v>149.59435468545803</v>
      </c>
      <c r="J2231" s="19">
        <f t="shared" si="345"/>
        <v>1950.3671192785864</v>
      </c>
      <c r="K2231" s="19">
        <f t="shared" si="342"/>
        <v>105514.86115297153</v>
      </c>
      <c r="L2231" s="19">
        <f t="shared" si="346"/>
        <v>105514.86115297153</v>
      </c>
      <c r="M2231" s="19">
        <f t="shared" si="347"/>
        <v>0</v>
      </c>
      <c r="N2231" s="107">
        <f t="shared" si="348"/>
        <v>133140.73736015917</v>
      </c>
      <c r="O2231" s="107"/>
      <c r="P2231" s="107"/>
      <c r="Q2231" s="107">
        <f t="shared" si="349"/>
        <v>40949.892602772088</v>
      </c>
      <c r="R2231" s="106"/>
    </row>
    <row r="2232" spans="1:18" x14ac:dyDescent="0.45">
      <c r="A2232" s="4">
        <v>43.476999999999997</v>
      </c>
      <c r="B2232" s="4">
        <v>1744</v>
      </c>
      <c r="C2232" s="4">
        <v>54.2</v>
      </c>
      <c r="D2232" s="11">
        <v>1.2849640586488342</v>
      </c>
      <c r="E2232" s="19">
        <v>873.7755598812073</v>
      </c>
      <c r="F2232" s="19">
        <f t="shared" si="340"/>
        <v>-1501.1519302276004</v>
      </c>
      <c r="G2232" s="19">
        <f t="shared" si="341"/>
        <v>962.7448549484003</v>
      </c>
      <c r="H2232" s="19">
        <f t="shared" si="343"/>
        <v>7485.2519302276005</v>
      </c>
      <c r="I2232" s="19">
        <f t="shared" si="344"/>
        <v>149.70503860455202</v>
      </c>
      <c r="J2232" s="19">
        <f t="shared" si="345"/>
        <v>1986.2254534341596</v>
      </c>
      <c r="K2232" s="19">
        <f t="shared" si="342"/>
        <v>107653.41957613146</v>
      </c>
      <c r="L2232" s="19">
        <f t="shared" si="346"/>
        <v>107653.41957613146</v>
      </c>
      <c r="M2232" s="19">
        <f t="shared" si="347"/>
        <v>0</v>
      </c>
      <c r="N2232" s="107">
        <f t="shared" si="348"/>
        <v>133140.73736015917</v>
      </c>
      <c r="O2232" s="107"/>
      <c r="P2232" s="107"/>
      <c r="Q2232" s="107">
        <f t="shared" si="349"/>
        <v>40949.892602772088</v>
      </c>
      <c r="R2232" s="106"/>
    </row>
    <row r="2233" spans="1:18" x14ac:dyDescent="0.45">
      <c r="A2233" s="4">
        <v>43.496000000000002</v>
      </c>
      <c r="B2233" s="4">
        <v>1745</v>
      </c>
      <c r="C2233" s="4">
        <v>54.2</v>
      </c>
      <c r="D2233" s="11">
        <v>1.334135647608429</v>
      </c>
      <c r="E2233" s="19">
        <v>907.21224037373167</v>
      </c>
      <c r="F2233" s="19">
        <f t="shared" si="340"/>
        <v>-1501.1519302276004</v>
      </c>
      <c r="G2233" s="19">
        <f t="shared" si="341"/>
        <v>962.7448549484003</v>
      </c>
      <c r="H2233" s="19">
        <f t="shared" si="343"/>
        <v>7485.2519302276005</v>
      </c>
      <c r="I2233" s="19">
        <f t="shared" si="344"/>
        <v>149.70503860455202</v>
      </c>
      <c r="J2233" s="19">
        <f t="shared" si="345"/>
        <v>2019.662133926684</v>
      </c>
      <c r="K2233" s="19">
        <f t="shared" si="342"/>
        <v>109465.68765882628</v>
      </c>
      <c r="L2233" s="19">
        <f t="shared" si="346"/>
        <v>109465.68765882628</v>
      </c>
      <c r="M2233" s="19">
        <f t="shared" si="347"/>
        <v>0</v>
      </c>
      <c r="N2233" s="107">
        <f t="shared" si="348"/>
        <v>133140.73736015917</v>
      </c>
      <c r="O2233" s="107"/>
      <c r="P2233" s="107"/>
      <c r="Q2233" s="107">
        <f t="shared" si="349"/>
        <v>40949.892602772088</v>
      </c>
      <c r="R2233" s="106"/>
    </row>
    <row r="2234" spans="1:18" x14ac:dyDescent="0.45">
      <c r="A2234" s="4">
        <v>43.515999999999998</v>
      </c>
      <c r="B2234" s="4">
        <v>1746</v>
      </c>
      <c r="C2234" s="4">
        <v>54.2</v>
      </c>
      <c r="D2234" s="11">
        <v>1.3175800862254152</v>
      </c>
      <c r="E2234" s="19">
        <v>895.95445863328234</v>
      </c>
      <c r="F2234" s="19">
        <f t="shared" si="340"/>
        <v>-1501.1519302276004</v>
      </c>
      <c r="G2234" s="19">
        <f t="shared" si="341"/>
        <v>962.7448549484003</v>
      </c>
      <c r="H2234" s="19">
        <f t="shared" si="343"/>
        <v>7485.2519302276005</v>
      </c>
      <c r="I2234" s="19">
        <f t="shared" si="344"/>
        <v>149.70503860455202</v>
      </c>
      <c r="J2234" s="19">
        <f t="shared" si="345"/>
        <v>2008.4043521862347</v>
      </c>
      <c r="K2234" s="19">
        <f t="shared" si="342"/>
        <v>108855.51588849393</v>
      </c>
      <c r="L2234" s="19">
        <f t="shared" si="346"/>
        <v>108855.51588849393</v>
      </c>
      <c r="M2234" s="19">
        <f t="shared" si="347"/>
        <v>0</v>
      </c>
      <c r="N2234" s="107">
        <f t="shared" si="348"/>
        <v>133140.73736015917</v>
      </c>
      <c r="O2234" s="107"/>
      <c r="P2234" s="107"/>
      <c r="Q2234" s="107">
        <f t="shared" si="349"/>
        <v>40949.892602772088</v>
      </c>
      <c r="R2234" s="106"/>
    </row>
    <row r="2235" spans="1:18" x14ac:dyDescent="0.45">
      <c r="A2235" s="4">
        <v>43.534999999999997</v>
      </c>
      <c r="B2235" s="4">
        <v>1747</v>
      </c>
      <c r="C2235" s="4">
        <v>54.3</v>
      </c>
      <c r="D2235" s="11">
        <v>1.2004143792528308</v>
      </c>
      <c r="E2235" s="19">
        <v>816.28177789192489</v>
      </c>
      <c r="F2235" s="19">
        <f t="shared" si="340"/>
        <v>-1506.6963463041002</v>
      </c>
      <c r="G2235" s="19">
        <f t="shared" si="341"/>
        <v>966.30069626190004</v>
      </c>
      <c r="H2235" s="19">
        <f t="shared" si="343"/>
        <v>7490.7963463041006</v>
      </c>
      <c r="I2235" s="19">
        <f t="shared" si="344"/>
        <v>149.81592692608203</v>
      </c>
      <c r="J2235" s="19">
        <f t="shared" si="345"/>
        <v>1932.398401079907</v>
      </c>
      <c r="K2235" s="19">
        <f t="shared" si="342"/>
        <v>104929.23317863894</v>
      </c>
      <c r="L2235" s="19">
        <f t="shared" si="346"/>
        <v>104929.23317863894</v>
      </c>
      <c r="M2235" s="19">
        <f t="shared" si="347"/>
        <v>0</v>
      </c>
      <c r="N2235" s="107">
        <f t="shared" si="348"/>
        <v>133140.73736015917</v>
      </c>
      <c r="O2235" s="107"/>
      <c r="P2235" s="107"/>
      <c r="Q2235" s="107">
        <f t="shared" si="349"/>
        <v>40949.892602772088</v>
      </c>
      <c r="R2235" s="106"/>
    </row>
    <row r="2236" spans="1:18" x14ac:dyDescent="0.45">
      <c r="A2236" s="4">
        <v>43.555</v>
      </c>
      <c r="B2236" s="4">
        <v>1748</v>
      </c>
      <c r="C2236" s="4">
        <v>54.3</v>
      </c>
      <c r="D2236" s="11">
        <v>1.13471237038082</v>
      </c>
      <c r="E2236" s="19">
        <v>771.60441185895752</v>
      </c>
      <c r="F2236" s="19">
        <f t="shared" si="340"/>
        <v>-1506.6963463041002</v>
      </c>
      <c r="G2236" s="19">
        <f t="shared" si="341"/>
        <v>966.30069626190004</v>
      </c>
      <c r="H2236" s="19">
        <f t="shared" si="343"/>
        <v>7490.7963463041006</v>
      </c>
      <c r="I2236" s="19">
        <f t="shared" si="344"/>
        <v>149.81592692608203</v>
      </c>
      <c r="J2236" s="19">
        <f t="shared" si="345"/>
        <v>1887.7210350469397</v>
      </c>
      <c r="K2236" s="19">
        <f t="shared" si="342"/>
        <v>102503.25220304882</v>
      </c>
      <c r="L2236" s="19">
        <f t="shared" si="346"/>
        <v>102503.25220304882</v>
      </c>
      <c r="M2236" s="19">
        <f t="shared" si="347"/>
        <v>0</v>
      </c>
      <c r="N2236" s="107">
        <f t="shared" si="348"/>
        <v>133140.73736015917</v>
      </c>
      <c r="O2236" s="107"/>
      <c r="P2236" s="107"/>
      <c r="Q2236" s="107">
        <f t="shared" si="349"/>
        <v>40949.892602772088</v>
      </c>
      <c r="R2236" s="106"/>
    </row>
    <row r="2237" spans="1:18" x14ac:dyDescent="0.45">
      <c r="A2237" s="4">
        <v>43.573999999999998</v>
      </c>
      <c r="B2237" s="4">
        <v>1749</v>
      </c>
      <c r="C2237" s="4">
        <v>54.3</v>
      </c>
      <c r="D2237" s="11">
        <v>1.1240341946138448</v>
      </c>
      <c r="E2237" s="19">
        <v>764.34325233741447</v>
      </c>
      <c r="F2237" s="19">
        <f t="shared" si="340"/>
        <v>-1506.6963463041002</v>
      </c>
      <c r="G2237" s="19">
        <f t="shared" si="341"/>
        <v>966.30069626190004</v>
      </c>
      <c r="H2237" s="19">
        <f t="shared" si="343"/>
        <v>7490.7963463041006</v>
      </c>
      <c r="I2237" s="19">
        <f t="shared" si="344"/>
        <v>149.81592692608203</v>
      </c>
      <c r="J2237" s="19">
        <f t="shared" si="345"/>
        <v>1880.4598755253967</v>
      </c>
      <c r="K2237" s="19">
        <f t="shared" si="342"/>
        <v>102108.97124102904</v>
      </c>
      <c r="L2237" s="19">
        <f t="shared" si="346"/>
        <v>102108.97124102904</v>
      </c>
      <c r="M2237" s="19">
        <f t="shared" si="347"/>
        <v>0</v>
      </c>
      <c r="N2237" s="107">
        <f t="shared" si="348"/>
        <v>133140.73736015917</v>
      </c>
      <c r="O2237" s="107"/>
      <c r="P2237" s="107"/>
      <c r="Q2237" s="107">
        <f t="shared" si="349"/>
        <v>40949.892602772088</v>
      </c>
      <c r="R2237" s="106"/>
    </row>
    <row r="2238" spans="1:18" x14ac:dyDescent="0.45">
      <c r="A2238" s="4">
        <v>43.594000000000001</v>
      </c>
      <c r="B2238" s="4">
        <v>1751</v>
      </c>
      <c r="C2238" s="4">
        <v>54.3</v>
      </c>
      <c r="D2238" s="11">
        <v>1.1625102531404961</v>
      </c>
      <c r="E2238" s="19">
        <v>790.50697213553735</v>
      </c>
      <c r="F2238" s="19">
        <f t="shared" si="340"/>
        <v>-1506.6963463041002</v>
      </c>
      <c r="G2238" s="19">
        <f t="shared" si="341"/>
        <v>966.30069626190004</v>
      </c>
      <c r="H2238" s="19">
        <f t="shared" si="343"/>
        <v>7490.7963463041006</v>
      </c>
      <c r="I2238" s="19">
        <f t="shared" si="344"/>
        <v>149.81592692608203</v>
      </c>
      <c r="J2238" s="19">
        <f t="shared" si="345"/>
        <v>1906.6235953235193</v>
      </c>
      <c r="K2238" s="19">
        <f t="shared" si="342"/>
        <v>103529.6612260671</v>
      </c>
      <c r="L2238" s="19">
        <f t="shared" si="346"/>
        <v>103529.6612260671</v>
      </c>
      <c r="M2238" s="19">
        <f t="shared" si="347"/>
        <v>0</v>
      </c>
      <c r="N2238" s="107">
        <f t="shared" si="348"/>
        <v>133140.73736015917</v>
      </c>
      <c r="O2238" s="107"/>
      <c r="P2238" s="107"/>
      <c r="Q2238" s="107">
        <f t="shared" si="349"/>
        <v>40949.892602772088</v>
      </c>
      <c r="R2238" s="106"/>
    </row>
    <row r="2239" spans="1:18" x14ac:dyDescent="0.45">
      <c r="A2239" s="4">
        <v>43.613</v>
      </c>
      <c r="B2239" s="4">
        <v>1752</v>
      </c>
      <c r="C2239" s="4">
        <v>54.4</v>
      </c>
      <c r="D2239" s="11">
        <v>1.2226514206415018</v>
      </c>
      <c r="E2239" s="19">
        <v>831.40296603622119</v>
      </c>
      <c r="F2239" s="19">
        <f t="shared" si="340"/>
        <v>-1512.2509825024001</v>
      </c>
      <c r="G2239" s="19">
        <f t="shared" si="341"/>
        <v>969.86309212160006</v>
      </c>
      <c r="H2239" s="19">
        <f t="shared" si="343"/>
        <v>7496.3509825024003</v>
      </c>
      <c r="I2239" s="19">
        <f t="shared" si="344"/>
        <v>149.92701965004801</v>
      </c>
      <c r="J2239" s="19">
        <f t="shared" si="345"/>
        <v>1951.193077807869</v>
      </c>
      <c r="K2239" s="19">
        <f t="shared" si="342"/>
        <v>106144.90343274808</v>
      </c>
      <c r="L2239" s="19">
        <f t="shared" si="346"/>
        <v>106144.90343274808</v>
      </c>
      <c r="M2239" s="19">
        <f t="shared" si="347"/>
        <v>0</v>
      </c>
      <c r="N2239" s="107">
        <f t="shared" si="348"/>
        <v>133140.73736015917</v>
      </c>
      <c r="O2239" s="107"/>
      <c r="P2239" s="107"/>
      <c r="Q2239" s="107">
        <f t="shared" si="349"/>
        <v>40949.892602772088</v>
      </c>
      <c r="R2239" s="106"/>
    </row>
    <row r="2240" spans="1:18" x14ac:dyDescent="0.45">
      <c r="A2240" s="4">
        <v>43.633000000000003</v>
      </c>
      <c r="B2240" s="4">
        <v>1753</v>
      </c>
      <c r="C2240" s="4">
        <v>54.4</v>
      </c>
      <c r="D2240" s="11">
        <v>1.2732754048810386</v>
      </c>
      <c r="E2240" s="19">
        <v>865.82727531910632</v>
      </c>
      <c r="F2240" s="19">
        <f t="shared" si="340"/>
        <v>-1512.2509825024001</v>
      </c>
      <c r="G2240" s="19">
        <f t="shared" si="341"/>
        <v>969.86309212160006</v>
      </c>
      <c r="H2240" s="19">
        <f t="shared" si="343"/>
        <v>7496.3509825024003</v>
      </c>
      <c r="I2240" s="19">
        <f t="shared" si="344"/>
        <v>149.92701965004801</v>
      </c>
      <c r="J2240" s="19">
        <f t="shared" si="345"/>
        <v>1985.6173870907542</v>
      </c>
      <c r="K2240" s="19">
        <f t="shared" si="342"/>
        <v>108017.58585773702</v>
      </c>
      <c r="L2240" s="19">
        <f t="shared" si="346"/>
        <v>108017.58585773702</v>
      </c>
      <c r="M2240" s="19">
        <f t="shared" si="347"/>
        <v>0</v>
      </c>
      <c r="N2240" s="107">
        <f t="shared" si="348"/>
        <v>133140.73736015917</v>
      </c>
      <c r="O2240" s="107"/>
      <c r="P2240" s="107"/>
      <c r="Q2240" s="107">
        <f t="shared" si="349"/>
        <v>40949.892602772088</v>
      </c>
      <c r="R2240" s="106"/>
    </row>
    <row r="2241" spans="1:18" x14ac:dyDescent="0.45">
      <c r="A2241" s="4">
        <v>43.652000000000001</v>
      </c>
      <c r="B2241" s="4">
        <v>1754</v>
      </c>
      <c r="C2241" s="4">
        <v>54.4</v>
      </c>
      <c r="D2241" s="11">
        <v>1.3254375938540981</v>
      </c>
      <c r="E2241" s="19">
        <v>901.29756382078665</v>
      </c>
      <c r="F2241" s="19">
        <f t="shared" si="340"/>
        <v>-1512.2509825024001</v>
      </c>
      <c r="G2241" s="19">
        <f t="shared" si="341"/>
        <v>969.86309212160006</v>
      </c>
      <c r="H2241" s="19">
        <f t="shared" si="343"/>
        <v>7496.3509825024003</v>
      </c>
      <c r="I2241" s="19">
        <f t="shared" si="344"/>
        <v>149.92701965004801</v>
      </c>
      <c r="J2241" s="19">
        <f t="shared" si="345"/>
        <v>2021.0876755924346</v>
      </c>
      <c r="K2241" s="19">
        <f t="shared" si="342"/>
        <v>109947.16955222844</v>
      </c>
      <c r="L2241" s="19">
        <f t="shared" si="346"/>
        <v>109947.16955222844</v>
      </c>
      <c r="M2241" s="19">
        <f t="shared" si="347"/>
        <v>0</v>
      </c>
      <c r="N2241" s="107">
        <f t="shared" si="348"/>
        <v>133140.73736015917</v>
      </c>
      <c r="O2241" s="107"/>
      <c r="P2241" s="107"/>
      <c r="Q2241" s="107">
        <f t="shared" si="349"/>
        <v>40949.892602772088</v>
      </c>
      <c r="R2241" s="106"/>
    </row>
    <row r="2242" spans="1:18" x14ac:dyDescent="0.45">
      <c r="A2242" s="4">
        <v>43.671999999999997</v>
      </c>
      <c r="B2242" s="4">
        <v>1755</v>
      </c>
      <c r="C2242" s="4">
        <v>54.5</v>
      </c>
      <c r="D2242" s="11">
        <v>1.2685293839898408</v>
      </c>
      <c r="E2242" s="19">
        <v>862.59998111309176</v>
      </c>
      <c r="F2242" s="19">
        <f t="shared" si="340"/>
        <v>-1517.8158388225002</v>
      </c>
      <c r="G2242" s="19">
        <f t="shared" si="341"/>
        <v>973.43204252750013</v>
      </c>
      <c r="H2242" s="19">
        <f t="shared" si="343"/>
        <v>7501.9158388225005</v>
      </c>
      <c r="I2242" s="19">
        <f t="shared" si="344"/>
        <v>150.03831677645002</v>
      </c>
      <c r="J2242" s="19">
        <f t="shared" si="345"/>
        <v>1986.070340417042</v>
      </c>
      <c r="K2242" s="19">
        <f t="shared" si="342"/>
        <v>108240.83355272879</v>
      </c>
      <c r="L2242" s="19">
        <f t="shared" si="346"/>
        <v>108240.83355272879</v>
      </c>
      <c r="M2242" s="19">
        <f t="shared" si="347"/>
        <v>0</v>
      </c>
      <c r="N2242" s="107">
        <f t="shared" si="348"/>
        <v>133140.73736015917</v>
      </c>
      <c r="O2242" s="107"/>
      <c r="P2242" s="107"/>
      <c r="Q2242" s="107">
        <f t="shared" si="349"/>
        <v>40949.892602772088</v>
      </c>
      <c r="R2242" s="106"/>
    </row>
    <row r="2243" spans="1:18" x14ac:dyDescent="0.45">
      <c r="A2243" s="4">
        <v>43.691000000000003</v>
      </c>
      <c r="B2243" s="4">
        <v>1756</v>
      </c>
      <c r="C2243" s="4">
        <v>54.5</v>
      </c>
      <c r="D2243" s="11">
        <v>1.1965325193711061</v>
      </c>
      <c r="E2243" s="19">
        <v>813.64211317235208</v>
      </c>
      <c r="F2243" s="19">
        <f t="shared" si="340"/>
        <v>-1517.8158388225002</v>
      </c>
      <c r="G2243" s="19">
        <f t="shared" si="341"/>
        <v>973.43204252750013</v>
      </c>
      <c r="H2243" s="19">
        <f t="shared" si="343"/>
        <v>7501.9158388225005</v>
      </c>
      <c r="I2243" s="19">
        <f t="shared" si="344"/>
        <v>150.03831677645002</v>
      </c>
      <c r="J2243" s="19">
        <f t="shared" si="345"/>
        <v>1937.1124724763024</v>
      </c>
      <c r="K2243" s="19">
        <f t="shared" si="342"/>
        <v>105572.62974995848</v>
      </c>
      <c r="L2243" s="19">
        <f t="shared" si="346"/>
        <v>105572.62974995848</v>
      </c>
      <c r="M2243" s="19">
        <f t="shared" si="347"/>
        <v>0</v>
      </c>
      <c r="N2243" s="107">
        <f t="shared" si="348"/>
        <v>133140.73736015917</v>
      </c>
      <c r="O2243" s="107"/>
      <c r="P2243" s="107"/>
      <c r="Q2243" s="107">
        <f t="shared" si="349"/>
        <v>40949.892602772088</v>
      </c>
      <c r="R2243" s="106"/>
    </row>
    <row r="2244" spans="1:18" x14ac:dyDescent="0.45">
      <c r="A2244" s="4">
        <v>43.710999999999999</v>
      </c>
      <c r="B2244" s="4">
        <v>1757</v>
      </c>
      <c r="C2244" s="4">
        <v>54.5</v>
      </c>
      <c r="D2244" s="11">
        <v>1.10999098939743</v>
      </c>
      <c r="E2244" s="19">
        <v>754.79387279025241</v>
      </c>
      <c r="F2244" s="19">
        <f t="shared" si="340"/>
        <v>-1517.8158388225002</v>
      </c>
      <c r="G2244" s="19">
        <f t="shared" si="341"/>
        <v>973.43204252750013</v>
      </c>
      <c r="H2244" s="19">
        <f t="shared" si="343"/>
        <v>7501.9158388225005</v>
      </c>
      <c r="I2244" s="19">
        <f t="shared" si="344"/>
        <v>150.03831677645002</v>
      </c>
      <c r="J2244" s="19">
        <f t="shared" si="345"/>
        <v>1878.2642320942025</v>
      </c>
      <c r="K2244" s="19">
        <f t="shared" si="342"/>
        <v>102365.40064913404</v>
      </c>
      <c r="L2244" s="19">
        <f t="shared" si="346"/>
        <v>102365.40064913404</v>
      </c>
      <c r="M2244" s="19">
        <f t="shared" si="347"/>
        <v>0</v>
      </c>
      <c r="N2244" s="107">
        <f t="shared" si="348"/>
        <v>133140.73736015917</v>
      </c>
      <c r="O2244" s="107"/>
      <c r="P2244" s="107"/>
      <c r="Q2244" s="107">
        <f t="shared" si="349"/>
        <v>40949.892602772088</v>
      </c>
      <c r="R2244" s="106"/>
    </row>
    <row r="2245" spans="1:18" x14ac:dyDescent="0.45">
      <c r="A2245" s="4">
        <v>43.73</v>
      </c>
      <c r="B2245" s="4">
        <v>1758</v>
      </c>
      <c r="C2245" s="4">
        <v>54.6</v>
      </c>
      <c r="D2245" s="11">
        <v>1.0241149156700646</v>
      </c>
      <c r="E2245" s="19">
        <v>696.39814265564394</v>
      </c>
      <c r="F2245" s="19">
        <f t="shared" si="340"/>
        <v>-1523.3909152644003</v>
      </c>
      <c r="G2245" s="19">
        <f t="shared" si="341"/>
        <v>977.00754747960025</v>
      </c>
      <c r="H2245" s="19">
        <f t="shared" si="343"/>
        <v>7507.4909152644004</v>
      </c>
      <c r="I2245" s="19">
        <f t="shared" si="344"/>
        <v>150.14981830528802</v>
      </c>
      <c r="J2245" s="19">
        <f t="shared" si="345"/>
        <v>1823.5555084405323</v>
      </c>
      <c r="K2245" s="19">
        <f t="shared" si="342"/>
        <v>99566.130760853062</v>
      </c>
      <c r="L2245" s="19">
        <f t="shared" si="346"/>
        <v>99566.130760853062</v>
      </c>
      <c r="M2245" s="19">
        <f t="shared" si="347"/>
        <v>0</v>
      </c>
      <c r="N2245" s="107">
        <f t="shared" si="348"/>
        <v>133140.73736015917</v>
      </c>
      <c r="O2245" s="107"/>
      <c r="P2245" s="107"/>
      <c r="Q2245" s="107">
        <f t="shared" si="349"/>
        <v>40949.892602772088</v>
      </c>
      <c r="R2245" s="106"/>
    </row>
    <row r="2246" spans="1:18" x14ac:dyDescent="0.45">
      <c r="A2246" s="4">
        <v>43.75</v>
      </c>
      <c r="B2246" s="4">
        <v>1759</v>
      </c>
      <c r="C2246" s="4">
        <v>54.6</v>
      </c>
      <c r="D2246" s="11">
        <v>1.0897706431698231</v>
      </c>
      <c r="E2246" s="19">
        <v>741.04403735547965</v>
      </c>
      <c r="F2246" s="19">
        <f t="shared" ref="F2246:F2309" si="350">0.5*1.27*1.223*-0.658*C2246^2</f>
        <v>-1523.3909152644003</v>
      </c>
      <c r="G2246" s="19">
        <f t="shared" ref="G2246:G2309" si="351">0.5*1.27*1.223*0.422*C2246^2</f>
        <v>977.00754747960025</v>
      </c>
      <c r="H2246" s="19">
        <f t="shared" si="343"/>
        <v>7507.4909152644004</v>
      </c>
      <c r="I2246" s="19">
        <f t="shared" si="344"/>
        <v>150.14981830528802</v>
      </c>
      <c r="J2246" s="19">
        <f t="shared" si="345"/>
        <v>1868.2014031403678</v>
      </c>
      <c r="K2246" s="19">
        <f t="shared" ref="K2246:K2309" si="352">J2246*C2246</f>
        <v>102003.79661146409</v>
      </c>
      <c r="L2246" s="19">
        <f t="shared" si="346"/>
        <v>102003.79661146409</v>
      </c>
      <c r="M2246" s="19">
        <f t="shared" si="347"/>
        <v>0</v>
      </c>
      <c r="N2246" s="107">
        <f t="shared" si="348"/>
        <v>133140.73736015917</v>
      </c>
      <c r="O2246" s="107"/>
      <c r="P2246" s="107"/>
      <c r="Q2246" s="107">
        <f t="shared" si="349"/>
        <v>40949.892602772088</v>
      </c>
      <c r="R2246" s="106"/>
    </row>
    <row r="2247" spans="1:18" x14ac:dyDescent="0.45">
      <c r="A2247" s="4">
        <v>43.77</v>
      </c>
      <c r="B2247" s="4">
        <v>1760</v>
      </c>
      <c r="C2247" s="4">
        <v>54.6</v>
      </c>
      <c r="D2247" s="11">
        <v>1.156965593646281</v>
      </c>
      <c r="E2247" s="19">
        <v>786.73660367947116</v>
      </c>
      <c r="F2247" s="19">
        <f t="shared" si="350"/>
        <v>-1523.3909152644003</v>
      </c>
      <c r="G2247" s="19">
        <f t="shared" si="351"/>
        <v>977.00754747960025</v>
      </c>
      <c r="H2247" s="19">
        <f t="shared" ref="H2247:H2310" si="353">5984.1-F2247</f>
        <v>7507.4909152644004</v>
      </c>
      <c r="I2247" s="19">
        <f t="shared" ref="I2247:I2310" si="354">H2247*0.02</f>
        <v>150.14981830528802</v>
      </c>
      <c r="J2247" s="19">
        <f t="shared" ref="J2247:J2310" si="355">E2247+G2247+I2247</f>
        <v>1913.8939694643595</v>
      </c>
      <c r="K2247" s="19">
        <f t="shared" si="352"/>
        <v>104498.61073275404</v>
      </c>
      <c r="L2247" s="19">
        <f t="shared" ref="L2247:L2310" si="356">IF(K2247&lt;0, K2247-K2247,K2247)</f>
        <v>104498.61073275404</v>
      </c>
      <c r="M2247" s="19">
        <f t="shared" ref="M2247:M2310" si="357">IF(K2247&gt;0, K2247-K2247,K2247)</f>
        <v>0</v>
      </c>
      <c r="N2247" s="107">
        <f t="shared" ref="N2247:N2310" si="358">N2244</f>
        <v>133140.73736015917</v>
      </c>
      <c r="O2247" s="107"/>
      <c r="P2247" s="107"/>
      <c r="Q2247" s="107">
        <f t="shared" ref="Q2247:Q2310" si="359">Q2244</f>
        <v>40949.892602772088</v>
      </c>
      <c r="R2247" s="106"/>
    </row>
    <row r="2248" spans="1:18" x14ac:dyDescent="0.45">
      <c r="A2248" s="4">
        <v>43.789000000000001</v>
      </c>
      <c r="B2248" s="4">
        <v>1761</v>
      </c>
      <c r="C2248" s="4">
        <v>54.6</v>
      </c>
      <c r="D2248" s="11">
        <v>1.2490481695872397</v>
      </c>
      <c r="E2248" s="19">
        <v>849.35275531932302</v>
      </c>
      <c r="F2248" s="19">
        <f t="shared" si="350"/>
        <v>-1523.3909152644003</v>
      </c>
      <c r="G2248" s="19">
        <f t="shared" si="351"/>
        <v>977.00754747960025</v>
      </c>
      <c r="H2248" s="19">
        <f t="shared" si="353"/>
        <v>7507.4909152644004</v>
      </c>
      <c r="I2248" s="19">
        <f t="shared" si="354"/>
        <v>150.14981830528802</v>
      </c>
      <c r="J2248" s="19">
        <f t="shared" si="355"/>
        <v>1976.5101211042115</v>
      </c>
      <c r="K2248" s="19">
        <f t="shared" si="352"/>
        <v>107917.45261228996</v>
      </c>
      <c r="L2248" s="19">
        <f t="shared" si="356"/>
        <v>107917.45261228996</v>
      </c>
      <c r="M2248" s="19">
        <f t="shared" si="357"/>
        <v>0</v>
      </c>
      <c r="N2248" s="107">
        <f t="shared" si="358"/>
        <v>133140.73736015917</v>
      </c>
      <c r="O2248" s="107"/>
      <c r="P2248" s="107"/>
      <c r="Q2248" s="107">
        <f t="shared" si="359"/>
        <v>40949.892602772088</v>
      </c>
      <c r="R2248" s="106"/>
    </row>
    <row r="2249" spans="1:18" x14ac:dyDescent="0.45">
      <c r="A2249" s="4">
        <v>43.808999999999997</v>
      </c>
      <c r="B2249" s="4">
        <v>1762</v>
      </c>
      <c r="C2249" s="4">
        <v>54.7</v>
      </c>
      <c r="D2249" s="11">
        <v>1.3213323568355013</v>
      </c>
      <c r="E2249" s="19">
        <v>898.50600264814091</v>
      </c>
      <c r="F2249" s="19">
        <f t="shared" si="350"/>
        <v>-1528.9762118281003</v>
      </c>
      <c r="G2249" s="19">
        <f t="shared" si="351"/>
        <v>980.58960697790019</v>
      </c>
      <c r="H2249" s="19">
        <f t="shared" si="353"/>
        <v>7513.0762118281009</v>
      </c>
      <c r="I2249" s="19">
        <f t="shared" si="354"/>
        <v>150.26152423656202</v>
      </c>
      <c r="J2249" s="19">
        <f t="shared" si="355"/>
        <v>2029.3571338626032</v>
      </c>
      <c r="K2249" s="19">
        <f t="shared" si="352"/>
        <v>111005.8352222844</v>
      </c>
      <c r="L2249" s="19">
        <f t="shared" si="356"/>
        <v>111005.8352222844</v>
      </c>
      <c r="M2249" s="19">
        <f t="shared" si="357"/>
        <v>0</v>
      </c>
      <c r="N2249" s="107">
        <f t="shared" si="358"/>
        <v>133140.73736015917</v>
      </c>
      <c r="O2249" s="107"/>
      <c r="P2249" s="107"/>
      <c r="Q2249" s="107">
        <f t="shared" si="359"/>
        <v>40949.892602772088</v>
      </c>
      <c r="R2249" s="106"/>
    </row>
    <row r="2250" spans="1:18" x14ac:dyDescent="0.45">
      <c r="A2250" s="4">
        <v>43.828000000000003</v>
      </c>
      <c r="B2250" s="4">
        <v>1763</v>
      </c>
      <c r="C2250" s="4">
        <v>54.7</v>
      </c>
      <c r="D2250" s="11">
        <v>1.3741749250273376</v>
      </c>
      <c r="E2250" s="19">
        <v>934.4389490185896</v>
      </c>
      <c r="F2250" s="19">
        <f t="shared" si="350"/>
        <v>-1528.9762118281003</v>
      </c>
      <c r="G2250" s="19">
        <f t="shared" si="351"/>
        <v>980.58960697790019</v>
      </c>
      <c r="H2250" s="19">
        <f t="shared" si="353"/>
        <v>7513.0762118281009</v>
      </c>
      <c r="I2250" s="19">
        <f t="shared" si="354"/>
        <v>150.26152423656202</v>
      </c>
      <c r="J2250" s="19">
        <f t="shared" si="355"/>
        <v>2065.2900802330519</v>
      </c>
      <c r="K2250" s="19">
        <f t="shared" si="352"/>
        <v>112971.36738874794</v>
      </c>
      <c r="L2250" s="19">
        <f t="shared" si="356"/>
        <v>112971.36738874794</v>
      </c>
      <c r="M2250" s="19">
        <f t="shared" si="357"/>
        <v>0</v>
      </c>
      <c r="N2250" s="107">
        <f t="shared" si="358"/>
        <v>133140.73736015917</v>
      </c>
      <c r="O2250" s="107"/>
      <c r="P2250" s="107"/>
      <c r="Q2250" s="107">
        <f t="shared" si="359"/>
        <v>40949.892602772088</v>
      </c>
      <c r="R2250" s="106"/>
    </row>
    <row r="2251" spans="1:18" x14ac:dyDescent="0.45">
      <c r="A2251" s="4">
        <v>43.847999999999999</v>
      </c>
      <c r="B2251" s="4">
        <v>1764</v>
      </c>
      <c r="C2251" s="4">
        <v>54.7</v>
      </c>
      <c r="D2251" s="11">
        <v>1.3311580754733541</v>
      </c>
      <c r="E2251" s="19">
        <v>905.18749132188077</v>
      </c>
      <c r="F2251" s="19">
        <f t="shared" si="350"/>
        <v>-1528.9762118281003</v>
      </c>
      <c r="G2251" s="19">
        <f t="shared" si="351"/>
        <v>980.58960697790019</v>
      </c>
      <c r="H2251" s="19">
        <f t="shared" si="353"/>
        <v>7513.0762118281009</v>
      </c>
      <c r="I2251" s="19">
        <f t="shared" si="354"/>
        <v>150.26152423656202</v>
      </c>
      <c r="J2251" s="19">
        <f t="shared" si="355"/>
        <v>2036.0386225363429</v>
      </c>
      <c r="K2251" s="19">
        <f t="shared" si="352"/>
        <v>111371.31265273796</v>
      </c>
      <c r="L2251" s="19">
        <f t="shared" si="356"/>
        <v>111371.31265273796</v>
      </c>
      <c r="M2251" s="19">
        <f t="shared" si="357"/>
        <v>0</v>
      </c>
      <c r="N2251" s="107">
        <f t="shared" si="358"/>
        <v>133140.73736015917</v>
      </c>
      <c r="O2251" s="107"/>
      <c r="P2251" s="107"/>
      <c r="Q2251" s="107">
        <f t="shared" si="359"/>
        <v>40949.892602772088</v>
      </c>
      <c r="R2251" s="106"/>
    </row>
    <row r="2252" spans="1:18" x14ac:dyDescent="0.45">
      <c r="A2252" s="4">
        <v>43.866999999999997</v>
      </c>
      <c r="B2252" s="4">
        <v>1765</v>
      </c>
      <c r="C2252" s="4">
        <v>54.8</v>
      </c>
      <c r="D2252" s="11">
        <v>1.2962115194057615</v>
      </c>
      <c r="E2252" s="19">
        <v>881.42383319591784</v>
      </c>
      <c r="F2252" s="19">
        <f t="shared" si="350"/>
        <v>-1534.5717285136</v>
      </c>
      <c r="G2252" s="19">
        <f t="shared" si="351"/>
        <v>984.17822102239995</v>
      </c>
      <c r="H2252" s="19">
        <f t="shared" si="353"/>
        <v>7518.6717285136001</v>
      </c>
      <c r="I2252" s="19">
        <f t="shared" si="354"/>
        <v>150.373434570272</v>
      </c>
      <c r="J2252" s="19">
        <f t="shared" si="355"/>
        <v>2015.9754887885897</v>
      </c>
      <c r="K2252" s="19">
        <f t="shared" si="352"/>
        <v>110475.4567856147</v>
      </c>
      <c r="L2252" s="19">
        <f t="shared" si="356"/>
        <v>110475.4567856147</v>
      </c>
      <c r="M2252" s="19">
        <f t="shared" si="357"/>
        <v>0</v>
      </c>
      <c r="N2252" s="107">
        <f t="shared" si="358"/>
        <v>133140.73736015917</v>
      </c>
      <c r="O2252" s="107"/>
      <c r="P2252" s="107"/>
      <c r="Q2252" s="107">
        <f t="shared" si="359"/>
        <v>40949.892602772088</v>
      </c>
      <c r="R2252" s="106"/>
    </row>
    <row r="2253" spans="1:18" x14ac:dyDescent="0.45">
      <c r="A2253" s="4">
        <v>43.887</v>
      </c>
      <c r="B2253" s="4">
        <v>1767</v>
      </c>
      <c r="C2253" s="4">
        <v>54.8</v>
      </c>
      <c r="D2253" s="11">
        <v>1.2641765029224881</v>
      </c>
      <c r="E2253" s="19">
        <v>859.6400219872919</v>
      </c>
      <c r="F2253" s="19">
        <f t="shared" si="350"/>
        <v>-1534.5717285136</v>
      </c>
      <c r="G2253" s="19">
        <f t="shared" si="351"/>
        <v>984.17822102239995</v>
      </c>
      <c r="H2253" s="19">
        <f t="shared" si="353"/>
        <v>7518.6717285136001</v>
      </c>
      <c r="I2253" s="19">
        <f t="shared" si="354"/>
        <v>150.373434570272</v>
      </c>
      <c r="J2253" s="19">
        <f t="shared" si="355"/>
        <v>1994.1916775799637</v>
      </c>
      <c r="K2253" s="19">
        <f t="shared" si="352"/>
        <v>109281.703931382</v>
      </c>
      <c r="L2253" s="19">
        <f t="shared" si="356"/>
        <v>109281.703931382</v>
      </c>
      <c r="M2253" s="19">
        <f t="shared" si="357"/>
        <v>0</v>
      </c>
      <c r="N2253" s="107">
        <f t="shared" si="358"/>
        <v>133140.73736015917</v>
      </c>
      <c r="O2253" s="107"/>
      <c r="P2253" s="107"/>
      <c r="Q2253" s="107">
        <f t="shared" si="359"/>
        <v>40949.892602772088</v>
      </c>
      <c r="R2253" s="106"/>
    </row>
    <row r="2254" spans="1:18" x14ac:dyDescent="0.45">
      <c r="A2254" s="4">
        <v>43.905999999999999</v>
      </c>
      <c r="B2254" s="4">
        <v>1768</v>
      </c>
      <c r="C2254" s="4">
        <v>54.8</v>
      </c>
      <c r="D2254" s="11">
        <v>1.2450442953267822</v>
      </c>
      <c r="E2254" s="19">
        <v>846.63012082221189</v>
      </c>
      <c r="F2254" s="19">
        <f t="shared" si="350"/>
        <v>-1534.5717285136</v>
      </c>
      <c r="G2254" s="19">
        <f t="shared" si="351"/>
        <v>984.17822102239995</v>
      </c>
      <c r="H2254" s="19">
        <f t="shared" si="353"/>
        <v>7518.6717285136001</v>
      </c>
      <c r="I2254" s="19">
        <f t="shared" si="354"/>
        <v>150.373434570272</v>
      </c>
      <c r="J2254" s="19">
        <f t="shared" si="355"/>
        <v>1981.1817764148836</v>
      </c>
      <c r="K2254" s="19">
        <f t="shared" si="352"/>
        <v>108568.76134753562</v>
      </c>
      <c r="L2254" s="19">
        <f t="shared" si="356"/>
        <v>108568.76134753562</v>
      </c>
      <c r="M2254" s="19">
        <f t="shared" si="357"/>
        <v>0</v>
      </c>
      <c r="N2254" s="107">
        <f t="shared" si="358"/>
        <v>133140.73736015917</v>
      </c>
      <c r="O2254" s="107"/>
      <c r="P2254" s="107"/>
      <c r="Q2254" s="107">
        <f t="shared" si="359"/>
        <v>40949.892602772088</v>
      </c>
      <c r="R2254" s="106"/>
    </row>
    <row r="2255" spans="1:18" x14ac:dyDescent="0.45">
      <c r="A2255" s="4">
        <v>43.926000000000002</v>
      </c>
      <c r="B2255" s="4">
        <v>1769</v>
      </c>
      <c r="C2255" s="4">
        <v>54.9</v>
      </c>
      <c r="D2255" s="11">
        <v>1.2213295946961373</v>
      </c>
      <c r="E2255" s="19">
        <v>830.50412439337333</v>
      </c>
      <c r="F2255" s="19">
        <f t="shared" si="350"/>
        <v>-1540.1774653209002</v>
      </c>
      <c r="G2255" s="19">
        <f t="shared" si="351"/>
        <v>987.77338961310011</v>
      </c>
      <c r="H2255" s="19">
        <f t="shared" si="353"/>
        <v>7524.2774653209008</v>
      </c>
      <c r="I2255" s="19">
        <f t="shared" si="354"/>
        <v>150.48554930641802</v>
      </c>
      <c r="J2255" s="19">
        <f t="shared" si="355"/>
        <v>1968.7630633128915</v>
      </c>
      <c r="K2255" s="19">
        <f t="shared" si="352"/>
        <v>108085.09217587774</v>
      </c>
      <c r="L2255" s="19">
        <f t="shared" si="356"/>
        <v>108085.09217587774</v>
      </c>
      <c r="M2255" s="19">
        <f t="shared" si="357"/>
        <v>0</v>
      </c>
      <c r="N2255" s="107">
        <f t="shared" si="358"/>
        <v>133140.73736015917</v>
      </c>
      <c r="O2255" s="107"/>
      <c r="P2255" s="107"/>
      <c r="Q2255" s="107">
        <f t="shared" si="359"/>
        <v>40949.892602772088</v>
      </c>
      <c r="R2255" s="106"/>
    </row>
    <row r="2256" spans="1:18" x14ac:dyDescent="0.45">
      <c r="A2256" s="4">
        <v>43.945</v>
      </c>
      <c r="B2256" s="4">
        <v>1770</v>
      </c>
      <c r="C2256" s="4">
        <v>54.9</v>
      </c>
      <c r="D2256" s="11">
        <v>1.1823332620247464</v>
      </c>
      <c r="E2256" s="19">
        <v>803.98661817682762</v>
      </c>
      <c r="F2256" s="19">
        <f t="shared" si="350"/>
        <v>-1540.1774653209002</v>
      </c>
      <c r="G2256" s="19">
        <f t="shared" si="351"/>
        <v>987.77338961310011</v>
      </c>
      <c r="H2256" s="19">
        <f t="shared" si="353"/>
        <v>7524.2774653209008</v>
      </c>
      <c r="I2256" s="19">
        <f t="shared" si="354"/>
        <v>150.48554930641802</v>
      </c>
      <c r="J2256" s="19">
        <f t="shared" si="355"/>
        <v>1942.2455570963459</v>
      </c>
      <c r="K2256" s="19">
        <f t="shared" si="352"/>
        <v>106629.28108458938</v>
      </c>
      <c r="L2256" s="19">
        <f t="shared" si="356"/>
        <v>106629.28108458938</v>
      </c>
      <c r="M2256" s="19">
        <f t="shared" si="357"/>
        <v>0</v>
      </c>
      <c r="N2256" s="107">
        <f t="shared" si="358"/>
        <v>133140.73736015917</v>
      </c>
      <c r="O2256" s="107"/>
      <c r="P2256" s="107"/>
      <c r="Q2256" s="107">
        <f t="shared" si="359"/>
        <v>40949.892602772088</v>
      </c>
      <c r="R2256" s="106"/>
    </row>
    <row r="2257" spans="1:18" x14ac:dyDescent="0.45">
      <c r="A2257" s="4">
        <v>43.965000000000003</v>
      </c>
      <c r="B2257" s="4">
        <v>1771</v>
      </c>
      <c r="C2257" s="4">
        <v>54.9</v>
      </c>
      <c r="D2257" s="11">
        <v>1.1496888702194972</v>
      </c>
      <c r="E2257" s="19">
        <v>781.78843174925805</v>
      </c>
      <c r="F2257" s="19">
        <f t="shared" si="350"/>
        <v>-1540.1774653209002</v>
      </c>
      <c r="G2257" s="19">
        <f t="shared" si="351"/>
        <v>987.77338961310011</v>
      </c>
      <c r="H2257" s="19">
        <f t="shared" si="353"/>
        <v>7524.2774653209008</v>
      </c>
      <c r="I2257" s="19">
        <f t="shared" si="354"/>
        <v>150.48554930641802</v>
      </c>
      <c r="J2257" s="19">
        <f t="shared" si="355"/>
        <v>1920.0473706687762</v>
      </c>
      <c r="K2257" s="19">
        <f t="shared" si="352"/>
        <v>105410.60064971581</v>
      </c>
      <c r="L2257" s="19">
        <f t="shared" si="356"/>
        <v>105410.60064971581</v>
      </c>
      <c r="M2257" s="19">
        <f t="shared" si="357"/>
        <v>0</v>
      </c>
      <c r="N2257" s="107">
        <f t="shared" si="358"/>
        <v>133140.73736015917</v>
      </c>
      <c r="O2257" s="107"/>
      <c r="P2257" s="107"/>
      <c r="Q2257" s="107">
        <f t="shared" si="359"/>
        <v>40949.892602772088</v>
      </c>
      <c r="R2257" s="106"/>
    </row>
    <row r="2258" spans="1:18" x14ac:dyDescent="0.45">
      <c r="A2258" s="4">
        <v>43.984000000000002</v>
      </c>
      <c r="B2258" s="4">
        <v>1772</v>
      </c>
      <c r="C2258" s="4">
        <v>55</v>
      </c>
      <c r="D2258" s="11">
        <v>1.1157011012882101</v>
      </c>
      <c r="E2258" s="19">
        <v>758.67674887598287</v>
      </c>
      <c r="F2258" s="19">
        <f t="shared" si="350"/>
        <v>-1545.7934222500003</v>
      </c>
      <c r="G2258" s="19">
        <f t="shared" si="351"/>
        <v>991.3751127500002</v>
      </c>
      <c r="H2258" s="19">
        <f t="shared" si="353"/>
        <v>7529.8934222500011</v>
      </c>
      <c r="I2258" s="19">
        <f t="shared" si="354"/>
        <v>150.59786844500002</v>
      </c>
      <c r="J2258" s="19">
        <f t="shared" si="355"/>
        <v>1900.649730070983</v>
      </c>
      <c r="K2258" s="19">
        <f t="shared" si="352"/>
        <v>104535.73515390407</v>
      </c>
      <c r="L2258" s="19">
        <f t="shared" si="356"/>
        <v>104535.73515390407</v>
      </c>
      <c r="M2258" s="19">
        <f t="shared" si="357"/>
        <v>0</v>
      </c>
      <c r="N2258" s="107">
        <f t="shared" si="358"/>
        <v>133140.73736015917</v>
      </c>
      <c r="O2258" s="107"/>
      <c r="P2258" s="107"/>
      <c r="Q2258" s="107">
        <f t="shared" si="359"/>
        <v>40949.892602772088</v>
      </c>
      <c r="R2258" s="106"/>
    </row>
    <row r="2259" spans="1:18" x14ac:dyDescent="0.45">
      <c r="A2259" s="4">
        <v>44.003999999999998</v>
      </c>
      <c r="B2259" s="4">
        <v>1773</v>
      </c>
      <c r="C2259" s="4">
        <v>55</v>
      </c>
      <c r="D2259" s="11">
        <v>1.1741540733341254</v>
      </c>
      <c r="E2259" s="19">
        <v>798.42476986720521</v>
      </c>
      <c r="F2259" s="19">
        <f t="shared" si="350"/>
        <v>-1545.7934222500003</v>
      </c>
      <c r="G2259" s="19">
        <f t="shared" si="351"/>
        <v>991.3751127500002</v>
      </c>
      <c r="H2259" s="19">
        <f t="shared" si="353"/>
        <v>7529.8934222500011</v>
      </c>
      <c r="I2259" s="19">
        <f t="shared" si="354"/>
        <v>150.59786844500002</v>
      </c>
      <c r="J2259" s="19">
        <f t="shared" si="355"/>
        <v>1940.3977510622053</v>
      </c>
      <c r="K2259" s="19">
        <f t="shared" si="352"/>
        <v>106721.8763084213</v>
      </c>
      <c r="L2259" s="19">
        <f t="shared" si="356"/>
        <v>106721.8763084213</v>
      </c>
      <c r="M2259" s="19">
        <f t="shared" si="357"/>
        <v>0</v>
      </c>
      <c r="N2259" s="107">
        <f t="shared" si="358"/>
        <v>133140.73736015917</v>
      </c>
      <c r="O2259" s="107"/>
      <c r="P2259" s="107"/>
      <c r="Q2259" s="107">
        <f t="shared" si="359"/>
        <v>40949.892602772088</v>
      </c>
      <c r="R2259" s="106"/>
    </row>
    <row r="2260" spans="1:18" x14ac:dyDescent="0.45">
      <c r="A2260" s="4">
        <v>44.023000000000003</v>
      </c>
      <c r="B2260" s="4">
        <v>1774</v>
      </c>
      <c r="C2260" s="4">
        <v>55</v>
      </c>
      <c r="D2260" s="11">
        <v>1.1687037022535858</v>
      </c>
      <c r="E2260" s="19">
        <v>794.71851753243834</v>
      </c>
      <c r="F2260" s="19">
        <f t="shared" si="350"/>
        <v>-1545.7934222500003</v>
      </c>
      <c r="G2260" s="19">
        <f t="shared" si="351"/>
        <v>991.3751127500002</v>
      </c>
      <c r="H2260" s="19">
        <f t="shared" si="353"/>
        <v>7529.8934222500011</v>
      </c>
      <c r="I2260" s="19">
        <f t="shared" si="354"/>
        <v>150.59786844500002</v>
      </c>
      <c r="J2260" s="19">
        <f t="shared" si="355"/>
        <v>1936.6914987274386</v>
      </c>
      <c r="K2260" s="19">
        <f t="shared" si="352"/>
        <v>106518.03243000912</v>
      </c>
      <c r="L2260" s="19">
        <f t="shared" si="356"/>
        <v>106518.03243000912</v>
      </c>
      <c r="M2260" s="19">
        <f t="shared" si="357"/>
        <v>0</v>
      </c>
      <c r="N2260" s="107">
        <f t="shared" si="358"/>
        <v>133140.73736015917</v>
      </c>
      <c r="O2260" s="107"/>
      <c r="P2260" s="107"/>
      <c r="Q2260" s="107">
        <f t="shared" si="359"/>
        <v>40949.892602772088</v>
      </c>
      <c r="R2260" s="106"/>
    </row>
    <row r="2261" spans="1:18" x14ac:dyDescent="0.45">
      <c r="A2261" s="4">
        <v>44.042999999999999</v>
      </c>
      <c r="B2261" s="4">
        <v>1775</v>
      </c>
      <c r="C2261" s="4">
        <v>55.1</v>
      </c>
      <c r="D2261" s="11">
        <v>1.1545322716647284</v>
      </c>
      <c r="E2261" s="19">
        <v>785.08194473201524</v>
      </c>
      <c r="F2261" s="19">
        <f t="shared" si="350"/>
        <v>-1551.4195993009002</v>
      </c>
      <c r="G2261" s="19">
        <f t="shared" si="351"/>
        <v>994.98339043310023</v>
      </c>
      <c r="H2261" s="19">
        <f t="shared" si="353"/>
        <v>7535.5195993009002</v>
      </c>
      <c r="I2261" s="19">
        <f t="shared" si="354"/>
        <v>150.71039198601801</v>
      </c>
      <c r="J2261" s="19">
        <f t="shared" si="355"/>
        <v>1930.7757271511334</v>
      </c>
      <c r="K2261" s="19">
        <f t="shared" si="352"/>
        <v>106385.74256602746</v>
      </c>
      <c r="L2261" s="19">
        <f t="shared" si="356"/>
        <v>106385.74256602746</v>
      </c>
      <c r="M2261" s="19">
        <f t="shared" si="357"/>
        <v>0</v>
      </c>
      <c r="N2261" s="107">
        <f t="shared" si="358"/>
        <v>133140.73736015917</v>
      </c>
      <c r="O2261" s="107"/>
      <c r="P2261" s="107"/>
      <c r="Q2261" s="107">
        <f t="shared" si="359"/>
        <v>40949.892602772088</v>
      </c>
      <c r="R2261" s="106"/>
    </row>
    <row r="2262" spans="1:18" x14ac:dyDescent="0.45">
      <c r="A2262" s="4">
        <v>44.063000000000002</v>
      </c>
      <c r="B2262" s="4">
        <v>1776</v>
      </c>
      <c r="C2262" s="4">
        <v>55.1</v>
      </c>
      <c r="D2262" s="11">
        <v>1.1571714576157612</v>
      </c>
      <c r="E2262" s="19">
        <v>786.8765911787176</v>
      </c>
      <c r="F2262" s="19">
        <f t="shared" si="350"/>
        <v>-1551.4195993009002</v>
      </c>
      <c r="G2262" s="19">
        <f t="shared" si="351"/>
        <v>994.98339043310023</v>
      </c>
      <c r="H2262" s="19">
        <f t="shared" si="353"/>
        <v>7535.5195993009002</v>
      </c>
      <c r="I2262" s="19">
        <f t="shared" si="354"/>
        <v>150.71039198601801</v>
      </c>
      <c r="J2262" s="19">
        <f t="shared" si="355"/>
        <v>1932.5703735978359</v>
      </c>
      <c r="K2262" s="19">
        <f t="shared" si="352"/>
        <v>106484.62758524076</v>
      </c>
      <c r="L2262" s="19">
        <f t="shared" si="356"/>
        <v>106484.62758524076</v>
      </c>
      <c r="M2262" s="19">
        <f t="shared" si="357"/>
        <v>0</v>
      </c>
      <c r="N2262" s="107">
        <f t="shared" si="358"/>
        <v>133140.73736015917</v>
      </c>
      <c r="O2262" s="107"/>
      <c r="P2262" s="107"/>
      <c r="Q2262" s="107">
        <f t="shared" si="359"/>
        <v>40949.892602772088</v>
      </c>
      <c r="R2262" s="106"/>
    </row>
    <row r="2263" spans="1:18" x14ac:dyDescent="0.45">
      <c r="A2263" s="4">
        <v>44.082000000000001</v>
      </c>
      <c r="B2263" s="4">
        <v>1777</v>
      </c>
      <c r="C2263" s="4">
        <v>55.1</v>
      </c>
      <c r="D2263" s="11">
        <v>1.1571869293890964</v>
      </c>
      <c r="E2263" s="19">
        <v>786.88711198458554</v>
      </c>
      <c r="F2263" s="19">
        <f t="shared" si="350"/>
        <v>-1551.4195993009002</v>
      </c>
      <c r="G2263" s="19">
        <f t="shared" si="351"/>
        <v>994.98339043310023</v>
      </c>
      <c r="H2263" s="19">
        <f t="shared" si="353"/>
        <v>7535.5195993009002</v>
      </c>
      <c r="I2263" s="19">
        <f t="shared" si="354"/>
        <v>150.71039198601801</v>
      </c>
      <c r="J2263" s="19">
        <f t="shared" si="355"/>
        <v>1932.5808944037037</v>
      </c>
      <c r="K2263" s="19">
        <f t="shared" si="352"/>
        <v>106485.20728164408</v>
      </c>
      <c r="L2263" s="19">
        <f t="shared" si="356"/>
        <v>106485.20728164408</v>
      </c>
      <c r="M2263" s="19">
        <f t="shared" si="357"/>
        <v>0</v>
      </c>
      <c r="N2263" s="107">
        <f t="shared" si="358"/>
        <v>133140.73736015917</v>
      </c>
      <c r="O2263" s="107"/>
      <c r="P2263" s="107"/>
      <c r="Q2263" s="107">
        <f t="shared" si="359"/>
        <v>40949.892602772088</v>
      </c>
      <c r="R2263" s="106"/>
    </row>
    <row r="2264" spans="1:18" x14ac:dyDescent="0.45">
      <c r="A2264" s="4">
        <v>44.101999999999997</v>
      </c>
      <c r="B2264" s="4">
        <v>1778</v>
      </c>
      <c r="C2264" s="4">
        <v>55.1</v>
      </c>
      <c r="D2264" s="11">
        <v>1.157265981906715</v>
      </c>
      <c r="E2264" s="19">
        <v>786.94086769656622</v>
      </c>
      <c r="F2264" s="19">
        <f t="shared" si="350"/>
        <v>-1551.4195993009002</v>
      </c>
      <c r="G2264" s="19">
        <f t="shared" si="351"/>
        <v>994.98339043310023</v>
      </c>
      <c r="H2264" s="19">
        <f t="shared" si="353"/>
        <v>7535.5195993009002</v>
      </c>
      <c r="I2264" s="19">
        <f t="shared" si="354"/>
        <v>150.71039198601801</v>
      </c>
      <c r="J2264" s="19">
        <f t="shared" si="355"/>
        <v>1932.6346501156845</v>
      </c>
      <c r="K2264" s="19">
        <f t="shared" si="352"/>
        <v>106488.16922137422</v>
      </c>
      <c r="L2264" s="19">
        <f t="shared" si="356"/>
        <v>106488.16922137422</v>
      </c>
      <c r="M2264" s="19">
        <f t="shared" si="357"/>
        <v>0</v>
      </c>
      <c r="N2264" s="107">
        <f t="shared" si="358"/>
        <v>133140.73736015917</v>
      </c>
      <c r="O2264" s="107"/>
      <c r="P2264" s="107"/>
      <c r="Q2264" s="107">
        <f t="shared" si="359"/>
        <v>40949.892602772088</v>
      </c>
      <c r="R2264" s="106"/>
    </row>
    <row r="2265" spans="1:18" x14ac:dyDescent="0.45">
      <c r="A2265" s="4">
        <v>44.121000000000002</v>
      </c>
      <c r="B2265" s="4">
        <v>1779</v>
      </c>
      <c r="C2265" s="4">
        <v>55.2</v>
      </c>
      <c r="D2265" s="11">
        <v>1.2270607817642176</v>
      </c>
      <c r="E2265" s="19">
        <v>834.40133159966797</v>
      </c>
      <c r="F2265" s="19">
        <f t="shared" si="350"/>
        <v>-1557.0559964736005</v>
      </c>
      <c r="G2265" s="19">
        <f t="shared" si="351"/>
        <v>998.5982226624003</v>
      </c>
      <c r="H2265" s="19">
        <f t="shared" si="353"/>
        <v>7541.1559964736007</v>
      </c>
      <c r="I2265" s="19">
        <f t="shared" si="354"/>
        <v>150.82311992947203</v>
      </c>
      <c r="J2265" s="19">
        <f t="shared" si="355"/>
        <v>1983.8226741915403</v>
      </c>
      <c r="K2265" s="19">
        <f t="shared" si="352"/>
        <v>109507.01161537303</v>
      </c>
      <c r="L2265" s="19">
        <f t="shared" si="356"/>
        <v>109507.01161537303</v>
      </c>
      <c r="M2265" s="19">
        <f t="shared" si="357"/>
        <v>0</v>
      </c>
      <c r="N2265" s="107">
        <f t="shared" si="358"/>
        <v>133140.73736015917</v>
      </c>
      <c r="O2265" s="107"/>
      <c r="P2265" s="107"/>
      <c r="Q2265" s="107">
        <f t="shared" si="359"/>
        <v>40949.892602772088</v>
      </c>
      <c r="R2265" s="106"/>
    </row>
    <row r="2266" spans="1:18" x14ac:dyDescent="0.45">
      <c r="A2266" s="4">
        <v>44.140999999999998</v>
      </c>
      <c r="B2266" s="4">
        <v>1781</v>
      </c>
      <c r="C2266" s="4">
        <v>55.2</v>
      </c>
      <c r="D2266" s="11">
        <v>1.2842073020747842</v>
      </c>
      <c r="E2266" s="19">
        <v>873.26096541085326</v>
      </c>
      <c r="F2266" s="19">
        <f t="shared" si="350"/>
        <v>-1557.0559964736005</v>
      </c>
      <c r="G2266" s="19">
        <f t="shared" si="351"/>
        <v>998.5982226624003</v>
      </c>
      <c r="H2266" s="19">
        <f t="shared" si="353"/>
        <v>7541.1559964736007</v>
      </c>
      <c r="I2266" s="19">
        <f t="shared" si="354"/>
        <v>150.82311992947203</v>
      </c>
      <c r="J2266" s="19">
        <f t="shared" si="355"/>
        <v>2022.6823080027257</v>
      </c>
      <c r="K2266" s="19">
        <f t="shared" si="352"/>
        <v>111652.06340175046</v>
      </c>
      <c r="L2266" s="19">
        <f t="shared" si="356"/>
        <v>111652.06340175046</v>
      </c>
      <c r="M2266" s="19">
        <f t="shared" si="357"/>
        <v>0</v>
      </c>
      <c r="N2266" s="107">
        <f t="shared" si="358"/>
        <v>133140.73736015917</v>
      </c>
      <c r="O2266" s="107"/>
      <c r="P2266" s="107"/>
      <c r="Q2266" s="107">
        <f t="shared" si="359"/>
        <v>40949.892602772088</v>
      </c>
      <c r="R2266" s="106"/>
    </row>
    <row r="2267" spans="1:18" x14ac:dyDescent="0.45">
      <c r="A2267" s="4">
        <v>44.16</v>
      </c>
      <c r="B2267" s="4">
        <v>1782</v>
      </c>
      <c r="C2267" s="4">
        <v>55.2</v>
      </c>
      <c r="D2267" s="11">
        <v>1.3016438194345001</v>
      </c>
      <c r="E2267" s="19">
        <v>885.11779721546009</v>
      </c>
      <c r="F2267" s="19">
        <f t="shared" si="350"/>
        <v>-1557.0559964736005</v>
      </c>
      <c r="G2267" s="19">
        <f t="shared" si="351"/>
        <v>998.5982226624003</v>
      </c>
      <c r="H2267" s="19">
        <f t="shared" si="353"/>
        <v>7541.1559964736007</v>
      </c>
      <c r="I2267" s="19">
        <f t="shared" si="354"/>
        <v>150.82311992947203</v>
      </c>
      <c r="J2267" s="19">
        <f t="shared" si="355"/>
        <v>2034.5391398073325</v>
      </c>
      <c r="K2267" s="19">
        <f t="shared" si="352"/>
        <v>112306.56051736476</v>
      </c>
      <c r="L2267" s="19">
        <f t="shared" si="356"/>
        <v>112306.56051736476</v>
      </c>
      <c r="M2267" s="19">
        <f t="shared" si="357"/>
        <v>0</v>
      </c>
      <c r="N2267" s="107">
        <f t="shared" si="358"/>
        <v>133140.73736015917</v>
      </c>
      <c r="O2267" s="107"/>
      <c r="P2267" s="107"/>
      <c r="Q2267" s="107">
        <f t="shared" si="359"/>
        <v>40949.892602772088</v>
      </c>
      <c r="R2267" s="106"/>
    </row>
    <row r="2268" spans="1:18" x14ac:dyDescent="0.45">
      <c r="A2268" s="4">
        <v>44.18</v>
      </c>
      <c r="B2268" s="4">
        <v>1783</v>
      </c>
      <c r="C2268" s="4">
        <v>55.3</v>
      </c>
      <c r="D2268" s="11">
        <v>1.2356398446498627</v>
      </c>
      <c r="E2268" s="19">
        <v>840.23509436190659</v>
      </c>
      <c r="F2268" s="19">
        <f t="shared" si="350"/>
        <v>-1562.7026137681</v>
      </c>
      <c r="G2268" s="19">
        <f t="shared" si="351"/>
        <v>1002.2196094379001</v>
      </c>
      <c r="H2268" s="19">
        <f t="shared" si="353"/>
        <v>7546.8026137681009</v>
      </c>
      <c r="I2268" s="19">
        <f t="shared" si="354"/>
        <v>150.93605227536202</v>
      </c>
      <c r="J2268" s="19">
        <f t="shared" si="355"/>
        <v>1993.3907560751688</v>
      </c>
      <c r="K2268" s="19">
        <f t="shared" si="352"/>
        <v>110234.50881095683</v>
      </c>
      <c r="L2268" s="19">
        <f t="shared" si="356"/>
        <v>110234.50881095683</v>
      </c>
      <c r="M2268" s="19">
        <f t="shared" si="357"/>
        <v>0</v>
      </c>
      <c r="N2268" s="107">
        <f t="shared" si="358"/>
        <v>133140.73736015917</v>
      </c>
      <c r="O2268" s="107"/>
      <c r="P2268" s="107"/>
      <c r="Q2268" s="107">
        <f t="shared" si="359"/>
        <v>40949.892602772088</v>
      </c>
      <c r="R2268" s="106"/>
    </row>
    <row r="2269" spans="1:18" x14ac:dyDescent="0.45">
      <c r="A2269" s="4">
        <v>44.198999999999998</v>
      </c>
      <c r="B2269" s="4">
        <v>1784</v>
      </c>
      <c r="C2269" s="4">
        <v>55.3</v>
      </c>
      <c r="D2269" s="11">
        <v>1.1621919146343347</v>
      </c>
      <c r="E2269" s="19">
        <v>790.29050195134755</v>
      </c>
      <c r="F2269" s="19">
        <f t="shared" si="350"/>
        <v>-1562.7026137681</v>
      </c>
      <c r="G2269" s="19">
        <f t="shared" si="351"/>
        <v>1002.2196094379001</v>
      </c>
      <c r="H2269" s="19">
        <f t="shared" si="353"/>
        <v>7546.8026137681009</v>
      </c>
      <c r="I2269" s="19">
        <f t="shared" si="354"/>
        <v>150.93605227536202</v>
      </c>
      <c r="J2269" s="19">
        <f t="shared" si="355"/>
        <v>1943.4461636646097</v>
      </c>
      <c r="K2269" s="19">
        <f t="shared" si="352"/>
        <v>107472.57285065291</v>
      </c>
      <c r="L2269" s="19">
        <f t="shared" si="356"/>
        <v>107472.57285065291</v>
      </c>
      <c r="M2269" s="19">
        <f t="shared" si="357"/>
        <v>0</v>
      </c>
      <c r="N2269" s="107">
        <f t="shared" si="358"/>
        <v>133140.73736015917</v>
      </c>
      <c r="O2269" s="107"/>
      <c r="P2269" s="107"/>
      <c r="Q2269" s="107">
        <f t="shared" si="359"/>
        <v>40949.892602772088</v>
      </c>
      <c r="R2269" s="106"/>
    </row>
    <row r="2270" spans="1:18" x14ac:dyDescent="0.45">
      <c r="A2270" s="4">
        <v>44.219000000000001</v>
      </c>
      <c r="B2270" s="4">
        <v>1785</v>
      </c>
      <c r="C2270" s="4">
        <v>55.3</v>
      </c>
      <c r="D2270" s="11">
        <v>1.1236196609815496</v>
      </c>
      <c r="E2270" s="19">
        <v>764.0613694674538</v>
      </c>
      <c r="F2270" s="19">
        <f t="shared" si="350"/>
        <v>-1562.7026137681</v>
      </c>
      <c r="G2270" s="19">
        <f t="shared" si="351"/>
        <v>1002.2196094379001</v>
      </c>
      <c r="H2270" s="19">
        <f t="shared" si="353"/>
        <v>7546.8026137681009</v>
      </c>
      <c r="I2270" s="19">
        <f t="shared" si="354"/>
        <v>150.93605227536202</v>
      </c>
      <c r="J2270" s="19">
        <f t="shared" si="355"/>
        <v>1917.217031180716</v>
      </c>
      <c r="K2270" s="19">
        <f t="shared" si="352"/>
        <v>106022.1018242936</v>
      </c>
      <c r="L2270" s="19">
        <f t="shared" si="356"/>
        <v>106022.1018242936</v>
      </c>
      <c r="M2270" s="19">
        <f t="shared" si="357"/>
        <v>0</v>
      </c>
      <c r="N2270" s="107">
        <f t="shared" si="358"/>
        <v>133140.73736015917</v>
      </c>
      <c r="O2270" s="107"/>
      <c r="P2270" s="107"/>
      <c r="Q2270" s="107">
        <f t="shared" si="359"/>
        <v>40949.892602772088</v>
      </c>
      <c r="R2270" s="106"/>
    </row>
    <row r="2271" spans="1:18" x14ac:dyDescent="0.45">
      <c r="A2271" s="4">
        <v>44.238</v>
      </c>
      <c r="B2271" s="4">
        <v>1786</v>
      </c>
      <c r="C2271" s="4">
        <v>55.4</v>
      </c>
      <c r="D2271" s="11">
        <v>1.0979478797929487</v>
      </c>
      <c r="E2271" s="19">
        <v>746.60455825920508</v>
      </c>
      <c r="F2271" s="19">
        <f t="shared" si="350"/>
        <v>-1568.3594511844001</v>
      </c>
      <c r="G2271" s="19">
        <f t="shared" si="351"/>
        <v>1005.8475507596002</v>
      </c>
      <c r="H2271" s="19">
        <f t="shared" si="353"/>
        <v>7552.4594511844007</v>
      </c>
      <c r="I2271" s="19">
        <f t="shared" si="354"/>
        <v>151.04918902368803</v>
      </c>
      <c r="J2271" s="19">
        <f t="shared" si="355"/>
        <v>1903.5012980424933</v>
      </c>
      <c r="K2271" s="19">
        <f t="shared" si="352"/>
        <v>105453.97191155412</v>
      </c>
      <c r="L2271" s="19">
        <f t="shared" si="356"/>
        <v>105453.97191155412</v>
      </c>
      <c r="M2271" s="19">
        <f t="shared" si="357"/>
        <v>0</v>
      </c>
      <c r="N2271" s="107">
        <f t="shared" si="358"/>
        <v>133140.73736015917</v>
      </c>
      <c r="O2271" s="107"/>
      <c r="P2271" s="107"/>
      <c r="Q2271" s="107">
        <f t="shared" si="359"/>
        <v>40949.892602772088</v>
      </c>
      <c r="R2271" s="106"/>
    </row>
    <row r="2272" spans="1:18" x14ac:dyDescent="0.45">
      <c r="A2272" s="4">
        <v>44.258000000000003</v>
      </c>
      <c r="B2272" s="4">
        <v>1787</v>
      </c>
      <c r="C2272" s="4">
        <v>55.4</v>
      </c>
      <c r="D2272" s="11">
        <v>1.1044030311357231</v>
      </c>
      <c r="E2272" s="19">
        <v>750.99406117229171</v>
      </c>
      <c r="F2272" s="19">
        <f t="shared" si="350"/>
        <v>-1568.3594511844001</v>
      </c>
      <c r="G2272" s="19">
        <f t="shared" si="351"/>
        <v>1005.8475507596002</v>
      </c>
      <c r="H2272" s="19">
        <f t="shared" si="353"/>
        <v>7552.4594511844007</v>
      </c>
      <c r="I2272" s="19">
        <f t="shared" si="354"/>
        <v>151.04918902368803</v>
      </c>
      <c r="J2272" s="19">
        <f t="shared" si="355"/>
        <v>1907.8908009555798</v>
      </c>
      <c r="K2272" s="19">
        <f t="shared" si="352"/>
        <v>105697.15037293913</v>
      </c>
      <c r="L2272" s="19">
        <f t="shared" si="356"/>
        <v>105697.15037293913</v>
      </c>
      <c r="M2272" s="19">
        <f t="shared" si="357"/>
        <v>0</v>
      </c>
      <c r="N2272" s="107">
        <f t="shared" si="358"/>
        <v>133140.73736015917</v>
      </c>
      <c r="O2272" s="107"/>
      <c r="P2272" s="107"/>
      <c r="Q2272" s="107">
        <f t="shared" si="359"/>
        <v>40949.892602772088</v>
      </c>
      <c r="R2272" s="106"/>
    </row>
    <row r="2273" spans="1:18" x14ac:dyDescent="0.45">
      <c r="A2273" s="4">
        <v>44.277000000000001</v>
      </c>
      <c r="B2273" s="4">
        <v>1788</v>
      </c>
      <c r="C2273" s="4">
        <v>55.4</v>
      </c>
      <c r="D2273" s="11">
        <v>1.1635111814616395</v>
      </c>
      <c r="E2273" s="19">
        <v>791.18760339391486</v>
      </c>
      <c r="F2273" s="19">
        <f t="shared" si="350"/>
        <v>-1568.3594511844001</v>
      </c>
      <c r="G2273" s="19">
        <f t="shared" si="351"/>
        <v>1005.8475507596002</v>
      </c>
      <c r="H2273" s="19">
        <f t="shared" si="353"/>
        <v>7552.4594511844007</v>
      </c>
      <c r="I2273" s="19">
        <f t="shared" si="354"/>
        <v>151.04918902368803</v>
      </c>
      <c r="J2273" s="19">
        <f t="shared" si="355"/>
        <v>1948.0843431772032</v>
      </c>
      <c r="K2273" s="19">
        <f t="shared" si="352"/>
        <v>107923.87261201706</v>
      </c>
      <c r="L2273" s="19">
        <f t="shared" si="356"/>
        <v>107923.87261201706</v>
      </c>
      <c r="M2273" s="19">
        <f t="shared" si="357"/>
        <v>0</v>
      </c>
      <c r="N2273" s="107">
        <f t="shared" si="358"/>
        <v>133140.73736015917</v>
      </c>
      <c r="O2273" s="107"/>
      <c r="P2273" s="107"/>
      <c r="Q2273" s="107">
        <f t="shared" si="359"/>
        <v>40949.892602772088</v>
      </c>
      <c r="R2273" s="106"/>
    </row>
    <row r="2274" spans="1:18" x14ac:dyDescent="0.45">
      <c r="A2274" s="4">
        <v>44.296999999999997</v>
      </c>
      <c r="B2274" s="4">
        <v>1789</v>
      </c>
      <c r="C2274" s="4">
        <v>55.4</v>
      </c>
      <c r="D2274" s="11">
        <v>1.1921366234843696</v>
      </c>
      <c r="E2274" s="19">
        <v>810.65290396937132</v>
      </c>
      <c r="F2274" s="19">
        <f t="shared" si="350"/>
        <v>-1568.3594511844001</v>
      </c>
      <c r="G2274" s="19">
        <f t="shared" si="351"/>
        <v>1005.8475507596002</v>
      </c>
      <c r="H2274" s="19">
        <f t="shared" si="353"/>
        <v>7552.4594511844007</v>
      </c>
      <c r="I2274" s="19">
        <f t="shared" si="354"/>
        <v>151.04918902368803</v>
      </c>
      <c r="J2274" s="19">
        <f t="shared" si="355"/>
        <v>1967.5496437526594</v>
      </c>
      <c r="K2274" s="19">
        <f t="shared" si="352"/>
        <v>109002.25026389732</v>
      </c>
      <c r="L2274" s="19">
        <f t="shared" si="356"/>
        <v>109002.25026389732</v>
      </c>
      <c r="M2274" s="19">
        <f t="shared" si="357"/>
        <v>0</v>
      </c>
      <c r="N2274" s="107">
        <f t="shared" si="358"/>
        <v>133140.73736015917</v>
      </c>
      <c r="O2274" s="107"/>
      <c r="P2274" s="107"/>
      <c r="Q2274" s="107">
        <f t="shared" si="359"/>
        <v>40949.892602772088</v>
      </c>
      <c r="R2274" s="106"/>
    </row>
    <row r="2275" spans="1:18" x14ac:dyDescent="0.45">
      <c r="A2275" s="4">
        <v>44.316000000000003</v>
      </c>
      <c r="B2275" s="4">
        <v>1790</v>
      </c>
      <c r="C2275" s="4">
        <v>55.5</v>
      </c>
      <c r="D2275" s="11">
        <v>1.2469418467908115</v>
      </c>
      <c r="E2275" s="19">
        <v>847.92045581775187</v>
      </c>
      <c r="F2275" s="19">
        <f t="shared" si="350"/>
        <v>-1574.0265087225002</v>
      </c>
      <c r="G2275" s="19">
        <f t="shared" si="351"/>
        <v>1009.4820466275002</v>
      </c>
      <c r="H2275" s="19">
        <f t="shared" si="353"/>
        <v>7558.1265087225001</v>
      </c>
      <c r="I2275" s="19">
        <f t="shared" si="354"/>
        <v>151.16253017445001</v>
      </c>
      <c r="J2275" s="19">
        <f t="shared" si="355"/>
        <v>2008.5650326197022</v>
      </c>
      <c r="K2275" s="19">
        <f t="shared" si="352"/>
        <v>111475.35931039347</v>
      </c>
      <c r="L2275" s="19">
        <f t="shared" si="356"/>
        <v>111475.35931039347</v>
      </c>
      <c r="M2275" s="19">
        <f t="shared" si="357"/>
        <v>0</v>
      </c>
      <c r="N2275" s="107">
        <f t="shared" si="358"/>
        <v>133140.73736015917</v>
      </c>
      <c r="O2275" s="107"/>
      <c r="P2275" s="107"/>
      <c r="Q2275" s="107">
        <f t="shared" si="359"/>
        <v>40949.892602772088</v>
      </c>
      <c r="R2275" s="106"/>
    </row>
    <row r="2276" spans="1:18" x14ac:dyDescent="0.45">
      <c r="A2276" s="4">
        <v>44.335999999999999</v>
      </c>
      <c r="B2276" s="4">
        <v>1791</v>
      </c>
      <c r="C2276" s="4">
        <v>55.5</v>
      </c>
      <c r="D2276" s="11">
        <v>1.1963315865375135</v>
      </c>
      <c r="E2276" s="19">
        <v>813.50547884550917</v>
      </c>
      <c r="F2276" s="19">
        <f t="shared" si="350"/>
        <v>-1574.0265087225002</v>
      </c>
      <c r="G2276" s="19">
        <f t="shared" si="351"/>
        <v>1009.4820466275002</v>
      </c>
      <c r="H2276" s="19">
        <f t="shared" si="353"/>
        <v>7558.1265087225001</v>
      </c>
      <c r="I2276" s="19">
        <f t="shared" si="354"/>
        <v>151.16253017445001</v>
      </c>
      <c r="J2276" s="19">
        <f t="shared" si="355"/>
        <v>1974.1500556474593</v>
      </c>
      <c r="K2276" s="19">
        <f t="shared" si="352"/>
        <v>109565.32808843399</v>
      </c>
      <c r="L2276" s="19">
        <f t="shared" si="356"/>
        <v>109565.32808843399</v>
      </c>
      <c r="M2276" s="19">
        <f t="shared" si="357"/>
        <v>0</v>
      </c>
      <c r="N2276" s="107">
        <f t="shared" si="358"/>
        <v>133140.73736015917</v>
      </c>
      <c r="O2276" s="107"/>
      <c r="P2276" s="107"/>
      <c r="Q2276" s="107">
        <f t="shared" si="359"/>
        <v>40949.892602772088</v>
      </c>
      <c r="R2276" s="106"/>
    </row>
    <row r="2277" spans="1:18" x14ac:dyDescent="0.45">
      <c r="A2277" s="4">
        <v>44.354999999999997</v>
      </c>
      <c r="B2277" s="4">
        <v>1792</v>
      </c>
      <c r="C2277" s="4">
        <v>55.5</v>
      </c>
      <c r="D2277" s="11">
        <v>1.1087994039568361</v>
      </c>
      <c r="E2277" s="19">
        <v>753.98359469064849</v>
      </c>
      <c r="F2277" s="19">
        <f t="shared" si="350"/>
        <v>-1574.0265087225002</v>
      </c>
      <c r="G2277" s="19">
        <f t="shared" si="351"/>
        <v>1009.4820466275002</v>
      </c>
      <c r="H2277" s="19">
        <f t="shared" si="353"/>
        <v>7558.1265087225001</v>
      </c>
      <c r="I2277" s="19">
        <f t="shared" si="354"/>
        <v>151.16253017445001</v>
      </c>
      <c r="J2277" s="19">
        <f t="shared" si="355"/>
        <v>1914.6281714925988</v>
      </c>
      <c r="K2277" s="19">
        <f t="shared" si="352"/>
        <v>106261.86351783923</v>
      </c>
      <c r="L2277" s="19">
        <f t="shared" si="356"/>
        <v>106261.86351783923</v>
      </c>
      <c r="M2277" s="19">
        <f t="shared" si="357"/>
        <v>0</v>
      </c>
      <c r="N2277" s="107">
        <f t="shared" si="358"/>
        <v>133140.73736015917</v>
      </c>
      <c r="O2277" s="107"/>
      <c r="P2277" s="107"/>
      <c r="Q2277" s="107">
        <f t="shared" si="359"/>
        <v>40949.892602772088</v>
      </c>
      <c r="R2277" s="106"/>
    </row>
    <row r="2278" spans="1:18" x14ac:dyDescent="0.45">
      <c r="A2278" s="4">
        <v>44.375</v>
      </c>
      <c r="B2278" s="4">
        <v>1794</v>
      </c>
      <c r="C2278" s="4">
        <v>55.6</v>
      </c>
      <c r="D2278" s="11">
        <v>1.0312885490251587</v>
      </c>
      <c r="E2278" s="19">
        <v>701.27621333710783</v>
      </c>
      <c r="F2278" s="19">
        <f t="shared" si="350"/>
        <v>-1579.7037863824003</v>
      </c>
      <c r="G2278" s="19">
        <f t="shared" si="351"/>
        <v>1013.1230970416002</v>
      </c>
      <c r="H2278" s="19">
        <f t="shared" si="353"/>
        <v>7563.8037863824011</v>
      </c>
      <c r="I2278" s="19">
        <f t="shared" si="354"/>
        <v>151.27607572764802</v>
      </c>
      <c r="J2278" s="19">
        <f t="shared" si="355"/>
        <v>1865.675386106356</v>
      </c>
      <c r="K2278" s="19">
        <f t="shared" si="352"/>
        <v>103731.55146751339</v>
      </c>
      <c r="L2278" s="19">
        <f t="shared" si="356"/>
        <v>103731.55146751339</v>
      </c>
      <c r="M2278" s="19">
        <f t="shared" si="357"/>
        <v>0</v>
      </c>
      <c r="N2278" s="107">
        <f t="shared" si="358"/>
        <v>133140.73736015917</v>
      </c>
      <c r="O2278" s="107"/>
      <c r="P2278" s="107"/>
      <c r="Q2278" s="107">
        <f t="shared" si="359"/>
        <v>40949.892602772088</v>
      </c>
      <c r="R2278" s="106"/>
    </row>
    <row r="2279" spans="1:18" x14ac:dyDescent="0.45">
      <c r="A2279" s="4">
        <v>44.395000000000003</v>
      </c>
      <c r="B2279" s="4">
        <v>1795</v>
      </c>
      <c r="C2279" s="4">
        <v>55.6</v>
      </c>
      <c r="D2279" s="11">
        <v>1.0489201715971246</v>
      </c>
      <c r="E2279" s="19">
        <v>713.2657166860447</v>
      </c>
      <c r="F2279" s="19">
        <f t="shared" si="350"/>
        <v>-1579.7037863824003</v>
      </c>
      <c r="G2279" s="19">
        <f t="shared" si="351"/>
        <v>1013.1230970416002</v>
      </c>
      <c r="H2279" s="19">
        <f t="shared" si="353"/>
        <v>7563.8037863824011</v>
      </c>
      <c r="I2279" s="19">
        <f t="shared" si="354"/>
        <v>151.27607572764802</v>
      </c>
      <c r="J2279" s="19">
        <f t="shared" si="355"/>
        <v>1877.664889455293</v>
      </c>
      <c r="K2279" s="19">
        <f t="shared" si="352"/>
        <v>104398.16785371429</v>
      </c>
      <c r="L2279" s="19">
        <f t="shared" si="356"/>
        <v>104398.16785371429</v>
      </c>
      <c r="M2279" s="19">
        <f t="shared" si="357"/>
        <v>0</v>
      </c>
      <c r="N2279" s="107">
        <f t="shared" si="358"/>
        <v>133140.73736015917</v>
      </c>
      <c r="O2279" s="107"/>
      <c r="P2279" s="107"/>
      <c r="Q2279" s="107">
        <f t="shared" si="359"/>
        <v>40949.892602772088</v>
      </c>
      <c r="R2279" s="106"/>
    </row>
    <row r="2280" spans="1:18" x14ac:dyDescent="0.45">
      <c r="A2280" s="4">
        <v>44.414000000000001</v>
      </c>
      <c r="B2280" s="4">
        <v>1796</v>
      </c>
      <c r="C2280" s="4">
        <v>55.6</v>
      </c>
      <c r="D2280" s="11">
        <v>1.1671611490044702</v>
      </c>
      <c r="E2280" s="19">
        <v>793.66958132303978</v>
      </c>
      <c r="F2280" s="19">
        <f t="shared" si="350"/>
        <v>-1579.7037863824003</v>
      </c>
      <c r="G2280" s="19">
        <f t="shared" si="351"/>
        <v>1013.1230970416002</v>
      </c>
      <c r="H2280" s="19">
        <f t="shared" si="353"/>
        <v>7563.8037863824011</v>
      </c>
      <c r="I2280" s="19">
        <f t="shared" si="354"/>
        <v>151.27607572764802</v>
      </c>
      <c r="J2280" s="19">
        <f t="shared" si="355"/>
        <v>1958.0687540922879</v>
      </c>
      <c r="K2280" s="19">
        <f t="shared" si="352"/>
        <v>108868.62272753121</v>
      </c>
      <c r="L2280" s="19">
        <f t="shared" si="356"/>
        <v>108868.62272753121</v>
      </c>
      <c r="M2280" s="19">
        <f t="shared" si="357"/>
        <v>0</v>
      </c>
      <c r="N2280" s="107">
        <f t="shared" si="358"/>
        <v>133140.73736015917</v>
      </c>
      <c r="O2280" s="107"/>
      <c r="P2280" s="107"/>
      <c r="Q2280" s="107">
        <f t="shared" si="359"/>
        <v>40949.892602772088</v>
      </c>
      <c r="R2280" s="106"/>
    </row>
    <row r="2281" spans="1:18" x14ac:dyDescent="0.45">
      <c r="A2281" s="4">
        <v>44.433999999999997</v>
      </c>
      <c r="B2281" s="4">
        <v>1797</v>
      </c>
      <c r="C2281" s="4">
        <v>55.7</v>
      </c>
      <c r="D2281" s="11">
        <v>1.1704964456552986</v>
      </c>
      <c r="E2281" s="19">
        <v>795.93758304560311</v>
      </c>
      <c r="F2281" s="19">
        <f t="shared" si="350"/>
        <v>-1585.3912841641004</v>
      </c>
      <c r="G2281" s="19">
        <f t="shared" si="351"/>
        <v>1016.7707020019002</v>
      </c>
      <c r="H2281" s="19">
        <f t="shared" si="353"/>
        <v>7569.4912841641008</v>
      </c>
      <c r="I2281" s="19">
        <f t="shared" si="354"/>
        <v>151.38982568328203</v>
      </c>
      <c r="J2281" s="19">
        <f t="shared" si="355"/>
        <v>1964.0981107307853</v>
      </c>
      <c r="K2281" s="19">
        <f t="shared" si="352"/>
        <v>109400.26476770475</v>
      </c>
      <c r="L2281" s="19">
        <f t="shared" si="356"/>
        <v>109400.26476770475</v>
      </c>
      <c r="M2281" s="19">
        <f t="shared" si="357"/>
        <v>0</v>
      </c>
      <c r="N2281" s="107">
        <f t="shared" si="358"/>
        <v>133140.73736015917</v>
      </c>
      <c r="O2281" s="107"/>
      <c r="P2281" s="107"/>
      <c r="Q2281" s="107">
        <f t="shared" si="359"/>
        <v>40949.892602772088</v>
      </c>
      <c r="R2281" s="106"/>
    </row>
    <row r="2282" spans="1:18" x14ac:dyDescent="0.45">
      <c r="A2282" s="4">
        <v>44.453000000000003</v>
      </c>
      <c r="B2282" s="4">
        <v>1798</v>
      </c>
      <c r="C2282" s="4">
        <v>55.7</v>
      </c>
      <c r="D2282" s="11">
        <v>1.1535834969518308</v>
      </c>
      <c r="E2282" s="19">
        <v>784.43677792724498</v>
      </c>
      <c r="F2282" s="19">
        <f t="shared" si="350"/>
        <v>-1585.3912841641004</v>
      </c>
      <c r="G2282" s="19">
        <f t="shared" si="351"/>
        <v>1016.7707020019002</v>
      </c>
      <c r="H2282" s="19">
        <f t="shared" si="353"/>
        <v>7569.4912841641008</v>
      </c>
      <c r="I2282" s="19">
        <f t="shared" si="354"/>
        <v>151.38982568328203</v>
      </c>
      <c r="J2282" s="19">
        <f t="shared" si="355"/>
        <v>1952.5973056124271</v>
      </c>
      <c r="K2282" s="19">
        <f t="shared" si="352"/>
        <v>108759.6699226122</v>
      </c>
      <c r="L2282" s="19">
        <f t="shared" si="356"/>
        <v>108759.6699226122</v>
      </c>
      <c r="M2282" s="19">
        <f t="shared" si="357"/>
        <v>0</v>
      </c>
      <c r="N2282" s="107">
        <f t="shared" si="358"/>
        <v>133140.73736015917</v>
      </c>
      <c r="O2282" s="107"/>
      <c r="P2282" s="107"/>
      <c r="Q2282" s="107">
        <f t="shared" si="359"/>
        <v>40949.892602772088</v>
      </c>
      <c r="R2282" s="106"/>
    </row>
    <row r="2283" spans="1:18" x14ac:dyDescent="0.45">
      <c r="A2283" s="4">
        <v>44.472999999999999</v>
      </c>
      <c r="B2283" s="4">
        <v>1799</v>
      </c>
      <c r="C2283" s="4">
        <v>55.7</v>
      </c>
      <c r="D2283" s="11">
        <v>1.0973813081102415</v>
      </c>
      <c r="E2283" s="19">
        <v>746.2192895149642</v>
      </c>
      <c r="F2283" s="19">
        <f t="shared" si="350"/>
        <v>-1585.3912841641004</v>
      </c>
      <c r="G2283" s="19">
        <f t="shared" si="351"/>
        <v>1016.7707020019002</v>
      </c>
      <c r="H2283" s="19">
        <f t="shared" si="353"/>
        <v>7569.4912841641008</v>
      </c>
      <c r="I2283" s="19">
        <f t="shared" si="354"/>
        <v>151.38982568328203</v>
      </c>
      <c r="J2283" s="19">
        <f t="shared" si="355"/>
        <v>1914.3798172001464</v>
      </c>
      <c r="K2283" s="19">
        <f t="shared" si="352"/>
        <v>106630.95581804815</v>
      </c>
      <c r="L2283" s="19">
        <f t="shared" si="356"/>
        <v>106630.95581804815</v>
      </c>
      <c r="M2283" s="19">
        <f t="shared" si="357"/>
        <v>0</v>
      </c>
      <c r="N2283" s="107">
        <f t="shared" si="358"/>
        <v>133140.73736015917</v>
      </c>
      <c r="O2283" s="107"/>
      <c r="P2283" s="107"/>
      <c r="Q2283" s="107">
        <f t="shared" si="359"/>
        <v>40949.892602772088</v>
      </c>
      <c r="R2283" s="106"/>
    </row>
    <row r="2284" spans="1:18" x14ac:dyDescent="0.45">
      <c r="A2284" s="4">
        <v>44.491999999999997</v>
      </c>
      <c r="B2284" s="4">
        <v>1800</v>
      </c>
      <c r="C2284" s="4">
        <v>55.7</v>
      </c>
      <c r="D2284" s="11">
        <v>1.0259597625760735</v>
      </c>
      <c r="E2284" s="19">
        <v>697.65263855172998</v>
      </c>
      <c r="F2284" s="19">
        <f t="shared" si="350"/>
        <v>-1585.3912841641004</v>
      </c>
      <c r="G2284" s="19">
        <f t="shared" si="351"/>
        <v>1016.7707020019002</v>
      </c>
      <c r="H2284" s="19">
        <f t="shared" si="353"/>
        <v>7569.4912841641008</v>
      </c>
      <c r="I2284" s="19">
        <f t="shared" si="354"/>
        <v>151.38982568328203</v>
      </c>
      <c r="J2284" s="19">
        <f t="shared" si="355"/>
        <v>1865.8131662369121</v>
      </c>
      <c r="K2284" s="19">
        <f t="shared" si="352"/>
        <v>103925.793359396</v>
      </c>
      <c r="L2284" s="19">
        <f t="shared" si="356"/>
        <v>103925.793359396</v>
      </c>
      <c r="M2284" s="19">
        <f t="shared" si="357"/>
        <v>0</v>
      </c>
      <c r="N2284" s="107">
        <f t="shared" si="358"/>
        <v>133140.73736015917</v>
      </c>
      <c r="O2284" s="107"/>
      <c r="P2284" s="107"/>
      <c r="Q2284" s="107">
        <f t="shared" si="359"/>
        <v>40949.892602772088</v>
      </c>
      <c r="R2284" s="106"/>
    </row>
    <row r="2285" spans="1:18" x14ac:dyDescent="0.45">
      <c r="A2285" s="4">
        <v>44.512</v>
      </c>
      <c r="B2285" s="4">
        <v>1801</v>
      </c>
      <c r="C2285" s="4">
        <v>55.8</v>
      </c>
      <c r="D2285" s="11">
        <v>0.96383607338820154</v>
      </c>
      <c r="E2285" s="19">
        <v>655.40852990397707</v>
      </c>
      <c r="F2285" s="19">
        <f t="shared" si="350"/>
        <v>-1591.0890020676002</v>
      </c>
      <c r="G2285" s="19">
        <f t="shared" si="351"/>
        <v>1020.4248615084001</v>
      </c>
      <c r="H2285" s="19">
        <f t="shared" si="353"/>
        <v>7575.1890020676001</v>
      </c>
      <c r="I2285" s="19">
        <f t="shared" si="354"/>
        <v>151.503780041352</v>
      </c>
      <c r="J2285" s="19">
        <f t="shared" si="355"/>
        <v>1827.3371714537293</v>
      </c>
      <c r="K2285" s="19">
        <f t="shared" si="352"/>
        <v>101965.41416711808</v>
      </c>
      <c r="L2285" s="19">
        <f t="shared" si="356"/>
        <v>101965.41416711808</v>
      </c>
      <c r="M2285" s="19">
        <f t="shared" si="357"/>
        <v>0</v>
      </c>
      <c r="N2285" s="107">
        <f t="shared" si="358"/>
        <v>133140.73736015917</v>
      </c>
      <c r="O2285" s="107"/>
      <c r="P2285" s="107"/>
      <c r="Q2285" s="107">
        <f t="shared" si="359"/>
        <v>40949.892602772088</v>
      </c>
      <c r="R2285" s="106"/>
    </row>
    <row r="2286" spans="1:18" x14ac:dyDescent="0.45">
      <c r="A2286" s="4">
        <v>44.530999999999999</v>
      </c>
      <c r="B2286" s="4">
        <v>1802</v>
      </c>
      <c r="C2286" s="4">
        <v>55.8</v>
      </c>
      <c r="D2286" s="11">
        <v>0.91320435673090372</v>
      </c>
      <c r="E2286" s="19">
        <v>620.9789625770145</v>
      </c>
      <c r="F2286" s="19">
        <f t="shared" si="350"/>
        <v>-1591.0890020676002</v>
      </c>
      <c r="G2286" s="19">
        <f t="shared" si="351"/>
        <v>1020.4248615084001</v>
      </c>
      <c r="H2286" s="19">
        <f t="shared" si="353"/>
        <v>7575.1890020676001</v>
      </c>
      <c r="I2286" s="19">
        <f t="shared" si="354"/>
        <v>151.503780041352</v>
      </c>
      <c r="J2286" s="19">
        <f t="shared" si="355"/>
        <v>1792.9076041267667</v>
      </c>
      <c r="K2286" s="19">
        <f t="shared" si="352"/>
        <v>100044.24431027359</v>
      </c>
      <c r="L2286" s="19">
        <f t="shared" si="356"/>
        <v>100044.24431027359</v>
      </c>
      <c r="M2286" s="19">
        <f t="shared" si="357"/>
        <v>0</v>
      </c>
      <c r="N2286" s="107">
        <f t="shared" si="358"/>
        <v>133140.73736015917</v>
      </c>
      <c r="O2286" s="107"/>
      <c r="P2286" s="107"/>
      <c r="Q2286" s="107">
        <f t="shared" si="359"/>
        <v>40949.892602772088</v>
      </c>
      <c r="R2286" s="106"/>
    </row>
    <row r="2287" spans="1:18" x14ac:dyDescent="0.45">
      <c r="A2287" s="4">
        <v>44.551000000000002</v>
      </c>
      <c r="B2287" s="4">
        <v>1803</v>
      </c>
      <c r="C2287" s="4">
        <v>55.8</v>
      </c>
      <c r="D2287" s="11">
        <v>0.97446623190891557</v>
      </c>
      <c r="E2287" s="19">
        <v>662.63703769806261</v>
      </c>
      <c r="F2287" s="19">
        <f t="shared" si="350"/>
        <v>-1591.0890020676002</v>
      </c>
      <c r="G2287" s="19">
        <f t="shared" si="351"/>
        <v>1020.4248615084001</v>
      </c>
      <c r="H2287" s="19">
        <f t="shared" si="353"/>
        <v>7575.1890020676001</v>
      </c>
      <c r="I2287" s="19">
        <f t="shared" si="354"/>
        <v>151.503780041352</v>
      </c>
      <c r="J2287" s="19">
        <f t="shared" si="355"/>
        <v>1834.5656792478148</v>
      </c>
      <c r="K2287" s="19">
        <f t="shared" si="352"/>
        <v>102368.76490202807</v>
      </c>
      <c r="L2287" s="19">
        <f t="shared" si="356"/>
        <v>102368.76490202807</v>
      </c>
      <c r="M2287" s="19">
        <f t="shared" si="357"/>
        <v>0</v>
      </c>
      <c r="N2287" s="107">
        <f t="shared" si="358"/>
        <v>133140.73736015917</v>
      </c>
      <c r="O2287" s="107"/>
      <c r="P2287" s="107"/>
      <c r="Q2287" s="107">
        <f t="shared" si="359"/>
        <v>40949.892602772088</v>
      </c>
      <c r="R2287" s="106"/>
    </row>
    <row r="2288" spans="1:18" x14ac:dyDescent="0.45">
      <c r="A2288" s="4">
        <v>44.57</v>
      </c>
      <c r="B2288" s="4">
        <v>1804</v>
      </c>
      <c r="C2288" s="4">
        <v>55.8</v>
      </c>
      <c r="D2288" s="11">
        <v>1.0450612341831345</v>
      </c>
      <c r="E2288" s="19">
        <v>710.64163924453146</v>
      </c>
      <c r="F2288" s="19">
        <f t="shared" si="350"/>
        <v>-1591.0890020676002</v>
      </c>
      <c r="G2288" s="19">
        <f t="shared" si="351"/>
        <v>1020.4248615084001</v>
      </c>
      <c r="H2288" s="19">
        <f t="shared" si="353"/>
        <v>7575.1890020676001</v>
      </c>
      <c r="I2288" s="19">
        <f t="shared" si="354"/>
        <v>151.503780041352</v>
      </c>
      <c r="J2288" s="19">
        <f t="shared" si="355"/>
        <v>1882.5702807942835</v>
      </c>
      <c r="K2288" s="19">
        <f t="shared" si="352"/>
        <v>105047.42166832101</v>
      </c>
      <c r="L2288" s="19">
        <f t="shared" si="356"/>
        <v>105047.42166832101</v>
      </c>
      <c r="M2288" s="19">
        <f t="shared" si="357"/>
        <v>0</v>
      </c>
      <c r="N2288" s="107">
        <f t="shared" si="358"/>
        <v>133140.73736015917</v>
      </c>
      <c r="O2288" s="107"/>
      <c r="P2288" s="107"/>
      <c r="Q2288" s="107">
        <f t="shared" si="359"/>
        <v>40949.892602772088</v>
      </c>
      <c r="R2288" s="106"/>
    </row>
    <row r="2289" spans="1:18" x14ac:dyDescent="0.45">
      <c r="A2289" s="4">
        <v>44.59</v>
      </c>
      <c r="B2289" s="4">
        <v>1805</v>
      </c>
      <c r="C2289" s="4">
        <v>55.9</v>
      </c>
      <c r="D2289" s="11">
        <v>0.93933560315660458</v>
      </c>
      <c r="E2289" s="19">
        <v>638.74821014649115</v>
      </c>
      <c r="F2289" s="19">
        <f t="shared" si="350"/>
        <v>-1596.7969400929003</v>
      </c>
      <c r="G2289" s="19">
        <f t="shared" si="351"/>
        <v>1024.0855755611001</v>
      </c>
      <c r="H2289" s="19">
        <f t="shared" si="353"/>
        <v>7580.8969400929009</v>
      </c>
      <c r="I2289" s="19">
        <f t="shared" si="354"/>
        <v>151.61793880185803</v>
      </c>
      <c r="J2289" s="19">
        <f t="shared" si="355"/>
        <v>1814.4517245094494</v>
      </c>
      <c r="K2289" s="19">
        <f t="shared" si="352"/>
        <v>101427.85140007822</v>
      </c>
      <c r="L2289" s="19">
        <f t="shared" si="356"/>
        <v>101427.85140007822</v>
      </c>
      <c r="M2289" s="19">
        <f t="shared" si="357"/>
        <v>0</v>
      </c>
      <c r="N2289" s="107">
        <f t="shared" si="358"/>
        <v>133140.73736015917</v>
      </c>
      <c r="O2289" s="107"/>
      <c r="P2289" s="107"/>
      <c r="Q2289" s="107">
        <f t="shared" si="359"/>
        <v>40949.892602772088</v>
      </c>
      <c r="R2289" s="106"/>
    </row>
    <row r="2290" spans="1:18" x14ac:dyDescent="0.45">
      <c r="A2290" s="4">
        <v>44.609000000000002</v>
      </c>
      <c r="B2290" s="4">
        <v>1807</v>
      </c>
      <c r="C2290" s="4">
        <v>55.9</v>
      </c>
      <c r="D2290" s="11">
        <v>0.8647490512829985</v>
      </c>
      <c r="E2290" s="19">
        <v>588.02935487243894</v>
      </c>
      <c r="F2290" s="19">
        <f t="shared" si="350"/>
        <v>-1596.7969400929003</v>
      </c>
      <c r="G2290" s="19">
        <f t="shared" si="351"/>
        <v>1024.0855755611001</v>
      </c>
      <c r="H2290" s="19">
        <f t="shared" si="353"/>
        <v>7580.8969400929009</v>
      </c>
      <c r="I2290" s="19">
        <f t="shared" si="354"/>
        <v>151.61793880185803</v>
      </c>
      <c r="J2290" s="19">
        <f t="shared" si="355"/>
        <v>1763.7328692353972</v>
      </c>
      <c r="K2290" s="19">
        <f t="shared" si="352"/>
        <v>98592.667390258706</v>
      </c>
      <c r="L2290" s="19">
        <f t="shared" si="356"/>
        <v>98592.667390258706</v>
      </c>
      <c r="M2290" s="19">
        <f t="shared" si="357"/>
        <v>0</v>
      </c>
      <c r="N2290" s="107">
        <f t="shared" si="358"/>
        <v>133140.73736015917</v>
      </c>
      <c r="O2290" s="107"/>
      <c r="P2290" s="107"/>
      <c r="Q2290" s="107">
        <f t="shared" si="359"/>
        <v>40949.892602772088</v>
      </c>
      <c r="R2290" s="106"/>
    </row>
    <row r="2291" spans="1:18" x14ac:dyDescent="0.45">
      <c r="A2291" s="4">
        <v>44.628999999999998</v>
      </c>
      <c r="B2291" s="4">
        <v>1808</v>
      </c>
      <c r="C2291" s="4">
        <v>55.9</v>
      </c>
      <c r="D2291" s="11">
        <v>0.76664455836805345</v>
      </c>
      <c r="E2291" s="19">
        <v>521.31829969027638</v>
      </c>
      <c r="F2291" s="19">
        <f t="shared" si="350"/>
        <v>-1596.7969400929003</v>
      </c>
      <c r="G2291" s="19">
        <f t="shared" si="351"/>
        <v>1024.0855755611001</v>
      </c>
      <c r="H2291" s="19">
        <f t="shared" si="353"/>
        <v>7580.8969400929009</v>
      </c>
      <c r="I2291" s="19">
        <f t="shared" si="354"/>
        <v>151.61793880185803</v>
      </c>
      <c r="J2291" s="19">
        <f t="shared" si="355"/>
        <v>1697.0218140532347</v>
      </c>
      <c r="K2291" s="19">
        <f t="shared" si="352"/>
        <v>94863.519405575818</v>
      </c>
      <c r="L2291" s="19">
        <f t="shared" si="356"/>
        <v>94863.519405575818</v>
      </c>
      <c r="M2291" s="19">
        <f t="shared" si="357"/>
        <v>0</v>
      </c>
      <c r="N2291" s="107">
        <f t="shared" si="358"/>
        <v>133140.73736015917</v>
      </c>
      <c r="O2291" s="107"/>
      <c r="P2291" s="107"/>
      <c r="Q2291" s="107">
        <f t="shared" si="359"/>
        <v>40949.892602772088</v>
      </c>
      <c r="R2291" s="106"/>
    </row>
    <row r="2292" spans="1:18" x14ac:dyDescent="0.45">
      <c r="A2292" s="4">
        <v>44.648000000000003</v>
      </c>
      <c r="B2292" s="4">
        <v>1809</v>
      </c>
      <c r="C2292" s="4">
        <v>55.9</v>
      </c>
      <c r="D2292" s="11">
        <v>0.74150325020564689</v>
      </c>
      <c r="E2292" s="19">
        <v>504.22221013983989</v>
      </c>
      <c r="F2292" s="19">
        <f t="shared" si="350"/>
        <v>-1596.7969400929003</v>
      </c>
      <c r="G2292" s="19">
        <f t="shared" si="351"/>
        <v>1024.0855755611001</v>
      </c>
      <c r="H2292" s="19">
        <f t="shared" si="353"/>
        <v>7580.8969400929009</v>
      </c>
      <c r="I2292" s="19">
        <f t="shared" si="354"/>
        <v>151.61793880185803</v>
      </c>
      <c r="J2292" s="19">
        <f t="shared" si="355"/>
        <v>1679.9257245027979</v>
      </c>
      <c r="K2292" s="19">
        <f t="shared" si="352"/>
        <v>93907.847999706399</v>
      </c>
      <c r="L2292" s="19">
        <f t="shared" si="356"/>
        <v>93907.847999706399</v>
      </c>
      <c r="M2292" s="19">
        <f t="shared" si="357"/>
        <v>0</v>
      </c>
      <c r="N2292" s="107">
        <f t="shared" si="358"/>
        <v>133140.73736015917</v>
      </c>
      <c r="O2292" s="107"/>
      <c r="P2292" s="107"/>
      <c r="Q2292" s="107">
        <f t="shared" si="359"/>
        <v>40949.892602772088</v>
      </c>
      <c r="R2292" s="106"/>
    </row>
    <row r="2293" spans="1:18" x14ac:dyDescent="0.45">
      <c r="A2293" s="4">
        <v>44.667999999999999</v>
      </c>
      <c r="B2293" s="4">
        <v>1810</v>
      </c>
      <c r="C2293" s="4">
        <v>56</v>
      </c>
      <c r="D2293" s="11">
        <v>0.65411185190844057</v>
      </c>
      <c r="E2293" s="19">
        <v>444.79605929773959</v>
      </c>
      <c r="F2293" s="19">
        <f t="shared" si="350"/>
        <v>-1602.5150982400003</v>
      </c>
      <c r="G2293" s="19">
        <f t="shared" si="351"/>
        <v>1027.7528441600002</v>
      </c>
      <c r="H2293" s="19">
        <f t="shared" si="353"/>
        <v>7586.6150982400004</v>
      </c>
      <c r="I2293" s="19">
        <f t="shared" si="354"/>
        <v>151.7323019648</v>
      </c>
      <c r="J2293" s="19">
        <f t="shared" si="355"/>
        <v>1624.2812054225399</v>
      </c>
      <c r="K2293" s="19">
        <f t="shared" si="352"/>
        <v>90959.747503662235</v>
      </c>
      <c r="L2293" s="19">
        <f t="shared" si="356"/>
        <v>90959.747503662235</v>
      </c>
      <c r="M2293" s="19">
        <f t="shared" si="357"/>
        <v>0</v>
      </c>
      <c r="N2293" s="107">
        <f t="shared" si="358"/>
        <v>133140.73736015917</v>
      </c>
      <c r="O2293" s="107"/>
      <c r="P2293" s="107"/>
      <c r="Q2293" s="107">
        <f t="shared" si="359"/>
        <v>40949.892602772088</v>
      </c>
      <c r="R2293" s="106"/>
    </row>
    <row r="2294" spans="1:18" x14ac:dyDescent="0.45">
      <c r="A2294" s="4">
        <v>44.688000000000002</v>
      </c>
      <c r="B2294" s="4">
        <v>1811</v>
      </c>
      <c r="C2294" s="4">
        <v>56</v>
      </c>
      <c r="D2294" s="11">
        <v>0.88474502539197675</v>
      </c>
      <c r="E2294" s="19">
        <v>601.62661726654414</v>
      </c>
      <c r="F2294" s="19">
        <f t="shared" si="350"/>
        <v>-1602.5150982400003</v>
      </c>
      <c r="G2294" s="19">
        <f t="shared" si="351"/>
        <v>1027.7528441600002</v>
      </c>
      <c r="H2294" s="19">
        <f t="shared" si="353"/>
        <v>7586.6150982400004</v>
      </c>
      <c r="I2294" s="19">
        <f t="shared" si="354"/>
        <v>151.7323019648</v>
      </c>
      <c r="J2294" s="19">
        <f t="shared" si="355"/>
        <v>1781.1117633913443</v>
      </c>
      <c r="K2294" s="19">
        <f t="shared" si="352"/>
        <v>99742.258749915287</v>
      </c>
      <c r="L2294" s="19">
        <f t="shared" si="356"/>
        <v>99742.258749915287</v>
      </c>
      <c r="M2294" s="19">
        <f t="shared" si="357"/>
        <v>0</v>
      </c>
      <c r="N2294" s="107">
        <f t="shared" si="358"/>
        <v>133140.73736015917</v>
      </c>
      <c r="O2294" s="107"/>
      <c r="P2294" s="107"/>
      <c r="Q2294" s="107">
        <f t="shared" si="359"/>
        <v>40949.892602772088</v>
      </c>
      <c r="R2294" s="106"/>
    </row>
    <row r="2295" spans="1:18" x14ac:dyDescent="0.45">
      <c r="A2295" s="4">
        <v>44.707000000000001</v>
      </c>
      <c r="B2295" s="4">
        <v>1812</v>
      </c>
      <c r="C2295" s="4">
        <v>56</v>
      </c>
      <c r="D2295" s="11">
        <v>0.99826036783641414</v>
      </c>
      <c r="E2295" s="19">
        <v>678.81705012876159</v>
      </c>
      <c r="F2295" s="19">
        <f t="shared" si="350"/>
        <v>-1602.5150982400003</v>
      </c>
      <c r="G2295" s="19">
        <f t="shared" si="351"/>
        <v>1027.7528441600002</v>
      </c>
      <c r="H2295" s="19">
        <f t="shared" si="353"/>
        <v>7586.6150982400004</v>
      </c>
      <c r="I2295" s="19">
        <f t="shared" si="354"/>
        <v>151.7323019648</v>
      </c>
      <c r="J2295" s="19">
        <f t="shared" si="355"/>
        <v>1858.3021962535618</v>
      </c>
      <c r="K2295" s="19">
        <f t="shared" si="352"/>
        <v>104064.92299019945</v>
      </c>
      <c r="L2295" s="19">
        <f t="shared" si="356"/>
        <v>104064.92299019945</v>
      </c>
      <c r="M2295" s="19">
        <f t="shared" si="357"/>
        <v>0</v>
      </c>
      <c r="N2295" s="107">
        <f t="shared" si="358"/>
        <v>133140.73736015917</v>
      </c>
      <c r="O2295" s="107"/>
      <c r="P2295" s="107"/>
      <c r="Q2295" s="107">
        <f t="shared" si="359"/>
        <v>40949.892602772088</v>
      </c>
      <c r="R2295" s="106"/>
    </row>
    <row r="2296" spans="1:18" x14ac:dyDescent="0.45">
      <c r="A2296" s="4">
        <v>44.726999999999997</v>
      </c>
      <c r="B2296" s="4">
        <v>1813</v>
      </c>
      <c r="C2296" s="4">
        <v>56</v>
      </c>
      <c r="D2296" s="11">
        <v>1.0922078163060456</v>
      </c>
      <c r="E2296" s="19">
        <v>742.70131508811096</v>
      </c>
      <c r="F2296" s="19">
        <f t="shared" si="350"/>
        <v>-1602.5150982400003</v>
      </c>
      <c r="G2296" s="19">
        <f t="shared" si="351"/>
        <v>1027.7528441600002</v>
      </c>
      <c r="H2296" s="19">
        <f t="shared" si="353"/>
        <v>7586.6150982400004</v>
      </c>
      <c r="I2296" s="19">
        <f t="shared" si="354"/>
        <v>151.7323019648</v>
      </c>
      <c r="J2296" s="19">
        <f t="shared" si="355"/>
        <v>1922.1864612129111</v>
      </c>
      <c r="K2296" s="19">
        <f t="shared" si="352"/>
        <v>107642.44182792303</v>
      </c>
      <c r="L2296" s="19">
        <f t="shared" si="356"/>
        <v>107642.44182792303</v>
      </c>
      <c r="M2296" s="19">
        <f t="shared" si="357"/>
        <v>0</v>
      </c>
      <c r="N2296" s="107">
        <f t="shared" si="358"/>
        <v>133140.73736015917</v>
      </c>
      <c r="O2296" s="107"/>
      <c r="P2296" s="107"/>
      <c r="Q2296" s="107">
        <f t="shared" si="359"/>
        <v>40949.892602772088</v>
      </c>
      <c r="R2296" s="106"/>
    </row>
    <row r="2297" spans="1:18" x14ac:dyDescent="0.45">
      <c r="A2297" s="4">
        <v>44.746000000000002</v>
      </c>
      <c r="B2297" s="4">
        <v>1814</v>
      </c>
      <c r="C2297" s="4">
        <v>56.1</v>
      </c>
      <c r="D2297" s="11">
        <v>1.0732686183465714</v>
      </c>
      <c r="E2297" s="19">
        <v>729.8226604756685</v>
      </c>
      <c r="F2297" s="19">
        <f t="shared" si="350"/>
        <v>-1608.2434765089004</v>
      </c>
      <c r="G2297" s="19">
        <f t="shared" si="351"/>
        <v>1031.4266673051002</v>
      </c>
      <c r="H2297" s="19">
        <f t="shared" si="353"/>
        <v>7592.3434765089005</v>
      </c>
      <c r="I2297" s="19">
        <f t="shared" si="354"/>
        <v>151.84686953017803</v>
      </c>
      <c r="J2297" s="19">
        <f t="shared" si="355"/>
        <v>1913.0961973109468</v>
      </c>
      <c r="K2297" s="19">
        <f t="shared" si="352"/>
        <v>107324.69666914412</v>
      </c>
      <c r="L2297" s="19">
        <f t="shared" si="356"/>
        <v>107324.69666914412</v>
      </c>
      <c r="M2297" s="19">
        <f t="shared" si="357"/>
        <v>0</v>
      </c>
      <c r="N2297" s="107">
        <f t="shared" si="358"/>
        <v>133140.73736015917</v>
      </c>
      <c r="O2297" s="107"/>
      <c r="P2297" s="107"/>
      <c r="Q2297" s="107">
        <f t="shared" si="359"/>
        <v>40949.892602772088</v>
      </c>
      <c r="R2297" s="106"/>
    </row>
    <row r="2298" spans="1:18" x14ac:dyDescent="0.45">
      <c r="A2298" s="4">
        <v>44.765999999999998</v>
      </c>
      <c r="B2298" s="4">
        <v>1815</v>
      </c>
      <c r="C2298" s="4">
        <v>56.1</v>
      </c>
      <c r="D2298" s="11">
        <v>1.048919091104465</v>
      </c>
      <c r="E2298" s="19">
        <v>713.26498195103625</v>
      </c>
      <c r="F2298" s="19">
        <f t="shared" si="350"/>
        <v>-1608.2434765089004</v>
      </c>
      <c r="G2298" s="19">
        <f t="shared" si="351"/>
        <v>1031.4266673051002</v>
      </c>
      <c r="H2298" s="19">
        <f t="shared" si="353"/>
        <v>7592.3434765089005</v>
      </c>
      <c r="I2298" s="19">
        <f t="shared" si="354"/>
        <v>151.84686953017803</v>
      </c>
      <c r="J2298" s="19">
        <f t="shared" si="355"/>
        <v>1896.5385187863144</v>
      </c>
      <c r="K2298" s="19">
        <f t="shared" si="352"/>
        <v>106395.81090391224</v>
      </c>
      <c r="L2298" s="19">
        <f t="shared" si="356"/>
        <v>106395.81090391224</v>
      </c>
      <c r="M2298" s="19">
        <f t="shared" si="357"/>
        <v>0</v>
      </c>
      <c r="N2298" s="107">
        <f t="shared" si="358"/>
        <v>133140.73736015917</v>
      </c>
      <c r="O2298" s="107"/>
      <c r="P2298" s="107"/>
      <c r="Q2298" s="107">
        <f t="shared" si="359"/>
        <v>40949.892602772088</v>
      </c>
      <c r="R2298" s="106"/>
    </row>
    <row r="2299" spans="1:18" x14ac:dyDescent="0.45">
      <c r="A2299" s="4">
        <v>44.784999999999997</v>
      </c>
      <c r="B2299" s="4">
        <v>1816</v>
      </c>
      <c r="C2299" s="4">
        <v>56.1</v>
      </c>
      <c r="D2299" s="11">
        <v>1.0507604854543922</v>
      </c>
      <c r="E2299" s="19">
        <v>714.51713010898663</v>
      </c>
      <c r="F2299" s="19">
        <f t="shared" si="350"/>
        <v>-1608.2434765089004</v>
      </c>
      <c r="G2299" s="19">
        <f t="shared" si="351"/>
        <v>1031.4266673051002</v>
      </c>
      <c r="H2299" s="19">
        <f t="shared" si="353"/>
        <v>7592.3434765089005</v>
      </c>
      <c r="I2299" s="19">
        <f t="shared" si="354"/>
        <v>151.84686953017803</v>
      </c>
      <c r="J2299" s="19">
        <f t="shared" si="355"/>
        <v>1897.790666944265</v>
      </c>
      <c r="K2299" s="19">
        <f t="shared" si="352"/>
        <v>106466.05641557327</v>
      </c>
      <c r="L2299" s="19">
        <f t="shared" si="356"/>
        <v>106466.05641557327</v>
      </c>
      <c r="M2299" s="19">
        <f t="shared" si="357"/>
        <v>0</v>
      </c>
      <c r="N2299" s="107">
        <f t="shared" si="358"/>
        <v>133140.73736015917</v>
      </c>
      <c r="O2299" s="107"/>
      <c r="P2299" s="107"/>
      <c r="Q2299" s="107">
        <f t="shared" si="359"/>
        <v>40949.892602772088</v>
      </c>
      <c r="R2299" s="106"/>
    </row>
    <row r="2300" spans="1:18" x14ac:dyDescent="0.45">
      <c r="A2300" s="4">
        <v>44.805</v>
      </c>
      <c r="B2300" s="4">
        <v>1818</v>
      </c>
      <c r="C2300" s="4">
        <v>56.2</v>
      </c>
      <c r="D2300" s="11">
        <v>0.9231996349658993</v>
      </c>
      <c r="E2300" s="19">
        <v>627.77575177681149</v>
      </c>
      <c r="F2300" s="19">
        <f t="shared" si="350"/>
        <v>-1613.9820748996005</v>
      </c>
      <c r="G2300" s="19">
        <f t="shared" si="351"/>
        <v>1035.1070449964004</v>
      </c>
      <c r="H2300" s="19">
        <f t="shared" si="353"/>
        <v>7598.0820748996011</v>
      </c>
      <c r="I2300" s="19">
        <f t="shared" si="354"/>
        <v>151.96164149799202</v>
      </c>
      <c r="J2300" s="19">
        <f t="shared" si="355"/>
        <v>1814.8444382712039</v>
      </c>
      <c r="K2300" s="19">
        <f t="shared" si="352"/>
        <v>101994.25743084167</v>
      </c>
      <c r="L2300" s="19">
        <f t="shared" si="356"/>
        <v>101994.25743084167</v>
      </c>
      <c r="M2300" s="19">
        <f t="shared" si="357"/>
        <v>0</v>
      </c>
      <c r="N2300" s="107">
        <f t="shared" si="358"/>
        <v>133140.73736015917</v>
      </c>
      <c r="O2300" s="107"/>
      <c r="P2300" s="107"/>
      <c r="Q2300" s="107">
        <f t="shared" si="359"/>
        <v>40949.892602772088</v>
      </c>
      <c r="R2300" s="106"/>
    </row>
    <row r="2301" spans="1:18" x14ac:dyDescent="0.45">
      <c r="A2301" s="4">
        <v>44.823999999999998</v>
      </c>
      <c r="B2301" s="4">
        <v>1819</v>
      </c>
      <c r="C2301" s="4">
        <v>56.2</v>
      </c>
      <c r="D2301" s="11">
        <v>0.8438354649405867</v>
      </c>
      <c r="E2301" s="19">
        <v>573.80811615959897</v>
      </c>
      <c r="F2301" s="19">
        <f t="shared" si="350"/>
        <v>-1613.9820748996005</v>
      </c>
      <c r="G2301" s="19">
        <f t="shared" si="351"/>
        <v>1035.1070449964004</v>
      </c>
      <c r="H2301" s="19">
        <f t="shared" si="353"/>
        <v>7598.0820748996011</v>
      </c>
      <c r="I2301" s="19">
        <f t="shared" si="354"/>
        <v>151.96164149799202</v>
      </c>
      <c r="J2301" s="19">
        <f t="shared" si="355"/>
        <v>1760.8768026539915</v>
      </c>
      <c r="K2301" s="19">
        <f t="shared" si="352"/>
        <v>98961.276309154331</v>
      </c>
      <c r="L2301" s="19">
        <f t="shared" si="356"/>
        <v>98961.276309154331</v>
      </c>
      <c r="M2301" s="19">
        <f t="shared" si="357"/>
        <v>0</v>
      </c>
      <c r="N2301" s="107">
        <f t="shared" si="358"/>
        <v>133140.73736015917</v>
      </c>
      <c r="O2301" s="107"/>
      <c r="P2301" s="107"/>
      <c r="Q2301" s="107">
        <f t="shared" si="359"/>
        <v>40949.892602772088</v>
      </c>
      <c r="R2301" s="106"/>
    </row>
    <row r="2302" spans="1:18" x14ac:dyDescent="0.45">
      <c r="A2302" s="4">
        <v>44.844000000000001</v>
      </c>
      <c r="B2302" s="4">
        <v>1820</v>
      </c>
      <c r="C2302" s="4">
        <v>56.2</v>
      </c>
      <c r="D2302" s="11">
        <v>0.85535804097697488</v>
      </c>
      <c r="E2302" s="19">
        <v>581.64346786434294</v>
      </c>
      <c r="F2302" s="19">
        <f t="shared" si="350"/>
        <v>-1613.9820748996005</v>
      </c>
      <c r="G2302" s="19">
        <f t="shared" si="351"/>
        <v>1035.1070449964004</v>
      </c>
      <c r="H2302" s="19">
        <f t="shared" si="353"/>
        <v>7598.0820748996011</v>
      </c>
      <c r="I2302" s="19">
        <f t="shared" si="354"/>
        <v>151.96164149799202</v>
      </c>
      <c r="J2302" s="19">
        <f t="shared" si="355"/>
        <v>1768.7121543587355</v>
      </c>
      <c r="K2302" s="19">
        <f t="shared" si="352"/>
        <v>99401.623074960939</v>
      </c>
      <c r="L2302" s="19">
        <f t="shared" si="356"/>
        <v>99401.623074960939</v>
      </c>
      <c r="M2302" s="19">
        <f t="shared" si="357"/>
        <v>0</v>
      </c>
      <c r="N2302" s="107">
        <f t="shared" si="358"/>
        <v>133140.73736015917</v>
      </c>
      <c r="O2302" s="107"/>
      <c r="P2302" s="107"/>
      <c r="Q2302" s="107">
        <f t="shared" si="359"/>
        <v>40949.892602772088</v>
      </c>
      <c r="R2302" s="106"/>
    </row>
    <row r="2303" spans="1:18" x14ac:dyDescent="0.45">
      <c r="A2303" s="4">
        <v>44.863</v>
      </c>
      <c r="B2303" s="4">
        <v>1821</v>
      </c>
      <c r="C2303" s="4">
        <v>56.2</v>
      </c>
      <c r="D2303" s="11">
        <v>0.89521151223977735</v>
      </c>
      <c r="E2303" s="19">
        <v>608.74382832304855</v>
      </c>
      <c r="F2303" s="19">
        <f t="shared" si="350"/>
        <v>-1613.9820748996005</v>
      </c>
      <c r="G2303" s="19">
        <f t="shared" si="351"/>
        <v>1035.1070449964004</v>
      </c>
      <c r="H2303" s="19">
        <f t="shared" si="353"/>
        <v>7598.0820748996011</v>
      </c>
      <c r="I2303" s="19">
        <f t="shared" si="354"/>
        <v>151.96164149799202</v>
      </c>
      <c r="J2303" s="19">
        <f t="shared" si="355"/>
        <v>1795.8125148174411</v>
      </c>
      <c r="K2303" s="19">
        <f t="shared" si="352"/>
        <v>100924.66333274019</v>
      </c>
      <c r="L2303" s="19">
        <f t="shared" si="356"/>
        <v>100924.66333274019</v>
      </c>
      <c r="M2303" s="19">
        <f t="shared" si="357"/>
        <v>0</v>
      </c>
      <c r="N2303" s="107">
        <f t="shared" si="358"/>
        <v>133140.73736015917</v>
      </c>
      <c r="O2303" s="107"/>
      <c r="P2303" s="107"/>
      <c r="Q2303" s="107">
        <f t="shared" si="359"/>
        <v>40949.892602772088</v>
      </c>
      <c r="R2303" s="106"/>
    </row>
    <row r="2304" spans="1:18" x14ac:dyDescent="0.45">
      <c r="A2304" s="4">
        <v>44.883000000000003</v>
      </c>
      <c r="B2304" s="4">
        <v>1822</v>
      </c>
      <c r="C2304" s="4">
        <v>56.3</v>
      </c>
      <c r="D2304" s="11">
        <v>0.91613523610545611</v>
      </c>
      <c r="E2304" s="19">
        <v>622.97196055171014</v>
      </c>
      <c r="F2304" s="19">
        <f t="shared" si="350"/>
        <v>-1619.7308934121002</v>
      </c>
      <c r="G2304" s="19">
        <f t="shared" si="351"/>
        <v>1038.7939772339</v>
      </c>
      <c r="H2304" s="19">
        <f t="shared" si="353"/>
        <v>7603.8308934121005</v>
      </c>
      <c r="I2304" s="19">
        <f t="shared" si="354"/>
        <v>152.07661786824201</v>
      </c>
      <c r="J2304" s="19">
        <f t="shared" si="355"/>
        <v>1813.8425556538523</v>
      </c>
      <c r="K2304" s="19">
        <f t="shared" si="352"/>
        <v>102119.33588331188</v>
      </c>
      <c r="L2304" s="19">
        <f t="shared" si="356"/>
        <v>102119.33588331188</v>
      </c>
      <c r="M2304" s="19">
        <f t="shared" si="357"/>
        <v>0</v>
      </c>
      <c r="N2304" s="107">
        <f t="shared" si="358"/>
        <v>133140.73736015917</v>
      </c>
      <c r="O2304" s="107"/>
      <c r="P2304" s="107"/>
      <c r="Q2304" s="107">
        <f t="shared" si="359"/>
        <v>40949.892602772088</v>
      </c>
      <c r="R2304" s="106"/>
    </row>
    <row r="2305" spans="1:18" x14ac:dyDescent="0.45">
      <c r="A2305" s="4">
        <v>44.902000000000001</v>
      </c>
      <c r="B2305" s="4">
        <v>1823</v>
      </c>
      <c r="C2305" s="4">
        <v>56.3</v>
      </c>
      <c r="D2305" s="11">
        <v>0.92528205588877466</v>
      </c>
      <c r="E2305" s="19">
        <v>629.19179800436677</v>
      </c>
      <c r="F2305" s="19">
        <f t="shared" si="350"/>
        <v>-1619.7308934121002</v>
      </c>
      <c r="G2305" s="19">
        <f t="shared" si="351"/>
        <v>1038.7939772339</v>
      </c>
      <c r="H2305" s="19">
        <f t="shared" si="353"/>
        <v>7603.8308934121005</v>
      </c>
      <c r="I2305" s="19">
        <f t="shared" si="354"/>
        <v>152.07661786824201</v>
      </c>
      <c r="J2305" s="19">
        <f t="shared" si="355"/>
        <v>1820.0623931065088</v>
      </c>
      <c r="K2305" s="19">
        <f t="shared" si="352"/>
        <v>102469.51273189644</v>
      </c>
      <c r="L2305" s="19">
        <f t="shared" si="356"/>
        <v>102469.51273189644</v>
      </c>
      <c r="M2305" s="19">
        <f t="shared" si="357"/>
        <v>0</v>
      </c>
      <c r="N2305" s="107">
        <f t="shared" si="358"/>
        <v>133140.73736015917</v>
      </c>
      <c r="O2305" s="107"/>
      <c r="P2305" s="107"/>
      <c r="Q2305" s="107">
        <f t="shared" si="359"/>
        <v>40949.892602772088</v>
      </c>
      <c r="R2305" s="106"/>
    </row>
    <row r="2306" spans="1:18" x14ac:dyDescent="0.45">
      <c r="A2306" s="4">
        <v>44.921999999999997</v>
      </c>
      <c r="B2306" s="4">
        <v>1824</v>
      </c>
      <c r="C2306" s="4">
        <v>56.3</v>
      </c>
      <c r="D2306" s="11">
        <v>0.92306903743186353</v>
      </c>
      <c r="E2306" s="19">
        <v>627.68694545366725</v>
      </c>
      <c r="F2306" s="19">
        <f t="shared" si="350"/>
        <v>-1619.7308934121002</v>
      </c>
      <c r="G2306" s="19">
        <f t="shared" si="351"/>
        <v>1038.7939772339</v>
      </c>
      <c r="H2306" s="19">
        <f t="shared" si="353"/>
        <v>7603.8308934121005</v>
      </c>
      <c r="I2306" s="19">
        <f t="shared" si="354"/>
        <v>152.07661786824201</v>
      </c>
      <c r="J2306" s="19">
        <f t="shared" si="355"/>
        <v>1818.5575405558093</v>
      </c>
      <c r="K2306" s="19">
        <f t="shared" si="352"/>
        <v>102384.78953329206</v>
      </c>
      <c r="L2306" s="19">
        <f t="shared" si="356"/>
        <v>102384.78953329206</v>
      </c>
      <c r="M2306" s="19">
        <f t="shared" si="357"/>
        <v>0</v>
      </c>
      <c r="N2306" s="107">
        <f t="shared" si="358"/>
        <v>133140.73736015917</v>
      </c>
      <c r="O2306" s="107"/>
      <c r="P2306" s="107"/>
      <c r="Q2306" s="107">
        <f t="shared" si="359"/>
        <v>40949.892602772088</v>
      </c>
      <c r="R2306" s="106"/>
    </row>
    <row r="2307" spans="1:18" x14ac:dyDescent="0.45">
      <c r="A2307" s="4">
        <v>44.941000000000003</v>
      </c>
      <c r="B2307" s="4">
        <v>1825</v>
      </c>
      <c r="C2307" s="4">
        <v>56.3</v>
      </c>
      <c r="D2307" s="11">
        <v>0.84990274211733341</v>
      </c>
      <c r="E2307" s="19">
        <v>577.93386463978675</v>
      </c>
      <c r="F2307" s="19">
        <f t="shared" si="350"/>
        <v>-1619.7308934121002</v>
      </c>
      <c r="G2307" s="19">
        <f t="shared" si="351"/>
        <v>1038.7939772339</v>
      </c>
      <c r="H2307" s="19">
        <f t="shared" si="353"/>
        <v>7603.8308934121005</v>
      </c>
      <c r="I2307" s="19">
        <f t="shared" si="354"/>
        <v>152.07661786824201</v>
      </c>
      <c r="J2307" s="19">
        <f t="shared" si="355"/>
        <v>1768.8044597419289</v>
      </c>
      <c r="K2307" s="19">
        <f t="shared" si="352"/>
        <v>99583.691083470592</v>
      </c>
      <c r="L2307" s="19">
        <f t="shared" si="356"/>
        <v>99583.691083470592</v>
      </c>
      <c r="M2307" s="19">
        <f t="shared" si="357"/>
        <v>0</v>
      </c>
      <c r="N2307" s="107">
        <f t="shared" si="358"/>
        <v>133140.73736015917</v>
      </c>
      <c r="O2307" s="107"/>
      <c r="P2307" s="107"/>
      <c r="Q2307" s="107">
        <f t="shared" si="359"/>
        <v>40949.892602772088</v>
      </c>
      <c r="R2307" s="106"/>
    </row>
    <row r="2308" spans="1:18" x14ac:dyDescent="0.45">
      <c r="A2308" s="4">
        <v>44.960999999999999</v>
      </c>
      <c r="B2308" s="4">
        <v>1826</v>
      </c>
      <c r="C2308" s="4">
        <v>56.3</v>
      </c>
      <c r="D2308" s="11">
        <v>0.80584264609853029</v>
      </c>
      <c r="E2308" s="19">
        <v>547.97299934700061</v>
      </c>
      <c r="F2308" s="19">
        <f t="shared" si="350"/>
        <v>-1619.7308934121002</v>
      </c>
      <c r="G2308" s="19">
        <f t="shared" si="351"/>
        <v>1038.7939772339</v>
      </c>
      <c r="H2308" s="19">
        <f t="shared" si="353"/>
        <v>7603.8308934121005</v>
      </c>
      <c r="I2308" s="19">
        <f t="shared" si="354"/>
        <v>152.07661786824201</v>
      </c>
      <c r="J2308" s="19">
        <f t="shared" si="355"/>
        <v>1738.8435944491425</v>
      </c>
      <c r="K2308" s="19">
        <f t="shared" si="352"/>
        <v>97896.894367486719</v>
      </c>
      <c r="L2308" s="19">
        <f t="shared" si="356"/>
        <v>97896.894367486719</v>
      </c>
      <c r="M2308" s="19">
        <f t="shared" si="357"/>
        <v>0</v>
      </c>
      <c r="N2308" s="107">
        <f t="shared" si="358"/>
        <v>133140.73736015917</v>
      </c>
      <c r="O2308" s="107"/>
      <c r="P2308" s="107"/>
      <c r="Q2308" s="107">
        <f t="shared" si="359"/>
        <v>40949.892602772088</v>
      </c>
      <c r="R2308" s="106"/>
    </row>
    <row r="2309" spans="1:18" x14ac:dyDescent="0.45">
      <c r="A2309" s="4">
        <v>44.98</v>
      </c>
      <c r="B2309" s="4">
        <v>1827</v>
      </c>
      <c r="C2309" s="4">
        <v>56.4</v>
      </c>
      <c r="D2309" s="11">
        <v>0.82475544261498002</v>
      </c>
      <c r="E2309" s="19">
        <v>560.83370097818636</v>
      </c>
      <c r="F2309" s="19">
        <f t="shared" si="350"/>
        <v>-1625.4899320464003</v>
      </c>
      <c r="G2309" s="19">
        <f t="shared" si="351"/>
        <v>1042.4874640176001</v>
      </c>
      <c r="H2309" s="19">
        <f t="shared" si="353"/>
        <v>7609.5899320464005</v>
      </c>
      <c r="I2309" s="19">
        <f t="shared" si="354"/>
        <v>152.191798640928</v>
      </c>
      <c r="J2309" s="19">
        <f t="shared" si="355"/>
        <v>1755.5129636367146</v>
      </c>
      <c r="K2309" s="19">
        <f t="shared" si="352"/>
        <v>99010.931149110707</v>
      </c>
      <c r="L2309" s="19">
        <f t="shared" si="356"/>
        <v>99010.931149110707</v>
      </c>
      <c r="M2309" s="19">
        <f t="shared" si="357"/>
        <v>0</v>
      </c>
      <c r="N2309" s="107">
        <f t="shared" si="358"/>
        <v>133140.73736015917</v>
      </c>
      <c r="O2309" s="107"/>
      <c r="P2309" s="107"/>
      <c r="Q2309" s="107">
        <f t="shared" si="359"/>
        <v>40949.892602772088</v>
      </c>
      <c r="R2309" s="106"/>
    </row>
    <row r="2310" spans="1:18" x14ac:dyDescent="0.45">
      <c r="A2310" s="4">
        <v>45</v>
      </c>
      <c r="B2310" s="4">
        <v>1829</v>
      </c>
      <c r="C2310" s="4">
        <v>56.4</v>
      </c>
      <c r="D2310" s="11">
        <v>0.88521116781715481</v>
      </c>
      <c r="E2310" s="19">
        <v>601.94359411566529</v>
      </c>
      <c r="F2310" s="19">
        <f t="shared" ref="F2310:F2373" si="360">0.5*1.27*1.223*-0.658*C2310^2</f>
        <v>-1625.4899320464003</v>
      </c>
      <c r="G2310" s="19">
        <f t="shared" ref="G2310:G2373" si="361">0.5*1.27*1.223*0.422*C2310^2</f>
        <v>1042.4874640176001</v>
      </c>
      <c r="H2310" s="19">
        <f t="shared" si="353"/>
        <v>7609.5899320464005</v>
      </c>
      <c r="I2310" s="19">
        <f t="shared" si="354"/>
        <v>152.191798640928</v>
      </c>
      <c r="J2310" s="19">
        <f t="shared" si="355"/>
        <v>1796.6228567741935</v>
      </c>
      <c r="K2310" s="19">
        <f t="shared" ref="K2310:K2373" si="362">J2310*C2310</f>
        <v>101329.5291220645</v>
      </c>
      <c r="L2310" s="19">
        <f t="shared" si="356"/>
        <v>101329.5291220645</v>
      </c>
      <c r="M2310" s="19">
        <f t="shared" si="357"/>
        <v>0</v>
      </c>
      <c r="N2310" s="107">
        <f t="shared" si="358"/>
        <v>133140.73736015917</v>
      </c>
      <c r="O2310" s="107"/>
      <c r="P2310" s="107"/>
      <c r="Q2310" s="107">
        <f t="shared" si="359"/>
        <v>40949.892602772088</v>
      </c>
      <c r="R2310" s="106"/>
    </row>
    <row r="2311" spans="1:18" x14ac:dyDescent="0.45">
      <c r="A2311" s="4">
        <v>45.02</v>
      </c>
      <c r="B2311" s="4">
        <v>1830</v>
      </c>
      <c r="C2311" s="4">
        <v>56.4</v>
      </c>
      <c r="D2311" s="11">
        <v>0.94994943796395359</v>
      </c>
      <c r="E2311" s="19">
        <v>645.96561781548849</v>
      </c>
      <c r="F2311" s="19">
        <f t="shared" si="360"/>
        <v>-1625.4899320464003</v>
      </c>
      <c r="G2311" s="19">
        <f t="shared" si="361"/>
        <v>1042.4874640176001</v>
      </c>
      <c r="H2311" s="19">
        <f t="shared" ref="H2311:H2374" si="363">5984.1-F2311</f>
        <v>7609.5899320464005</v>
      </c>
      <c r="I2311" s="19">
        <f t="shared" ref="I2311:I2374" si="364">H2311*0.02</f>
        <v>152.191798640928</v>
      </c>
      <c r="J2311" s="19">
        <f t="shared" ref="J2311:J2374" si="365">E2311+G2311+I2311</f>
        <v>1840.6448804740166</v>
      </c>
      <c r="K2311" s="19">
        <f t="shared" si="362"/>
        <v>103812.37125873454</v>
      </c>
      <c r="L2311" s="19">
        <f t="shared" ref="L2311:L2374" si="366">IF(K2311&lt;0, K2311-K2311,K2311)</f>
        <v>103812.37125873454</v>
      </c>
      <c r="M2311" s="19">
        <f t="shared" ref="M2311:M2374" si="367">IF(K2311&gt;0, K2311-K2311,K2311)</f>
        <v>0</v>
      </c>
      <c r="N2311" s="107">
        <f t="shared" ref="N2311:N2374" si="368">N2308</f>
        <v>133140.73736015917</v>
      </c>
      <c r="O2311" s="107"/>
      <c r="P2311" s="107"/>
      <c r="Q2311" s="107">
        <f t="shared" ref="Q2311:Q2374" si="369">Q2308</f>
        <v>40949.892602772088</v>
      </c>
      <c r="R2311" s="106"/>
    </row>
    <row r="2312" spans="1:18" x14ac:dyDescent="0.45">
      <c r="A2312" s="4">
        <v>45.039000000000001</v>
      </c>
      <c r="B2312" s="4">
        <v>1831</v>
      </c>
      <c r="C2312" s="4">
        <v>56.4</v>
      </c>
      <c r="D2312" s="11">
        <v>0.81202329340459423</v>
      </c>
      <c r="E2312" s="19">
        <v>552.17583951512404</v>
      </c>
      <c r="F2312" s="19">
        <f t="shared" si="360"/>
        <v>-1625.4899320464003</v>
      </c>
      <c r="G2312" s="19">
        <f t="shared" si="361"/>
        <v>1042.4874640176001</v>
      </c>
      <c r="H2312" s="19">
        <f t="shared" si="363"/>
        <v>7609.5899320464005</v>
      </c>
      <c r="I2312" s="19">
        <f t="shared" si="364"/>
        <v>152.191798640928</v>
      </c>
      <c r="J2312" s="19">
        <f t="shared" si="365"/>
        <v>1746.8551021736521</v>
      </c>
      <c r="K2312" s="19">
        <f t="shared" si="362"/>
        <v>98522.627762593969</v>
      </c>
      <c r="L2312" s="19">
        <f t="shared" si="366"/>
        <v>98522.627762593969</v>
      </c>
      <c r="M2312" s="19">
        <f t="shared" si="367"/>
        <v>0</v>
      </c>
      <c r="N2312" s="107">
        <f t="shared" si="368"/>
        <v>133140.73736015917</v>
      </c>
      <c r="O2312" s="107"/>
      <c r="P2312" s="107"/>
      <c r="Q2312" s="107">
        <f t="shared" si="369"/>
        <v>40949.892602772088</v>
      </c>
      <c r="R2312" s="106"/>
    </row>
    <row r="2313" spans="1:18" x14ac:dyDescent="0.45">
      <c r="A2313" s="4">
        <v>45.058999999999997</v>
      </c>
      <c r="B2313" s="4">
        <v>1832</v>
      </c>
      <c r="C2313" s="4">
        <v>56.4</v>
      </c>
      <c r="D2313" s="11">
        <v>0.70784924567414909</v>
      </c>
      <c r="E2313" s="19">
        <v>481.3374870584214</v>
      </c>
      <c r="F2313" s="19">
        <f t="shared" si="360"/>
        <v>-1625.4899320464003</v>
      </c>
      <c r="G2313" s="19">
        <f t="shared" si="361"/>
        <v>1042.4874640176001</v>
      </c>
      <c r="H2313" s="19">
        <f t="shared" si="363"/>
        <v>7609.5899320464005</v>
      </c>
      <c r="I2313" s="19">
        <f t="shared" si="364"/>
        <v>152.191798640928</v>
      </c>
      <c r="J2313" s="19">
        <f t="shared" si="365"/>
        <v>1676.0167497169496</v>
      </c>
      <c r="K2313" s="19">
        <f t="shared" si="362"/>
        <v>94527.344684035954</v>
      </c>
      <c r="L2313" s="19">
        <f t="shared" si="366"/>
        <v>94527.344684035954</v>
      </c>
      <c r="M2313" s="19">
        <f t="shared" si="367"/>
        <v>0</v>
      </c>
      <c r="N2313" s="107">
        <f t="shared" si="368"/>
        <v>133140.73736015917</v>
      </c>
      <c r="O2313" s="107"/>
      <c r="P2313" s="107"/>
      <c r="Q2313" s="107">
        <f t="shared" si="369"/>
        <v>40949.892602772088</v>
      </c>
      <c r="R2313" s="106"/>
    </row>
    <row r="2314" spans="1:18" x14ac:dyDescent="0.45">
      <c r="A2314" s="4">
        <v>45.078000000000003</v>
      </c>
      <c r="B2314" s="4">
        <v>1833</v>
      </c>
      <c r="C2314" s="4">
        <v>56.5</v>
      </c>
      <c r="D2314" s="11">
        <v>0.61275161971476</v>
      </c>
      <c r="E2314" s="19">
        <v>416.67110140603683</v>
      </c>
      <c r="F2314" s="19">
        <f t="shared" si="360"/>
        <v>-1631.2591908025001</v>
      </c>
      <c r="G2314" s="19">
        <f t="shared" si="361"/>
        <v>1046.1875053475001</v>
      </c>
      <c r="H2314" s="19">
        <f t="shared" si="363"/>
        <v>7615.359190802501</v>
      </c>
      <c r="I2314" s="19">
        <f t="shared" si="364"/>
        <v>152.30718381605001</v>
      </c>
      <c r="J2314" s="19">
        <f t="shared" si="365"/>
        <v>1615.1657905695868</v>
      </c>
      <c r="K2314" s="19">
        <f t="shared" si="362"/>
        <v>91256.867167181656</v>
      </c>
      <c r="L2314" s="19">
        <f t="shared" si="366"/>
        <v>91256.867167181656</v>
      </c>
      <c r="M2314" s="19">
        <f t="shared" si="367"/>
        <v>0</v>
      </c>
      <c r="N2314" s="107">
        <f t="shared" si="368"/>
        <v>133140.73736015917</v>
      </c>
      <c r="O2314" s="107"/>
      <c r="P2314" s="107"/>
      <c r="Q2314" s="107">
        <f t="shared" si="369"/>
        <v>40949.892602772088</v>
      </c>
      <c r="R2314" s="106"/>
    </row>
    <row r="2315" spans="1:18" x14ac:dyDescent="0.45">
      <c r="A2315" s="4">
        <v>45.097999999999999</v>
      </c>
      <c r="B2315" s="4">
        <v>1834</v>
      </c>
      <c r="C2315" s="4">
        <v>56.5</v>
      </c>
      <c r="D2315" s="11">
        <v>0.52894891838617719</v>
      </c>
      <c r="E2315" s="19">
        <v>359.68526450260049</v>
      </c>
      <c r="F2315" s="19">
        <f t="shared" si="360"/>
        <v>-1631.2591908025001</v>
      </c>
      <c r="G2315" s="19">
        <f t="shared" si="361"/>
        <v>1046.1875053475001</v>
      </c>
      <c r="H2315" s="19">
        <f t="shared" si="363"/>
        <v>7615.359190802501</v>
      </c>
      <c r="I2315" s="19">
        <f t="shared" si="364"/>
        <v>152.30718381605001</v>
      </c>
      <c r="J2315" s="19">
        <f t="shared" si="365"/>
        <v>1558.1799536661506</v>
      </c>
      <c r="K2315" s="19">
        <f t="shared" si="362"/>
        <v>88037.167382137515</v>
      </c>
      <c r="L2315" s="19">
        <f t="shared" si="366"/>
        <v>88037.167382137515</v>
      </c>
      <c r="M2315" s="19">
        <f t="shared" si="367"/>
        <v>0</v>
      </c>
      <c r="N2315" s="107">
        <f t="shared" si="368"/>
        <v>133140.73736015917</v>
      </c>
      <c r="O2315" s="107"/>
      <c r="P2315" s="107"/>
      <c r="Q2315" s="107">
        <f t="shared" si="369"/>
        <v>40949.892602772088</v>
      </c>
      <c r="R2315" s="106"/>
    </row>
    <row r="2316" spans="1:18" x14ac:dyDescent="0.45">
      <c r="A2316" s="4">
        <v>45.116999999999997</v>
      </c>
      <c r="B2316" s="4">
        <v>1835</v>
      </c>
      <c r="C2316" s="4">
        <v>56.5</v>
      </c>
      <c r="D2316" s="11">
        <v>0.56344339332715809</v>
      </c>
      <c r="E2316" s="19">
        <v>383.14150746246753</v>
      </c>
      <c r="F2316" s="19">
        <f t="shared" si="360"/>
        <v>-1631.2591908025001</v>
      </c>
      <c r="G2316" s="19">
        <f t="shared" si="361"/>
        <v>1046.1875053475001</v>
      </c>
      <c r="H2316" s="19">
        <f t="shared" si="363"/>
        <v>7615.359190802501</v>
      </c>
      <c r="I2316" s="19">
        <f t="shared" si="364"/>
        <v>152.30718381605001</v>
      </c>
      <c r="J2316" s="19">
        <f t="shared" si="365"/>
        <v>1581.6361966260174</v>
      </c>
      <c r="K2316" s="19">
        <f t="shared" si="362"/>
        <v>89362.44510936999</v>
      </c>
      <c r="L2316" s="19">
        <f t="shared" si="366"/>
        <v>89362.44510936999</v>
      </c>
      <c r="M2316" s="19">
        <f t="shared" si="367"/>
        <v>0</v>
      </c>
      <c r="N2316" s="107">
        <f t="shared" si="368"/>
        <v>133140.73736015917</v>
      </c>
      <c r="O2316" s="107"/>
      <c r="P2316" s="107"/>
      <c r="Q2316" s="107">
        <f t="shared" si="369"/>
        <v>40949.892602772088</v>
      </c>
      <c r="R2316" s="106"/>
    </row>
    <row r="2317" spans="1:18" x14ac:dyDescent="0.45">
      <c r="A2317" s="4">
        <v>45.137</v>
      </c>
      <c r="B2317" s="4">
        <v>1836</v>
      </c>
      <c r="C2317" s="4">
        <v>56.5</v>
      </c>
      <c r="D2317" s="11">
        <v>0.62717236885973149</v>
      </c>
      <c r="E2317" s="19">
        <v>426.47721082461743</v>
      </c>
      <c r="F2317" s="19">
        <f t="shared" si="360"/>
        <v>-1631.2591908025001</v>
      </c>
      <c r="G2317" s="19">
        <f t="shared" si="361"/>
        <v>1046.1875053475001</v>
      </c>
      <c r="H2317" s="19">
        <f t="shared" si="363"/>
        <v>7615.359190802501</v>
      </c>
      <c r="I2317" s="19">
        <f t="shared" si="364"/>
        <v>152.30718381605001</v>
      </c>
      <c r="J2317" s="19">
        <f t="shared" si="365"/>
        <v>1624.9718999881675</v>
      </c>
      <c r="K2317" s="19">
        <f t="shared" si="362"/>
        <v>91810.912349331469</v>
      </c>
      <c r="L2317" s="19">
        <f t="shared" si="366"/>
        <v>91810.912349331469</v>
      </c>
      <c r="M2317" s="19">
        <f t="shared" si="367"/>
        <v>0</v>
      </c>
      <c r="N2317" s="107">
        <f t="shared" si="368"/>
        <v>133140.73736015917</v>
      </c>
      <c r="O2317" s="107"/>
      <c r="P2317" s="107"/>
      <c r="Q2317" s="107">
        <f t="shared" si="369"/>
        <v>40949.892602772088</v>
      </c>
      <c r="R2317" s="106"/>
    </row>
    <row r="2318" spans="1:18" x14ac:dyDescent="0.45">
      <c r="A2318" s="4">
        <v>45.155999999999999</v>
      </c>
      <c r="B2318" s="4">
        <v>1837</v>
      </c>
      <c r="C2318" s="4">
        <v>56.5</v>
      </c>
      <c r="D2318" s="11">
        <v>0.74868223342134221</v>
      </c>
      <c r="E2318" s="19">
        <v>509.10391872651269</v>
      </c>
      <c r="F2318" s="19">
        <f t="shared" si="360"/>
        <v>-1631.2591908025001</v>
      </c>
      <c r="G2318" s="19">
        <f t="shared" si="361"/>
        <v>1046.1875053475001</v>
      </c>
      <c r="H2318" s="19">
        <f t="shared" si="363"/>
        <v>7615.359190802501</v>
      </c>
      <c r="I2318" s="19">
        <f t="shared" si="364"/>
        <v>152.30718381605001</v>
      </c>
      <c r="J2318" s="19">
        <f t="shared" si="365"/>
        <v>1707.5986078900628</v>
      </c>
      <c r="K2318" s="19">
        <f t="shared" si="362"/>
        <v>96479.321345788543</v>
      </c>
      <c r="L2318" s="19">
        <f t="shared" si="366"/>
        <v>96479.321345788543</v>
      </c>
      <c r="M2318" s="19">
        <f t="shared" si="367"/>
        <v>0</v>
      </c>
      <c r="N2318" s="107">
        <f t="shared" si="368"/>
        <v>133140.73736015917</v>
      </c>
      <c r="O2318" s="107"/>
      <c r="P2318" s="107"/>
      <c r="Q2318" s="107">
        <f t="shared" si="369"/>
        <v>40949.892602772088</v>
      </c>
      <c r="R2318" s="106"/>
    </row>
    <row r="2319" spans="1:18" x14ac:dyDescent="0.45">
      <c r="A2319" s="4">
        <v>45.176000000000002</v>
      </c>
      <c r="B2319" s="4">
        <v>1838</v>
      </c>
      <c r="C2319" s="4">
        <v>56.5</v>
      </c>
      <c r="D2319" s="11">
        <v>0.77719264088099671</v>
      </c>
      <c r="E2319" s="19">
        <v>528.49099579907772</v>
      </c>
      <c r="F2319" s="19">
        <f t="shared" si="360"/>
        <v>-1631.2591908025001</v>
      </c>
      <c r="G2319" s="19">
        <f t="shared" si="361"/>
        <v>1046.1875053475001</v>
      </c>
      <c r="H2319" s="19">
        <f t="shared" si="363"/>
        <v>7615.359190802501</v>
      </c>
      <c r="I2319" s="19">
        <f t="shared" si="364"/>
        <v>152.30718381605001</v>
      </c>
      <c r="J2319" s="19">
        <f t="shared" si="365"/>
        <v>1726.9856849626276</v>
      </c>
      <c r="K2319" s="19">
        <f t="shared" si="362"/>
        <v>97574.691200388464</v>
      </c>
      <c r="L2319" s="19">
        <f t="shared" si="366"/>
        <v>97574.691200388464</v>
      </c>
      <c r="M2319" s="19">
        <f t="shared" si="367"/>
        <v>0</v>
      </c>
      <c r="N2319" s="107">
        <f t="shared" si="368"/>
        <v>133140.73736015917</v>
      </c>
      <c r="O2319" s="107"/>
      <c r="P2319" s="107"/>
      <c r="Q2319" s="107">
        <f t="shared" si="369"/>
        <v>40949.892602772088</v>
      </c>
      <c r="R2319" s="106"/>
    </row>
    <row r="2320" spans="1:18" x14ac:dyDescent="0.45">
      <c r="A2320" s="4">
        <v>45.195</v>
      </c>
      <c r="B2320" s="4">
        <v>1840</v>
      </c>
      <c r="C2320" s="4">
        <v>56.6</v>
      </c>
      <c r="D2320" s="11">
        <v>0.83959471318895906</v>
      </c>
      <c r="E2320" s="19">
        <v>570.92440496849213</v>
      </c>
      <c r="F2320" s="19">
        <f t="shared" si="360"/>
        <v>-1637.0386696804003</v>
      </c>
      <c r="G2320" s="19">
        <f t="shared" si="361"/>
        <v>1049.8941012236</v>
      </c>
      <c r="H2320" s="19">
        <f t="shared" si="363"/>
        <v>7621.1386696804002</v>
      </c>
      <c r="I2320" s="19">
        <f t="shared" si="364"/>
        <v>152.422773393608</v>
      </c>
      <c r="J2320" s="19">
        <f t="shared" si="365"/>
        <v>1773.2412795857001</v>
      </c>
      <c r="K2320" s="19">
        <f t="shared" si="362"/>
        <v>100365.45642455063</v>
      </c>
      <c r="L2320" s="19">
        <f t="shared" si="366"/>
        <v>100365.45642455063</v>
      </c>
      <c r="M2320" s="19">
        <f t="shared" si="367"/>
        <v>0</v>
      </c>
      <c r="N2320" s="107">
        <f t="shared" si="368"/>
        <v>133140.73736015917</v>
      </c>
      <c r="O2320" s="107"/>
      <c r="P2320" s="107"/>
      <c r="Q2320" s="107">
        <f t="shared" si="369"/>
        <v>40949.892602772088</v>
      </c>
      <c r="R2320" s="106"/>
    </row>
    <row r="2321" spans="1:18" x14ac:dyDescent="0.45">
      <c r="A2321" s="4">
        <v>45.215000000000003</v>
      </c>
      <c r="B2321" s="4">
        <v>1841</v>
      </c>
      <c r="C2321" s="4">
        <v>56.6</v>
      </c>
      <c r="D2321" s="11">
        <v>0.85905179440319579</v>
      </c>
      <c r="E2321" s="19">
        <v>584.15522019417313</v>
      </c>
      <c r="F2321" s="19">
        <f t="shared" si="360"/>
        <v>-1637.0386696804003</v>
      </c>
      <c r="G2321" s="19">
        <f t="shared" si="361"/>
        <v>1049.8941012236</v>
      </c>
      <c r="H2321" s="19">
        <f t="shared" si="363"/>
        <v>7621.1386696804002</v>
      </c>
      <c r="I2321" s="19">
        <f t="shared" si="364"/>
        <v>152.422773393608</v>
      </c>
      <c r="J2321" s="19">
        <f t="shared" si="365"/>
        <v>1786.4720948113811</v>
      </c>
      <c r="K2321" s="19">
        <f t="shared" si="362"/>
        <v>101114.32056632417</v>
      </c>
      <c r="L2321" s="19">
        <f t="shared" si="366"/>
        <v>101114.32056632417</v>
      </c>
      <c r="M2321" s="19">
        <f t="shared" si="367"/>
        <v>0</v>
      </c>
      <c r="N2321" s="107">
        <f t="shared" si="368"/>
        <v>133140.73736015917</v>
      </c>
      <c r="O2321" s="107"/>
      <c r="P2321" s="107"/>
      <c r="Q2321" s="107">
        <f t="shared" si="369"/>
        <v>40949.892602772088</v>
      </c>
      <c r="R2321" s="106"/>
    </row>
    <row r="2322" spans="1:18" x14ac:dyDescent="0.45">
      <c r="A2322" s="4">
        <v>45.234000000000002</v>
      </c>
      <c r="B2322" s="4">
        <v>1842</v>
      </c>
      <c r="C2322" s="4">
        <v>56.6</v>
      </c>
      <c r="D2322" s="11">
        <v>0.85066070239074398</v>
      </c>
      <c r="E2322" s="19">
        <v>578.44927762570592</v>
      </c>
      <c r="F2322" s="19">
        <f t="shared" si="360"/>
        <v>-1637.0386696804003</v>
      </c>
      <c r="G2322" s="19">
        <f t="shared" si="361"/>
        <v>1049.8941012236</v>
      </c>
      <c r="H2322" s="19">
        <f t="shared" si="363"/>
        <v>7621.1386696804002</v>
      </c>
      <c r="I2322" s="19">
        <f t="shared" si="364"/>
        <v>152.422773393608</v>
      </c>
      <c r="J2322" s="19">
        <f t="shared" si="365"/>
        <v>1780.7661522429139</v>
      </c>
      <c r="K2322" s="19">
        <f t="shared" si="362"/>
        <v>100791.36421694893</v>
      </c>
      <c r="L2322" s="19">
        <f t="shared" si="366"/>
        <v>100791.36421694893</v>
      </c>
      <c r="M2322" s="19">
        <f t="shared" si="367"/>
        <v>0</v>
      </c>
      <c r="N2322" s="107">
        <f t="shared" si="368"/>
        <v>133140.73736015917</v>
      </c>
      <c r="O2322" s="107"/>
      <c r="P2322" s="107"/>
      <c r="Q2322" s="107">
        <f t="shared" si="369"/>
        <v>40949.892602772088</v>
      </c>
      <c r="R2322" s="106"/>
    </row>
    <row r="2323" spans="1:18" x14ac:dyDescent="0.45">
      <c r="A2323" s="4">
        <v>45.253999999999998</v>
      </c>
      <c r="B2323" s="4">
        <v>1843</v>
      </c>
      <c r="C2323" s="4">
        <v>56.6</v>
      </c>
      <c r="D2323" s="11">
        <v>0.83582290176344198</v>
      </c>
      <c r="E2323" s="19">
        <v>568.35957319914053</v>
      </c>
      <c r="F2323" s="19">
        <f t="shared" si="360"/>
        <v>-1637.0386696804003</v>
      </c>
      <c r="G2323" s="19">
        <f t="shared" si="361"/>
        <v>1049.8941012236</v>
      </c>
      <c r="H2323" s="19">
        <f t="shared" si="363"/>
        <v>7621.1386696804002</v>
      </c>
      <c r="I2323" s="19">
        <f t="shared" si="364"/>
        <v>152.422773393608</v>
      </c>
      <c r="J2323" s="19">
        <f t="shared" si="365"/>
        <v>1770.6764478163484</v>
      </c>
      <c r="K2323" s="19">
        <f t="shared" si="362"/>
        <v>100220.28694640532</v>
      </c>
      <c r="L2323" s="19">
        <f t="shared" si="366"/>
        <v>100220.28694640532</v>
      </c>
      <c r="M2323" s="19">
        <f t="shared" si="367"/>
        <v>0</v>
      </c>
      <c r="N2323" s="107">
        <f t="shared" si="368"/>
        <v>133140.73736015917</v>
      </c>
      <c r="O2323" s="107"/>
      <c r="P2323" s="107"/>
      <c r="Q2323" s="107">
        <f t="shared" si="369"/>
        <v>40949.892602772088</v>
      </c>
      <c r="R2323" s="106"/>
    </row>
    <row r="2324" spans="1:18" x14ac:dyDescent="0.45">
      <c r="A2324" s="4">
        <v>45.273000000000003</v>
      </c>
      <c r="B2324" s="4">
        <v>1844</v>
      </c>
      <c r="C2324" s="4">
        <v>56.6</v>
      </c>
      <c r="D2324" s="11">
        <v>0.83626999164198546</v>
      </c>
      <c r="E2324" s="19">
        <v>568.66359431655007</v>
      </c>
      <c r="F2324" s="19">
        <f t="shared" si="360"/>
        <v>-1637.0386696804003</v>
      </c>
      <c r="G2324" s="19">
        <f t="shared" si="361"/>
        <v>1049.8941012236</v>
      </c>
      <c r="H2324" s="19">
        <f t="shared" si="363"/>
        <v>7621.1386696804002</v>
      </c>
      <c r="I2324" s="19">
        <f t="shared" si="364"/>
        <v>152.422773393608</v>
      </c>
      <c r="J2324" s="19">
        <f t="shared" si="365"/>
        <v>1770.9804689337582</v>
      </c>
      <c r="K2324" s="19">
        <f t="shared" si="362"/>
        <v>100237.49454165071</v>
      </c>
      <c r="L2324" s="19">
        <f t="shared" si="366"/>
        <v>100237.49454165071</v>
      </c>
      <c r="M2324" s="19">
        <f t="shared" si="367"/>
        <v>0</v>
      </c>
      <c r="N2324" s="107">
        <f t="shared" si="368"/>
        <v>133140.73736015917</v>
      </c>
      <c r="O2324" s="107"/>
      <c r="P2324" s="107"/>
      <c r="Q2324" s="107">
        <f t="shared" si="369"/>
        <v>40949.892602772088</v>
      </c>
      <c r="R2324" s="106"/>
    </row>
    <row r="2325" spans="1:18" x14ac:dyDescent="0.45">
      <c r="A2325" s="4">
        <v>45.292999999999999</v>
      </c>
      <c r="B2325" s="4">
        <v>1845</v>
      </c>
      <c r="C2325" s="4">
        <v>56.7</v>
      </c>
      <c r="D2325" s="11">
        <v>0.84346268081282805</v>
      </c>
      <c r="E2325" s="19">
        <v>573.55462295272309</v>
      </c>
      <c r="F2325" s="19">
        <f t="shared" si="360"/>
        <v>-1642.8283686801003</v>
      </c>
      <c r="G2325" s="19">
        <f t="shared" si="361"/>
        <v>1053.6072516459003</v>
      </c>
      <c r="H2325" s="19">
        <f t="shared" si="363"/>
        <v>7626.9283686801009</v>
      </c>
      <c r="I2325" s="19">
        <f t="shared" si="364"/>
        <v>152.53856737360204</v>
      </c>
      <c r="J2325" s="19">
        <f t="shared" si="365"/>
        <v>1779.7004419722255</v>
      </c>
      <c r="K2325" s="19">
        <f t="shared" si="362"/>
        <v>100909.01505982519</v>
      </c>
      <c r="L2325" s="19">
        <f t="shared" si="366"/>
        <v>100909.01505982519</v>
      </c>
      <c r="M2325" s="19">
        <f t="shared" si="367"/>
        <v>0</v>
      </c>
      <c r="N2325" s="107">
        <f t="shared" si="368"/>
        <v>133140.73736015917</v>
      </c>
      <c r="O2325" s="107"/>
      <c r="P2325" s="107"/>
      <c r="Q2325" s="107">
        <f t="shared" si="369"/>
        <v>40949.892602772088</v>
      </c>
      <c r="R2325" s="106"/>
    </row>
    <row r="2326" spans="1:18" x14ac:dyDescent="0.45">
      <c r="A2326" s="4">
        <v>45.313000000000002</v>
      </c>
      <c r="B2326" s="4">
        <v>1846</v>
      </c>
      <c r="C2326" s="4">
        <v>56.7</v>
      </c>
      <c r="D2326" s="11">
        <v>0.85116015717168236</v>
      </c>
      <c r="E2326" s="19">
        <v>578.78890687674402</v>
      </c>
      <c r="F2326" s="19">
        <f t="shared" si="360"/>
        <v>-1642.8283686801003</v>
      </c>
      <c r="G2326" s="19">
        <f t="shared" si="361"/>
        <v>1053.6072516459003</v>
      </c>
      <c r="H2326" s="19">
        <f t="shared" si="363"/>
        <v>7626.9283686801009</v>
      </c>
      <c r="I2326" s="19">
        <f t="shared" si="364"/>
        <v>152.53856737360204</v>
      </c>
      <c r="J2326" s="19">
        <f t="shared" si="365"/>
        <v>1784.9347258962464</v>
      </c>
      <c r="K2326" s="19">
        <f t="shared" si="362"/>
        <v>101205.79895831717</v>
      </c>
      <c r="L2326" s="19">
        <f t="shared" si="366"/>
        <v>101205.79895831717</v>
      </c>
      <c r="M2326" s="19">
        <f t="shared" si="367"/>
        <v>0</v>
      </c>
      <c r="N2326" s="107">
        <f t="shared" si="368"/>
        <v>133140.73736015917</v>
      </c>
      <c r="O2326" s="107"/>
      <c r="P2326" s="107"/>
      <c r="Q2326" s="107">
        <f t="shared" si="369"/>
        <v>40949.892602772088</v>
      </c>
      <c r="R2326" s="106"/>
    </row>
    <row r="2327" spans="1:18" x14ac:dyDescent="0.45">
      <c r="A2327" s="4">
        <v>45.332000000000001</v>
      </c>
      <c r="B2327" s="4">
        <v>1847</v>
      </c>
      <c r="C2327" s="4">
        <v>56.7</v>
      </c>
      <c r="D2327" s="11">
        <v>0.73863077359245877</v>
      </c>
      <c r="E2327" s="19">
        <v>502.26892604287195</v>
      </c>
      <c r="F2327" s="19">
        <f t="shared" si="360"/>
        <v>-1642.8283686801003</v>
      </c>
      <c r="G2327" s="19">
        <f t="shared" si="361"/>
        <v>1053.6072516459003</v>
      </c>
      <c r="H2327" s="19">
        <f t="shared" si="363"/>
        <v>7626.9283686801009</v>
      </c>
      <c r="I2327" s="19">
        <f t="shared" si="364"/>
        <v>152.53856737360204</v>
      </c>
      <c r="J2327" s="19">
        <f t="shared" si="365"/>
        <v>1708.4147450623743</v>
      </c>
      <c r="K2327" s="19">
        <f t="shared" si="362"/>
        <v>96867.11604503663</v>
      </c>
      <c r="L2327" s="19">
        <f t="shared" si="366"/>
        <v>96867.11604503663</v>
      </c>
      <c r="M2327" s="19">
        <f t="shared" si="367"/>
        <v>0</v>
      </c>
      <c r="N2327" s="107">
        <f t="shared" si="368"/>
        <v>133140.73736015917</v>
      </c>
      <c r="O2327" s="107"/>
      <c r="P2327" s="107"/>
      <c r="Q2327" s="107">
        <f t="shared" si="369"/>
        <v>40949.892602772088</v>
      </c>
      <c r="R2327" s="106"/>
    </row>
    <row r="2328" spans="1:18" x14ac:dyDescent="0.45">
      <c r="A2328" s="4">
        <v>45.351999999999997</v>
      </c>
      <c r="B2328" s="4">
        <v>1848</v>
      </c>
      <c r="C2328" s="4">
        <v>56.7</v>
      </c>
      <c r="D2328" s="11">
        <v>0.64904198968461224</v>
      </c>
      <c r="E2328" s="19">
        <v>441.34855298553634</v>
      </c>
      <c r="F2328" s="19">
        <f t="shared" si="360"/>
        <v>-1642.8283686801003</v>
      </c>
      <c r="G2328" s="19">
        <f t="shared" si="361"/>
        <v>1053.6072516459003</v>
      </c>
      <c r="H2328" s="19">
        <f t="shared" si="363"/>
        <v>7626.9283686801009</v>
      </c>
      <c r="I2328" s="19">
        <f t="shared" si="364"/>
        <v>152.53856737360204</v>
      </c>
      <c r="J2328" s="19">
        <f t="shared" si="365"/>
        <v>1647.4943720050387</v>
      </c>
      <c r="K2328" s="19">
        <f t="shared" si="362"/>
        <v>93412.930892685705</v>
      </c>
      <c r="L2328" s="19">
        <f t="shared" si="366"/>
        <v>93412.930892685705</v>
      </c>
      <c r="M2328" s="19">
        <f t="shared" si="367"/>
        <v>0</v>
      </c>
      <c r="N2328" s="107">
        <f t="shared" si="368"/>
        <v>133140.73736015917</v>
      </c>
      <c r="O2328" s="107"/>
      <c r="P2328" s="107"/>
      <c r="Q2328" s="107">
        <f t="shared" si="369"/>
        <v>40949.892602772088</v>
      </c>
      <c r="R2328" s="106"/>
    </row>
    <row r="2329" spans="1:18" x14ac:dyDescent="0.45">
      <c r="A2329" s="4">
        <v>45.371000000000002</v>
      </c>
      <c r="B2329" s="4">
        <v>1850</v>
      </c>
      <c r="C2329" s="4">
        <v>56.7</v>
      </c>
      <c r="D2329" s="11">
        <v>0.48788771209113213</v>
      </c>
      <c r="E2329" s="19">
        <v>331.76364422196986</v>
      </c>
      <c r="F2329" s="19">
        <f t="shared" si="360"/>
        <v>-1642.8283686801003</v>
      </c>
      <c r="G2329" s="19">
        <f t="shared" si="361"/>
        <v>1053.6072516459003</v>
      </c>
      <c r="H2329" s="19">
        <f t="shared" si="363"/>
        <v>7626.9283686801009</v>
      </c>
      <c r="I2329" s="19">
        <f t="shared" si="364"/>
        <v>152.53856737360204</v>
      </c>
      <c r="J2329" s="19">
        <f t="shared" si="365"/>
        <v>1537.9094632414722</v>
      </c>
      <c r="K2329" s="19">
        <f t="shared" si="362"/>
        <v>87199.466565791474</v>
      </c>
      <c r="L2329" s="19">
        <f t="shared" si="366"/>
        <v>87199.466565791474</v>
      </c>
      <c r="M2329" s="19">
        <f t="shared" si="367"/>
        <v>0</v>
      </c>
      <c r="N2329" s="107">
        <f t="shared" si="368"/>
        <v>133140.73736015917</v>
      </c>
      <c r="O2329" s="107"/>
      <c r="P2329" s="107"/>
      <c r="Q2329" s="107">
        <f t="shared" si="369"/>
        <v>40949.892602772088</v>
      </c>
      <c r="R2329" s="106"/>
    </row>
    <row r="2330" spans="1:18" x14ac:dyDescent="0.45">
      <c r="A2330" s="4">
        <v>45.390999999999998</v>
      </c>
      <c r="B2330" s="4">
        <v>1851</v>
      </c>
      <c r="C2330" s="4">
        <v>56.8</v>
      </c>
      <c r="D2330" s="11">
        <v>0.42333093084587459</v>
      </c>
      <c r="E2330" s="19">
        <v>287.86503297519471</v>
      </c>
      <c r="F2330" s="19">
        <f t="shared" si="360"/>
        <v>-1648.6282878016002</v>
      </c>
      <c r="G2330" s="19">
        <f t="shared" si="361"/>
        <v>1057.3269566144002</v>
      </c>
      <c r="H2330" s="19">
        <f t="shared" si="363"/>
        <v>7632.7282878016003</v>
      </c>
      <c r="I2330" s="19">
        <f t="shared" si="364"/>
        <v>152.65456575603201</v>
      </c>
      <c r="J2330" s="19">
        <f t="shared" si="365"/>
        <v>1497.8465553456269</v>
      </c>
      <c r="K2330" s="19">
        <f t="shared" si="362"/>
        <v>85077.684343631612</v>
      </c>
      <c r="L2330" s="19">
        <f t="shared" si="366"/>
        <v>85077.684343631612</v>
      </c>
      <c r="M2330" s="19">
        <f t="shared" si="367"/>
        <v>0</v>
      </c>
      <c r="N2330" s="107">
        <f t="shared" si="368"/>
        <v>133140.73736015917</v>
      </c>
      <c r="O2330" s="107"/>
      <c r="P2330" s="107"/>
      <c r="Q2330" s="107">
        <f t="shared" si="369"/>
        <v>40949.892602772088</v>
      </c>
      <c r="R2330" s="106"/>
    </row>
    <row r="2331" spans="1:18" x14ac:dyDescent="0.45">
      <c r="A2331" s="4">
        <v>45.41</v>
      </c>
      <c r="B2331" s="4">
        <v>1852</v>
      </c>
      <c r="C2331" s="4">
        <v>56.8</v>
      </c>
      <c r="D2331" s="11">
        <v>0.38657042664846614</v>
      </c>
      <c r="E2331" s="19">
        <v>262.86789012095699</v>
      </c>
      <c r="F2331" s="19">
        <f t="shared" si="360"/>
        <v>-1648.6282878016002</v>
      </c>
      <c r="G2331" s="19">
        <f t="shared" si="361"/>
        <v>1057.3269566144002</v>
      </c>
      <c r="H2331" s="19">
        <f t="shared" si="363"/>
        <v>7632.7282878016003</v>
      </c>
      <c r="I2331" s="19">
        <f t="shared" si="364"/>
        <v>152.65456575603201</v>
      </c>
      <c r="J2331" s="19">
        <f t="shared" si="365"/>
        <v>1472.8494124913893</v>
      </c>
      <c r="K2331" s="19">
        <f t="shared" si="362"/>
        <v>83657.84662951091</v>
      </c>
      <c r="L2331" s="19">
        <f t="shared" si="366"/>
        <v>83657.84662951091</v>
      </c>
      <c r="M2331" s="19">
        <f t="shared" si="367"/>
        <v>0</v>
      </c>
      <c r="N2331" s="107">
        <f t="shared" si="368"/>
        <v>133140.73736015917</v>
      </c>
      <c r="O2331" s="107"/>
      <c r="P2331" s="107"/>
      <c r="Q2331" s="107">
        <f t="shared" si="369"/>
        <v>40949.892602772088</v>
      </c>
      <c r="R2331" s="106"/>
    </row>
    <row r="2332" spans="1:18" x14ac:dyDescent="0.45">
      <c r="A2332" s="4">
        <v>45.43</v>
      </c>
      <c r="B2332" s="4">
        <v>1853</v>
      </c>
      <c r="C2332" s="4">
        <v>56.8</v>
      </c>
      <c r="D2332" s="11">
        <v>0.405208069655559</v>
      </c>
      <c r="E2332" s="19">
        <v>275.54148736578014</v>
      </c>
      <c r="F2332" s="19">
        <f t="shared" si="360"/>
        <v>-1648.6282878016002</v>
      </c>
      <c r="G2332" s="19">
        <f t="shared" si="361"/>
        <v>1057.3269566144002</v>
      </c>
      <c r="H2332" s="19">
        <f t="shared" si="363"/>
        <v>7632.7282878016003</v>
      </c>
      <c r="I2332" s="19">
        <f t="shared" si="364"/>
        <v>152.65456575603201</v>
      </c>
      <c r="J2332" s="19">
        <f t="shared" si="365"/>
        <v>1485.5230097362123</v>
      </c>
      <c r="K2332" s="19">
        <f t="shared" si="362"/>
        <v>84377.706953016852</v>
      </c>
      <c r="L2332" s="19">
        <f t="shared" si="366"/>
        <v>84377.706953016852</v>
      </c>
      <c r="M2332" s="19">
        <f t="shared" si="367"/>
        <v>0</v>
      </c>
      <c r="N2332" s="107">
        <f t="shared" si="368"/>
        <v>133140.73736015917</v>
      </c>
      <c r="O2332" s="107"/>
      <c r="P2332" s="107"/>
      <c r="Q2332" s="107">
        <f t="shared" si="369"/>
        <v>40949.892602772088</v>
      </c>
      <c r="R2332" s="106"/>
    </row>
    <row r="2333" spans="1:18" x14ac:dyDescent="0.45">
      <c r="A2333" s="4">
        <v>45.448999999999998</v>
      </c>
      <c r="B2333" s="4">
        <v>1854</v>
      </c>
      <c r="C2333" s="4">
        <v>56.8</v>
      </c>
      <c r="D2333" s="11">
        <v>0.38081681541223222</v>
      </c>
      <c r="E2333" s="19">
        <v>258.95543448031793</v>
      </c>
      <c r="F2333" s="19">
        <f t="shared" si="360"/>
        <v>-1648.6282878016002</v>
      </c>
      <c r="G2333" s="19">
        <f t="shared" si="361"/>
        <v>1057.3269566144002</v>
      </c>
      <c r="H2333" s="19">
        <f t="shared" si="363"/>
        <v>7632.7282878016003</v>
      </c>
      <c r="I2333" s="19">
        <f t="shared" si="364"/>
        <v>152.65456575603201</v>
      </c>
      <c r="J2333" s="19">
        <f t="shared" si="365"/>
        <v>1468.9369568507502</v>
      </c>
      <c r="K2333" s="19">
        <f t="shared" si="362"/>
        <v>83435.619149122605</v>
      </c>
      <c r="L2333" s="19">
        <f t="shared" si="366"/>
        <v>83435.619149122605</v>
      </c>
      <c r="M2333" s="19">
        <f t="shared" si="367"/>
        <v>0</v>
      </c>
      <c r="N2333" s="107">
        <f t="shared" si="368"/>
        <v>133140.73736015917</v>
      </c>
      <c r="O2333" s="107"/>
      <c r="P2333" s="107"/>
      <c r="Q2333" s="107">
        <f t="shared" si="369"/>
        <v>40949.892602772088</v>
      </c>
      <c r="R2333" s="106"/>
    </row>
    <row r="2334" spans="1:18" x14ac:dyDescent="0.45">
      <c r="A2334" s="4">
        <v>45.469000000000001</v>
      </c>
      <c r="B2334" s="4">
        <v>1855</v>
      </c>
      <c r="C2334" s="4">
        <v>56.8</v>
      </c>
      <c r="D2334" s="11">
        <v>0.32367271564574435</v>
      </c>
      <c r="E2334" s="19">
        <v>220.09744663910615</v>
      </c>
      <c r="F2334" s="19">
        <f t="shared" si="360"/>
        <v>-1648.6282878016002</v>
      </c>
      <c r="G2334" s="19">
        <f t="shared" si="361"/>
        <v>1057.3269566144002</v>
      </c>
      <c r="H2334" s="19">
        <f t="shared" si="363"/>
        <v>7632.7282878016003</v>
      </c>
      <c r="I2334" s="19">
        <f t="shared" si="364"/>
        <v>152.65456575603201</v>
      </c>
      <c r="J2334" s="19">
        <f t="shared" si="365"/>
        <v>1430.0789690095385</v>
      </c>
      <c r="K2334" s="19">
        <f t="shared" si="362"/>
        <v>81228.48543974178</v>
      </c>
      <c r="L2334" s="19">
        <f t="shared" si="366"/>
        <v>81228.48543974178</v>
      </c>
      <c r="M2334" s="19">
        <f t="shared" si="367"/>
        <v>0</v>
      </c>
      <c r="N2334" s="107">
        <f t="shared" si="368"/>
        <v>133140.73736015917</v>
      </c>
      <c r="O2334" s="107"/>
      <c r="P2334" s="107"/>
      <c r="Q2334" s="107">
        <f t="shared" si="369"/>
        <v>40949.892602772088</v>
      </c>
      <c r="R2334" s="106"/>
    </row>
    <row r="2335" spans="1:18" x14ac:dyDescent="0.45">
      <c r="A2335" s="4">
        <v>45.488</v>
      </c>
      <c r="B2335" s="4">
        <v>1856</v>
      </c>
      <c r="C2335" s="4">
        <v>56.8</v>
      </c>
      <c r="D2335" s="11">
        <v>0.36715922814717639</v>
      </c>
      <c r="E2335" s="19">
        <v>249.66827514007994</v>
      </c>
      <c r="F2335" s="19">
        <f t="shared" si="360"/>
        <v>-1648.6282878016002</v>
      </c>
      <c r="G2335" s="19">
        <f t="shared" si="361"/>
        <v>1057.3269566144002</v>
      </c>
      <c r="H2335" s="19">
        <f t="shared" si="363"/>
        <v>7632.7282878016003</v>
      </c>
      <c r="I2335" s="19">
        <f t="shared" si="364"/>
        <v>152.65456575603201</v>
      </c>
      <c r="J2335" s="19">
        <f t="shared" si="365"/>
        <v>1459.6497975105121</v>
      </c>
      <c r="K2335" s="19">
        <f t="shared" si="362"/>
        <v>82908.108498597081</v>
      </c>
      <c r="L2335" s="19">
        <f t="shared" si="366"/>
        <v>82908.108498597081</v>
      </c>
      <c r="M2335" s="19">
        <f t="shared" si="367"/>
        <v>0</v>
      </c>
      <c r="N2335" s="107">
        <f t="shared" si="368"/>
        <v>133140.73736015917</v>
      </c>
      <c r="O2335" s="107"/>
      <c r="P2335" s="107"/>
      <c r="Q2335" s="107">
        <f t="shared" si="369"/>
        <v>40949.892602772088</v>
      </c>
      <c r="R2335" s="106"/>
    </row>
    <row r="2336" spans="1:18" x14ac:dyDescent="0.45">
      <c r="A2336" s="4">
        <v>45.508000000000003</v>
      </c>
      <c r="B2336" s="4">
        <v>1857</v>
      </c>
      <c r="C2336" s="4">
        <v>56.8</v>
      </c>
      <c r="D2336" s="11">
        <v>0.37090602153616958</v>
      </c>
      <c r="E2336" s="19">
        <v>252.21609464459533</v>
      </c>
      <c r="F2336" s="19">
        <f t="shared" si="360"/>
        <v>-1648.6282878016002</v>
      </c>
      <c r="G2336" s="19">
        <f t="shared" si="361"/>
        <v>1057.3269566144002</v>
      </c>
      <c r="H2336" s="19">
        <f t="shared" si="363"/>
        <v>7632.7282878016003</v>
      </c>
      <c r="I2336" s="19">
        <f t="shared" si="364"/>
        <v>152.65456575603201</v>
      </c>
      <c r="J2336" s="19">
        <f t="shared" si="365"/>
        <v>1462.1976170150276</v>
      </c>
      <c r="K2336" s="19">
        <f t="shared" si="362"/>
        <v>83052.824646453562</v>
      </c>
      <c r="L2336" s="19">
        <f t="shared" si="366"/>
        <v>83052.824646453562</v>
      </c>
      <c r="M2336" s="19">
        <f t="shared" si="367"/>
        <v>0</v>
      </c>
      <c r="N2336" s="107">
        <f t="shared" si="368"/>
        <v>133140.73736015917</v>
      </c>
      <c r="O2336" s="107"/>
      <c r="P2336" s="107"/>
      <c r="Q2336" s="107">
        <f t="shared" si="369"/>
        <v>40949.892602772088</v>
      </c>
      <c r="R2336" s="106"/>
    </row>
    <row r="2337" spans="1:18" x14ac:dyDescent="0.45">
      <c r="A2337" s="4">
        <v>45.527000000000001</v>
      </c>
      <c r="B2337" s="4">
        <v>1858</v>
      </c>
      <c r="C2337" s="4">
        <v>56.8</v>
      </c>
      <c r="D2337" s="11">
        <v>0.38771825364443624</v>
      </c>
      <c r="E2337" s="19">
        <v>263.64841247821664</v>
      </c>
      <c r="F2337" s="19">
        <f t="shared" si="360"/>
        <v>-1648.6282878016002</v>
      </c>
      <c r="G2337" s="19">
        <f t="shared" si="361"/>
        <v>1057.3269566144002</v>
      </c>
      <c r="H2337" s="19">
        <f t="shared" si="363"/>
        <v>7632.7282878016003</v>
      </c>
      <c r="I2337" s="19">
        <f t="shared" si="364"/>
        <v>152.65456575603201</v>
      </c>
      <c r="J2337" s="19">
        <f t="shared" si="365"/>
        <v>1473.6299348486489</v>
      </c>
      <c r="K2337" s="19">
        <f t="shared" si="362"/>
        <v>83702.180299403248</v>
      </c>
      <c r="L2337" s="19">
        <f t="shared" si="366"/>
        <v>83702.180299403248</v>
      </c>
      <c r="M2337" s="19">
        <f t="shared" si="367"/>
        <v>0</v>
      </c>
      <c r="N2337" s="107">
        <f t="shared" si="368"/>
        <v>133140.73736015917</v>
      </c>
      <c r="O2337" s="107"/>
      <c r="P2337" s="107"/>
      <c r="Q2337" s="107">
        <f t="shared" si="369"/>
        <v>40949.892602772088</v>
      </c>
      <c r="R2337" s="106"/>
    </row>
    <row r="2338" spans="1:18" x14ac:dyDescent="0.45">
      <c r="A2338" s="4">
        <v>45.546999999999997</v>
      </c>
      <c r="B2338" s="4">
        <v>1859</v>
      </c>
      <c r="C2338" s="4">
        <v>56.8</v>
      </c>
      <c r="D2338" s="11">
        <v>0.48597212030039483</v>
      </c>
      <c r="E2338" s="19">
        <v>330.46104180426846</v>
      </c>
      <c r="F2338" s="19">
        <f t="shared" si="360"/>
        <v>-1648.6282878016002</v>
      </c>
      <c r="G2338" s="19">
        <f t="shared" si="361"/>
        <v>1057.3269566144002</v>
      </c>
      <c r="H2338" s="19">
        <f t="shared" si="363"/>
        <v>7632.7282878016003</v>
      </c>
      <c r="I2338" s="19">
        <f t="shared" si="364"/>
        <v>152.65456575603201</v>
      </c>
      <c r="J2338" s="19">
        <f t="shared" si="365"/>
        <v>1540.4425641747007</v>
      </c>
      <c r="K2338" s="19">
        <f t="shared" si="362"/>
        <v>87497.137645122988</v>
      </c>
      <c r="L2338" s="19">
        <f t="shared" si="366"/>
        <v>87497.137645122988</v>
      </c>
      <c r="M2338" s="19">
        <f t="shared" si="367"/>
        <v>0</v>
      </c>
      <c r="N2338" s="107">
        <f t="shared" si="368"/>
        <v>133140.73736015917</v>
      </c>
      <c r="O2338" s="107"/>
      <c r="P2338" s="107"/>
      <c r="Q2338" s="107">
        <f t="shared" si="369"/>
        <v>40949.892602772088</v>
      </c>
      <c r="R2338" s="106"/>
    </row>
    <row r="2339" spans="1:18" x14ac:dyDescent="0.45">
      <c r="A2339" s="4">
        <v>45.566000000000003</v>
      </c>
      <c r="B2339" s="4">
        <v>1861</v>
      </c>
      <c r="C2339" s="4">
        <v>56.8</v>
      </c>
      <c r="D2339" s="11">
        <v>0.45427805124997678</v>
      </c>
      <c r="E2339" s="19">
        <v>308.90907484998422</v>
      </c>
      <c r="F2339" s="19">
        <f t="shared" si="360"/>
        <v>-1648.6282878016002</v>
      </c>
      <c r="G2339" s="19">
        <f t="shared" si="361"/>
        <v>1057.3269566144002</v>
      </c>
      <c r="H2339" s="19">
        <f t="shared" si="363"/>
        <v>7632.7282878016003</v>
      </c>
      <c r="I2339" s="19">
        <f t="shared" si="364"/>
        <v>152.65456575603201</v>
      </c>
      <c r="J2339" s="19">
        <f t="shared" si="365"/>
        <v>1518.8905972204163</v>
      </c>
      <c r="K2339" s="19">
        <f t="shared" si="362"/>
        <v>86272.985922119638</v>
      </c>
      <c r="L2339" s="19">
        <f t="shared" si="366"/>
        <v>86272.985922119638</v>
      </c>
      <c r="M2339" s="19">
        <f t="shared" si="367"/>
        <v>0</v>
      </c>
      <c r="N2339" s="107">
        <f t="shared" si="368"/>
        <v>133140.73736015917</v>
      </c>
      <c r="O2339" s="107"/>
      <c r="P2339" s="107"/>
      <c r="Q2339" s="107">
        <f t="shared" si="369"/>
        <v>40949.892602772088</v>
      </c>
      <c r="R2339" s="106"/>
    </row>
    <row r="2340" spans="1:18" x14ac:dyDescent="0.45">
      <c r="A2340" s="4">
        <v>45.585999999999999</v>
      </c>
      <c r="B2340" s="4">
        <v>1862</v>
      </c>
      <c r="C2340" s="4">
        <v>56.9</v>
      </c>
      <c r="D2340" s="11">
        <v>0.43493146503819297</v>
      </c>
      <c r="E2340" s="19">
        <v>295.75339622597124</v>
      </c>
      <c r="F2340" s="19">
        <f t="shared" si="360"/>
        <v>-1654.4384270449</v>
      </c>
      <c r="G2340" s="19">
        <f t="shared" si="361"/>
        <v>1061.0532161291001</v>
      </c>
      <c r="H2340" s="19">
        <f t="shared" si="363"/>
        <v>7638.5384270449003</v>
      </c>
      <c r="I2340" s="19">
        <f t="shared" si="364"/>
        <v>152.77076854089802</v>
      </c>
      <c r="J2340" s="19">
        <f t="shared" si="365"/>
        <v>1509.5773808959693</v>
      </c>
      <c r="K2340" s="19">
        <f t="shared" si="362"/>
        <v>85894.952972980653</v>
      </c>
      <c r="L2340" s="19">
        <f t="shared" si="366"/>
        <v>85894.952972980653</v>
      </c>
      <c r="M2340" s="19">
        <f t="shared" si="367"/>
        <v>0</v>
      </c>
      <c r="N2340" s="107">
        <f t="shared" si="368"/>
        <v>133140.73736015917</v>
      </c>
      <c r="O2340" s="107"/>
      <c r="P2340" s="107"/>
      <c r="Q2340" s="107">
        <f t="shared" si="369"/>
        <v>40949.892602772088</v>
      </c>
      <c r="R2340" s="106"/>
    </row>
    <row r="2341" spans="1:18" x14ac:dyDescent="0.45">
      <c r="A2341" s="4">
        <v>45.604999999999997</v>
      </c>
      <c r="B2341" s="4">
        <v>1863</v>
      </c>
      <c r="C2341" s="4">
        <v>56.9</v>
      </c>
      <c r="D2341" s="11">
        <v>0.44355232917620174</v>
      </c>
      <c r="E2341" s="19">
        <v>301.61558383981719</v>
      </c>
      <c r="F2341" s="19">
        <f t="shared" si="360"/>
        <v>-1654.4384270449</v>
      </c>
      <c r="G2341" s="19">
        <f t="shared" si="361"/>
        <v>1061.0532161291001</v>
      </c>
      <c r="H2341" s="19">
        <f t="shared" si="363"/>
        <v>7638.5384270449003</v>
      </c>
      <c r="I2341" s="19">
        <f t="shared" si="364"/>
        <v>152.77076854089802</v>
      </c>
      <c r="J2341" s="19">
        <f t="shared" si="365"/>
        <v>1515.4395685098152</v>
      </c>
      <c r="K2341" s="19">
        <f t="shared" si="362"/>
        <v>86228.51144820849</v>
      </c>
      <c r="L2341" s="19">
        <f t="shared" si="366"/>
        <v>86228.51144820849</v>
      </c>
      <c r="M2341" s="19">
        <f t="shared" si="367"/>
        <v>0</v>
      </c>
      <c r="N2341" s="107">
        <f t="shared" si="368"/>
        <v>133140.73736015917</v>
      </c>
      <c r="O2341" s="107"/>
      <c r="P2341" s="107"/>
      <c r="Q2341" s="107">
        <f t="shared" si="369"/>
        <v>40949.892602772088</v>
      </c>
      <c r="R2341" s="106"/>
    </row>
    <row r="2342" spans="1:18" x14ac:dyDescent="0.45">
      <c r="A2342" s="4">
        <v>45.625</v>
      </c>
      <c r="B2342" s="4">
        <v>1864</v>
      </c>
      <c r="C2342" s="4">
        <v>56.9</v>
      </c>
      <c r="D2342" s="11">
        <v>0.43783124932087952</v>
      </c>
      <c r="E2342" s="19">
        <v>297.72524953819806</v>
      </c>
      <c r="F2342" s="19">
        <f t="shared" si="360"/>
        <v>-1654.4384270449</v>
      </c>
      <c r="G2342" s="19">
        <f t="shared" si="361"/>
        <v>1061.0532161291001</v>
      </c>
      <c r="H2342" s="19">
        <f t="shared" si="363"/>
        <v>7638.5384270449003</v>
      </c>
      <c r="I2342" s="19">
        <f t="shared" si="364"/>
        <v>152.77076854089802</v>
      </c>
      <c r="J2342" s="19">
        <f t="shared" si="365"/>
        <v>1511.5492342081961</v>
      </c>
      <c r="K2342" s="19">
        <f t="shared" si="362"/>
        <v>86007.151426446362</v>
      </c>
      <c r="L2342" s="19">
        <f t="shared" si="366"/>
        <v>86007.151426446362</v>
      </c>
      <c r="M2342" s="19">
        <f t="shared" si="367"/>
        <v>0</v>
      </c>
      <c r="N2342" s="107">
        <f t="shared" si="368"/>
        <v>133140.73736015917</v>
      </c>
      <c r="O2342" s="107"/>
      <c r="P2342" s="107"/>
      <c r="Q2342" s="107">
        <f t="shared" si="369"/>
        <v>40949.892602772088</v>
      </c>
      <c r="R2342" s="106"/>
    </row>
    <row r="2343" spans="1:18" x14ac:dyDescent="0.45">
      <c r="A2343" s="4">
        <v>45.645000000000003</v>
      </c>
      <c r="B2343" s="4">
        <v>1865</v>
      </c>
      <c r="C2343" s="4">
        <v>56.9</v>
      </c>
      <c r="D2343" s="11">
        <v>0.39050953695492763</v>
      </c>
      <c r="E2343" s="19">
        <v>265.5464851293508</v>
      </c>
      <c r="F2343" s="19">
        <f t="shared" si="360"/>
        <v>-1654.4384270449</v>
      </c>
      <c r="G2343" s="19">
        <f t="shared" si="361"/>
        <v>1061.0532161291001</v>
      </c>
      <c r="H2343" s="19">
        <f t="shared" si="363"/>
        <v>7638.5384270449003</v>
      </c>
      <c r="I2343" s="19">
        <f t="shared" si="364"/>
        <v>152.77076854089802</v>
      </c>
      <c r="J2343" s="19">
        <f t="shared" si="365"/>
        <v>1479.3704697993487</v>
      </c>
      <c r="K2343" s="19">
        <f t="shared" si="362"/>
        <v>84176.179731582946</v>
      </c>
      <c r="L2343" s="19">
        <f t="shared" si="366"/>
        <v>84176.179731582946</v>
      </c>
      <c r="M2343" s="19">
        <f t="shared" si="367"/>
        <v>0</v>
      </c>
      <c r="N2343" s="107">
        <f t="shared" si="368"/>
        <v>133140.73736015917</v>
      </c>
      <c r="O2343" s="107"/>
      <c r="P2343" s="107"/>
      <c r="Q2343" s="107">
        <f t="shared" si="369"/>
        <v>40949.892602772088</v>
      </c>
      <c r="R2343" s="106"/>
    </row>
    <row r="2344" spans="1:18" x14ac:dyDescent="0.45">
      <c r="A2344" s="4">
        <v>45.664000000000001</v>
      </c>
      <c r="B2344" s="4">
        <v>1866</v>
      </c>
      <c r="C2344" s="4">
        <v>56.9</v>
      </c>
      <c r="D2344" s="11">
        <v>0.33938766559711131</v>
      </c>
      <c r="E2344" s="19">
        <v>230.78361260603569</v>
      </c>
      <c r="F2344" s="19">
        <f t="shared" si="360"/>
        <v>-1654.4384270449</v>
      </c>
      <c r="G2344" s="19">
        <f t="shared" si="361"/>
        <v>1061.0532161291001</v>
      </c>
      <c r="H2344" s="19">
        <f t="shared" si="363"/>
        <v>7638.5384270449003</v>
      </c>
      <c r="I2344" s="19">
        <f t="shared" si="364"/>
        <v>152.77076854089802</v>
      </c>
      <c r="J2344" s="19">
        <f t="shared" si="365"/>
        <v>1444.6075972760336</v>
      </c>
      <c r="K2344" s="19">
        <f t="shared" si="362"/>
        <v>82198.172285006309</v>
      </c>
      <c r="L2344" s="19">
        <f t="shared" si="366"/>
        <v>82198.172285006309</v>
      </c>
      <c r="M2344" s="19">
        <f t="shared" si="367"/>
        <v>0</v>
      </c>
      <c r="N2344" s="107">
        <f t="shared" si="368"/>
        <v>133140.73736015917</v>
      </c>
      <c r="O2344" s="107"/>
      <c r="P2344" s="107"/>
      <c r="Q2344" s="107">
        <f t="shared" si="369"/>
        <v>40949.892602772088</v>
      </c>
      <c r="R2344" s="106"/>
    </row>
    <row r="2345" spans="1:18" x14ac:dyDescent="0.45">
      <c r="A2345" s="4">
        <v>45.683999999999997</v>
      </c>
      <c r="B2345" s="4">
        <v>1867</v>
      </c>
      <c r="C2345" s="4">
        <v>56.9</v>
      </c>
      <c r="D2345" s="11">
        <v>0.32300692815034232</v>
      </c>
      <c r="E2345" s="19">
        <v>219.64471114223278</v>
      </c>
      <c r="F2345" s="19">
        <f t="shared" si="360"/>
        <v>-1654.4384270449</v>
      </c>
      <c r="G2345" s="19">
        <f t="shared" si="361"/>
        <v>1061.0532161291001</v>
      </c>
      <c r="H2345" s="19">
        <f t="shared" si="363"/>
        <v>7638.5384270449003</v>
      </c>
      <c r="I2345" s="19">
        <f t="shared" si="364"/>
        <v>152.77076854089802</v>
      </c>
      <c r="J2345" s="19">
        <f t="shared" si="365"/>
        <v>1433.4686958122309</v>
      </c>
      <c r="K2345" s="19">
        <f t="shared" si="362"/>
        <v>81564.36879171594</v>
      </c>
      <c r="L2345" s="19">
        <f t="shared" si="366"/>
        <v>81564.36879171594</v>
      </c>
      <c r="M2345" s="19">
        <f t="shared" si="367"/>
        <v>0</v>
      </c>
      <c r="N2345" s="107">
        <f t="shared" si="368"/>
        <v>133140.73736015917</v>
      </c>
      <c r="O2345" s="107"/>
      <c r="P2345" s="107"/>
      <c r="Q2345" s="107">
        <f t="shared" si="369"/>
        <v>40949.892602772088</v>
      </c>
      <c r="R2345" s="106"/>
    </row>
    <row r="2346" spans="1:18" x14ac:dyDescent="0.45">
      <c r="A2346" s="4">
        <v>45.703000000000003</v>
      </c>
      <c r="B2346" s="4">
        <v>1868</v>
      </c>
      <c r="C2346" s="4">
        <v>56.9</v>
      </c>
      <c r="D2346" s="11">
        <v>0.30467646006508886</v>
      </c>
      <c r="E2346" s="19">
        <v>207.17999284426043</v>
      </c>
      <c r="F2346" s="19">
        <f t="shared" si="360"/>
        <v>-1654.4384270449</v>
      </c>
      <c r="G2346" s="19">
        <f t="shared" si="361"/>
        <v>1061.0532161291001</v>
      </c>
      <c r="H2346" s="19">
        <f t="shared" si="363"/>
        <v>7638.5384270449003</v>
      </c>
      <c r="I2346" s="19">
        <f t="shared" si="364"/>
        <v>152.77076854089802</v>
      </c>
      <c r="J2346" s="19">
        <f t="shared" si="365"/>
        <v>1421.0039775142584</v>
      </c>
      <c r="K2346" s="19">
        <f t="shared" si="362"/>
        <v>80855.126320561307</v>
      </c>
      <c r="L2346" s="19">
        <f t="shared" si="366"/>
        <v>80855.126320561307</v>
      </c>
      <c r="M2346" s="19">
        <f t="shared" si="367"/>
        <v>0</v>
      </c>
      <c r="N2346" s="107">
        <f t="shared" si="368"/>
        <v>133140.73736015917</v>
      </c>
      <c r="O2346" s="107"/>
      <c r="P2346" s="107"/>
      <c r="Q2346" s="107">
        <f t="shared" si="369"/>
        <v>40949.892602772088</v>
      </c>
      <c r="R2346" s="106"/>
    </row>
    <row r="2347" spans="1:18" x14ac:dyDescent="0.45">
      <c r="A2347" s="4">
        <v>45.722999999999999</v>
      </c>
      <c r="B2347" s="4">
        <v>1869</v>
      </c>
      <c r="C2347" s="4">
        <v>56.9</v>
      </c>
      <c r="D2347" s="11">
        <v>0.25426657032138872</v>
      </c>
      <c r="E2347" s="19">
        <v>172.90126781854434</v>
      </c>
      <c r="F2347" s="19">
        <f t="shared" si="360"/>
        <v>-1654.4384270449</v>
      </c>
      <c r="G2347" s="19">
        <f t="shared" si="361"/>
        <v>1061.0532161291001</v>
      </c>
      <c r="H2347" s="19">
        <f t="shared" si="363"/>
        <v>7638.5384270449003</v>
      </c>
      <c r="I2347" s="19">
        <f t="shared" si="364"/>
        <v>152.77076854089802</v>
      </c>
      <c r="J2347" s="19">
        <f t="shared" si="365"/>
        <v>1386.7252524885423</v>
      </c>
      <c r="K2347" s="19">
        <f t="shared" si="362"/>
        <v>78904.666866598054</v>
      </c>
      <c r="L2347" s="19">
        <f t="shared" si="366"/>
        <v>78904.666866598054</v>
      </c>
      <c r="M2347" s="19">
        <f t="shared" si="367"/>
        <v>0</v>
      </c>
      <c r="N2347" s="107">
        <f t="shared" si="368"/>
        <v>133140.73736015917</v>
      </c>
      <c r="O2347" s="107"/>
      <c r="P2347" s="107"/>
      <c r="Q2347" s="107">
        <f t="shared" si="369"/>
        <v>40949.892602772088</v>
      </c>
      <c r="R2347" s="106"/>
    </row>
    <row r="2348" spans="1:18" x14ac:dyDescent="0.45">
      <c r="A2348" s="4">
        <v>45.741999999999997</v>
      </c>
      <c r="B2348" s="4">
        <v>1871</v>
      </c>
      <c r="C2348" s="4">
        <v>56.9</v>
      </c>
      <c r="D2348" s="11">
        <v>0.35381969110552491</v>
      </c>
      <c r="E2348" s="19">
        <v>240.59738995175695</v>
      </c>
      <c r="F2348" s="19">
        <f t="shared" si="360"/>
        <v>-1654.4384270449</v>
      </c>
      <c r="G2348" s="19">
        <f t="shared" si="361"/>
        <v>1061.0532161291001</v>
      </c>
      <c r="H2348" s="19">
        <f t="shared" si="363"/>
        <v>7638.5384270449003</v>
      </c>
      <c r="I2348" s="19">
        <f t="shared" si="364"/>
        <v>152.77076854089802</v>
      </c>
      <c r="J2348" s="19">
        <f t="shared" si="365"/>
        <v>1454.4213746217549</v>
      </c>
      <c r="K2348" s="19">
        <f t="shared" si="362"/>
        <v>82756.576215977853</v>
      </c>
      <c r="L2348" s="19">
        <f t="shared" si="366"/>
        <v>82756.576215977853</v>
      </c>
      <c r="M2348" s="19">
        <f t="shared" si="367"/>
        <v>0</v>
      </c>
      <c r="N2348" s="107">
        <f t="shared" si="368"/>
        <v>133140.73736015917</v>
      </c>
      <c r="O2348" s="107"/>
      <c r="P2348" s="107"/>
      <c r="Q2348" s="107">
        <f t="shared" si="369"/>
        <v>40949.892602772088</v>
      </c>
      <c r="R2348" s="106"/>
    </row>
    <row r="2349" spans="1:18" x14ac:dyDescent="0.45">
      <c r="A2349" s="4">
        <v>45.762</v>
      </c>
      <c r="B2349" s="4">
        <v>1872</v>
      </c>
      <c r="C2349" s="4">
        <v>57</v>
      </c>
      <c r="D2349" s="11">
        <v>0.45014492162528164</v>
      </c>
      <c r="E2349" s="19">
        <v>306.0985467051915</v>
      </c>
      <c r="F2349" s="19">
        <f t="shared" si="360"/>
        <v>-1660.2587864100003</v>
      </c>
      <c r="G2349" s="19">
        <f t="shared" si="361"/>
        <v>1064.7860301900002</v>
      </c>
      <c r="H2349" s="19">
        <f t="shared" si="363"/>
        <v>7644.3587864100009</v>
      </c>
      <c r="I2349" s="19">
        <f t="shared" si="364"/>
        <v>152.88717572820002</v>
      </c>
      <c r="J2349" s="19">
        <f t="shared" si="365"/>
        <v>1523.7717526233916</v>
      </c>
      <c r="K2349" s="19">
        <f t="shared" si="362"/>
        <v>86854.989899533321</v>
      </c>
      <c r="L2349" s="19">
        <f t="shared" si="366"/>
        <v>86854.989899533321</v>
      </c>
      <c r="M2349" s="19">
        <f t="shared" si="367"/>
        <v>0</v>
      </c>
      <c r="N2349" s="107">
        <f t="shared" si="368"/>
        <v>133140.73736015917</v>
      </c>
      <c r="O2349" s="107"/>
      <c r="P2349" s="107"/>
      <c r="Q2349" s="107">
        <f t="shared" si="369"/>
        <v>40949.892602772088</v>
      </c>
      <c r="R2349" s="106"/>
    </row>
    <row r="2350" spans="1:18" x14ac:dyDescent="0.45">
      <c r="A2350" s="4">
        <v>45.780999999999999</v>
      </c>
      <c r="B2350" s="4">
        <v>1873</v>
      </c>
      <c r="C2350" s="4">
        <v>57</v>
      </c>
      <c r="D2350" s="11">
        <v>0.45432885878267942</v>
      </c>
      <c r="E2350" s="19">
        <v>308.94362397222199</v>
      </c>
      <c r="F2350" s="19">
        <f t="shared" si="360"/>
        <v>-1660.2587864100003</v>
      </c>
      <c r="G2350" s="19">
        <f t="shared" si="361"/>
        <v>1064.7860301900002</v>
      </c>
      <c r="H2350" s="19">
        <f t="shared" si="363"/>
        <v>7644.3587864100009</v>
      </c>
      <c r="I2350" s="19">
        <f t="shared" si="364"/>
        <v>152.88717572820002</v>
      </c>
      <c r="J2350" s="19">
        <f t="shared" si="365"/>
        <v>1526.6168298904222</v>
      </c>
      <c r="K2350" s="19">
        <f t="shared" si="362"/>
        <v>87017.159303754059</v>
      </c>
      <c r="L2350" s="19">
        <f t="shared" si="366"/>
        <v>87017.159303754059</v>
      </c>
      <c r="M2350" s="19">
        <f t="shared" si="367"/>
        <v>0</v>
      </c>
      <c r="N2350" s="107">
        <f t="shared" si="368"/>
        <v>133140.73736015917</v>
      </c>
      <c r="O2350" s="107"/>
      <c r="P2350" s="107"/>
      <c r="Q2350" s="107">
        <f t="shared" si="369"/>
        <v>40949.892602772088</v>
      </c>
      <c r="R2350" s="106"/>
    </row>
    <row r="2351" spans="1:18" x14ac:dyDescent="0.45">
      <c r="A2351" s="4">
        <v>45.801000000000002</v>
      </c>
      <c r="B2351" s="4">
        <v>1874</v>
      </c>
      <c r="C2351" s="4">
        <v>57</v>
      </c>
      <c r="D2351" s="11">
        <v>0.33554725006817587</v>
      </c>
      <c r="E2351" s="19">
        <v>228.1721300463596</v>
      </c>
      <c r="F2351" s="19">
        <f t="shared" si="360"/>
        <v>-1660.2587864100003</v>
      </c>
      <c r="G2351" s="19">
        <f t="shared" si="361"/>
        <v>1064.7860301900002</v>
      </c>
      <c r="H2351" s="19">
        <f t="shared" si="363"/>
        <v>7644.3587864100009</v>
      </c>
      <c r="I2351" s="19">
        <f t="shared" si="364"/>
        <v>152.88717572820002</v>
      </c>
      <c r="J2351" s="19">
        <f t="shared" si="365"/>
        <v>1445.8453359645598</v>
      </c>
      <c r="K2351" s="19">
        <f t="shared" si="362"/>
        <v>82413.184149979905</v>
      </c>
      <c r="L2351" s="19">
        <f t="shared" si="366"/>
        <v>82413.184149979905</v>
      </c>
      <c r="M2351" s="19">
        <f t="shared" si="367"/>
        <v>0</v>
      </c>
      <c r="N2351" s="107">
        <f t="shared" si="368"/>
        <v>133140.73736015917</v>
      </c>
      <c r="O2351" s="107"/>
      <c r="P2351" s="107"/>
      <c r="Q2351" s="107">
        <f t="shared" si="369"/>
        <v>40949.892602772088</v>
      </c>
      <c r="R2351" s="106"/>
    </row>
    <row r="2352" spans="1:18" x14ac:dyDescent="0.45">
      <c r="A2352" s="4">
        <v>45.82</v>
      </c>
      <c r="B2352" s="4">
        <v>1875</v>
      </c>
      <c r="C2352" s="4">
        <v>57</v>
      </c>
      <c r="D2352" s="11">
        <v>0.22953339701197922</v>
      </c>
      <c r="E2352" s="19">
        <v>156.08270996814588</v>
      </c>
      <c r="F2352" s="19">
        <f t="shared" si="360"/>
        <v>-1660.2587864100003</v>
      </c>
      <c r="G2352" s="19">
        <f t="shared" si="361"/>
        <v>1064.7860301900002</v>
      </c>
      <c r="H2352" s="19">
        <f t="shared" si="363"/>
        <v>7644.3587864100009</v>
      </c>
      <c r="I2352" s="19">
        <f t="shared" si="364"/>
        <v>152.88717572820002</v>
      </c>
      <c r="J2352" s="19">
        <f t="shared" si="365"/>
        <v>1373.755915886346</v>
      </c>
      <c r="K2352" s="19">
        <f t="shared" si="362"/>
        <v>78304.087205521719</v>
      </c>
      <c r="L2352" s="19">
        <f t="shared" si="366"/>
        <v>78304.087205521719</v>
      </c>
      <c r="M2352" s="19">
        <f t="shared" si="367"/>
        <v>0</v>
      </c>
      <c r="N2352" s="107">
        <f t="shared" si="368"/>
        <v>133140.73736015917</v>
      </c>
      <c r="O2352" s="107"/>
      <c r="P2352" s="107"/>
      <c r="Q2352" s="107">
        <f t="shared" si="369"/>
        <v>40949.892602772088</v>
      </c>
      <c r="R2352" s="106"/>
    </row>
    <row r="2353" spans="1:18" x14ac:dyDescent="0.45">
      <c r="A2353" s="4">
        <v>45.84</v>
      </c>
      <c r="B2353" s="4">
        <v>1876</v>
      </c>
      <c r="C2353" s="4">
        <v>57</v>
      </c>
      <c r="D2353" s="11">
        <v>0.1476651417091347</v>
      </c>
      <c r="E2353" s="19">
        <v>100.41229636221159</v>
      </c>
      <c r="F2353" s="19">
        <f t="shared" si="360"/>
        <v>-1660.2587864100003</v>
      </c>
      <c r="G2353" s="19">
        <f t="shared" si="361"/>
        <v>1064.7860301900002</v>
      </c>
      <c r="H2353" s="19">
        <f t="shared" si="363"/>
        <v>7644.3587864100009</v>
      </c>
      <c r="I2353" s="19">
        <f t="shared" si="364"/>
        <v>152.88717572820002</v>
      </c>
      <c r="J2353" s="19">
        <f t="shared" si="365"/>
        <v>1318.0855022804119</v>
      </c>
      <c r="K2353" s="19">
        <f t="shared" si="362"/>
        <v>75130.873629983485</v>
      </c>
      <c r="L2353" s="19">
        <f t="shared" si="366"/>
        <v>75130.873629983485</v>
      </c>
      <c r="M2353" s="19">
        <f t="shared" si="367"/>
        <v>0</v>
      </c>
      <c r="N2353" s="107">
        <f t="shared" si="368"/>
        <v>133140.73736015917</v>
      </c>
      <c r="O2353" s="107"/>
      <c r="P2353" s="107"/>
      <c r="Q2353" s="107">
        <f t="shared" si="369"/>
        <v>40949.892602772088</v>
      </c>
      <c r="R2353" s="106"/>
    </row>
    <row r="2354" spans="1:18" x14ac:dyDescent="0.45">
      <c r="A2354" s="4">
        <v>45.859000000000002</v>
      </c>
      <c r="B2354" s="4">
        <v>1877</v>
      </c>
      <c r="C2354" s="4">
        <v>57</v>
      </c>
      <c r="D2354" s="11">
        <v>-4.1228888842182849E-2</v>
      </c>
      <c r="E2354" s="19">
        <v>-28.035644412684338</v>
      </c>
      <c r="F2354" s="19">
        <f t="shared" si="360"/>
        <v>-1660.2587864100003</v>
      </c>
      <c r="G2354" s="19">
        <f t="shared" si="361"/>
        <v>1064.7860301900002</v>
      </c>
      <c r="H2354" s="19">
        <f t="shared" si="363"/>
        <v>7644.3587864100009</v>
      </c>
      <c r="I2354" s="19">
        <f t="shared" si="364"/>
        <v>152.88717572820002</v>
      </c>
      <c r="J2354" s="19">
        <f t="shared" si="365"/>
        <v>1189.6375615055158</v>
      </c>
      <c r="K2354" s="19">
        <f t="shared" si="362"/>
        <v>67809.341005814407</v>
      </c>
      <c r="L2354" s="19">
        <f t="shared" si="366"/>
        <v>67809.341005814407</v>
      </c>
      <c r="M2354" s="19">
        <f t="shared" si="367"/>
        <v>0</v>
      </c>
      <c r="N2354" s="107">
        <f t="shared" si="368"/>
        <v>133140.73736015917</v>
      </c>
      <c r="O2354" s="107"/>
      <c r="P2354" s="107"/>
      <c r="Q2354" s="107">
        <f t="shared" si="369"/>
        <v>40949.892602772088</v>
      </c>
      <c r="R2354" s="106"/>
    </row>
    <row r="2355" spans="1:18" x14ac:dyDescent="0.45">
      <c r="A2355" s="4">
        <v>45.878999999999998</v>
      </c>
      <c r="B2355" s="4">
        <v>1878</v>
      </c>
      <c r="C2355" s="4">
        <v>57</v>
      </c>
      <c r="D2355" s="11">
        <v>-0.1786815430670565</v>
      </c>
      <c r="E2355" s="19">
        <v>-121.50344928559842</v>
      </c>
      <c r="F2355" s="19">
        <f t="shared" si="360"/>
        <v>-1660.2587864100003</v>
      </c>
      <c r="G2355" s="19">
        <f t="shared" si="361"/>
        <v>1064.7860301900002</v>
      </c>
      <c r="H2355" s="19">
        <f t="shared" si="363"/>
        <v>7644.3587864100009</v>
      </c>
      <c r="I2355" s="19">
        <f t="shared" si="364"/>
        <v>152.88717572820002</v>
      </c>
      <c r="J2355" s="19">
        <f t="shared" si="365"/>
        <v>1096.1697566326018</v>
      </c>
      <c r="K2355" s="19">
        <f t="shared" si="362"/>
        <v>62481.676128058301</v>
      </c>
      <c r="L2355" s="19">
        <f t="shared" si="366"/>
        <v>62481.676128058301</v>
      </c>
      <c r="M2355" s="19">
        <f t="shared" si="367"/>
        <v>0</v>
      </c>
      <c r="N2355" s="107">
        <f t="shared" si="368"/>
        <v>133140.73736015917</v>
      </c>
      <c r="O2355" s="107"/>
      <c r="P2355" s="107"/>
      <c r="Q2355" s="107">
        <f t="shared" si="369"/>
        <v>40949.892602772088</v>
      </c>
      <c r="R2355" s="106"/>
    </row>
    <row r="2356" spans="1:18" x14ac:dyDescent="0.45">
      <c r="A2356" s="4">
        <v>45.898000000000003</v>
      </c>
      <c r="B2356" s="4">
        <v>1880</v>
      </c>
      <c r="C2356" s="4">
        <v>57</v>
      </c>
      <c r="D2356" s="11">
        <v>-0.38711983819364365</v>
      </c>
      <c r="E2356" s="19">
        <v>-263.24148997167771</v>
      </c>
      <c r="F2356" s="19">
        <f t="shared" si="360"/>
        <v>-1660.2587864100003</v>
      </c>
      <c r="G2356" s="19">
        <f t="shared" si="361"/>
        <v>1064.7860301900002</v>
      </c>
      <c r="H2356" s="19">
        <f t="shared" si="363"/>
        <v>7644.3587864100009</v>
      </c>
      <c r="I2356" s="19">
        <f t="shared" si="364"/>
        <v>152.88717572820002</v>
      </c>
      <c r="J2356" s="19">
        <f t="shared" si="365"/>
        <v>954.43171594652244</v>
      </c>
      <c r="K2356" s="19">
        <f t="shared" si="362"/>
        <v>54402.607808951776</v>
      </c>
      <c r="L2356" s="19">
        <f t="shared" si="366"/>
        <v>54402.607808951776</v>
      </c>
      <c r="M2356" s="19">
        <f t="shared" si="367"/>
        <v>0</v>
      </c>
      <c r="N2356" s="107">
        <f t="shared" si="368"/>
        <v>133140.73736015917</v>
      </c>
      <c r="O2356" s="107"/>
      <c r="P2356" s="107"/>
      <c r="Q2356" s="107">
        <f t="shared" si="369"/>
        <v>40949.892602772088</v>
      </c>
      <c r="R2356" s="106"/>
    </row>
    <row r="2357" spans="1:18" x14ac:dyDescent="0.45">
      <c r="A2357" s="4">
        <v>45.917999999999999</v>
      </c>
      <c r="B2357" s="4">
        <v>1881</v>
      </c>
      <c r="C2357" s="4">
        <v>57</v>
      </c>
      <c r="D2357" s="11">
        <v>-0.33687252867164963</v>
      </c>
      <c r="E2357" s="19">
        <v>-229.07331949672175</v>
      </c>
      <c r="F2357" s="19">
        <f t="shared" si="360"/>
        <v>-1660.2587864100003</v>
      </c>
      <c r="G2357" s="19">
        <f t="shared" si="361"/>
        <v>1064.7860301900002</v>
      </c>
      <c r="H2357" s="19">
        <f t="shared" si="363"/>
        <v>7644.3587864100009</v>
      </c>
      <c r="I2357" s="19">
        <f t="shared" si="364"/>
        <v>152.88717572820002</v>
      </c>
      <c r="J2357" s="19">
        <f t="shared" si="365"/>
        <v>988.59988642147846</v>
      </c>
      <c r="K2357" s="19">
        <f t="shared" si="362"/>
        <v>56350.193526024275</v>
      </c>
      <c r="L2357" s="19">
        <f t="shared" si="366"/>
        <v>56350.193526024275</v>
      </c>
      <c r="M2357" s="19">
        <f t="shared" si="367"/>
        <v>0</v>
      </c>
      <c r="N2357" s="107">
        <f t="shared" si="368"/>
        <v>133140.73736015917</v>
      </c>
      <c r="O2357" s="107"/>
      <c r="P2357" s="107"/>
      <c r="Q2357" s="107">
        <f t="shared" si="369"/>
        <v>40949.892602772088</v>
      </c>
      <c r="R2357" s="106"/>
    </row>
    <row r="2358" spans="1:18" x14ac:dyDescent="0.45">
      <c r="A2358" s="4">
        <v>45.938000000000002</v>
      </c>
      <c r="B2358" s="4">
        <v>1882</v>
      </c>
      <c r="C2358" s="4">
        <v>56.9</v>
      </c>
      <c r="D2358" s="11">
        <v>-0.26010549625604124</v>
      </c>
      <c r="E2358" s="19">
        <v>-176.87173745410803</v>
      </c>
      <c r="F2358" s="19">
        <f t="shared" si="360"/>
        <v>-1654.4384270449</v>
      </c>
      <c r="G2358" s="19">
        <f t="shared" si="361"/>
        <v>1061.0532161291001</v>
      </c>
      <c r="H2358" s="19">
        <f t="shared" si="363"/>
        <v>7638.5384270449003</v>
      </c>
      <c r="I2358" s="19">
        <f t="shared" si="364"/>
        <v>152.77076854089802</v>
      </c>
      <c r="J2358" s="19">
        <f t="shared" si="365"/>
        <v>1036.9522472158901</v>
      </c>
      <c r="K2358" s="19">
        <f t="shared" si="362"/>
        <v>59002.582866584147</v>
      </c>
      <c r="L2358" s="19">
        <f t="shared" si="366"/>
        <v>59002.582866584147</v>
      </c>
      <c r="M2358" s="19">
        <f t="shared" si="367"/>
        <v>0</v>
      </c>
      <c r="N2358" s="107">
        <f t="shared" si="368"/>
        <v>133140.73736015917</v>
      </c>
      <c r="O2358" s="107"/>
      <c r="P2358" s="107"/>
      <c r="Q2358" s="107">
        <f t="shared" si="369"/>
        <v>40949.892602772088</v>
      </c>
      <c r="R2358" s="106"/>
    </row>
    <row r="2359" spans="1:18" x14ac:dyDescent="0.45">
      <c r="A2359" s="4">
        <v>45.957000000000001</v>
      </c>
      <c r="B2359" s="4">
        <v>1883</v>
      </c>
      <c r="C2359" s="4">
        <v>56.9</v>
      </c>
      <c r="D2359" s="11">
        <v>-0.15577019886159657</v>
      </c>
      <c r="E2359" s="19">
        <v>-105.92373522588566</v>
      </c>
      <c r="F2359" s="19">
        <f t="shared" si="360"/>
        <v>-1654.4384270449</v>
      </c>
      <c r="G2359" s="19">
        <f t="shared" si="361"/>
        <v>1061.0532161291001</v>
      </c>
      <c r="H2359" s="19">
        <f t="shared" si="363"/>
        <v>7638.5384270449003</v>
      </c>
      <c r="I2359" s="19">
        <f t="shared" si="364"/>
        <v>152.77076854089802</v>
      </c>
      <c r="J2359" s="19">
        <f t="shared" si="365"/>
        <v>1107.9002494441124</v>
      </c>
      <c r="K2359" s="19">
        <f t="shared" si="362"/>
        <v>63039.524193369994</v>
      </c>
      <c r="L2359" s="19">
        <f t="shared" si="366"/>
        <v>63039.524193369994</v>
      </c>
      <c r="M2359" s="19">
        <f t="shared" si="367"/>
        <v>0</v>
      </c>
      <c r="N2359" s="107">
        <f t="shared" si="368"/>
        <v>133140.73736015917</v>
      </c>
      <c r="O2359" s="107"/>
      <c r="P2359" s="107"/>
      <c r="Q2359" s="107">
        <f t="shared" si="369"/>
        <v>40949.892602772088</v>
      </c>
      <c r="R2359" s="106"/>
    </row>
    <row r="2360" spans="1:18" x14ac:dyDescent="0.45">
      <c r="A2360" s="4">
        <v>45.976999999999997</v>
      </c>
      <c r="B2360" s="4">
        <v>1884</v>
      </c>
      <c r="C2360" s="4">
        <v>56.9</v>
      </c>
      <c r="D2360" s="11">
        <v>-0.30522812467420107</v>
      </c>
      <c r="E2360" s="19">
        <v>-207.55512477845673</v>
      </c>
      <c r="F2360" s="19">
        <f t="shared" si="360"/>
        <v>-1654.4384270449</v>
      </c>
      <c r="G2360" s="19">
        <f t="shared" si="361"/>
        <v>1061.0532161291001</v>
      </c>
      <c r="H2360" s="19">
        <f t="shared" si="363"/>
        <v>7638.5384270449003</v>
      </c>
      <c r="I2360" s="19">
        <f t="shared" si="364"/>
        <v>152.77076854089802</v>
      </c>
      <c r="J2360" s="19">
        <f t="shared" si="365"/>
        <v>1006.2688598915413</v>
      </c>
      <c r="K2360" s="19">
        <f t="shared" si="362"/>
        <v>57256.698127828698</v>
      </c>
      <c r="L2360" s="19">
        <f t="shared" si="366"/>
        <v>57256.698127828698</v>
      </c>
      <c r="M2360" s="19">
        <f t="shared" si="367"/>
        <v>0</v>
      </c>
      <c r="N2360" s="107">
        <f t="shared" si="368"/>
        <v>133140.73736015917</v>
      </c>
      <c r="O2360" s="107"/>
      <c r="P2360" s="107"/>
      <c r="Q2360" s="107">
        <f t="shared" si="369"/>
        <v>40949.892602772088</v>
      </c>
      <c r="R2360" s="106"/>
    </row>
    <row r="2361" spans="1:18" x14ac:dyDescent="0.45">
      <c r="A2361" s="4">
        <v>45.996000000000002</v>
      </c>
      <c r="B2361" s="4">
        <v>1885</v>
      </c>
      <c r="C2361" s="4">
        <v>56.9</v>
      </c>
      <c r="D2361" s="11">
        <v>-0.37150071447933825</v>
      </c>
      <c r="E2361" s="19">
        <v>-252.62048584595001</v>
      </c>
      <c r="F2361" s="19">
        <f t="shared" si="360"/>
        <v>-1654.4384270449</v>
      </c>
      <c r="G2361" s="19">
        <f t="shared" si="361"/>
        <v>1061.0532161291001</v>
      </c>
      <c r="H2361" s="19">
        <f t="shared" si="363"/>
        <v>7638.5384270449003</v>
      </c>
      <c r="I2361" s="19">
        <f t="shared" si="364"/>
        <v>152.77076854089802</v>
      </c>
      <c r="J2361" s="19">
        <f t="shared" si="365"/>
        <v>961.20349882404798</v>
      </c>
      <c r="K2361" s="19">
        <f t="shared" si="362"/>
        <v>54692.479083088328</v>
      </c>
      <c r="L2361" s="19">
        <f t="shared" si="366"/>
        <v>54692.479083088328</v>
      </c>
      <c r="M2361" s="19">
        <f t="shared" si="367"/>
        <v>0</v>
      </c>
      <c r="N2361" s="107">
        <f t="shared" si="368"/>
        <v>133140.73736015917</v>
      </c>
      <c r="O2361" s="107"/>
      <c r="P2361" s="107"/>
      <c r="Q2361" s="107">
        <f t="shared" si="369"/>
        <v>40949.892602772088</v>
      </c>
      <c r="R2361" s="106"/>
    </row>
    <row r="2362" spans="1:18" x14ac:dyDescent="0.45">
      <c r="A2362" s="4">
        <v>46.015999999999998</v>
      </c>
      <c r="B2362" s="4">
        <v>1886</v>
      </c>
      <c r="C2362" s="4">
        <v>56.9</v>
      </c>
      <c r="D2362" s="11">
        <v>-0.46628133492601359</v>
      </c>
      <c r="E2362" s="19">
        <v>-317.07130774968925</v>
      </c>
      <c r="F2362" s="19">
        <f t="shared" si="360"/>
        <v>-1654.4384270449</v>
      </c>
      <c r="G2362" s="19">
        <f t="shared" si="361"/>
        <v>1061.0532161291001</v>
      </c>
      <c r="H2362" s="19">
        <f t="shared" si="363"/>
        <v>7638.5384270449003</v>
      </c>
      <c r="I2362" s="19">
        <f t="shared" si="364"/>
        <v>152.77076854089802</v>
      </c>
      <c r="J2362" s="19">
        <f t="shared" si="365"/>
        <v>896.75267692030889</v>
      </c>
      <c r="K2362" s="19">
        <f t="shared" si="362"/>
        <v>51025.227316765573</v>
      </c>
      <c r="L2362" s="19">
        <f t="shared" si="366"/>
        <v>51025.227316765573</v>
      </c>
      <c r="M2362" s="19">
        <f t="shared" si="367"/>
        <v>0</v>
      </c>
      <c r="N2362" s="107">
        <f t="shared" si="368"/>
        <v>133140.73736015917</v>
      </c>
      <c r="O2362" s="107"/>
      <c r="P2362" s="107"/>
      <c r="Q2362" s="107">
        <f t="shared" si="369"/>
        <v>40949.892602772088</v>
      </c>
      <c r="R2362" s="106"/>
    </row>
    <row r="2363" spans="1:18" x14ac:dyDescent="0.45">
      <c r="A2363" s="4">
        <v>46.034999999999997</v>
      </c>
      <c r="B2363" s="4">
        <v>1887</v>
      </c>
      <c r="C2363" s="4">
        <v>56.9</v>
      </c>
      <c r="D2363" s="11">
        <v>-0.58382314400062862</v>
      </c>
      <c r="E2363" s="19">
        <v>-396.99973792042749</v>
      </c>
      <c r="F2363" s="19">
        <f t="shared" si="360"/>
        <v>-1654.4384270449</v>
      </c>
      <c r="G2363" s="19">
        <f t="shared" si="361"/>
        <v>1061.0532161291001</v>
      </c>
      <c r="H2363" s="19">
        <f t="shared" si="363"/>
        <v>7638.5384270449003</v>
      </c>
      <c r="I2363" s="19">
        <f t="shared" si="364"/>
        <v>152.77076854089802</v>
      </c>
      <c r="J2363" s="19">
        <f t="shared" si="365"/>
        <v>816.82424674957065</v>
      </c>
      <c r="K2363" s="19">
        <f t="shared" si="362"/>
        <v>46477.299640050565</v>
      </c>
      <c r="L2363" s="19">
        <f t="shared" si="366"/>
        <v>46477.299640050565</v>
      </c>
      <c r="M2363" s="19">
        <f t="shared" si="367"/>
        <v>0</v>
      </c>
      <c r="N2363" s="107">
        <f t="shared" si="368"/>
        <v>133140.73736015917</v>
      </c>
      <c r="O2363" s="107"/>
      <c r="P2363" s="107"/>
      <c r="Q2363" s="107">
        <f t="shared" si="369"/>
        <v>40949.892602772088</v>
      </c>
      <c r="R2363" s="106"/>
    </row>
    <row r="2364" spans="1:18" x14ac:dyDescent="0.45">
      <c r="A2364" s="4">
        <v>46.055</v>
      </c>
      <c r="B2364" s="4">
        <v>1888</v>
      </c>
      <c r="C2364" s="4">
        <v>56.9</v>
      </c>
      <c r="D2364" s="11">
        <v>-0.65341438643536487</v>
      </c>
      <c r="E2364" s="19">
        <v>-444.32178277604811</v>
      </c>
      <c r="F2364" s="19">
        <f t="shared" si="360"/>
        <v>-1654.4384270449</v>
      </c>
      <c r="G2364" s="19">
        <f t="shared" si="361"/>
        <v>1061.0532161291001</v>
      </c>
      <c r="H2364" s="19">
        <f t="shared" si="363"/>
        <v>7638.5384270449003</v>
      </c>
      <c r="I2364" s="19">
        <f t="shared" si="364"/>
        <v>152.77076854089802</v>
      </c>
      <c r="J2364" s="19">
        <f t="shared" si="365"/>
        <v>769.50220189394986</v>
      </c>
      <c r="K2364" s="19">
        <f t="shared" si="362"/>
        <v>43784.675287765749</v>
      </c>
      <c r="L2364" s="19">
        <f t="shared" si="366"/>
        <v>43784.675287765749</v>
      </c>
      <c r="M2364" s="19">
        <f t="shared" si="367"/>
        <v>0</v>
      </c>
      <c r="N2364" s="107">
        <f t="shared" si="368"/>
        <v>133140.73736015917</v>
      </c>
      <c r="O2364" s="107"/>
      <c r="P2364" s="107"/>
      <c r="Q2364" s="107">
        <f t="shared" si="369"/>
        <v>40949.892602772088</v>
      </c>
      <c r="R2364" s="106"/>
    </row>
    <row r="2365" spans="1:18" x14ac:dyDescent="0.45">
      <c r="A2365" s="4">
        <v>46.073999999999998</v>
      </c>
      <c r="B2365" s="4">
        <v>1890</v>
      </c>
      <c r="C2365" s="4">
        <v>56.9</v>
      </c>
      <c r="D2365" s="11">
        <v>-0.72613977449266198</v>
      </c>
      <c r="E2365" s="19">
        <v>-493.77504665501016</v>
      </c>
      <c r="F2365" s="19">
        <f t="shared" si="360"/>
        <v>-1654.4384270449</v>
      </c>
      <c r="G2365" s="19">
        <f t="shared" si="361"/>
        <v>1061.0532161291001</v>
      </c>
      <c r="H2365" s="19">
        <f t="shared" si="363"/>
        <v>7638.5384270449003</v>
      </c>
      <c r="I2365" s="19">
        <f t="shared" si="364"/>
        <v>152.77076854089802</v>
      </c>
      <c r="J2365" s="19">
        <f t="shared" si="365"/>
        <v>720.04893801498793</v>
      </c>
      <c r="K2365" s="19">
        <f t="shared" si="362"/>
        <v>40970.784573052813</v>
      </c>
      <c r="L2365" s="19">
        <f t="shared" si="366"/>
        <v>40970.784573052813</v>
      </c>
      <c r="M2365" s="19">
        <f t="shared" si="367"/>
        <v>0</v>
      </c>
      <c r="N2365" s="107">
        <f t="shared" si="368"/>
        <v>133140.73736015917</v>
      </c>
      <c r="O2365" s="107"/>
      <c r="P2365" s="107"/>
      <c r="Q2365" s="107">
        <f t="shared" si="369"/>
        <v>40949.892602772088</v>
      </c>
      <c r="R2365" s="106"/>
    </row>
    <row r="2366" spans="1:18" x14ac:dyDescent="0.45">
      <c r="A2366" s="4">
        <v>46.094000000000001</v>
      </c>
      <c r="B2366" s="4">
        <v>1891</v>
      </c>
      <c r="C2366" s="4">
        <v>56.9</v>
      </c>
      <c r="D2366" s="11">
        <v>-0.71040097904188715</v>
      </c>
      <c r="E2366" s="19">
        <v>-483.07266574848325</v>
      </c>
      <c r="F2366" s="19">
        <f t="shared" si="360"/>
        <v>-1654.4384270449</v>
      </c>
      <c r="G2366" s="19">
        <f t="shared" si="361"/>
        <v>1061.0532161291001</v>
      </c>
      <c r="H2366" s="19">
        <f t="shared" si="363"/>
        <v>7638.5384270449003</v>
      </c>
      <c r="I2366" s="19">
        <f t="shared" si="364"/>
        <v>152.77076854089802</v>
      </c>
      <c r="J2366" s="19">
        <f t="shared" si="365"/>
        <v>730.75131892151489</v>
      </c>
      <c r="K2366" s="19">
        <f t="shared" si="362"/>
        <v>41579.750046634195</v>
      </c>
      <c r="L2366" s="19">
        <f t="shared" si="366"/>
        <v>41579.750046634195</v>
      </c>
      <c r="M2366" s="19">
        <f t="shared" si="367"/>
        <v>0</v>
      </c>
      <c r="N2366" s="107">
        <f t="shared" si="368"/>
        <v>133140.73736015917</v>
      </c>
      <c r="O2366" s="107"/>
      <c r="P2366" s="107"/>
      <c r="Q2366" s="107">
        <f t="shared" si="369"/>
        <v>40949.892602772088</v>
      </c>
      <c r="R2366" s="106"/>
    </row>
    <row r="2367" spans="1:18" x14ac:dyDescent="0.45">
      <c r="A2367" s="4">
        <v>46.113</v>
      </c>
      <c r="B2367" s="4">
        <v>1892</v>
      </c>
      <c r="C2367" s="4">
        <v>56.9</v>
      </c>
      <c r="D2367" s="11">
        <v>-0.65436169761476348</v>
      </c>
      <c r="E2367" s="19">
        <v>-444.96595437803916</v>
      </c>
      <c r="F2367" s="19">
        <f t="shared" si="360"/>
        <v>-1654.4384270449</v>
      </c>
      <c r="G2367" s="19">
        <f t="shared" si="361"/>
        <v>1061.0532161291001</v>
      </c>
      <c r="H2367" s="19">
        <f t="shared" si="363"/>
        <v>7638.5384270449003</v>
      </c>
      <c r="I2367" s="19">
        <f t="shared" si="364"/>
        <v>152.77076854089802</v>
      </c>
      <c r="J2367" s="19">
        <f t="shared" si="365"/>
        <v>768.85803029195881</v>
      </c>
      <c r="K2367" s="19">
        <f t="shared" si="362"/>
        <v>43748.021923612454</v>
      </c>
      <c r="L2367" s="19">
        <f t="shared" si="366"/>
        <v>43748.021923612454</v>
      </c>
      <c r="M2367" s="19">
        <f t="shared" si="367"/>
        <v>0</v>
      </c>
      <c r="N2367" s="107">
        <f t="shared" si="368"/>
        <v>133140.73736015917</v>
      </c>
      <c r="O2367" s="107"/>
      <c r="P2367" s="107"/>
      <c r="Q2367" s="107">
        <f t="shared" si="369"/>
        <v>40949.892602772088</v>
      </c>
      <c r="R2367" s="106"/>
    </row>
    <row r="2368" spans="1:18" x14ac:dyDescent="0.45">
      <c r="A2368" s="4">
        <v>46.133000000000003</v>
      </c>
      <c r="B2368" s="4">
        <v>1893</v>
      </c>
      <c r="C2368" s="4">
        <v>56.8</v>
      </c>
      <c r="D2368" s="11">
        <v>-0.52763246147596787</v>
      </c>
      <c r="E2368" s="19">
        <v>-358.79007380365817</v>
      </c>
      <c r="F2368" s="19">
        <f t="shared" si="360"/>
        <v>-1648.6282878016002</v>
      </c>
      <c r="G2368" s="19">
        <f t="shared" si="361"/>
        <v>1057.3269566144002</v>
      </c>
      <c r="H2368" s="19">
        <f t="shared" si="363"/>
        <v>7632.7282878016003</v>
      </c>
      <c r="I2368" s="19">
        <f t="shared" si="364"/>
        <v>152.65456575603201</v>
      </c>
      <c r="J2368" s="19">
        <f t="shared" si="365"/>
        <v>851.19144856677394</v>
      </c>
      <c r="K2368" s="19">
        <f t="shared" si="362"/>
        <v>48347.674278592756</v>
      </c>
      <c r="L2368" s="19">
        <f t="shared" si="366"/>
        <v>48347.674278592756</v>
      </c>
      <c r="M2368" s="19">
        <f t="shared" si="367"/>
        <v>0</v>
      </c>
      <c r="N2368" s="107">
        <f t="shared" si="368"/>
        <v>133140.73736015917</v>
      </c>
      <c r="O2368" s="107"/>
      <c r="P2368" s="107"/>
      <c r="Q2368" s="107">
        <f t="shared" si="369"/>
        <v>40949.892602772088</v>
      </c>
      <c r="R2368" s="106"/>
    </row>
    <row r="2369" spans="1:18" x14ac:dyDescent="0.45">
      <c r="A2369" s="4">
        <v>46.152000000000001</v>
      </c>
      <c r="B2369" s="4">
        <v>1894</v>
      </c>
      <c r="C2369" s="4">
        <v>56.8</v>
      </c>
      <c r="D2369" s="11">
        <v>-0.40049849445096891</v>
      </c>
      <c r="E2369" s="19">
        <v>-272.33897622665887</v>
      </c>
      <c r="F2369" s="19">
        <f t="shared" si="360"/>
        <v>-1648.6282878016002</v>
      </c>
      <c r="G2369" s="19">
        <f t="shared" si="361"/>
        <v>1057.3269566144002</v>
      </c>
      <c r="H2369" s="19">
        <f t="shared" si="363"/>
        <v>7632.7282878016003</v>
      </c>
      <c r="I2369" s="19">
        <f t="shared" si="364"/>
        <v>152.65456575603201</v>
      </c>
      <c r="J2369" s="19">
        <f t="shared" si="365"/>
        <v>937.64254614377342</v>
      </c>
      <c r="K2369" s="19">
        <f t="shared" si="362"/>
        <v>53258.096620966324</v>
      </c>
      <c r="L2369" s="19">
        <f t="shared" si="366"/>
        <v>53258.096620966324</v>
      </c>
      <c r="M2369" s="19">
        <f t="shared" si="367"/>
        <v>0</v>
      </c>
      <c r="N2369" s="107">
        <f t="shared" si="368"/>
        <v>133140.73736015917</v>
      </c>
      <c r="O2369" s="107"/>
      <c r="P2369" s="107"/>
      <c r="Q2369" s="107">
        <f t="shared" si="369"/>
        <v>40949.892602772088</v>
      </c>
      <c r="R2369" s="106"/>
    </row>
    <row r="2370" spans="1:18" x14ac:dyDescent="0.45">
      <c r="A2370" s="4">
        <v>46.171999999999997</v>
      </c>
      <c r="B2370" s="4">
        <v>1895</v>
      </c>
      <c r="C2370" s="4">
        <v>56.8</v>
      </c>
      <c r="D2370" s="11">
        <v>-0.26645086039017762</v>
      </c>
      <c r="E2370" s="19">
        <v>-181.1865850653208</v>
      </c>
      <c r="F2370" s="19">
        <f t="shared" si="360"/>
        <v>-1648.6282878016002</v>
      </c>
      <c r="G2370" s="19">
        <f t="shared" si="361"/>
        <v>1057.3269566144002</v>
      </c>
      <c r="H2370" s="19">
        <f t="shared" si="363"/>
        <v>7632.7282878016003</v>
      </c>
      <c r="I2370" s="19">
        <f t="shared" si="364"/>
        <v>152.65456575603201</v>
      </c>
      <c r="J2370" s="19">
        <f t="shared" si="365"/>
        <v>1028.7949373051115</v>
      </c>
      <c r="K2370" s="19">
        <f t="shared" si="362"/>
        <v>58435.552438930332</v>
      </c>
      <c r="L2370" s="19">
        <f t="shared" si="366"/>
        <v>58435.552438930332</v>
      </c>
      <c r="M2370" s="19">
        <f t="shared" si="367"/>
        <v>0</v>
      </c>
      <c r="N2370" s="107">
        <f t="shared" si="368"/>
        <v>133140.73736015917</v>
      </c>
      <c r="O2370" s="107"/>
      <c r="P2370" s="107"/>
      <c r="Q2370" s="107">
        <f t="shared" si="369"/>
        <v>40949.892602772088</v>
      </c>
      <c r="R2370" s="106"/>
    </row>
    <row r="2371" spans="1:18" x14ac:dyDescent="0.45">
      <c r="A2371" s="4">
        <v>46.191000000000003</v>
      </c>
      <c r="B2371" s="4">
        <v>1896</v>
      </c>
      <c r="C2371" s="4">
        <v>56.8</v>
      </c>
      <c r="D2371" s="11">
        <v>-0.16563099324206224</v>
      </c>
      <c r="E2371" s="19">
        <v>-112.62907540460232</v>
      </c>
      <c r="F2371" s="19">
        <f t="shared" si="360"/>
        <v>-1648.6282878016002</v>
      </c>
      <c r="G2371" s="19">
        <f t="shared" si="361"/>
        <v>1057.3269566144002</v>
      </c>
      <c r="H2371" s="19">
        <f t="shared" si="363"/>
        <v>7632.7282878016003</v>
      </c>
      <c r="I2371" s="19">
        <f t="shared" si="364"/>
        <v>152.65456575603201</v>
      </c>
      <c r="J2371" s="19">
        <f t="shared" si="365"/>
        <v>1097.3524469658298</v>
      </c>
      <c r="K2371" s="19">
        <f t="shared" si="362"/>
        <v>62329.618987659131</v>
      </c>
      <c r="L2371" s="19">
        <f t="shared" si="366"/>
        <v>62329.618987659131</v>
      </c>
      <c r="M2371" s="19">
        <f t="shared" si="367"/>
        <v>0</v>
      </c>
      <c r="N2371" s="107">
        <f t="shared" si="368"/>
        <v>133140.73736015917</v>
      </c>
      <c r="O2371" s="107"/>
      <c r="P2371" s="107"/>
      <c r="Q2371" s="107">
        <f t="shared" si="369"/>
        <v>40949.892602772088</v>
      </c>
      <c r="R2371" s="106"/>
    </row>
    <row r="2372" spans="1:18" x14ac:dyDescent="0.45">
      <c r="A2372" s="4">
        <v>46.210999999999999</v>
      </c>
      <c r="B2372" s="4">
        <v>1897</v>
      </c>
      <c r="C2372" s="4">
        <v>56.8</v>
      </c>
      <c r="D2372" s="11">
        <v>-8.4133935624196354E-2</v>
      </c>
      <c r="E2372" s="19">
        <v>-57.211076224453521</v>
      </c>
      <c r="F2372" s="19">
        <f t="shared" si="360"/>
        <v>-1648.6282878016002</v>
      </c>
      <c r="G2372" s="19">
        <f t="shared" si="361"/>
        <v>1057.3269566144002</v>
      </c>
      <c r="H2372" s="19">
        <f t="shared" si="363"/>
        <v>7632.7282878016003</v>
      </c>
      <c r="I2372" s="19">
        <f t="shared" si="364"/>
        <v>152.65456575603201</v>
      </c>
      <c r="J2372" s="19">
        <f t="shared" si="365"/>
        <v>1152.7704461459787</v>
      </c>
      <c r="K2372" s="19">
        <f t="shared" si="362"/>
        <v>65477.361341091586</v>
      </c>
      <c r="L2372" s="19">
        <f t="shared" si="366"/>
        <v>65477.361341091586</v>
      </c>
      <c r="M2372" s="19">
        <f t="shared" si="367"/>
        <v>0</v>
      </c>
      <c r="N2372" s="107">
        <f t="shared" si="368"/>
        <v>133140.73736015917</v>
      </c>
      <c r="O2372" s="107"/>
      <c r="P2372" s="107"/>
      <c r="Q2372" s="107">
        <f t="shared" si="369"/>
        <v>40949.892602772088</v>
      </c>
      <c r="R2372" s="106"/>
    </row>
    <row r="2373" spans="1:18" x14ac:dyDescent="0.45">
      <c r="A2373" s="4">
        <v>46.23</v>
      </c>
      <c r="B2373" s="4">
        <v>1898</v>
      </c>
      <c r="C2373" s="4">
        <v>56.8</v>
      </c>
      <c r="D2373" s="11">
        <v>-6.7162333631119342E-2</v>
      </c>
      <c r="E2373" s="19">
        <v>-45.670386869161149</v>
      </c>
      <c r="F2373" s="19">
        <f t="shared" si="360"/>
        <v>-1648.6282878016002</v>
      </c>
      <c r="G2373" s="19">
        <f t="shared" si="361"/>
        <v>1057.3269566144002</v>
      </c>
      <c r="H2373" s="19">
        <f t="shared" si="363"/>
        <v>7632.7282878016003</v>
      </c>
      <c r="I2373" s="19">
        <f t="shared" si="364"/>
        <v>152.65456575603201</v>
      </c>
      <c r="J2373" s="19">
        <f t="shared" si="365"/>
        <v>1164.3111355012711</v>
      </c>
      <c r="K2373" s="19">
        <f t="shared" si="362"/>
        <v>66132.872496472191</v>
      </c>
      <c r="L2373" s="19">
        <f t="shared" si="366"/>
        <v>66132.872496472191</v>
      </c>
      <c r="M2373" s="19">
        <f t="shared" si="367"/>
        <v>0</v>
      </c>
      <c r="N2373" s="107">
        <f t="shared" si="368"/>
        <v>133140.73736015917</v>
      </c>
      <c r="O2373" s="107"/>
      <c r="P2373" s="107"/>
      <c r="Q2373" s="107">
        <f t="shared" si="369"/>
        <v>40949.892602772088</v>
      </c>
      <c r="R2373" s="106"/>
    </row>
    <row r="2374" spans="1:18" x14ac:dyDescent="0.45">
      <c r="A2374" s="4">
        <v>46.25</v>
      </c>
      <c r="B2374" s="4">
        <v>1899</v>
      </c>
      <c r="C2374" s="4">
        <v>56.8</v>
      </c>
      <c r="D2374" s="11">
        <v>-6.8436457043550933E-2</v>
      </c>
      <c r="E2374" s="19">
        <v>-46.536790789614635</v>
      </c>
      <c r="F2374" s="19">
        <f t="shared" ref="F2374:F2437" si="370">0.5*1.27*1.223*-0.658*C2374^2</f>
        <v>-1648.6282878016002</v>
      </c>
      <c r="G2374" s="19">
        <f t="shared" ref="G2374:G2437" si="371">0.5*1.27*1.223*0.422*C2374^2</f>
        <v>1057.3269566144002</v>
      </c>
      <c r="H2374" s="19">
        <f t="shared" si="363"/>
        <v>7632.7282878016003</v>
      </c>
      <c r="I2374" s="19">
        <f t="shared" si="364"/>
        <v>152.65456575603201</v>
      </c>
      <c r="J2374" s="19">
        <f t="shared" si="365"/>
        <v>1163.4447315808175</v>
      </c>
      <c r="K2374" s="19">
        <f t="shared" ref="K2374:K2437" si="372">J2374*C2374</f>
        <v>66083.660753790435</v>
      </c>
      <c r="L2374" s="19">
        <f t="shared" si="366"/>
        <v>66083.660753790435</v>
      </c>
      <c r="M2374" s="19">
        <f t="shared" si="367"/>
        <v>0</v>
      </c>
      <c r="N2374" s="107">
        <f t="shared" si="368"/>
        <v>133140.73736015917</v>
      </c>
      <c r="O2374" s="107"/>
      <c r="P2374" s="107"/>
      <c r="Q2374" s="107">
        <f t="shared" si="369"/>
        <v>40949.892602772088</v>
      </c>
      <c r="R2374" s="106"/>
    </row>
    <row r="2375" spans="1:18" x14ac:dyDescent="0.45">
      <c r="A2375" s="4">
        <v>46.27</v>
      </c>
      <c r="B2375" s="4">
        <v>1901</v>
      </c>
      <c r="C2375" s="4">
        <v>56.8</v>
      </c>
      <c r="D2375" s="11">
        <v>-2.1550363510096385E-2</v>
      </c>
      <c r="E2375" s="19">
        <v>-14.654247186865542</v>
      </c>
      <c r="F2375" s="19">
        <f t="shared" si="370"/>
        <v>-1648.6282878016002</v>
      </c>
      <c r="G2375" s="19">
        <f t="shared" si="371"/>
        <v>1057.3269566144002</v>
      </c>
      <c r="H2375" s="19">
        <f t="shared" ref="H2375:H2438" si="373">5984.1-F2375</f>
        <v>7632.7282878016003</v>
      </c>
      <c r="I2375" s="19">
        <f t="shared" ref="I2375:I2438" si="374">H2375*0.02</f>
        <v>152.65456575603201</v>
      </c>
      <c r="J2375" s="19">
        <f t="shared" ref="J2375:J2438" si="375">E2375+G2375+I2375</f>
        <v>1195.3272751835666</v>
      </c>
      <c r="K2375" s="19">
        <f t="shared" si="372"/>
        <v>67894.589230426573</v>
      </c>
      <c r="L2375" s="19">
        <f t="shared" ref="L2375:L2438" si="376">IF(K2375&lt;0, K2375-K2375,K2375)</f>
        <v>67894.589230426573</v>
      </c>
      <c r="M2375" s="19">
        <f t="shared" ref="M2375:M2438" si="377">IF(K2375&gt;0, K2375-K2375,K2375)</f>
        <v>0</v>
      </c>
      <c r="N2375" s="107">
        <f t="shared" ref="N2375:N2438" si="378">N2372</f>
        <v>133140.73736015917</v>
      </c>
      <c r="O2375" s="107"/>
      <c r="P2375" s="107"/>
      <c r="Q2375" s="107">
        <f t="shared" ref="Q2375:Q2438" si="379">Q2372</f>
        <v>40949.892602772088</v>
      </c>
      <c r="R2375" s="106"/>
    </row>
    <row r="2376" spans="1:18" x14ac:dyDescent="0.45">
      <c r="A2376" s="4">
        <v>46.289000000000001</v>
      </c>
      <c r="B2376" s="4">
        <v>1902</v>
      </c>
      <c r="C2376" s="4">
        <v>56.8</v>
      </c>
      <c r="D2376" s="11">
        <v>5.3885160974055803E-2</v>
      </c>
      <c r="E2376" s="19">
        <v>36.641909462357944</v>
      </c>
      <c r="F2376" s="19">
        <f t="shared" si="370"/>
        <v>-1648.6282878016002</v>
      </c>
      <c r="G2376" s="19">
        <f t="shared" si="371"/>
        <v>1057.3269566144002</v>
      </c>
      <c r="H2376" s="19">
        <f t="shared" si="373"/>
        <v>7632.7282878016003</v>
      </c>
      <c r="I2376" s="19">
        <f t="shared" si="374"/>
        <v>152.65456575603201</v>
      </c>
      <c r="J2376" s="19">
        <f t="shared" si="375"/>
        <v>1246.6234318327902</v>
      </c>
      <c r="K2376" s="19">
        <f t="shared" si="372"/>
        <v>70808.210928102475</v>
      </c>
      <c r="L2376" s="19">
        <f t="shared" si="376"/>
        <v>70808.210928102475</v>
      </c>
      <c r="M2376" s="19">
        <f t="shared" si="377"/>
        <v>0</v>
      </c>
      <c r="N2376" s="107">
        <f t="shared" si="378"/>
        <v>133140.73736015917</v>
      </c>
      <c r="O2376" s="107"/>
      <c r="P2376" s="107"/>
      <c r="Q2376" s="107">
        <f t="shared" si="379"/>
        <v>40949.892602772088</v>
      </c>
      <c r="R2376" s="106"/>
    </row>
    <row r="2377" spans="1:18" x14ac:dyDescent="0.45">
      <c r="A2377" s="4">
        <v>46.308999999999997</v>
      </c>
      <c r="B2377" s="4">
        <v>1903</v>
      </c>
      <c r="C2377" s="4">
        <v>56.8</v>
      </c>
      <c r="D2377" s="11">
        <v>0.13399855532204141</v>
      </c>
      <c r="E2377" s="19">
        <v>91.119017618988167</v>
      </c>
      <c r="F2377" s="19">
        <f t="shared" si="370"/>
        <v>-1648.6282878016002</v>
      </c>
      <c r="G2377" s="19">
        <f t="shared" si="371"/>
        <v>1057.3269566144002</v>
      </c>
      <c r="H2377" s="19">
        <f t="shared" si="373"/>
        <v>7632.7282878016003</v>
      </c>
      <c r="I2377" s="19">
        <f t="shared" si="374"/>
        <v>152.65456575603201</v>
      </c>
      <c r="J2377" s="19">
        <f t="shared" si="375"/>
        <v>1301.1005399894204</v>
      </c>
      <c r="K2377" s="19">
        <f t="shared" si="372"/>
        <v>73902.510671399083</v>
      </c>
      <c r="L2377" s="19">
        <f t="shared" si="376"/>
        <v>73902.510671399083</v>
      </c>
      <c r="M2377" s="19">
        <f t="shared" si="377"/>
        <v>0</v>
      </c>
      <c r="N2377" s="107">
        <f t="shared" si="378"/>
        <v>133140.73736015917</v>
      </c>
      <c r="O2377" s="107"/>
      <c r="P2377" s="107"/>
      <c r="Q2377" s="107">
        <f t="shared" si="379"/>
        <v>40949.892602772088</v>
      </c>
      <c r="R2377" s="106"/>
    </row>
    <row r="2378" spans="1:18" x14ac:dyDescent="0.45">
      <c r="A2378" s="4">
        <v>46.328000000000003</v>
      </c>
      <c r="B2378" s="4">
        <v>1904</v>
      </c>
      <c r="C2378" s="4">
        <v>56.8</v>
      </c>
      <c r="D2378" s="11">
        <v>0.1626297260142216</v>
      </c>
      <c r="E2378" s="19">
        <v>110.58821368967068</v>
      </c>
      <c r="F2378" s="19">
        <f t="shared" si="370"/>
        <v>-1648.6282878016002</v>
      </c>
      <c r="G2378" s="19">
        <f t="shared" si="371"/>
        <v>1057.3269566144002</v>
      </c>
      <c r="H2378" s="19">
        <f t="shared" si="373"/>
        <v>7632.7282878016003</v>
      </c>
      <c r="I2378" s="19">
        <f t="shared" si="374"/>
        <v>152.65456575603201</v>
      </c>
      <c r="J2378" s="19">
        <f t="shared" si="375"/>
        <v>1320.569736060103</v>
      </c>
      <c r="K2378" s="19">
        <f t="shared" si="372"/>
        <v>75008.361008213848</v>
      </c>
      <c r="L2378" s="19">
        <f t="shared" si="376"/>
        <v>75008.361008213848</v>
      </c>
      <c r="M2378" s="19">
        <f t="shared" si="377"/>
        <v>0</v>
      </c>
      <c r="N2378" s="107">
        <f t="shared" si="378"/>
        <v>133140.73736015917</v>
      </c>
      <c r="O2378" s="107"/>
      <c r="P2378" s="107"/>
      <c r="Q2378" s="107">
        <f t="shared" si="379"/>
        <v>40949.892602772088</v>
      </c>
      <c r="R2378" s="106"/>
    </row>
    <row r="2379" spans="1:18" x14ac:dyDescent="0.45">
      <c r="A2379" s="4">
        <v>46.347999999999999</v>
      </c>
      <c r="B2379" s="4">
        <v>1905</v>
      </c>
      <c r="C2379" s="4">
        <v>56.8</v>
      </c>
      <c r="D2379" s="11">
        <v>0.16892365490198236</v>
      </c>
      <c r="E2379" s="19">
        <v>114.86808533334801</v>
      </c>
      <c r="F2379" s="19">
        <f t="shared" si="370"/>
        <v>-1648.6282878016002</v>
      </c>
      <c r="G2379" s="19">
        <f t="shared" si="371"/>
        <v>1057.3269566144002</v>
      </c>
      <c r="H2379" s="19">
        <f t="shared" si="373"/>
        <v>7632.7282878016003</v>
      </c>
      <c r="I2379" s="19">
        <f t="shared" si="374"/>
        <v>152.65456575603201</v>
      </c>
      <c r="J2379" s="19">
        <f t="shared" si="375"/>
        <v>1324.8496077037803</v>
      </c>
      <c r="K2379" s="19">
        <f t="shared" si="372"/>
        <v>75251.457717574711</v>
      </c>
      <c r="L2379" s="19">
        <f t="shared" si="376"/>
        <v>75251.457717574711</v>
      </c>
      <c r="M2379" s="19">
        <f t="shared" si="377"/>
        <v>0</v>
      </c>
      <c r="N2379" s="107">
        <f t="shared" si="378"/>
        <v>133140.73736015917</v>
      </c>
      <c r="O2379" s="107"/>
      <c r="P2379" s="107"/>
      <c r="Q2379" s="107">
        <f t="shared" si="379"/>
        <v>40949.892602772088</v>
      </c>
      <c r="R2379" s="106"/>
    </row>
    <row r="2380" spans="1:18" x14ac:dyDescent="0.45">
      <c r="A2380" s="4">
        <v>46.366999999999997</v>
      </c>
      <c r="B2380" s="4">
        <v>1906</v>
      </c>
      <c r="C2380" s="4">
        <v>56.8</v>
      </c>
      <c r="D2380" s="11">
        <v>0.11484366364172693</v>
      </c>
      <c r="E2380" s="19">
        <v>78.093691276374315</v>
      </c>
      <c r="F2380" s="19">
        <f t="shared" si="370"/>
        <v>-1648.6282878016002</v>
      </c>
      <c r="G2380" s="19">
        <f t="shared" si="371"/>
        <v>1057.3269566144002</v>
      </c>
      <c r="H2380" s="19">
        <f t="shared" si="373"/>
        <v>7632.7282878016003</v>
      </c>
      <c r="I2380" s="19">
        <f t="shared" si="374"/>
        <v>152.65456575603201</v>
      </c>
      <c r="J2380" s="19">
        <f t="shared" si="375"/>
        <v>1288.0752136468066</v>
      </c>
      <c r="K2380" s="19">
        <f t="shared" si="372"/>
        <v>73162.672135138608</v>
      </c>
      <c r="L2380" s="19">
        <f t="shared" si="376"/>
        <v>73162.672135138608</v>
      </c>
      <c r="M2380" s="19">
        <f t="shared" si="377"/>
        <v>0</v>
      </c>
      <c r="N2380" s="107">
        <f t="shared" si="378"/>
        <v>133140.73736015917</v>
      </c>
      <c r="O2380" s="107"/>
      <c r="P2380" s="107"/>
      <c r="Q2380" s="107">
        <f t="shared" si="379"/>
        <v>40949.892602772088</v>
      </c>
      <c r="R2380" s="106"/>
    </row>
    <row r="2381" spans="1:18" x14ac:dyDescent="0.45">
      <c r="A2381" s="4">
        <v>46.387</v>
      </c>
      <c r="B2381" s="4">
        <v>1907</v>
      </c>
      <c r="C2381" s="4">
        <v>56.8</v>
      </c>
      <c r="D2381" s="11">
        <v>5.1431390060108891E-2</v>
      </c>
      <c r="E2381" s="19">
        <v>34.973345240874046</v>
      </c>
      <c r="F2381" s="19">
        <f t="shared" si="370"/>
        <v>-1648.6282878016002</v>
      </c>
      <c r="G2381" s="19">
        <f t="shared" si="371"/>
        <v>1057.3269566144002</v>
      </c>
      <c r="H2381" s="19">
        <f t="shared" si="373"/>
        <v>7632.7282878016003</v>
      </c>
      <c r="I2381" s="19">
        <f t="shared" si="374"/>
        <v>152.65456575603201</v>
      </c>
      <c r="J2381" s="19">
        <f t="shared" si="375"/>
        <v>1244.9548676113063</v>
      </c>
      <c r="K2381" s="19">
        <f t="shared" si="372"/>
        <v>70713.436480322198</v>
      </c>
      <c r="L2381" s="19">
        <f t="shared" si="376"/>
        <v>70713.436480322198</v>
      </c>
      <c r="M2381" s="19">
        <f t="shared" si="377"/>
        <v>0</v>
      </c>
      <c r="N2381" s="107">
        <f t="shared" si="378"/>
        <v>133140.73736015917</v>
      </c>
      <c r="O2381" s="107"/>
      <c r="P2381" s="107"/>
      <c r="Q2381" s="107">
        <f t="shared" si="379"/>
        <v>40949.892602772088</v>
      </c>
      <c r="R2381" s="106"/>
    </row>
    <row r="2382" spans="1:18" x14ac:dyDescent="0.45">
      <c r="A2382" s="4">
        <v>46.405999999999999</v>
      </c>
      <c r="B2382" s="4">
        <v>1908</v>
      </c>
      <c r="C2382" s="4">
        <v>56.8</v>
      </c>
      <c r="D2382" s="11">
        <v>-1.2318915713313415E-2</v>
      </c>
      <c r="E2382" s="19">
        <v>-8.3768626850531227</v>
      </c>
      <c r="F2382" s="19">
        <f t="shared" si="370"/>
        <v>-1648.6282878016002</v>
      </c>
      <c r="G2382" s="19">
        <f t="shared" si="371"/>
        <v>1057.3269566144002</v>
      </c>
      <c r="H2382" s="19">
        <f t="shared" si="373"/>
        <v>7632.7282878016003</v>
      </c>
      <c r="I2382" s="19">
        <f t="shared" si="374"/>
        <v>152.65456575603201</v>
      </c>
      <c r="J2382" s="19">
        <f t="shared" si="375"/>
        <v>1201.6046596853791</v>
      </c>
      <c r="K2382" s="19">
        <f t="shared" si="372"/>
        <v>68251.144670129535</v>
      </c>
      <c r="L2382" s="19">
        <f t="shared" si="376"/>
        <v>68251.144670129535</v>
      </c>
      <c r="M2382" s="19">
        <f t="shared" si="377"/>
        <v>0</v>
      </c>
      <c r="N2382" s="107">
        <f t="shared" si="378"/>
        <v>133140.73736015917</v>
      </c>
      <c r="O2382" s="107"/>
      <c r="P2382" s="107"/>
      <c r="Q2382" s="107">
        <f t="shared" si="379"/>
        <v>40949.892602772088</v>
      </c>
      <c r="R2382" s="106"/>
    </row>
    <row r="2383" spans="1:18" x14ac:dyDescent="0.45">
      <c r="A2383" s="4">
        <v>46.426000000000002</v>
      </c>
      <c r="B2383" s="4">
        <v>1909</v>
      </c>
      <c r="C2383" s="4">
        <v>56.8</v>
      </c>
      <c r="D2383" s="11">
        <v>-4.4735140863717465E-2</v>
      </c>
      <c r="E2383" s="19">
        <v>-30.419895787327878</v>
      </c>
      <c r="F2383" s="19">
        <f t="shared" si="370"/>
        <v>-1648.6282878016002</v>
      </c>
      <c r="G2383" s="19">
        <f t="shared" si="371"/>
        <v>1057.3269566144002</v>
      </c>
      <c r="H2383" s="19">
        <f t="shared" si="373"/>
        <v>7632.7282878016003</v>
      </c>
      <c r="I2383" s="19">
        <f t="shared" si="374"/>
        <v>152.65456575603201</v>
      </c>
      <c r="J2383" s="19">
        <f t="shared" si="375"/>
        <v>1179.5616265831043</v>
      </c>
      <c r="K2383" s="19">
        <f t="shared" si="372"/>
        <v>66999.100389920321</v>
      </c>
      <c r="L2383" s="19">
        <f t="shared" si="376"/>
        <v>66999.100389920321</v>
      </c>
      <c r="M2383" s="19">
        <f t="shared" si="377"/>
        <v>0</v>
      </c>
      <c r="N2383" s="107">
        <f t="shared" si="378"/>
        <v>133140.73736015917</v>
      </c>
      <c r="O2383" s="107"/>
      <c r="P2383" s="107"/>
      <c r="Q2383" s="107">
        <f t="shared" si="379"/>
        <v>40949.892602772088</v>
      </c>
      <c r="R2383" s="106"/>
    </row>
    <row r="2384" spans="1:18" x14ac:dyDescent="0.45">
      <c r="A2384" s="4">
        <v>46.445</v>
      </c>
      <c r="B2384" s="4">
        <v>1911</v>
      </c>
      <c r="C2384" s="4">
        <v>56.8</v>
      </c>
      <c r="D2384" s="11">
        <v>-0.10970921546189601</v>
      </c>
      <c r="E2384" s="19">
        <v>-74.60226651408928</v>
      </c>
      <c r="F2384" s="19">
        <f t="shared" si="370"/>
        <v>-1648.6282878016002</v>
      </c>
      <c r="G2384" s="19">
        <f t="shared" si="371"/>
        <v>1057.3269566144002</v>
      </c>
      <c r="H2384" s="19">
        <f t="shared" si="373"/>
        <v>7632.7282878016003</v>
      </c>
      <c r="I2384" s="19">
        <f t="shared" si="374"/>
        <v>152.65456575603201</v>
      </c>
      <c r="J2384" s="19">
        <f t="shared" si="375"/>
        <v>1135.379255856343</v>
      </c>
      <c r="K2384" s="19">
        <f t="shared" si="372"/>
        <v>64489.541732640275</v>
      </c>
      <c r="L2384" s="19">
        <f t="shared" si="376"/>
        <v>64489.541732640275</v>
      </c>
      <c r="M2384" s="19">
        <f t="shared" si="377"/>
        <v>0</v>
      </c>
      <c r="N2384" s="107">
        <f t="shared" si="378"/>
        <v>133140.73736015917</v>
      </c>
      <c r="O2384" s="107"/>
      <c r="P2384" s="107"/>
      <c r="Q2384" s="107">
        <f t="shared" si="379"/>
        <v>40949.892602772088</v>
      </c>
      <c r="R2384" s="106"/>
    </row>
    <row r="2385" spans="1:18" x14ac:dyDescent="0.45">
      <c r="A2385" s="4">
        <v>46.465000000000003</v>
      </c>
      <c r="B2385" s="4">
        <v>1912</v>
      </c>
      <c r="C2385" s="4">
        <v>56.8</v>
      </c>
      <c r="D2385" s="11">
        <v>-0.27534518841520661</v>
      </c>
      <c r="E2385" s="19">
        <v>-187.2347281223405</v>
      </c>
      <c r="F2385" s="19">
        <f t="shared" si="370"/>
        <v>-1648.6282878016002</v>
      </c>
      <c r="G2385" s="19">
        <f t="shared" si="371"/>
        <v>1057.3269566144002</v>
      </c>
      <c r="H2385" s="19">
        <f t="shared" si="373"/>
        <v>7632.7282878016003</v>
      </c>
      <c r="I2385" s="19">
        <f t="shared" si="374"/>
        <v>152.65456575603201</v>
      </c>
      <c r="J2385" s="19">
        <f t="shared" si="375"/>
        <v>1022.7467942480916</v>
      </c>
      <c r="K2385" s="19">
        <f t="shared" si="372"/>
        <v>58092.017913291602</v>
      </c>
      <c r="L2385" s="19">
        <f t="shared" si="376"/>
        <v>58092.017913291602</v>
      </c>
      <c r="M2385" s="19">
        <f t="shared" si="377"/>
        <v>0</v>
      </c>
      <c r="N2385" s="107">
        <f t="shared" si="378"/>
        <v>133140.73736015917</v>
      </c>
      <c r="O2385" s="107"/>
      <c r="P2385" s="107"/>
      <c r="Q2385" s="107">
        <f t="shared" si="379"/>
        <v>40949.892602772088</v>
      </c>
      <c r="R2385" s="106"/>
    </row>
    <row r="2386" spans="1:18" x14ac:dyDescent="0.45">
      <c r="A2386" s="4">
        <v>46.484000000000002</v>
      </c>
      <c r="B2386" s="4">
        <v>1913</v>
      </c>
      <c r="C2386" s="4">
        <v>56.8</v>
      </c>
      <c r="D2386" s="11">
        <v>-0.46578259316064313</v>
      </c>
      <c r="E2386" s="19">
        <v>-316.73216334923734</v>
      </c>
      <c r="F2386" s="19">
        <f t="shared" si="370"/>
        <v>-1648.6282878016002</v>
      </c>
      <c r="G2386" s="19">
        <f t="shared" si="371"/>
        <v>1057.3269566144002</v>
      </c>
      <c r="H2386" s="19">
        <f t="shared" si="373"/>
        <v>7632.7282878016003</v>
      </c>
      <c r="I2386" s="19">
        <f t="shared" si="374"/>
        <v>152.65456575603201</v>
      </c>
      <c r="J2386" s="19">
        <f t="shared" si="375"/>
        <v>893.24935902119478</v>
      </c>
      <c r="K2386" s="19">
        <f t="shared" si="372"/>
        <v>50736.563592403858</v>
      </c>
      <c r="L2386" s="19">
        <f t="shared" si="376"/>
        <v>50736.563592403858</v>
      </c>
      <c r="M2386" s="19">
        <f t="shared" si="377"/>
        <v>0</v>
      </c>
      <c r="N2386" s="107">
        <f t="shared" si="378"/>
        <v>133140.73736015917</v>
      </c>
      <c r="O2386" s="107"/>
      <c r="P2386" s="107"/>
      <c r="Q2386" s="107">
        <f t="shared" si="379"/>
        <v>40949.892602772088</v>
      </c>
      <c r="R2386" s="106"/>
    </row>
    <row r="2387" spans="1:18" x14ac:dyDescent="0.45">
      <c r="A2387" s="4">
        <v>46.503999999999998</v>
      </c>
      <c r="B2387" s="4">
        <v>1914</v>
      </c>
      <c r="C2387" s="4">
        <v>56.8</v>
      </c>
      <c r="D2387" s="11">
        <v>-1.2825240112076102</v>
      </c>
      <c r="E2387" s="19">
        <v>-872.11632762117495</v>
      </c>
      <c r="F2387" s="19">
        <f t="shared" si="370"/>
        <v>-1648.6282878016002</v>
      </c>
      <c r="G2387" s="19">
        <f t="shared" si="371"/>
        <v>1057.3269566144002</v>
      </c>
      <c r="H2387" s="19">
        <f t="shared" si="373"/>
        <v>7632.7282878016003</v>
      </c>
      <c r="I2387" s="19">
        <f t="shared" si="374"/>
        <v>152.65456575603201</v>
      </c>
      <c r="J2387" s="19">
        <f t="shared" si="375"/>
        <v>337.86519474925723</v>
      </c>
      <c r="K2387" s="19">
        <f t="shared" si="372"/>
        <v>19190.74306175781</v>
      </c>
      <c r="L2387" s="19">
        <f t="shared" si="376"/>
        <v>19190.74306175781</v>
      </c>
      <c r="M2387" s="19">
        <f t="shared" si="377"/>
        <v>0</v>
      </c>
      <c r="N2387" s="107">
        <f t="shared" si="378"/>
        <v>133140.73736015917</v>
      </c>
      <c r="O2387" s="107"/>
      <c r="P2387" s="107"/>
      <c r="Q2387" s="107">
        <f t="shared" si="379"/>
        <v>40949.892602772088</v>
      </c>
      <c r="R2387" s="106"/>
    </row>
    <row r="2388" spans="1:18" x14ac:dyDescent="0.45">
      <c r="A2388" s="4">
        <v>46.523000000000003</v>
      </c>
      <c r="B2388" s="4">
        <v>1915</v>
      </c>
      <c r="C2388" s="4">
        <v>56.7</v>
      </c>
      <c r="D2388" s="11">
        <v>-1.9759136041538701</v>
      </c>
      <c r="E2388" s="19">
        <v>-1343.6212508246317</v>
      </c>
      <c r="F2388" s="19">
        <f t="shared" si="370"/>
        <v>-1642.8283686801003</v>
      </c>
      <c r="G2388" s="19">
        <f t="shared" si="371"/>
        <v>1053.6072516459003</v>
      </c>
      <c r="H2388" s="19">
        <f t="shared" si="373"/>
        <v>7626.9283686801009</v>
      </c>
      <c r="I2388" s="19">
        <f t="shared" si="374"/>
        <v>152.53856737360204</v>
      </c>
      <c r="J2388" s="19">
        <f t="shared" si="375"/>
        <v>-137.47543180512938</v>
      </c>
      <c r="K2388" s="19">
        <f t="shared" si="372"/>
        <v>-7794.8569833508363</v>
      </c>
      <c r="L2388" s="19">
        <f t="shared" si="376"/>
        <v>0</v>
      </c>
      <c r="M2388" s="19">
        <f t="shared" si="377"/>
        <v>-7794.8569833508363</v>
      </c>
      <c r="N2388" s="107">
        <f t="shared" si="378"/>
        <v>133140.73736015917</v>
      </c>
      <c r="O2388" s="107"/>
      <c r="P2388" s="107"/>
      <c r="Q2388" s="107">
        <f t="shared" si="379"/>
        <v>40949.892602772088</v>
      </c>
      <c r="R2388" s="106"/>
    </row>
    <row r="2389" spans="1:18" x14ac:dyDescent="0.45">
      <c r="A2389" s="4">
        <v>46.542999999999999</v>
      </c>
      <c r="B2389" s="4">
        <v>1916</v>
      </c>
      <c r="C2389" s="4">
        <v>56.7</v>
      </c>
      <c r="D2389" s="11">
        <v>-2.7059408611004891</v>
      </c>
      <c r="E2389" s="19">
        <v>-1840.0397855483327</v>
      </c>
      <c r="F2389" s="19">
        <f t="shared" si="370"/>
        <v>-1642.8283686801003</v>
      </c>
      <c r="G2389" s="19">
        <f t="shared" si="371"/>
        <v>1053.6072516459003</v>
      </c>
      <c r="H2389" s="19">
        <f t="shared" si="373"/>
        <v>7626.9283686801009</v>
      </c>
      <c r="I2389" s="19">
        <f t="shared" si="374"/>
        <v>152.53856737360204</v>
      </c>
      <c r="J2389" s="19">
        <f t="shared" si="375"/>
        <v>-633.89396652883033</v>
      </c>
      <c r="K2389" s="19">
        <f t="shared" si="372"/>
        <v>-35941.787902184682</v>
      </c>
      <c r="L2389" s="19">
        <f t="shared" si="376"/>
        <v>0</v>
      </c>
      <c r="M2389" s="19">
        <f t="shared" si="377"/>
        <v>-35941.787902184682</v>
      </c>
      <c r="N2389" s="107">
        <f t="shared" si="378"/>
        <v>133140.73736015917</v>
      </c>
      <c r="O2389" s="107"/>
      <c r="P2389" s="107"/>
      <c r="Q2389" s="107">
        <f t="shared" si="379"/>
        <v>40949.892602772088</v>
      </c>
      <c r="R2389" s="106"/>
    </row>
    <row r="2390" spans="1:18" x14ac:dyDescent="0.45">
      <c r="A2390" s="4">
        <v>46.563000000000002</v>
      </c>
      <c r="B2390" s="4">
        <v>1917</v>
      </c>
      <c r="C2390" s="4">
        <v>56.6</v>
      </c>
      <c r="D2390" s="11">
        <v>-3.6935203253603004</v>
      </c>
      <c r="E2390" s="19">
        <v>-2511.5938212450042</v>
      </c>
      <c r="F2390" s="19">
        <f t="shared" si="370"/>
        <v>-1637.0386696804003</v>
      </c>
      <c r="G2390" s="19">
        <f t="shared" si="371"/>
        <v>1049.8941012236</v>
      </c>
      <c r="H2390" s="19">
        <f t="shared" si="373"/>
        <v>7621.1386696804002</v>
      </c>
      <c r="I2390" s="19">
        <f t="shared" si="374"/>
        <v>152.422773393608</v>
      </c>
      <c r="J2390" s="19">
        <f t="shared" si="375"/>
        <v>-1309.2769466277962</v>
      </c>
      <c r="K2390" s="19">
        <f t="shared" si="372"/>
        <v>-74105.075179133259</v>
      </c>
      <c r="L2390" s="19">
        <f t="shared" si="376"/>
        <v>0</v>
      </c>
      <c r="M2390" s="19">
        <f t="shared" si="377"/>
        <v>-74105.075179133259</v>
      </c>
      <c r="N2390" s="107">
        <f t="shared" si="378"/>
        <v>133140.73736015917</v>
      </c>
      <c r="O2390" s="107"/>
      <c r="P2390" s="107"/>
      <c r="Q2390" s="107">
        <f t="shared" si="379"/>
        <v>40949.892602772088</v>
      </c>
      <c r="R2390" s="106"/>
    </row>
    <row r="2391" spans="1:18" x14ac:dyDescent="0.45">
      <c r="A2391" s="4">
        <v>46.582000000000001</v>
      </c>
      <c r="B2391" s="4">
        <v>1918</v>
      </c>
      <c r="C2391" s="4">
        <v>56.5</v>
      </c>
      <c r="D2391" s="11">
        <v>-4.6785306247842637</v>
      </c>
      <c r="E2391" s="19">
        <v>-3181.4008248532991</v>
      </c>
      <c r="F2391" s="19">
        <f t="shared" si="370"/>
        <v>-1631.2591908025001</v>
      </c>
      <c r="G2391" s="19">
        <f t="shared" si="371"/>
        <v>1046.1875053475001</v>
      </c>
      <c r="H2391" s="19">
        <f t="shared" si="373"/>
        <v>7615.359190802501</v>
      </c>
      <c r="I2391" s="19">
        <f t="shared" si="374"/>
        <v>152.30718381605001</v>
      </c>
      <c r="J2391" s="19">
        <f t="shared" si="375"/>
        <v>-1982.9061356897491</v>
      </c>
      <c r="K2391" s="19">
        <f t="shared" si="372"/>
        <v>-112034.19666647083</v>
      </c>
      <c r="L2391" s="19">
        <f t="shared" si="376"/>
        <v>0</v>
      </c>
      <c r="M2391" s="19">
        <f t="shared" si="377"/>
        <v>-112034.19666647083</v>
      </c>
      <c r="N2391" s="107">
        <f t="shared" si="378"/>
        <v>133140.73736015917</v>
      </c>
      <c r="O2391" s="107"/>
      <c r="P2391" s="107"/>
      <c r="Q2391" s="107">
        <f t="shared" si="379"/>
        <v>40949.892602772088</v>
      </c>
      <c r="R2391" s="106"/>
    </row>
    <row r="2392" spans="1:18" x14ac:dyDescent="0.45">
      <c r="A2392" s="4">
        <v>46.601999999999997</v>
      </c>
      <c r="B2392" s="4">
        <v>1919</v>
      </c>
      <c r="C2392" s="4">
        <v>56.3</v>
      </c>
      <c r="D2392" s="11">
        <v>-5.894886549956917</v>
      </c>
      <c r="E2392" s="19">
        <v>-4008.5228539707036</v>
      </c>
      <c r="F2392" s="19">
        <f t="shared" si="370"/>
        <v>-1619.7308934121002</v>
      </c>
      <c r="G2392" s="19">
        <f t="shared" si="371"/>
        <v>1038.7939772339</v>
      </c>
      <c r="H2392" s="19">
        <f t="shared" si="373"/>
        <v>7603.8308934121005</v>
      </c>
      <c r="I2392" s="19">
        <f t="shared" si="374"/>
        <v>152.07661786824201</v>
      </c>
      <c r="J2392" s="19">
        <f t="shared" si="375"/>
        <v>-2817.6522588685616</v>
      </c>
      <c r="K2392" s="19">
        <f t="shared" si="372"/>
        <v>-158633.8221743</v>
      </c>
      <c r="L2392" s="19">
        <f t="shared" si="376"/>
        <v>0</v>
      </c>
      <c r="M2392" s="19">
        <f t="shared" si="377"/>
        <v>-158633.8221743</v>
      </c>
      <c r="N2392" s="107">
        <f t="shared" si="378"/>
        <v>133140.73736015917</v>
      </c>
      <c r="O2392" s="107"/>
      <c r="P2392" s="107"/>
      <c r="Q2392" s="107">
        <f t="shared" si="379"/>
        <v>40949.892602772088</v>
      </c>
      <c r="R2392" s="106"/>
    </row>
    <row r="2393" spans="1:18" x14ac:dyDescent="0.45">
      <c r="A2393" s="4">
        <v>46.621000000000002</v>
      </c>
      <c r="B2393" s="4">
        <v>1921</v>
      </c>
      <c r="C2393" s="4">
        <v>56.2</v>
      </c>
      <c r="D2393" s="11">
        <v>-7.1446221882348073</v>
      </c>
      <c r="E2393" s="19">
        <v>-4858.3430879996686</v>
      </c>
      <c r="F2393" s="19">
        <f t="shared" si="370"/>
        <v>-1613.9820748996005</v>
      </c>
      <c r="G2393" s="19">
        <f t="shared" si="371"/>
        <v>1035.1070449964004</v>
      </c>
      <c r="H2393" s="19">
        <f t="shared" si="373"/>
        <v>7598.0820748996011</v>
      </c>
      <c r="I2393" s="19">
        <f t="shared" si="374"/>
        <v>151.96164149799202</v>
      </c>
      <c r="J2393" s="19">
        <f t="shared" si="375"/>
        <v>-3671.2744015052763</v>
      </c>
      <c r="K2393" s="19">
        <f t="shared" si="372"/>
        <v>-206325.62136459653</v>
      </c>
      <c r="L2393" s="19">
        <f t="shared" si="376"/>
        <v>0</v>
      </c>
      <c r="M2393" s="19">
        <f t="shared" si="377"/>
        <v>-206325.62136459653</v>
      </c>
      <c r="N2393" s="107">
        <f t="shared" si="378"/>
        <v>133140.73736015917</v>
      </c>
      <c r="O2393" s="107"/>
      <c r="P2393" s="107"/>
      <c r="Q2393" s="107">
        <f t="shared" si="379"/>
        <v>40949.892602772088</v>
      </c>
      <c r="R2393" s="106"/>
    </row>
    <row r="2394" spans="1:18" x14ac:dyDescent="0.45">
      <c r="A2394" s="4">
        <v>46.640999999999998</v>
      </c>
      <c r="B2394" s="4">
        <v>1922</v>
      </c>
      <c r="C2394" s="4">
        <v>56</v>
      </c>
      <c r="D2394" s="11">
        <v>-7.9507390364159525</v>
      </c>
      <c r="E2394" s="19">
        <v>-5406.5025447628477</v>
      </c>
      <c r="F2394" s="19">
        <f t="shared" si="370"/>
        <v>-1602.5150982400003</v>
      </c>
      <c r="G2394" s="19">
        <f t="shared" si="371"/>
        <v>1027.7528441600002</v>
      </c>
      <c r="H2394" s="19">
        <f t="shared" si="373"/>
        <v>7586.6150982400004</v>
      </c>
      <c r="I2394" s="19">
        <f t="shared" si="374"/>
        <v>151.7323019648</v>
      </c>
      <c r="J2394" s="19">
        <f t="shared" si="375"/>
        <v>-4227.0173986380478</v>
      </c>
      <c r="K2394" s="19">
        <f t="shared" si="372"/>
        <v>-236712.97432373068</v>
      </c>
      <c r="L2394" s="19">
        <f t="shared" si="376"/>
        <v>0</v>
      </c>
      <c r="M2394" s="19">
        <f t="shared" si="377"/>
        <v>-236712.97432373068</v>
      </c>
      <c r="N2394" s="107">
        <f t="shared" si="378"/>
        <v>133140.73736015917</v>
      </c>
      <c r="O2394" s="107"/>
      <c r="P2394" s="107"/>
      <c r="Q2394" s="107">
        <f t="shared" si="379"/>
        <v>40949.892602772088</v>
      </c>
      <c r="R2394" s="106"/>
    </row>
    <row r="2395" spans="1:18" x14ac:dyDescent="0.45">
      <c r="A2395" s="4">
        <v>46.66</v>
      </c>
      <c r="B2395" s="4">
        <v>1923</v>
      </c>
      <c r="C2395" s="4">
        <v>55.7</v>
      </c>
      <c r="D2395" s="11">
        <v>-8.7965320828317175</v>
      </c>
      <c r="E2395" s="19">
        <v>-5981.6418163255676</v>
      </c>
      <c r="F2395" s="19">
        <f t="shared" si="370"/>
        <v>-1585.3912841641004</v>
      </c>
      <c r="G2395" s="19">
        <f t="shared" si="371"/>
        <v>1016.7707020019002</v>
      </c>
      <c r="H2395" s="19">
        <f t="shared" si="373"/>
        <v>7569.4912841641008</v>
      </c>
      <c r="I2395" s="19">
        <f t="shared" si="374"/>
        <v>151.38982568328203</v>
      </c>
      <c r="J2395" s="19">
        <f t="shared" si="375"/>
        <v>-4813.4812886403852</v>
      </c>
      <c r="K2395" s="19">
        <f t="shared" si="372"/>
        <v>-268110.90777726949</v>
      </c>
      <c r="L2395" s="19">
        <f t="shared" si="376"/>
        <v>0</v>
      </c>
      <c r="M2395" s="19">
        <f t="shared" si="377"/>
        <v>-268110.90777726949</v>
      </c>
      <c r="N2395" s="107">
        <f t="shared" si="378"/>
        <v>133140.73736015917</v>
      </c>
      <c r="O2395" s="107"/>
      <c r="P2395" s="107"/>
      <c r="Q2395" s="107">
        <f t="shared" si="379"/>
        <v>40949.892602772088</v>
      </c>
      <c r="R2395" s="106"/>
    </row>
    <row r="2396" spans="1:18" x14ac:dyDescent="0.45">
      <c r="A2396" s="4">
        <v>46.68</v>
      </c>
      <c r="B2396" s="4">
        <v>1924</v>
      </c>
      <c r="C2396" s="4">
        <v>55.5</v>
      </c>
      <c r="D2396" s="11">
        <v>-9.7154546434692755</v>
      </c>
      <c r="E2396" s="19">
        <v>-6606.5091575591077</v>
      </c>
      <c r="F2396" s="19">
        <f t="shared" si="370"/>
        <v>-1574.0265087225002</v>
      </c>
      <c r="G2396" s="19">
        <f t="shared" si="371"/>
        <v>1009.4820466275002</v>
      </c>
      <c r="H2396" s="19">
        <f t="shared" si="373"/>
        <v>7558.1265087225001</v>
      </c>
      <c r="I2396" s="19">
        <f t="shared" si="374"/>
        <v>151.16253017445001</v>
      </c>
      <c r="J2396" s="19">
        <f t="shared" si="375"/>
        <v>-5445.8645807571575</v>
      </c>
      <c r="K2396" s="19">
        <f t="shared" si="372"/>
        <v>-302245.48423202225</v>
      </c>
      <c r="L2396" s="19">
        <f t="shared" si="376"/>
        <v>0</v>
      </c>
      <c r="M2396" s="19">
        <f t="shared" si="377"/>
        <v>-302245.48423202225</v>
      </c>
      <c r="N2396" s="107">
        <f t="shared" si="378"/>
        <v>133140.73736015917</v>
      </c>
      <c r="O2396" s="107"/>
      <c r="P2396" s="107"/>
      <c r="Q2396" s="107">
        <f t="shared" si="379"/>
        <v>40949.892602772088</v>
      </c>
      <c r="R2396" s="106"/>
    </row>
    <row r="2397" spans="1:18" x14ac:dyDescent="0.45">
      <c r="A2397" s="4">
        <v>46.698999999999998</v>
      </c>
      <c r="B2397" s="4">
        <v>1925</v>
      </c>
      <c r="C2397" s="4">
        <v>55.2</v>
      </c>
      <c r="D2397" s="11">
        <v>-10.05326687156378</v>
      </c>
      <c r="E2397" s="19">
        <v>-6836.2214726633702</v>
      </c>
      <c r="F2397" s="19">
        <f t="shared" si="370"/>
        <v>-1557.0559964736005</v>
      </c>
      <c r="G2397" s="19">
        <f t="shared" si="371"/>
        <v>998.5982226624003</v>
      </c>
      <c r="H2397" s="19">
        <f t="shared" si="373"/>
        <v>7541.1559964736007</v>
      </c>
      <c r="I2397" s="19">
        <f t="shared" si="374"/>
        <v>150.82311992947203</v>
      </c>
      <c r="J2397" s="19">
        <f t="shared" si="375"/>
        <v>-5686.8001300714977</v>
      </c>
      <c r="K2397" s="19">
        <f t="shared" si="372"/>
        <v>-313911.36717994668</v>
      </c>
      <c r="L2397" s="19">
        <f t="shared" si="376"/>
        <v>0</v>
      </c>
      <c r="M2397" s="19">
        <f t="shared" si="377"/>
        <v>-313911.36717994668</v>
      </c>
      <c r="N2397" s="107">
        <f t="shared" si="378"/>
        <v>133140.73736015917</v>
      </c>
      <c r="O2397" s="107"/>
      <c r="P2397" s="107"/>
      <c r="Q2397" s="107">
        <f t="shared" si="379"/>
        <v>40949.892602772088</v>
      </c>
      <c r="R2397" s="106"/>
    </row>
    <row r="2398" spans="1:18" x14ac:dyDescent="0.45">
      <c r="A2398" s="4">
        <v>46.719000000000001</v>
      </c>
      <c r="B2398" s="4">
        <v>1926</v>
      </c>
      <c r="C2398" s="4">
        <v>55</v>
      </c>
      <c r="D2398" s="11">
        <v>-10.373718395970878</v>
      </c>
      <c r="E2398" s="19">
        <v>-7054.1285092601966</v>
      </c>
      <c r="F2398" s="19">
        <f t="shared" si="370"/>
        <v>-1545.7934222500003</v>
      </c>
      <c r="G2398" s="19">
        <f t="shared" si="371"/>
        <v>991.3751127500002</v>
      </c>
      <c r="H2398" s="19">
        <f t="shared" si="373"/>
        <v>7529.8934222500011</v>
      </c>
      <c r="I2398" s="19">
        <f t="shared" si="374"/>
        <v>150.59786844500002</v>
      </c>
      <c r="J2398" s="19">
        <f t="shared" si="375"/>
        <v>-5912.1555280651964</v>
      </c>
      <c r="K2398" s="19">
        <f t="shared" si="372"/>
        <v>-325168.55404358578</v>
      </c>
      <c r="L2398" s="19">
        <f t="shared" si="376"/>
        <v>0</v>
      </c>
      <c r="M2398" s="19">
        <f t="shared" si="377"/>
        <v>-325168.55404358578</v>
      </c>
      <c r="N2398" s="107">
        <f t="shared" si="378"/>
        <v>133140.73736015917</v>
      </c>
      <c r="O2398" s="107"/>
      <c r="P2398" s="107"/>
      <c r="Q2398" s="107">
        <f t="shared" si="379"/>
        <v>40949.892602772088</v>
      </c>
      <c r="R2398" s="106"/>
    </row>
    <row r="2399" spans="1:18" x14ac:dyDescent="0.45">
      <c r="A2399" s="4">
        <v>46.738</v>
      </c>
      <c r="B2399" s="4">
        <v>1927</v>
      </c>
      <c r="C2399" s="4">
        <v>54.7</v>
      </c>
      <c r="D2399" s="11">
        <v>-10.60460868503557</v>
      </c>
      <c r="E2399" s="19">
        <v>-7211.1339058241874</v>
      </c>
      <c r="F2399" s="19">
        <f t="shared" si="370"/>
        <v>-1528.9762118281003</v>
      </c>
      <c r="G2399" s="19">
        <f t="shared" si="371"/>
        <v>980.58960697790019</v>
      </c>
      <c r="H2399" s="19">
        <f t="shared" si="373"/>
        <v>7513.0762118281009</v>
      </c>
      <c r="I2399" s="19">
        <f t="shared" si="374"/>
        <v>150.26152423656202</v>
      </c>
      <c r="J2399" s="19">
        <f t="shared" si="375"/>
        <v>-6080.2827746097255</v>
      </c>
      <c r="K2399" s="19">
        <f t="shared" si="372"/>
        <v>-332591.46777115198</v>
      </c>
      <c r="L2399" s="19">
        <f t="shared" si="376"/>
        <v>0</v>
      </c>
      <c r="M2399" s="19">
        <f t="shared" si="377"/>
        <v>-332591.46777115198</v>
      </c>
      <c r="N2399" s="107">
        <f t="shared" si="378"/>
        <v>133140.73736015917</v>
      </c>
      <c r="O2399" s="107"/>
      <c r="P2399" s="107"/>
      <c r="Q2399" s="107">
        <f t="shared" si="379"/>
        <v>40949.892602772088</v>
      </c>
      <c r="R2399" s="106"/>
    </row>
    <row r="2400" spans="1:18" x14ac:dyDescent="0.45">
      <c r="A2400" s="4">
        <v>46.758000000000003</v>
      </c>
      <c r="B2400" s="4">
        <v>1928</v>
      </c>
      <c r="C2400" s="4">
        <v>54.4</v>
      </c>
      <c r="D2400" s="11">
        <v>-10.766853529348271</v>
      </c>
      <c r="E2400" s="19">
        <v>-7321.4603999568244</v>
      </c>
      <c r="F2400" s="19">
        <f t="shared" si="370"/>
        <v>-1512.2509825024001</v>
      </c>
      <c r="G2400" s="19">
        <f t="shared" si="371"/>
        <v>969.86309212160006</v>
      </c>
      <c r="H2400" s="19">
        <f t="shared" si="373"/>
        <v>7496.3509825024003</v>
      </c>
      <c r="I2400" s="19">
        <f t="shared" si="374"/>
        <v>149.92701965004801</v>
      </c>
      <c r="J2400" s="19">
        <f t="shared" si="375"/>
        <v>-6201.6702881851761</v>
      </c>
      <c r="K2400" s="19">
        <f t="shared" si="372"/>
        <v>-337370.86367727356</v>
      </c>
      <c r="L2400" s="19">
        <f t="shared" si="376"/>
        <v>0</v>
      </c>
      <c r="M2400" s="19">
        <f t="shared" si="377"/>
        <v>-337370.86367727356</v>
      </c>
      <c r="N2400" s="107">
        <f t="shared" si="378"/>
        <v>133140.73736015917</v>
      </c>
      <c r="O2400" s="107"/>
      <c r="P2400" s="107"/>
      <c r="Q2400" s="107">
        <f t="shared" si="379"/>
        <v>40949.892602772088</v>
      </c>
      <c r="R2400" s="106"/>
    </row>
    <row r="2401" spans="1:18" x14ac:dyDescent="0.45">
      <c r="A2401" s="4">
        <v>46.777000000000001</v>
      </c>
      <c r="B2401" s="4">
        <v>1929</v>
      </c>
      <c r="C2401" s="4">
        <v>54.1</v>
      </c>
      <c r="D2401" s="11">
        <v>-10.871814313499501</v>
      </c>
      <c r="E2401" s="19">
        <v>-7392.8337331796602</v>
      </c>
      <c r="F2401" s="19">
        <f t="shared" si="370"/>
        <v>-1495.6177342729002</v>
      </c>
      <c r="G2401" s="19">
        <f t="shared" si="371"/>
        <v>959.19556818110016</v>
      </c>
      <c r="H2401" s="19">
        <f t="shared" si="373"/>
        <v>7479.717734272901</v>
      </c>
      <c r="I2401" s="19">
        <f t="shared" si="374"/>
        <v>149.59435468545803</v>
      </c>
      <c r="J2401" s="19">
        <f t="shared" si="375"/>
        <v>-6284.0438103131019</v>
      </c>
      <c r="K2401" s="19">
        <f t="shared" si="372"/>
        <v>-339966.77013793885</v>
      </c>
      <c r="L2401" s="19">
        <f t="shared" si="376"/>
        <v>0</v>
      </c>
      <c r="M2401" s="19">
        <f t="shared" si="377"/>
        <v>-339966.77013793885</v>
      </c>
      <c r="N2401" s="107">
        <f t="shared" si="378"/>
        <v>133140.73736015917</v>
      </c>
      <c r="O2401" s="107"/>
      <c r="P2401" s="107"/>
      <c r="Q2401" s="107">
        <f t="shared" si="379"/>
        <v>40949.892602772088</v>
      </c>
      <c r="R2401" s="106"/>
    </row>
    <row r="2402" spans="1:18" x14ac:dyDescent="0.45">
      <c r="A2402" s="4">
        <v>46.796999999999997</v>
      </c>
      <c r="B2402" s="4">
        <v>1930</v>
      </c>
      <c r="C2402" s="4">
        <v>53.8</v>
      </c>
      <c r="D2402" s="11">
        <v>-10.885979120745329</v>
      </c>
      <c r="E2402" s="19">
        <v>-7402.4658021068235</v>
      </c>
      <c r="F2402" s="19">
        <f t="shared" si="370"/>
        <v>-1479.0764671396</v>
      </c>
      <c r="G2402" s="19">
        <f t="shared" si="371"/>
        <v>948.58703515640002</v>
      </c>
      <c r="H2402" s="19">
        <f t="shared" si="373"/>
        <v>7463.1764671396004</v>
      </c>
      <c r="I2402" s="19">
        <f t="shared" si="374"/>
        <v>149.263529342792</v>
      </c>
      <c r="J2402" s="19">
        <f t="shared" si="375"/>
        <v>-6304.6152376076316</v>
      </c>
      <c r="K2402" s="19">
        <f t="shared" si="372"/>
        <v>-339188.29978329054</v>
      </c>
      <c r="L2402" s="19">
        <f t="shared" si="376"/>
        <v>0</v>
      </c>
      <c r="M2402" s="19">
        <f t="shared" si="377"/>
        <v>-339188.29978329054</v>
      </c>
      <c r="N2402" s="107">
        <f t="shared" si="378"/>
        <v>133140.73736015917</v>
      </c>
      <c r="O2402" s="107"/>
      <c r="P2402" s="107"/>
      <c r="Q2402" s="107">
        <f t="shared" si="379"/>
        <v>40949.892602772088</v>
      </c>
      <c r="R2402" s="106"/>
    </row>
    <row r="2403" spans="1:18" x14ac:dyDescent="0.45">
      <c r="A2403" s="4">
        <v>46.816000000000003</v>
      </c>
      <c r="B2403" s="4">
        <v>1931</v>
      </c>
      <c r="C2403" s="4">
        <v>53.6</v>
      </c>
      <c r="D2403" s="11">
        <v>-10.82303234129529</v>
      </c>
      <c r="E2403" s="19">
        <v>-7359.6619920807971</v>
      </c>
      <c r="F2403" s="19">
        <f t="shared" si="370"/>
        <v>-1468.1000563264001</v>
      </c>
      <c r="G2403" s="19">
        <f t="shared" si="371"/>
        <v>941.54745253760018</v>
      </c>
      <c r="H2403" s="19">
        <f t="shared" si="373"/>
        <v>7452.200056326401</v>
      </c>
      <c r="I2403" s="19">
        <f t="shared" si="374"/>
        <v>149.04400112652803</v>
      </c>
      <c r="J2403" s="19">
        <f t="shared" si="375"/>
        <v>-6269.0705384166686</v>
      </c>
      <c r="K2403" s="19">
        <f t="shared" si="372"/>
        <v>-336022.18085913343</v>
      </c>
      <c r="L2403" s="19">
        <f t="shared" si="376"/>
        <v>0</v>
      </c>
      <c r="M2403" s="19">
        <f t="shared" si="377"/>
        <v>-336022.18085913343</v>
      </c>
      <c r="N2403" s="107">
        <f t="shared" si="378"/>
        <v>133140.73736015917</v>
      </c>
      <c r="O2403" s="107"/>
      <c r="P2403" s="107"/>
      <c r="Q2403" s="107">
        <f t="shared" si="379"/>
        <v>40949.892602772088</v>
      </c>
      <c r="R2403" s="106"/>
    </row>
    <row r="2404" spans="1:18" x14ac:dyDescent="0.45">
      <c r="A2404" s="4">
        <v>46.835999999999999</v>
      </c>
      <c r="B2404" s="4">
        <v>1932</v>
      </c>
      <c r="C2404" s="4">
        <v>53.3</v>
      </c>
      <c r="D2404" s="11">
        <v>-10.729337820449754</v>
      </c>
      <c r="E2404" s="19">
        <v>-7295.9497179058326</v>
      </c>
      <c r="F2404" s="19">
        <f t="shared" si="370"/>
        <v>-1451.7120910201002</v>
      </c>
      <c r="G2404" s="19">
        <f t="shared" si="371"/>
        <v>931.03723770590011</v>
      </c>
      <c r="H2404" s="19">
        <f t="shared" si="373"/>
        <v>7435.8120910201005</v>
      </c>
      <c r="I2404" s="19">
        <f t="shared" si="374"/>
        <v>148.71624182040202</v>
      </c>
      <c r="J2404" s="19">
        <f t="shared" si="375"/>
        <v>-6216.1962383795308</v>
      </c>
      <c r="K2404" s="19">
        <f t="shared" si="372"/>
        <v>-331323.25950562896</v>
      </c>
      <c r="L2404" s="19">
        <f t="shared" si="376"/>
        <v>0</v>
      </c>
      <c r="M2404" s="19">
        <f t="shared" si="377"/>
        <v>-331323.25950562896</v>
      </c>
      <c r="N2404" s="107">
        <f t="shared" si="378"/>
        <v>133140.73736015917</v>
      </c>
      <c r="O2404" s="107"/>
      <c r="P2404" s="107"/>
      <c r="Q2404" s="107">
        <f t="shared" si="379"/>
        <v>40949.892602772088</v>
      </c>
      <c r="R2404" s="106"/>
    </row>
    <row r="2405" spans="1:18" x14ac:dyDescent="0.45">
      <c r="A2405" s="4">
        <v>46.854999999999997</v>
      </c>
      <c r="B2405" s="4">
        <v>1933</v>
      </c>
      <c r="C2405" s="4">
        <v>53</v>
      </c>
      <c r="D2405" s="11">
        <v>-10.519288408838918</v>
      </c>
      <c r="E2405" s="19">
        <v>-7153.1161180104646</v>
      </c>
      <c r="F2405" s="19">
        <f t="shared" si="370"/>
        <v>-1435.4161068100002</v>
      </c>
      <c r="G2405" s="19">
        <f t="shared" si="371"/>
        <v>920.58601379000015</v>
      </c>
      <c r="H2405" s="19">
        <f t="shared" si="373"/>
        <v>7419.5161068100006</v>
      </c>
      <c r="I2405" s="19">
        <f t="shared" si="374"/>
        <v>148.39032213620001</v>
      </c>
      <c r="J2405" s="19">
        <f t="shared" si="375"/>
        <v>-6084.1397820842649</v>
      </c>
      <c r="K2405" s="19">
        <f t="shared" si="372"/>
        <v>-322459.40845046606</v>
      </c>
      <c r="L2405" s="19">
        <f t="shared" si="376"/>
        <v>0</v>
      </c>
      <c r="M2405" s="19">
        <f t="shared" si="377"/>
        <v>-322459.40845046606</v>
      </c>
      <c r="N2405" s="107">
        <f t="shared" si="378"/>
        <v>133140.73736015917</v>
      </c>
      <c r="O2405" s="107"/>
      <c r="P2405" s="107"/>
      <c r="Q2405" s="107">
        <f t="shared" si="379"/>
        <v>40949.892602772088</v>
      </c>
      <c r="R2405" s="106"/>
    </row>
    <row r="2406" spans="1:18" x14ac:dyDescent="0.45">
      <c r="A2406" s="4">
        <v>46.875</v>
      </c>
      <c r="B2406" s="4">
        <v>1934</v>
      </c>
      <c r="C2406" s="4">
        <v>52.7</v>
      </c>
      <c r="D2406" s="11">
        <v>-10.862418656856837</v>
      </c>
      <c r="E2406" s="19">
        <v>-7386.4446866626495</v>
      </c>
      <c r="F2406" s="19">
        <f t="shared" si="370"/>
        <v>-1419.2121036961005</v>
      </c>
      <c r="G2406" s="19">
        <f t="shared" si="371"/>
        <v>910.1937807899003</v>
      </c>
      <c r="H2406" s="19">
        <f t="shared" si="373"/>
        <v>7403.3121036961011</v>
      </c>
      <c r="I2406" s="19">
        <f t="shared" si="374"/>
        <v>148.06624207392201</v>
      </c>
      <c r="J2406" s="19">
        <f t="shared" si="375"/>
        <v>-6328.1846637988274</v>
      </c>
      <c r="K2406" s="19">
        <f t="shared" si="372"/>
        <v>-333495.33178219822</v>
      </c>
      <c r="L2406" s="19">
        <f t="shared" si="376"/>
        <v>0</v>
      </c>
      <c r="M2406" s="19">
        <f t="shared" si="377"/>
        <v>-333495.33178219822</v>
      </c>
      <c r="N2406" s="107">
        <f t="shared" si="378"/>
        <v>133140.73736015917</v>
      </c>
      <c r="O2406" s="107"/>
      <c r="P2406" s="107"/>
      <c r="Q2406" s="107">
        <f t="shared" si="379"/>
        <v>40949.892602772088</v>
      </c>
      <c r="R2406" s="106"/>
    </row>
    <row r="2407" spans="1:18" x14ac:dyDescent="0.45">
      <c r="A2407" s="4">
        <v>46.895000000000003</v>
      </c>
      <c r="B2407" s="4">
        <v>1935</v>
      </c>
      <c r="C2407" s="4">
        <v>52.5</v>
      </c>
      <c r="D2407" s="11">
        <v>-10.952605638698596</v>
      </c>
      <c r="E2407" s="19">
        <v>-7447.7718343150455</v>
      </c>
      <c r="F2407" s="19">
        <f t="shared" si="370"/>
        <v>-1408.4605355625001</v>
      </c>
      <c r="G2407" s="19">
        <f t="shared" si="371"/>
        <v>903.29839818750008</v>
      </c>
      <c r="H2407" s="19">
        <f t="shared" si="373"/>
        <v>7392.5605355625003</v>
      </c>
      <c r="I2407" s="19">
        <f t="shared" si="374"/>
        <v>147.85121071125002</v>
      </c>
      <c r="J2407" s="19">
        <f t="shared" si="375"/>
        <v>-6396.6222254162949</v>
      </c>
      <c r="K2407" s="19">
        <f t="shared" si="372"/>
        <v>-335822.66683435551</v>
      </c>
      <c r="L2407" s="19">
        <f t="shared" si="376"/>
        <v>0</v>
      </c>
      <c r="M2407" s="19">
        <f t="shared" si="377"/>
        <v>-335822.66683435551</v>
      </c>
      <c r="N2407" s="107">
        <f t="shared" si="378"/>
        <v>133140.73736015917</v>
      </c>
      <c r="O2407" s="107"/>
      <c r="P2407" s="107"/>
      <c r="Q2407" s="107">
        <f t="shared" si="379"/>
        <v>40949.892602772088</v>
      </c>
      <c r="R2407" s="106"/>
    </row>
    <row r="2408" spans="1:18" x14ac:dyDescent="0.45">
      <c r="A2408" s="4">
        <v>46.914000000000001</v>
      </c>
      <c r="B2408" s="4">
        <v>1936</v>
      </c>
      <c r="C2408" s="4">
        <v>52.2</v>
      </c>
      <c r="D2408" s="11">
        <v>-11.021123887569257</v>
      </c>
      <c r="E2408" s="19">
        <v>-7494.3642435470947</v>
      </c>
      <c r="F2408" s="19">
        <f t="shared" si="370"/>
        <v>-1392.4098342756004</v>
      </c>
      <c r="G2408" s="19">
        <f t="shared" si="371"/>
        <v>893.00448338040019</v>
      </c>
      <c r="H2408" s="19">
        <f t="shared" si="373"/>
        <v>7376.509834275601</v>
      </c>
      <c r="I2408" s="19">
        <f t="shared" si="374"/>
        <v>147.53019668551201</v>
      </c>
      <c r="J2408" s="19">
        <f t="shared" si="375"/>
        <v>-6453.829563481182</v>
      </c>
      <c r="K2408" s="19">
        <f t="shared" si="372"/>
        <v>-336889.90321371774</v>
      </c>
      <c r="L2408" s="19">
        <f t="shared" si="376"/>
        <v>0</v>
      </c>
      <c r="M2408" s="19">
        <f t="shared" si="377"/>
        <v>-336889.90321371774</v>
      </c>
      <c r="N2408" s="107">
        <f t="shared" si="378"/>
        <v>133140.73736015917</v>
      </c>
      <c r="O2408" s="107"/>
      <c r="P2408" s="107"/>
      <c r="Q2408" s="107">
        <f t="shared" si="379"/>
        <v>40949.892602772088</v>
      </c>
      <c r="R2408" s="106"/>
    </row>
    <row r="2409" spans="1:18" x14ac:dyDescent="0.45">
      <c r="A2409" s="4">
        <v>46.933999999999997</v>
      </c>
      <c r="B2409" s="4">
        <v>1937</v>
      </c>
      <c r="C2409" s="4">
        <v>51.9</v>
      </c>
      <c r="D2409" s="11">
        <v>-11.068617418619777</v>
      </c>
      <c r="E2409" s="19">
        <v>-7526.659844661448</v>
      </c>
      <c r="F2409" s="19">
        <f t="shared" si="370"/>
        <v>-1376.4511140849002</v>
      </c>
      <c r="G2409" s="19">
        <f t="shared" si="371"/>
        <v>882.76955948910006</v>
      </c>
      <c r="H2409" s="19">
        <f t="shared" si="373"/>
        <v>7360.5511140849003</v>
      </c>
      <c r="I2409" s="19">
        <f t="shared" si="374"/>
        <v>147.21102228169801</v>
      </c>
      <c r="J2409" s="19">
        <f t="shared" si="375"/>
        <v>-6496.6792628906496</v>
      </c>
      <c r="K2409" s="19">
        <f t="shared" si="372"/>
        <v>-337177.65374402469</v>
      </c>
      <c r="L2409" s="19">
        <f t="shared" si="376"/>
        <v>0</v>
      </c>
      <c r="M2409" s="19">
        <f t="shared" si="377"/>
        <v>-337177.65374402469</v>
      </c>
      <c r="N2409" s="107">
        <f t="shared" si="378"/>
        <v>133140.73736015917</v>
      </c>
      <c r="O2409" s="107"/>
      <c r="P2409" s="107"/>
      <c r="Q2409" s="107">
        <f t="shared" si="379"/>
        <v>40949.892602772088</v>
      </c>
      <c r="R2409" s="106"/>
    </row>
    <row r="2410" spans="1:18" x14ac:dyDescent="0.45">
      <c r="A2410" s="4">
        <v>46.953000000000003</v>
      </c>
      <c r="B2410" s="4">
        <v>1938</v>
      </c>
      <c r="C2410" s="4">
        <v>51.6</v>
      </c>
      <c r="D2410" s="11">
        <v>-11.061722448612379</v>
      </c>
      <c r="E2410" s="19">
        <v>-7521.9712650564179</v>
      </c>
      <c r="F2410" s="19">
        <f t="shared" si="370"/>
        <v>-1360.5843749904002</v>
      </c>
      <c r="G2410" s="19">
        <f t="shared" si="371"/>
        <v>872.59362651360016</v>
      </c>
      <c r="H2410" s="19">
        <f t="shared" si="373"/>
        <v>7344.6843749904001</v>
      </c>
      <c r="I2410" s="19">
        <f t="shared" si="374"/>
        <v>146.89368749980801</v>
      </c>
      <c r="J2410" s="19">
        <f t="shared" si="375"/>
        <v>-6502.4839510430093</v>
      </c>
      <c r="K2410" s="19">
        <f t="shared" si="372"/>
        <v>-335528.17187381932</v>
      </c>
      <c r="L2410" s="19">
        <f t="shared" si="376"/>
        <v>0</v>
      </c>
      <c r="M2410" s="19">
        <f t="shared" si="377"/>
        <v>-335528.17187381932</v>
      </c>
      <c r="N2410" s="107">
        <f t="shared" si="378"/>
        <v>133140.73736015917</v>
      </c>
      <c r="O2410" s="107"/>
      <c r="P2410" s="107"/>
      <c r="Q2410" s="107">
        <f t="shared" si="379"/>
        <v>40949.892602772088</v>
      </c>
      <c r="R2410" s="106"/>
    </row>
    <row r="2411" spans="1:18" x14ac:dyDescent="0.45">
      <c r="A2411" s="4">
        <v>46.972999999999999</v>
      </c>
      <c r="B2411" s="4">
        <v>1939</v>
      </c>
      <c r="C2411" s="4">
        <v>51.3</v>
      </c>
      <c r="D2411" s="11">
        <v>-11.054012004536535</v>
      </c>
      <c r="E2411" s="19">
        <v>-7516.7281630848438</v>
      </c>
      <c r="F2411" s="19">
        <f t="shared" si="370"/>
        <v>-1344.8096169921</v>
      </c>
      <c r="G2411" s="19">
        <f t="shared" si="371"/>
        <v>862.47668445390002</v>
      </c>
      <c r="H2411" s="19">
        <f t="shared" si="373"/>
        <v>7328.9096169921004</v>
      </c>
      <c r="I2411" s="19">
        <f t="shared" si="374"/>
        <v>146.57819233984202</v>
      </c>
      <c r="J2411" s="19">
        <f t="shared" si="375"/>
        <v>-6507.6732862911022</v>
      </c>
      <c r="K2411" s="19">
        <f t="shared" si="372"/>
        <v>-333843.63958673354</v>
      </c>
      <c r="L2411" s="19">
        <f t="shared" si="376"/>
        <v>0</v>
      </c>
      <c r="M2411" s="19">
        <f t="shared" si="377"/>
        <v>-333843.63958673354</v>
      </c>
      <c r="N2411" s="107">
        <f t="shared" si="378"/>
        <v>133140.73736015917</v>
      </c>
      <c r="O2411" s="107"/>
      <c r="P2411" s="107"/>
      <c r="Q2411" s="107">
        <f t="shared" si="379"/>
        <v>40949.892602772088</v>
      </c>
      <c r="R2411" s="106"/>
    </row>
    <row r="2412" spans="1:18" x14ac:dyDescent="0.45">
      <c r="A2412" s="4">
        <v>46.991999999999997</v>
      </c>
      <c r="B2412" s="4">
        <v>1940</v>
      </c>
      <c r="C2412" s="4">
        <v>51</v>
      </c>
      <c r="D2412" s="11">
        <v>-11.046792848207936</v>
      </c>
      <c r="E2412" s="19">
        <v>-7511.8191367813961</v>
      </c>
      <c r="F2412" s="19">
        <f t="shared" si="370"/>
        <v>-1329.1268400900003</v>
      </c>
      <c r="G2412" s="19">
        <f t="shared" si="371"/>
        <v>852.41873331000011</v>
      </c>
      <c r="H2412" s="19">
        <f t="shared" si="373"/>
        <v>7313.2268400900011</v>
      </c>
      <c r="I2412" s="19">
        <f t="shared" si="374"/>
        <v>146.26453680180003</v>
      </c>
      <c r="J2412" s="19">
        <f t="shared" si="375"/>
        <v>-6513.135866669596</v>
      </c>
      <c r="K2412" s="19">
        <f t="shared" si="372"/>
        <v>-332169.92920014937</v>
      </c>
      <c r="L2412" s="19">
        <f t="shared" si="376"/>
        <v>0</v>
      </c>
      <c r="M2412" s="19">
        <f t="shared" si="377"/>
        <v>-332169.92920014937</v>
      </c>
      <c r="N2412" s="107">
        <f t="shared" si="378"/>
        <v>133140.73736015917</v>
      </c>
      <c r="O2412" s="107"/>
      <c r="P2412" s="107"/>
      <c r="Q2412" s="107">
        <f t="shared" si="379"/>
        <v>40949.892602772088</v>
      </c>
      <c r="R2412" s="106"/>
    </row>
    <row r="2413" spans="1:18" x14ac:dyDescent="0.45">
      <c r="A2413" s="4">
        <v>47.012</v>
      </c>
      <c r="B2413" s="4">
        <v>1941</v>
      </c>
      <c r="C2413" s="4">
        <v>50.6</v>
      </c>
      <c r="D2413" s="11">
        <v>-10.994021833821035</v>
      </c>
      <c r="E2413" s="19">
        <v>-7475.9348469983042</v>
      </c>
      <c r="F2413" s="19">
        <f t="shared" si="370"/>
        <v>-1308.3595525924002</v>
      </c>
      <c r="G2413" s="19">
        <f t="shared" si="371"/>
        <v>839.0998954316002</v>
      </c>
      <c r="H2413" s="19">
        <f t="shared" si="373"/>
        <v>7292.4595525924005</v>
      </c>
      <c r="I2413" s="19">
        <f t="shared" si="374"/>
        <v>145.84919105184801</v>
      </c>
      <c r="J2413" s="19">
        <f t="shared" si="375"/>
        <v>-6490.9857605148563</v>
      </c>
      <c r="K2413" s="19">
        <f t="shared" si="372"/>
        <v>-328443.87948205177</v>
      </c>
      <c r="L2413" s="19">
        <f t="shared" si="376"/>
        <v>0</v>
      </c>
      <c r="M2413" s="19">
        <f t="shared" si="377"/>
        <v>-328443.87948205177</v>
      </c>
      <c r="N2413" s="107">
        <f t="shared" si="378"/>
        <v>133140.73736015917</v>
      </c>
      <c r="O2413" s="107"/>
      <c r="P2413" s="107"/>
      <c r="Q2413" s="107">
        <f t="shared" si="379"/>
        <v>40949.892602772088</v>
      </c>
      <c r="R2413" s="106"/>
    </row>
    <row r="2414" spans="1:18" x14ac:dyDescent="0.45">
      <c r="A2414" s="4">
        <v>47.030999999999999</v>
      </c>
      <c r="B2414" s="4">
        <v>1942</v>
      </c>
      <c r="C2414" s="4">
        <v>50.4</v>
      </c>
      <c r="D2414" s="11">
        <v>-10.661249099702403</v>
      </c>
      <c r="E2414" s="19">
        <v>-7249.6493877976336</v>
      </c>
      <c r="F2414" s="19">
        <f t="shared" si="370"/>
        <v>-1298.0372295744</v>
      </c>
      <c r="G2414" s="19">
        <f t="shared" si="371"/>
        <v>832.47980376960004</v>
      </c>
      <c r="H2414" s="19">
        <f t="shared" si="373"/>
        <v>7282.1372295744004</v>
      </c>
      <c r="I2414" s="19">
        <f t="shared" si="374"/>
        <v>145.64274459148803</v>
      </c>
      <c r="J2414" s="19">
        <f t="shared" si="375"/>
        <v>-6271.5268394365457</v>
      </c>
      <c r="K2414" s="19">
        <f t="shared" si="372"/>
        <v>-316084.95270760189</v>
      </c>
      <c r="L2414" s="19">
        <f t="shared" si="376"/>
        <v>0</v>
      </c>
      <c r="M2414" s="19">
        <f t="shared" si="377"/>
        <v>-316084.95270760189</v>
      </c>
      <c r="N2414" s="107">
        <f t="shared" si="378"/>
        <v>133140.73736015917</v>
      </c>
      <c r="O2414" s="107"/>
      <c r="P2414" s="107"/>
      <c r="Q2414" s="107">
        <f t="shared" si="379"/>
        <v>40949.892602772088</v>
      </c>
      <c r="R2414" s="106"/>
    </row>
    <row r="2415" spans="1:18" x14ac:dyDescent="0.45">
      <c r="A2415" s="4">
        <v>47.051000000000002</v>
      </c>
      <c r="B2415" s="4">
        <v>1943</v>
      </c>
      <c r="C2415" s="4">
        <v>50.1</v>
      </c>
      <c r="D2415" s="11">
        <v>-10.314140579797078</v>
      </c>
      <c r="E2415" s="19">
        <v>-7013.6155942620135</v>
      </c>
      <c r="F2415" s="19">
        <f t="shared" si="370"/>
        <v>-1282.6303959609004</v>
      </c>
      <c r="G2415" s="19">
        <f t="shared" si="371"/>
        <v>822.59882537310023</v>
      </c>
      <c r="H2415" s="19">
        <f t="shared" si="373"/>
        <v>7266.7303959609008</v>
      </c>
      <c r="I2415" s="19">
        <f t="shared" si="374"/>
        <v>145.33460791921803</v>
      </c>
      <c r="J2415" s="19">
        <f t="shared" si="375"/>
        <v>-6045.6821609696954</v>
      </c>
      <c r="K2415" s="19">
        <f t="shared" si="372"/>
        <v>-302888.67626458174</v>
      </c>
      <c r="L2415" s="19">
        <f t="shared" si="376"/>
        <v>0</v>
      </c>
      <c r="M2415" s="19">
        <f t="shared" si="377"/>
        <v>-302888.67626458174</v>
      </c>
      <c r="N2415" s="107">
        <f t="shared" si="378"/>
        <v>133140.73736015917</v>
      </c>
      <c r="O2415" s="107"/>
      <c r="P2415" s="107"/>
      <c r="Q2415" s="107">
        <f t="shared" si="379"/>
        <v>40949.892602772088</v>
      </c>
      <c r="R2415" s="106"/>
    </row>
    <row r="2416" spans="1:18" x14ac:dyDescent="0.45">
      <c r="A2416" s="4">
        <v>47.07</v>
      </c>
      <c r="B2416" s="4">
        <v>1944</v>
      </c>
      <c r="C2416" s="4">
        <v>49.8</v>
      </c>
      <c r="D2416" s="11">
        <v>-10.014617506180221</v>
      </c>
      <c r="E2416" s="19">
        <v>-6809.9399042025498</v>
      </c>
      <c r="F2416" s="19">
        <f t="shared" si="370"/>
        <v>-1267.3155434435998</v>
      </c>
      <c r="G2416" s="19">
        <f t="shared" si="371"/>
        <v>812.77683789239995</v>
      </c>
      <c r="H2416" s="19">
        <f t="shared" si="373"/>
        <v>7251.4155434435997</v>
      </c>
      <c r="I2416" s="19">
        <f t="shared" si="374"/>
        <v>145.02831086887201</v>
      </c>
      <c r="J2416" s="19">
        <f t="shared" si="375"/>
        <v>-5852.1347554412778</v>
      </c>
      <c r="K2416" s="19">
        <f t="shared" si="372"/>
        <v>-291436.31082097563</v>
      </c>
      <c r="L2416" s="19">
        <f t="shared" si="376"/>
        <v>0</v>
      </c>
      <c r="M2416" s="19">
        <f t="shared" si="377"/>
        <v>-291436.31082097563</v>
      </c>
      <c r="N2416" s="107">
        <f t="shared" si="378"/>
        <v>133140.73736015917</v>
      </c>
      <c r="O2416" s="107"/>
      <c r="P2416" s="107"/>
      <c r="Q2416" s="107">
        <f t="shared" si="379"/>
        <v>40949.892602772088</v>
      </c>
      <c r="R2416" s="106"/>
    </row>
    <row r="2417" spans="1:18" x14ac:dyDescent="0.45">
      <c r="A2417" s="4">
        <v>47.09</v>
      </c>
      <c r="B2417" s="4">
        <v>1945</v>
      </c>
      <c r="C2417" s="4">
        <v>49.6</v>
      </c>
      <c r="D2417" s="11">
        <v>-9.7469392397252452</v>
      </c>
      <c r="E2417" s="19">
        <v>-6627.9186830131666</v>
      </c>
      <c r="F2417" s="19">
        <f t="shared" si="370"/>
        <v>-1257.1567423744004</v>
      </c>
      <c r="G2417" s="19">
        <f t="shared" si="371"/>
        <v>806.26161896960025</v>
      </c>
      <c r="H2417" s="19">
        <f t="shared" si="373"/>
        <v>7241.2567423744003</v>
      </c>
      <c r="I2417" s="19">
        <f t="shared" si="374"/>
        <v>144.82513484748802</v>
      </c>
      <c r="J2417" s="19">
        <f t="shared" si="375"/>
        <v>-5676.8319291960788</v>
      </c>
      <c r="K2417" s="19">
        <f t="shared" si="372"/>
        <v>-281570.86368812551</v>
      </c>
      <c r="L2417" s="19">
        <f t="shared" si="376"/>
        <v>0</v>
      </c>
      <c r="M2417" s="19">
        <f t="shared" si="377"/>
        <v>-281570.86368812551</v>
      </c>
      <c r="N2417" s="107">
        <f t="shared" si="378"/>
        <v>133140.73736015917</v>
      </c>
      <c r="O2417" s="107"/>
      <c r="P2417" s="107"/>
      <c r="Q2417" s="107">
        <f t="shared" si="379"/>
        <v>40949.892602772088</v>
      </c>
      <c r="R2417" s="106"/>
    </row>
    <row r="2418" spans="1:18" x14ac:dyDescent="0.45">
      <c r="A2418" s="4">
        <v>47.109000000000002</v>
      </c>
      <c r="B2418" s="4">
        <v>1946</v>
      </c>
      <c r="C2418" s="4">
        <v>49.3</v>
      </c>
      <c r="D2418" s="11">
        <v>-9.4941069234837272</v>
      </c>
      <c r="E2418" s="19">
        <v>-6455.9927079689342</v>
      </c>
      <c r="F2418" s="19">
        <f t="shared" si="370"/>
        <v>-1241.9951916841001</v>
      </c>
      <c r="G2418" s="19">
        <f t="shared" si="371"/>
        <v>796.53794968190005</v>
      </c>
      <c r="H2418" s="19">
        <f t="shared" si="373"/>
        <v>7226.0951916841004</v>
      </c>
      <c r="I2418" s="19">
        <f t="shared" si="374"/>
        <v>144.52190383368202</v>
      </c>
      <c r="J2418" s="19">
        <f t="shared" si="375"/>
        <v>-5514.9328544533528</v>
      </c>
      <c r="K2418" s="19">
        <f t="shared" si="372"/>
        <v>-271886.18972455029</v>
      </c>
      <c r="L2418" s="19">
        <f t="shared" si="376"/>
        <v>0</v>
      </c>
      <c r="M2418" s="19">
        <f t="shared" si="377"/>
        <v>-271886.18972455029</v>
      </c>
      <c r="N2418" s="107">
        <f t="shared" si="378"/>
        <v>133140.73736015917</v>
      </c>
      <c r="O2418" s="107"/>
      <c r="P2418" s="107"/>
      <c r="Q2418" s="107">
        <f t="shared" si="379"/>
        <v>40949.892602772088</v>
      </c>
      <c r="R2418" s="106"/>
    </row>
    <row r="2419" spans="1:18" x14ac:dyDescent="0.45">
      <c r="A2419" s="4">
        <v>47.128999999999998</v>
      </c>
      <c r="B2419" s="4">
        <v>1947</v>
      </c>
      <c r="C2419" s="4">
        <v>49.1</v>
      </c>
      <c r="D2419" s="11">
        <v>-8.4156424317560905</v>
      </c>
      <c r="E2419" s="19">
        <v>-5722.6368535941419</v>
      </c>
      <c r="F2419" s="19">
        <f t="shared" si="370"/>
        <v>-1231.9385918329001</v>
      </c>
      <c r="G2419" s="19">
        <f t="shared" si="371"/>
        <v>790.08827622110005</v>
      </c>
      <c r="H2419" s="19">
        <f t="shared" si="373"/>
        <v>7216.0385918329002</v>
      </c>
      <c r="I2419" s="19">
        <f t="shared" si="374"/>
        <v>144.320771836658</v>
      </c>
      <c r="J2419" s="19">
        <f t="shared" si="375"/>
        <v>-4788.2278055363831</v>
      </c>
      <c r="K2419" s="19">
        <f t="shared" si="372"/>
        <v>-235101.98525183642</v>
      </c>
      <c r="L2419" s="19">
        <f t="shared" si="376"/>
        <v>0</v>
      </c>
      <c r="M2419" s="19">
        <f t="shared" si="377"/>
        <v>-235101.98525183642</v>
      </c>
      <c r="N2419" s="107">
        <f t="shared" si="378"/>
        <v>133140.73736015917</v>
      </c>
      <c r="O2419" s="107"/>
      <c r="P2419" s="107"/>
      <c r="Q2419" s="107">
        <f t="shared" si="379"/>
        <v>40949.892602772088</v>
      </c>
      <c r="R2419" s="106"/>
    </row>
    <row r="2420" spans="1:18" x14ac:dyDescent="0.45">
      <c r="A2420" s="4">
        <v>47.148000000000003</v>
      </c>
      <c r="B2420" s="4">
        <v>1948</v>
      </c>
      <c r="C2420" s="4">
        <v>48.8</v>
      </c>
      <c r="D2420" s="11">
        <v>-7.7578759515945848</v>
      </c>
      <c r="E2420" s="19">
        <v>-5275.3556470843178</v>
      </c>
      <c r="F2420" s="19">
        <f t="shared" si="370"/>
        <v>-1216.9303429695999</v>
      </c>
      <c r="G2420" s="19">
        <f t="shared" si="371"/>
        <v>780.46292512640002</v>
      </c>
      <c r="H2420" s="19">
        <f t="shared" si="373"/>
        <v>7201.0303429696005</v>
      </c>
      <c r="I2420" s="19">
        <f t="shared" si="374"/>
        <v>144.02060685939202</v>
      </c>
      <c r="J2420" s="19">
        <f t="shared" si="375"/>
        <v>-4350.8721150985266</v>
      </c>
      <c r="K2420" s="19">
        <f t="shared" si="372"/>
        <v>-212322.55921680809</v>
      </c>
      <c r="L2420" s="19">
        <f t="shared" si="376"/>
        <v>0</v>
      </c>
      <c r="M2420" s="19">
        <f t="shared" si="377"/>
        <v>-212322.55921680809</v>
      </c>
      <c r="N2420" s="107">
        <f t="shared" si="378"/>
        <v>133140.73736015917</v>
      </c>
      <c r="O2420" s="107"/>
      <c r="P2420" s="107"/>
      <c r="Q2420" s="107">
        <f t="shared" si="379"/>
        <v>40949.892602772088</v>
      </c>
      <c r="R2420" s="106"/>
    </row>
    <row r="2421" spans="1:18" x14ac:dyDescent="0.45">
      <c r="A2421" s="4">
        <v>47.167999999999999</v>
      </c>
      <c r="B2421" s="4">
        <v>1949</v>
      </c>
      <c r="C2421" s="4">
        <v>48.6</v>
      </c>
      <c r="D2421" s="11">
        <v>-7.2199709695111913</v>
      </c>
      <c r="E2421" s="19">
        <v>-4909.58025926761</v>
      </c>
      <c r="F2421" s="19">
        <f t="shared" si="370"/>
        <v>-1206.9759443364003</v>
      </c>
      <c r="G2421" s="19">
        <f t="shared" si="371"/>
        <v>774.07879712760018</v>
      </c>
      <c r="H2421" s="19">
        <f t="shared" si="373"/>
        <v>7191.0759443364004</v>
      </c>
      <c r="I2421" s="19">
        <f t="shared" si="374"/>
        <v>143.821518886728</v>
      </c>
      <c r="J2421" s="19">
        <f t="shared" si="375"/>
        <v>-3991.6799432532816</v>
      </c>
      <c r="K2421" s="19">
        <f t="shared" si="372"/>
        <v>-193995.64524210949</v>
      </c>
      <c r="L2421" s="19">
        <f t="shared" si="376"/>
        <v>0</v>
      </c>
      <c r="M2421" s="19">
        <f t="shared" si="377"/>
        <v>-193995.64524210949</v>
      </c>
      <c r="N2421" s="107">
        <f t="shared" si="378"/>
        <v>133140.73736015917</v>
      </c>
      <c r="O2421" s="107"/>
      <c r="P2421" s="107"/>
      <c r="Q2421" s="107">
        <f t="shared" si="379"/>
        <v>40949.892602772088</v>
      </c>
      <c r="R2421" s="106"/>
    </row>
    <row r="2422" spans="1:18" x14ac:dyDescent="0.45">
      <c r="A2422" s="4">
        <v>47.188000000000002</v>
      </c>
      <c r="B2422" s="4">
        <v>1950</v>
      </c>
      <c r="C2422" s="4">
        <v>48.5</v>
      </c>
      <c r="D2422" s="11">
        <v>-6.3805807645041295</v>
      </c>
      <c r="E2422" s="19">
        <v>-4338.7949198628085</v>
      </c>
      <c r="F2422" s="19">
        <f t="shared" si="370"/>
        <v>-1202.0140752025002</v>
      </c>
      <c r="G2422" s="19">
        <f t="shared" si="371"/>
        <v>770.89656494750011</v>
      </c>
      <c r="H2422" s="19">
        <f t="shared" si="373"/>
        <v>7186.1140752025003</v>
      </c>
      <c r="I2422" s="19">
        <f t="shared" si="374"/>
        <v>143.72228150405002</v>
      </c>
      <c r="J2422" s="19">
        <f t="shared" si="375"/>
        <v>-3424.1760734112581</v>
      </c>
      <c r="K2422" s="19">
        <f t="shared" si="372"/>
        <v>-166072.53956044602</v>
      </c>
      <c r="L2422" s="19">
        <f t="shared" si="376"/>
        <v>0</v>
      </c>
      <c r="M2422" s="19">
        <f t="shared" si="377"/>
        <v>-166072.53956044602</v>
      </c>
      <c r="N2422" s="107">
        <f t="shared" si="378"/>
        <v>133140.73736015917</v>
      </c>
      <c r="O2422" s="107"/>
      <c r="P2422" s="107"/>
      <c r="Q2422" s="107">
        <f t="shared" si="379"/>
        <v>40949.892602772088</v>
      </c>
      <c r="R2422" s="106"/>
    </row>
    <row r="2423" spans="1:18" x14ac:dyDescent="0.45">
      <c r="A2423" s="4">
        <v>47.207000000000001</v>
      </c>
      <c r="B2423" s="4">
        <v>1951</v>
      </c>
      <c r="C2423" s="4">
        <v>48.3</v>
      </c>
      <c r="D2423" s="11">
        <v>-5.6278901251825291</v>
      </c>
      <c r="E2423" s="19">
        <v>-3826.9652851241199</v>
      </c>
      <c r="F2423" s="19">
        <f t="shared" si="370"/>
        <v>-1192.1209973001</v>
      </c>
      <c r="G2423" s="19">
        <f t="shared" si="371"/>
        <v>764.55176422590011</v>
      </c>
      <c r="H2423" s="19">
        <f t="shared" si="373"/>
        <v>7176.2209973001009</v>
      </c>
      <c r="I2423" s="19">
        <f t="shared" si="374"/>
        <v>143.52441994600201</v>
      </c>
      <c r="J2423" s="19">
        <f t="shared" si="375"/>
        <v>-2918.8891009522176</v>
      </c>
      <c r="K2423" s="19">
        <f t="shared" si="372"/>
        <v>-140982.3435759921</v>
      </c>
      <c r="L2423" s="19">
        <f t="shared" si="376"/>
        <v>0</v>
      </c>
      <c r="M2423" s="19">
        <f t="shared" si="377"/>
        <v>-140982.3435759921</v>
      </c>
      <c r="N2423" s="107">
        <f t="shared" si="378"/>
        <v>133140.73736015917</v>
      </c>
      <c r="O2423" s="107"/>
      <c r="P2423" s="107"/>
      <c r="Q2423" s="107">
        <f t="shared" si="379"/>
        <v>40949.892602772088</v>
      </c>
      <c r="R2423" s="106"/>
    </row>
    <row r="2424" spans="1:18" x14ac:dyDescent="0.45">
      <c r="A2424" s="4">
        <v>47.226999999999997</v>
      </c>
      <c r="B2424" s="4">
        <v>1952</v>
      </c>
      <c r="C2424" s="4">
        <v>48.2</v>
      </c>
      <c r="D2424" s="11">
        <v>-4.8608292808801314</v>
      </c>
      <c r="E2424" s="19">
        <v>-3305.3639109984892</v>
      </c>
      <c r="F2424" s="19">
        <f t="shared" si="370"/>
        <v>-1187.1897885316002</v>
      </c>
      <c r="G2424" s="19">
        <f t="shared" si="371"/>
        <v>761.38919568440019</v>
      </c>
      <c r="H2424" s="19">
        <f t="shared" si="373"/>
        <v>7171.2897885316006</v>
      </c>
      <c r="I2424" s="19">
        <f t="shared" si="374"/>
        <v>143.42579577063202</v>
      </c>
      <c r="J2424" s="19">
        <f t="shared" si="375"/>
        <v>-2400.5489195434566</v>
      </c>
      <c r="K2424" s="19">
        <f t="shared" si="372"/>
        <v>-115706.45792199462</v>
      </c>
      <c r="L2424" s="19">
        <f t="shared" si="376"/>
        <v>0</v>
      </c>
      <c r="M2424" s="19">
        <f t="shared" si="377"/>
        <v>-115706.45792199462</v>
      </c>
      <c r="N2424" s="107">
        <f t="shared" si="378"/>
        <v>133140.73736015917</v>
      </c>
      <c r="O2424" s="107"/>
      <c r="P2424" s="107"/>
      <c r="Q2424" s="107">
        <f t="shared" si="379"/>
        <v>40949.892602772088</v>
      </c>
      <c r="R2424" s="106"/>
    </row>
    <row r="2425" spans="1:18" x14ac:dyDescent="0.45">
      <c r="A2425" s="4">
        <v>47.246000000000002</v>
      </c>
      <c r="B2425" s="4">
        <v>1953</v>
      </c>
      <c r="C2425" s="4">
        <v>48.1</v>
      </c>
      <c r="D2425" s="11">
        <v>-4.3115485601136943</v>
      </c>
      <c r="E2425" s="19">
        <v>-2931.8530208773122</v>
      </c>
      <c r="F2425" s="19">
        <f t="shared" si="370"/>
        <v>-1182.2687998849003</v>
      </c>
      <c r="G2425" s="19">
        <f t="shared" si="371"/>
        <v>758.23318168910021</v>
      </c>
      <c r="H2425" s="19">
        <f t="shared" si="373"/>
        <v>7166.3687998849009</v>
      </c>
      <c r="I2425" s="19">
        <f t="shared" si="374"/>
        <v>143.32737599769803</v>
      </c>
      <c r="J2425" s="19">
        <f t="shared" si="375"/>
        <v>-2030.2924631905141</v>
      </c>
      <c r="K2425" s="19">
        <f t="shared" si="372"/>
        <v>-97657.067479463731</v>
      </c>
      <c r="L2425" s="19">
        <f t="shared" si="376"/>
        <v>0</v>
      </c>
      <c r="M2425" s="19">
        <f t="shared" si="377"/>
        <v>-97657.067479463731</v>
      </c>
      <c r="N2425" s="107">
        <f t="shared" si="378"/>
        <v>133140.73736015917</v>
      </c>
      <c r="O2425" s="107"/>
      <c r="P2425" s="107"/>
      <c r="Q2425" s="107">
        <f t="shared" si="379"/>
        <v>40949.892602772088</v>
      </c>
      <c r="R2425" s="106"/>
    </row>
    <row r="2426" spans="1:18" x14ac:dyDescent="0.45">
      <c r="A2426" s="4">
        <v>47.265999999999998</v>
      </c>
      <c r="B2426" s="4">
        <v>1954</v>
      </c>
      <c r="C2426" s="4">
        <v>48</v>
      </c>
      <c r="D2426" s="11">
        <v>-3.8398165784803662</v>
      </c>
      <c r="E2426" s="19">
        <v>-2611.0752733666491</v>
      </c>
      <c r="F2426" s="19">
        <f t="shared" si="370"/>
        <v>-1177.3580313600003</v>
      </c>
      <c r="G2426" s="19">
        <f t="shared" si="371"/>
        <v>755.08372224000016</v>
      </c>
      <c r="H2426" s="19">
        <f t="shared" si="373"/>
        <v>7161.4580313600009</v>
      </c>
      <c r="I2426" s="19">
        <f t="shared" si="374"/>
        <v>143.22916062720003</v>
      </c>
      <c r="J2426" s="19">
        <f t="shared" si="375"/>
        <v>-1712.7623904994489</v>
      </c>
      <c r="K2426" s="19">
        <f t="shared" si="372"/>
        <v>-82212.594743973546</v>
      </c>
      <c r="L2426" s="19">
        <f t="shared" si="376"/>
        <v>0</v>
      </c>
      <c r="M2426" s="19">
        <f t="shared" si="377"/>
        <v>-82212.594743973546</v>
      </c>
      <c r="N2426" s="107">
        <f t="shared" si="378"/>
        <v>133140.73736015917</v>
      </c>
      <c r="O2426" s="107"/>
      <c r="P2426" s="107"/>
      <c r="Q2426" s="107">
        <f t="shared" si="379"/>
        <v>40949.892602772088</v>
      </c>
      <c r="R2426" s="106"/>
    </row>
    <row r="2427" spans="1:18" x14ac:dyDescent="0.45">
      <c r="A2427" s="4">
        <v>47.284999999999997</v>
      </c>
      <c r="B2427" s="4">
        <v>1955</v>
      </c>
      <c r="C2427" s="4">
        <v>47.9</v>
      </c>
      <c r="D2427" s="11">
        <v>-3.4362397243496829</v>
      </c>
      <c r="E2427" s="19">
        <v>-2336.6430125577845</v>
      </c>
      <c r="F2427" s="19">
        <f t="shared" si="370"/>
        <v>-1172.4574829569001</v>
      </c>
      <c r="G2427" s="19">
        <f t="shared" si="371"/>
        <v>751.94081733710004</v>
      </c>
      <c r="H2427" s="19">
        <f t="shared" si="373"/>
        <v>7156.5574829569005</v>
      </c>
      <c r="I2427" s="19">
        <f t="shared" si="374"/>
        <v>143.131149659138</v>
      </c>
      <c r="J2427" s="19">
        <f t="shared" si="375"/>
        <v>-1441.5710455615465</v>
      </c>
      <c r="K2427" s="19">
        <f t="shared" si="372"/>
        <v>-69051.253082398078</v>
      </c>
      <c r="L2427" s="19">
        <f t="shared" si="376"/>
        <v>0</v>
      </c>
      <c r="M2427" s="19">
        <f t="shared" si="377"/>
        <v>-69051.253082398078</v>
      </c>
      <c r="N2427" s="107">
        <f t="shared" si="378"/>
        <v>133140.73736015917</v>
      </c>
      <c r="O2427" s="107"/>
      <c r="P2427" s="107"/>
      <c r="Q2427" s="107">
        <f t="shared" si="379"/>
        <v>40949.892602772088</v>
      </c>
      <c r="R2427" s="106"/>
    </row>
    <row r="2428" spans="1:18" x14ac:dyDescent="0.45">
      <c r="A2428" s="4">
        <v>47.305</v>
      </c>
      <c r="B2428" s="4">
        <v>1956</v>
      </c>
      <c r="C2428" s="4">
        <v>47.8</v>
      </c>
      <c r="D2428" s="11">
        <v>-3.1508365247879819</v>
      </c>
      <c r="E2428" s="19">
        <v>-2142.5688368558276</v>
      </c>
      <c r="F2428" s="19">
        <f t="shared" si="370"/>
        <v>-1167.5671546756</v>
      </c>
      <c r="G2428" s="19">
        <f t="shared" si="371"/>
        <v>748.80446698039998</v>
      </c>
      <c r="H2428" s="19">
        <f t="shared" si="373"/>
        <v>7151.6671546756006</v>
      </c>
      <c r="I2428" s="19">
        <f t="shared" si="374"/>
        <v>143.033343093512</v>
      </c>
      <c r="J2428" s="19">
        <f t="shared" si="375"/>
        <v>-1250.7310267819157</v>
      </c>
      <c r="K2428" s="19">
        <f t="shared" si="372"/>
        <v>-59784.943080175566</v>
      </c>
      <c r="L2428" s="19">
        <f t="shared" si="376"/>
        <v>0</v>
      </c>
      <c r="M2428" s="19">
        <f t="shared" si="377"/>
        <v>-59784.943080175566</v>
      </c>
      <c r="N2428" s="107">
        <f t="shared" si="378"/>
        <v>133140.73736015917</v>
      </c>
      <c r="O2428" s="107"/>
      <c r="P2428" s="107"/>
      <c r="Q2428" s="107">
        <f t="shared" si="379"/>
        <v>40949.892602772088</v>
      </c>
      <c r="R2428" s="106"/>
    </row>
    <row r="2429" spans="1:18" x14ac:dyDescent="0.45">
      <c r="A2429" s="4">
        <v>47.323999999999998</v>
      </c>
      <c r="B2429" s="4">
        <v>1957</v>
      </c>
      <c r="C2429" s="4">
        <v>47.7</v>
      </c>
      <c r="D2429" s="11">
        <v>-2.9596798351733016</v>
      </c>
      <c r="E2429" s="19">
        <v>-2012.5822879178452</v>
      </c>
      <c r="F2429" s="19">
        <f t="shared" si="370"/>
        <v>-1162.6870465161003</v>
      </c>
      <c r="G2429" s="19">
        <f t="shared" si="371"/>
        <v>745.67467116990019</v>
      </c>
      <c r="H2429" s="19">
        <f t="shared" si="373"/>
        <v>7146.7870465161004</v>
      </c>
      <c r="I2429" s="19">
        <f t="shared" si="374"/>
        <v>142.935740930322</v>
      </c>
      <c r="J2429" s="19">
        <f t="shared" si="375"/>
        <v>-1123.971875817623</v>
      </c>
      <c r="K2429" s="19">
        <f t="shared" si="372"/>
        <v>-53613.458476500615</v>
      </c>
      <c r="L2429" s="19">
        <f t="shared" si="376"/>
        <v>0</v>
      </c>
      <c r="M2429" s="19">
        <f t="shared" si="377"/>
        <v>-53613.458476500615</v>
      </c>
      <c r="N2429" s="107">
        <f t="shared" si="378"/>
        <v>133140.73736015917</v>
      </c>
      <c r="O2429" s="107"/>
      <c r="P2429" s="107"/>
      <c r="Q2429" s="107">
        <f t="shared" si="379"/>
        <v>40949.892602772088</v>
      </c>
      <c r="R2429" s="106"/>
    </row>
    <row r="2430" spans="1:18" x14ac:dyDescent="0.45">
      <c r="A2430" s="4">
        <v>47.344000000000001</v>
      </c>
      <c r="B2430" s="4">
        <v>1958</v>
      </c>
      <c r="C2430" s="4">
        <v>47.6</v>
      </c>
      <c r="D2430" s="11">
        <v>-2.8088209581298509</v>
      </c>
      <c r="E2430" s="19">
        <v>-1909.9982515282986</v>
      </c>
      <c r="F2430" s="19">
        <f t="shared" si="370"/>
        <v>-1157.8171584784002</v>
      </c>
      <c r="G2430" s="19">
        <f t="shared" si="371"/>
        <v>742.55142990560023</v>
      </c>
      <c r="H2430" s="19">
        <f t="shared" si="373"/>
        <v>7141.9171584784008</v>
      </c>
      <c r="I2430" s="19">
        <f t="shared" si="374"/>
        <v>142.83834316956802</v>
      </c>
      <c r="J2430" s="19">
        <f t="shared" si="375"/>
        <v>-1024.6084784531304</v>
      </c>
      <c r="K2430" s="19">
        <f t="shared" si="372"/>
        <v>-48771.36357436901</v>
      </c>
      <c r="L2430" s="19">
        <f t="shared" si="376"/>
        <v>0</v>
      </c>
      <c r="M2430" s="19">
        <f t="shared" si="377"/>
        <v>-48771.36357436901</v>
      </c>
      <c r="N2430" s="107">
        <f t="shared" si="378"/>
        <v>133140.73736015917</v>
      </c>
      <c r="O2430" s="107"/>
      <c r="P2430" s="107"/>
      <c r="Q2430" s="107">
        <f t="shared" si="379"/>
        <v>40949.892602772088</v>
      </c>
      <c r="R2430" s="106"/>
    </row>
    <row r="2431" spans="1:18" x14ac:dyDescent="0.45">
      <c r="A2431" s="4">
        <v>47.363</v>
      </c>
      <c r="B2431" s="4">
        <v>1958</v>
      </c>
      <c r="C2431" s="4">
        <v>47.5</v>
      </c>
      <c r="D2431" s="11">
        <v>-2.6745155071392559</v>
      </c>
      <c r="E2431" s="19">
        <v>-1818.6705448546941</v>
      </c>
      <c r="F2431" s="19">
        <f t="shared" si="370"/>
        <v>-1152.9574905625002</v>
      </c>
      <c r="G2431" s="19">
        <f t="shared" si="371"/>
        <v>739.43474318750009</v>
      </c>
      <c r="H2431" s="19">
        <f t="shared" si="373"/>
        <v>7137.0574905625008</v>
      </c>
      <c r="I2431" s="19">
        <f t="shared" si="374"/>
        <v>142.74114981125001</v>
      </c>
      <c r="J2431" s="19">
        <f t="shared" si="375"/>
        <v>-936.49465185594397</v>
      </c>
      <c r="K2431" s="19">
        <f t="shared" si="372"/>
        <v>-44483.495963157337</v>
      </c>
      <c r="L2431" s="19">
        <f t="shared" si="376"/>
        <v>0</v>
      </c>
      <c r="M2431" s="19">
        <f t="shared" si="377"/>
        <v>-44483.495963157337</v>
      </c>
      <c r="N2431" s="107">
        <f t="shared" si="378"/>
        <v>133140.73736015917</v>
      </c>
      <c r="O2431" s="107"/>
      <c r="P2431" s="107"/>
      <c r="Q2431" s="107">
        <f t="shared" si="379"/>
        <v>40949.892602772088</v>
      </c>
      <c r="R2431" s="106"/>
    </row>
    <row r="2432" spans="1:18" x14ac:dyDescent="0.45">
      <c r="A2432" s="4">
        <v>47.383000000000003</v>
      </c>
      <c r="B2432" s="4">
        <v>1959</v>
      </c>
      <c r="C2432" s="4">
        <v>47.5</v>
      </c>
      <c r="D2432" s="11">
        <v>-2.5539175564840439</v>
      </c>
      <c r="E2432" s="19">
        <v>-1736.66393840915</v>
      </c>
      <c r="F2432" s="19">
        <f t="shared" si="370"/>
        <v>-1152.9574905625002</v>
      </c>
      <c r="G2432" s="19">
        <f t="shared" si="371"/>
        <v>739.43474318750009</v>
      </c>
      <c r="H2432" s="19">
        <f t="shared" si="373"/>
        <v>7137.0574905625008</v>
      </c>
      <c r="I2432" s="19">
        <f t="shared" si="374"/>
        <v>142.74114981125001</v>
      </c>
      <c r="J2432" s="19">
        <f t="shared" si="375"/>
        <v>-854.48804541039988</v>
      </c>
      <c r="K2432" s="19">
        <f t="shared" si="372"/>
        <v>-40588.182156993993</v>
      </c>
      <c r="L2432" s="19">
        <f t="shared" si="376"/>
        <v>0</v>
      </c>
      <c r="M2432" s="19">
        <f t="shared" si="377"/>
        <v>-40588.182156993993</v>
      </c>
      <c r="N2432" s="107">
        <f t="shared" si="378"/>
        <v>133140.73736015917</v>
      </c>
      <c r="O2432" s="107"/>
      <c r="P2432" s="107"/>
      <c r="Q2432" s="107">
        <f t="shared" si="379"/>
        <v>40949.892602772088</v>
      </c>
      <c r="R2432" s="106"/>
    </row>
    <row r="2433" spans="1:18" x14ac:dyDescent="0.45">
      <c r="A2433" s="4">
        <v>47.402000000000001</v>
      </c>
      <c r="B2433" s="4">
        <v>1960</v>
      </c>
      <c r="C2433" s="4">
        <v>47.4</v>
      </c>
      <c r="D2433" s="11">
        <v>-2.3901001379155762</v>
      </c>
      <c r="E2433" s="19">
        <v>-1625.2680937825919</v>
      </c>
      <c r="F2433" s="19">
        <f t="shared" si="370"/>
        <v>-1148.1080427684001</v>
      </c>
      <c r="G2433" s="19">
        <f t="shared" si="371"/>
        <v>736.3246110156</v>
      </c>
      <c r="H2433" s="19">
        <f t="shared" si="373"/>
        <v>7132.2080427684004</v>
      </c>
      <c r="I2433" s="19">
        <f t="shared" si="374"/>
        <v>142.644160855368</v>
      </c>
      <c r="J2433" s="19">
        <f t="shared" si="375"/>
        <v>-746.29932191162391</v>
      </c>
      <c r="K2433" s="19">
        <f t="shared" si="372"/>
        <v>-35374.587858610976</v>
      </c>
      <c r="L2433" s="19">
        <f t="shared" si="376"/>
        <v>0</v>
      </c>
      <c r="M2433" s="19">
        <f t="shared" si="377"/>
        <v>-35374.587858610976</v>
      </c>
      <c r="N2433" s="107">
        <f t="shared" si="378"/>
        <v>133140.73736015917</v>
      </c>
      <c r="O2433" s="107"/>
      <c r="P2433" s="107"/>
      <c r="Q2433" s="107">
        <f t="shared" si="379"/>
        <v>40949.892602772088</v>
      </c>
      <c r="R2433" s="106"/>
    </row>
    <row r="2434" spans="1:18" x14ac:dyDescent="0.45">
      <c r="A2434" s="4">
        <v>47.421999999999997</v>
      </c>
      <c r="B2434" s="4">
        <v>1961</v>
      </c>
      <c r="C2434" s="4">
        <v>47.3</v>
      </c>
      <c r="D2434" s="11">
        <v>-2.1630993094391635</v>
      </c>
      <c r="E2434" s="19">
        <v>-1470.9075304186313</v>
      </c>
      <c r="F2434" s="19">
        <f t="shared" si="370"/>
        <v>-1143.2688150960998</v>
      </c>
      <c r="G2434" s="19">
        <f t="shared" si="371"/>
        <v>733.22103338989996</v>
      </c>
      <c r="H2434" s="19">
        <f t="shared" si="373"/>
        <v>7127.3688150961007</v>
      </c>
      <c r="I2434" s="19">
        <f t="shared" si="374"/>
        <v>142.54737630192201</v>
      </c>
      <c r="J2434" s="19">
        <f t="shared" si="375"/>
        <v>-595.13912072680932</v>
      </c>
      <c r="K2434" s="19">
        <f t="shared" si="372"/>
        <v>-28150.080410378079</v>
      </c>
      <c r="L2434" s="19">
        <f t="shared" si="376"/>
        <v>0</v>
      </c>
      <c r="M2434" s="19">
        <f t="shared" si="377"/>
        <v>-28150.080410378079</v>
      </c>
      <c r="N2434" s="107">
        <f t="shared" si="378"/>
        <v>133140.73736015917</v>
      </c>
      <c r="O2434" s="107"/>
      <c r="P2434" s="107"/>
      <c r="Q2434" s="107">
        <f t="shared" si="379"/>
        <v>40949.892602772088</v>
      </c>
      <c r="R2434" s="106"/>
    </row>
    <row r="2435" spans="1:18" x14ac:dyDescent="0.45">
      <c r="A2435" s="4">
        <v>47.441000000000003</v>
      </c>
      <c r="B2435" s="4">
        <v>1962</v>
      </c>
      <c r="C2435" s="4">
        <v>47.3</v>
      </c>
      <c r="D2435" s="11">
        <v>-1.9159832980651703</v>
      </c>
      <c r="E2435" s="19">
        <v>-1302.8686426843158</v>
      </c>
      <c r="F2435" s="19">
        <f t="shared" si="370"/>
        <v>-1143.2688150960998</v>
      </c>
      <c r="G2435" s="19">
        <f t="shared" si="371"/>
        <v>733.22103338989996</v>
      </c>
      <c r="H2435" s="19">
        <f t="shared" si="373"/>
        <v>7127.3688150961007</v>
      </c>
      <c r="I2435" s="19">
        <f t="shared" si="374"/>
        <v>142.54737630192201</v>
      </c>
      <c r="J2435" s="19">
        <f t="shared" si="375"/>
        <v>-427.10023299249383</v>
      </c>
      <c r="K2435" s="19">
        <f t="shared" si="372"/>
        <v>-20201.841020544958</v>
      </c>
      <c r="L2435" s="19">
        <f t="shared" si="376"/>
        <v>0</v>
      </c>
      <c r="M2435" s="19">
        <f t="shared" si="377"/>
        <v>-20201.841020544958</v>
      </c>
      <c r="N2435" s="107">
        <f t="shared" si="378"/>
        <v>133140.73736015917</v>
      </c>
      <c r="O2435" s="107"/>
      <c r="P2435" s="107"/>
      <c r="Q2435" s="107">
        <f t="shared" si="379"/>
        <v>40949.892602772088</v>
      </c>
      <c r="R2435" s="106"/>
    </row>
    <row r="2436" spans="1:18" x14ac:dyDescent="0.45">
      <c r="A2436" s="4">
        <v>47.460999999999999</v>
      </c>
      <c r="B2436" s="4">
        <v>1963</v>
      </c>
      <c r="C2436" s="4">
        <v>47.2</v>
      </c>
      <c r="D2436" s="11">
        <v>-1.7139824802875763</v>
      </c>
      <c r="E2436" s="19">
        <v>-1165.508086595552</v>
      </c>
      <c r="F2436" s="19">
        <f t="shared" si="370"/>
        <v>-1138.4398075456002</v>
      </c>
      <c r="G2436" s="19">
        <f t="shared" si="371"/>
        <v>730.12401031040019</v>
      </c>
      <c r="H2436" s="19">
        <f t="shared" si="373"/>
        <v>7122.5398075456005</v>
      </c>
      <c r="I2436" s="19">
        <f t="shared" si="374"/>
        <v>142.45079615091203</v>
      </c>
      <c r="J2436" s="19">
        <f t="shared" si="375"/>
        <v>-292.93328013423974</v>
      </c>
      <c r="K2436" s="19">
        <f t="shared" si="372"/>
        <v>-13826.450822336117</v>
      </c>
      <c r="L2436" s="19">
        <f t="shared" si="376"/>
        <v>0</v>
      </c>
      <c r="M2436" s="19">
        <f t="shared" si="377"/>
        <v>-13826.450822336117</v>
      </c>
      <c r="N2436" s="107">
        <f t="shared" si="378"/>
        <v>133140.73736015917</v>
      </c>
      <c r="O2436" s="107"/>
      <c r="P2436" s="107"/>
      <c r="Q2436" s="107">
        <f t="shared" si="379"/>
        <v>40949.892602772088</v>
      </c>
      <c r="R2436" s="106"/>
    </row>
    <row r="2437" spans="1:18" x14ac:dyDescent="0.45">
      <c r="A2437" s="4">
        <v>47.48</v>
      </c>
      <c r="B2437" s="4">
        <v>1964</v>
      </c>
      <c r="C2437" s="4">
        <v>47.2</v>
      </c>
      <c r="D2437" s="11">
        <v>-1.5582918346573567</v>
      </c>
      <c r="E2437" s="19">
        <v>-1059.6384475670025</v>
      </c>
      <c r="F2437" s="19">
        <f t="shared" si="370"/>
        <v>-1138.4398075456002</v>
      </c>
      <c r="G2437" s="19">
        <f t="shared" si="371"/>
        <v>730.12401031040019</v>
      </c>
      <c r="H2437" s="19">
        <f t="shared" si="373"/>
        <v>7122.5398075456005</v>
      </c>
      <c r="I2437" s="19">
        <f t="shared" si="374"/>
        <v>142.45079615091203</v>
      </c>
      <c r="J2437" s="19">
        <f t="shared" si="375"/>
        <v>-187.06364110569024</v>
      </c>
      <c r="K2437" s="19">
        <f t="shared" si="372"/>
        <v>-8829.4038601885804</v>
      </c>
      <c r="L2437" s="19">
        <f t="shared" si="376"/>
        <v>0</v>
      </c>
      <c r="M2437" s="19">
        <f t="shared" si="377"/>
        <v>-8829.4038601885804</v>
      </c>
      <c r="N2437" s="107">
        <f t="shared" si="378"/>
        <v>133140.73736015917</v>
      </c>
      <c r="O2437" s="107"/>
      <c r="P2437" s="107"/>
      <c r="Q2437" s="107">
        <f t="shared" si="379"/>
        <v>40949.892602772088</v>
      </c>
      <c r="R2437" s="106"/>
    </row>
    <row r="2438" spans="1:18" x14ac:dyDescent="0.45">
      <c r="A2438" s="4">
        <v>47.5</v>
      </c>
      <c r="B2438" s="4">
        <v>1965</v>
      </c>
      <c r="C2438" s="4">
        <v>47.2</v>
      </c>
      <c r="D2438" s="11">
        <v>-1.4251719868382862</v>
      </c>
      <c r="E2438" s="19">
        <v>-969.11695105003457</v>
      </c>
      <c r="F2438" s="19">
        <f t="shared" ref="F2438:F2501" si="380">0.5*1.27*1.223*-0.658*C2438^2</f>
        <v>-1138.4398075456002</v>
      </c>
      <c r="G2438" s="19">
        <f t="shared" ref="G2438:G2501" si="381">0.5*1.27*1.223*0.422*C2438^2</f>
        <v>730.12401031040019</v>
      </c>
      <c r="H2438" s="19">
        <f t="shared" si="373"/>
        <v>7122.5398075456005</v>
      </c>
      <c r="I2438" s="19">
        <f t="shared" si="374"/>
        <v>142.45079615091203</v>
      </c>
      <c r="J2438" s="19">
        <f t="shared" si="375"/>
        <v>-96.542144588722351</v>
      </c>
      <c r="K2438" s="19">
        <f t="shared" ref="K2438:K2501" si="382">J2438*C2438</f>
        <v>-4556.7892245876956</v>
      </c>
      <c r="L2438" s="19">
        <f t="shared" si="376"/>
        <v>0</v>
      </c>
      <c r="M2438" s="19">
        <f t="shared" si="377"/>
        <v>-4556.7892245876956</v>
      </c>
      <c r="N2438" s="107">
        <f t="shared" si="378"/>
        <v>133140.73736015917</v>
      </c>
      <c r="O2438" s="107"/>
      <c r="P2438" s="107"/>
      <c r="Q2438" s="107">
        <f t="shared" si="379"/>
        <v>40949.892602772088</v>
      </c>
      <c r="R2438" s="106"/>
    </row>
    <row r="2439" spans="1:18" x14ac:dyDescent="0.45">
      <c r="A2439" s="4">
        <v>47.52</v>
      </c>
      <c r="B2439" s="4">
        <v>1966</v>
      </c>
      <c r="C2439" s="4">
        <v>47.1</v>
      </c>
      <c r="D2439" s="11">
        <v>-1.2897674453241996</v>
      </c>
      <c r="E2439" s="19">
        <v>-877.04186282045578</v>
      </c>
      <c r="F2439" s="19">
        <f t="shared" si="380"/>
        <v>-1133.6210201169004</v>
      </c>
      <c r="G2439" s="19">
        <f t="shared" si="381"/>
        <v>727.03354177710025</v>
      </c>
      <c r="H2439" s="19">
        <f t="shared" ref="H2439:H2502" si="383">5984.1-F2439</f>
        <v>7117.7210201169009</v>
      </c>
      <c r="I2439" s="19">
        <f t="shared" ref="I2439:I2502" si="384">H2439*0.02</f>
        <v>142.35442040233804</v>
      </c>
      <c r="J2439" s="19">
        <f t="shared" ref="J2439:J2502" si="385">E2439+G2439+I2439</f>
        <v>-7.6539006410174864</v>
      </c>
      <c r="K2439" s="19">
        <f t="shared" si="382"/>
        <v>-360.49872019192361</v>
      </c>
      <c r="L2439" s="19">
        <f t="shared" ref="L2439:L2502" si="386">IF(K2439&lt;0, K2439-K2439,K2439)</f>
        <v>0</v>
      </c>
      <c r="M2439" s="19">
        <f t="shared" ref="M2439:M2502" si="387">IF(K2439&gt;0, K2439-K2439,K2439)</f>
        <v>-360.49872019192361</v>
      </c>
      <c r="N2439" s="107">
        <f t="shared" ref="N2439:N2502" si="388">N2436</f>
        <v>133140.73736015917</v>
      </c>
      <c r="O2439" s="107"/>
      <c r="P2439" s="107"/>
      <c r="Q2439" s="107">
        <f t="shared" ref="Q2439:Q2502" si="389">Q2436</f>
        <v>40949.892602772088</v>
      </c>
      <c r="R2439" s="106"/>
    </row>
    <row r="2440" spans="1:18" x14ac:dyDescent="0.45">
      <c r="A2440" s="4">
        <v>47.539000000000001</v>
      </c>
      <c r="B2440" s="4">
        <v>1967</v>
      </c>
      <c r="C2440" s="4">
        <v>47.1</v>
      </c>
      <c r="D2440" s="11">
        <v>-1.1408519722697141</v>
      </c>
      <c r="E2440" s="19">
        <v>-775.77934114340565</v>
      </c>
      <c r="F2440" s="19">
        <f t="shared" si="380"/>
        <v>-1133.6210201169004</v>
      </c>
      <c r="G2440" s="19">
        <f t="shared" si="381"/>
        <v>727.03354177710025</v>
      </c>
      <c r="H2440" s="19">
        <f t="shared" si="383"/>
        <v>7117.7210201169009</v>
      </c>
      <c r="I2440" s="19">
        <f t="shared" si="384"/>
        <v>142.35442040233804</v>
      </c>
      <c r="J2440" s="19">
        <f t="shared" si="385"/>
        <v>93.608621036032645</v>
      </c>
      <c r="K2440" s="19">
        <f t="shared" si="382"/>
        <v>4408.9660507971375</v>
      </c>
      <c r="L2440" s="19">
        <f t="shared" si="386"/>
        <v>4408.9660507971375</v>
      </c>
      <c r="M2440" s="19">
        <f t="shared" si="387"/>
        <v>0</v>
      </c>
      <c r="N2440" s="107">
        <f t="shared" si="388"/>
        <v>133140.73736015917</v>
      </c>
      <c r="O2440" s="107"/>
      <c r="P2440" s="107"/>
      <c r="Q2440" s="107">
        <f t="shared" si="389"/>
        <v>40949.892602772088</v>
      </c>
      <c r="R2440" s="106"/>
    </row>
    <row r="2441" spans="1:18" x14ac:dyDescent="0.45">
      <c r="A2441" s="4">
        <v>47.558999999999997</v>
      </c>
      <c r="B2441" s="4">
        <v>1968</v>
      </c>
      <c r="C2441" s="4">
        <v>47</v>
      </c>
      <c r="D2441" s="11">
        <v>-0.98768406450065949</v>
      </c>
      <c r="E2441" s="19">
        <v>-671.62516386044842</v>
      </c>
      <c r="F2441" s="19">
        <f t="shared" si="380"/>
        <v>-1128.8124528100002</v>
      </c>
      <c r="G2441" s="19">
        <f t="shared" si="381"/>
        <v>723.94962779000014</v>
      </c>
      <c r="H2441" s="19">
        <f t="shared" si="383"/>
        <v>7112.9124528100001</v>
      </c>
      <c r="I2441" s="19">
        <f t="shared" si="384"/>
        <v>142.25824905620001</v>
      </c>
      <c r="J2441" s="19">
        <f t="shared" si="385"/>
        <v>194.58271298575173</v>
      </c>
      <c r="K2441" s="19">
        <f t="shared" si="382"/>
        <v>9145.3875103303308</v>
      </c>
      <c r="L2441" s="19">
        <f t="shared" si="386"/>
        <v>9145.3875103303308</v>
      </c>
      <c r="M2441" s="19">
        <f t="shared" si="387"/>
        <v>0</v>
      </c>
      <c r="N2441" s="107">
        <f t="shared" si="388"/>
        <v>133140.73736015917</v>
      </c>
      <c r="O2441" s="107"/>
      <c r="P2441" s="107"/>
      <c r="Q2441" s="107">
        <f t="shared" si="389"/>
        <v>40949.892602772088</v>
      </c>
      <c r="R2441" s="106"/>
    </row>
    <row r="2442" spans="1:18" x14ac:dyDescent="0.45">
      <c r="A2442" s="4">
        <v>47.578000000000003</v>
      </c>
      <c r="B2442" s="4">
        <v>1969</v>
      </c>
      <c r="C2442" s="4">
        <v>47</v>
      </c>
      <c r="D2442" s="11">
        <v>-0.88187461656085009</v>
      </c>
      <c r="E2442" s="19">
        <v>-599.67473926137802</v>
      </c>
      <c r="F2442" s="19">
        <f t="shared" si="380"/>
        <v>-1128.8124528100002</v>
      </c>
      <c r="G2442" s="19">
        <f t="shared" si="381"/>
        <v>723.94962779000014</v>
      </c>
      <c r="H2442" s="19">
        <f t="shared" si="383"/>
        <v>7112.9124528100001</v>
      </c>
      <c r="I2442" s="19">
        <f t="shared" si="384"/>
        <v>142.25824905620001</v>
      </c>
      <c r="J2442" s="19">
        <f t="shared" si="385"/>
        <v>266.53313758482216</v>
      </c>
      <c r="K2442" s="19">
        <f t="shared" si="382"/>
        <v>12527.057466486642</v>
      </c>
      <c r="L2442" s="19">
        <f t="shared" si="386"/>
        <v>12527.057466486642</v>
      </c>
      <c r="M2442" s="19">
        <f t="shared" si="387"/>
        <v>0</v>
      </c>
      <c r="N2442" s="107">
        <f t="shared" si="388"/>
        <v>133140.73736015917</v>
      </c>
      <c r="O2442" s="107"/>
      <c r="P2442" s="107"/>
      <c r="Q2442" s="107">
        <f t="shared" si="389"/>
        <v>40949.892602772088</v>
      </c>
      <c r="R2442" s="106"/>
    </row>
    <row r="2443" spans="1:18" x14ac:dyDescent="0.45">
      <c r="A2443" s="4">
        <v>47.597999999999999</v>
      </c>
      <c r="B2443" s="4">
        <v>1970</v>
      </c>
      <c r="C2443" s="4">
        <v>47</v>
      </c>
      <c r="D2443" s="11">
        <v>-0.83221390486565716</v>
      </c>
      <c r="E2443" s="19">
        <v>-565.90545530864688</v>
      </c>
      <c r="F2443" s="19">
        <f t="shared" si="380"/>
        <v>-1128.8124528100002</v>
      </c>
      <c r="G2443" s="19">
        <f t="shared" si="381"/>
        <v>723.94962779000014</v>
      </c>
      <c r="H2443" s="19">
        <f t="shared" si="383"/>
        <v>7112.9124528100001</v>
      </c>
      <c r="I2443" s="19">
        <f t="shared" si="384"/>
        <v>142.25824905620001</v>
      </c>
      <c r="J2443" s="19">
        <f t="shared" si="385"/>
        <v>300.3024215375533</v>
      </c>
      <c r="K2443" s="19">
        <f t="shared" si="382"/>
        <v>14114.213812265005</v>
      </c>
      <c r="L2443" s="19">
        <f t="shared" si="386"/>
        <v>14114.213812265005</v>
      </c>
      <c r="M2443" s="19">
        <f t="shared" si="387"/>
        <v>0</v>
      </c>
      <c r="N2443" s="107">
        <f t="shared" si="388"/>
        <v>133140.73736015917</v>
      </c>
      <c r="O2443" s="107"/>
      <c r="P2443" s="107"/>
      <c r="Q2443" s="107">
        <f t="shared" si="389"/>
        <v>40949.892602772088</v>
      </c>
      <c r="R2443" s="106"/>
    </row>
    <row r="2444" spans="1:18" x14ac:dyDescent="0.45">
      <c r="A2444" s="4">
        <v>47.616999999999997</v>
      </c>
      <c r="B2444" s="4">
        <v>1970</v>
      </c>
      <c r="C2444" s="4">
        <v>46.9</v>
      </c>
      <c r="D2444" s="11">
        <v>-0.82267382856983096</v>
      </c>
      <c r="E2444" s="19">
        <v>-559.41820342748508</v>
      </c>
      <c r="F2444" s="19">
        <f t="shared" si="380"/>
        <v>-1124.0141056248999</v>
      </c>
      <c r="G2444" s="19">
        <f t="shared" si="381"/>
        <v>720.87226834909995</v>
      </c>
      <c r="H2444" s="19">
        <f t="shared" si="383"/>
        <v>7108.1141056248998</v>
      </c>
      <c r="I2444" s="19">
        <f t="shared" si="384"/>
        <v>142.16228211249799</v>
      </c>
      <c r="J2444" s="19">
        <f t="shared" si="385"/>
        <v>303.61634703411289</v>
      </c>
      <c r="K2444" s="19">
        <f t="shared" si="382"/>
        <v>14239.606675899895</v>
      </c>
      <c r="L2444" s="19">
        <f t="shared" si="386"/>
        <v>14239.606675899895</v>
      </c>
      <c r="M2444" s="19">
        <f t="shared" si="387"/>
        <v>0</v>
      </c>
      <c r="N2444" s="107">
        <f t="shared" si="388"/>
        <v>133140.73736015917</v>
      </c>
      <c r="O2444" s="107"/>
      <c r="P2444" s="107"/>
      <c r="Q2444" s="107">
        <f t="shared" si="389"/>
        <v>40949.892602772088</v>
      </c>
      <c r="R2444" s="106"/>
    </row>
    <row r="2445" spans="1:18" x14ac:dyDescent="0.45">
      <c r="A2445" s="4">
        <v>47.637</v>
      </c>
      <c r="B2445" s="4">
        <v>1971</v>
      </c>
      <c r="C2445" s="4">
        <v>46.9</v>
      </c>
      <c r="D2445" s="11">
        <v>-0.84778374346202878</v>
      </c>
      <c r="E2445" s="19">
        <v>-576.49294555417953</v>
      </c>
      <c r="F2445" s="19">
        <f t="shared" si="380"/>
        <v>-1124.0141056248999</v>
      </c>
      <c r="G2445" s="19">
        <f t="shared" si="381"/>
        <v>720.87226834909995</v>
      </c>
      <c r="H2445" s="19">
        <f t="shared" si="383"/>
        <v>7108.1141056248998</v>
      </c>
      <c r="I2445" s="19">
        <f t="shared" si="384"/>
        <v>142.16228211249799</v>
      </c>
      <c r="J2445" s="19">
        <f t="shared" si="385"/>
        <v>286.54160490741845</v>
      </c>
      <c r="K2445" s="19">
        <f t="shared" si="382"/>
        <v>13438.801270157925</v>
      </c>
      <c r="L2445" s="19">
        <f t="shared" si="386"/>
        <v>13438.801270157925</v>
      </c>
      <c r="M2445" s="19">
        <f t="shared" si="387"/>
        <v>0</v>
      </c>
      <c r="N2445" s="107">
        <f t="shared" si="388"/>
        <v>133140.73736015917</v>
      </c>
      <c r="O2445" s="107"/>
      <c r="P2445" s="107"/>
      <c r="Q2445" s="107">
        <f t="shared" si="389"/>
        <v>40949.892602772088</v>
      </c>
      <c r="R2445" s="106"/>
    </row>
    <row r="2446" spans="1:18" x14ac:dyDescent="0.45">
      <c r="A2446" s="4">
        <v>47.655999999999999</v>
      </c>
      <c r="B2446" s="4">
        <v>1972</v>
      </c>
      <c r="C2446" s="4">
        <v>46.9</v>
      </c>
      <c r="D2446" s="11">
        <v>-0.89906192214659186</v>
      </c>
      <c r="E2446" s="19">
        <v>-611.36210705968244</v>
      </c>
      <c r="F2446" s="19">
        <f t="shared" si="380"/>
        <v>-1124.0141056248999</v>
      </c>
      <c r="G2446" s="19">
        <f t="shared" si="381"/>
        <v>720.87226834909995</v>
      </c>
      <c r="H2446" s="19">
        <f t="shared" si="383"/>
        <v>7108.1141056248998</v>
      </c>
      <c r="I2446" s="19">
        <f t="shared" si="384"/>
        <v>142.16228211249799</v>
      </c>
      <c r="J2446" s="19">
        <f t="shared" si="385"/>
        <v>251.6724434019155</v>
      </c>
      <c r="K2446" s="19">
        <f t="shared" si="382"/>
        <v>11803.437595549836</v>
      </c>
      <c r="L2446" s="19">
        <f t="shared" si="386"/>
        <v>11803.437595549836</v>
      </c>
      <c r="M2446" s="19">
        <f t="shared" si="387"/>
        <v>0</v>
      </c>
      <c r="N2446" s="107">
        <f t="shared" si="388"/>
        <v>133140.73736015917</v>
      </c>
      <c r="O2446" s="107"/>
      <c r="P2446" s="107"/>
      <c r="Q2446" s="107">
        <f t="shared" si="389"/>
        <v>40949.892602772088</v>
      </c>
      <c r="R2446" s="106"/>
    </row>
    <row r="2447" spans="1:18" x14ac:dyDescent="0.45">
      <c r="A2447" s="4">
        <v>47.676000000000002</v>
      </c>
      <c r="B2447" s="4">
        <v>1973</v>
      </c>
      <c r="C2447" s="4">
        <v>46.8</v>
      </c>
      <c r="D2447" s="11">
        <v>-0.95418783182850864</v>
      </c>
      <c r="E2447" s="19">
        <v>-648.84772564338584</v>
      </c>
      <c r="F2447" s="19">
        <f t="shared" si="380"/>
        <v>-1119.2259785616</v>
      </c>
      <c r="G2447" s="19">
        <f t="shared" si="381"/>
        <v>717.80146345440005</v>
      </c>
      <c r="H2447" s="19">
        <f t="shared" si="383"/>
        <v>7103.3259785616001</v>
      </c>
      <c r="I2447" s="19">
        <f t="shared" si="384"/>
        <v>142.06651957123199</v>
      </c>
      <c r="J2447" s="19">
        <f t="shared" si="385"/>
        <v>211.0202573822462</v>
      </c>
      <c r="K2447" s="19">
        <f t="shared" si="382"/>
        <v>9875.7480454891211</v>
      </c>
      <c r="L2447" s="19">
        <f t="shared" si="386"/>
        <v>9875.7480454891211</v>
      </c>
      <c r="M2447" s="19">
        <f t="shared" si="387"/>
        <v>0</v>
      </c>
      <c r="N2447" s="107">
        <f t="shared" si="388"/>
        <v>133140.73736015917</v>
      </c>
      <c r="O2447" s="107"/>
      <c r="P2447" s="107"/>
      <c r="Q2447" s="107">
        <f t="shared" si="389"/>
        <v>40949.892602772088</v>
      </c>
      <c r="R2447" s="106"/>
    </row>
    <row r="2448" spans="1:18" x14ac:dyDescent="0.45">
      <c r="A2448" s="4">
        <v>47.695</v>
      </c>
      <c r="B2448" s="4">
        <v>1974</v>
      </c>
      <c r="C2448" s="4">
        <v>46.8</v>
      </c>
      <c r="D2448" s="11">
        <v>-0.98368168758413455</v>
      </c>
      <c r="E2448" s="19">
        <v>-668.90354755721148</v>
      </c>
      <c r="F2448" s="19">
        <f t="shared" si="380"/>
        <v>-1119.2259785616</v>
      </c>
      <c r="G2448" s="19">
        <f t="shared" si="381"/>
        <v>717.80146345440005</v>
      </c>
      <c r="H2448" s="19">
        <f t="shared" si="383"/>
        <v>7103.3259785616001</v>
      </c>
      <c r="I2448" s="19">
        <f t="shared" si="384"/>
        <v>142.06651957123199</v>
      </c>
      <c r="J2448" s="19">
        <f t="shared" si="385"/>
        <v>190.96443546842056</v>
      </c>
      <c r="K2448" s="19">
        <f t="shared" si="382"/>
        <v>8937.1355799220819</v>
      </c>
      <c r="L2448" s="19">
        <f t="shared" si="386"/>
        <v>8937.1355799220819</v>
      </c>
      <c r="M2448" s="19">
        <f t="shared" si="387"/>
        <v>0</v>
      </c>
      <c r="N2448" s="107">
        <f t="shared" si="388"/>
        <v>133140.73736015917</v>
      </c>
      <c r="O2448" s="107"/>
      <c r="P2448" s="107"/>
      <c r="Q2448" s="107">
        <f t="shared" si="389"/>
        <v>40949.892602772088</v>
      </c>
      <c r="R2448" s="106"/>
    </row>
    <row r="2449" spans="1:18" x14ac:dyDescent="0.45">
      <c r="A2449" s="4">
        <v>47.715000000000003</v>
      </c>
      <c r="B2449" s="4">
        <v>1975</v>
      </c>
      <c r="C2449" s="4">
        <v>46.8</v>
      </c>
      <c r="D2449" s="11">
        <v>-0.97361758481010707</v>
      </c>
      <c r="E2449" s="19">
        <v>-662.05995767087279</v>
      </c>
      <c r="F2449" s="19">
        <f t="shared" si="380"/>
        <v>-1119.2259785616</v>
      </c>
      <c r="G2449" s="19">
        <f t="shared" si="381"/>
        <v>717.80146345440005</v>
      </c>
      <c r="H2449" s="19">
        <f t="shared" si="383"/>
        <v>7103.3259785616001</v>
      </c>
      <c r="I2449" s="19">
        <f t="shared" si="384"/>
        <v>142.06651957123199</v>
      </c>
      <c r="J2449" s="19">
        <f t="shared" si="385"/>
        <v>197.80802535475925</v>
      </c>
      <c r="K2449" s="19">
        <f t="shared" si="382"/>
        <v>9257.4155866027322</v>
      </c>
      <c r="L2449" s="19">
        <f t="shared" si="386"/>
        <v>9257.4155866027322</v>
      </c>
      <c r="M2449" s="19">
        <f t="shared" si="387"/>
        <v>0</v>
      </c>
      <c r="N2449" s="107">
        <f t="shared" si="388"/>
        <v>133140.73736015917</v>
      </c>
      <c r="O2449" s="107"/>
      <c r="P2449" s="107"/>
      <c r="Q2449" s="107">
        <f t="shared" si="389"/>
        <v>40949.892602772088</v>
      </c>
      <c r="R2449" s="106"/>
    </row>
    <row r="2450" spans="1:18" x14ac:dyDescent="0.45">
      <c r="A2450" s="4">
        <v>47.734000000000002</v>
      </c>
      <c r="B2450" s="4">
        <v>1976</v>
      </c>
      <c r="C2450" s="4">
        <v>46.7</v>
      </c>
      <c r="D2450" s="11">
        <v>-0.95910444060443367</v>
      </c>
      <c r="E2450" s="19">
        <v>-652.19101961101489</v>
      </c>
      <c r="F2450" s="19">
        <f t="shared" si="380"/>
        <v>-1114.4480716201003</v>
      </c>
      <c r="G2450" s="19">
        <f t="shared" si="381"/>
        <v>714.7372131059002</v>
      </c>
      <c r="H2450" s="19">
        <f t="shared" si="383"/>
        <v>7098.5480716201009</v>
      </c>
      <c r="I2450" s="19">
        <f t="shared" si="384"/>
        <v>141.97096143240202</v>
      </c>
      <c r="J2450" s="19">
        <f t="shared" si="385"/>
        <v>204.51715492728732</v>
      </c>
      <c r="K2450" s="19">
        <f t="shared" si="382"/>
        <v>9550.9511351043184</v>
      </c>
      <c r="L2450" s="19">
        <f t="shared" si="386"/>
        <v>9550.9511351043184</v>
      </c>
      <c r="M2450" s="19">
        <f t="shared" si="387"/>
        <v>0</v>
      </c>
      <c r="N2450" s="107">
        <f t="shared" si="388"/>
        <v>133140.73736015917</v>
      </c>
      <c r="O2450" s="107"/>
      <c r="P2450" s="107"/>
      <c r="Q2450" s="107">
        <f t="shared" si="389"/>
        <v>40949.892602772088</v>
      </c>
      <c r="R2450" s="106"/>
    </row>
    <row r="2451" spans="1:18" x14ac:dyDescent="0.45">
      <c r="A2451" s="4">
        <v>47.753999999999998</v>
      </c>
      <c r="B2451" s="4">
        <v>1977</v>
      </c>
      <c r="C2451" s="4">
        <v>46.7</v>
      </c>
      <c r="D2451" s="11">
        <v>-1.0587234498688358</v>
      </c>
      <c r="E2451" s="19">
        <v>-719.93194591080839</v>
      </c>
      <c r="F2451" s="19">
        <f t="shared" si="380"/>
        <v>-1114.4480716201003</v>
      </c>
      <c r="G2451" s="19">
        <f t="shared" si="381"/>
        <v>714.7372131059002</v>
      </c>
      <c r="H2451" s="19">
        <f t="shared" si="383"/>
        <v>7098.5480716201009</v>
      </c>
      <c r="I2451" s="19">
        <f t="shared" si="384"/>
        <v>141.97096143240202</v>
      </c>
      <c r="J2451" s="19">
        <f t="shared" si="385"/>
        <v>136.77622862749382</v>
      </c>
      <c r="K2451" s="19">
        <f t="shared" si="382"/>
        <v>6387.4498769039619</v>
      </c>
      <c r="L2451" s="19">
        <f t="shared" si="386"/>
        <v>6387.4498769039619</v>
      </c>
      <c r="M2451" s="19">
        <f t="shared" si="387"/>
        <v>0</v>
      </c>
      <c r="N2451" s="107">
        <f t="shared" si="388"/>
        <v>133140.73736015917</v>
      </c>
      <c r="O2451" s="107"/>
      <c r="P2451" s="107"/>
      <c r="Q2451" s="107">
        <f t="shared" si="389"/>
        <v>40949.892602772088</v>
      </c>
      <c r="R2451" s="106"/>
    </row>
    <row r="2452" spans="1:18" x14ac:dyDescent="0.45">
      <c r="A2452" s="4">
        <v>47.773000000000003</v>
      </c>
      <c r="B2452" s="4">
        <v>1978</v>
      </c>
      <c r="C2452" s="4">
        <v>46.6</v>
      </c>
      <c r="D2452" s="11">
        <v>-1.2600330836595754</v>
      </c>
      <c r="E2452" s="19">
        <v>-856.8224968885113</v>
      </c>
      <c r="F2452" s="19">
        <f t="shared" si="380"/>
        <v>-1109.6803848004001</v>
      </c>
      <c r="G2452" s="19">
        <f t="shared" si="381"/>
        <v>711.67951730360005</v>
      </c>
      <c r="H2452" s="19">
        <f t="shared" si="383"/>
        <v>7093.7803848004005</v>
      </c>
      <c r="I2452" s="19">
        <f t="shared" si="384"/>
        <v>141.87560769600802</v>
      </c>
      <c r="J2452" s="19">
        <f t="shared" si="385"/>
        <v>-3.2673718889032273</v>
      </c>
      <c r="K2452" s="19">
        <f t="shared" si="382"/>
        <v>-152.2595300228904</v>
      </c>
      <c r="L2452" s="19">
        <f t="shared" si="386"/>
        <v>0</v>
      </c>
      <c r="M2452" s="19">
        <f t="shared" si="387"/>
        <v>-152.2595300228904</v>
      </c>
      <c r="N2452" s="107">
        <f t="shared" si="388"/>
        <v>133140.73736015917</v>
      </c>
      <c r="O2452" s="107"/>
      <c r="P2452" s="107"/>
      <c r="Q2452" s="107">
        <f t="shared" si="389"/>
        <v>40949.892602772088</v>
      </c>
      <c r="R2452" s="106"/>
    </row>
    <row r="2453" spans="1:18" x14ac:dyDescent="0.45">
      <c r="A2453" s="4">
        <v>47.792999999999999</v>
      </c>
      <c r="B2453" s="4">
        <v>1979</v>
      </c>
      <c r="C2453" s="4">
        <v>46.6</v>
      </c>
      <c r="D2453" s="11">
        <v>-1.4768094727209935</v>
      </c>
      <c r="E2453" s="19">
        <v>-1004.2304414502756</v>
      </c>
      <c r="F2453" s="19">
        <f t="shared" si="380"/>
        <v>-1109.6803848004001</v>
      </c>
      <c r="G2453" s="19">
        <f t="shared" si="381"/>
        <v>711.67951730360005</v>
      </c>
      <c r="H2453" s="19">
        <f t="shared" si="383"/>
        <v>7093.7803848004005</v>
      </c>
      <c r="I2453" s="19">
        <f t="shared" si="384"/>
        <v>141.87560769600802</v>
      </c>
      <c r="J2453" s="19">
        <f t="shared" si="385"/>
        <v>-150.67531645066757</v>
      </c>
      <c r="K2453" s="19">
        <f t="shared" si="382"/>
        <v>-7021.4697466011085</v>
      </c>
      <c r="L2453" s="19">
        <f t="shared" si="386"/>
        <v>0</v>
      </c>
      <c r="M2453" s="19">
        <f t="shared" si="387"/>
        <v>-7021.4697466011085</v>
      </c>
      <c r="N2453" s="107">
        <f t="shared" si="388"/>
        <v>133140.73736015917</v>
      </c>
      <c r="O2453" s="107"/>
      <c r="P2453" s="107"/>
      <c r="Q2453" s="107">
        <f t="shared" si="389"/>
        <v>40949.892602772088</v>
      </c>
      <c r="R2453" s="106"/>
    </row>
    <row r="2454" spans="1:18" x14ac:dyDescent="0.45">
      <c r="A2454" s="4">
        <v>47.813000000000002</v>
      </c>
      <c r="B2454" s="4">
        <v>1980</v>
      </c>
      <c r="C2454" s="4">
        <v>46.5</v>
      </c>
      <c r="D2454" s="11">
        <v>-1.6452591334617832</v>
      </c>
      <c r="E2454" s="19">
        <v>-1118.7762107540125</v>
      </c>
      <c r="F2454" s="19">
        <f t="shared" si="380"/>
        <v>-1104.9229181025003</v>
      </c>
      <c r="G2454" s="19">
        <f t="shared" si="381"/>
        <v>708.62837604750007</v>
      </c>
      <c r="H2454" s="19">
        <f t="shared" si="383"/>
        <v>7089.0229181025006</v>
      </c>
      <c r="I2454" s="19">
        <f t="shared" si="384"/>
        <v>141.78045836205001</v>
      </c>
      <c r="J2454" s="19">
        <f t="shared" si="385"/>
        <v>-268.3673763444624</v>
      </c>
      <c r="K2454" s="19">
        <f t="shared" si="382"/>
        <v>-12479.083000017501</v>
      </c>
      <c r="L2454" s="19">
        <f t="shared" si="386"/>
        <v>0</v>
      </c>
      <c r="M2454" s="19">
        <f t="shared" si="387"/>
        <v>-12479.083000017501</v>
      </c>
      <c r="N2454" s="107">
        <f t="shared" si="388"/>
        <v>133140.73736015917</v>
      </c>
      <c r="O2454" s="107"/>
      <c r="P2454" s="107"/>
      <c r="Q2454" s="107">
        <f t="shared" si="389"/>
        <v>40949.892602772088</v>
      </c>
      <c r="R2454" s="106"/>
    </row>
    <row r="2455" spans="1:18" x14ac:dyDescent="0.45">
      <c r="A2455" s="4">
        <v>47.832000000000001</v>
      </c>
      <c r="B2455" s="4">
        <v>1981</v>
      </c>
      <c r="C2455" s="4">
        <v>46.5</v>
      </c>
      <c r="D2455" s="11">
        <v>-1.8412367960583254</v>
      </c>
      <c r="E2455" s="19">
        <v>-1252.0410213196612</v>
      </c>
      <c r="F2455" s="19">
        <f t="shared" si="380"/>
        <v>-1104.9229181025003</v>
      </c>
      <c r="G2455" s="19">
        <f t="shared" si="381"/>
        <v>708.62837604750007</v>
      </c>
      <c r="H2455" s="19">
        <f t="shared" si="383"/>
        <v>7089.0229181025006</v>
      </c>
      <c r="I2455" s="19">
        <f t="shared" si="384"/>
        <v>141.78045836205001</v>
      </c>
      <c r="J2455" s="19">
        <f t="shared" si="385"/>
        <v>-401.63218691011116</v>
      </c>
      <c r="K2455" s="19">
        <f t="shared" si="382"/>
        <v>-18675.896691320169</v>
      </c>
      <c r="L2455" s="19">
        <f t="shared" si="386"/>
        <v>0</v>
      </c>
      <c r="M2455" s="19">
        <f t="shared" si="387"/>
        <v>-18675.896691320169</v>
      </c>
      <c r="N2455" s="107">
        <f t="shared" si="388"/>
        <v>133140.73736015917</v>
      </c>
      <c r="O2455" s="107"/>
      <c r="P2455" s="107"/>
      <c r="Q2455" s="107">
        <f t="shared" si="389"/>
        <v>40949.892602772088</v>
      </c>
      <c r="R2455" s="106"/>
    </row>
    <row r="2456" spans="1:18" x14ac:dyDescent="0.45">
      <c r="A2456" s="4">
        <v>47.851999999999997</v>
      </c>
      <c r="B2456" s="4">
        <v>1981</v>
      </c>
      <c r="C2456" s="4">
        <v>46.4</v>
      </c>
      <c r="D2456" s="11">
        <v>-2.0547326082165047</v>
      </c>
      <c r="E2456" s="19">
        <v>-1397.2181735872232</v>
      </c>
      <c r="F2456" s="19">
        <f t="shared" si="380"/>
        <v>-1100.1756715264003</v>
      </c>
      <c r="G2456" s="19">
        <f t="shared" si="381"/>
        <v>705.58378933760014</v>
      </c>
      <c r="H2456" s="19">
        <f t="shared" si="383"/>
        <v>7084.2756715264004</v>
      </c>
      <c r="I2456" s="19">
        <f t="shared" si="384"/>
        <v>141.685513430528</v>
      </c>
      <c r="J2456" s="19">
        <f t="shared" si="385"/>
        <v>-549.94887081909508</v>
      </c>
      <c r="K2456" s="19">
        <f t="shared" si="382"/>
        <v>-25517.627606006012</v>
      </c>
      <c r="L2456" s="19">
        <f t="shared" si="386"/>
        <v>0</v>
      </c>
      <c r="M2456" s="19">
        <f t="shared" si="387"/>
        <v>-25517.627606006012</v>
      </c>
      <c r="N2456" s="107">
        <f t="shared" si="388"/>
        <v>133140.73736015917</v>
      </c>
      <c r="O2456" s="107"/>
      <c r="P2456" s="107"/>
      <c r="Q2456" s="107">
        <f t="shared" si="389"/>
        <v>40949.892602772088</v>
      </c>
      <c r="R2456" s="106"/>
    </row>
    <row r="2457" spans="1:18" x14ac:dyDescent="0.45">
      <c r="A2457" s="4">
        <v>47.871000000000002</v>
      </c>
      <c r="B2457" s="4">
        <v>1982</v>
      </c>
      <c r="C2457" s="4">
        <v>46.4</v>
      </c>
      <c r="D2457" s="11">
        <v>-2.233374281724247</v>
      </c>
      <c r="E2457" s="19">
        <v>-1518.694511572488</v>
      </c>
      <c r="F2457" s="19">
        <f t="shared" si="380"/>
        <v>-1100.1756715264003</v>
      </c>
      <c r="G2457" s="19">
        <f t="shared" si="381"/>
        <v>705.58378933760014</v>
      </c>
      <c r="H2457" s="19">
        <f t="shared" si="383"/>
        <v>7084.2756715264004</v>
      </c>
      <c r="I2457" s="19">
        <f t="shared" si="384"/>
        <v>141.685513430528</v>
      </c>
      <c r="J2457" s="19">
        <f t="shared" si="385"/>
        <v>-671.42520880435984</v>
      </c>
      <c r="K2457" s="19">
        <f t="shared" si="382"/>
        <v>-31154.129688522295</v>
      </c>
      <c r="L2457" s="19">
        <f t="shared" si="386"/>
        <v>0</v>
      </c>
      <c r="M2457" s="19">
        <f t="shared" si="387"/>
        <v>-31154.129688522295</v>
      </c>
      <c r="N2457" s="107">
        <f t="shared" si="388"/>
        <v>133140.73736015917</v>
      </c>
      <c r="O2457" s="107"/>
      <c r="P2457" s="107"/>
      <c r="Q2457" s="107">
        <f t="shared" si="389"/>
        <v>40949.892602772088</v>
      </c>
      <c r="R2457" s="106"/>
    </row>
    <row r="2458" spans="1:18" x14ac:dyDescent="0.45">
      <c r="A2458" s="4">
        <v>47.890999999999998</v>
      </c>
      <c r="B2458" s="4">
        <v>1983</v>
      </c>
      <c r="C2458" s="4">
        <v>46.3</v>
      </c>
      <c r="D2458" s="11">
        <v>-2.3124104129852885</v>
      </c>
      <c r="E2458" s="19">
        <v>-1572.4390808299961</v>
      </c>
      <c r="F2458" s="19">
        <f t="shared" si="380"/>
        <v>-1095.4386450720999</v>
      </c>
      <c r="G2458" s="19">
        <f t="shared" si="381"/>
        <v>702.54575717390003</v>
      </c>
      <c r="H2458" s="19">
        <f t="shared" si="383"/>
        <v>7079.5386450720998</v>
      </c>
      <c r="I2458" s="19">
        <f t="shared" si="384"/>
        <v>141.59077290144199</v>
      </c>
      <c r="J2458" s="19">
        <f t="shared" si="385"/>
        <v>-728.30255075465402</v>
      </c>
      <c r="K2458" s="19">
        <f t="shared" si="382"/>
        <v>-33720.408099940476</v>
      </c>
      <c r="L2458" s="19">
        <f t="shared" si="386"/>
        <v>0</v>
      </c>
      <c r="M2458" s="19">
        <f t="shared" si="387"/>
        <v>-33720.408099940476</v>
      </c>
      <c r="N2458" s="107">
        <f t="shared" si="388"/>
        <v>133140.73736015917</v>
      </c>
      <c r="O2458" s="107"/>
      <c r="P2458" s="107"/>
      <c r="Q2458" s="107">
        <f t="shared" si="389"/>
        <v>40949.892602772088</v>
      </c>
      <c r="R2458" s="106"/>
    </row>
    <row r="2459" spans="1:18" x14ac:dyDescent="0.45">
      <c r="A2459" s="4">
        <v>47.91</v>
      </c>
      <c r="B2459" s="4">
        <v>1984</v>
      </c>
      <c r="C2459" s="4">
        <v>46.2</v>
      </c>
      <c r="D2459" s="11">
        <v>-2.4158953525215585</v>
      </c>
      <c r="E2459" s="19">
        <v>-1642.8088397146598</v>
      </c>
      <c r="F2459" s="19">
        <f t="shared" si="380"/>
        <v>-1090.7118387396001</v>
      </c>
      <c r="G2459" s="19">
        <f t="shared" si="381"/>
        <v>699.51427955640008</v>
      </c>
      <c r="H2459" s="19">
        <f t="shared" si="383"/>
        <v>7074.8118387396007</v>
      </c>
      <c r="I2459" s="19">
        <f t="shared" si="384"/>
        <v>141.49623677479201</v>
      </c>
      <c r="J2459" s="19">
        <f t="shared" si="385"/>
        <v>-801.79832338346773</v>
      </c>
      <c r="K2459" s="19">
        <f t="shared" si="382"/>
        <v>-37043.082540316209</v>
      </c>
      <c r="L2459" s="19">
        <f t="shared" si="386"/>
        <v>0</v>
      </c>
      <c r="M2459" s="19">
        <f t="shared" si="387"/>
        <v>-37043.082540316209</v>
      </c>
      <c r="N2459" s="107">
        <f t="shared" si="388"/>
        <v>133140.73736015917</v>
      </c>
      <c r="O2459" s="107"/>
      <c r="P2459" s="107"/>
      <c r="Q2459" s="107">
        <f t="shared" si="389"/>
        <v>40949.892602772088</v>
      </c>
      <c r="R2459" s="106"/>
    </row>
    <row r="2460" spans="1:18" x14ac:dyDescent="0.45">
      <c r="A2460" s="4">
        <v>47.93</v>
      </c>
      <c r="B2460" s="4">
        <v>1985</v>
      </c>
      <c r="C2460" s="4">
        <v>46.1</v>
      </c>
      <c r="D2460" s="11">
        <v>-2.5407470040225459</v>
      </c>
      <c r="E2460" s="19">
        <v>-1727.7079627353312</v>
      </c>
      <c r="F2460" s="19">
        <f t="shared" si="380"/>
        <v>-1085.9952525289002</v>
      </c>
      <c r="G2460" s="19">
        <f t="shared" si="381"/>
        <v>696.48935648510007</v>
      </c>
      <c r="H2460" s="19">
        <f t="shared" si="383"/>
        <v>7070.0952525289003</v>
      </c>
      <c r="I2460" s="19">
        <f t="shared" si="384"/>
        <v>141.40190505057802</v>
      </c>
      <c r="J2460" s="19">
        <f t="shared" si="385"/>
        <v>-889.81670119965293</v>
      </c>
      <c r="K2460" s="19">
        <f t="shared" si="382"/>
        <v>-41020.549925304003</v>
      </c>
      <c r="L2460" s="19">
        <f t="shared" si="386"/>
        <v>0</v>
      </c>
      <c r="M2460" s="19">
        <f t="shared" si="387"/>
        <v>-41020.549925304003</v>
      </c>
      <c r="N2460" s="107">
        <f t="shared" si="388"/>
        <v>133140.73736015917</v>
      </c>
      <c r="O2460" s="107"/>
      <c r="P2460" s="107"/>
      <c r="Q2460" s="107">
        <f t="shared" si="389"/>
        <v>40949.892602772088</v>
      </c>
      <c r="R2460" s="106"/>
    </row>
    <row r="2461" spans="1:18" x14ac:dyDescent="0.45">
      <c r="A2461" s="4">
        <v>47.948999999999998</v>
      </c>
      <c r="B2461" s="4">
        <v>1986</v>
      </c>
      <c r="C2461" s="4">
        <v>46.1</v>
      </c>
      <c r="D2461" s="11">
        <v>-2.6727949102160262</v>
      </c>
      <c r="E2461" s="19">
        <v>-1817.5005389468979</v>
      </c>
      <c r="F2461" s="19">
        <f t="shared" si="380"/>
        <v>-1085.9952525289002</v>
      </c>
      <c r="G2461" s="19">
        <f t="shared" si="381"/>
        <v>696.48935648510007</v>
      </c>
      <c r="H2461" s="19">
        <f t="shared" si="383"/>
        <v>7070.0952525289003</v>
      </c>
      <c r="I2461" s="19">
        <f t="shared" si="384"/>
        <v>141.40190505057802</v>
      </c>
      <c r="J2461" s="19">
        <f t="shared" si="385"/>
        <v>-979.60927741121986</v>
      </c>
      <c r="K2461" s="19">
        <f t="shared" si="382"/>
        <v>-45159.987688657238</v>
      </c>
      <c r="L2461" s="19">
        <f t="shared" si="386"/>
        <v>0</v>
      </c>
      <c r="M2461" s="19">
        <f t="shared" si="387"/>
        <v>-45159.987688657238</v>
      </c>
      <c r="N2461" s="107">
        <f t="shared" si="388"/>
        <v>133140.73736015917</v>
      </c>
      <c r="O2461" s="107"/>
      <c r="P2461" s="107"/>
      <c r="Q2461" s="107">
        <f t="shared" si="389"/>
        <v>40949.892602772088</v>
      </c>
      <c r="R2461" s="106"/>
    </row>
    <row r="2462" spans="1:18" x14ac:dyDescent="0.45">
      <c r="A2462" s="4">
        <v>47.969000000000001</v>
      </c>
      <c r="B2462" s="4">
        <v>1987</v>
      </c>
      <c r="C2462" s="4">
        <v>46</v>
      </c>
      <c r="D2462" s="11">
        <v>-2.7753974463314486</v>
      </c>
      <c r="E2462" s="19">
        <v>-1887.2702635053849</v>
      </c>
      <c r="F2462" s="19">
        <f t="shared" si="380"/>
        <v>-1081.2888864400002</v>
      </c>
      <c r="G2462" s="19">
        <f t="shared" si="381"/>
        <v>693.47098796000012</v>
      </c>
      <c r="H2462" s="19">
        <f t="shared" si="383"/>
        <v>7065.3888864400005</v>
      </c>
      <c r="I2462" s="19">
        <f t="shared" si="384"/>
        <v>141.3077777288</v>
      </c>
      <c r="J2462" s="19">
        <f t="shared" si="385"/>
        <v>-1052.4914978165848</v>
      </c>
      <c r="K2462" s="19">
        <f t="shared" si="382"/>
        <v>-48414.608899562903</v>
      </c>
      <c r="L2462" s="19">
        <f t="shared" si="386"/>
        <v>0</v>
      </c>
      <c r="M2462" s="19">
        <f t="shared" si="387"/>
        <v>-48414.608899562903</v>
      </c>
      <c r="N2462" s="107">
        <f t="shared" si="388"/>
        <v>133140.73736015917</v>
      </c>
      <c r="O2462" s="107"/>
      <c r="P2462" s="107"/>
      <c r="Q2462" s="107">
        <f t="shared" si="389"/>
        <v>40949.892602772088</v>
      </c>
      <c r="R2462" s="106"/>
    </row>
    <row r="2463" spans="1:18" x14ac:dyDescent="0.45">
      <c r="A2463" s="4">
        <v>47.988</v>
      </c>
      <c r="B2463" s="4">
        <v>1988</v>
      </c>
      <c r="C2463" s="4">
        <v>45.9</v>
      </c>
      <c r="D2463" s="11">
        <v>-2.8406947955959128</v>
      </c>
      <c r="E2463" s="19">
        <v>-1931.6724610052206</v>
      </c>
      <c r="F2463" s="19">
        <f t="shared" si="380"/>
        <v>-1076.5927404729002</v>
      </c>
      <c r="G2463" s="19">
        <f t="shared" si="381"/>
        <v>690.45917398110009</v>
      </c>
      <c r="H2463" s="19">
        <f t="shared" si="383"/>
        <v>7060.6927404729004</v>
      </c>
      <c r="I2463" s="19">
        <f t="shared" si="384"/>
        <v>141.21385480945801</v>
      </c>
      <c r="J2463" s="19">
        <f t="shared" si="385"/>
        <v>-1099.9994322146624</v>
      </c>
      <c r="K2463" s="19">
        <f t="shared" si="382"/>
        <v>-50489.973938653005</v>
      </c>
      <c r="L2463" s="19">
        <f t="shared" si="386"/>
        <v>0</v>
      </c>
      <c r="M2463" s="19">
        <f t="shared" si="387"/>
        <v>-50489.973938653005</v>
      </c>
      <c r="N2463" s="107">
        <f t="shared" si="388"/>
        <v>133140.73736015917</v>
      </c>
      <c r="O2463" s="107"/>
      <c r="P2463" s="107"/>
      <c r="Q2463" s="107">
        <f t="shared" si="389"/>
        <v>40949.892602772088</v>
      </c>
      <c r="R2463" s="106"/>
    </row>
    <row r="2464" spans="1:18" x14ac:dyDescent="0.45">
      <c r="A2464" s="4">
        <v>48.008000000000003</v>
      </c>
      <c r="B2464" s="4">
        <v>1989</v>
      </c>
      <c r="C2464" s="4">
        <v>45.8</v>
      </c>
      <c r="D2464" s="11">
        <v>-2.8238492703974476</v>
      </c>
      <c r="E2464" s="19">
        <v>-1920.2175038702644</v>
      </c>
      <c r="F2464" s="19">
        <f t="shared" si="380"/>
        <v>-1071.9068146276002</v>
      </c>
      <c r="G2464" s="19">
        <f t="shared" si="381"/>
        <v>687.45391454840001</v>
      </c>
      <c r="H2464" s="19">
        <f t="shared" si="383"/>
        <v>7056.0068146276008</v>
      </c>
      <c r="I2464" s="19">
        <f t="shared" si="384"/>
        <v>141.12013629255202</v>
      </c>
      <c r="J2464" s="19">
        <f t="shared" si="385"/>
        <v>-1091.6434530293125</v>
      </c>
      <c r="K2464" s="19">
        <f t="shared" si="382"/>
        <v>-49997.270148742507</v>
      </c>
      <c r="L2464" s="19">
        <f t="shared" si="386"/>
        <v>0</v>
      </c>
      <c r="M2464" s="19">
        <f t="shared" si="387"/>
        <v>-49997.270148742507</v>
      </c>
      <c r="N2464" s="107">
        <f t="shared" si="388"/>
        <v>133140.73736015917</v>
      </c>
      <c r="O2464" s="107"/>
      <c r="P2464" s="107"/>
      <c r="Q2464" s="107">
        <f t="shared" si="389"/>
        <v>40949.892602772088</v>
      </c>
      <c r="R2464" s="106"/>
    </row>
    <row r="2465" spans="1:18" x14ac:dyDescent="0.45">
      <c r="A2465" s="4">
        <v>48.027000000000001</v>
      </c>
      <c r="B2465" s="4">
        <v>1990</v>
      </c>
      <c r="C2465" s="4">
        <v>45.7</v>
      </c>
      <c r="D2465" s="11">
        <v>-2.7521341106121286</v>
      </c>
      <c r="E2465" s="19">
        <v>-1871.4511952162475</v>
      </c>
      <c r="F2465" s="19">
        <f t="shared" si="380"/>
        <v>-1067.2311089041002</v>
      </c>
      <c r="G2465" s="19">
        <f t="shared" si="381"/>
        <v>684.4552096619002</v>
      </c>
      <c r="H2465" s="19">
        <f t="shared" si="383"/>
        <v>7051.3311089041008</v>
      </c>
      <c r="I2465" s="19">
        <f t="shared" si="384"/>
        <v>141.02662217808202</v>
      </c>
      <c r="J2465" s="19">
        <f t="shared" si="385"/>
        <v>-1045.9693633762652</v>
      </c>
      <c r="K2465" s="19">
        <f t="shared" si="382"/>
        <v>-47800.799906295324</v>
      </c>
      <c r="L2465" s="19">
        <f t="shared" si="386"/>
        <v>0</v>
      </c>
      <c r="M2465" s="19">
        <f t="shared" si="387"/>
        <v>-47800.799906295324</v>
      </c>
      <c r="N2465" s="107">
        <f t="shared" si="388"/>
        <v>133140.73736015917</v>
      </c>
      <c r="O2465" s="107"/>
      <c r="P2465" s="107"/>
      <c r="Q2465" s="107">
        <f t="shared" si="389"/>
        <v>40949.892602772088</v>
      </c>
      <c r="R2465" s="106"/>
    </row>
    <row r="2466" spans="1:18" x14ac:dyDescent="0.45">
      <c r="A2466" s="4">
        <v>48.046999999999997</v>
      </c>
      <c r="B2466" s="4">
        <v>1990</v>
      </c>
      <c r="C2466" s="4">
        <v>45.6</v>
      </c>
      <c r="D2466" s="11">
        <v>-2.6397227914176304</v>
      </c>
      <c r="E2466" s="19">
        <v>-1795.0114981639888</v>
      </c>
      <c r="F2466" s="19">
        <f t="shared" si="380"/>
        <v>-1062.5656233024001</v>
      </c>
      <c r="G2466" s="19">
        <f t="shared" si="381"/>
        <v>681.4630593216001</v>
      </c>
      <c r="H2466" s="19">
        <f t="shared" si="383"/>
        <v>7046.6656233024005</v>
      </c>
      <c r="I2466" s="19">
        <f t="shared" si="384"/>
        <v>140.93331246604802</v>
      </c>
      <c r="J2466" s="19">
        <f t="shared" si="385"/>
        <v>-972.61512637634075</v>
      </c>
      <c r="K2466" s="19">
        <f t="shared" si="382"/>
        <v>-44351.249762761137</v>
      </c>
      <c r="L2466" s="19">
        <f t="shared" si="386"/>
        <v>0</v>
      </c>
      <c r="M2466" s="19">
        <f t="shared" si="387"/>
        <v>-44351.249762761137</v>
      </c>
      <c r="N2466" s="107">
        <f t="shared" si="388"/>
        <v>133140.73736015917</v>
      </c>
      <c r="O2466" s="107"/>
      <c r="P2466" s="107"/>
      <c r="Q2466" s="107">
        <f t="shared" si="389"/>
        <v>40949.892602772088</v>
      </c>
      <c r="R2466" s="106"/>
    </row>
    <row r="2467" spans="1:18" x14ac:dyDescent="0.45">
      <c r="A2467" s="4">
        <v>48.066000000000003</v>
      </c>
      <c r="B2467" s="4">
        <v>1991</v>
      </c>
      <c r="C2467" s="4">
        <v>45.6</v>
      </c>
      <c r="D2467" s="11">
        <v>-2.5225595154004354</v>
      </c>
      <c r="E2467" s="19">
        <v>-1715.3404704722961</v>
      </c>
      <c r="F2467" s="19">
        <f t="shared" si="380"/>
        <v>-1062.5656233024001</v>
      </c>
      <c r="G2467" s="19">
        <f t="shared" si="381"/>
        <v>681.4630593216001</v>
      </c>
      <c r="H2467" s="19">
        <f t="shared" si="383"/>
        <v>7046.6656233024005</v>
      </c>
      <c r="I2467" s="19">
        <f t="shared" si="384"/>
        <v>140.93331246604802</v>
      </c>
      <c r="J2467" s="19">
        <f t="shared" si="385"/>
        <v>-892.94409868464788</v>
      </c>
      <c r="K2467" s="19">
        <f t="shared" si="382"/>
        <v>-40718.250900019942</v>
      </c>
      <c r="L2467" s="19">
        <f t="shared" si="386"/>
        <v>0</v>
      </c>
      <c r="M2467" s="19">
        <f t="shared" si="387"/>
        <v>-40718.250900019942</v>
      </c>
      <c r="N2467" s="107">
        <f t="shared" si="388"/>
        <v>133140.73736015917</v>
      </c>
      <c r="O2467" s="107"/>
      <c r="P2467" s="107"/>
      <c r="Q2467" s="107">
        <f t="shared" si="389"/>
        <v>40949.892602772088</v>
      </c>
      <c r="R2467" s="106"/>
    </row>
    <row r="2468" spans="1:18" x14ac:dyDescent="0.45">
      <c r="A2468" s="4">
        <v>48.085999999999999</v>
      </c>
      <c r="B2468" s="4">
        <v>1992</v>
      </c>
      <c r="C2468" s="4">
        <v>45.5</v>
      </c>
      <c r="D2468" s="11">
        <v>-2.4491906333897373</v>
      </c>
      <c r="E2468" s="19">
        <v>-1665.4496307050213</v>
      </c>
      <c r="F2468" s="19">
        <f t="shared" si="380"/>
        <v>-1057.9103578225001</v>
      </c>
      <c r="G2468" s="19">
        <f t="shared" si="381"/>
        <v>678.47746352750005</v>
      </c>
      <c r="H2468" s="19">
        <f t="shared" si="383"/>
        <v>7042.0103578225007</v>
      </c>
      <c r="I2468" s="19">
        <f t="shared" si="384"/>
        <v>140.84020715645002</v>
      </c>
      <c r="J2468" s="19">
        <f t="shared" si="385"/>
        <v>-846.13196002107122</v>
      </c>
      <c r="K2468" s="19">
        <f t="shared" si="382"/>
        <v>-38499.004180958742</v>
      </c>
      <c r="L2468" s="19">
        <f t="shared" si="386"/>
        <v>0</v>
      </c>
      <c r="M2468" s="19">
        <f t="shared" si="387"/>
        <v>-38499.004180958742</v>
      </c>
      <c r="N2468" s="107">
        <f t="shared" si="388"/>
        <v>133140.73736015917</v>
      </c>
      <c r="O2468" s="107"/>
      <c r="P2468" s="107"/>
      <c r="Q2468" s="107">
        <f t="shared" si="389"/>
        <v>40949.892602772088</v>
      </c>
      <c r="R2468" s="106"/>
    </row>
    <row r="2469" spans="1:18" x14ac:dyDescent="0.45">
      <c r="A2469" s="4">
        <v>48.104999999999997</v>
      </c>
      <c r="B2469" s="4">
        <v>1993</v>
      </c>
      <c r="C2469" s="4">
        <v>45.4</v>
      </c>
      <c r="D2469" s="11">
        <v>-2.4743967052235565</v>
      </c>
      <c r="E2469" s="19">
        <v>-1682.5897595520184</v>
      </c>
      <c r="F2469" s="19">
        <f t="shared" si="380"/>
        <v>-1053.2653124644</v>
      </c>
      <c r="G2469" s="19">
        <f t="shared" si="381"/>
        <v>675.49842227960005</v>
      </c>
      <c r="H2469" s="19">
        <f t="shared" si="383"/>
        <v>7037.3653124644006</v>
      </c>
      <c r="I2469" s="19">
        <f t="shared" si="384"/>
        <v>140.74730624928802</v>
      </c>
      <c r="J2469" s="19">
        <f t="shared" si="385"/>
        <v>-866.34403102313036</v>
      </c>
      <c r="K2469" s="19">
        <f t="shared" si="382"/>
        <v>-39332.019008450116</v>
      </c>
      <c r="L2469" s="19">
        <f t="shared" si="386"/>
        <v>0</v>
      </c>
      <c r="M2469" s="19">
        <f t="shared" si="387"/>
        <v>-39332.019008450116</v>
      </c>
      <c r="N2469" s="107">
        <f t="shared" si="388"/>
        <v>133140.73736015917</v>
      </c>
      <c r="O2469" s="107"/>
      <c r="P2469" s="107"/>
      <c r="Q2469" s="107">
        <f t="shared" si="389"/>
        <v>40949.892602772088</v>
      </c>
      <c r="R2469" s="106"/>
    </row>
    <row r="2470" spans="1:18" x14ac:dyDescent="0.45">
      <c r="A2470" s="4">
        <v>48.125</v>
      </c>
      <c r="B2470" s="4">
        <v>1994</v>
      </c>
      <c r="C2470" s="4">
        <v>45.4</v>
      </c>
      <c r="D2470" s="11">
        <v>-2.5459890890514476</v>
      </c>
      <c r="E2470" s="19">
        <v>-1731.2725805549844</v>
      </c>
      <c r="F2470" s="19">
        <f t="shared" si="380"/>
        <v>-1053.2653124644</v>
      </c>
      <c r="G2470" s="19">
        <f t="shared" si="381"/>
        <v>675.49842227960005</v>
      </c>
      <c r="H2470" s="19">
        <f t="shared" si="383"/>
        <v>7037.3653124644006</v>
      </c>
      <c r="I2470" s="19">
        <f t="shared" si="384"/>
        <v>140.74730624928802</v>
      </c>
      <c r="J2470" s="19">
        <f t="shared" si="385"/>
        <v>-915.02685202609621</v>
      </c>
      <c r="K2470" s="19">
        <f t="shared" si="382"/>
        <v>-41542.219081984767</v>
      </c>
      <c r="L2470" s="19">
        <f t="shared" si="386"/>
        <v>0</v>
      </c>
      <c r="M2470" s="19">
        <f t="shared" si="387"/>
        <v>-41542.219081984767</v>
      </c>
      <c r="N2470" s="107">
        <f t="shared" si="388"/>
        <v>133140.73736015917</v>
      </c>
      <c r="O2470" s="107"/>
      <c r="P2470" s="107"/>
      <c r="Q2470" s="107">
        <f t="shared" si="389"/>
        <v>40949.892602772088</v>
      </c>
      <c r="R2470" s="106"/>
    </row>
    <row r="2471" spans="1:18" x14ac:dyDescent="0.45">
      <c r="A2471" s="4">
        <v>48.145000000000003</v>
      </c>
      <c r="B2471" s="4">
        <v>1995</v>
      </c>
      <c r="C2471" s="4">
        <v>45.3</v>
      </c>
      <c r="D2471" s="11">
        <v>-2.6472651865574837</v>
      </c>
      <c r="E2471" s="19">
        <v>-1800.1403268590889</v>
      </c>
      <c r="F2471" s="19">
        <f t="shared" si="380"/>
        <v>-1048.6304872281</v>
      </c>
      <c r="G2471" s="19">
        <f t="shared" si="381"/>
        <v>672.52593557789999</v>
      </c>
      <c r="H2471" s="19">
        <f t="shared" si="383"/>
        <v>7032.7304872281002</v>
      </c>
      <c r="I2471" s="19">
        <f t="shared" si="384"/>
        <v>140.65460974456201</v>
      </c>
      <c r="J2471" s="19">
        <f t="shared" si="385"/>
        <v>-986.95978153662702</v>
      </c>
      <c r="K2471" s="19">
        <f t="shared" si="382"/>
        <v>-44709.278103609198</v>
      </c>
      <c r="L2471" s="19">
        <f t="shared" si="386"/>
        <v>0</v>
      </c>
      <c r="M2471" s="19">
        <f t="shared" si="387"/>
        <v>-44709.278103609198</v>
      </c>
      <c r="N2471" s="107">
        <f t="shared" si="388"/>
        <v>133140.73736015917</v>
      </c>
      <c r="O2471" s="107"/>
      <c r="P2471" s="107"/>
      <c r="Q2471" s="107">
        <f t="shared" si="389"/>
        <v>40949.892602772088</v>
      </c>
      <c r="R2471" s="106"/>
    </row>
    <row r="2472" spans="1:18" x14ac:dyDescent="0.45">
      <c r="A2472" s="4">
        <v>48.164000000000001</v>
      </c>
      <c r="B2472" s="4">
        <v>1996</v>
      </c>
      <c r="C2472" s="4">
        <v>45.2</v>
      </c>
      <c r="D2472" s="11">
        <v>-2.716816064691606</v>
      </c>
      <c r="E2472" s="19">
        <v>-1847.434923990292</v>
      </c>
      <c r="F2472" s="19">
        <f t="shared" si="380"/>
        <v>-1044.0058821136004</v>
      </c>
      <c r="G2472" s="19">
        <f t="shared" si="381"/>
        <v>669.5600034224002</v>
      </c>
      <c r="H2472" s="19">
        <f t="shared" si="383"/>
        <v>7028.1058821136012</v>
      </c>
      <c r="I2472" s="19">
        <f t="shared" si="384"/>
        <v>140.56211764227203</v>
      </c>
      <c r="J2472" s="19">
        <f t="shared" si="385"/>
        <v>-1037.31280292562</v>
      </c>
      <c r="K2472" s="19">
        <f t="shared" si="382"/>
        <v>-46886.538692238028</v>
      </c>
      <c r="L2472" s="19">
        <f t="shared" si="386"/>
        <v>0</v>
      </c>
      <c r="M2472" s="19">
        <f t="shared" si="387"/>
        <v>-46886.538692238028</v>
      </c>
      <c r="N2472" s="107">
        <f t="shared" si="388"/>
        <v>133140.73736015917</v>
      </c>
      <c r="O2472" s="107"/>
      <c r="P2472" s="107"/>
      <c r="Q2472" s="107">
        <f t="shared" si="389"/>
        <v>40949.892602772088</v>
      </c>
      <c r="R2472" s="106"/>
    </row>
    <row r="2473" spans="1:18" x14ac:dyDescent="0.45">
      <c r="A2473" s="4">
        <v>48.183999999999997</v>
      </c>
      <c r="B2473" s="4">
        <v>1997</v>
      </c>
      <c r="C2473" s="4">
        <v>45.1</v>
      </c>
      <c r="D2473" s="11">
        <v>-2.7525279761358425</v>
      </c>
      <c r="E2473" s="19">
        <v>-1871.719023772373</v>
      </c>
      <c r="F2473" s="19">
        <f t="shared" si="380"/>
        <v>-1039.3914971209003</v>
      </c>
      <c r="G2473" s="19">
        <f t="shared" si="381"/>
        <v>666.60062581310012</v>
      </c>
      <c r="H2473" s="19">
        <f t="shared" si="383"/>
        <v>7023.4914971209009</v>
      </c>
      <c r="I2473" s="19">
        <f t="shared" si="384"/>
        <v>140.46982994241802</v>
      </c>
      <c r="J2473" s="19">
        <f t="shared" si="385"/>
        <v>-1064.6485680168548</v>
      </c>
      <c r="K2473" s="19">
        <f t="shared" si="382"/>
        <v>-48015.650417560151</v>
      </c>
      <c r="L2473" s="19">
        <f t="shared" si="386"/>
        <v>0</v>
      </c>
      <c r="M2473" s="19">
        <f t="shared" si="387"/>
        <v>-48015.650417560151</v>
      </c>
      <c r="N2473" s="107">
        <f t="shared" si="388"/>
        <v>133140.73736015917</v>
      </c>
      <c r="O2473" s="107"/>
      <c r="P2473" s="107"/>
      <c r="Q2473" s="107">
        <f t="shared" si="389"/>
        <v>40949.892602772088</v>
      </c>
      <c r="R2473" s="106"/>
    </row>
    <row r="2474" spans="1:18" x14ac:dyDescent="0.45">
      <c r="A2474" s="4">
        <v>48.203000000000003</v>
      </c>
      <c r="B2474" s="4">
        <v>1997</v>
      </c>
      <c r="C2474" s="4">
        <v>45</v>
      </c>
      <c r="D2474" s="11">
        <v>-2.7003522033541945</v>
      </c>
      <c r="E2474" s="19">
        <v>-1836.2394982808523</v>
      </c>
      <c r="F2474" s="19">
        <f t="shared" si="380"/>
        <v>-1034.7873322500002</v>
      </c>
      <c r="G2474" s="19">
        <f t="shared" si="381"/>
        <v>663.6478027500001</v>
      </c>
      <c r="H2474" s="19">
        <f t="shared" si="383"/>
        <v>7018.8873322500003</v>
      </c>
      <c r="I2474" s="19">
        <f t="shared" si="384"/>
        <v>140.377746645</v>
      </c>
      <c r="J2474" s="19">
        <f t="shared" si="385"/>
        <v>-1032.213948885852</v>
      </c>
      <c r="K2474" s="19">
        <f t="shared" si="382"/>
        <v>-46449.62769986334</v>
      </c>
      <c r="L2474" s="19">
        <f t="shared" si="386"/>
        <v>0</v>
      </c>
      <c r="M2474" s="19">
        <f t="shared" si="387"/>
        <v>-46449.62769986334</v>
      </c>
      <c r="N2474" s="107">
        <f t="shared" si="388"/>
        <v>133140.73736015917</v>
      </c>
      <c r="O2474" s="107"/>
      <c r="P2474" s="107"/>
      <c r="Q2474" s="107">
        <f t="shared" si="389"/>
        <v>40949.892602772088</v>
      </c>
      <c r="R2474" s="106"/>
    </row>
    <row r="2475" spans="1:18" x14ac:dyDescent="0.45">
      <c r="A2475" s="4">
        <v>48.222999999999999</v>
      </c>
      <c r="B2475" s="4">
        <v>1998</v>
      </c>
      <c r="C2475" s="4">
        <v>45</v>
      </c>
      <c r="D2475" s="11">
        <v>-2.5529529678192477</v>
      </c>
      <c r="E2475" s="19">
        <v>-1736.0080181170886</v>
      </c>
      <c r="F2475" s="19">
        <f t="shared" si="380"/>
        <v>-1034.7873322500002</v>
      </c>
      <c r="G2475" s="19">
        <f t="shared" si="381"/>
        <v>663.6478027500001</v>
      </c>
      <c r="H2475" s="19">
        <f t="shared" si="383"/>
        <v>7018.8873322500003</v>
      </c>
      <c r="I2475" s="19">
        <f t="shared" si="384"/>
        <v>140.377746645</v>
      </c>
      <c r="J2475" s="19">
        <f t="shared" si="385"/>
        <v>-931.98246872208858</v>
      </c>
      <c r="K2475" s="19">
        <f t="shared" si="382"/>
        <v>-41939.211092493984</v>
      </c>
      <c r="L2475" s="19">
        <f t="shared" si="386"/>
        <v>0</v>
      </c>
      <c r="M2475" s="19">
        <f t="shared" si="387"/>
        <v>-41939.211092493984</v>
      </c>
      <c r="N2475" s="107">
        <f t="shared" si="388"/>
        <v>133140.73736015917</v>
      </c>
      <c r="O2475" s="107"/>
      <c r="P2475" s="107"/>
      <c r="Q2475" s="107">
        <f t="shared" si="389"/>
        <v>40949.892602772088</v>
      </c>
      <c r="R2475" s="106"/>
    </row>
    <row r="2476" spans="1:18" x14ac:dyDescent="0.45">
      <c r="A2476" s="4">
        <v>48.241999999999997</v>
      </c>
      <c r="B2476" s="4">
        <v>1999</v>
      </c>
      <c r="C2476" s="4">
        <v>44.9</v>
      </c>
      <c r="D2476" s="11">
        <v>-2.4081227428104266</v>
      </c>
      <c r="E2476" s="19">
        <v>-1637.52346511109</v>
      </c>
      <c r="F2476" s="19">
        <f t="shared" si="380"/>
        <v>-1030.1933875009001</v>
      </c>
      <c r="G2476" s="19">
        <f t="shared" si="381"/>
        <v>660.70153423310001</v>
      </c>
      <c r="H2476" s="19">
        <f t="shared" si="383"/>
        <v>7014.2933875009003</v>
      </c>
      <c r="I2476" s="19">
        <f t="shared" si="384"/>
        <v>140.28586775001801</v>
      </c>
      <c r="J2476" s="19">
        <f t="shared" si="385"/>
        <v>-836.53606312797194</v>
      </c>
      <c r="K2476" s="19">
        <f t="shared" si="382"/>
        <v>-37560.46923444594</v>
      </c>
      <c r="L2476" s="19">
        <f t="shared" si="386"/>
        <v>0</v>
      </c>
      <c r="M2476" s="19">
        <f t="shared" si="387"/>
        <v>-37560.46923444594</v>
      </c>
      <c r="N2476" s="107">
        <f t="shared" si="388"/>
        <v>133140.73736015917</v>
      </c>
      <c r="O2476" s="107"/>
      <c r="P2476" s="107"/>
      <c r="Q2476" s="107">
        <f t="shared" si="389"/>
        <v>40949.892602772088</v>
      </c>
      <c r="R2476" s="106"/>
    </row>
    <row r="2477" spans="1:18" x14ac:dyDescent="0.45">
      <c r="A2477" s="4">
        <v>48.262</v>
      </c>
      <c r="B2477" s="4">
        <v>2000</v>
      </c>
      <c r="C2477" s="4">
        <v>44.8</v>
      </c>
      <c r="D2477" s="11">
        <v>-2.2917333025021671</v>
      </c>
      <c r="E2477" s="19">
        <v>-1558.3786457014737</v>
      </c>
      <c r="F2477" s="19">
        <f t="shared" si="380"/>
        <v>-1025.6096628736</v>
      </c>
      <c r="G2477" s="19">
        <f t="shared" si="381"/>
        <v>657.76182026239997</v>
      </c>
      <c r="H2477" s="19">
        <f t="shared" si="383"/>
        <v>7009.7096628735999</v>
      </c>
      <c r="I2477" s="19">
        <f t="shared" si="384"/>
        <v>140.19419325747199</v>
      </c>
      <c r="J2477" s="19">
        <f t="shared" si="385"/>
        <v>-760.42263218160178</v>
      </c>
      <c r="K2477" s="19">
        <f t="shared" si="382"/>
        <v>-34066.933921735756</v>
      </c>
      <c r="L2477" s="19">
        <f t="shared" si="386"/>
        <v>0</v>
      </c>
      <c r="M2477" s="19">
        <f t="shared" si="387"/>
        <v>-34066.933921735756</v>
      </c>
      <c r="N2477" s="107">
        <f t="shared" si="388"/>
        <v>133140.73736015917</v>
      </c>
      <c r="O2477" s="107"/>
      <c r="P2477" s="107"/>
      <c r="Q2477" s="107">
        <f t="shared" si="389"/>
        <v>40949.892602772088</v>
      </c>
      <c r="R2477" s="106"/>
    </row>
    <row r="2478" spans="1:18" x14ac:dyDescent="0.45">
      <c r="A2478" s="4">
        <v>48.280999999999999</v>
      </c>
      <c r="B2478" s="4">
        <v>2001</v>
      </c>
      <c r="C2478" s="4">
        <v>44.8</v>
      </c>
      <c r="D2478" s="11">
        <v>-2.1951899614230226</v>
      </c>
      <c r="E2478" s="19">
        <v>-1492.7291737676553</v>
      </c>
      <c r="F2478" s="19">
        <f t="shared" si="380"/>
        <v>-1025.6096628736</v>
      </c>
      <c r="G2478" s="19">
        <f t="shared" si="381"/>
        <v>657.76182026239997</v>
      </c>
      <c r="H2478" s="19">
        <f t="shared" si="383"/>
        <v>7009.7096628735999</v>
      </c>
      <c r="I2478" s="19">
        <f t="shared" si="384"/>
        <v>140.19419325747199</v>
      </c>
      <c r="J2478" s="19">
        <f t="shared" si="385"/>
        <v>-694.77316024778338</v>
      </c>
      <c r="K2478" s="19">
        <f t="shared" si="382"/>
        <v>-31125.837579100695</v>
      </c>
      <c r="L2478" s="19">
        <f t="shared" si="386"/>
        <v>0</v>
      </c>
      <c r="M2478" s="19">
        <f t="shared" si="387"/>
        <v>-31125.837579100695</v>
      </c>
      <c r="N2478" s="107">
        <f t="shared" si="388"/>
        <v>133140.73736015917</v>
      </c>
      <c r="O2478" s="107"/>
      <c r="P2478" s="107"/>
      <c r="Q2478" s="107">
        <f t="shared" si="389"/>
        <v>40949.892602772088</v>
      </c>
      <c r="R2478" s="106"/>
    </row>
    <row r="2479" spans="1:18" x14ac:dyDescent="0.45">
      <c r="A2479" s="4">
        <v>48.301000000000002</v>
      </c>
      <c r="B2479" s="4">
        <v>2002</v>
      </c>
      <c r="C2479" s="4">
        <v>44.7</v>
      </c>
      <c r="D2479" s="11">
        <v>-2.0589209001662518</v>
      </c>
      <c r="E2479" s="19">
        <v>-1400.0662121130513</v>
      </c>
      <c r="F2479" s="19">
        <f t="shared" si="380"/>
        <v>-1021.0361583681002</v>
      </c>
      <c r="G2479" s="19">
        <f t="shared" si="381"/>
        <v>654.8286608379002</v>
      </c>
      <c r="H2479" s="19">
        <f t="shared" si="383"/>
        <v>7005.136158368101</v>
      </c>
      <c r="I2479" s="19">
        <f t="shared" si="384"/>
        <v>140.10272316736203</v>
      </c>
      <c r="J2479" s="19">
        <f t="shared" si="385"/>
        <v>-605.13482810778908</v>
      </c>
      <c r="K2479" s="19">
        <f t="shared" si="382"/>
        <v>-27049.526816418173</v>
      </c>
      <c r="L2479" s="19">
        <f t="shared" si="386"/>
        <v>0</v>
      </c>
      <c r="M2479" s="19">
        <f t="shared" si="387"/>
        <v>-27049.526816418173</v>
      </c>
      <c r="N2479" s="107">
        <f t="shared" si="388"/>
        <v>133140.73736015917</v>
      </c>
      <c r="O2479" s="107"/>
      <c r="P2479" s="107"/>
      <c r="Q2479" s="107">
        <f t="shared" si="389"/>
        <v>40949.892602772088</v>
      </c>
      <c r="R2479" s="106"/>
    </row>
    <row r="2480" spans="1:18" x14ac:dyDescent="0.45">
      <c r="A2480" s="4">
        <v>48.32</v>
      </c>
      <c r="B2480" s="4">
        <v>2003</v>
      </c>
      <c r="C2480" s="4">
        <v>44.7</v>
      </c>
      <c r="D2480" s="11">
        <v>-1.9222732787357644</v>
      </c>
      <c r="E2480" s="19">
        <v>-1307.1458295403197</v>
      </c>
      <c r="F2480" s="19">
        <f t="shared" si="380"/>
        <v>-1021.0361583681002</v>
      </c>
      <c r="G2480" s="19">
        <f t="shared" si="381"/>
        <v>654.8286608379002</v>
      </c>
      <c r="H2480" s="19">
        <f t="shared" si="383"/>
        <v>7005.136158368101</v>
      </c>
      <c r="I2480" s="19">
        <f t="shared" si="384"/>
        <v>140.10272316736203</v>
      </c>
      <c r="J2480" s="19">
        <f t="shared" si="385"/>
        <v>-512.21444553505751</v>
      </c>
      <c r="K2480" s="19">
        <f t="shared" si="382"/>
        <v>-22895.985715417071</v>
      </c>
      <c r="L2480" s="19">
        <f t="shared" si="386"/>
        <v>0</v>
      </c>
      <c r="M2480" s="19">
        <f t="shared" si="387"/>
        <v>-22895.985715417071</v>
      </c>
      <c r="N2480" s="107">
        <f t="shared" si="388"/>
        <v>133140.73736015917</v>
      </c>
      <c r="O2480" s="107"/>
      <c r="P2480" s="107"/>
      <c r="Q2480" s="107">
        <f t="shared" si="389"/>
        <v>40949.892602772088</v>
      </c>
      <c r="R2480" s="106"/>
    </row>
    <row r="2481" spans="1:18" x14ac:dyDescent="0.45">
      <c r="A2481" s="4">
        <v>48.34</v>
      </c>
      <c r="B2481" s="4">
        <v>2004</v>
      </c>
      <c r="C2481" s="4">
        <v>44.6</v>
      </c>
      <c r="D2481" s="11">
        <v>-1.7973264603103212</v>
      </c>
      <c r="E2481" s="19">
        <v>-1222.1819930110184</v>
      </c>
      <c r="F2481" s="19">
        <f t="shared" si="380"/>
        <v>-1016.4728739844002</v>
      </c>
      <c r="G2481" s="19">
        <f t="shared" si="381"/>
        <v>651.90205595960015</v>
      </c>
      <c r="H2481" s="19">
        <f t="shared" si="383"/>
        <v>7000.5728739844008</v>
      </c>
      <c r="I2481" s="19">
        <f t="shared" si="384"/>
        <v>140.011457479688</v>
      </c>
      <c r="J2481" s="19">
        <f t="shared" si="385"/>
        <v>-430.26847957173027</v>
      </c>
      <c r="K2481" s="19">
        <f t="shared" si="382"/>
        <v>-19189.97418889917</v>
      </c>
      <c r="L2481" s="19">
        <f t="shared" si="386"/>
        <v>0</v>
      </c>
      <c r="M2481" s="19">
        <f t="shared" si="387"/>
        <v>-19189.97418889917</v>
      </c>
      <c r="N2481" s="107">
        <f t="shared" si="388"/>
        <v>133140.73736015917</v>
      </c>
      <c r="O2481" s="107"/>
      <c r="P2481" s="107"/>
      <c r="Q2481" s="107">
        <f t="shared" si="389"/>
        <v>40949.892602772088</v>
      </c>
      <c r="R2481" s="106"/>
    </row>
    <row r="2482" spans="1:18" x14ac:dyDescent="0.45">
      <c r="A2482" s="4">
        <v>48.359000000000002</v>
      </c>
      <c r="B2482" s="4">
        <v>2004</v>
      </c>
      <c r="C2482" s="4">
        <v>44.5</v>
      </c>
      <c r="D2482" s="11">
        <v>-1.7096595146289835</v>
      </c>
      <c r="E2482" s="19">
        <v>-1162.5684699477088</v>
      </c>
      <c r="F2482" s="19">
        <f t="shared" si="380"/>
        <v>-1011.9198097225002</v>
      </c>
      <c r="G2482" s="19">
        <f t="shared" si="381"/>
        <v>648.98200562750014</v>
      </c>
      <c r="H2482" s="19">
        <f t="shared" si="383"/>
        <v>6996.0198097225002</v>
      </c>
      <c r="I2482" s="19">
        <f t="shared" si="384"/>
        <v>139.92039619445001</v>
      </c>
      <c r="J2482" s="19">
        <f t="shared" si="385"/>
        <v>-373.66606812575861</v>
      </c>
      <c r="K2482" s="19">
        <f t="shared" si="382"/>
        <v>-16628.14003159626</v>
      </c>
      <c r="L2482" s="19">
        <f t="shared" si="386"/>
        <v>0</v>
      </c>
      <c r="M2482" s="19">
        <f t="shared" si="387"/>
        <v>-16628.14003159626</v>
      </c>
      <c r="N2482" s="107">
        <f t="shared" si="388"/>
        <v>133140.73736015917</v>
      </c>
      <c r="O2482" s="107"/>
      <c r="P2482" s="107"/>
      <c r="Q2482" s="107">
        <f t="shared" si="389"/>
        <v>40949.892602772088</v>
      </c>
      <c r="R2482" s="106"/>
    </row>
    <row r="2483" spans="1:18" x14ac:dyDescent="0.45">
      <c r="A2483" s="4">
        <v>48.378999999999998</v>
      </c>
      <c r="B2483" s="4">
        <v>2005</v>
      </c>
      <c r="C2483" s="4">
        <v>44.5</v>
      </c>
      <c r="D2483" s="11">
        <v>-1.6295383118973703</v>
      </c>
      <c r="E2483" s="19">
        <v>-1108.0860520902118</v>
      </c>
      <c r="F2483" s="19">
        <f t="shared" si="380"/>
        <v>-1011.9198097225002</v>
      </c>
      <c r="G2483" s="19">
        <f t="shared" si="381"/>
        <v>648.98200562750014</v>
      </c>
      <c r="H2483" s="19">
        <f t="shared" si="383"/>
        <v>6996.0198097225002</v>
      </c>
      <c r="I2483" s="19">
        <f t="shared" si="384"/>
        <v>139.92039619445001</v>
      </c>
      <c r="J2483" s="19">
        <f t="shared" si="385"/>
        <v>-319.1836502682616</v>
      </c>
      <c r="K2483" s="19">
        <f t="shared" si="382"/>
        <v>-14203.672436937641</v>
      </c>
      <c r="L2483" s="19">
        <f t="shared" si="386"/>
        <v>0</v>
      </c>
      <c r="M2483" s="19">
        <f t="shared" si="387"/>
        <v>-14203.672436937641</v>
      </c>
      <c r="N2483" s="107">
        <f t="shared" si="388"/>
        <v>133140.73736015917</v>
      </c>
      <c r="O2483" s="107"/>
      <c r="P2483" s="107"/>
      <c r="Q2483" s="107">
        <f t="shared" si="389"/>
        <v>40949.892602772088</v>
      </c>
      <c r="R2483" s="106"/>
    </row>
    <row r="2484" spans="1:18" x14ac:dyDescent="0.45">
      <c r="A2484" s="4">
        <v>48.398000000000003</v>
      </c>
      <c r="B2484" s="4">
        <v>2006</v>
      </c>
      <c r="C2484" s="4">
        <v>44.4</v>
      </c>
      <c r="D2484" s="11">
        <v>-1.6006766528279641</v>
      </c>
      <c r="E2484" s="19">
        <v>-1088.4601239230155</v>
      </c>
      <c r="F2484" s="19">
        <f t="shared" si="380"/>
        <v>-1007.3769655824001</v>
      </c>
      <c r="G2484" s="19">
        <f t="shared" si="381"/>
        <v>646.06850984160008</v>
      </c>
      <c r="H2484" s="19">
        <f t="shared" si="383"/>
        <v>6991.4769655824002</v>
      </c>
      <c r="I2484" s="19">
        <f t="shared" si="384"/>
        <v>139.82953931164801</v>
      </c>
      <c r="J2484" s="19">
        <f t="shared" si="385"/>
        <v>-302.56207476976749</v>
      </c>
      <c r="K2484" s="19">
        <f t="shared" si="382"/>
        <v>-13433.756119777676</v>
      </c>
      <c r="L2484" s="19">
        <f t="shared" si="386"/>
        <v>0</v>
      </c>
      <c r="M2484" s="19">
        <f t="shared" si="387"/>
        <v>-13433.756119777676</v>
      </c>
      <c r="N2484" s="107">
        <f t="shared" si="388"/>
        <v>133140.73736015917</v>
      </c>
      <c r="O2484" s="107"/>
      <c r="P2484" s="107"/>
      <c r="Q2484" s="107">
        <f t="shared" si="389"/>
        <v>40949.892602772088</v>
      </c>
      <c r="R2484" s="106"/>
    </row>
    <row r="2485" spans="1:18" x14ac:dyDescent="0.45">
      <c r="A2485" s="4">
        <v>48.417999999999999</v>
      </c>
      <c r="B2485" s="4">
        <v>2007</v>
      </c>
      <c r="C2485" s="4">
        <v>44.4</v>
      </c>
      <c r="D2485" s="11">
        <v>-1.6013023089428211</v>
      </c>
      <c r="E2485" s="19">
        <v>-1088.8855700811184</v>
      </c>
      <c r="F2485" s="19">
        <f t="shared" si="380"/>
        <v>-1007.3769655824001</v>
      </c>
      <c r="G2485" s="19">
        <f t="shared" si="381"/>
        <v>646.06850984160008</v>
      </c>
      <c r="H2485" s="19">
        <f t="shared" si="383"/>
        <v>6991.4769655824002</v>
      </c>
      <c r="I2485" s="19">
        <f t="shared" si="384"/>
        <v>139.82953931164801</v>
      </c>
      <c r="J2485" s="19">
        <f t="shared" si="385"/>
        <v>-302.98752092787038</v>
      </c>
      <c r="K2485" s="19">
        <f t="shared" si="382"/>
        <v>-13452.645929197444</v>
      </c>
      <c r="L2485" s="19">
        <f t="shared" si="386"/>
        <v>0</v>
      </c>
      <c r="M2485" s="19">
        <f t="shared" si="387"/>
        <v>-13452.645929197444</v>
      </c>
      <c r="N2485" s="107">
        <f t="shared" si="388"/>
        <v>133140.73736015917</v>
      </c>
      <c r="O2485" s="107"/>
      <c r="P2485" s="107"/>
      <c r="Q2485" s="107">
        <f t="shared" si="389"/>
        <v>40949.892602772088</v>
      </c>
      <c r="R2485" s="106"/>
    </row>
    <row r="2486" spans="1:18" x14ac:dyDescent="0.45">
      <c r="A2486" s="4">
        <v>48.438000000000002</v>
      </c>
      <c r="B2486" s="4">
        <v>2008</v>
      </c>
      <c r="C2486" s="4">
        <v>44.3</v>
      </c>
      <c r="D2486" s="11">
        <v>-1.6227583953278368</v>
      </c>
      <c r="E2486" s="19">
        <v>-1103.4757088229289</v>
      </c>
      <c r="F2486" s="19">
        <f t="shared" si="380"/>
        <v>-1002.8443415641001</v>
      </c>
      <c r="G2486" s="19">
        <f t="shared" si="381"/>
        <v>643.16156860190006</v>
      </c>
      <c r="H2486" s="19">
        <f t="shared" si="383"/>
        <v>6986.9443415641008</v>
      </c>
      <c r="I2486" s="19">
        <f t="shared" si="384"/>
        <v>139.73888683128203</v>
      </c>
      <c r="J2486" s="19">
        <f t="shared" si="385"/>
        <v>-320.57525338974688</v>
      </c>
      <c r="K2486" s="19">
        <f t="shared" si="382"/>
        <v>-14201.483725165786</v>
      </c>
      <c r="L2486" s="19">
        <f t="shared" si="386"/>
        <v>0</v>
      </c>
      <c r="M2486" s="19">
        <f t="shared" si="387"/>
        <v>-14201.483725165786</v>
      </c>
      <c r="N2486" s="107">
        <f t="shared" si="388"/>
        <v>133140.73736015917</v>
      </c>
      <c r="O2486" s="107"/>
      <c r="P2486" s="107"/>
      <c r="Q2486" s="107">
        <f t="shared" si="389"/>
        <v>40949.892602772088</v>
      </c>
      <c r="R2486" s="106"/>
    </row>
    <row r="2487" spans="1:18" x14ac:dyDescent="0.45">
      <c r="A2487" s="4">
        <v>48.457000000000001</v>
      </c>
      <c r="B2487" s="4">
        <v>2009</v>
      </c>
      <c r="C2487" s="4">
        <v>44.3</v>
      </c>
      <c r="D2487" s="11">
        <v>-1.6584642090130115</v>
      </c>
      <c r="E2487" s="19">
        <v>-1127.7556621288479</v>
      </c>
      <c r="F2487" s="19">
        <f t="shared" si="380"/>
        <v>-1002.8443415641001</v>
      </c>
      <c r="G2487" s="19">
        <f t="shared" si="381"/>
        <v>643.16156860190006</v>
      </c>
      <c r="H2487" s="19">
        <f t="shared" si="383"/>
        <v>6986.9443415641008</v>
      </c>
      <c r="I2487" s="19">
        <f t="shared" si="384"/>
        <v>139.73888683128203</v>
      </c>
      <c r="J2487" s="19">
        <f t="shared" si="385"/>
        <v>-344.85520669566586</v>
      </c>
      <c r="K2487" s="19">
        <f t="shared" si="382"/>
        <v>-15277.085656617997</v>
      </c>
      <c r="L2487" s="19">
        <f t="shared" si="386"/>
        <v>0</v>
      </c>
      <c r="M2487" s="19">
        <f t="shared" si="387"/>
        <v>-15277.085656617997</v>
      </c>
      <c r="N2487" s="107">
        <f t="shared" si="388"/>
        <v>133140.73736015917</v>
      </c>
      <c r="O2487" s="107"/>
      <c r="P2487" s="107"/>
      <c r="Q2487" s="107">
        <f t="shared" si="389"/>
        <v>40949.892602772088</v>
      </c>
      <c r="R2487" s="106"/>
    </row>
    <row r="2488" spans="1:18" x14ac:dyDescent="0.45">
      <c r="A2488" s="4">
        <v>48.476999999999997</v>
      </c>
      <c r="B2488" s="4">
        <v>2010</v>
      </c>
      <c r="C2488" s="4">
        <v>44.2</v>
      </c>
      <c r="D2488" s="11">
        <v>-1.6993053036433208</v>
      </c>
      <c r="E2488" s="19">
        <v>-1155.5276064774582</v>
      </c>
      <c r="F2488" s="19">
        <f t="shared" si="380"/>
        <v>-998.32193766760031</v>
      </c>
      <c r="G2488" s="19">
        <f t="shared" si="381"/>
        <v>640.2611819084002</v>
      </c>
      <c r="H2488" s="19">
        <f t="shared" si="383"/>
        <v>6982.421937667601</v>
      </c>
      <c r="I2488" s="19">
        <f t="shared" si="384"/>
        <v>139.64843875335202</v>
      </c>
      <c r="J2488" s="19">
        <f t="shared" si="385"/>
        <v>-375.61798581570599</v>
      </c>
      <c r="K2488" s="19">
        <f t="shared" si="382"/>
        <v>-16602.314973054206</v>
      </c>
      <c r="L2488" s="19">
        <f t="shared" si="386"/>
        <v>0</v>
      </c>
      <c r="M2488" s="19">
        <f t="shared" si="387"/>
        <v>-16602.314973054206</v>
      </c>
      <c r="N2488" s="107">
        <f t="shared" si="388"/>
        <v>133140.73736015917</v>
      </c>
      <c r="O2488" s="107"/>
      <c r="P2488" s="107"/>
      <c r="Q2488" s="107">
        <f t="shared" si="389"/>
        <v>40949.892602772088</v>
      </c>
      <c r="R2488" s="106"/>
    </row>
    <row r="2489" spans="1:18" x14ac:dyDescent="0.45">
      <c r="A2489" s="4">
        <v>48.496000000000002</v>
      </c>
      <c r="B2489" s="4">
        <v>2011</v>
      </c>
      <c r="C2489" s="4">
        <v>44.2</v>
      </c>
      <c r="D2489" s="11">
        <v>-1.7620227728169482</v>
      </c>
      <c r="E2489" s="19">
        <v>-1198.1754855155248</v>
      </c>
      <c r="F2489" s="19">
        <f t="shared" si="380"/>
        <v>-998.32193766760031</v>
      </c>
      <c r="G2489" s="19">
        <f t="shared" si="381"/>
        <v>640.2611819084002</v>
      </c>
      <c r="H2489" s="19">
        <f t="shared" si="383"/>
        <v>6982.421937667601</v>
      </c>
      <c r="I2489" s="19">
        <f t="shared" si="384"/>
        <v>139.64843875335202</v>
      </c>
      <c r="J2489" s="19">
        <f t="shared" si="385"/>
        <v>-418.26586485377254</v>
      </c>
      <c r="K2489" s="19">
        <f t="shared" si="382"/>
        <v>-18487.351226536746</v>
      </c>
      <c r="L2489" s="19">
        <f t="shared" si="386"/>
        <v>0</v>
      </c>
      <c r="M2489" s="19">
        <f t="shared" si="387"/>
        <v>-18487.351226536746</v>
      </c>
      <c r="N2489" s="107">
        <f t="shared" si="388"/>
        <v>133140.73736015917</v>
      </c>
      <c r="O2489" s="107"/>
      <c r="P2489" s="107"/>
      <c r="Q2489" s="107">
        <f t="shared" si="389"/>
        <v>40949.892602772088</v>
      </c>
      <c r="R2489" s="106"/>
    </row>
    <row r="2490" spans="1:18" x14ac:dyDescent="0.45">
      <c r="A2490" s="4">
        <v>48.515999999999998</v>
      </c>
      <c r="B2490" s="4">
        <v>2011</v>
      </c>
      <c r="C2490" s="4">
        <v>44.1</v>
      </c>
      <c r="D2490" s="11">
        <v>-1.8408435093282856</v>
      </c>
      <c r="E2490" s="19">
        <v>-1251.7735863432342</v>
      </c>
      <c r="F2490" s="19">
        <f t="shared" si="380"/>
        <v>-993.80975389290029</v>
      </c>
      <c r="G2490" s="19">
        <f t="shared" si="381"/>
        <v>637.36734976110017</v>
      </c>
      <c r="H2490" s="19">
        <f t="shared" si="383"/>
        <v>6977.9097538929009</v>
      </c>
      <c r="I2490" s="19">
        <f t="shared" si="384"/>
        <v>139.55819507785802</v>
      </c>
      <c r="J2490" s="19">
        <f t="shared" si="385"/>
        <v>-474.84804150427601</v>
      </c>
      <c r="K2490" s="19">
        <f t="shared" si="382"/>
        <v>-20940.798630338573</v>
      </c>
      <c r="L2490" s="19">
        <f t="shared" si="386"/>
        <v>0</v>
      </c>
      <c r="M2490" s="19">
        <f t="shared" si="387"/>
        <v>-20940.798630338573</v>
      </c>
      <c r="N2490" s="107">
        <f t="shared" si="388"/>
        <v>133140.73736015917</v>
      </c>
      <c r="O2490" s="107"/>
      <c r="P2490" s="107"/>
      <c r="Q2490" s="107">
        <f t="shared" si="389"/>
        <v>40949.892602772088</v>
      </c>
      <c r="R2490" s="106"/>
    </row>
    <row r="2491" spans="1:18" x14ac:dyDescent="0.45">
      <c r="A2491" s="4">
        <v>48.534999999999997</v>
      </c>
      <c r="B2491" s="4">
        <v>2012</v>
      </c>
      <c r="C2491" s="4">
        <v>44.1</v>
      </c>
      <c r="D2491" s="11">
        <v>-1.9515758695298551</v>
      </c>
      <c r="E2491" s="19">
        <v>-1327.0715912803014</v>
      </c>
      <c r="F2491" s="19">
        <f t="shared" si="380"/>
        <v>-993.80975389290029</v>
      </c>
      <c r="G2491" s="19">
        <f t="shared" si="381"/>
        <v>637.36734976110017</v>
      </c>
      <c r="H2491" s="19">
        <f t="shared" si="383"/>
        <v>6977.9097538929009</v>
      </c>
      <c r="I2491" s="19">
        <f t="shared" si="384"/>
        <v>139.55819507785802</v>
      </c>
      <c r="J2491" s="19">
        <f t="shared" si="385"/>
        <v>-550.14604644134317</v>
      </c>
      <c r="K2491" s="19">
        <f t="shared" si="382"/>
        <v>-24261.440648063235</v>
      </c>
      <c r="L2491" s="19">
        <f t="shared" si="386"/>
        <v>0</v>
      </c>
      <c r="M2491" s="19">
        <f t="shared" si="387"/>
        <v>-24261.440648063235</v>
      </c>
      <c r="N2491" s="107">
        <f t="shared" si="388"/>
        <v>133140.73736015917</v>
      </c>
      <c r="O2491" s="107"/>
      <c r="P2491" s="107"/>
      <c r="Q2491" s="107">
        <f t="shared" si="389"/>
        <v>40949.892602772088</v>
      </c>
      <c r="R2491" s="106"/>
    </row>
    <row r="2492" spans="1:18" x14ac:dyDescent="0.45">
      <c r="A2492" s="4">
        <v>48.555</v>
      </c>
      <c r="B2492" s="4">
        <v>2013</v>
      </c>
      <c r="C2492" s="4">
        <v>44</v>
      </c>
      <c r="D2492" s="11">
        <v>-2.0874270011007066</v>
      </c>
      <c r="E2492" s="19">
        <v>-1419.4503607484805</v>
      </c>
      <c r="F2492" s="19">
        <f t="shared" si="380"/>
        <v>-989.30779024000014</v>
      </c>
      <c r="G2492" s="19">
        <f t="shared" si="381"/>
        <v>634.48007216000008</v>
      </c>
      <c r="H2492" s="19">
        <f t="shared" si="383"/>
        <v>6973.4077902400004</v>
      </c>
      <c r="I2492" s="19">
        <f t="shared" si="384"/>
        <v>139.46815580480001</v>
      </c>
      <c r="J2492" s="19">
        <f t="shared" si="385"/>
        <v>-645.50213278368051</v>
      </c>
      <c r="K2492" s="19">
        <f t="shared" si="382"/>
        <v>-28402.093842481943</v>
      </c>
      <c r="L2492" s="19">
        <f t="shared" si="386"/>
        <v>0</v>
      </c>
      <c r="M2492" s="19">
        <f t="shared" si="387"/>
        <v>-28402.093842481943</v>
      </c>
      <c r="N2492" s="107">
        <f t="shared" si="388"/>
        <v>133140.73736015917</v>
      </c>
      <c r="O2492" s="107"/>
      <c r="P2492" s="107"/>
      <c r="Q2492" s="107">
        <f t="shared" si="389"/>
        <v>40949.892602772088</v>
      </c>
      <c r="R2492" s="106"/>
    </row>
    <row r="2493" spans="1:18" x14ac:dyDescent="0.45">
      <c r="A2493" s="4">
        <v>48.573999999999998</v>
      </c>
      <c r="B2493" s="4">
        <v>2014</v>
      </c>
      <c r="C2493" s="4">
        <v>44</v>
      </c>
      <c r="D2493" s="11">
        <v>-2.2048169790727652</v>
      </c>
      <c r="E2493" s="19">
        <v>-1499.2755457694802</v>
      </c>
      <c r="F2493" s="19">
        <f t="shared" si="380"/>
        <v>-989.30779024000014</v>
      </c>
      <c r="G2493" s="19">
        <f t="shared" si="381"/>
        <v>634.48007216000008</v>
      </c>
      <c r="H2493" s="19">
        <f t="shared" si="383"/>
        <v>6973.4077902400004</v>
      </c>
      <c r="I2493" s="19">
        <f t="shared" si="384"/>
        <v>139.46815580480001</v>
      </c>
      <c r="J2493" s="19">
        <f t="shared" si="385"/>
        <v>-725.32731780468021</v>
      </c>
      <c r="K2493" s="19">
        <f t="shared" si="382"/>
        <v>-31914.401983405929</v>
      </c>
      <c r="L2493" s="19">
        <f t="shared" si="386"/>
        <v>0</v>
      </c>
      <c r="M2493" s="19">
        <f t="shared" si="387"/>
        <v>-31914.401983405929</v>
      </c>
      <c r="N2493" s="107">
        <f t="shared" si="388"/>
        <v>133140.73736015917</v>
      </c>
      <c r="O2493" s="107"/>
      <c r="P2493" s="107"/>
      <c r="Q2493" s="107">
        <f t="shared" si="389"/>
        <v>40949.892602772088</v>
      </c>
      <c r="R2493" s="106"/>
    </row>
    <row r="2494" spans="1:18" x14ac:dyDescent="0.45">
      <c r="A2494" s="4">
        <v>48.594000000000001</v>
      </c>
      <c r="B2494" s="4">
        <v>2015</v>
      </c>
      <c r="C2494" s="4">
        <v>43.9</v>
      </c>
      <c r="D2494" s="11">
        <v>-2.2474177067573344</v>
      </c>
      <c r="E2494" s="19">
        <v>-1528.2440405949874</v>
      </c>
      <c r="F2494" s="19">
        <f t="shared" si="380"/>
        <v>-984.8160467089001</v>
      </c>
      <c r="G2494" s="19">
        <f t="shared" si="381"/>
        <v>631.59934910510003</v>
      </c>
      <c r="H2494" s="19">
        <f t="shared" si="383"/>
        <v>6968.9160467089005</v>
      </c>
      <c r="I2494" s="19">
        <f t="shared" si="384"/>
        <v>139.37832093417802</v>
      </c>
      <c r="J2494" s="19">
        <f t="shared" si="385"/>
        <v>-757.26637055570927</v>
      </c>
      <c r="K2494" s="19">
        <f t="shared" si="382"/>
        <v>-33243.993667395633</v>
      </c>
      <c r="L2494" s="19">
        <f t="shared" si="386"/>
        <v>0</v>
      </c>
      <c r="M2494" s="19">
        <f t="shared" si="387"/>
        <v>-33243.993667395633</v>
      </c>
      <c r="N2494" s="107">
        <f t="shared" si="388"/>
        <v>133140.73736015917</v>
      </c>
      <c r="O2494" s="107"/>
      <c r="P2494" s="107"/>
      <c r="Q2494" s="107">
        <f t="shared" si="389"/>
        <v>40949.892602772088</v>
      </c>
      <c r="R2494" s="106"/>
    </row>
    <row r="2495" spans="1:18" x14ac:dyDescent="0.45">
      <c r="A2495" s="4">
        <v>48.613</v>
      </c>
      <c r="B2495" s="4">
        <v>2016</v>
      </c>
      <c r="C2495" s="4">
        <v>43.8</v>
      </c>
      <c r="D2495" s="11">
        <v>-2.2833745814096695</v>
      </c>
      <c r="E2495" s="19">
        <v>-1552.6947153585752</v>
      </c>
      <c r="F2495" s="19">
        <f t="shared" si="380"/>
        <v>-980.33452329960005</v>
      </c>
      <c r="G2495" s="19">
        <f t="shared" si="381"/>
        <v>628.72518059640004</v>
      </c>
      <c r="H2495" s="19">
        <f t="shared" si="383"/>
        <v>6964.4345232996002</v>
      </c>
      <c r="I2495" s="19">
        <f t="shared" si="384"/>
        <v>139.288690465992</v>
      </c>
      <c r="J2495" s="19">
        <f t="shared" si="385"/>
        <v>-784.68084429618318</v>
      </c>
      <c r="K2495" s="19">
        <f t="shared" si="382"/>
        <v>-34369.02098017282</v>
      </c>
      <c r="L2495" s="19">
        <f t="shared" si="386"/>
        <v>0</v>
      </c>
      <c r="M2495" s="19">
        <f t="shared" si="387"/>
        <v>-34369.02098017282</v>
      </c>
      <c r="N2495" s="107">
        <f t="shared" si="388"/>
        <v>133140.73736015917</v>
      </c>
      <c r="O2495" s="107"/>
      <c r="P2495" s="107"/>
      <c r="Q2495" s="107">
        <f t="shared" si="389"/>
        <v>40949.892602772088</v>
      </c>
      <c r="R2495" s="106"/>
    </row>
    <row r="2496" spans="1:18" x14ac:dyDescent="0.45">
      <c r="A2496" s="4">
        <v>48.633000000000003</v>
      </c>
      <c r="B2496" s="4">
        <v>2017</v>
      </c>
      <c r="C2496" s="4">
        <v>43.7</v>
      </c>
      <c r="D2496" s="11">
        <v>-2.3152740705384223</v>
      </c>
      <c r="E2496" s="19">
        <v>-1574.3863679661272</v>
      </c>
      <c r="F2496" s="19">
        <f t="shared" si="380"/>
        <v>-975.86322001210033</v>
      </c>
      <c r="G2496" s="19">
        <f t="shared" si="381"/>
        <v>625.85756663390021</v>
      </c>
      <c r="H2496" s="19">
        <f t="shared" si="383"/>
        <v>6959.9632200121005</v>
      </c>
      <c r="I2496" s="19">
        <f t="shared" si="384"/>
        <v>139.19926440024201</v>
      </c>
      <c r="J2496" s="19">
        <f t="shared" si="385"/>
        <v>-809.32953693198499</v>
      </c>
      <c r="K2496" s="19">
        <f t="shared" si="382"/>
        <v>-35367.700763927744</v>
      </c>
      <c r="L2496" s="19">
        <f t="shared" si="386"/>
        <v>0</v>
      </c>
      <c r="M2496" s="19">
        <f t="shared" si="387"/>
        <v>-35367.700763927744</v>
      </c>
      <c r="N2496" s="107">
        <f t="shared" si="388"/>
        <v>133140.73736015917</v>
      </c>
      <c r="O2496" s="107"/>
      <c r="P2496" s="107"/>
      <c r="Q2496" s="107">
        <f t="shared" si="389"/>
        <v>40949.892602772088</v>
      </c>
      <c r="R2496" s="106"/>
    </row>
    <row r="2497" spans="1:18" x14ac:dyDescent="0.45">
      <c r="A2497" s="4">
        <v>48.652000000000001</v>
      </c>
      <c r="B2497" s="4">
        <v>2017</v>
      </c>
      <c r="C2497" s="4">
        <v>43.7</v>
      </c>
      <c r="D2497" s="11">
        <v>-2.3705412868094489</v>
      </c>
      <c r="E2497" s="19">
        <v>-1611.9680750304253</v>
      </c>
      <c r="F2497" s="19">
        <f t="shared" si="380"/>
        <v>-975.86322001210033</v>
      </c>
      <c r="G2497" s="19">
        <f t="shared" si="381"/>
        <v>625.85756663390021</v>
      </c>
      <c r="H2497" s="19">
        <f t="shared" si="383"/>
        <v>6959.9632200121005</v>
      </c>
      <c r="I2497" s="19">
        <f t="shared" si="384"/>
        <v>139.19926440024201</v>
      </c>
      <c r="J2497" s="19">
        <f t="shared" si="385"/>
        <v>-846.91124399628313</v>
      </c>
      <c r="K2497" s="19">
        <f t="shared" si="382"/>
        <v>-37010.021362637577</v>
      </c>
      <c r="L2497" s="19">
        <f t="shared" si="386"/>
        <v>0</v>
      </c>
      <c r="M2497" s="19">
        <f t="shared" si="387"/>
        <v>-37010.021362637577</v>
      </c>
      <c r="N2497" s="107">
        <f t="shared" si="388"/>
        <v>133140.73736015917</v>
      </c>
      <c r="O2497" s="107"/>
      <c r="P2497" s="107"/>
      <c r="Q2497" s="107">
        <f t="shared" si="389"/>
        <v>40949.892602772088</v>
      </c>
      <c r="R2497" s="106"/>
    </row>
    <row r="2498" spans="1:18" x14ac:dyDescent="0.45">
      <c r="A2498" s="4">
        <v>48.671999999999997</v>
      </c>
      <c r="B2498" s="4">
        <v>2018</v>
      </c>
      <c r="C2498" s="4">
        <v>43.6</v>
      </c>
      <c r="D2498" s="11">
        <v>-2.422863856667655</v>
      </c>
      <c r="E2498" s="19">
        <v>-1647.5474225340054</v>
      </c>
      <c r="F2498" s="19">
        <f t="shared" si="380"/>
        <v>-971.40213684640014</v>
      </c>
      <c r="G2498" s="19">
        <f t="shared" si="381"/>
        <v>622.99650721760008</v>
      </c>
      <c r="H2498" s="19">
        <f t="shared" si="383"/>
        <v>6955.5021368464004</v>
      </c>
      <c r="I2498" s="19">
        <f t="shared" si="384"/>
        <v>139.11004273692802</v>
      </c>
      <c r="J2498" s="19">
        <f t="shared" si="385"/>
        <v>-885.44087257947729</v>
      </c>
      <c r="K2498" s="19">
        <f t="shared" si="382"/>
        <v>-38605.222044465212</v>
      </c>
      <c r="L2498" s="19">
        <f t="shared" si="386"/>
        <v>0</v>
      </c>
      <c r="M2498" s="19">
        <f t="shared" si="387"/>
        <v>-38605.222044465212</v>
      </c>
      <c r="N2498" s="107">
        <f t="shared" si="388"/>
        <v>133140.73736015917</v>
      </c>
      <c r="O2498" s="107"/>
      <c r="P2498" s="107"/>
      <c r="Q2498" s="107">
        <f t="shared" si="389"/>
        <v>40949.892602772088</v>
      </c>
      <c r="R2498" s="106"/>
    </row>
    <row r="2499" spans="1:18" x14ac:dyDescent="0.45">
      <c r="A2499" s="4">
        <v>48.691000000000003</v>
      </c>
      <c r="B2499" s="4">
        <v>2019</v>
      </c>
      <c r="C2499" s="4">
        <v>43.5</v>
      </c>
      <c r="D2499" s="11">
        <v>-2.4944973794914556</v>
      </c>
      <c r="E2499" s="19">
        <v>-1696.2582180541897</v>
      </c>
      <c r="F2499" s="19">
        <f t="shared" si="380"/>
        <v>-966.95127380250017</v>
      </c>
      <c r="G2499" s="19">
        <f t="shared" si="381"/>
        <v>620.14200234750012</v>
      </c>
      <c r="H2499" s="19">
        <f t="shared" si="383"/>
        <v>6951.0512738025009</v>
      </c>
      <c r="I2499" s="19">
        <f t="shared" si="384"/>
        <v>139.02102547605003</v>
      </c>
      <c r="J2499" s="19">
        <f t="shared" si="385"/>
        <v>-937.09519023063967</v>
      </c>
      <c r="K2499" s="19">
        <f t="shared" si="382"/>
        <v>-40763.640775032829</v>
      </c>
      <c r="L2499" s="19">
        <f t="shared" si="386"/>
        <v>0</v>
      </c>
      <c r="M2499" s="19">
        <f t="shared" si="387"/>
        <v>-40763.640775032829</v>
      </c>
      <c r="N2499" s="107">
        <f t="shared" si="388"/>
        <v>133140.73736015917</v>
      </c>
      <c r="O2499" s="107"/>
      <c r="P2499" s="107"/>
      <c r="Q2499" s="107">
        <f t="shared" si="389"/>
        <v>40949.892602772088</v>
      </c>
      <c r="R2499" s="106"/>
    </row>
    <row r="2500" spans="1:18" x14ac:dyDescent="0.45">
      <c r="A2500" s="4">
        <v>48.710999999999999</v>
      </c>
      <c r="B2500" s="4">
        <v>2020</v>
      </c>
      <c r="C2500" s="4">
        <v>43.4</v>
      </c>
      <c r="D2500" s="11">
        <v>-2.5618630711887609</v>
      </c>
      <c r="E2500" s="19">
        <v>-1742.0668884083575</v>
      </c>
      <c r="F2500" s="19">
        <f t="shared" si="380"/>
        <v>-962.51063088040007</v>
      </c>
      <c r="G2500" s="19">
        <f t="shared" si="381"/>
        <v>617.2940520236001</v>
      </c>
      <c r="H2500" s="19">
        <f t="shared" si="383"/>
        <v>6946.6106308804001</v>
      </c>
      <c r="I2500" s="19">
        <f t="shared" si="384"/>
        <v>138.932212617608</v>
      </c>
      <c r="J2500" s="19">
        <f t="shared" si="385"/>
        <v>-985.84062376714928</v>
      </c>
      <c r="K2500" s="19">
        <f t="shared" si="382"/>
        <v>-42785.48307149428</v>
      </c>
      <c r="L2500" s="19">
        <f t="shared" si="386"/>
        <v>0</v>
      </c>
      <c r="M2500" s="19">
        <f t="shared" si="387"/>
        <v>-42785.48307149428</v>
      </c>
      <c r="N2500" s="107">
        <f t="shared" si="388"/>
        <v>133140.73736015917</v>
      </c>
      <c r="O2500" s="107"/>
      <c r="P2500" s="107"/>
      <c r="Q2500" s="107">
        <f t="shared" si="389"/>
        <v>40949.892602772088</v>
      </c>
      <c r="R2500" s="106"/>
    </row>
    <row r="2501" spans="1:18" x14ac:dyDescent="0.45">
      <c r="A2501" s="4">
        <v>48.73</v>
      </c>
      <c r="B2501" s="4">
        <v>2021</v>
      </c>
      <c r="C2501" s="4">
        <v>43.3</v>
      </c>
      <c r="D2501" s="11">
        <v>-2.6150359192933066</v>
      </c>
      <c r="E2501" s="19">
        <v>-1778.2244251194484</v>
      </c>
      <c r="F2501" s="19">
        <f t="shared" si="380"/>
        <v>-958.08020808009996</v>
      </c>
      <c r="G2501" s="19">
        <f t="shared" si="381"/>
        <v>614.45265624590002</v>
      </c>
      <c r="H2501" s="19">
        <f t="shared" si="383"/>
        <v>6942.1802080801008</v>
      </c>
      <c r="I2501" s="19">
        <f t="shared" si="384"/>
        <v>138.84360416160203</v>
      </c>
      <c r="J2501" s="19">
        <f t="shared" si="385"/>
        <v>-1024.9281647119462</v>
      </c>
      <c r="K2501" s="19">
        <f t="shared" si="382"/>
        <v>-44379.389532027271</v>
      </c>
      <c r="L2501" s="19">
        <f t="shared" si="386"/>
        <v>0</v>
      </c>
      <c r="M2501" s="19">
        <f t="shared" si="387"/>
        <v>-44379.389532027271</v>
      </c>
      <c r="N2501" s="107">
        <f t="shared" si="388"/>
        <v>133140.73736015917</v>
      </c>
      <c r="O2501" s="107"/>
      <c r="P2501" s="107"/>
      <c r="Q2501" s="107">
        <f t="shared" si="389"/>
        <v>40949.892602772088</v>
      </c>
      <c r="R2501" s="106"/>
    </row>
    <row r="2502" spans="1:18" x14ac:dyDescent="0.45">
      <c r="A2502" s="4">
        <v>48.75</v>
      </c>
      <c r="B2502" s="4">
        <v>2022</v>
      </c>
      <c r="C2502" s="4">
        <v>43.3</v>
      </c>
      <c r="D2502" s="11">
        <v>-2.6157750361017209</v>
      </c>
      <c r="E2502" s="19">
        <v>-1778.7270245491702</v>
      </c>
      <c r="F2502" s="19">
        <f t="shared" ref="F2502:F2565" si="390">0.5*1.27*1.223*-0.658*C2502^2</f>
        <v>-958.08020808009996</v>
      </c>
      <c r="G2502" s="19">
        <f t="shared" ref="G2502:G2565" si="391">0.5*1.27*1.223*0.422*C2502^2</f>
        <v>614.45265624590002</v>
      </c>
      <c r="H2502" s="19">
        <f t="shared" si="383"/>
        <v>6942.1802080801008</v>
      </c>
      <c r="I2502" s="19">
        <f t="shared" si="384"/>
        <v>138.84360416160203</v>
      </c>
      <c r="J2502" s="19">
        <f t="shared" si="385"/>
        <v>-1025.4307641416681</v>
      </c>
      <c r="K2502" s="19">
        <f t="shared" ref="K2502:K2565" si="392">J2502*C2502</f>
        <v>-44401.152087334223</v>
      </c>
      <c r="L2502" s="19">
        <f t="shared" si="386"/>
        <v>0</v>
      </c>
      <c r="M2502" s="19">
        <f t="shared" si="387"/>
        <v>-44401.152087334223</v>
      </c>
      <c r="N2502" s="107">
        <f t="shared" si="388"/>
        <v>133140.73736015917</v>
      </c>
      <c r="O2502" s="107"/>
      <c r="P2502" s="107"/>
      <c r="Q2502" s="107">
        <f t="shared" si="389"/>
        <v>40949.892602772088</v>
      </c>
      <c r="R2502" s="106"/>
    </row>
    <row r="2503" spans="1:18" x14ac:dyDescent="0.45">
      <c r="A2503" s="4">
        <v>48.77</v>
      </c>
      <c r="B2503" s="4">
        <v>2022</v>
      </c>
      <c r="C2503" s="4">
        <v>43.2</v>
      </c>
      <c r="D2503" s="11">
        <v>-2.5639756508929876</v>
      </c>
      <c r="E2503" s="19">
        <v>-1743.5034426072316</v>
      </c>
      <c r="F2503" s="19">
        <f t="shared" si="390"/>
        <v>-953.6600054016003</v>
      </c>
      <c r="G2503" s="19">
        <f t="shared" si="391"/>
        <v>611.61781501440021</v>
      </c>
      <c r="H2503" s="19">
        <f t="shared" ref="H2503:H2566" si="393">5984.1-F2503</f>
        <v>6937.7600054016002</v>
      </c>
      <c r="I2503" s="19">
        <f t="shared" ref="I2503:I2566" si="394">H2503*0.02</f>
        <v>138.755200108032</v>
      </c>
      <c r="J2503" s="19">
        <f t="shared" ref="J2503:J2566" si="395">E2503+G2503+I2503</f>
        <v>-993.1304274847995</v>
      </c>
      <c r="K2503" s="19">
        <f t="shared" si="392"/>
        <v>-42903.23446734334</v>
      </c>
      <c r="L2503" s="19">
        <f t="shared" ref="L2503:L2566" si="396">IF(K2503&lt;0, K2503-K2503,K2503)</f>
        <v>0</v>
      </c>
      <c r="M2503" s="19">
        <f t="shared" ref="M2503:M2566" si="397">IF(K2503&gt;0, K2503-K2503,K2503)</f>
        <v>-42903.23446734334</v>
      </c>
      <c r="N2503" s="107">
        <f t="shared" ref="N2503:N2566" si="398">N2500</f>
        <v>133140.73736015917</v>
      </c>
      <c r="O2503" s="107"/>
      <c r="P2503" s="107"/>
      <c r="Q2503" s="107">
        <f t="shared" ref="Q2503:Q2566" si="399">Q2500</f>
        <v>40949.892602772088</v>
      </c>
      <c r="R2503" s="106"/>
    </row>
    <row r="2504" spans="1:18" x14ac:dyDescent="0.45">
      <c r="A2504" s="4">
        <v>48.789000000000001</v>
      </c>
      <c r="B2504" s="4">
        <v>2023</v>
      </c>
      <c r="C2504" s="4">
        <v>43.1</v>
      </c>
      <c r="D2504" s="11">
        <v>-2.4953480062564335</v>
      </c>
      <c r="E2504" s="19">
        <v>-1696.8366442543747</v>
      </c>
      <c r="F2504" s="19">
        <f t="shared" si="390"/>
        <v>-949.25002284490017</v>
      </c>
      <c r="G2504" s="19">
        <f t="shared" si="391"/>
        <v>608.78952832910011</v>
      </c>
      <c r="H2504" s="19">
        <f t="shared" si="393"/>
        <v>6933.3500228449002</v>
      </c>
      <c r="I2504" s="19">
        <f t="shared" si="394"/>
        <v>138.66700045689799</v>
      </c>
      <c r="J2504" s="19">
        <f t="shared" si="395"/>
        <v>-949.38011546837674</v>
      </c>
      <c r="K2504" s="19">
        <f t="shared" si="392"/>
        <v>-40918.282976687042</v>
      </c>
      <c r="L2504" s="19">
        <f t="shared" si="396"/>
        <v>0</v>
      </c>
      <c r="M2504" s="19">
        <f t="shared" si="397"/>
        <v>-40918.282976687042</v>
      </c>
      <c r="N2504" s="107">
        <f t="shared" si="398"/>
        <v>133140.73736015917</v>
      </c>
      <c r="O2504" s="107"/>
      <c r="P2504" s="107"/>
      <c r="Q2504" s="107">
        <f t="shared" si="399"/>
        <v>40949.892602772088</v>
      </c>
      <c r="R2504" s="106"/>
    </row>
    <row r="2505" spans="1:18" x14ac:dyDescent="0.45">
      <c r="A2505" s="4">
        <v>48.808999999999997</v>
      </c>
      <c r="B2505" s="4">
        <v>2024</v>
      </c>
      <c r="C2505" s="4">
        <v>43</v>
      </c>
      <c r="D2505" s="11">
        <v>-2.4246996516810047</v>
      </c>
      <c r="E2505" s="19">
        <v>-1648.7957631430831</v>
      </c>
      <c r="F2505" s="19">
        <f t="shared" si="390"/>
        <v>-944.85026041000015</v>
      </c>
      <c r="G2505" s="19">
        <f t="shared" si="391"/>
        <v>605.96779619000006</v>
      </c>
      <c r="H2505" s="19">
        <f t="shared" si="393"/>
        <v>6928.9502604100007</v>
      </c>
      <c r="I2505" s="19">
        <f t="shared" si="394"/>
        <v>138.57900520820002</v>
      </c>
      <c r="J2505" s="19">
        <f t="shared" si="395"/>
        <v>-904.24896174488299</v>
      </c>
      <c r="K2505" s="19">
        <f t="shared" si="392"/>
        <v>-38882.705355029968</v>
      </c>
      <c r="L2505" s="19">
        <f t="shared" si="396"/>
        <v>0</v>
      </c>
      <c r="M2505" s="19">
        <f t="shared" si="397"/>
        <v>-38882.705355029968</v>
      </c>
      <c r="N2505" s="107">
        <f t="shared" si="398"/>
        <v>133140.73736015917</v>
      </c>
      <c r="O2505" s="107"/>
      <c r="P2505" s="107"/>
      <c r="Q2505" s="107">
        <f t="shared" si="399"/>
        <v>40949.892602772088</v>
      </c>
      <c r="R2505" s="106"/>
    </row>
    <row r="2506" spans="1:18" x14ac:dyDescent="0.45">
      <c r="A2506" s="4">
        <v>48.828000000000003</v>
      </c>
      <c r="B2506" s="4">
        <v>2025</v>
      </c>
      <c r="C2506" s="4">
        <v>42.9</v>
      </c>
      <c r="D2506" s="11">
        <v>-2.3204975878670564</v>
      </c>
      <c r="E2506" s="19">
        <v>-1577.9383597495982</v>
      </c>
      <c r="F2506" s="19">
        <f t="shared" si="390"/>
        <v>-940.46071809690011</v>
      </c>
      <c r="G2506" s="19">
        <f t="shared" si="391"/>
        <v>603.15261859710006</v>
      </c>
      <c r="H2506" s="19">
        <f t="shared" si="393"/>
        <v>6924.5607180969</v>
      </c>
      <c r="I2506" s="19">
        <f t="shared" si="394"/>
        <v>138.49121436193801</v>
      </c>
      <c r="J2506" s="19">
        <f t="shared" si="395"/>
        <v>-836.29452679056021</v>
      </c>
      <c r="K2506" s="19">
        <f t="shared" si="392"/>
        <v>-35877.035199315033</v>
      </c>
      <c r="L2506" s="19">
        <f t="shared" si="396"/>
        <v>0</v>
      </c>
      <c r="M2506" s="19">
        <f t="shared" si="397"/>
        <v>-35877.035199315033</v>
      </c>
      <c r="N2506" s="107">
        <f t="shared" si="398"/>
        <v>133140.73736015917</v>
      </c>
      <c r="O2506" s="107"/>
      <c r="P2506" s="107"/>
      <c r="Q2506" s="107">
        <f t="shared" si="399"/>
        <v>40949.892602772088</v>
      </c>
      <c r="R2506" s="106"/>
    </row>
    <row r="2507" spans="1:18" x14ac:dyDescent="0.45">
      <c r="A2507" s="4">
        <v>48.847999999999999</v>
      </c>
      <c r="B2507" s="4">
        <v>2026</v>
      </c>
      <c r="C2507" s="4">
        <v>42.8</v>
      </c>
      <c r="D2507" s="11">
        <v>-2.1749946760613925</v>
      </c>
      <c r="E2507" s="19">
        <v>-1478.996379721747</v>
      </c>
      <c r="F2507" s="19">
        <f t="shared" si="390"/>
        <v>-936.08139590559995</v>
      </c>
      <c r="G2507" s="19">
        <f t="shared" si="391"/>
        <v>600.3439955504</v>
      </c>
      <c r="H2507" s="19">
        <f t="shared" si="393"/>
        <v>6920.1813959055999</v>
      </c>
      <c r="I2507" s="19">
        <f t="shared" si="394"/>
        <v>138.40362791811199</v>
      </c>
      <c r="J2507" s="19">
        <f t="shared" si="395"/>
        <v>-740.248756253235</v>
      </c>
      <c r="K2507" s="19">
        <f t="shared" si="392"/>
        <v>-31682.646767638456</v>
      </c>
      <c r="L2507" s="19">
        <f t="shared" si="396"/>
        <v>0</v>
      </c>
      <c r="M2507" s="19">
        <f t="shared" si="397"/>
        <v>-31682.646767638456</v>
      </c>
      <c r="N2507" s="107">
        <f t="shared" si="398"/>
        <v>133140.73736015917</v>
      </c>
      <c r="O2507" s="107"/>
      <c r="P2507" s="107"/>
      <c r="Q2507" s="107">
        <f t="shared" si="399"/>
        <v>40949.892602772088</v>
      </c>
      <c r="R2507" s="106"/>
    </row>
    <row r="2508" spans="1:18" x14ac:dyDescent="0.45">
      <c r="A2508" s="4">
        <v>48.866999999999997</v>
      </c>
      <c r="B2508" s="4">
        <v>2027</v>
      </c>
      <c r="C2508" s="4">
        <v>42.8</v>
      </c>
      <c r="D2508" s="11">
        <v>-2.0011456504917779</v>
      </c>
      <c r="E2508" s="19">
        <v>-1360.779042334409</v>
      </c>
      <c r="F2508" s="19">
        <f t="shared" si="390"/>
        <v>-936.08139590559995</v>
      </c>
      <c r="G2508" s="19">
        <f t="shared" si="391"/>
        <v>600.3439955504</v>
      </c>
      <c r="H2508" s="19">
        <f t="shared" si="393"/>
        <v>6920.1813959055999</v>
      </c>
      <c r="I2508" s="19">
        <f t="shared" si="394"/>
        <v>138.40362791811199</v>
      </c>
      <c r="J2508" s="19">
        <f t="shared" si="395"/>
        <v>-622.03141886589708</v>
      </c>
      <c r="K2508" s="19">
        <f t="shared" si="392"/>
        <v>-26622.944727460392</v>
      </c>
      <c r="L2508" s="19">
        <f t="shared" si="396"/>
        <v>0</v>
      </c>
      <c r="M2508" s="19">
        <f t="shared" si="397"/>
        <v>-26622.944727460392</v>
      </c>
      <c r="N2508" s="107">
        <f t="shared" si="398"/>
        <v>133140.73736015917</v>
      </c>
      <c r="O2508" s="107"/>
      <c r="P2508" s="107"/>
      <c r="Q2508" s="107">
        <f t="shared" si="399"/>
        <v>40949.892602772088</v>
      </c>
      <c r="R2508" s="106"/>
    </row>
    <row r="2509" spans="1:18" x14ac:dyDescent="0.45">
      <c r="A2509" s="4">
        <v>48.887</v>
      </c>
      <c r="B2509" s="4">
        <v>2028</v>
      </c>
      <c r="C2509" s="4">
        <v>42.7</v>
      </c>
      <c r="D2509" s="11">
        <v>-1.799982048348038</v>
      </c>
      <c r="E2509" s="19">
        <v>-1223.9877928766659</v>
      </c>
      <c r="F2509" s="19">
        <f t="shared" si="390"/>
        <v>-931.71229383610023</v>
      </c>
      <c r="G2509" s="19">
        <f t="shared" si="391"/>
        <v>597.5419270499001</v>
      </c>
      <c r="H2509" s="19">
        <f t="shared" si="393"/>
        <v>6915.8122938361003</v>
      </c>
      <c r="I2509" s="19">
        <f t="shared" si="394"/>
        <v>138.31624587672201</v>
      </c>
      <c r="J2509" s="19">
        <f t="shared" si="395"/>
        <v>-488.12961995004383</v>
      </c>
      <c r="K2509" s="19">
        <f t="shared" si="392"/>
        <v>-20843.134771866873</v>
      </c>
      <c r="L2509" s="19">
        <f t="shared" si="396"/>
        <v>0</v>
      </c>
      <c r="M2509" s="19">
        <f t="shared" si="397"/>
        <v>-20843.134771866873</v>
      </c>
      <c r="N2509" s="107">
        <f t="shared" si="398"/>
        <v>133140.73736015917</v>
      </c>
      <c r="O2509" s="107"/>
      <c r="P2509" s="107"/>
      <c r="Q2509" s="107">
        <f t="shared" si="399"/>
        <v>40949.892602772088</v>
      </c>
      <c r="R2509" s="106"/>
    </row>
    <row r="2510" spans="1:18" x14ac:dyDescent="0.45">
      <c r="A2510" s="4">
        <v>48.905999999999999</v>
      </c>
      <c r="B2510" s="4">
        <v>2028</v>
      </c>
      <c r="C2510" s="4">
        <v>42.6</v>
      </c>
      <c r="D2510" s="11">
        <v>-1.5669638403379396</v>
      </c>
      <c r="E2510" s="19">
        <v>-1065.5354114297988</v>
      </c>
      <c r="F2510" s="19">
        <f t="shared" si="390"/>
        <v>-927.35341188840027</v>
      </c>
      <c r="G2510" s="19">
        <f t="shared" si="391"/>
        <v>594.74641309560013</v>
      </c>
      <c r="H2510" s="19">
        <f t="shared" si="393"/>
        <v>6911.4534118884003</v>
      </c>
      <c r="I2510" s="19">
        <f t="shared" si="394"/>
        <v>138.22906823776802</v>
      </c>
      <c r="J2510" s="19">
        <f t="shared" si="395"/>
        <v>-332.55993009643066</v>
      </c>
      <c r="K2510" s="19">
        <f t="shared" si="392"/>
        <v>-14167.053022107946</v>
      </c>
      <c r="L2510" s="19">
        <f t="shared" si="396"/>
        <v>0</v>
      </c>
      <c r="M2510" s="19">
        <f t="shared" si="397"/>
        <v>-14167.053022107946</v>
      </c>
      <c r="N2510" s="107">
        <f t="shared" si="398"/>
        <v>133140.73736015917</v>
      </c>
      <c r="O2510" s="107"/>
      <c r="P2510" s="107"/>
      <c r="Q2510" s="107">
        <f t="shared" si="399"/>
        <v>40949.892602772088</v>
      </c>
      <c r="R2510" s="106"/>
    </row>
    <row r="2511" spans="1:18" x14ac:dyDescent="0.45">
      <c r="A2511" s="4">
        <v>48.926000000000002</v>
      </c>
      <c r="B2511" s="4">
        <v>2029</v>
      </c>
      <c r="C2511" s="4">
        <v>42.6</v>
      </c>
      <c r="D2511" s="11">
        <v>-1.3511786194338267</v>
      </c>
      <c r="E2511" s="19">
        <v>-918.80146121500218</v>
      </c>
      <c r="F2511" s="19">
        <f t="shared" si="390"/>
        <v>-927.35341188840027</v>
      </c>
      <c r="G2511" s="19">
        <f t="shared" si="391"/>
        <v>594.74641309560013</v>
      </c>
      <c r="H2511" s="19">
        <f t="shared" si="393"/>
        <v>6911.4534118884003</v>
      </c>
      <c r="I2511" s="19">
        <f t="shared" si="394"/>
        <v>138.22906823776802</v>
      </c>
      <c r="J2511" s="19">
        <f t="shared" si="395"/>
        <v>-185.82597988163403</v>
      </c>
      <c r="K2511" s="19">
        <f t="shared" si="392"/>
        <v>-7916.1867429576096</v>
      </c>
      <c r="L2511" s="19">
        <f t="shared" si="396"/>
        <v>0</v>
      </c>
      <c r="M2511" s="19">
        <f t="shared" si="397"/>
        <v>-7916.1867429576096</v>
      </c>
      <c r="N2511" s="107">
        <f t="shared" si="398"/>
        <v>133140.73736015917</v>
      </c>
      <c r="O2511" s="107"/>
      <c r="P2511" s="107"/>
      <c r="Q2511" s="107">
        <f t="shared" si="399"/>
        <v>40949.892602772088</v>
      </c>
      <c r="R2511" s="106"/>
    </row>
    <row r="2512" spans="1:18" x14ac:dyDescent="0.45">
      <c r="A2512" s="4">
        <v>48.945</v>
      </c>
      <c r="B2512" s="4">
        <v>2030</v>
      </c>
      <c r="C2512" s="4">
        <v>42.5</v>
      </c>
      <c r="D2512" s="11">
        <v>-1.1743999621557408</v>
      </c>
      <c r="E2512" s="19">
        <v>-798.59197426590379</v>
      </c>
      <c r="F2512" s="19">
        <f t="shared" si="390"/>
        <v>-923.00475006250019</v>
      </c>
      <c r="G2512" s="19">
        <f t="shared" si="391"/>
        <v>591.95745368750011</v>
      </c>
      <c r="H2512" s="19">
        <f t="shared" si="393"/>
        <v>6907.1047500625009</v>
      </c>
      <c r="I2512" s="19">
        <f t="shared" si="394"/>
        <v>138.14209500125003</v>
      </c>
      <c r="J2512" s="19">
        <f t="shared" si="395"/>
        <v>-68.492425577153654</v>
      </c>
      <c r="K2512" s="19">
        <f t="shared" si="392"/>
        <v>-2910.9280870290304</v>
      </c>
      <c r="L2512" s="19">
        <f t="shared" si="396"/>
        <v>0</v>
      </c>
      <c r="M2512" s="19">
        <f t="shared" si="397"/>
        <v>-2910.9280870290304</v>
      </c>
      <c r="N2512" s="107">
        <f t="shared" si="398"/>
        <v>133140.73736015917</v>
      </c>
      <c r="O2512" s="107"/>
      <c r="P2512" s="107"/>
      <c r="Q2512" s="107">
        <f t="shared" si="399"/>
        <v>40949.892602772088</v>
      </c>
      <c r="R2512" s="106"/>
    </row>
    <row r="2513" spans="1:18" x14ac:dyDescent="0.45">
      <c r="A2513" s="4">
        <v>48.965000000000003</v>
      </c>
      <c r="B2513" s="4">
        <v>2031</v>
      </c>
      <c r="C2513" s="4">
        <v>42.5</v>
      </c>
      <c r="D2513" s="11">
        <v>-1.02082274568423</v>
      </c>
      <c r="E2513" s="19">
        <v>-694.15946706527643</v>
      </c>
      <c r="F2513" s="19">
        <f t="shared" si="390"/>
        <v>-923.00475006250019</v>
      </c>
      <c r="G2513" s="19">
        <f t="shared" si="391"/>
        <v>591.95745368750011</v>
      </c>
      <c r="H2513" s="19">
        <f t="shared" si="393"/>
        <v>6907.1047500625009</v>
      </c>
      <c r="I2513" s="19">
        <f t="shared" si="394"/>
        <v>138.14209500125003</v>
      </c>
      <c r="J2513" s="19">
        <f t="shared" si="395"/>
        <v>35.940081623473702</v>
      </c>
      <c r="K2513" s="19">
        <f t="shared" si="392"/>
        <v>1527.4534689976324</v>
      </c>
      <c r="L2513" s="19">
        <f t="shared" si="396"/>
        <v>1527.4534689976324</v>
      </c>
      <c r="M2513" s="19">
        <f t="shared" si="397"/>
        <v>0</v>
      </c>
      <c r="N2513" s="107">
        <f t="shared" si="398"/>
        <v>133140.73736015917</v>
      </c>
      <c r="O2513" s="107"/>
      <c r="P2513" s="107"/>
      <c r="Q2513" s="107">
        <f t="shared" si="399"/>
        <v>40949.892602772088</v>
      </c>
      <c r="R2513" s="106"/>
    </row>
    <row r="2514" spans="1:18" x14ac:dyDescent="0.45">
      <c r="A2514" s="4">
        <v>48.984000000000002</v>
      </c>
      <c r="B2514" s="4">
        <v>2032</v>
      </c>
      <c r="C2514" s="4">
        <v>42.4</v>
      </c>
      <c r="D2514" s="11">
        <v>-0.88082744996587203</v>
      </c>
      <c r="E2514" s="19">
        <v>-598.96266597679301</v>
      </c>
      <c r="F2514" s="19">
        <f t="shared" si="390"/>
        <v>-918.6663083584001</v>
      </c>
      <c r="G2514" s="19">
        <f t="shared" si="391"/>
        <v>589.17504882560013</v>
      </c>
      <c r="H2514" s="19">
        <f t="shared" si="393"/>
        <v>6902.7663083584002</v>
      </c>
      <c r="I2514" s="19">
        <f t="shared" si="394"/>
        <v>138.055326167168</v>
      </c>
      <c r="J2514" s="19">
        <f t="shared" si="395"/>
        <v>128.26770901597513</v>
      </c>
      <c r="K2514" s="19">
        <f t="shared" si="392"/>
        <v>5438.550862277345</v>
      </c>
      <c r="L2514" s="19">
        <f t="shared" si="396"/>
        <v>5438.550862277345</v>
      </c>
      <c r="M2514" s="19">
        <f t="shared" si="397"/>
        <v>0</v>
      </c>
      <c r="N2514" s="107">
        <f t="shared" si="398"/>
        <v>133140.73736015917</v>
      </c>
      <c r="O2514" s="107"/>
      <c r="P2514" s="107"/>
      <c r="Q2514" s="107">
        <f t="shared" si="399"/>
        <v>40949.892602772088</v>
      </c>
      <c r="R2514" s="106"/>
    </row>
    <row r="2515" spans="1:18" x14ac:dyDescent="0.45">
      <c r="A2515" s="4">
        <v>49.003999999999998</v>
      </c>
      <c r="B2515" s="4">
        <v>2032</v>
      </c>
      <c r="C2515" s="4">
        <v>42.4</v>
      </c>
      <c r="D2515" s="11">
        <v>-0.77776856861746602</v>
      </c>
      <c r="E2515" s="19">
        <v>-528.88262665987691</v>
      </c>
      <c r="F2515" s="19">
        <f t="shared" si="390"/>
        <v>-918.6663083584001</v>
      </c>
      <c r="G2515" s="19">
        <f t="shared" si="391"/>
        <v>589.17504882560013</v>
      </c>
      <c r="H2515" s="19">
        <f t="shared" si="393"/>
        <v>6902.7663083584002</v>
      </c>
      <c r="I2515" s="19">
        <f t="shared" si="394"/>
        <v>138.055326167168</v>
      </c>
      <c r="J2515" s="19">
        <f t="shared" si="395"/>
        <v>198.34774833289123</v>
      </c>
      <c r="K2515" s="19">
        <f t="shared" si="392"/>
        <v>8409.9445293145873</v>
      </c>
      <c r="L2515" s="19">
        <f t="shared" si="396"/>
        <v>8409.9445293145873</v>
      </c>
      <c r="M2515" s="19">
        <f t="shared" si="397"/>
        <v>0</v>
      </c>
      <c r="N2515" s="107">
        <f t="shared" si="398"/>
        <v>133140.73736015917</v>
      </c>
      <c r="O2515" s="107"/>
      <c r="P2515" s="107"/>
      <c r="Q2515" s="107">
        <f t="shared" si="399"/>
        <v>40949.892602772088</v>
      </c>
      <c r="R2515" s="106"/>
    </row>
    <row r="2516" spans="1:18" x14ac:dyDescent="0.45">
      <c r="A2516" s="4">
        <v>49.023000000000003</v>
      </c>
      <c r="B2516" s="4">
        <v>2033</v>
      </c>
      <c r="C2516" s="4">
        <v>42.3</v>
      </c>
      <c r="D2516" s="11">
        <v>-0.69929124922113239</v>
      </c>
      <c r="E2516" s="19">
        <v>-475.51804947037004</v>
      </c>
      <c r="F2516" s="19">
        <f t="shared" si="390"/>
        <v>-914.3380867761</v>
      </c>
      <c r="G2516" s="19">
        <f t="shared" si="391"/>
        <v>586.39919850989997</v>
      </c>
      <c r="H2516" s="19">
        <f t="shared" si="393"/>
        <v>6898.4380867761001</v>
      </c>
      <c r="I2516" s="19">
        <f t="shared" si="394"/>
        <v>137.96876173552201</v>
      </c>
      <c r="J2516" s="19">
        <f t="shared" si="395"/>
        <v>248.84991077505194</v>
      </c>
      <c r="K2516" s="19">
        <f t="shared" si="392"/>
        <v>10526.351225784696</v>
      </c>
      <c r="L2516" s="19">
        <f t="shared" si="396"/>
        <v>10526.351225784696</v>
      </c>
      <c r="M2516" s="19">
        <f t="shared" si="397"/>
        <v>0</v>
      </c>
      <c r="N2516" s="107">
        <f t="shared" si="398"/>
        <v>133140.73736015917</v>
      </c>
      <c r="O2516" s="107"/>
      <c r="P2516" s="107"/>
      <c r="Q2516" s="107">
        <f t="shared" si="399"/>
        <v>40949.892602772088</v>
      </c>
      <c r="R2516" s="106"/>
    </row>
    <row r="2517" spans="1:18" x14ac:dyDescent="0.45">
      <c r="A2517" s="4">
        <v>49.042999999999999</v>
      </c>
      <c r="B2517" s="4">
        <v>2034</v>
      </c>
      <c r="C2517" s="4">
        <v>42.3</v>
      </c>
      <c r="D2517" s="11">
        <v>-0.63338650944055597</v>
      </c>
      <c r="E2517" s="19">
        <v>-430.70282641957806</v>
      </c>
      <c r="F2517" s="19">
        <f t="shared" si="390"/>
        <v>-914.3380867761</v>
      </c>
      <c r="G2517" s="19">
        <f t="shared" si="391"/>
        <v>586.39919850989997</v>
      </c>
      <c r="H2517" s="19">
        <f t="shared" si="393"/>
        <v>6898.4380867761001</v>
      </c>
      <c r="I2517" s="19">
        <f t="shared" si="394"/>
        <v>137.96876173552201</v>
      </c>
      <c r="J2517" s="19">
        <f t="shared" si="395"/>
        <v>293.6651338258439</v>
      </c>
      <c r="K2517" s="19">
        <f t="shared" si="392"/>
        <v>12422.035160833197</v>
      </c>
      <c r="L2517" s="19">
        <f t="shared" si="396"/>
        <v>12422.035160833197</v>
      </c>
      <c r="M2517" s="19">
        <f t="shared" si="397"/>
        <v>0</v>
      </c>
      <c r="N2517" s="107">
        <f t="shared" si="398"/>
        <v>133140.73736015917</v>
      </c>
      <c r="O2517" s="107"/>
      <c r="P2517" s="107"/>
      <c r="Q2517" s="107">
        <f t="shared" si="399"/>
        <v>40949.892602772088</v>
      </c>
      <c r="R2517" s="106"/>
    </row>
    <row r="2518" spans="1:18" x14ac:dyDescent="0.45">
      <c r="A2518" s="4">
        <v>49.063000000000002</v>
      </c>
      <c r="B2518" s="4">
        <v>2035</v>
      </c>
      <c r="C2518" s="4">
        <v>42.2</v>
      </c>
      <c r="D2518" s="11">
        <v>-0.60693720273175022</v>
      </c>
      <c r="E2518" s="19">
        <v>-412.71729785759015</v>
      </c>
      <c r="F2518" s="19">
        <f t="shared" si="390"/>
        <v>-910.02008531560023</v>
      </c>
      <c r="G2518" s="19">
        <f t="shared" si="391"/>
        <v>583.6299027404001</v>
      </c>
      <c r="H2518" s="19">
        <f t="shared" si="393"/>
        <v>6894.1200853156006</v>
      </c>
      <c r="I2518" s="19">
        <f t="shared" si="394"/>
        <v>137.88240170631201</v>
      </c>
      <c r="J2518" s="19">
        <f t="shared" si="395"/>
        <v>308.79500658912195</v>
      </c>
      <c r="K2518" s="19">
        <f t="shared" si="392"/>
        <v>13031.149278060948</v>
      </c>
      <c r="L2518" s="19">
        <f t="shared" si="396"/>
        <v>13031.149278060948</v>
      </c>
      <c r="M2518" s="19">
        <f t="shared" si="397"/>
        <v>0</v>
      </c>
      <c r="N2518" s="107">
        <f t="shared" si="398"/>
        <v>133140.73736015917</v>
      </c>
      <c r="O2518" s="107"/>
      <c r="P2518" s="107"/>
      <c r="Q2518" s="107">
        <f t="shared" si="399"/>
        <v>40949.892602772088</v>
      </c>
      <c r="R2518" s="106"/>
    </row>
    <row r="2519" spans="1:18" x14ac:dyDescent="0.45">
      <c r="A2519" s="4">
        <v>49.082000000000001</v>
      </c>
      <c r="B2519" s="4">
        <v>2036</v>
      </c>
      <c r="C2519" s="4">
        <v>42.2</v>
      </c>
      <c r="D2519" s="11">
        <v>-0.56852296223108811</v>
      </c>
      <c r="E2519" s="19">
        <v>-386.5956143171399</v>
      </c>
      <c r="F2519" s="19">
        <f t="shared" si="390"/>
        <v>-910.02008531560023</v>
      </c>
      <c r="G2519" s="19">
        <f t="shared" si="391"/>
        <v>583.6299027404001</v>
      </c>
      <c r="H2519" s="19">
        <f t="shared" si="393"/>
        <v>6894.1200853156006</v>
      </c>
      <c r="I2519" s="19">
        <f t="shared" si="394"/>
        <v>137.88240170631201</v>
      </c>
      <c r="J2519" s="19">
        <f t="shared" si="395"/>
        <v>334.9166901295722</v>
      </c>
      <c r="K2519" s="19">
        <f t="shared" si="392"/>
        <v>14133.484323467948</v>
      </c>
      <c r="L2519" s="19">
        <f t="shared" si="396"/>
        <v>14133.484323467948</v>
      </c>
      <c r="M2519" s="19">
        <f t="shared" si="397"/>
        <v>0</v>
      </c>
      <c r="N2519" s="107">
        <f t="shared" si="398"/>
        <v>133140.73736015917</v>
      </c>
      <c r="O2519" s="107"/>
      <c r="P2519" s="107"/>
      <c r="Q2519" s="107">
        <f t="shared" si="399"/>
        <v>40949.892602772088</v>
      </c>
      <c r="R2519" s="106"/>
    </row>
    <row r="2520" spans="1:18" x14ac:dyDescent="0.45">
      <c r="A2520" s="4">
        <v>49.101999999999997</v>
      </c>
      <c r="B2520" s="4">
        <v>2037</v>
      </c>
      <c r="C2520" s="4">
        <v>42.2</v>
      </c>
      <c r="D2520" s="11">
        <v>-0.47319382514428343</v>
      </c>
      <c r="E2520" s="19">
        <v>-321.77180109811275</v>
      </c>
      <c r="F2520" s="19">
        <f t="shared" si="390"/>
        <v>-910.02008531560023</v>
      </c>
      <c r="G2520" s="19">
        <f t="shared" si="391"/>
        <v>583.6299027404001</v>
      </c>
      <c r="H2520" s="19">
        <f t="shared" si="393"/>
        <v>6894.1200853156006</v>
      </c>
      <c r="I2520" s="19">
        <f t="shared" si="394"/>
        <v>137.88240170631201</v>
      </c>
      <c r="J2520" s="19">
        <f t="shared" si="395"/>
        <v>399.74050334859936</v>
      </c>
      <c r="K2520" s="19">
        <f t="shared" si="392"/>
        <v>16869.049241310895</v>
      </c>
      <c r="L2520" s="19">
        <f t="shared" si="396"/>
        <v>16869.049241310895</v>
      </c>
      <c r="M2520" s="19">
        <f t="shared" si="397"/>
        <v>0</v>
      </c>
      <c r="N2520" s="107">
        <f t="shared" si="398"/>
        <v>133140.73736015917</v>
      </c>
      <c r="O2520" s="107"/>
      <c r="P2520" s="107"/>
      <c r="Q2520" s="107">
        <f t="shared" si="399"/>
        <v>40949.892602772088</v>
      </c>
      <c r="R2520" s="106"/>
    </row>
    <row r="2521" spans="1:18" x14ac:dyDescent="0.45">
      <c r="A2521" s="4">
        <v>49.121000000000002</v>
      </c>
      <c r="B2521" s="4">
        <v>2037</v>
      </c>
      <c r="C2521" s="4">
        <v>42.1</v>
      </c>
      <c r="D2521" s="11">
        <v>-0.3556594685455155</v>
      </c>
      <c r="E2521" s="19">
        <v>-241.84843861095055</v>
      </c>
      <c r="F2521" s="19">
        <f t="shared" si="390"/>
        <v>-905.71230397690022</v>
      </c>
      <c r="G2521" s="19">
        <f t="shared" si="391"/>
        <v>580.86716151710016</v>
      </c>
      <c r="H2521" s="19">
        <f t="shared" si="393"/>
        <v>6889.8123039769007</v>
      </c>
      <c r="I2521" s="19">
        <f t="shared" si="394"/>
        <v>137.79624607953801</v>
      </c>
      <c r="J2521" s="19">
        <f t="shared" si="395"/>
        <v>476.81496898568764</v>
      </c>
      <c r="K2521" s="19">
        <f t="shared" si="392"/>
        <v>20073.910194297452</v>
      </c>
      <c r="L2521" s="19">
        <f t="shared" si="396"/>
        <v>20073.910194297452</v>
      </c>
      <c r="M2521" s="19">
        <f t="shared" si="397"/>
        <v>0</v>
      </c>
      <c r="N2521" s="107">
        <f t="shared" si="398"/>
        <v>133140.73736015917</v>
      </c>
      <c r="O2521" s="107"/>
      <c r="P2521" s="107"/>
      <c r="Q2521" s="107">
        <f t="shared" si="399"/>
        <v>40949.892602772088</v>
      </c>
      <c r="R2521" s="106"/>
    </row>
    <row r="2522" spans="1:18" x14ac:dyDescent="0.45">
      <c r="A2522" s="4">
        <v>49.140999999999998</v>
      </c>
      <c r="B2522" s="4">
        <v>2038</v>
      </c>
      <c r="C2522" s="4">
        <v>42.1</v>
      </c>
      <c r="D2522" s="11">
        <v>-0.29030278818719929</v>
      </c>
      <c r="E2522" s="19">
        <v>-197.40589596729552</v>
      </c>
      <c r="F2522" s="19">
        <f t="shared" si="390"/>
        <v>-905.71230397690022</v>
      </c>
      <c r="G2522" s="19">
        <f t="shared" si="391"/>
        <v>580.86716151710016</v>
      </c>
      <c r="H2522" s="19">
        <f t="shared" si="393"/>
        <v>6889.8123039769007</v>
      </c>
      <c r="I2522" s="19">
        <f t="shared" si="394"/>
        <v>137.79624607953801</v>
      </c>
      <c r="J2522" s="19">
        <f t="shared" si="395"/>
        <v>521.25751162934262</v>
      </c>
      <c r="K2522" s="19">
        <f t="shared" si="392"/>
        <v>21944.941239595326</v>
      </c>
      <c r="L2522" s="19">
        <f t="shared" si="396"/>
        <v>21944.941239595326</v>
      </c>
      <c r="M2522" s="19">
        <f t="shared" si="397"/>
        <v>0</v>
      </c>
      <c r="N2522" s="107">
        <f t="shared" si="398"/>
        <v>133140.73736015917</v>
      </c>
      <c r="O2522" s="107"/>
      <c r="P2522" s="107"/>
      <c r="Q2522" s="107">
        <f t="shared" si="399"/>
        <v>40949.892602772088</v>
      </c>
      <c r="R2522" s="106"/>
    </row>
    <row r="2523" spans="1:18" x14ac:dyDescent="0.45">
      <c r="A2523" s="4">
        <v>49.16</v>
      </c>
      <c r="B2523" s="4">
        <v>2039</v>
      </c>
      <c r="C2523" s="4">
        <v>42.1</v>
      </c>
      <c r="D2523" s="11">
        <v>-0.24118508614415782</v>
      </c>
      <c r="E2523" s="19">
        <v>-164.00585857802733</v>
      </c>
      <c r="F2523" s="19">
        <f t="shared" si="390"/>
        <v>-905.71230397690022</v>
      </c>
      <c r="G2523" s="19">
        <f t="shared" si="391"/>
        <v>580.86716151710016</v>
      </c>
      <c r="H2523" s="19">
        <f t="shared" si="393"/>
        <v>6889.8123039769007</v>
      </c>
      <c r="I2523" s="19">
        <f t="shared" si="394"/>
        <v>137.79624607953801</v>
      </c>
      <c r="J2523" s="19">
        <f t="shared" si="395"/>
        <v>554.65754901861089</v>
      </c>
      <c r="K2523" s="19">
        <f t="shared" si="392"/>
        <v>23351.082813683519</v>
      </c>
      <c r="L2523" s="19">
        <f t="shared" si="396"/>
        <v>23351.082813683519</v>
      </c>
      <c r="M2523" s="19">
        <f t="shared" si="397"/>
        <v>0</v>
      </c>
      <c r="N2523" s="107">
        <f t="shared" si="398"/>
        <v>133140.73736015917</v>
      </c>
      <c r="O2523" s="107"/>
      <c r="P2523" s="107"/>
      <c r="Q2523" s="107">
        <f t="shared" si="399"/>
        <v>40949.892602772088</v>
      </c>
      <c r="R2523" s="106"/>
    </row>
    <row r="2524" spans="1:18" x14ac:dyDescent="0.45">
      <c r="A2524" s="4">
        <v>49.18</v>
      </c>
      <c r="B2524" s="4">
        <v>2040</v>
      </c>
      <c r="C2524" s="4">
        <v>42</v>
      </c>
      <c r="D2524" s="11">
        <v>-0.13925527392437809</v>
      </c>
      <c r="E2524" s="19">
        <v>-94.693586268577093</v>
      </c>
      <c r="F2524" s="19">
        <f t="shared" si="390"/>
        <v>-901.41474276000019</v>
      </c>
      <c r="G2524" s="19">
        <f t="shared" si="391"/>
        <v>578.11097484000004</v>
      </c>
      <c r="H2524" s="19">
        <f t="shared" si="393"/>
        <v>6885.5147427600004</v>
      </c>
      <c r="I2524" s="19">
        <f t="shared" si="394"/>
        <v>137.7102948552</v>
      </c>
      <c r="J2524" s="19">
        <f t="shared" si="395"/>
        <v>621.12768342662298</v>
      </c>
      <c r="K2524" s="19">
        <f t="shared" si="392"/>
        <v>26087.362703918167</v>
      </c>
      <c r="L2524" s="19">
        <f t="shared" si="396"/>
        <v>26087.362703918167</v>
      </c>
      <c r="M2524" s="19">
        <f t="shared" si="397"/>
        <v>0</v>
      </c>
      <c r="N2524" s="107">
        <f t="shared" si="398"/>
        <v>133140.73736015917</v>
      </c>
      <c r="O2524" s="107"/>
      <c r="P2524" s="107"/>
      <c r="Q2524" s="107">
        <f t="shared" si="399"/>
        <v>40949.892602772088</v>
      </c>
      <c r="R2524" s="106"/>
    </row>
    <row r="2525" spans="1:18" x14ac:dyDescent="0.45">
      <c r="A2525" s="4">
        <v>49.198999999999998</v>
      </c>
      <c r="B2525" s="4">
        <v>2041</v>
      </c>
      <c r="C2525" s="4">
        <v>42</v>
      </c>
      <c r="D2525" s="11">
        <v>-3.4082235679880571E-2</v>
      </c>
      <c r="E2525" s="19">
        <v>-23.175920262318787</v>
      </c>
      <c r="F2525" s="19">
        <f t="shared" si="390"/>
        <v>-901.41474276000019</v>
      </c>
      <c r="G2525" s="19">
        <f t="shared" si="391"/>
        <v>578.11097484000004</v>
      </c>
      <c r="H2525" s="19">
        <f t="shared" si="393"/>
        <v>6885.5147427600004</v>
      </c>
      <c r="I2525" s="19">
        <f t="shared" si="394"/>
        <v>137.7102948552</v>
      </c>
      <c r="J2525" s="19">
        <f t="shared" si="395"/>
        <v>692.64534943288129</v>
      </c>
      <c r="K2525" s="19">
        <f t="shared" si="392"/>
        <v>29091.104676181014</v>
      </c>
      <c r="L2525" s="19">
        <f t="shared" si="396"/>
        <v>29091.104676181014</v>
      </c>
      <c r="M2525" s="19">
        <f t="shared" si="397"/>
        <v>0</v>
      </c>
      <c r="N2525" s="107">
        <f t="shared" si="398"/>
        <v>133140.73736015917</v>
      </c>
      <c r="O2525" s="107"/>
      <c r="P2525" s="107"/>
      <c r="Q2525" s="107">
        <f t="shared" si="399"/>
        <v>40949.892602772088</v>
      </c>
      <c r="R2525" s="106"/>
    </row>
    <row r="2526" spans="1:18" x14ac:dyDescent="0.45">
      <c r="A2526" s="4">
        <v>49.219000000000001</v>
      </c>
      <c r="B2526" s="4">
        <v>2042</v>
      </c>
      <c r="C2526" s="4">
        <v>42</v>
      </c>
      <c r="D2526" s="11">
        <v>9.8871561333943713E-3</v>
      </c>
      <c r="E2526" s="19">
        <v>6.7232661707081727</v>
      </c>
      <c r="F2526" s="19">
        <f t="shared" si="390"/>
        <v>-901.41474276000019</v>
      </c>
      <c r="G2526" s="19">
        <f t="shared" si="391"/>
        <v>578.11097484000004</v>
      </c>
      <c r="H2526" s="19">
        <f t="shared" si="393"/>
        <v>6885.5147427600004</v>
      </c>
      <c r="I2526" s="19">
        <f t="shared" si="394"/>
        <v>137.7102948552</v>
      </c>
      <c r="J2526" s="19">
        <f t="shared" si="395"/>
        <v>722.54453586590819</v>
      </c>
      <c r="K2526" s="19">
        <f t="shared" si="392"/>
        <v>30346.870506368145</v>
      </c>
      <c r="L2526" s="19">
        <f t="shared" si="396"/>
        <v>30346.870506368145</v>
      </c>
      <c r="M2526" s="19">
        <f t="shared" si="397"/>
        <v>0</v>
      </c>
      <c r="N2526" s="107">
        <f t="shared" si="398"/>
        <v>133140.73736015917</v>
      </c>
      <c r="O2526" s="107"/>
      <c r="P2526" s="107"/>
      <c r="Q2526" s="107">
        <f t="shared" si="399"/>
        <v>40949.892602772088</v>
      </c>
      <c r="R2526" s="106"/>
    </row>
    <row r="2527" spans="1:18" x14ac:dyDescent="0.45">
      <c r="A2527" s="4">
        <v>49.238</v>
      </c>
      <c r="B2527" s="4">
        <v>2042</v>
      </c>
      <c r="C2527" s="4">
        <v>42</v>
      </c>
      <c r="D2527" s="11">
        <v>-1.1016386052309798E-2</v>
      </c>
      <c r="E2527" s="19">
        <v>-7.4911425155706626</v>
      </c>
      <c r="F2527" s="19">
        <f t="shared" si="390"/>
        <v>-901.41474276000019</v>
      </c>
      <c r="G2527" s="19">
        <f t="shared" si="391"/>
        <v>578.11097484000004</v>
      </c>
      <c r="H2527" s="19">
        <f t="shared" si="393"/>
        <v>6885.5147427600004</v>
      </c>
      <c r="I2527" s="19">
        <f t="shared" si="394"/>
        <v>137.7102948552</v>
      </c>
      <c r="J2527" s="19">
        <f t="shared" si="395"/>
        <v>708.33012717962936</v>
      </c>
      <c r="K2527" s="19">
        <f t="shared" si="392"/>
        <v>29749.865341544431</v>
      </c>
      <c r="L2527" s="19">
        <f t="shared" si="396"/>
        <v>29749.865341544431</v>
      </c>
      <c r="M2527" s="19">
        <f t="shared" si="397"/>
        <v>0</v>
      </c>
      <c r="N2527" s="107">
        <f t="shared" si="398"/>
        <v>133140.73736015917</v>
      </c>
      <c r="O2527" s="107"/>
      <c r="P2527" s="107"/>
      <c r="Q2527" s="107">
        <f t="shared" si="399"/>
        <v>40949.892602772088</v>
      </c>
      <c r="R2527" s="106"/>
    </row>
    <row r="2528" spans="1:18" x14ac:dyDescent="0.45">
      <c r="A2528" s="4">
        <v>49.258000000000003</v>
      </c>
      <c r="B2528" s="4">
        <v>2043</v>
      </c>
      <c r="C2528" s="4">
        <v>42</v>
      </c>
      <c r="D2528" s="11">
        <v>-1.2972059874041339E-2</v>
      </c>
      <c r="E2528" s="19">
        <v>-8.8210007143481111</v>
      </c>
      <c r="F2528" s="19">
        <f t="shared" si="390"/>
        <v>-901.41474276000019</v>
      </c>
      <c r="G2528" s="19">
        <f t="shared" si="391"/>
        <v>578.11097484000004</v>
      </c>
      <c r="H2528" s="19">
        <f t="shared" si="393"/>
        <v>6885.5147427600004</v>
      </c>
      <c r="I2528" s="19">
        <f t="shared" si="394"/>
        <v>137.7102948552</v>
      </c>
      <c r="J2528" s="19">
        <f t="shared" si="395"/>
        <v>707.00026898085196</v>
      </c>
      <c r="K2528" s="19">
        <f t="shared" si="392"/>
        <v>29694.011297195782</v>
      </c>
      <c r="L2528" s="19">
        <f t="shared" si="396"/>
        <v>29694.011297195782</v>
      </c>
      <c r="M2528" s="19">
        <f t="shared" si="397"/>
        <v>0</v>
      </c>
      <c r="N2528" s="107">
        <f t="shared" si="398"/>
        <v>133140.73736015917</v>
      </c>
      <c r="O2528" s="107"/>
      <c r="P2528" s="107"/>
      <c r="Q2528" s="107">
        <f t="shared" si="399"/>
        <v>40949.892602772088</v>
      </c>
      <c r="R2528" s="106"/>
    </row>
    <row r="2529" spans="1:18" x14ac:dyDescent="0.45">
      <c r="A2529" s="4">
        <v>49.277000000000001</v>
      </c>
      <c r="B2529" s="4">
        <v>2044</v>
      </c>
      <c r="C2529" s="4">
        <v>41.9</v>
      </c>
      <c r="D2529" s="11">
        <v>1.0819434218971047E-2</v>
      </c>
      <c r="E2529" s="19">
        <v>7.3572152689003119</v>
      </c>
      <c r="F2529" s="19">
        <f t="shared" si="390"/>
        <v>-897.12740166490005</v>
      </c>
      <c r="G2529" s="19">
        <f t="shared" si="391"/>
        <v>575.36134270910009</v>
      </c>
      <c r="H2529" s="19">
        <f t="shared" si="393"/>
        <v>6881.2274016649008</v>
      </c>
      <c r="I2529" s="19">
        <f t="shared" si="394"/>
        <v>137.62454803329803</v>
      </c>
      <c r="J2529" s="19">
        <f t="shared" si="395"/>
        <v>720.34310601129846</v>
      </c>
      <c r="K2529" s="19">
        <f t="shared" si="392"/>
        <v>30182.376141873403</v>
      </c>
      <c r="L2529" s="19">
        <f t="shared" si="396"/>
        <v>30182.376141873403</v>
      </c>
      <c r="M2529" s="19">
        <f t="shared" si="397"/>
        <v>0</v>
      </c>
      <c r="N2529" s="107">
        <f t="shared" si="398"/>
        <v>133140.73736015917</v>
      </c>
      <c r="O2529" s="107"/>
      <c r="P2529" s="107"/>
      <c r="Q2529" s="107">
        <f t="shared" si="399"/>
        <v>40949.892602772088</v>
      </c>
      <c r="R2529" s="106"/>
    </row>
    <row r="2530" spans="1:18" x14ac:dyDescent="0.45">
      <c r="A2530" s="4">
        <v>49.296999999999997</v>
      </c>
      <c r="B2530" s="4">
        <v>2045</v>
      </c>
      <c r="C2530" s="4">
        <v>41.9</v>
      </c>
      <c r="D2530" s="11">
        <v>3.4424858359324863E-3</v>
      </c>
      <c r="E2530" s="19">
        <v>2.3408903684340907</v>
      </c>
      <c r="F2530" s="19">
        <f t="shared" si="390"/>
        <v>-897.12740166490005</v>
      </c>
      <c r="G2530" s="19">
        <f t="shared" si="391"/>
        <v>575.36134270910009</v>
      </c>
      <c r="H2530" s="19">
        <f t="shared" si="393"/>
        <v>6881.2274016649008</v>
      </c>
      <c r="I2530" s="19">
        <f t="shared" si="394"/>
        <v>137.62454803329803</v>
      </c>
      <c r="J2530" s="19">
        <f t="shared" si="395"/>
        <v>715.32678111083214</v>
      </c>
      <c r="K2530" s="19">
        <f t="shared" si="392"/>
        <v>29972.192128543866</v>
      </c>
      <c r="L2530" s="19">
        <f t="shared" si="396"/>
        <v>29972.192128543866</v>
      </c>
      <c r="M2530" s="19">
        <f t="shared" si="397"/>
        <v>0</v>
      </c>
      <c r="N2530" s="107">
        <f t="shared" si="398"/>
        <v>133140.73736015917</v>
      </c>
      <c r="O2530" s="107"/>
      <c r="P2530" s="107"/>
      <c r="Q2530" s="107">
        <f t="shared" si="399"/>
        <v>40949.892602772088</v>
      </c>
      <c r="R2530" s="106"/>
    </row>
    <row r="2531" spans="1:18" x14ac:dyDescent="0.45">
      <c r="A2531" s="4">
        <v>49.316000000000003</v>
      </c>
      <c r="B2531" s="4">
        <v>2046</v>
      </c>
      <c r="C2531" s="4">
        <v>41.9</v>
      </c>
      <c r="D2531" s="11">
        <v>-7.9567991954121092E-2</v>
      </c>
      <c r="E2531" s="19">
        <v>-54.106234528802339</v>
      </c>
      <c r="F2531" s="19">
        <f t="shared" si="390"/>
        <v>-897.12740166490005</v>
      </c>
      <c r="G2531" s="19">
        <f t="shared" si="391"/>
        <v>575.36134270910009</v>
      </c>
      <c r="H2531" s="19">
        <f t="shared" si="393"/>
        <v>6881.2274016649008</v>
      </c>
      <c r="I2531" s="19">
        <f t="shared" si="394"/>
        <v>137.62454803329803</v>
      </c>
      <c r="J2531" s="19">
        <f t="shared" si="395"/>
        <v>658.87965621359581</v>
      </c>
      <c r="K2531" s="19">
        <f t="shared" si="392"/>
        <v>27607.057595349663</v>
      </c>
      <c r="L2531" s="19">
        <f t="shared" si="396"/>
        <v>27607.057595349663</v>
      </c>
      <c r="M2531" s="19">
        <f t="shared" si="397"/>
        <v>0</v>
      </c>
      <c r="N2531" s="107">
        <f t="shared" si="398"/>
        <v>133140.73736015917</v>
      </c>
      <c r="O2531" s="107"/>
      <c r="P2531" s="107"/>
      <c r="Q2531" s="107">
        <f t="shared" si="399"/>
        <v>40949.892602772088</v>
      </c>
      <c r="R2531" s="106"/>
    </row>
    <row r="2532" spans="1:18" x14ac:dyDescent="0.45">
      <c r="A2532" s="4">
        <v>49.335999999999999</v>
      </c>
      <c r="B2532" s="4">
        <v>2046</v>
      </c>
      <c r="C2532" s="4">
        <v>41.9</v>
      </c>
      <c r="D2532" s="11">
        <v>-0.17428710721583701</v>
      </c>
      <c r="E2532" s="19">
        <v>-118.51523290676917</v>
      </c>
      <c r="F2532" s="19">
        <f t="shared" si="390"/>
        <v>-897.12740166490005</v>
      </c>
      <c r="G2532" s="19">
        <f t="shared" si="391"/>
        <v>575.36134270910009</v>
      </c>
      <c r="H2532" s="19">
        <f t="shared" si="393"/>
        <v>6881.2274016649008</v>
      </c>
      <c r="I2532" s="19">
        <f t="shared" si="394"/>
        <v>137.62454803329803</v>
      </c>
      <c r="J2532" s="19">
        <f t="shared" si="395"/>
        <v>594.47065783562903</v>
      </c>
      <c r="K2532" s="19">
        <f t="shared" si="392"/>
        <v>24908.320563312856</v>
      </c>
      <c r="L2532" s="19">
        <f t="shared" si="396"/>
        <v>24908.320563312856</v>
      </c>
      <c r="M2532" s="19">
        <f t="shared" si="397"/>
        <v>0</v>
      </c>
      <c r="N2532" s="107">
        <f t="shared" si="398"/>
        <v>133140.73736015917</v>
      </c>
      <c r="O2532" s="107"/>
      <c r="P2532" s="107"/>
      <c r="Q2532" s="107">
        <f t="shared" si="399"/>
        <v>40949.892602772088</v>
      </c>
      <c r="R2532" s="106"/>
    </row>
    <row r="2533" spans="1:18" x14ac:dyDescent="0.45">
      <c r="A2533" s="4">
        <v>49.354999999999997</v>
      </c>
      <c r="B2533" s="4">
        <v>2047</v>
      </c>
      <c r="C2533" s="4">
        <v>41.9</v>
      </c>
      <c r="D2533" s="11">
        <v>-0.19752920575529212</v>
      </c>
      <c r="E2533" s="19">
        <v>-134.31985991359863</v>
      </c>
      <c r="F2533" s="19">
        <f t="shared" si="390"/>
        <v>-897.12740166490005</v>
      </c>
      <c r="G2533" s="19">
        <f t="shared" si="391"/>
        <v>575.36134270910009</v>
      </c>
      <c r="H2533" s="19">
        <f t="shared" si="393"/>
        <v>6881.2274016649008</v>
      </c>
      <c r="I2533" s="19">
        <f t="shared" si="394"/>
        <v>137.62454803329803</v>
      </c>
      <c r="J2533" s="19">
        <f t="shared" si="395"/>
        <v>578.66603082879942</v>
      </c>
      <c r="K2533" s="19">
        <f t="shared" si="392"/>
        <v>24246.106691726694</v>
      </c>
      <c r="L2533" s="19">
        <f t="shared" si="396"/>
        <v>24246.106691726694</v>
      </c>
      <c r="M2533" s="19">
        <f t="shared" si="397"/>
        <v>0</v>
      </c>
      <c r="N2533" s="107">
        <f t="shared" si="398"/>
        <v>133140.73736015917</v>
      </c>
      <c r="O2533" s="107"/>
      <c r="P2533" s="107"/>
      <c r="Q2533" s="107">
        <f t="shared" si="399"/>
        <v>40949.892602772088</v>
      </c>
      <c r="R2533" s="106"/>
    </row>
    <row r="2534" spans="1:18" x14ac:dyDescent="0.45">
      <c r="A2534" s="4">
        <v>49.375</v>
      </c>
      <c r="B2534" s="4">
        <v>2048</v>
      </c>
      <c r="C2534" s="4">
        <v>41.8</v>
      </c>
      <c r="D2534" s="11">
        <v>-0.14024974602145773</v>
      </c>
      <c r="E2534" s="19">
        <v>-95.369827294591261</v>
      </c>
      <c r="F2534" s="19">
        <f t="shared" si="390"/>
        <v>-892.85028069160001</v>
      </c>
      <c r="G2534" s="19">
        <f t="shared" si="391"/>
        <v>572.61826512440007</v>
      </c>
      <c r="H2534" s="19">
        <f t="shared" si="393"/>
        <v>6876.9502806916007</v>
      </c>
      <c r="I2534" s="19">
        <f t="shared" si="394"/>
        <v>137.53900561383202</v>
      </c>
      <c r="J2534" s="19">
        <f t="shared" si="395"/>
        <v>614.78744344364088</v>
      </c>
      <c r="K2534" s="19">
        <f t="shared" si="392"/>
        <v>25698.115135944186</v>
      </c>
      <c r="L2534" s="19">
        <f t="shared" si="396"/>
        <v>25698.115135944186</v>
      </c>
      <c r="M2534" s="19">
        <f t="shared" si="397"/>
        <v>0</v>
      </c>
      <c r="N2534" s="107">
        <f t="shared" si="398"/>
        <v>133140.73736015917</v>
      </c>
      <c r="O2534" s="107"/>
      <c r="P2534" s="107"/>
      <c r="Q2534" s="107">
        <f t="shared" si="399"/>
        <v>40949.892602772088</v>
      </c>
      <c r="R2534" s="106"/>
    </row>
    <row r="2535" spans="1:18" x14ac:dyDescent="0.45">
      <c r="A2535" s="4">
        <v>49.395000000000003</v>
      </c>
      <c r="B2535" s="4">
        <v>2049</v>
      </c>
      <c r="C2535" s="4">
        <v>41.8</v>
      </c>
      <c r="D2535" s="11">
        <v>-9.3715773008527223E-2</v>
      </c>
      <c r="E2535" s="19">
        <v>-63.72672564579851</v>
      </c>
      <c r="F2535" s="19">
        <f t="shared" si="390"/>
        <v>-892.85028069160001</v>
      </c>
      <c r="G2535" s="19">
        <f t="shared" si="391"/>
        <v>572.61826512440007</v>
      </c>
      <c r="H2535" s="19">
        <f t="shared" si="393"/>
        <v>6876.9502806916007</v>
      </c>
      <c r="I2535" s="19">
        <f t="shared" si="394"/>
        <v>137.53900561383202</v>
      </c>
      <c r="J2535" s="19">
        <f t="shared" si="395"/>
        <v>646.43054509243359</v>
      </c>
      <c r="K2535" s="19">
        <f t="shared" si="392"/>
        <v>27020.796784863724</v>
      </c>
      <c r="L2535" s="19">
        <f t="shared" si="396"/>
        <v>27020.796784863724</v>
      </c>
      <c r="M2535" s="19">
        <f t="shared" si="397"/>
        <v>0</v>
      </c>
      <c r="N2535" s="107">
        <f t="shared" si="398"/>
        <v>133140.73736015917</v>
      </c>
      <c r="O2535" s="107"/>
      <c r="P2535" s="107"/>
      <c r="Q2535" s="107">
        <f t="shared" si="399"/>
        <v>40949.892602772088</v>
      </c>
      <c r="R2535" s="106"/>
    </row>
    <row r="2536" spans="1:18" x14ac:dyDescent="0.45">
      <c r="A2536" s="4">
        <v>49.414000000000001</v>
      </c>
      <c r="B2536" s="4">
        <v>2050</v>
      </c>
      <c r="C2536" s="4">
        <v>41.8</v>
      </c>
      <c r="D2536" s="11">
        <v>-0.10902243603232308</v>
      </c>
      <c r="E2536" s="19">
        <v>-74.135256501979697</v>
      </c>
      <c r="F2536" s="19">
        <f t="shared" si="390"/>
        <v>-892.85028069160001</v>
      </c>
      <c r="G2536" s="19">
        <f t="shared" si="391"/>
        <v>572.61826512440007</v>
      </c>
      <c r="H2536" s="19">
        <f t="shared" si="393"/>
        <v>6876.9502806916007</v>
      </c>
      <c r="I2536" s="19">
        <f t="shared" si="394"/>
        <v>137.53900561383202</v>
      </c>
      <c r="J2536" s="19">
        <f t="shared" si="395"/>
        <v>636.0220142362524</v>
      </c>
      <c r="K2536" s="19">
        <f t="shared" si="392"/>
        <v>26585.720195075348</v>
      </c>
      <c r="L2536" s="19">
        <f t="shared" si="396"/>
        <v>26585.720195075348</v>
      </c>
      <c r="M2536" s="19">
        <f t="shared" si="397"/>
        <v>0</v>
      </c>
      <c r="N2536" s="107">
        <f t="shared" si="398"/>
        <v>133140.73736015917</v>
      </c>
      <c r="O2536" s="107"/>
      <c r="P2536" s="107"/>
      <c r="Q2536" s="107">
        <f t="shared" si="399"/>
        <v>40949.892602772088</v>
      </c>
      <c r="R2536" s="106"/>
    </row>
    <row r="2537" spans="1:18" x14ac:dyDescent="0.45">
      <c r="A2537" s="4">
        <v>49.433999999999997</v>
      </c>
      <c r="B2537" s="4">
        <v>2051</v>
      </c>
      <c r="C2537" s="4">
        <v>41.8</v>
      </c>
      <c r="D2537" s="11">
        <v>-0.17783987431240975</v>
      </c>
      <c r="E2537" s="19">
        <v>-120.93111453243863</v>
      </c>
      <c r="F2537" s="19">
        <f t="shared" si="390"/>
        <v>-892.85028069160001</v>
      </c>
      <c r="G2537" s="19">
        <f t="shared" si="391"/>
        <v>572.61826512440007</v>
      </c>
      <c r="H2537" s="19">
        <f t="shared" si="393"/>
        <v>6876.9502806916007</v>
      </c>
      <c r="I2537" s="19">
        <f t="shared" si="394"/>
        <v>137.53900561383202</v>
      </c>
      <c r="J2537" s="19">
        <f t="shared" si="395"/>
        <v>589.22615620579347</v>
      </c>
      <c r="K2537" s="19">
        <f t="shared" si="392"/>
        <v>24629.653329402165</v>
      </c>
      <c r="L2537" s="19">
        <f t="shared" si="396"/>
        <v>24629.653329402165</v>
      </c>
      <c r="M2537" s="19">
        <f t="shared" si="397"/>
        <v>0</v>
      </c>
      <c r="N2537" s="107">
        <f t="shared" si="398"/>
        <v>133140.73736015917</v>
      </c>
      <c r="O2537" s="107"/>
      <c r="P2537" s="107"/>
      <c r="Q2537" s="107">
        <f t="shared" si="399"/>
        <v>40949.892602772088</v>
      </c>
      <c r="R2537" s="106"/>
    </row>
    <row r="2538" spans="1:18" x14ac:dyDescent="0.45">
      <c r="A2538" s="4">
        <v>49.453000000000003</v>
      </c>
      <c r="B2538" s="4">
        <v>2051</v>
      </c>
      <c r="C2538" s="4">
        <v>41.8</v>
      </c>
      <c r="D2538" s="11">
        <v>-0.25340193447336345</v>
      </c>
      <c r="E2538" s="19">
        <v>-172.31331544188714</v>
      </c>
      <c r="F2538" s="19">
        <f t="shared" si="390"/>
        <v>-892.85028069160001</v>
      </c>
      <c r="G2538" s="19">
        <f t="shared" si="391"/>
        <v>572.61826512440007</v>
      </c>
      <c r="H2538" s="19">
        <f t="shared" si="393"/>
        <v>6876.9502806916007</v>
      </c>
      <c r="I2538" s="19">
        <f t="shared" si="394"/>
        <v>137.53900561383202</v>
      </c>
      <c r="J2538" s="19">
        <f t="shared" si="395"/>
        <v>537.84395529634492</v>
      </c>
      <c r="K2538" s="19">
        <f t="shared" si="392"/>
        <v>22481.877331387215</v>
      </c>
      <c r="L2538" s="19">
        <f t="shared" si="396"/>
        <v>22481.877331387215</v>
      </c>
      <c r="M2538" s="19">
        <f t="shared" si="397"/>
        <v>0</v>
      </c>
      <c r="N2538" s="107">
        <f t="shared" si="398"/>
        <v>133140.73736015917</v>
      </c>
      <c r="O2538" s="107"/>
      <c r="P2538" s="107"/>
      <c r="Q2538" s="107">
        <f t="shared" si="399"/>
        <v>40949.892602772088</v>
      </c>
      <c r="R2538" s="106"/>
    </row>
    <row r="2539" spans="1:18" x14ac:dyDescent="0.45">
      <c r="A2539" s="4">
        <v>49.472999999999999</v>
      </c>
      <c r="B2539" s="4">
        <v>2052</v>
      </c>
      <c r="C2539" s="4">
        <v>41.8</v>
      </c>
      <c r="D2539" s="11">
        <v>-0.31987922112391243</v>
      </c>
      <c r="E2539" s="19">
        <v>-217.51787036426046</v>
      </c>
      <c r="F2539" s="19">
        <f t="shared" si="390"/>
        <v>-892.85028069160001</v>
      </c>
      <c r="G2539" s="19">
        <f t="shared" si="391"/>
        <v>572.61826512440007</v>
      </c>
      <c r="H2539" s="19">
        <f t="shared" si="393"/>
        <v>6876.9502806916007</v>
      </c>
      <c r="I2539" s="19">
        <f t="shared" si="394"/>
        <v>137.53900561383202</v>
      </c>
      <c r="J2539" s="19">
        <f t="shared" si="395"/>
        <v>492.63940037397163</v>
      </c>
      <c r="K2539" s="19">
        <f t="shared" si="392"/>
        <v>20592.326935632012</v>
      </c>
      <c r="L2539" s="19">
        <f t="shared" si="396"/>
        <v>20592.326935632012</v>
      </c>
      <c r="M2539" s="19">
        <f t="shared" si="397"/>
        <v>0</v>
      </c>
      <c r="N2539" s="107">
        <f t="shared" si="398"/>
        <v>133140.73736015917</v>
      </c>
      <c r="O2539" s="107"/>
      <c r="P2539" s="107"/>
      <c r="Q2539" s="107">
        <f t="shared" si="399"/>
        <v>40949.892602772088</v>
      </c>
      <c r="R2539" s="106"/>
    </row>
    <row r="2540" spans="1:18" x14ac:dyDescent="0.45">
      <c r="A2540" s="4">
        <v>49.491999999999997</v>
      </c>
      <c r="B2540" s="4">
        <v>2053</v>
      </c>
      <c r="C2540" s="4">
        <v>41.7</v>
      </c>
      <c r="D2540" s="11">
        <v>-0.35848753060346311</v>
      </c>
      <c r="E2540" s="19">
        <v>-243.77152081035493</v>
      </c>
      <c r="F2540" s="19">
        <f t="shared" si="390"/>
        <v>-888.58337984010029</v>
      </c>
      <c r="G2540" s="19">
        <f t="shared" si="391"/>
        <v>569.88174208590021</v>
      </c>
      <c r="H2540" s="19">
        <f t="shared" si="393"/>
        <v>6872.6833798401003</v>
      </c>
      <c r="I2540" s="19">
        <f t="shared" si="394"/>
        <v>137.45366759680201</v>
      </c>
      <c r="J2540" s="19">
        <f t="shared" si="395"/>
        <v>463.56388887234732</v>
      </c>
      <c r="K2540" s="19">
        <f t="shared" si="392"/>
        <v>19330.614165976884</v>
      </c>
      <c r="L2540" s="19">
        <f t="shared" si="396"/>
        <v>19330.614165976884</v>
      </c>
      <c r="M2540" s="19">
        <f t="shared" si="397"/>
        <v>0</v>
      </c>
      <c r="N2540" s="107">
        <f t="shared" si="398"/>
        <v>133140.73736015917</v>
      </c>
      <c r="O2540" s="107"/>
      <c r="P2540" s="107"/>
      <c r="Q2540" s="107">
        <f t="shared" si="399"/>
        <v>40949.892602772088</v>
      </c>
      <c r="R2540" s="106"/>
    </row>
    <row r="2541" spans="1:18" x14ac:dyDescent="0.45">
      <c r="A2541" s="4">
        <v>49.512</v>
      </c>
      <c r="B2541" s="4">
        <v>2054</v>
      </c>
      <c r="C2541" s="4">
        <v>41.7</v>
      </c>
      <c r="D2541" s="11">
        <v>-0.3710735905958239</v>
      </c>
      <c r="E2541" s="19">
        <v>-252.33004160516026</v>
      </c>
      <c r="F2541" s="19">
        <f t="shared" si="390"/>
        <v>-888.58337984010029</v>
      </c>
      <c r="G2541" s="19">
        <f t="shared" si="391"/>
        <v>569.88174208590021</v>
      </c>
      <c r="H2541" s="19">
        <f t="shared" si="393"/>
        <v>6872.6833798401003</v>
      </c>
      <c r="I2541" s="19">
        <f t="shared" si="394"/>
        <v>137.45366759680201</v>
      </c>
      <c r="J2541" s="19">
        <f t="shared" si="395"/>
        <v>455.00536807754196</v>
      </c>
      <c r="K2541" s="19">
        <f t="shared" si="392"/>
        <v>18973.723848833502</v>
      </c>
      <c r="L2541" s="19">
        <f t="shared" si="396"/>
        <v>18973.723848833502</v>
      </c>
      <c r="M2541" s="19">
        <f t="shared" si="397"/>
        <v>0</v>
      </c>
      <c r="N2541" s="107">
        <f t="shared" si="398"/>
        <v>133140.73736015917</v>
      </c>
      <c r="O2541" s="107"/>
      <c r="P2541" s="107"/>
      <c r="Q2541" s="107">
        <f t="shared" si="399"/>
        <v>40949.892602772088</v>
      </c>
      <c r="R2541" s="106"/>
    </row>
    <row r="2542" spans="1:18" x14ac:dyDescent="0.45">
      <c r="A2542" s="4">
        <v>49.530999999999999</v>
      </c>
      <c r="B2542" s="4">
        <v>2055</v>
      </c>
      <c r="C2542" s="4">
        <v>41.7</v>
      </c>
      <c r="D2542" s="11">
        <v>-0.40248907829269298</v>
      </c>
      <c r="E2542" s="19">
        <v>-273.69257323903122</v>
      </c>
      <c r="F2542" s="19">
        <f t="shared" si="390"/>
        <v>-888.58337984010029</v>
      </c>
      <c r="G2542" s="19">
        <f t="shared" si="391"/>
        <v>569.88174208590021</v>
      </c>
      <c r="H2542" s="19">
        <f t="shared" si="393"/>
        <v>6872.6833798401003</v>
      </c>
      <c r="I2542" s="19">
        <f t="shared" si="394"/>
        <v>137.45366759680201</v>
      </c>
      <c r="J2542" s="19">
        <f t="shared" si="395"/>
        <v>433.642836443671</v>
      </c>
      <c r="K2542" s="19">
        <f t="shared" si="392"/>
        <v>18082.906279701081</v>
      </c>
      <c r="L2542" s="19">
        <f t="shared" si="396"/>
        <v>18082.906279701081</v>
      </c>
      <c r="M2542" s="19">
        <f t="shared" si="397"/>
        <v>0</v>
      </c>
      <c r="N2542" s="107">
        <f t="shared" si="398"/>
        <v>133140.73736015917</v>
      </c>
      <c r="O2542" s="107"/>
      <c r="P2542" s="107"/>
      <c r="Q2542" s="107">
        <f t="shared" si="399"/>
        <v>40949.892602772088</v>
      </c>
      <c r="R2542" s="106"/>
    </row>
    <row r="2543" spans="1:18" x14ac:dyDescent="0.45">
      <c r="A2543" s="4">
        <v>49.551000000000002</v>
      </c>
      <c r="B2543" s="4">
        <v>2055</v>
      </c>
      <c r="C2543" s="4">
        <v>41.6</v>
      </c>
      <c r="D2543" s="11">
        <v>-0.46154899824237572</v>
      </c>
      <c r="E2543" s="19">
        <v>-313.8533188048155</v>
      </c>
      <c r="F2543" s="19">
        <f t="shared" si="390"/>
        <v>-884.32669911040023</v>
      </c>
      <c r="G2543" s="19">
        <f t="shared" si="391"/>
        <v>567.15177359360018</v>
      </c>
      <c r="H2543" s="19">
        <f t="shared" si="393"/>
        <v>6868.4266991104005</v>
      </c>
      <c r="I2543" s="19">
        <f t="shared" si="394"/>
        <v>137.36853398220802</v>
      </c>
      <c r="J2543" s="19">
        <f t="shared" si="395"/>
        <v>390.6669887709927</v>
      </c>
      <c r="K2543" s="19">
        <f t="shared" si="392"/>
        <v>16251.746732873296</v>
      </c>
      <c r="L2543" s="19">
        <f t="shared" si="396"/>
        <v>16251.746732873296</v>
      </c>
      <c r="M2543" s="19">
        <f t="shared" si="397"/>
        <v>0</v>
      </c>
      <c r="N2543" s="107">
        <f t="shared" si="398"/>
        <v>133140.73736015917</v>
      </c>
      <c r="O2543" s="107"/>
      <c r="P2543" s="107"/>
      <c r="Q2543" s="107">
        <f t="shared" si="399"/>
        <v>40949.892602772088</v>
      </c>
      <c r="R2543" s="106"/>
    </row>
    <row r="2544" spans="1:18" x14ac:dyDescent="0.45">
      <c r="A2544" s="4">
        <v>49.57</v>
      </c>
      <c r="B2544" s="4">
        <v>2056</v>
      </c>
      <c r="C2544" s="4">
        <v>41.6</v>
      </c>
      <c r="D2544" s="11">
        <v>-0.40184956284023771</v>
      </c>
      <c r="E2544" s="19">
        <v>-273.25770273136163</v>
      </c>
      <c r="F2544" s="19">
        <f t="shared" si="390"/>
        <v>-884.32669911040023</v>
      </c>
      <c r="G2544" s="19">
        <f t="shared" si="391"/>
        <v>567.15177359360018</v>
      </c>
      <c r="H2544" s="19">
        <f t="shared" si="393"/>
        <v>6868.4266991104005</v>
      </c>
      <c r="I2544" s="19">
        <f t="shared" si="394"/>
        <v>137.36853398220802</v>
      </c>
      <c r="J2544" s="19">
        <f t="shared" si="395"/>
        <v>431.26260484444657</v>
      </c>
      <c r="K2544" s="19">
        <f t="shared" si="392"/>
        <v>17940.524361528976</v>
      </c>
      <c r="L2544" s="19">
        <f t="shared" si="396"/>
        <v>17940.524361528976</v>
      </c>
      <c r="M2544" s="19">
        <f t="shared" si="397"/>
        <v>0</v>
      </c>
      <c r="N2544" s="107">
        <f t="shared" si="398"/>
        <v>133140.73736015917</v>
      </c>
      <c r="O2544" s="107"/>
      <c r="P2544" s="107"/>
      <c r="Q2544" s="107">
        <f t="shared" si="399"/>
        <v>40949.892602772088</v>
      </c>
      <c r="R2544" s="106"/>
    </row>
    <row r="2545" spans="1:18" x14ac:dyDescent="0.45">
      <c r="A2545" s="4">
        <v>49.59</v>
      </c>
      <c r="B2545" s="4">
        <v>2057</v>
      </c>
      <c r="C2545" s="4">
        <v>41.6</v>
      </c>
      <c r="D2545" s="11">
        <v>-0.34141300224717513</v>
      </c>
      <c r="E2545" s="19">
        <v>-232.16084152807909</v>
      </c>
      <c r="F2545" s="19">
        <f t="shared" si="390"/>
        <v>-884.32669911040023</v>
      </c>
      <c r="G2545" s="19">
        <f t="shared" si="391"/>
        <v>567.15177359360018</v>
      </c>
      <c r="H2545" s="19">
        <f t="shared" si="393"/>
        <v>6868.4266991104005</v>
      </c>
      <c r="I2545" s="19">
        <f t="shared" si="394"/>
        <v>137.36853398220802</v>
      </c>
      <c r="J2545" s="19">
        <f t="shared" si="395"/>
        <v>472.35946604772909</v>
      </c>
      <c r="K2545" s="19">
        <f t="shared" si="392"/>
        <v>19650.153787585532</v>
      </c>
      <c r="L2545" s="19">
        <f t="shared" si="396"/>
        <v>19650.153787585532</v>
      </c>
      <c r="M2545" s="19">
        <f t="shared" si="397"/>
        <v>0</v>
      </c>
      <c r="N2545" s="107">
        <f t="shared" si="398"/>
        <v>133140.73736015917</v>
      </c>
      <c r="O2545" s="107"/>
      <c r="P2545" s="107"/>
      <c r="Q2545" s="107">
        <f t="shared" si="399"/>
        <v>40949.892602772088</v>
      </c>
      <c r="R2545" s="106"/>
    </row>
    <row r="2546" spans="1:18" x14ac:dyDescent="0.45">
      <c r="A2546" s="4">
        <v>49.609000000000002</v>
      </c>
      <c r="B2546" s="4">
        <v>2058</v>
      </c>
      <c r="C2546" s="4">
        <v>41.6</v>
      </c>
      <c r="D2546" s="11">
        <v>-0.19993505914119478</v>
      </c>
      <c r="E2546" s="19">
        <v>-135.95584021601246</v>
      </c>
      <c r="F2546" s="19">
        <f t="shared" si="390"/>
        <v>-884.32669911040023</v>
      </c>
      <c r="G2546" s="19">
        <f t="shared" si="391"/>
        <v>567.15177359360018</v>
      </c>
      <c r="H2546" s="19">
        <f t="shared" si="393"/>
        <v>6868.4266991104005</v>
      </c>
      <c r="I2546" s="19">
        <f t="shared" si="394"/>
        <v>137.36853398220802</v>
      </c>
      <c r="J2546" s="19">
        <f t="shared" si="395"/>
        <v>568.5644673597958</v>
      </c>
      <c r="K2546" s="19">
        <f t="shared" si="392"/>
        <v>23652.281842167507</v>
      </c>
      <c r="L2546" s="19">
        <f t="shared" si="396"/>
        <v>23652.281842167507</v>
      </c>
      <c r="M2546" s="19">
        <f t="shared" si="397"/>
        <v>0</v>
      </c>
      <c r="N2546" s="107">
        <f t="shared" si="398"/>
        <v>133140.73736015917</v>
      </c>
      <c r="O2546" s="107"/>
      <c r="P2546" s="107"/>
      <c r="Q2546" s="107">
        <f t="shared" si="399"/>
        <v>40949.892602772088</v>
      </c>
      <c r="R2546" s="106"/>
    </row>
    <row r="2547" spans="1:18" x14ac:dyDescent="0.45">
      <c r="A2547" s="4">
        <v>49.628999999999998</v>
      </c>
      <c r="B2547" s="4">
        <v>2059</v>
      </c>
      <c r="C2547" s="4">
        <v>41.5</v>
      </c>
      <c r="D2547" s="11">
        <v>-9.4847427358904446E-2</v>
      </c>
      <c r="E2547" s="19">
        <v>-64.496250604055021</v>
      </c>
      <c r="F2547" s="19">
        <f t="shared" si="390"/>
        <v>-880.08023850250015</v>
      </c>
      <c r="G2547" s="19">
        <f t="shared" si="391"/>
        <v>564.42835964750009</v>
      </c>
      <c r="H2547" s="19">
        <f t="shared" si="393"/>
        <v>6864.1802385025003</v>
      </c>
      <c r="I2547" s="19">
        <f t="shared" si="394"/>
        <v>137.28360477005</v>
      </c>
      <c r="J2547" s="19">
        <f t="shared" si="395"/>
        <v>637.21571381349509</v>
      </c>
      <c r="K2547" s="19">
        <f t="shared" si="392"/>
        <v>26444.452123260045</v>
      </c>
      <c r="L2547" s="19">
        <f t="shared" si="396"/>
        <v>26444.452123260045</v>
      </c>
      <c r="M2547" s="19">
        <f t="shared" si="397"/>
        <v>0</v>
      </c>
      <c r="N2547" s="107">
        <f t="shared" si="398"/>
        <v>133140.73736015917</v>
      </c>
      <c r="O2547" s="107"/>
      <c r="P2547" s="107"/>
      <c r="Q2547" s="107">
        <f t="shared" si="399"/>
        <v>40949.892602772088</v>
      </c>
      <c r="R2547" s="106"/>
    </row>
    <row r="2548" spans="1:18" x14ac:dyDescent="0.45">
      <c r="A2548" s="4">
        <v>49.648000000000003</v>
      </c>
      <c r="B2548" s="4">
        <v>2059</v>
      </c>
      <c r="C2548" s="4">
        <v>41.5</v>
      </c>
      <c r="D2548" s="11">
        <v>-4.6864177423048659E-2</v>
      </c>
      <c r="E2548" s="19">
        <v>-31.867640647673088</v>
      </c>
      <c r="F2548" s="19">
        <f t="shared" si="390"/>
        <v>-880.08023850250015</v>
      </c>
      <c r="G2548" s="19">
        <f t="shared" si="391"/>
        <v>564.42835964750009</v>
      </c>
      <c r="H2548" s="19">
        <f t="shared" si="393"/>
        <v>6864.1802385025003</v>
      </c>
      <c r="I2548" s="19">
        <f t="shared" si="394"/>
        <v>137.28360477005</v>
      </c>
      <c r="J2548" s="19">
        <f t="shared" si="395"/>
        <v>669.84432376987706</v>
      </c>
      <c r="K2548" s="19">
        <f t="shared" si="392"/>
        <v>27798.539436449897</v>
      </c>
      <c r="L2548" s="19">
        <f t="shared" si="396"/>
        <v>27798.539436449897</v>
      </c>
      <c r="M2548" s="19">
        <f t="shared" si="397"/>
        <v>0</v>
      </c>
      <c r="N2548" s="107">
        <f t="shared" si="398"/>
        <v>133140.73736015917</v>
      </c>
      <c r="O2548" s="107"/>
      <c r="P2548" s="107"/>
      <c r="Q2548" s="107">
        <f t="shared" si="399"/>
        <v>40949.892602772088</v>
      </c>
      <c r="R2548" s="106"/>
    </row>
    <row r="2549" spans="1:18" x14ac:dyDescent="0.45">
      <c r="A2549" s="4">
        <v>49.667999999999999</v>
      </c>
      <c r="B2549" s="4">
        <v>2060</v>
      </c>
      <c r="C2549" s="4">
        <v>41.5</v>
      </c>
      <c r="D2549" s="11">
        <v>-5.7059669475646529E-2</v>
      </c>
      <c r="E2549" s="19">
        <v>-38.800575243439638</v>
      </c>
      <c r="F2549" s="19">
        <f t="shared" si="390"/>
        <v>-880.08023850250015</v>
      </c>
      <c r="G2549" s="19">
        <f t="shared" si="391"/>
        <v>564.42835964750009</v>
      </c>
      <c r="H2549" s="19">
        <f t="shared" si="393"/>
        <v>6864.1802385025003</v>
      </c>
      <c r="I2549" s="19">
        <f t="shared" si="394"/>
        <v>137.28360477005</v>
      </c>
      <c r="J2549" s="19">
        <f t="shared" si="395"/>
        <v>662.91138917411047</v>
      </c>
      <c r="K2549" s="19">
        <f t="shared" si="392"/>
        <v>27510.822650725586</v>
      </c>
      <c r="L2549" s="19">
        <f t="shared" si="396"/>
        <v>27510.822650725586</v>
      </c>
      <c r="M2549" s="19">
        <f t="shared" si="397"/>
        <v>0</v>
      </c>
      <c r="N2549" s="107">
        <f t="shared" si="398"/>
        <v>133140.73736015917</v>
      </c>
      <c r="O2549" s="107"/>
      <c r="P2549" s="107"/>
      <c r="Q2549" s="107">
        <f t="shared" si="399"/>
        <v>40949.892602772088</v>
      </c>
      <c r="R2549" s="106"/>
    </row>
    <row r="2550" spans="1:18" x14ac:dyDescent="0.45">
      <c r="A2550" s="4">
        <v>49.688000000000002</v>
      </c>
      <c r="B2550" s="4">
        <v>2061</v>
      </c>
      <c r="C2550" s="4">
        <v>41.5</v>
      </c>
      <c r="D2550" s="11">
        <v>-9.7938315894101527E-2</v>
      </c>
      <c r="E2550" s="19">
        <v>-66.598054807989044</v>
      </c>
      <c r="F2550" s="19">
        <f t="shared" si="390"/>
        <v>-880.08023850250015</v>
      </c>
      <c r="G2550" s="19">
        <f t="shared" si="391"/>
        <v>564.42835964750009</v>
      </c>
      <c r="H2550" s="19">
        <f t="shared" si="393"/>
        <v>6864.1802385025003</v>
      </c>
      <c r="I2550" s="19">
        <f t="shared" si="394"/>
        <v>137.28360477005</v>
      </c>
      <c r="J2550" s="19">
        <f t="shared" si="395"/>
        <v>635.11390960956101</v>
      </c>
      <c r="K2550" s="19">
        <f t="shared" si="392"/>
        <v>26357.227248796782</v>
      </c>
      <c r="L2550" s="19">
        <f t="shared" si="396"/>
        <v>26357.227248796782</v>
      </c>
      <c r="M2550" s="19">
        <f t="shared" si="397"/>
        <v>0</v>
      </c>
      <c r="N2550" s="107">
        <f t="shared" si="398"/>
        <v>133140.73736015917</v>
      </c>
      <c r="O2550" s="107"/>
      <c r="P2550" s="107"/>
      <c r="Q2550" s="107">
        <f t="shared" si="399"/>
        <v>40949.892602772088</v>
      </c>
      <c r="R2550" s="106"/>
    </row>
    <row r="2551" spans="1:18" x14ac:dyDescent="0.45">
      <c r="A2551" s="4">
        <v>49.707000000000001</v>
      </c>
      <c r="B2551" s="4">
        <v>2062</v>
      </c>
      <c r="C2551" s="4">
        <v>41.5</v>
      </c>
      <c r="D2551" s="11">
        <v>-0.12873861416317384</v>
      </c>
      <c r="E2551" s="19">
        <v>-87.542257630958204</v>
      </c>
      <c r="F2551" s="19">
        <f t="shared" si="390"/>
        <v>-880.08023850250015</v>
      </c>
      <c r="G2551" s="19">
        <f t="shared" si="391"/>
        <v>564.42835964750009</v>
      </c>
      <c r="H2551" s="19">
        <f t="shared" si="393"/>
        <v>6864.1802385025003</v>
      </c>
      <c r="I2551" s="19">
        <f t="shared" si="394"/>
        <v>137.28360477005</v>
      </c>
      <c r="J2551" s="19">
        <f t="shared" si="395"/>
        <v>614.16970678659186</v>
      </c>
      <c r="K2551" s="19">
        <f t="shared" si="392"/>
        <v>25488.042831643561</v>
      </c>
      <c r="L2551" s="19">
        <f t="shared" si="396"/>
        <v>25488.042831643561</v>
      </c>
      <c r="M2551" s="19">
        <f t="shared" si="397"/>
        <v>0</v>
      </c>
      <c r="N2551" s="107">
        <f t="shared" si="398"/>
        <v>133140.73736015917</v>
      </c>
      <c r="O2551" s="107"/>
      <c r="P2551" s="107"/>
      <c r="Q2551" s="107">
        <f t="shared" si="399"/>
        <v>40949.892602772088</v>
      </c>
      <c r="R2551" s="106"/>
    </row>
    <row r="2552" spans="1:18" x14ac:dyDescent="0.45">
      <c r="A2552" s="4">
        <v>49.726999999999997</v>
      </c>
      <c r="B2552" s="4">
        <v>2063</v>
      </c>
      <c r="C2552" s="4">
        <v>41.4</v>
      </c>
      <c r="D2552" s="11">
        <v>-9.0502130155575372E-2</v>
      </c>
      <c r="E2552" s="19">
        <v>-61.541448505791251</v>
      </c>
      <c r="F2552" s="19">
        <f t="shared" si="390"/>
        <v>-875.84399801640006</v>
      </c>
      <c r="G2552" s="19">
        <f t="shared" si="391"/>
        <v>561.71150024760004</v>
      </c>
      <c r="H2552" s="19">
        <f t="shared" si="393"/>
        <v>6859.9439980164007</v>
      </c>
      <c r="I2552" s="19">
        <f t="shared" si="394"/>
        <v>137.19887996032801</v>
      </c>
      <c r="J2552" s="19">
        <f t="shared" si="395"/>
        <v>637.36893170213682</v>
      </c>
      <c r="K2552" s="19">
        <f t="shared" si="392"/>
        <v>26387.073772468462</v>
      </c>
      <c r="L2552" s="19">
        <f t="shared" si="396"/>
        <v>26387.073772468462</v>
      </c>
      <c r="M2552" s="19">
        <f t="shared" si="397"/>
        <v>0</v>
      </c>
      <c r="N2552" s="107">
        <f t="shared" si="398"/>
        <v>133140.73736015917</v>
      </c>
      <c r="O2552" s="107"/>
      <c r="P2552" s="107"/>
      <c r="Q2552" s="107">
        <f t="shared" si="399"/>
        <v>40949.892602772088</v>
      </c>
      <c r="R2552" s="106"/>
    </row>
    <row r="2553" spans="1:18" x14ac:dyDescent="0.45">
      <c r="A2553" s="4">
        <v>49.746000000000002</v>
      </c>
      <c r="B2553" s="4">
        <v>2064</v>
      </c>
      <c r="C2553" s="4">
        <v>41.4</v>
      </c>
      <c r="D2553" s="11">
        <v>3.8885906518978886E-2</v>
      </c>
      <c r="E2553" s="19">
        <v>26.442416432905642</v>
      </c>
      <c r="F2553" s="19">
        <f t="shared" si="390"/>
        <v>-875.84399801640006</v>
      </c>
      <c r="G2553" s="19">
        <f t="shared" si="391"/>
        <v>561.71150024760004</v>
      </c>
      <c r="H2553" s="19">
        <f t="shared" si="393"/>
        <v>6859.9439980164007</v>
      </c>
      <c r="I2553" s="19">
        <f t="shared" si="394"/>
        <v>137.19887996032801</v>
      </c>
      <c r="J2553" s="19">
        <f t="shared" si="395"/>
        <v>725.35279664083362</v>
      </c>
      <c r="K2553" s="19">
        <f t="shared" si="392"/>
        <v>30029.605780930509</v>
      </c>
      <c r="L2553" s="19">
        <f t="shared" si="396"/>
        <v>30029.605780930509</v>
      </c>
      <c r="M2553" s="19">
        <f t="shared" si="397"/>
        <v>0</v>
      </c>
      <c r="N2553" s="107">
        <f t="shared" si="398"/>
        <v>133140.73736015917</v>
      </c>
      <c r="O2553" s="107"/>
      <c r="P2553" s="107"/>
      <c r="Q2553" s="107">
        <f t="shared" si="399"/>
        <v>40949.892602772088</v>
      </c>
      <c r="R2553" s="106"/>
    </row>
    <row r="2554" spans="1:18" x14ac:dyDescent="0.45">
      <c r="A2554" s="4">
        <v>49.765999999999998</v>
      </c>
      <c r="B2554" s="4">
        <v>2064</v>
      </c>
      <c r="C2554" s="4">
        <v>41.4</v>
      </c>
      <c r="D2554" s="11">
        <v>0.19107453161989549</v>
      </c>
      <c r="E2554" s="19">
        <v>129.93068150152894</v>
      </c>
      <c r="F2554" s="19">
        <f t="shared" si="390"/>
        <v>-875.84399801640006</v>
      </c>
      <c r="G2554" s="19">
        <f t="shared" si="391"/>
        <v>561.71150024760004</v>
      </c>
      <c r="H2554" s="19">
        <f t="shared" si="393"/>
        <v>6859.9439980164007</v>
      </c>
      <c r="I2554" s="19">
        <f t="shared" si="394"/>
        <v>137.19887996032801</v>
      </c>
      <c r="J2554" s="19">
        <f t="shared" si="395"/>
        <v>828.84106170945699</v>
      </c>
      <c r="K2554" s="19">
        <f t="shared" si="392"/>
        <v>34314.019954771516</v>
      </c>
      <c r="L2554" s="19">
        <f t="shared" si="396"/>
        <v>34314.019954771516</v>
      </c>
      <c r="M2554" s="19">
        <f t="shared" si="397"/>
        <v>0</v>
      </c>
      <c r="N2554" s="107">
        <f t="shared" si="398"/>
        <v>133140.73736015917</v>
      </c>
      <c r="O2554" s="107"/>
      <c r="P2554" s="107"/>
      <c r="Q2554" s="107">
        <f t="shared" si="399"/>
        <v>40949.892602772088</v>
      </c>
      <c r="R2554" s="106"/>
    </row>
    <row r="2555" spans="1:18" x14ac:dyDescent="0.45">
      <c r="A2555" s="4">
        <v>49.784999999999997</v>
      </c>
      <c r="B2555" s="4">
        <v>2065</v>
      </c>
      <c r="C2555" s="4">
        <v>41.4</v>
      </c>
      <c r="D2555" s="11">
        <v>0.24645239173259553</v>
      </c>
      <c r="E2555" s="19">
        <v>167.58762637816497</v>
      </c>
      <c r="F2555" s="19">
        <f t="shared" si="390"/>
        <v>-875.84399801640006</v>
      </c>
      <c r="G2555" s="19">
        <f t="shared" si="391"/>
        <v>561.71150024760004</v>
      </c>
      <c r="H2555" s="19">
        <f t="shared" si="393"/>
        <v>6859.9439980164007</v>
      </c>
      <c r="I2555" s="19">
        <f t="shared" si="394"/>
        <v>137.19887996032801</v>
      </c>
      <c r="J2555" s="19">
        <f t="shared" si="395"/>
        <v>866.49800658609297</v>
      </c>
      <c r="K2555" s="19">
        <f t="shared" si="392"/>
        <v>35873.017472664251</v>
      </c>
      <c r="L2555" s="19">
        <f t="shared" si="396"/>
        <v>35873.017472664251</v>
      </c>
      <c r="M2555" s="19">
        <f t="shared" si="397"/>
        <v>0</v>
      </c>
      <c r="N2555" s="107">
        <f t="shared" si="398"/>
        <v>133140.73736015917</v>
      </c>
      <c r="O2555" s="107"/>
      <c r="P2555" s="107"/>
      <c r="Q2555" s="107">
        <f t="shared" si="399"/>
        <v>40949.892602772088</v>
      </c>
      <c r="R2555" s="106"/>
    </row>
    <row r="2556" spans="1:18" x14ac:dyDescent="0.45">
      <c r="A2556" s="4">
        <v>49.805</v>
      </c>
      <c r="B2556" s="4">
        <v>2066</v>
      </c>
      <c r="C2556" s="4">
        <v>41.4</v>
      </c>
      <c r="D2556" s="11">
        <v>0.22978281290579672</v>
      </c>
      <c r="E2556" s="19">
        <v>156.25231277594176</v>
      </c>
      <c r="F2556" s="19">
        <f t="shared" si="390"/>
        <v>-875.84399801640006</v>
      </c>
      <c r="G2556" s="19">
        <f t="shared" si="391"/>
        <v>561.71150024760004</v>
      </c>
      <c r="H2556" s="19">
        <f t="shared" si="393"/>
        <v>6859.9439980164007</v>
      </c>
      <c r="I2556" s="19">
        <f t="shared" si="394"/>
        <v>137.19887996032801</v>
      </c>
      <c r="J2556" s="19">
        <f t="shared" si="395"/>
        <v>855.16269298386976</v>
      </c>
      <c r="K2556" s="19">
        <f t="shared" si="392"/>
        <v>35403.735489532206</v>
      </c>
      <c r="L2556" s="19">
        <f t="shared" si="396"/>
        <v>35403.735489532206</v>
      </c>
      <c r="M2556" s="19">
        <f t="shared" si="397"/>
        <v>0</v>
      </c>
      <c r="N2556" s="107">
        <f t="shared" si="398"/>
        <v>133140.73736015917</v>
      </c>
      <c r="O2556" s="107"/>
      <c r="P2556" s="107"/>
      <c r="Q2556" s="107">
        <f t="shared" si="399"/>
        <v>40949.892602772088</v>
      </c>
      <c r="R2556" s="106"/>
    </row>
    <row r="2557" spans="1:18" x14ac:dyDescent="0.45">
      <c r="A2557" s="4">
        <v>49.823999999999998</v>
      </c>
      <c r="B2557" s="4">
        <v>2067</v>
      </c>
      <c r="C2557" s="4">
        <v>41.4</v>
      </c>
      <c r="D2557" s="11">
        <v>0.26916824573181053</v>
      </c>
      <c r="E2557" s="19">
        <v>183.03440709763117</v>
      </c>
      <c r="F2557" s="19">
        <f t="shared" si="390"/>
        <v>-875.84399801640006</v>
      </c>
      <c r="G2557" s="19">
        <f t="shared" si="391"/>
        <v>561.71150024760004</v>
      </c>
      <c r="H2557" s="19">
        <f t="shared" si="393"/>
        <v>6859.9439980164007</v>
      </c>
      <c r="I2557" s="19">
        <f t="shared" si="394"/>
        <v>137.19887996032801</v>
      </c>
      <c r="J2557" s="19">
        <f t="shared" si="395"/>
        <v>881.9447873055592</v>
      </c>
      <c r="K2557" s="19">
        <f t="shared" si="392"/>
        <v>36512.514194450152</v>
      </c>
      <c r="L2557" s="19">
        <f t="shared" si="396"/>
        <v>36512.514194450152</v>
      </c>
      <c r="M2557" s="19">
        <f t="shared" si="397"/>
        <v>0</v>
      </c>
      <c r="N2557" s="107">
        <f t="shared" si="398"/>
        <v>133140.73736015917</v>
      </c>
      <c r="O2557" s="107"/>
      <c r="P2557" s="107"/>
      <c r="Q2557" s="107">
        <f t="shared" si="399"/>
        <v>40949.892602772088</v>
      </c>
      <c r="R2557" s="106"/>
    </row>
    <row r="2558" spans="1:18" x14ac:dyDescent="0.45">
      <c r="A2558" s="4">
        <v>49.844000000000001</v>
      </c>
      <c r="B2558" s="4">
        <v>2068</v>
      </c>
      <c r="C2558" s="4">
        <v>41.4</v>
      </c>
      <c r="D2558" s="11">
        <v>0.4010401262957789</v>
      </c>
      <c r="E2558" s="19">
        <v>272.70728588112968</v>
      </c>
      <c r="F2558" s="19">
        <f t="shared" si="390"/>
        <v>-875.84399801640006</v>
      </c>
      <c r="G2558" s="19">
        <f t="shared" si="391"/>
        <v>561.71150024760004</v>
      </c>
      <c r="H2558" s="19">
        <f t="shared" si="393"/>
        <v>6859.9439980164007</v>
      </c>
      <c r="I2558" s="19">
        <f t="shared" si="394"/>
        <v>137.19887996032801</v>
      </c>
      <c r="J2558" s="19">
        <f t="shared" si="395"/>
        <v>971.61766608905771</v>
      </c>
      <c r="K2558" s="19">
        <f t="shared" si="392"/>
        <v>40224.971376086985</v>
      </c>
      <c r="L2558" s="19">
        <f t="shared" si="396"/>
        <v>40224.971376086985</v>
      </c>
      <c r="M2558" s="19">
        <f t="shared" si="397"/>
        <v>0</v>
      </c>
      <c r="N2558" s="107">
        <f t="shared" si="398"/>
        <v>133140.73736015917</v>
      </c>
      <c r="O2558" s="107"/>
      <c r="P2558" s="107"/>
      <c r="Q2558" s="107">
        <f t="shared" si="399"/>
        <v>40949.892602772088</v>
      </c>
      <c r="R2558" s="106"/>
    </row>
    <row r="2559" spans="1:18" x14ac:dyDescent="0.45">
      <c r="A2559" s="4">
        <v>49.863</v>
      </c>
      <c r="B2559" s="4">
        <v>2068</v>
      </c>
      <c r="C2559" s="4">
        <v>41.3</v>
      </c>
      <c r="D2559" s="11">
        <v>0.61068253584780774</v>
      </c>
      <c r="E2559" s="19">
        <v>415.26412437650924</v>
      </c>
      <c r="F2559" s="19">
        <f t="shared" si="390"/>
        <v>-871.61797765210008</v>
      </c>
      <c r="G2559" s="19">
        <f t="shared" si="391"/>
        <v>559.00119539390005</v>
      </c>
      <c r="H2559" s="19">
        <f t="shared" si="393"/>
        <v>6855.7179776521007</v>
      </c>
      <c r="I2559" s="19">
        <f t="shared" si="394"/>
        <v>137.11435955304202</v>
      </c>
      <c r="J2559" s="19">
        <f t="shared" si="395"/>
        <v>1111.3796793234512</v>
      </c>
      <c r="K2559" s="19">
        <f t="shared" si="392"/>
        <v>45899.980756058532</v>
      </c>
      <c r="L2559" s="19">
        <f t="shared" si="396"/>
        <v>45899.980756058532</v>
      </c>
      <c r="M2559" s="19">
        <f t="shared" si="397"/>
        <v>0</v>
      </c>
      <c r="N2559" s="107">
        <f t="shared" si="398"/>
        <v>133140.73736015917</v>
      </c>
      <c r="O2559" s="107"/>
      <c r="P2559" s="107"/>
      <c r="Q2559" s="107">
        <f t="shared" si="399"/>
        <v>40949.892602772088</v>
      </c>
      <c r="R2559" s="106"/>
    </row>
    <row r="2560" spans="1:18" x14ac:dyDescent="0.45">
      <c r="A2560" s="4">
        <v>49.883000000000003</v>
      </c>
      <c r="B2560" s="4">
        <v>2069</v>
      </c>
      <c r="C2560" s="4">
        <v>41.3</v>
      </c>
      <c r="D2560" s="11">
        <v>0.77592659296937949</v>
      </c>
      <c r="E2560" s="19">
        <v>527.630083219178</v>
      </c>
      <c r="F2560" s="19">
        <f t="shared" si="390"/>
        <v>-871.61797765210008</v>
      </c>
      <c r="G2560" s="19">
        <f t="shared" si="391"/>
        <v>559.00119539390005</v>
      </c>
      <c r="H2560" s="19">
        <f t="shared" si="393"/>
        <v>6855.7179776521007</v>
      </c>
      <c r="I2560" s="19">
        <f t="shared" si="394"/>
        <v>137.11435955304202</v>
      </c>
      <c r="J2560" s="19">
        <f t="shared" si="395"/>
        <v>1223.74563816612</v>
      </c>
      <c r="K2560" s="19">
        <f t="shared" si="392"/>
        <v>50540.69485626075</v>
      </c>
      <c r="L2560" s="19">
        <f t="shared" si="396"/>
        <v>50540.69485626075</v>
      </c>
      <c r="M2560" s="19">
        <f t="shared" si="397"/>
        <v>0</v>
      </c>
      <c r="N2560" s="107">
        <f t="shared" si="398"/>
        <v>133140.73736015917</v>
      </c>
      <c r="O2560" s="107"/>
      <c r="P2560" s="107"/>
      <c r="Q2560" s="107">
        <f t="shared" si="399"/>
        <v>40949.892602772088</v>
      </c>
      <c r="R2560" s="106"/>
    </row>
    <row r="2561" spans="1:18" x14ac:dyDescent="0.45">
      <c r="A2561" s="4">
        <v>49.902000000000001</v>
      </c>
      <c r="B2561" s="4">
        <v>2070</v>
      </c>
      <c r="C2561" s="4">
        <v>41.3</v>
      </c>
      <c r="D2561" s="11">
        <v>0.82694707598658146</v>
      </c>
      <c r="E2561" s="19">
        <v>562.32401167087539</v>
      </c>
      <c r="F2561" s="19">
        <f t="shared" si="390"/>
        <v>-871.61797765210008</v>
      </c>
      <c r="G2561" s="19">
        <f t="shared" si="391"/>
        <v>559.00119539390005</v>
      </c>
      <c r="H2561" s="19">
        <f t="shared" si="393"/>
        <v>6855.7179776521007</v>
      </c>
      <c r="I2561" s="19">
        <f t="shared" si="394"/>
        <v>137.11435955304202</v>
      </c>
      <c r="J2561" s="19">
        <f t="shared" si="395"/>
        <v>1258.4395666178175</v>
      </c>
      <c r="K2561" s="19">
        <f t="shared" si="392"/>
        <v>51973.554101315858</v>
      </c>
      <c r="L2561" s="19">
        <f t="shared" si="396"/>
        <v>51973.554101315858</v>
      </c>
      <c r="M2561" s="19">
        <f t="shared" si="397"/>
        <v>0</v>
      </c>
      <c r="N2561" s="107">
        <f t="shared" si="398"/>
        <v>133140.73736015917</v>
      </c>
      <c r="O2561" s="107"/>
      <c r="P2561" s="107"/>
      <c r="Q2561" s="107">
        <f t="shared" si="399"/>
        <v>40949.892602772088</v>
      </c>
      <c r="R2561" s="106"/>
    </row>
    <row r="2562" spans="1:18" x14ac:dyDescent="0.45">
      <c r="A2562" s="4">
        <v>49.921999999999997</v>
      </c>
      <c r="B2562" s="4">
        <v>2071</v>
      </c>
      <c r="C2562" s="4">
        <v>41.3</v>
      </c>
      <c r="D2562" s="11">
        <v>0.77923627411493501</v>
      </c>
      <c r="E2562" s="19">
        <v>529.88066639815577</v>
      </c>
      <c r="F2562" s="19">
        <f t="shared" si="390"/>
        <v>-871.61797765210008</v>
      </c>
      <c r="G2562" s="19">
        <f t="shared" si="391"/>
        <v>559.00119539390005</v>
      </c>
      <c r="H2562" s="19">
        <f t="shared" si="393"/>
        <v>6855.7179776521007</v>
      </c>
      <c r="I2562" s="19">
        <f t="shared" si="394"/>
        <v>137.11435955304202</v>
      </c>
      <c r="J2562" s="19">
        <f t="shared" si="395"/>
        <v>1225.9962213450979</v>
      </c>
      <c r="K2562" s="19">
        <f t="shared" si="392"/>
        <v>50633.643941552538</v>
      </c>
      <c r="L2562" s="19">
        <f t="shared" si="396"/>
        <v>50633.643941552538</v>
      </c>
      <c r="M2562" s="19">
        <f t="shared" si="397"/>
        <v>0</v>
      </c>
      <c r="N2562" s="107">
        <f t="shared" si="398"/>
        <v>133140.73736015917</v>
      </c>
      <c r="O2562" s="107"/>
      <c r="P2562" s="107"/>
      <c r="Q2562" s="107">
        <f t="shared" si="399"/>
        <v>40949.892602772088</v>
      </c>
      <c r="R2562" s="106"/>
    </row>
    <row r="2563" spans="1:18" x14ac:dyDescent="0.45">
      <c r="A2563" s="4">
        <v>49.941000000000003</v>
      </c>
      <c r="B2563" s="4">
        <v>2072</v>
      </c>
      <c r="C2563" s="4">
        <v>41.4</v>
      </c>
      <c r="D2563" s="11">
        <v>0.65410388151590915</v>
      </c>
      <c r="E2563" s="19">
        <v>444.7906394308182</v>
      </c>
      <c r="F2563" s="19">
        <f t="shared" si="390"/>
        <v>-875.84399801640006</v>
      </c>
      <c r="G2563" s="19">
        <f t="shared" si="391"/>
        <v>561.71150024760004</v>
      </c>
      <c r="H2563" s="19">
        <f t="shared" si="393"/>
        <v>6859.9439980164007</v>
      </c>
      <c r="I2563" s="19">
        <f t="shared" si="394"/>
        <v>137.19887996032801</v>
      </c>
      <c r="J2563" s="19">
        <f t="shared" si="395"/>
        <v>1143.7010196387462</v>
      </c>
      <c r="K2563" s="19">
        <f t="shared" si="392"/>
        <v>47349.222213044093</v>
      </c>
      <c r="L2563" s="19">
        <f t="shared" si="396"/>
        <v>47349.222213044093</v>
      </c>
      <c r="M2563" s="19">
        <f t="shared" si="397"/>
        <v>0</v>
      </c>
      <c r="N2563" s="107">
        <f t="shared" si="398"/>
        <v>133140.73736015917</v>
      </c>
      <c r="O2563" s="107"/>
      <c r="P2563" s="107"/>
      <c r="Q2563" s="107">
        <f t="shared" si="399"/>
        <v>40949.892602772088</v>
      </c>
      <c r="R2563" s="106"/>
    </row>
    <row r="2564" spans="1:18" x14ac:dyDescent="0.45">
      <c r="A2564" s="4">
        <v>49.960999999999999</v>
      </c>
      <c r="B2564" s="4">
        <v>2072</v>
      </c>
      <c r="C2564" s="4">
        <v>41.4</v>
      </c>
      <c r="D2564" s="11">
        <v>0.65212042469261478</v>
      </c>
      <c r="E2564" s="19">
        <v>443.44188879097806</v>
      </c>
      <c r="F2564" s="19">
        <f t="shared" si="390"/>
        <v>-875.84399801640006</v>
      </c>
      <c r="G2564" s="19">
        <f t="shared" si="391"/>
        <v>561.71150024760004</v>
      </c>
      <c r="H2564" s="19">
        <f t="shared" si="393"/>
        <v>6859.9439980164007</v>
      </c>
      <c r="I2564" s="19">
        <f t="shared" si="394"/>
        <v>137.19887996032801</v>
      </c>
      <c r="J2564" s="19">
        <f t="shared" si="395"/>
        <v>1142.3522689989061</v>
      </c>
      <c r="K2564" s="19">
        <f t="shared" si="392"/>
        <v>47293.38393655471</v>
      </c>
      <c r="L2564" s="19">
        <f t="shared" si="396"/>
        <v>47293.38393655471</v>
      </c>
      <c r="M2564" s="19">
        <f t="shared" si="397"/>
        <v>0</v>
      </c>
      <c r="N2564" s="107">
        <f t="shared" si="398"/>
        <v>133140.73736015917</v>
      </c>
      <c r="O2564" s="107"/>
      <c r="P2564" s="107"/>
      <c r="Q2564" s="107">
        <f t="shared" si="399"/>
        <v>40949.892602772088</v>
      </c>
      <c r="R2564" s="106"/>
    </row>
    <row r="2565" spans="1:18" x14ac:dyDescent="0.45">
      <c r="A2565" s="4">
        <v>49.98</v>
      </c>
      <c r="B2565" s="4">
        <v>2073</v>
      </c>
      <c r="C2565" s="4">
        <v>41.4</v>
      </c>
      <c r="D2565" s="11">
        <v>0.64571210516381283</v>
      </c>
      <c r="E2565" s="19">
        <v>439.08423151139272</v>
      </c>
      <c r="F2565" s="19">
        <f t="shared" si="390"/>
        <v>-875.84399801640006</v>
      </c>
      <c r="G2565" s="19">
        <f t="shared" si="391"/>
        <v>561.71150024760004</v>
      </c>
      <c r="H2565" s="19">
        <f t="shared" si="393"/>
        <v>6859.9439980164007</v>
      </c>
      <c r="I2565" s="19">
        <f t="shared" si="394"/>
        <v>137.19887996032801</v>
      </c>
      <c r="J2565" s="19">
        <f t="shared" si="395"/>
        <v>1137.9946117193208</v>
      </c>
      <c r="K2565" s="19">
        <f t="shared" si="392"/>
        <v>47112.976925179879</v>
      </c>
      <c r="L2565" s="19">
        <f t="shared" si="396"/>
        <v>47112.976925179879</v>
      </c>
      <c r="M2565" s="19">
        <f t="shared" si="397"/>
        <v>0</v>
      </c>
      <c r="N2565" s="107">
        <f t="shared" si="398"/>
        <v>133140.73736015917</v>
      </c>
      <c r="O2565" s="107"/>
      <c r="P2565" s="107"/>
      <c r="Q2565" s="107">
        <f t="shared" si="399"/>
        <v>40949.892602772088</v>
      </c>
      <c r="R2565" s="106"/>
    </row>
    <row r="2566" spans="1:18" x14ac:dyDescent="0.45">
      <c r="A2566" s="4">
        <v>50</v>
      </c>
      <c r="B2566" s="4">
        <v>2074</v>
      </c>
      <c r="C2566" s="4">
        <v>41.4</v>
      </c>
      <c r="D2566" s="11">
        <v>0.65186886639819219</v>
      </c>
      <c r="E2566" s="19">
        <v>443.27082915077068</v>
      </c>
      <c r="F2566" s="19">
        <f t="shared" ref="F2566:F2629" si="400">0.5*1.27*1.223*-0.658*C2566^2</f>
        <v>-875.84399801640006</v>
      </c>
      <c r="G2566" s="19">
        <f t="shared" ref="G2566:G2629" si="401">0.5*1.27*1.223*0.422*C2566^2</f>
        <v>561.71150024760004</v>
      </c>
      <c r="H2566" s="19">
        <f t="shared" si="393"/>
        <v>6859.9439980164007</v>
      </c>
      <c r="I2566" s="19">
        <f t="shared" si="394"/>
        <v>137.19887996032801</v>
      </c>
      <c r="J2566" s="19">
        <f t="shared" si="395"/>
        <v>1142.1812093586987</v>
      </c>
      <c r="K2566" s="19">
        <f t="shared" ref="K2566:K2629" si="402">J2566*C2566</f>
        <v>47286.302067450124</v>
      </c>
      <c r="L2566" s="19">
        <f t="shared" si="396"/>
        <v>47286.302067450124</v>
      </c>
      <c r="M2566" s="19">
        <f t="shared" si="397"/>
        <v>0</v>
      </c>
      <c r="N2566" s="107">
        <f t="shared" si="398"/>
        <v>133140.73736015917</v>
      </c>
      <c r="O2566" s="107"/>
      <c r="P2566" s="107"/>
      <c r="Q2566" s="107">
        <f t="shared" si="399"/>
        <v>40949.892602772088</v>
      </c>
      <c r="R2566" s="106"/>
    </row>
    <row r="2567" spans="1:18" x14ac:dyDescent="0.45">
      <c r="A2567" s="4">
        <v>50.02</v>
      </c>
      <c r="B2567" s="4">
        <v>2075</v>
      </c>
      <c r="C2567" s="4">
        <v>41.4</v>
      </c>
      <c r="D2567" s="11">
        <v>0.65214309324643105</v>
      </c>
      <c r="E2567" s="19">
        <v>443.45730340757314</v>
      </c>
      <c r="F2567" s="19">
        <f t="shared" si="400"/>
        <v>-875.84399801640006</v>
      </c>
      <c r="G2567" s="19">
        <f t="shared" si="401"/>
        <v>561.71150024760004</v>
      </c>
      <c r="H2567" s="19">
        <f t="shared" ref="H2567:H2630" si="403">5984.1-F2567</f>
        <v>6859.9439980164007</v>
      </c>
      <c r="I2567" s="19">
        <f t="shared" ref="I2567:I2630" si="404">H2567*0.02</f>
        <v>137.19887996032801</v>
      </c>
      <c r="J2567" s="19">
        <f t="shared" ref="J2567:J2630" si="405">E2567+G2567+I2567</f>
        <v>1142.3676836155012</v>
      </c>
      <c r="K2567" s="19">
        <f t="shared" si="402"/>
        <v>47294.022101681745</v>
      </c>
      <c r="L2567" s="19">
        <f t="shared" ref="L2567:L2630" si="406">IF(K2567&lt;0, K2567-K2567,K2567)</f>
        <v>47294.022101681745</v>
      </c>
      <c r="M2567" s="19">
        <f t="shared" ref="M2567:M2630" si="407">IF(K2567&gt;0, K2567-K2567,K2567)</f>
        <v>0</v>
      </c>
      <c r="N2567" s="107">
        <f t="shared" ref="N2567:N2630" si="408">N2564</f>
        <v>133140.73736015917</v>
      </c>
      <c r="O2567" s="107"/>
      <c r="P2567" s="107"/>
      <c r="Q2567" s="107">
        <f t="shared" ref="Q2567:Q2630" si="409">Q2564</f>
        <v>40949.892602772088</v>
      </c>
      <c r="R2567" s="106"/>
    </row>
    <row r="2568" spans="1:18" x14ac:dyDescent="0.45">
      <c r="A2568" s="4">
        <v>50.039000000000001</v>
      </c>
      <c r="B2568" s="4">
        <v>2076</v>
      </c>
      <c r="C2568" s="4">
        <v>41.4</v>
      </c>
      <c r="D2568" s="11">
        <v>0.71669943666672586</v>
      </c>
      <c r="E2568" s="19">
        <v>487.3556169333736</v>
      </c>
      <c r="F2568" s="19">
        <f t="shared" si="400"/>
        <v>-875.84399801640006</v>
      </c>
      <c r="G2568" s="19">
        <f t="shared" si="401"/>
        <v>561.71150024760004</v>
      </c>
      <c r="H2568" s="19">
        <f t="shared" si="403"/>
        <v>6859.9439980164007</v>
      </c>
      <c r="I2568" s="19">
        <f t="shared" si="404"/>
        <v>137.19887996032801</v>
      </c>
      <c r="J2568" s="19">
        <f t="shared" si="405"/>
        <v>1186.2659971413016</v>
      </c>
      <c r="K2568" s="19">
        <f t="shared" si="402"/>
        <v>49111.412281649886</v>
      </c>
      <c r="L2568" s="19">
        <f t="shared" si="406"/>
        <v>49111.412281649886</v>
      </c>
      <c r="M2568" s="19">
        <f t="shared" si="407"/>
        <v>0</v>
      </c>
      <c r="N2568" s="107">
        <f t="shared" si="408"/>
        <v>133140.73736015917</v>
      </c>
      <c r="O2568" s="107"/>
      <c r="P2568" s="107"/>
      <c r="Q2568" s="107">
        <f t="shared" si="409"/>
        <v>40949.892602772088</v>
      </c>
      <c r="R2568" s="106"/>
    </row>
    <row r="2569" spans="1:18" x14ac:dyDescent="0.45">
      <c r="A2569" s="4">
        <v>50.058999999999997</v>
      </c>
      <c r="B2569" s="4">
        <v>2076</v>
      </c>
      <c r="C2569" s="4">
        <v>41.4</v>
      </c>
      <c r="D2569" s="11">
        <v>0.77834027502158087</v>
      </c>
      <c r="E2569" s="19">
        <v>529.27138701467504</v>
      </c>
      <c r="F2569" s="19">
        <f t="shared" si="400"/>
        <v>-875.84399801640006</v>
      </c>
      <c r="G2569" s="19">
        <f t="shared" si="401"/>
        <v>561.71150024760004</v>
      </c>
      <c r="H2569" s="19">
        <f t="shared" si="403"/>
        <v>6859.9439980164007</v>
      </c>
      <c r="I2569" s="19">
        <f t="shared" si="404"/>
        <v>137.19887996032801</v>
      </c>
      <c r="J2569" s="19">
        <f t="shared" si="405"/>
        <v>1228.1817672226032</v>
      </c>
      <c r="K2569" s="19">
        <f t="shared" si="402"/>
        <v>50846.72516301577</v>
      </c>
      <c r="L2569" s="19">
        <f t="shared" si="406"/>
        <v>50846.72516301577</v>
      </c>
      <c r="M2569" s="19">
        <f t="shared" si="407"/>
        <v>0</v>
      </c>
      <c r="N2569" s="107">
        <f t="shared" si="408"/>
        <v>133140.73736015917</v>
      </c>
      <c r="O2569" s="107"/>
      <c r="P2569" s="107"/>
      <c r="Q2569" s="107">
        <f t="shared" si="409"/>
        <v>40949.892602772088</v>
      </c>
      <c r="R2569" s="106"/>
    </row>
    <row r="2570" spans="1:18" x14ac:dyDescent="0.45">
      <c r="A2570" s="4">
        <v>50.078000000000003</v>
      </c>
      <c r="B2570" s="4">
        <v>2077</v>
      </c>
      <c r="C2570" s="4">
        <v>41.4</v>
      </c>
      <c r="D2570" s="11">
        <v>0.85905657343689001</v>
      </c>
      <c r="E2570" s="19">
        <v>584.15846993708521</v>
      </c>
      <c r="F2570" s="19">
        <f t="shared" si="400"/>
        <v>-875.84399801640006</v>
      </c>
      <c r="G2570" s="19">
        <f t="shared" si="401"/>
        <v>561.71150024760004</v>
      </c>
      <c r="H2570" s="19">
        <f t="shared" si="403"/>
        <v>6859.9439980164007</v>
      </c>
      <c r="I2570" s="19">
        <f t="shared" si="404"/>
        <v>137.19887996032801</v>
      </c>
      <c r="J2570" s="19">
        <f t="shared" si="405"/>
        <v>1283.0688501450134</v>
      </c>
      <c r="K2570" s="19">
        <f t="shared" si="402"/>
        <v>53119.050396003549</v>
      </c>
      <c r="L2570" s="19">
        <f t="shared" si="406"/>
        <v>53119.050396003549</v>
      </c>
      <c r="M2570" s="19">
        <f t="shared" si="407"/>
        <v>0</v>
      </c>
      <c r="N2570" s="107">
        <f t="shared" si="408"/>
        <v>133140.73736015917</v>
      </c>
      <c r="O2570" s="107"/>
      <c r="P2570" s="107"/>
      <c r="Q2570" s="107">
        <f t="shared" si="409"/>
        <v>40949.892602772088</v>
      </c>
      <c r="R2570" s="106"/>
    </row>
    <row r="2571" spans="1:18" x14ac:dyDescent="0.45">
      <c r="A2571" s="4">
        <v>50.097999999999999</v>
      </c>
      <c r="B2571" s="4">
        <v>2078</v>
      </c>
      <c r="C2571" s="4">
        <v>41.4</v>
      </c>
      <c r="D2571" s="11">
        <v>0.93821495042266412</v>
      </c>
      <c r="E2571" s="19">
        <v>637.98616628741161</v>
      </c>
      <c r="F2571" s="19">
        <f t="shared" si="400"/>
        <v>-875.84399801640006</v>
      </c>
      <c r="G2571" s="19">
        <f t="shared" si="401"/>
        <v>561.71150024760004</v>
      </c>
      <c r="H2571" s="19">
        <f t="shared" si="403"/>
        <v>6859.9439980164007</v>
      </c>
      <c r="I2571" s="19">
        <f t="shared" si="404"/>
        <v>137.19887996032801</v>
      </c>
      <c r="J2571" s="19">
        <f t="shared" si="405"/>
        <v>1336.8965464953396</v>
      </c>
      <c r="K2571" s="19">
        <f t="shared" si="402"/>
        <v>55347.517024907058</v>
      </c>
      <c r="L2571" s="19">
        <f t="shared" si="406"/>
        <v>55347.517024907058</v>
      </c>
      <c r="M2571" s="19">
        <f t="shared" si="407"/>
        <v>0</v>
      </c>
      <c r="N2571" s="107">
        <f t="shared" si="408"/>
        <v>133140.73736015917</v>
      </c>
      <c r="O2571" s="107"/>
      <c r="P2571" s="107"/>
      <c r="Q2571" s="107">
        <f t="shared" si="409"/>
        <v>40949.892602772088</v>
      </c>
      <c r="R2571" s="106"/>
    </row>
    <row r="2572" spans="1:18" x14ac:dyDescent="0.45">
      <c r="A2572" s="4">
        <v>50.116999999999997</v>
      </c>
      <c r="B2572" s="4">
        <v>2079</v>
      </c>
      <c r="C2572" s="4">
        <v>41.4</v>
      </c>
      <c r="D2572" s="11">
        <v>1.0190997172234768</v>
      </c>
      <c r="E2572" s="19">
        <v>692.98780771196425</v>
      </c>
      <c r="F2572" s="19">
        <f t="shared" si="400"/>
        <v>-875.84399801640006</v>
      </c>
      <c r="G2572" s="19">
        <f t="shared" si="401"/>
        <v>561.71150024760004</v>
      </c>
      <c r="H2572" s="19">
        <f t="shared" si="403"/>
        <v>6859.9439980164007</v>
      </c>
      <c r="I2572" s="19">
        <f t="shared" si="404"/>
        <v>137.19887996032801</v>
      </c>
      <c r="J2572" s="19">
        <f t="shared" si="405"/>
        <v>1391.8981879198923</v>
      </c>
      <c r="K2572" s="19">
        <f t="shared" si="402"/>
        <v>57624.584979883541</v>
      </c>
      <c r="L2572" s="19">
        <f t="shared" si="406"/>
        <v>57624.584979883541</v>
      </c>
      <c r="M2572" s="19">
        <f t="shared" si="407"/>
        <v>0</v>
      </c>
      <c r="N2572" s="107">
        <f t="shared" si="408"/>
        <v>133140.73736015917</v>
      </c>
      <c r="O2572" s="107"/>
      <c r="P2572" s="107"/>
      <c r="Q2572" s="107">
        <f t="shared" si="409"/>
        <v>40949.892602772088</v>
      </c>
      <c r="R2572" s="106"/>
    </row>
    <row r="2573" spans="1:18" x14ac:dyDescent="0.45">
      <c r="A2573" s="4">
        <v>50.137</v>
      </c>
      <c r="B2573" s="4">
        <v>2080</v>
      </c>
      <c r="C2573" s="4">
        <v>41.4</v>
      </c>
      <c r="D2573" s="11">
        <v>1.1032831713636733</v>
      </c>
      <c r="E2573" s="19">
        <v>750.23255652729779</v>
      </c>
      <c r="F2573" s="19">
        <f t="shared" si="400"/>
        <v>-875.84399801640006</v>
      </c>
      <c r="G2573" s="19">
        <f t="shared" si="401"/>
        <v>561.71150024760004</v>
      </c>
      <c r="H2573" s="19">
        <f t="shared" si="403"/>
        <v>6859.9439980164007</v>
      </c>
      <c r="I2573" s="19">
        <f t="shared" si="404"/>
        <v>137.19887996032801</v>
      </c>
      <c r="J2573" s="19">
        <f t="shared" si="405"/>
        <v>1449.1429367352259</v>
      </c>
      <c r="K2573" s="19">
        <f t="shared" si="402"/>
        <v>59994.51758083835</v>
      </c>
      <c r="L2573" s="19">
        <f t="shared" si="406"/>
        <v>59994.51758083835</v>
      </c>
      <c r="M2573" s="19">
        <f t="shared" si="407"/>
        <v>0</v>
      </c>
      <c r="N2573" s="107">
        <f t="shared" si="408"/>
        <v>133140.73736015917</v>
      </c>
      <c r="O2573" s="107"/>
      <c r="P2573" s="107"/>
      <c r="Q2573" s="107">
        <f t="shared" si="409"/>
        <v>40949.892602772088</v>
      </c>
      <c r="R2573" s="106"/>
    </row>
    <row r="2574" spans="1:18" x14ac:dyDescent="0.45">
      <c r="A2574" s="4">
        <v>50.155999999999999</v>
      </c>
      <c r="B2574" s="4">
        <v>2081</v>
      </c>
      <c r="C2574" s="4">
        <v>41.4</v>
      </c>
      <c r="D2574" s="11">
        <v>1.2332017507286586</v>
      </c>
      <c r="E2574" s="19">
        <v>838.5771904954878</v>
      </c>
      <c r="F2574" s="19">
        <f t="shared" si="400"/>
        <v>-875.84399801640006</v>
      </c>
      <c r="G2574" s="19">
        <f t="shared" si="401"/>
        <v>561.71150024760004</v>
      </c>
      <c r="H2574" s="19">
        <f t="shared" si="403"/>
        <v>6859.9439980164007</v>
      </c>
      <c r="I2574" s="19">
        <f t="shared" si="404"/>
        <v>137.19887996032801</v>
      </c>
      <c r="J2574" s="19">
        <f t="shared" si="405"/>
        <v>1537.4875707034159</v>
      </c>
      <c r="K2574" s="19">
        <f t="shared" si="402"/>
        <v>63651.985427121421</v>
      </c>
      <c r="L2574" s="19">
        <f t="shared" si="406"/>
        <v>63651.985427121421</v>
      </c>
      <c r="M2574" s="19">
        <f t="shared" si="407"/>
        <v>0</v>
      </c>
      <c r="N2574" s="107">
        <f t="shared" si="408"/>
        <v>133140.73736015917</v>
      </c>
      <c r="O2574" s="107"/>
      <c r="P2574" s="107"/>
      <c r="Q2574" s="107">
        <f t="shared" si="409"/>
        <v>40949.892602772088</v>
      </c>
      <c r="R2574" s="106"/>
    </row>
    <row r="2575" spans="1:18" x14ac:dyDescent="0.45">
      <c r="A2575" s="4">
        <v>50.176000000000002</v>
      </c>
      <c r="B2575" s="4">
        <v>2081</v>
      </c>
      <c r="C2575" s="4">
        <v>41.4</v>
      </c>
      <c r="D2575" s="11">
        <v>1.0443877908778787</v>
      </c>
      <c r="E2575" s="19">
        <v>710.18369779695752</v>
      </c>
      <c r="F2575" s="19">
        <f t="shared" si="400"/>
        <v>-875.84399801640006</v>
      </c>
      <c r="G2575" s="19">
        <f t="shared" si="401"/>
        <v>561.71150024760004</v>
      </c>
      <c r="H2575" s="19">
        <f t="shared" si="403"/>
        <v>6859.9439980164007</v>
      </c>
      <c r="I2575" s="19">
        <f t="shared" si="404"/>
        <v>137.19887996032801</v>
      </c>
      <c r="J2575" s="19">
        <f t="shared" si="405"/>
        <v>1409.0940780048857</v>
      </c>
      <c r="K2575" s="19">
        <f t="shared" si="402"/>
        <v>58336.494829402262</v>
      </c>
      <c r="L2575" s="19">
        <f t="shared" si="406"/>
        <v>58336.494829402262</v>
      </c>
      <c r="M2575" s="19">
        <f t="shared" si="407"/>
        <v>0</v>
      </c>
      <c r="N2575" s="107">
        <f t="shared" si="408"/>
        <v>133140.73736015917</v>
      </c>
      <c r="O2575" s="107"/>
      <c r="P2575" s="107"/>
      <c r="Q2575" s="107">
        <f t="shared" si="409"/>
        <v>40949.892602772088</v>
      </c>
      <c r="R2575" s="106"/>
    </row>
    <row r="2576" spans="1:18" x14ac:dyDescent="0.45">
      <c r="A2576" s="4">
        <v>50.195</v>
      </c>
      <c r="B2576" s="4">
        <v>2082</v>
      </c>
      <c r="C2576" s="4">
        <v>41.4</v>
      </c>
      <c r="D2576" s="11">
        <v>1.019108555636081</v>
      </c>
      <c r="E2576" s="19">
        <v>692.99381783253511</v>
      </c>
      <c r="F2576" s="19">
        <f t="shared" si="400"/>
        <v>-875.84399801640006</v>
      </c>
      <c r="G2576" s="19">
        <f t="shared" si="401"/>
        <v>561.71150024760004</v>
      </c>
      <c r="H2576" s="19">
        <f t="shared" si="403"/>
        <v>6859.9439980164007</v>
      </c>
      <c r="I2576" s="19">
        <f t="shared" si="404"/>
        <v>137.19887996032801</v>
      </c>
      <c r="J2576" s="19">
        <f t="shared" si="405"/>
        <v>1391.9041980404631</v>
      </c>
      <c r="K2576" s="19">
        <f t="shared" si="402"/>
        <v>57624.833798875174</v>
      </c>
      <c r="L2576" s="19">
        <f t="shared" si="406"/>
        <v>57624.833798875174</v>
      </c>
      <c r="M2576" s="19">
        <f t="shared" si="407"/>
        <v>0</v>
      </c>
      <c r="N2576" s="107">
        <f t="shared" si="408"/>
        <v>133140.73736015917</v>
      </c>
      <c r="O2576" s="107"/>
      <c r="P2576" s="107"/>
      <c r="Q2576" s="107">
        <f t="shared" si="409"/>
        <v>40949.892602772088</v>
      </c>
      <c r="R2576" s="106"/>
    </row>
    <row r="2577" spans="1:18" x14ac:dyDescent="0.45">
      <c r="A2577" s="4">
        <v>50.215000000000003</v>
      </c>
      <c r="B2577" s="4">
        <v>2083</v>
      </c>
      <c r="C2577" s="4">
        <v>41.4</v>
      </c>
      <c r="D2577" s="11">
        <v>1.0110661854249821</v>
      </c>
      <c r="E2577" s="19">
        <v>687.52500608898777</v>
      </c>
      <c r="F2577" s="19">
        <f t="shared" si="400"/>
        <v>-875.84399801640006</v>
      </c>
      <c r="G2577" s="19">
        <f t="shared" si="401"/>
        <v>561.71150024760004</v>
      </c>
      <c r="H2577" s="19">
        <f t="shared" si="403"/>
        <v>6859.9439980164007</v>
      </c>
      <c r="I2577" s="19">
        <f t="shared" si="404"/>
        <v>137.19887996032801</v>
      </c>
      <c r="J2577" s="19">
        <f t="shared" si="405"/>
        <v>1386.4353862969158</v>
      </c>
      <c r="K2577" s="19">
        <f t="shared" si="402"/>
        <v>57398.424992692315</v>
      </c>
      <c r="L2577" s="19">
        <f t="shared" si="406"/>
        <v>57398.424992692315</v>
      </c>
      <c r="M2577" s="19">
        <f t="shared" si="407"/>
        <v>0</v>
      </c>
      <c r="N2577" s="107">
        <f t="shared" si="408"/>
        <v>133140.73736015917</v>
      </c>
      <c r="O2577" s="107"/>
      <c r="P2577" s="107"/>
      <c r="Q2577" s="107">
        <f t="shared" si="409"/>
        <v>40949.892602772088</v>
      </c>
      <c r="R2577" s="106"/>
    </row>
    <row r="2578" spans="1:18" x14ac:dyDescent="0.45">
      <c r="A2578" s="4">
        <v>50.234000000000002</v>
      </c>
      <c r="B2578" s="4">
        <v>2084</v>
      </c>
      <c r="C2578" s="4">
        <v>41.4</v>
      </c>
      <c r="D2578" s="11">
        <v>1.0079857298479915</v>
      </c>
      <c r="E2578" s="19">
        <v>685.4302962966342</v>
      </c>
      <c r="F2578" s="19">
        <f t="shared" si="400"/>
        <v>-875.84399801640006</v>
      </c>
      <c r="G2578" s="19">
        <f t="shared" si="401"/>
        <v>561.71150024760004</v>
      </c>
      <c r="H2578" s="19">
        <f t="shared" si="403"/>
        <v>6859.9439980164007</v>
      </c>
      <c r="I2578" s="19">
        <f t="shared" si="404"/>
        <v>137.19887996032801</v>
      </c>
      <c r="J2578" s="19">
        <f t="shared" si="405"/>
        <v>1384.3406765045622</v>
      </c>
      <c r="K2578" s="19">
        <f t="shared" si="402"/>
        <v>57311.704007288878</v>
      </c>
      <c r="L2578" s="19">
        <f t="shared" si="406"/>
        <v>57311.704007288878</v>
      </c>
      <c r="M2578" s="19">
        <f t="shared" si="407"/>
        <v>0</v>
      </c>
      <c r="N2578" s="107">
        <f t="shared" si="408"/>
        <v>133140.73736015917</v>
      </c>
      <c r="O2578" s="107"/>
      <c r="P2578" s="107"/>
      <c r="Q2578" s="107">
        <f t="shared" si="409"/>
        <v>40949.892602772088</v>
      </c>
      <c r="R2578" s="106"/>
    </row>
    <row r="2579" spans="1:18" x14ac:dyDescent="0.45">
      <c r="A2579" s="4">
        <v>50.253999999999998</v>
      </c>
      <c r="B2579" s="4">
        <v>2085</v>
      </c>
      <c r="C2579" s="4">
        <v>41.4</v>
      </c>
      <c r="D2579" s="11">
        <v>1.0056055139624347</v>
      </c>
      <c r="E2579" s="19">
        <v>683.81174949445563</v>
      </c>
      <c r="F2579" s="19">
        <f t="shared" si="400"/>
        <v>-875.84399801640006</v>
      </c>
      <c r="G2579" s="19">
        <f t="shared" si="401"/>
        <v>561.71150024760004</v>
      </c>
      <c r="H2579" s="19">
        <f t="shared" si="403"/>
        <v>6859.9439980164007</v>
      </c>
      <c r="I2579" s="19">
        <f t="shared" si="404"/>
        <v>137.19887996032801</v>
      </c>
      <c r="J2579" s="19">
        <f t="shared" si="405"/>
        <v>1382.7221297023837</v>
      </c>
      <c r="K2579" s="19">
        <f t="shared" si="402"/>
        <v>57244.696169678682</v>
      </c>
      <c r="L2579" s="19">
        <f t="shared" si="406"/>
        <v>57244.696169678682</v>
      </c>
      <c r="M2579" s="19">
        <f t="shared" si="407"/>
        <v>0</v>
      </c>
      <c r="N2579" s="107">
        <f t="shared" si="408"/>
        <v>133140.73736015917</v>
      </c>
      <c r="O2579" s="107"/>
      <c r="P2579" s="107"/>
      <c r="Q2579" s="107">
        <f t="shared" si="409"/>
        <v>40949.892602772088</v>
      </c>
      <c r="R2579" s="106"/>
    </row>
    <row r="2580" spans="1:18" x14ac:dyDescent="0.45">
      <c r="A2580" s="4">
        <v>50.273000000000003</v>
      </c>
      <c r="B2580" s="4">
        <v>2085</v>
      </c>
      <c r="C2580" s="4">
        <v>41.4</v>
      </c>
      <c r="D2580" s="11">
        <v>0.99258502929591452</v>
      </c>
      <c r="E2580" s="19">
        <v>674.95781992122193</v>
      </c>
      <c r="F2580" s="19">
        <f t="shared" si="400"/>
        <v>-875.84399801640006</v>
      </c>
      <c r="G2580" s="19">
        <f t="shared" si="401"/>
        <v>561.71150024760004</v>
      </c>
      <c r="H2580" s="19">
        <f t="shared" si="403"/>
        <v>6859.9439980164007</v>
      </c>
      <c r="I2580" s="19">
        <f t="shared" si="404"/>
        <v>137.19887996032801</v>
      </c>
      <c r="J2580" s="19">
        <f t="shared" si="405"/>
        <v>1373.86820012915</v>
      </c>
      <c r="K2580" s="19">
        <f t="shared" si="402"/>
        <v>56878.143485346809</v>
      </c>
      <c r="L2580" s="19">
        <f t="shared" si="406"/>
        <v>56878.143485346809</v>
      </c>
      <c r="M2580" s="19">
        <f t="shared" si="407"/>
        <v>0</v>
      </c>
      <c r="N2580" s="107">
        <f t="shared" si="408"/>
        <v>133140.73736015917</v>
      </c>
      <c r="O2580" s="107"/>
      <c r="P2580" s="107"/>
      <c r="Q2580" s="107">
        <f t="shared" si="409"/>
        <v>40949.892602772088</v>
      </c>
      <c r="R2580" s="106"/>
    </row>
    <row r="2581" spans="1:18" x14ac:dyDescent="0.45">
      <c r="A2581" s="4">
        <v>50.292999999999999</v>
      </c>
      <c r="B2581" s="4">
        <v>2086</v>
      </c>
      <c r="C2581" s="4">
        <v>41.5</v>
      </c>
      <c r="D2581" s="11">
        <v>0.9664158391236306</v>
      </c>
      <c r="E2581" s="19">
        <v>657.16277060406878</v>
      </c>
      <c r="F2581" s="19">
        <f t="shared" si="400"/>
        <v>-880.08023850250015</v>
      </c>
      <c r="G2581" s="19">
        <f t="shared" si="401"/>
        <v>564.42835964750009</v>
      </c>
      <c r="H2581" s="19">
        <f t="shared" si="403"/>
        <v>6864.1802385025003</v>
      </c>
      <c r="I2581" s="19">
        <f t="shared" si="404"/>
        <v>137.28360477005</v>
      </c>
      <c r="J2581" s="19">
        <f t="shared" si="405"/>
        <v>1358.8747350216188</v>
      </c>
      <c r="K2581" s="19">
        <f t="shared" si="402"/>
        <v>56393.301503397182</v>
      </c>
      <c r="L2581" s="19">
        <f t="shared" si="406"/>
        <v>56393.301503397182</v>
      </c>
      <c r="M2581" s="19">
        <f t="shared" si="407"/>
        <v>0</v>
      </c>
      <c r="N2581" s="107">
        <f t="shared" si="408"/>
        <v>133140.73736015917</v>
      </c>
      <c r="O2581" s="107"/>
      <c r="P2581" s="107"/>
      <c r="Q2581" s="107">
        <f t="shared" si="409"/>
        <v>40949.892602772088</v>
      </c>
      <c r="R2581" s="106"/>
    </row>
    <row r="2582" spans="1:18" x14ac:dyDescent="0.45">
      <c r="A2582" s="4">
        <v>50.313000000000002</v>
      </c>
      <c r="B2582" s="4">
        <v>2087</v>
      </c>
      <c r="C2582" s="4">
        <v>41.5</v>
      </c>
      <c r="D2582" s="11">
        <v>0.93382639092595787</v>
      </c>
      <c r="E2582" s="19">
        <v>635.00194582965139</v>
      </c>
      <c r="F2582" s="19">
        <f t="shared" si="400"/>
        <v>-880.08023850250015</v>
      </c>
      <c r="G2582" s="19">
        <f t="shared" si="401"/>
        <v>564.42835964750009</v>
      </c>
      <c r="H2582" s="19">
        <f t="shared" si="403"/>
        <v>6864.1802385025003</v>
      </c>
      <c r="I2582" s="19">
        <f t="shared" si="404"/>
        <v>137.28360477005</v>
      </c>
      <c r="J2582" s="19">
        <f t="shared" si="405"/>
        <v>1336.7139102472015</v>
      </c>
      <c r="K2582" s="19">
        <f t="shared" si="402"/>
        <v>55473.627275258863</v>
      </c>
      <c r="L2582" s="19">
        <f t="shared" si="406"/>
        <v>55473.627275258863</v>
      </c>
      <c r="M2582" s="19">
        <f t="shared" si="407"/>
        <v>0</v>
      </c>
      <c r="N2582" s="107">
        <f t="shared" si="408"/>
        <v>133140.73736015917</v>
      </c>
      <c r="O2582" s="107"/>
      <c r="P2582" s="107"/>
      <c r="Q2582" s="107">
        <f t="shared" si="409"/>
        <v>40949.892602772088</v>
      </c>
      <c r="R2582" s="106"/>
    </row>
    <row r="2583" spans="1:18" x14ac:dyDescent="0.45">
      <c r="A2583" s="4">
        <v>50.332000000000001</v>
      </c>
      <c r="B2583" s="4">
        <v>2088</v>
      </c>
      <c r="C2583" s="4">
        <v>41.4</v>
      </c>
      <c r="D2583" s="11">
        <v>0.9024215056153807</v>
      </c>
      <c r="E2583" s="19">
        <v>613.64662381845892</v>
      </c>
      <c r="F2583" s="19">
        <f t="shared" si="400"/>
        <v>-875.84399801640006</v>
      </c>
      <c r="G2583" s="19">
        <f t="shared" si="401"/>
        <v>561.71150024760004</v>
      </c>
      <c r="H2583" s="19">
        <f t="shared" si="403"/>
        <v>6859.9439980164007</v>
      </c>
      <c r="I2583" s="19">
        <f t="shared" si="404"/>
        <v>137.19887996032801</v>
      </c>
      <c r="J2583" s="19">
        <f t="shared" si="405"/>
        <v>1312.5570040263869</v>
      </c>
      <c r="K2583" s="19">
        <f t="shared" si="402"/>
        <v>54339.85996669242</v>
      </c>
      <c r="L2583" s="19">
        <f t="shared" si="406"/>
        <v>54339.85996669242</v>
      </c>
      <c r="M2583" s="19">
        <f t="shared" si="407"/>
        <v>0</v>
      </c>
      <c r="N2583" s="107">
        <f t="shared" si="408"/>
        <v>133140.73736015917</v>
      </c>
      <c r="O2583" s="107"/>
      <c r="P2583" s="107"/>
      <c r="Q2583" s="107">
        <f t="shared" si="409"/>
        <v>40949.892602772088</v>
      </c>
      <c r="R2583" s="106"/>
    </row>
    <row r="2584" spans="1:18" x14ac:dyDescent="0.45">
      <c r="A2584" s="4">
        <v>50.351999999999997</v>
      </c>
      <c r="B2584" s="4">
        <v>2089</v>
      </c>
      <c r="C2584" s="4">
        <v>41.4</v>
      </c>
      <c r="D2584" s="11">
        <v>0.86386905937181546</v>
      </c>
      <c r="E2584" s="19">
        <v>587.43096037283453</v>
      </c>
      <c r="F2584" s="19">
        <f t="shared" si="400"/>
        <v>-875.84399801640006</v>
      </c>
      <c r="G2584" s="19">
        <f t="shared" si="401"/>
        <v>561.71150024760004</v>
      </c>
      <c r="H2584" s="19">
        <f t="shared" si="403"/>
        <v>6859.9439980164007</v>
      </c>
      <c r="I2584" s="19">
        <f t="shared" si="404"/>
        <v>137.19887996032801</v>
      </c>
      <c r="J2584" s="19">
        <f t="shared" si="405"/>
        <v>1286.3413405807626</v>
      </c>
      <c r="K2584" s="19">
        <f t="shared" si="402"/>
        <v>53254.531500043566</v>
      </c>
      <c r="L2584" s="19">
        <f t="shared" si="406"/>
        <v>53254.531500043566</v>
      </c>
      <c r="M2584" s="19">
        <f t="shared" si="407"/>
        <v>0</v>
      </c>
      <c r="N2584" s="107">
        <f t="shared" si="408"/>
        <v>133140.73736015917</v>
      </c>
      <c r="O2584" s="107"/>
      <c r="P2584" s="107"/>
      <c r="Q2584" s="107">
        <f t="shared" si="409"/>
        <v>40949.892602772088</v>
      </c>
      <c r="R2584" s="106"/>
    </row>
    <row r="2585" spans="1:18" x14ac:dyDescent="0.45">
      <c r="A2585" s="4">
        <v>50.371000000000002</v>
      </c>
      <c r="B2585" s="4">
        <v>2089</v>
      </c>
      <c r="C2585" s="4">
        <v>41.4</v>
      </c>
      <c r="D2585" s="11">
        <v>0.83064489655142459</v>
      </c>
      <c r="E2585" s="19">
        <v>564.83852965496874</v>
      </c>
      <c r="F2585" s="19">
        <f t="shared" si="400"/>
        <v>-875.84399801640006</v>
      </c>
      <c r="G2585" s="19">
        <f t="shared" si="401"/>
        <v>561.71150024760004</v>
      </c>
      <c r="H2585" s="19">
        <f t="shared" si="403"/>
        <v>6859.9439980164007</v>
      </c>
      <c r="I2585" s="19">
        <f t="shared" si="404"/>
        <v>137.19887996032801</v>
      </c>
      <c r="J2585" s="19">
        <f t="shared" si="405"/>
        <v>1263.7489098628969</v>
      </c>
      <c r="K2585" s="19">
        <f t="shared" si="402"/>
        <v>52319.204868323926</v>
      </c>
      <c r="L2585" s="19">
        <f t="shared" si="406"/>
        <v>52319.204868323926</v>
      </c>
      <c r="M2585" s="19">
        <f t="shared" si="407"/>
        <v>0</v>
      </c>
      <c r="N2585" s="107">
        <f t="shared" si="408"/>
        <v>133140.73736015917</v>
      </c>
      <c r="O2585" s="107"/>
      <c r="P2585" s="107"/>
      <c r="Q2585" s="107">
        <f t="shared" si="409"/>
        <v>40949.892602772088</v>
      </c>
      <c r="R2585" s="106"/>
    </row>
    <row r="2586" spans="1:18" x14ac:dyDescent="0.45">
      <c r="A2586" s="4">
        <v>50.390999999999998</v>
      </c>
      <c r="B2586" s="4">
        <v>2090</v>
      </c>
      <c r="C2586" s="4">
        <v>41.4</v>
      </c>
      <c r="D2586" s="11">
        <v>0.79845642352065427</v>
      </c>
      <c r="E2586" s="19">
        <v>542.95036799404488</v>
      </c>
      <c r="F2586" s="19">
        <f t="shared" si="400"/>
        <v>-875.84399801640006</v>
      </c>
      <c r="G2586" s="19">
        <f t="shared" si="401"/>
        <v>561.71150024760004</v>
      </c>
      <c r="H2586" s="19">
        <f t="shared" si="403"/>
        <v>6859.9439980164007</v>
      </c>
      <c r="I2586" s="19">
        <f t="shared" si="404"/>
        <v>137.19887996032801</v>
      </c>
      <c r="J2586" s="19">
        <f t="shared" si="405"/>
        <v>1241.8607482019729</v>
      </c>
      <c r="K2586" s="19">
        <f t="shared" si="402"/>
        <v>51413.034975561677</v>
      </c>
      <c r="L2586" s="19">
        <f t="shared" si="406"/>
        <v>51413.034975561677</v>
      </c>
      <c r="M2586" s="19">
        <f t="shared" si="407"/>
        <v>0</v>
      </c>
      <c r="N2586" s="107">
        <f t="shared" si="408"/>
        <v>133140.73736015917</v>
      </c>
      <c r="O2586" s="107"/>
      <c r="P2586" s="107"/>
      <c r="Q2586" s="107">
        <f t="shared" si="409"/>
        <v>40949.892602772088</v>
      </c>
      <c r="R2586" s="106"/>
    </row>
    <row r="2587" spans="1:18" x14ac:dyDescent="0.45">
      <c r="A2587" s="4">
        <v>50.41</v>
      </c>
      <c r="B2587" s="4">
        <v>2091</v>
      </c>
      <c r="C2587" s="4">
        <v>41.5</v>
      </c>
      <c r="D2587" s="11">
        <v>0.76618966716695924</v>
      </c>
      <c r="E2587" s="19">
        <v>521.0089736735323</v>
      </c>
      <c r="F2587" s="19">
        <f t="shared" si="400"/>
        <v>-880.08023850250015</v>
      </c>
      <c r="G2587" s="19">
        <f t="shared" si="401"/>
        <v>564.42835964750009</v>
      </c>
      <c r="H2587" s="19">
        <f t="shared" si="403"/>
        <v>6864.1802385025003</v>
      </c>
      <c r="I2587" s="19">
        <f t="shared" si="404"/>
        <v>137.28360477005</v>
      </c>
      <c r="J2587" s="19">
        <f t="shared" si="405"/>
        <v>1222.7209380910824</v>
      </c>
      <c r="K2587" s="19">
        <f t="shared" si="402"/>
        <v>50742.918930779917</v>
      </c>
      <c r="L2587" s="19">
        <f t="shared" si="406"/>
        <v>50742.918930779917</v>
      </c>
      <c r="M2587" s="19">
        <f t="shared" si="407"/>
        <v>0</v>
      </c>
      <c r="N2587" s="107">
        <f t="shared" si="408"/>
        <v>133140.73736015917</v>
      </c>
      <c r="O2587" s="107"/>
      <c r="P2587" s="107"/>
      <c r="Q2587" s="107">
        <f t="shared" si="409"/>
        <v>40949.892602772088</v>
      </c>
      <c r="R2587" s="106"/>
    </row>
    <row r="2588" spans="1:18" x14ac:dyDescent="0.45">
      <c r="A2588" s="4">
        <v>50.43</v>
      </c>
      <c r="B2588" s="4">
        <v>2092</v>
      </c>
      <c r="C2588" s="4">
        <v>41.5</v>
      </c>
      <c r="D2588" s="11">
        <v>0.73429139492272499</v>
      </c>
      <c r="E2588" s="19">
        <v>499.31814854745301</v>
      </c>
      <c r="F2588" s="19">
        <f t="shared" si="400"/>
        <v>-880.08023850250015</v>
      </c>
      <c r="G2588" s="19">
        <f t="shared" si="401"/>
        <v>564.42835964750009</v>
      </c>
      <c r="H2588" s="19">
        <f t="shared" si="403"/>
        <v>6864.1802385025003</v>
      </c>
      <c r="I2588" s="19">
        <f t="shared" si="404"/>
        <v>137.28360477005</v>
      </c>
      <c r="J2588" s="19">
        <f t="shared" si="405"/>
        <v>1201.0301129650031</v>
      </c>
      <c r="K2588" s="19">
        <f t="shared" si="402"/>
        <v>49842.749688047632</v>
      </c>
      <c r="L2588" s="19">
        <f t="shared" si="406"/>
        <v>49842.749688047632</v>
      </c>
      <c r="M2588" s="19">
        <f t="shared" si="407"/>
        <v>0</v>
      </c>
      <c r="N2588" s="107">
        <f t="shared" si="408"/>
        <v>133140.73736015917</v>
      </c>
      <c r="O2588" s="107"/>
      <c r="P2588" s="107"/>
      <c r="Q2588" s="107">
        <f t="shared" si="409"/>
        <v>40949.892602772088</v>
      </c>
      <c r="R2588" s="106"/>
    </row>
    <row r="2589" spans="1:18" x14ac:dyDescent="0.45">
      <c r="A2589" s="4">
        <v>50.448999999999998</v>
      </c>
      <c r="B2589" s="4">
        <v>2093</v>
      </c>
      <c r="C2589" s="4">
        <v>41.5</v>
      </c>
      <c r="D2589" s="11">
        <v>0.71970308473109545</v>
      </c>
      <c r="E2589" s="19">
        <v>489.39809761714491</v>
      </c>
      <c r="F2589" s="19">
        <f t="shared" si="400"/>
        <v>-880.08023850250015</v>
      </c>
      <c r="G2589" s="19">
        <f t="shared" si="401"/>
        <v>564.42835964750009</v>
      </c>
      <c r="H2589" s="19">
        <f t="shared" si="403"/>
        <v>6864.1802385025003</v>
      </c>
      <c r="I2589" s="19">
        <f t="shared" si="404"/>
        <v>137.28360477005</v>
      </c>
      <c r="J2589" s="19">
        <f t="shared" si="405"/>
        <v>1191.1100620346949</v>
      </c>
      <c r="K2589" s="19">
        <f t="shared" si="402"/>
        <v>49431.06757443984</v>
      </c>
      <c r="L2589" s="19">
        <f t="shared" si="406"/>
        <v>49431.06757443984</v>
      </c>
      <c r="M2589" s="19">
        <f t="shared" si="407"/>
        <v>0</v>
      </c>
      <c r="N2589" s="107">
        <f t="shared" si="408"/>
        <v>133140.73736015917</v>
      </c>
      <c r="O2589" s="107"/>
      <c r="P2589" s="107"/>
      <c r="Q2589" s="107">
        <f t="shared" si="409"/>
        <v>40949.892602772088</v>
      </c>
      <c r="R2589" s="106"/>
    </row>
    <row r="2590" spans="1:18" x14ac:dyDescent="0.45">
      <c r="A2590" s="4">
        <v>50.469000000000001</v>
      </c>
      <c r="B2590" s="4">
        <v>2093</v>
      </c>
      <c r="C2590" s="4">
        <v>41.5</v>
      </c>
      <c r="D2590" s="11">
        <v>0.69582198017636843</v>
      </c>
      <c r="E2590" s="19">
        <v>473.15894651993051</v>
      </c>
      <c r="F2590" s="19">
        <f t="shared" si="400"/>
        <v>-880.08023850250015</v>
      </c>
      <c r="G2590" s="19">
        <f t="shared" si="401"/>
        <v>564.42835964750009</v>
      </c>
      <c r="H2590" s="19">
        <f t="shared" si="403"/>
        <v>6864.1802385025003</v>
      </c>
      <c r="I2590" s="19">
        <f t="shared" si="404"/>
        <v>137.28360477005</v>
      </c>
      <c r="J2590" s="19">
        <f t="shared" si="405"/>
        <v>1174.8709109374806</v>
      </c>
      <c r="K2590" s="19">
        <f t="shared" si="402"/>
        <v>48757.142803905444</v>
      </c>
      <c r="L2590" s="19">
        <f t="shared" si="406"/>
        <v>48757.142803905444</v>
      </c>
      <c r="M2590" s="19">
        <f t="shared" si="407"/>
        <v>0</v>
      </c>
      <c r="N2590" s="107">
        <f t="shared" si="408"/>
        <v>133140.73736015917</v>
      </c>
      <c r="O2590" s="107"/>
      <c r="P2590" s="107"/>
      <c r="Q2590" s="107">
        <f t="shared" si="409"/>
        <v>40949.892602772088</v>
      </c>
      <c r="R2590" s="106"/>
    </row>
    <row r="2591" spans="1:18" x14ac:dyDescent="0.45">
      <c r="A2591" s="4">
        <v>50.488</v>
      </c>
      <c r="B2591" s="4">
        <v>2094</v>
      </c>
      <c r="C2591" s="4">
        <v>41.5</v>
      </c>
      <c r="D2591" s="11">
        <v>0.67442797143420796</v>
      </c>
      <c r="E2591" s="19">
        <v>458.61102057526142</v>
      </c>
      <c r="F2591" s="19">
        <f t="shared" si="400"/>
        <v>-880.08023850250015</v>
      </c>
      <c r="G2591" s="19">
        <f t="shared" si="401"/>
        <v>564.42835964750009</v>
      </c>
      <c r="H2591" s="19">
        <f t="shared" si="403"/>
        <v>6864.1802385025003</v>
      </c>
      <c r="I2591" s="19">
        <f t="shared" si="404"/>
        <v>137.28360477005</v>
      </c>
      <c r="J2591" s="19">
        <f t="shared" si="405"/>
        <v>1160.3229849928116</v>
      </c>
      <c r="K2591" s="19">
        <f t="shared" si="402"/>
        <v>48153.403877201679</v>
      </c>
      <c r="L2591" s="19">
        <f t="shared" si="406"/>
        <v>48153.403877201679</v>
      </c>
      <c r="M2591" s="19">
        <f t="shared" si="407"/>
        <v>0</v>
      </c>
      <c r="N2591" s="107">
        <f t="shared" si="408"/>
        <v>133140.73736015917</v>
      </c>
      <c r="O2591" s="107"/>
      <c r="P2591" s="107"/>
      <c r="Q2591" s="107">
        <f t="shared" si="409"/>
        <v>40949.892602772088</v>
      </c>
      <c r="R2591" s="106"/>
    </row>
    <row r="2592" spans="1:18" x14ac:dyDescent="0.45">
      <c r="A2592" s="4">
        <v>50.508000000000003</v>
      </c>
      <c r="B2592" s="4">
        <v>2095</v>
      </c>
      <c r="C2592" s="4">
        <v>41.5</v>
      </c>
      <c r="D2592" s="11">
        <v>0.65455568691639032</v>
      </c>
      <c r="E2592" s="19">
        <v>445.0978671031454</v>
      </c>
      <c r="F2592" s="19">
        <f t="shared" si="400"/>
        <v>-880.08023850250015</v>
      </c>
      <c r="G2592" s="19">
        <f t="shared" si="401"/>
        <v>564.42835964750009</v>
      </c>
      <c r="H2592" s="19">
        <f t="shared" si="403"/>
        <v>6864.1802385025003</v>
      </c>
      <c r="I2592" s="19">
        <f t="shared" si="404"/>
        <v>137.28360477005</v>
      </c>
      <c r="J2592" s="19">
        <f t="shared" si="405"/>
        <v>1146.8098315206955</v>
      </c>
      <c r="K2592" s="19">
        <f t="shared" si="402"/>
        <v>47592.608008108866</v>
      </c>
      <c r="L2592" s="19">
        <f t="shared" si="406"/>
        <v>47592.608008108866</v>
      </c>
      <c r="M2592" s="19">
        <f t="shared" si="407"/>
        <v>0</v>
      </c>
      <c r="N2592" s="107">
        <f t="shared" si="408"/>
        <v>133140.73736015917</v>
      </c>
      <c r="O2592" s="107"/>
      <c r="P2592" s="107"/>
      <c r="Q2592" s="107">
        <f t="shared" si="409"/>
        <v>40949.892602772088</v>
      </c>
      <c r="R2592" s="106"/>
    </row>
    <row r="2593" spans="1:18" x14ac:dyDescent="0.45">
      <c r="A2593" s="4">
        <v>50.527000000000001</v>
      </c>
      <c r="B2593" s="4">
        <v>2096</v>
      </c>
      <c r="C2593" s="4">
        <v>41.5</v>
      </c>
      <c r="D2593" s="11">
        <v>0.63926050383238087</v>
      </c>
      <c r="E2593" s="19">
        <v>434.69714260601899</v>
      </c>
      <c r="F2593" s="19">
        <f t="shared" si="400"/>
        <v>-880.08023850250015</v>
      </c>
      <c r="G2593" s="19">
        <f t="shared" si="401"/>
        <v>564.42835964750009</v>
      </c>
      <c r="H2593" s="19">
        <f t="shared" si="403"/>
        <v>6864.1802385025003</v>
      </c>
      <c r="I2593" s="19">
        <f t="shared" si="404"/>
        <v>137.28360477005</v>
      </c>
      <c r="J2593" s="19">
        <f t="shared" si="405"/>
        <v>1136.409107023569</v>
      </c>
      <c r="K2593" s="19">
        <f t="shared" si="402"/>
        <v>47160.977941478115</v>
      </c>
      <c r="L2593" s="19">
        <f t="shared" si="406"/>
        <v>47160.977941478115</v>
      </c>
      <c r="M2593" s="19">
        <f t="shared" si="407"/>
        <v>0</v>
      </c>
      <c r="N2593" s="107">
        <f t="shared" si="408"/>
        <v>133140.73736015917</v>
      </c>
      <c r="O2593" s="107"/>
      <c r="P2593" s="107"/>
      <c r="Q2593" s="107">
        <f t="shared" si="409"/>
        <v>40949.892602772088</v>
      </c>
      <c r="R2593" s="106"/>
    </row>
    <row r="2594" spans="1:18" x14ac:dyDescent="0.45">
      <c r="A2594" s="4">
        <v>50.546999999999997</v>
      </c>
      <c r="B2594" s="4">
        <v>2097</v>
      </c>
      <c r="C2594" s="4">
        <v>41.5</v>
      </c>
      <c r="D2594" s="11">
        <v>0.6290570020338071</v>
      </c>
      <c r="E2594" s="19">
        <v>427.75876138298884</v>
      </c>
      <c r="F2594" s="19">
        <f t="shared" si="400"/>
        <v>-880.08023850250015</v>
      </c>
      <c r="G2594" s="19">
        <f t="shared" si="401"/>
        <v>564.42835964750009</v>
      </c>
      <c r="H2594" s="19">
        <f t="shared" si="403"/>
        <v>6864.1802385025003</v>
      </c>
      <c r="I2594" s="19">
        <f t="shared" si="404"/>
        <v>137.28360477005</v>
      </c>
      <c r="J2594" s="19">
        <f t="shared" si="405"/>
        <v>1129.470725800539</v>
      </c>
      <c r="K2594" s="19">
        <f t="shared" si="402"/>
        <v>46873.035120722365</v>
      </c>
      <c r="L2594" s="19">
        <f t="shared" si="406"/>
        <v>46873.035120722365</v>
      </c>
      <c r="M2594" s="19">
        <f t="shared" si="407"/>
        <v>0</v>
      </c>
      <c r="N2594" s="107">
        <f t="shared" si="408"/>
        <v>133140.73736015917</v>
      </c>
      <c r="O2594" s="107"/>
      <c r="P2594" s="107"/>
      <c r="Q2594" s="107">
        <f t="shared" si="409"/>
        <v>40949.892602772088</v>
      </c>
      <c r="R2594" s="106"/>
    </row>
    <row r="2595" spans="1:18" x14ac:dyDescent="0.45">
      <c r="A2595" s="4">
        <v>50.566000000000003</v>
      </c>
      <c r="B2595" s="4">
        <v>2097</v>
      </c>
      <c r="C2595" s="4">
        <v>41.5</v>
      </c>
      <c r="D2595" s="11">
        <v>0.61731815282704605</v>
      </c>
      <c r="E2595" s="19">
        <v>419.77634392239133</v>
      </c>
      <c r="F2595" s="19">
        <f t="shared" si="400"/>
        <v>-880.08023850250015</v>
      </c>
      <c r="G2595" s="19">
        <f t="shared" si="401"/>
        <v>564.42835964750009</v>
      </c>
      <c r="H2595" s="19">
        <f t="shared" si="403"/>
        <v>6864.1802385025003</v>
      </c>
      <c r="I2595" s="19">
        <f t="shared" si="404"/>
        <v>137.28360477005</v>
      </c>
      <c r="J2595" s="19">
        <f t="shared" si="405"/>
        <v>1121.4883083399413</v>
      </c>
      <c r="K2595" s="19">
        <f t="shared" si="402"/>
        <v>46541.764796107564</v>
      </c>
      <c r="L2595" s="19">
        <f t="shared" si="406"/>
        <v>46541.764796107564</v>
      </c>
      <c r="M2595" s="19">
        <f t="shared" si="407"/>
        <v>0</v>
      </c>
      <c r="N2595" s="107">
        <f t="shared" si="408"/>
        <v>133140.73736015917</v>
      </c>
      <c r="O2595" s="107"/>
      <c r="P2595" s="107"/>
      <c r="Q2595" s="107">
        <f t="shared" si="409"/>
        <v>40949.892602772088</v>
      </c>
      <c r="R2595" s="106"/>
    </row>
    <row r="2596" spans="1:18" x14ac:dyDescent="0.45">
      <c r="A2596" s="4">
        <v>50.585999999999999</v>
      </c>
      <c r="B2596" s="4">
        <v>2098</v>
      </c>
      <c r="C2596" s="4">
        <v>41.5</v>
      </c>
      <c r="D2596" s="11">
        <v>0.6095980663425159</v>
      </c>
      <c r="E2596" s="19">
        <v>414.5266851129108</v>
      </c>
      <c r="F2596" s="19">
        <f t="shared" si="400"/>
        <v>-880.08023850250015</v>
      </c>
      <c r="G2596" s="19">
        <f t="shared" si="401"/>
        <v>564.42835964750009</v>
      </c>
      <c r="H2596" s="19">
        <f t="shared" si="403"/>
        <v>6864.1802385025003</v>
      </c>
      <c r="I2596" s="19">
        <f t="shared" si="404"/>
        <v>137.28360477005</v>
      </c>
      <c r="J2596" s="19">
        <f t="shared" si="405"/>
        <v>1116.2386495304609</v>
      </c>
      <c r="K2596" s="19">
        <f t="shared" si="402"/>
        <v>46323.903955514128</v>
      </c>
      <c r="L2596" s="19">
        <f t="shared" si="406"/>
        <v>46323.903955514128</v>
      </c>
      <c r="M2596" s="19">
        <f t="shared" si="407"/>
        <v>0</v>
      </c>
      <c r="N2596" s="107">
        <f t="shared" si="408"/>
        <v>133140.73736015917</v>
      </c>
      <c r="O2596" s="107"/>
      <c r="P2596" s="107"/>
      <c r="Q2596" s="107">
        <f t="shared" si="409"/>
        <v>40949.892602772088</v>
      </c>
      <c r="R2596" s="106"/>
    </row>
    <row r="2597" spans="1:18" x14ac:dyDescent="0.45">
      <c r="A2597" s="4">
        <v>50.604999999999997</v>
      </c>
      <c r="B2597" s="4">
        <v>2099</v>
      </c>
      <c r="C2597" s="4">
        <v>41.5</v>
      </c>
      <c r="D2597" s="11">
        <v>0.58602729725464231</v>
      </c>
      <c r="E2597" s="19">
        <v>398.49856213315678</v>
      </c>
      <c r="F2597" s="19">
        <f t="shared" si="400"/>
        <v>-880.08023850250015</v>
      </c>
      <c r="G2597" s="19">
        <f t="shared" si="401"/>
        <v>564.42835964750009</v>
      </c>
      <c r="H2597" s="19">
        <f t="shared" si="403"/>
        <v>6864.1802385025003</v>
      </c>
      <c r="I2597" s="19">
        <f t="shared" si="404"/>
        <v>137.28360477005</v>
      </c>
      <c r="J2597" s="19">
        <f t="shared" si="405"/>
        <v>1100.2105265507068</v>
      </c>
      <c r="K2597" s="19">
        <f t="shared" si="402"/>
        <v>45658.736851854337</v>
      </c>
      <c r="L2597" s="19">
        <f t="shared" si="406"/>
        <v>45658.736851854337</v>
      </c>
      <c r="M2597" s="19">
        <f t="shared" si="407"/>
        <v>0</v>
      </c>
      <c r="N2597" s="107">
        <f t="shared" si="408"/>
        <v>133140.73736015917</v>
      </c>
      <c r="O2597" s="107"/>
      <c r="P2597" s="107"/>
      <c r="Q2597" s="107">
        <f t="shared" si="409"/>
        <v>40949.892602772088</v>
      </c>
      <c r="R2597" s="106"/>
    </row>
    <row r="2598" spans="1:18" x14ac:dyDescent="0.45">
      <c r="A2598" s="4">
        <v>50.625</v>
      </c>
      <c r="B2598" s="4">
        <v>2100</v>
      </c>
      <c r="C2598" s="4">
        <v>41.5</v>
      </c>
      <c r="D2598" s="11">
        <v>0.59933044968715055</v>
      </c>
      <c r="E2598" s="19">
        <v>407.54470578726239</v>
      </c>
      <c r="F2598" s="19">
        <f t="shared" si="400"/>
        <v>-880.08023850250015</v>
      </c>
      <c r="G2598" s="19">
        <f t="shared" si="401"/>
        <v>564.42835964750009</v>
      </c>
      <c r="H2598" s="19">
        <f t="shared" si="403"/>
        <v>6864.1802385025003</v>
      </c>
      <c r="I2598" s="19">
        <f t="shared" si="404"/>
        <v>137.28360477005</v>
      </c>
      <c r="J2598" s="19">
        <f t="shared" si="405"/>
        <v>1109.2566702048125</v>
      </c>
      <c r="K2598" s="19">
        <f t="shared" si="402"/>
        <v>46034.151813499717</v>
      </c>
      <c r="L2598" s="19">
        <f t="shared" si="406"/>
        <v>46034.151813499717</v>
      </c>
      <c r="M2598" s="19">
        <f t="shared" si="407"/>
        <v>0</v>
      </c>
      <c r="N2598" s="107">
        <f t="shared" si="408"/>
        <v>133140.73736015917</v>
      </c>
      <c r="O2598" s="107"/>
      <c r="P2598" s="107"/>
      <c r="Q2598" s="107">
        <f t="shared" si="409"/>
        <v>40949.892602772088</v>
      </c>
      <c r="R2598" s="106"/>
    </row>
    <row r="2599" spans="1:18" x14ac:dyDescent="0.45">
      <c r="A2599" s="4">
        <v>50.645000000000003</v>
      </c>
      <c r="B2599" s="4">
        <v>2101</v>
      </c>
      <c r="C2599" s="4">
        <v>41.5</v>
      </c>
      <c r="D2599" s="11">
        <v>0.62384639333850356</v>
      </c>
      <c r="E2599" s="19">
        <v>424.2155474701824</v>
      </c>
      <c r="F2599" s="19">
        <f t="shared" si="400"/>
        <v>-880.08023850250015</v>
      </c>
      <c r="G2599" s="19">
        <f t="shared" si="401"/>
        <v>564.42835964750009</v>
      </c>
      <c r="H2599" s="19">
        <f t="shared" si="403"/>
        <v>6864.1802385025003</v>
      </c>
      <c r="I2599" s="19">
        <f t="shared" si="404"/>
        <v>137.28360477005</v>
      </c>
      <c r="J2599" s="19">
        <f t="shared" si="405"/>
        <v>1125.9275118877324</v>
      </c>
      <c r="K2599" s="19">
        <f t="shared" si="402"/>
        <v>46725.991743340892</v>
      </c>
      <c r="L2599" s="19">
        <f t="shared" si="406"/>
        <v>46725.991743340892</v>
      </c>
      <c r="M2599" s="19">
        <f t="shared" si="407"/>
        <v>0</v>
      </c>
      <c r="N2599" s="107">
        <f t="shared" si="408"/>
        <v>133140.73736015917</v>
      </c>
      <c r="O2599" s="107"/>
      <c r="P2599" s="107"/>
      <c r="Q2599" s="107">
        <f t="shared" si="409"/>
        <v>40949.892602772088</v>
      </c>
      <c r="R2599" s="106"/>
    </row>
    <row r="2600" spans="1:18" x14ac:dyDescent="0.45">
      <c r="A2600" s="4">
        <v>50.664000000000001</v>
      </c>
      <c r="B2600" s="4">
        <v>2102</v>
      </c>
      <c r="C2600" s="4">
        <v>41.5</v>
      </c>
      <c r="D2600" s="11">
        <v>0.61921598320152704</v>
      </c>
      <c r="E2600" s="19">
        <v>421.06686857703841</v>
      </c>
      <c r="F2600" s="19">
        <f t="shared" si="400"/>
        <v>-880.08023850250015</v>
      </c>
      <c r="G2600" s="19">
        <f t="shared" si="401"/>
        <v>564.42835964750009</v>
      </c>
      <c r="H2600" s="19">
        <f t="shared" si="403"/>
        <v>6864.1802385025003</v>
      </c>
      <c r="I2600" s="19">
        <f t="shared" si="404"/>
        <v>137.28360477005</v>
      </c>
      <c r="J2600" s="19">
        <f t="shared" si="405"/>
        <v>1122.7788329945886</v>
      </c>
      <c r="K2600" s="19">
        <f t="shared" si="402"/>
        <v>46595.321569275424</v>
      </c>
      <c r="L2600" s="19">
        <f t="shared" si="406"/>
        <v>46595.321569275424</v>
      </c>
      <c r="M2600" s="19">
        <f t="shared" si="407"/>
        <v>0</v>
      </c>
      <c r="N2600" s="107">
        <f t="shared" si="408"/>
        <v>133140.73736015917</v>
      </c>
      <c r="O2600" s="107"/>
      <c r="P2600" s="107"/>
      <c r="Q2600" s="107">
        <f t="shared" si="409"/>
        <v>40949.892602772088</v>
      </c>
      <c r="R2600" s="106"/>
    </row>
    <row r="2601" spans="1:18" x14ac:dyDescent="0.45">
      <c r="A2601" s="4">
        <v>50.683999999999997</v>
      </c>
      <c r="B2601" s="4">
        <v>2102</v>
      </c>
      <c r="C2601" s="4">
        <v>41.5</v>
      </c>
      <c r="D2601" s="11">
        <v>0.71135956367680186</v>
      </c>
      <c r="E2601" s="19">
        <v>483.72450330022525</v>
      </c>
      <c r="F2601" s="19">
        <f t="shared" si="400"/>
        <v>-880.08023850250015</v>
      </c>
      <c r="G2601" s="19">
        <f t="shared" si="401"/>
        <v>564.42835964750009</v>
      </c>
      <c r="H2601" s="19">
        <f t="shared" si="403"/>
        <v>6864.1802385025003</v>
      </c>
      <c r="I2601" s="19">
        <f t="shared" si="404"/>
        <v>137.28360477005</v>
      </c>
      <c r="J2601" s="19">
        <f t="shared" si="405"/>
        <v>1185.4364677177753</v>
      </c>
      <c r="K2601" s="19">
        <f t="shared" si="402"/>
        <v>49195.613410287675</v>
      </c>
      <c r="L2601" s="19">
        <f t="shared" si="406"/>
        <v>49195.613410287675</v>
      </c>
      <c r="M2601" s="19">
        <f t="shared" si="407"/>
        <v>0</v>
      </c>
      <c r="N2601" s="107">
        <f t="shared" si="408"/>
        <v>133140.73736015917</v>
      </c>
      <c r="O2601" s="107"/>
      <c r="P2601" s="107"/>
      <c r="Q2601" s="107">
        <f t="shared" si="409"/>
        <v>40949.892602772088</v>
      </c>
      <c r="R2601" s="106"/>
    </row>
    <row r="2602" spans="1:18" x14ac:dyDescent="0.45">
      <c r="A2602" s="4">
        <v>50.703000000000003</v>
      </c>
      <c r="B2602" s="4">
        <v>2103</v>
      </c>
      <c r="C2602" s="4">
        <v>41.5</v>
      </c>
      <c r="D2602" s="11">
        <v>0.81119351505067383</v>
      </c>
      <c r="E2602" s="19">
        <v>551.61159023445816</v>
      </c>
      <c r="F2602" s="19">
        <f t="shared" si="400"/>
        <v>-880.08023850250015</v>
      </c>
      <c r="G2602" s="19">
        <f t="shared" si="401"/>
        <v>564.42835964750009</v>
      </c>
      <c r="H2602" s="19">
        <f t="shared" si="403"/>
        <v>6864.1802385025003</v>
      </c>
      <c r="I2602" s="19">
        <f t="shared" si="404"/>
        <v>137.28360477005</v>
      </c>
      <c r="J2602" s="19">
        <f t="shared" si="405"/>
        <v>1253.3235546520084</v>
      </c>
      <c r="K2602" s="19">
        <f t="shared" si="402"/>
        <v>52012.92751805835</v>
      </c>
      <c r="L2602" s="19">
        <f t="shared" si="406"/>
        <v>52012.92751805835</v>
      </c>
      <c r="M2602" s="19">
        <f t="shared" si="407"/>
        <v>0</v>
      </c>
      <c r="N2602" s="107">
        <f t="shared" si="408"/>
        <v>133140.73736015917</v>
      </c>
      <c r="O2602" s="107"/>
      <c r="P2602" s="107"/>
      <c r="Q2602" s="107">
        <f t="shared" si="409"/>
        <v>40949.892602772088</v>
      </c>
      <c r="R2602" s="106"/>
    </row>
    <row r="2603" spans="1:18" x14ac:dyDescent="0.45">
      <c r="A2603" s="4">
        <v>50.722999999999999</v>
      </c>
      <c r="B2603" s="4">
        <v>2104</v>
      </c>
      <c r="C2603" s="4">
        <v>41.6</v>
      </c>
      <c r="D2603" s="11">
        <v>0.96307035738703517</v>
      </c>
      <c r="E2603" s="19">
        <v>654.8878430231839</v>
      </c>
      <c r="F2603" s="19">
        <f t="shared" si="400"/>
        <v>-884.32669911040023</v>
      </c>
      <c r="G2603" s="19">
        <f t="shared" si="401"/>
        <v>567.15177359360018</v>
      </c>
      <c r="H2603" s="19">
        <f t="shared" si="403"/>
        <v>6868.4266991104005</v>
      </c>
      <c r="I2603" s="19">
        <f t="shared" si="404"/>
        <v>137.36853398220802</v>
      </c>
      <c r="J2603" s="19">
        <f t="shared" si="405"/>
        <v>1359.4081505989921</v>
      </c>
      <c r="K2603" s="19">
        <f t="shared" si="402"/>
        <v>56551.379064918074</v>
      </c>
      <c r="L2603" s="19">
        <f t="shared" si="406"/>
        <v>56551.379064918074</v>
      </c>
      <c r="M2603" s="19">
        <f t="shared" si="407"/>
        <v>0</v>
      </c>
      <c r="N2603" s="107">
        <f t="shared" si="408"/>
        <v>133140.73736015917</v>
      </c>
      <c r="O2603" s="107"/>
      <c r="P2603" s="107"/>
      <c r="Q2603" s="107">
        <f t="shared" si="409"/>
        <v>40949.892602772088</v>
      </c>
      <c r="R2603" s="106"/>
    </row>
    <row r="2604" spans="1:18" x14ac:dyDescent="0.45">
      <c r="A2604" s="4">
        <v>50.741999999999997</v>
      </c>
      <c r="B2604" s="4">
        <v>2105</v>
      </c>
      <c r="C2604" s="4">
        <v>41.6</v>
      </c>
      <c r="D2604" s="11">
        <v>1.1488757757094004</v>
      </c>
      <c r="E2604" s="19">
        <v>781.23552748239229</v>
      </c>
      <c r="F2604" s="19">
        <f t="shared" si="400"/>
        <v>-884.32669911040023</v>
      </c>
      <c r="G2604" s="19">
        <f t="shared" si="401"/>
        <v>567.15177359360018</v>
      </c>
      <c r="H2604" s="19">
        <f t="shared" si="403"/>
        <v>6868.4266991104005</v>
      </c>
      <c r="I2604" s="19">
        <f t="shared" si="404"/>
        <v>137.36853398220802</v>
      </c>
      <c r="J2604" s="19">
        <f t="shared" si="405"/>
        <v>1485.7558350582005</v>
      </c>
      <c r="K2604" s="19">
        <f t="shared" si="402"/>
        <v>61807.442738421145</v>
      </c>
      <c r="L2604" s="19">
        <f t="shared" si="406"/>
        <v>61807.442738421145</v>
      </c>
      <c r="M2604" s="19">
        <f t="shared" si="407"/>
        <v>0</v>
      </c>
      <c r="N2604" s="107">
        <f t="shared" si="408"/>
        <v>133140.73736015917</v>
      </c>
      <c r="O2604" s="107"/>
      <c r="P2604" s="107"/>
      <c r="Q2604" s="107">
        <f t="shared" si="409"/>
        <v>40949.892602772088</v>
      </c>
      <c r="R2604" s="106"/>
    </row>
    <row r="2605" spans="1:18" x14ac:dyDescent="0.45">
      <c r="A2605" s="4">
        <v>50.762</v>
      </c>
      <c r="B2605" s="4">
        <v>2106</v>
      </c>
      <c r="C2605" s="4">
        <v>41.6</v>
      </c>
      <c r="D2605" s="11">
        <v>1.3752329314028522</v>
      </c>
      <c r="E2605" s="19">
        <v>935.15839335393946</v>
      </c>
      <c r="F2605" s="19">
        <f t="shared" si="400"/>
        <v>-884.32669911040023</v>
      </c>
      <c r="G2605" s="19">
        <f t="shared" si="401"/>
        <v>567.15177359360018</v>
      </c>
      <c r="H2605" s="19">
        <f t="shared" si="403"/>
        <v>6868.4266991104005</v>
      </c>
      <c r="I2605" s="19">
        <f t="shared" si="404"/>
        <v>137.36853398220802</v>
      </c>
      <c r="J2605" s="19">
        <f t="shared" si="405"/>
        <v>1639.6787009297475</v>
      </c>
      <c r="K2605" s="19">
        <f t="shared" si="402"/>
        <v>68210.633958677499</v>
      </c>
      <c r="L2605" s="19">
        <f t="shared" si="406"/>
        <v>68210.633958677499</v>
      </c>
      <c r="M2605" s="19">
        <f t="shared" si="407"/>
        <v>0</v>
      </c>
      <c r="N2605" s="107">
        <f t="shared" si="408"/>
        <v>133140.73736015917</v>
      </c>
      <c r="O2605" s="107"/>
      <c r="P2605" s="107"/>
      <c r="Q2605" s="107">
        <f t="shared" si="409"/>
        <v>40949.892602772088</v>
      </c>
      <c r="R2605" s="106"/>
    </row>
    <row r="2606" spans="1:18" x14ac:dyDescent="0.45">
      <c r="A2606" s="4">
        <v>50.780999999999999</v>
      </c>
      <c r="B2606" s="4">
        <v>2106</v>
      </c>
      <c r="C2606" s="4">
        <v>41.6</v>
      </c>
      <c r="D2606" s="11">
        <v>1.4464864420684322</v>
      </c>
      <c r="E2606" s="19">
        <v>983.61078060653392</v>
      </c>
      <c r="F2606" s="19">
        <f t="shared" si="400"/>
        <v>-884.32669911040023</v>
      </c>
      <c r="G2606" s="19">
        <f t="shared" si="401"/>
        <v>567.15177359360018</v>
      </c>
      <c r="H2606" s="19">
        <f t="shared" si="403"/>
        <v>6868.4266991104005</v>
      </c>
      <c r="I2606" s="19">
        <f t="shared" si="404"/>
        <v>137.36853398220802</v>
      </c>
      <c r="J2606" s="19">
        <f t="shared" si="405"/>
        <v>1688.1310881823422</v>
      </c>
      <c r="K2606" s="19">
        <f t="shared" si="402"/>
        <v>70226.253268385437</v>
      </c>
      <c r="L2606" s="19">
        <f t="shared" si="406"/>
        <v>70226.253268385437</v>
      </c>
      <c r="M2606" s="19">
        <f t="shared" si="407"/>
        <v>0</v>
      </c>
      <c r="N2606" s="107">
        <f t="shared" si="408"/>
        <v>133140.73736015917</v>
      </c>
      <c r="O2606" s="107"/>
      <c r="P2606" s="107"/>
      <c r="Q2606" s="107">
        <f t="shared" si="409"/>
        <v>40949.892602772088</v>
      </c>
      <c r="R2606" s="106"/>
    </row>
    <row r="2607" spans="1:18" x14ac:dyDescent="0.45">
      <c r="A2607" s="4">
        <v>50.801000000000002</v>
      </c>
      <c r="B2607" s="4">
        <v>2107</v>
      </c>
      <c r="C2607" s="4">
        <v>41.7</v>
      </c>
      <c r="D2607" s="11">
        <v>1.5336761433505448</v>
      </c>
      <c r="E2607" s="19">
        <v>1042.8997774783704</v>
      </c>
      <c r="F2607" s="19">
        <f t="shared" si="400"/>
        <v>-888.58337984010029</v>
      </c>
      <c r="G2607" s="19">
        <f t="shared" si="401"/>
        <v>569.88174208590021</v>
      </c>
      <c r="H2607" s="19">
        <f t="shared" si="403"/>
        <v>6872.6833798401003</v>
      </c>
      <c r="I2607" s="19">
        <f t="shared" si="404"/>
        <v>137.45366759680201</v>
      </c>
      <c r="J2607" s="19">
        <f t="shared" si="405"/>
        <v>1750.2351871610726</v>
      </c>
      <c r="K2607" s="19">
        <f t="shared" si="402"/>
        <v>72984.807304616741</v>
      </c>
      <c r="L2607" s="19">
        <f t="shared" si="406"/>
        <v>72984.807304616741</v>
      </c>
      <c r="M2607" s="19">
        <f t="shared" si="407"/>
        <v>0</v>
      </c>
      <c r="N2607" s="107">
        <f t="shared" si="408"/>
        <v>133140.73736015917</v>
      </c>
      <c r="O2607" s="107"/>
      <c r="P2607" s="107"/>
      <c r="Q2607" s="107">
        <f t="shared" si="409"/>
        <v>40949.892602772088</v>
      </c>
      <c r="R2607" s="106"/>
    </row>
    <row r="2608" spans="1:18" x14ac:dyDescent="0.45">
      <c r="A2608" s="4">
        <v>50.82</v>
      </c>
      <c r="B2608" s="4">
        <v>2108</v>
      </c>
      <c r="C2608" s="4">
        <v>41.7</v>
      </c>
      <c r="D2608" s="11">
        <v>1.6513082838895707</v>
      </c>
      <c r="E2608" s="19">
        <v>1122.8896330449081</v>
      </c>
      <c r="F2608" s="19">
        <f t="shared" si="400"/>
        <v>-888.58337984010029</v>
      </c>
      <c r="G2608" s="19">
        <f t="shared" si="401"/>
        <v>569.88174208590021</v>
      </c>
      <c r="H2608" s="19">
        <f t="shared" si="403"/>
        <v>6872.6833798401003</v>
      </c>
      <c r="I2608" s="19">
        <f t="shared" si="404"/>
        <v>137.45366759680201</v>
      </c>
      <c r="J2608" s="19">
        <f t="shared" si="405"/>
        <v>1830.2250427276103</v>
      </c>
      <c r="K2608" s="19">
        <f t="shared" si="402"/>
        <v>76320.384281741353</v>
      </c>
      <c r="L2608" s="19">
        <f t="shared" si="406"/>
        <v>76320.384281741353</v>
      </c>
      <c r="M2608" s="19">
        <f t="shared" si="407"/>
        <v>0</v>
      </c>
      <c r="N2608" s="107">
        <f t="shared" si="408"/>
        <v>133140.73736015917</v>
      </c>
      <c r="O2608" s="107"/>
      <c r="P2608" s="107"/>
      <c r="Q2608" s="107">
        <f t="shared" si="409"/>
        <v>40949.892602772088</v>
      </c>
      <c r="R2608" s="106"/>
    </row>
    <row r="2609" spans="1:18" x14ac:dyDescent="0.45">
      <c r="A2609" s="4">
        <v>50.84</v>
      </c>
      <c r="B2609" s="4">
        <v>2109</v>
      </c>
      <c r="C2609" s="4">
        <v>41.7</v>
      </c>
      <c r="D2609" s="11">
        <v>1.7600706539875346</v>
      </c>
      <c r="E2609" s="19">
        <v>1196.8480447115235</v>
      </c>
      <c r="F2609" s="19">
        <f t="shared" si="400"/>
        <v>-888.58337984010029</v>
      </c>
      <c r="G2609" s="19">
        <f t="shared" si="401"/>
        <v>569.88174208590021</v>
      </c>
      <c r="H2609" s="19">
        <f t="shared" si="403"/>
        <v>6872.6833798401003</v>
      </c>
      <c r="I2609" s="19">
        <f t="shared" si="404"/>
        <v>137.45366759680201</v>
      </c>
      <c r="J2609" s="19">
        <f t="shared" si="405"/>
        <v>1904.1834543942257</v>
      </c>
      <c r="K2609" s="19">
        <f t="shared" si="402"/>
        <v>79404.450048239218</v>
      </c>
      <c r="L2609" s="19">
        <f t="shared" si="406"/>
        <v>79404.450048239218</v>
      </c>
      <c r="M2609" s="19">
        <f t="shared" si="407"/>
        <v>0</v>
      </c>
      <c r="N2609" s="107">
        <f t="shared" si="408"/>
        <v>133140.73736015917</v>
      </c>
      <c r="O2609" s="107"/>
      <c r="P2609" s="107"/>
      <c r="Q2609" s="107">
        <f t="shared" si="409"/>
        <v>40949.892602772088</v>
      </c>
      <c r="R2609" s="106"/>
    </row>
    <row r="2610" spans="1:18" x14ac:dyDescent="0.45">
      <c r="A2610" s="4">
        <v>50.859000000000002</v>
      </c>
      <c r="B2610" s="4">
        <v>2110</v>
      </c>
      <c r="C2610" s="4">
        <v>41.7</v>
      </c>
      <c r="D2610" s="11">
        <v>1.8036154568437093</v>
      </c>
      <c r="E2610" s="19">
        <v>1226.4585106537222</v>
      </c>
      <c r="F2610" s="19">
        <f t="shared" si="400"/>
        <v>-888.58337984010029</v>
      </c>
      <c r="G2610" s="19">
        <f t="shared" si="401"/>
        <v>569.88174208590021</v>
      </c>
      <c r="H2610" s="19">
        <f t="shared" si="403"/>
        <v>6872.6833798401003</v>
      </c>
      <c r="I2610" s="19">
        <f t="shared" si="404"/>
        <v>137.45366759680201</v>
      </c>
      <c r="J2610" s="19">
        <f t="shared" si="405"/>
        <v>1933.7939203364244</v>
      </c>
      <c r="K2610" s="19">
        <f t="shared" si="402"/>
        <v>80639.206478028907</v>
      </c>
      <c r="L2610" s="19">
        <f t="shared" si="406"/>
        <v>80639.206478028907</v>
      </c>
      <c r="M2610" s="19">
        <f t="shared" si="407"/>
        <v>0</v>
      </c>
      <c r="N2610" s="107">
        <f t="shared" si="408"/>
        <v>133140.73736015917</v>
      </c>
      <c r="O2610" s="107"/>
      <c r="P2610" s="107"/>
      <c r="Q2610" s="107">
        <f t="shared" si="409"/>
        <v>40949.892602772088</v>
      </c>
      <c r="R2610" s="106"/>
    </row>
    <row r="2611" spans="1:18" x14ac:dyDescent="0.45">
      <c r="A2611" s="4">
        <v>50.878999999999998</v>
      </c>
      <c r="B2611" s="4">
        <v>2110</v>
      </c>
      <c r="C2611" s="4">
        <v>41.8</v>
      </c>
      <c r="D2611" s="11">
        <v>1.8319491173712976</v>
      </c>
      <c r="E2611" s="19">
        <v>1245.7253998124825</v>
      </c>
      <c r="F2611" s="19">
        <f t="shared" si="400"/>
        <v>-892.85028069160001</v>
      </c>
      <c r="G2611" s="19">
        <f t="shared" si="401"/>
        <v>572.61826512440007</v>
      </c>
      <c r="H2611" s="19">
        <f t="shared" si="403"/>
        <v>6876.9502806916007</v>
      </c>
      <c r="I2611" s="19">
        <f t="shared" si="404"/>
        <v>137.53900561383202</v>
      </c>
      <c r="J2611" s="19">
        <f t="shared" si="405"/>
        <v>1955.8826705507145</v>
      </c>
      <c r="K2611" s="19">
        <f t="shared" si="402"/>
        <v>81755.895629019855</v>
      </c>
      <c r="L2611" s="19">
        <f t="shared" si="406"/>
        <v>81755.895629019855</v>
      </c>
      <c r="M2611" s="19">
        <f t="shared" si="407"/>
        <v>0</v>
      </c>
      <c r="N2611" s="107">
        <f t="shared" si="408"/>
        <v>133140.73736015917</v>
      </c>
      <c r="O2611" s="107"/>
      <c r="P2611" s="107"/>
      <c r="Q2611" s="107">
        <f t="shared" si="409"/>
        <v>40949.892602772088</v>
      </c>
      <c r="R2611" s="106"/>
    </row>
    <row r="2612" spans="1:18" x14ac:dyDescent="0.45">
      <c r="A2612" s="4">
        <v>50.898000000000003</v>
      </c>
      <c r="B2612" s="4">
        <v>2111</v>
      </c>
      <c r="C2612" s="4">
        <v>41.8</v>
      </c>
      <c r="D2612" s="11">
        <v>1.8782684368909255</v>
      </c>
      <c r="E2612" s="19">
        <v>1277.2225370858293</v>
      </c>
      <c r="F2612" s="19">
        <f t="shared" si="400"/>
        <v>-892.85028069160001</v>
      </c>
      <c r="G2612" s="19">
        <f t="shared" si="401"/>
        <v>572.61826512440007</v>
      </c>
      <c r="H2612" s="19">
        <f t="shared" si="403"/>
        <v>6876.9502806916007</v>
      </c>
      <c r="I2612" s="19">
        <f t="shared" si="404"/>
        <v>137.53900561383202</v>
      </c>
      <c r="J2612" s="19">
        <f t="shared" si="405"/>
        <v>1987.3798078240613</v>
      </c>
      <c r="K2612" s="19">
        <f t="shared" si="402"/>
        <v>83072.475967045757</v>
      </c>
      <c r="L2612" s="19">
        <f t="shared" si="406"/>
        <v>83072.475967045757</v>
      </c>
      <c r="M2612" s="19">
        <f t="shared" si="407"/>
        <v>0</v>
      </c>
      <c r="N2612" s="107">
        <f t="shared" si="408"/>
        <v>133140.73736015917</v>
      </c>
      <c r="O2612" s="107"/>
      <c r="P2612" s="107"/>
      <c r="Q2612" s="107">
        <f t="shared" si="409"/>
        <v>40949.892602772088</v>
      </c>
      <c r="R2612" s="106"/>
    </row>
    <row r="2613" spans="1:18" x14ac:dyDescent="0.45">
      <c r="A2613" s="4">
        <v>50.917999999999999</v>
      </c>
      <c r="B2613" s="4">
        <v>2112</v>
      </c>
      <c r="C2613" s="4">
        <v>41.9</v>
      </c>
      <c r="D2613" s="11">
        <v>1.9777210327453179</v>
      </c>
      <c r="E2613" s="19">
        <v>1344.8503022668162</v>
      </c>
      <c r="F2613" s="19">
        <f t="shared" si="400"/>
        <v>-897.12740166490005</v>
      </c>
      <c r="G2613" s="19">
        <f t="shared" si="401"/>
        <v>575.36134270910009</v>
      </c>
      <c r="H2613" s="19">
        <f t="shared" si="403"/>
        <v>6881.2274016649008</v>
      </c>
      <c r="I2613" s="19">
        <f t="shared" si="404"/>
        <v>137.62454803329803</v>
      </c>
      <c r="J2613" s="19">
        <f t="shared" si="405"/>
        <v>2057.8361930092146</v>
      </c>
      <c r="K2613" s="19">
        <f t="shared" si="402"/>
        <v>86223.336487086097</v>
      </c>
      <c r="L2613" s="19">
        <f t="shared" si="406"/>
        <v>86223.336487086097</v>
      </c>
      <c r="M2613" s="19">
        <f t="shared" si="407"/>
        <v>0</v>
      </c>
      <c r="N2613" s="107">
        <f t="shared" si="408"/>
        <v>133140.73736015917</v>
      </c>
      <c r="O2613" s="107"/>
      <c r="P2613" s="107"/>
      <c r="Q2613" s="107">
        <f t="shared" si="409"/>
        <v>40949.892602772088</v>
      </c>
      <c r="R2613" s="106"/>
    </row>
    <row r="2614" spans="1:18" x14ac:dyDescent="0.45">
      <c r="A2614" s="4">
        <v>50.938000000000002</v>
      </c>
      <c r="B2614" s="4">
        <v>2113</v>
      </c>
      <c r="C2614" s="4">
        <v>41.9</v>
      </c>
      <c r="D2614" s="11">
        <v>1.9984505523472826</v>
      </c>
      <c r="E2614" s="19">
        <v>1358.9463755961522</v>
      </c>
      <c r="F2614" s="19">
        <f t="shared" si="400"/>
        <v>-897.12740166490005</v>
      </c>
      <c r="G2614" s="19">
        <f t="shared" si="401"/>
        <v>575.36134270910009</v>
      </c>
      <c r="H2614" s="19">
        <f t="shared" si="403"/>
        <v>6881.2274016649008</v>
      </c>
      <c r="I2614" s="19">
        <f t="shared" si="404"/>
        <v>137.62454803329803</v>
      </c>
      <c r="J2614" s="19">
        <f t="shared" si="405"/>
        <v>2071.9322663385506</v>
      </c>
      <c r="K2614" s="19">
        <f t="shared" si="402"/>
        <v>86813.961959585271</v>
      </c>
      <c r="L2614" s="19">
        <f t="shared" si="406"/>
        <v>86813.961959585271</v>
      </c>
      <c r="M2614" s="19">
        <f t="shared" si="407"/>
        <v>0</v>
      </c>
      <c r="N2614" s="107">
        <f t="shared" si="408"/>
        <v>133140.73736015917</v>
      </c>
      <c r="O2614" s="107"/>
      <c r="P2614" s="107"/>
      <c r="Q2614" s="107">
        <f t="shared" si="409"/>
        <v>40949.892602772088</v>
      </c>
      <c r="R2614" s="106"/>
    </row>
    <row r="2615" spans="1:18" x14ac:dyDescent="0.45">
      <c r="A2615" s="4">
        <v>50.957000000000001</v>
      </c>
      <c r="B2615" s="4">
        <v>2114</v>
      </c>
      <c r="C2615" s="4">
        <v>41.9</v>
      </c>
      <c r="D2615" s="11">
        <v>1.9464521299587545</v>
      </c>
      <c r="E2615" s="19">
        <v>1323.5874483719531</v>
      </c>
      <c r="F2615" s="19">
        <f t="shared" si="400"/>
        <v>-897.12740166490005</v>
      </c>
      <c r="G2615" s="19">
        <f t="shared" si="401"/>
        <v>575.36134270910009</v>
      </c>
      <c r="H2615" s="19">
        <f t="shared" si="403"/>
        <v>6881.2274016649008</v>
      </c>
      <c r="I2615" s="19">
        <f t="shared" si="404"/>
        <v>137.62454803329803</v>
      </c>
      <c r="J2615" s="19">
        <f t="shared" si="405"/>
        <v>2036.573339114351</v>
      </c>
      <c r="K2615" s="19">
        <f t="shared" si="402"/>
        <v>85332.422908891298</v>
      </c>
      <c r="L2615" s="19">
        <f t="shared" si="406"/>
        <v>85332.422908891298</v>
      </c>
      <c r="M2615" s="19">
        <f t="shared" si="407"/>
        <v>0</v>
      </c>
      <c r="N2615" s="107">
        <f t="shared" si="408"/>
        <v>133140.73736015917</v>
      </c>
      <c r="O2615" s="107"/>
      <c r="P2615" s="107"/>
      <c r="Q2615" s="107">
        <f t="shared" si="409"/>
        <v>40949.892602772088</v>
      </c>
      <c r="R2615" s="106"/>
    </row>
    <row r="2616" spans="1:18" x14ac:dyDescent="0.45">
      <c r="A2616" s="4">
        <v>50.976999999999997</v>
      </c>
      <c r="B2616" s="4">
        <v>2115</v>
      </c>
      <c r="C2616" s="4">
        <v>42</v>
      </c>
      <c r="D2616" s="11">
        <v>1.9156870632595622</v>
      </c>
      <c r="E2616" s="19">
        <v>1302.6672030165023</v>
      </c>
      <c r="F2616" s="19">
        <f t="shared" si="400"/>
        <v>-901.41474276000019</v>
      </c>
      <c r="G2616" s="19">
        <f t="shared" si="401"/>
        <v>578.11097484000004</v>
      </c>
      <c r="H2616" s="19">
        <f t="shared" si="403"/>
        <v>6885.5147427600004</v>
      </c>
      <c r="I2616" s="19">
        <f t="shared" si="404"/>
        <v>137.7102948552</v>
      </c>
      <c r="J2616" s="19">
        <f t="shared" si="405"/>
        <v>2018.4884727117023</v>
      </c>
      <c r="K2616" s="19">
        <f t="shared" si="402"/>
        <v>84776.515853891498</v>
      </c>
      <c r="L2616" s="19">
        <f t="shared" si="406"/>
        <v>84776.515853891498</v>
      </c>
      <c r="M2616" s="19">
        <f t="shared" si="407"/>
        <v>0</v>
      </c>
      <c r="N2616" s="107">
        <f t="shared" si="408"/>
        <v>133140.73736015917</v>
      </c>
      <c r="O2616" s="107"/>
      <c r="P2616" s="107"/>
      <c r="Q2616" s="107">
        <f t="shared" si="409"/>
        <v>40949.892602772088</v>
      </c>
      <c r="R2616" s="106"/>
    </row>
    <row r="2617" spans="1:18" x14ac:dyDescent="0.45">
      <c r="A2617" s="4">
        <v>50.996000000000002</v>
      </c>
      <c r="B2617" s="4">
        <v>2115</v>
      </c>
      <c r="C2617" s="4">
        <v>42</v>
      </c>
      <c r="D2617" s="11">
        <v>1.8894433307696408</v>
      </c>
      <c r="E2617" s="19">
        <v>1284.8214649233557</v>
      </c>
      <c r="F2617" s="19">
        <f t="shared" si="400"/>
        <v>-901.41474276000019</v>
      </c>
      <c r="G2617" s="19">
        <f t="shared" si="401"/>
        <v>578.11097484000004</v>
      </c>
      <c r="H2617" s="19">
        <f t="shared" si="403"/>
        <v>6885.5147427600004</v>
      </c>
      <c r="I2617" s="19">
        <f t="shared" si="404"/>
        <v>137.7102948552</v>
      </c>
      <c r="J2617" s="19">
        <f t="shared" si="405"/>
        <v>2000.642734618556</v>
      </c>
      <c r="K2617" s="19">
        <f t="shared" si="402"/>
        <v>84026.994853979355</v>
      </c>
      <c r="L2617" s="19">
        <f t="shared" si="406"/>
        <v>84026.994853979355</v>
      </c>
      <c r="M2617" s="19">
        <f t="shared" si="407"/>
        <v>0</v>
      </c>
      <c r="N2617" s="107">
        <f t="shared" si="408"/>
        <v>133140.73736015917</v>
      </c>
      <c r="O2617" s="107"/>
      <c r="P2617" s="107"/>
      <c r="Q2617" s="107">
        <f t="shared" si="409"/>
        <v>40949.892602772088</v>
      </c>
      <c r="R2617" s="106"/>
    </row>
    <row r="2618" spans="1:18" x14ac:dyDescent="0.45">
      <c r="A2618" s="4">
        <v>51.015999999999998</v>
      </c>
      <c r="B2618" s="4">
        <v>2116</v>
      </c>
      <c r="C2618" s="4">
        <v>42.1</v>
      </c>
      <c r="D2618" s="11">
        <v>1.8834268331424131</v>
      </c>
      <c r="E2618" s="19">
        <v>1280.7302465368409</v>
      </c>
      <c r="F2618" s="19">
        <f t="shared" si="400"/>
        <v>-905.71230397690022</v>
      </c>
      <c r="G2618" s="19">
        <f t="shared" si="401"/>
        <v>580.86716151710016</v>
      </c>
      <c r="H2618" s="19">
        <f t="shared" si="403"/>
        <v>6889.8123039769007</v>
      </c>
      <c r="I2618" s="19">
        <f t="shared" si="404"/>
        <v>137.79624607953801</v>
      </c>
      <c r="J2618" s="19">
        <f t="shared" si="405"/>
        <v>1999.393654133479</v>
      </c>
      <c r="K2618" s="19">
        <f t="shared" si="402"/>
        <v>84174.472839019465</v>
      </c>
      <c r="L2618" s="19">
        <f t="shared" si="406"/>
        <v>84174.472839019465</v>
      </c>
      <c r="M2618" s="19">
        <f t="shared" si="407"/>
        <v>0</v>
      </c>
      <c r="N2618" s="107">
        <f t="shared" si="408"/>
        <v>133140.73736015917</v>
      </c>
      <c r="O2618" s="107"/>
      <c r="P2618" s="107"/>
      <c r="Q2618" s="107">
        <f t="shared" si="409"/>
        <v>40949.892602772088</v>
      </c>
      <c r="R2618" s="106"/>
    </row>
    <row r="2619" spans="1:18" x14ac:dyDescent="0.45">
      <c r="A2619" s="4">
        <v>51.034999999999997</v>
      </c>
      <c r="B2619" s="4">
        <v>2117</v>
      </c>
      <c r="C2619" s="4">
        <v>42.1</v>
      </c>
      <c r="D2619" s="11">
        <v>1.8832431262665175</v>
      </c>
      <c r="E2619" s="19">
        <v>1280.6053258612319</v>
      </c>
      <c r="F2619" s="19">
        <f t="shared" si="400"/>
        <v>-905.71230397690022</v>
      </c>
      <c r="G2619" s="19">
        <f t="shared" si="401"/>
        <v>580.86716151710016</v>
      </c>
      <c r="H2619" s="19">
        <f t="shared" si="403"/>
        <v>6889.8123039769007</v>
      </c>
      <c r="I2619" s="19">
        <f t="shared" si="404"/>
        <v>137.79624607953801</v>
      </c>
      <c r="J2619" s="19">
        <f t="shared" si="405"/>
        <v>1999.26873345787</v>
      </c>
      <c r="K2619" s="19">
        <f t="shared" si="402"/>
        <v>84169.213678576329</v>
      </c>
      <c r="L2619" s="19">
        <f t="shared" si="406"/>
        <v>84169.213678576329</v>
      </c>
      <c r="M2619" s="19">
        <f t="shared" si="407"/>
        <v>0</v>
      </c>
      <c r="N2619" s="107">
        <f t="shared" si="408"/>
        <v>133140.73736015917</v>
      </c>
      <c r="O2619" s="107"/>
      <c r="P2619" s="107"/>
      <c r="Q2619" s="107">
        <f t="shared" si="409"/>
        <v>40949.892602772088</v>
      </c>
      <c r="R2619" s="106"/>
    </row>
    <row r="2620" spans="1:18" x14ac:dyDescent="0.45">
      <c r="A2620" s="4">
        <v>51.055</v>
      </c>
      <c r="B2620" s="4">
        <v>2118</v>
      </c>
      <c r="C2620" s="4">
        <v>42.1</v>
      </c>
      <c r="D2620" s="11">
        <v>1.9849617506613111</v>
      </c>
      <c r="E2620" s="19">
        <v>1349.7739904496916</v>
      </c>
      <c r="F2620" s="19">
        <f t="shared" si="400"/>
        <v>-905.71230397690022</v>
      </c>
      <c r="G2620" s="19">
        <f t="shared" si="401"/>
        <v>580.86716151710016</v>
      </c>
      <c r="H2620" s="19">
        <f t="shared" si="403"/>
        <v>6889.8123039769007</v>
      </c>
      <c r="I2620" s="19">
        <f t="shared" si="404"/>
        <v>137.79624607953801</v>
      </c>
      <c r="J2620" s="19">
        <f t="shared" si="405"/>
        <v>2068.4373980463297</v>
      </c>
      <c r="K2620" s="19">
        <f t="shared" si="402"/>
        <v>87081.214457750481</v>
      </c>
      <c r="L2620" s="19">
        <f t="shared" si="406"/>
        <v>87081.214457750481</v>
      </c>
      <c r="M2620" s="19">
        <f t="shared" si="407"/>
        <v>0</v>
      </c>
      <c r="N2620" s="107">
        <f t="shared" si="408"/>
        <v>133140.73736015917</v>
      </c>
      <c r="O2620" s="107"/>
      <c r="P2620" s="107"/>
      <c r="Q2620" s="107">
        <f t="shared" si="409"/>
        <v>40949.892602772088</v>
      </c>
      <c r="R2620" s="106"/>
    </row>
    <row r="2621" spans="1:18" x14ac:dyDescent="0.45">
      <c r="A2621" s="4">
        <v>51.073999999999998</v>
      </c>
      <c r="B2621" s="4">
        <v>2119</v>
      </c>
      <c r="C2621" s="4">
        <v>42.2</v>
      </c>
      <c r="D2621" s="11">
        <v>2.0588079234853098</v>
      </c>
      <c r="E2621" s="19">
        <v>1399.9893879700107</v>
      </c>
      <c r="F2621" s="19">
        <f t="shared" si="400"/>
        <v>-910.02008531560023</v>
      </c>
      <c r="G2621" s="19">
        <f t="shared" si="401"/>
        <v>583.6299027404001</v>
      </c>
      <c r="H2621" s="19">
        <f t="shared" si="403"/>
        <v>6894.1200853156006</v>
      </c>
      <c r="I2621" s="19">
        <f t="shared" si="404"/>
        <v>137.88240170631201</v>
      </c>
      <c r="J2621" s="19">
        <f t="shared" si="405"/>
        <v>2121.501692416723</v>
      </c>
      <c r="K2621" s="19">
        <f t="shared" si="402"/>
        <v>89527.37141998572</v>
      </c>
      <c r="L2621" s="19">
        <f t="shared" si="406"/>
        <v>89527.37141998572</v>
      </c>
      <c r="M2621" s="19">
        <f t="shared" si="407"/>
        <v>0</v>
      </c>
      <c r="N2621" s="107">
        <f t="shared" si="408"/>
        <v>133140.73736015917</v>
      </c>
      <c r="O2621" s="107"/>
      <c r="P2621" s="107"/>
      <c r="Q2621" s="107">
        <f t="shared" si="409"/>
        <v>40949.892602772088</v>
      </c>
      <c r="R2621" s="106"/>
    </row>
    <row r="2622" spans="1:18" x14ac:dyDescent="0.45">
      <c r="A2622" s="4">
        <v>51.094000000000001</v>
      </c>
      <c r="B2622" s="4">
        <v>2120</v>
      </c>
      <c r="C2622" s="4">
        <v>42.2</v>
      </c>
      <c r="D2622" s="11">
        <v>2.0622200097734638</v>
      </c>
      <c r="E2622" s="19">
        <v>1402.3096066459555</v>
      </c>
      <c r="F2622" s="19">
        <f t="shared" si="400"/>
        <v>-910.02008531560023</v>
      </c>
      <c r="G2622" s="19">
        <f t="shared" si="401"/>
        <v>583.6299027404001</v>
      </c>
      <c r="H2622" s="19">
        <f t="shared" si="403"/>
        <v>6894.1200853156006</v>
      </c>
      <c r="I2622" s="19">
        <f t="shared" si="404"/>
        <v>137.88240170631201</v>
      </c>
      <c r="J2622" s="19">
        <f t="shared" si="405"/>
        <v>2123.8219110926675</v>
      </c>
      <c r="K2622" s="19">
        <f t="shared" si="402"/>
        <v>89625.284648110581</v>
      </c>
      <c r="L2622" s="19">
        <f t="shared" si="406"/>
        <v>89625.284648110581</v>
      </c>
      <c r="M2622" s="19">
        <f t="shared" si="407"/>
        <v>0</v>
      </c>
      <c r="N2622" s="107">
        <f t="shared" si="408"/>
        <v>133140.73736015917</v>
      </c>
      <c r="O2622" s="107"/>
      <c r="P2622" s="107"/>
      <c r="Q2622" s="107">
        <f t="shared" si="409"/>
        <v>40949.892602772088</v>
      </c>
      <c r="R2622" s="106"/>
    </row>
    <row r="2623" spans="1:18" x14ac:dyDescent="0.45">
      <c r="A2623" s="4">
        <v>51.113</v>
      </c>
      <c r="B2623" s="4">
        <v>2120</v>
      </c>
      <c r="C2623" s="4">
        <v>42.3</v>
      </c>
      <c r="D2623" s="11">
        <v>1.9929293646873381</v>
      </c>
      <c r="E2623" s="19">
        <v>1355.1919679873899</v>
      </c>
      <c r="F2623" s="19">
        <f t="shared" si="400"/>
        <v>-914.3380867761</v>
      </c>
      <c r="G2623" s="19">
        <f t="shared" si="401"/>
        <v>586.39919850989997</v>
      </c>
      <c r="H2623" s="19">
        <f t="shared" si="403"/>
        <v>6898.4380867761001</v>
      </c>
      <c r="I2623" s="19">
        <f t="shared" si="404"/>
        <v>137.96876173552201</v>
      </c>
      <c r="J2623" s="19">
        <f t="shared" si="405"/>
        <v>2079.5599282328121</v>
      </c>
      <c r="K2623" s="19">
        <f t="shared" si="402"/>
        <v>87965.384964247947</v>
      </c>
      <c r="L2623" s="19">
        <f t="shared" si="406"/>
        <v>87965.384964247947</v>
      </c>
      <c r="M2623" s="19">
        <f t="shared" si="407"/>
        <v>0</v>
      </c>
      <c r="N2623" s="107">
        <f t="shared" si="408"/>
        <v>133140.73736015917</v>
      </c>
      <c r="O2623" s="107"/>
      <c r="P2623" s="107"/>
      <c r="Q2623" s="107">
        <f t="shared" si="409"/>
        <v>40949.892602772088</v>
      </c>
      <c r="R2623" s="106"/>
    </row>
    <row r="2624" spans="1:18" x14ac:dyDescent="0.45">
      <c r="A2624" s="4">
        <v>51.133000000000003</v>
      </c>
      <c r="B2624" s="4">
        <v>2121</v>
      </c>
      <c r="C2624" s="4">
        <v>42.3</v>
      </c>
      <c r="D2624" s="11">
        <v>1.9121362082835722</v>
      </c>
      <c r="E2624" s="19">
        <v>1300.252621632829</v>
      </c>
      <c r="F2624" s="19">
        <f t="shared" si="400"/>
        <v>-914.3380867761</v>
      </c>
      <c r="G2624" s="19">
        <f t="shared" si="401"/>
        <v>586.39919850989997</v>
      </c>
      <c r="H2624" s="19">
        <f t="shared" si="403"/>
        <v>6898.4380867761001</v>
      </c>
      <c r="I2624" s="19">
        <f t="shared" si="404"/>
        <v>137.96876173552201</v>
      </c>
      <c r="J2624" s="19">
        <f t="shared" si="405"/>
        <v>2024.620581878251</v>
      </c>
      <c r="K2624" s="19">
        <f t="shared" si="402"/>
        <v>85641.450613450012</v>
      </c>
      <c r="L2624" s="19">
        <f t="shared" si="406"/>
        <v>85641.450613450012</v>
      </c>
      <c r="M2624" s="19">
        <f t="shared" si="407"/>
        <v>0</v>
      </c>
      <c r="N2624" s="107">
        <f t="shared" si="408"/>
        <v>133140.73736015917</v>
      </c>
      <c r="O2624" s="107"/>
      <c r="P2624" s="107"/>
      <c r="Q2624" s="107">
        <f t="shared" si="409"/>
        <v>40949.892602772088</v>
      </c>
      <c r="R2624" s="106"/>
    </row>
    <row r="2625" spans="1:18" x14ac:dyDescent="0.45">
      <c r="A2625" s="4">
        <v>51.152000000000001</v>
      </c>
      <c r="B2625" s="4">
        <v>2122</v>
      </c>
      <c r="C2625" s="4">
        <v>42.4</v>
      </c>
      <c r="D2625" s="11">
        <v>1.8893466934363097</v>
      </c>
      <c r="E2625" s="19">
        <v>1284.7557515366905</v>
      </c>
      <c r="F2625" s="19">
        <f t="shared" si="400"/>
        <v>-918.6663083584001</v>
      </c>
      <c r="G2625" s="19">
        <f t="shared" si="401"/>
        <v>589.17504882560013</v>
      </c>
      <c r="H2625" s="19">
        <f t="shared" si="403"/>
        <v>6902.7663083584002</v>
      </c>
      <c r="I2625" s="19">
        <f t="shared" si="404"/>
        <v>138.055326167168</v>
      </c>
      <c r="J2625" s="19">
        <f t="shared" si="405"/>
        <v>2011.9861265294585</v>
      </c>
      <c r="K2625" s="19">
        <f t="shared" si="402"/>
        <v>85308.211764849038</v>
      </c>
      <c r="L2625" s="19">
        <f t="shared" si="406"/>
        <v>85308.211764849038</v>
      </c>
      <c r="M2625" s="19">
        <f t="shared" si="407"/>
        <v>0</v>
      </c>
      <c r="N2625" s="107">
        <f t="shared" si="408"/>
        <v>133140.73736015917</v>
      </c>
      <c r="O2625" s="107"/>
      <c r="P2625" s="107"/>
      <c r="Q2625" s="107">
        <f t="shared" si="409"/>
        <v>40949.892602772088</v>
      </c>
      <c r="R2625" s="106"/>
    </row>
    <row r="2626" spans="1:18" x14ac:dyDescent="0.45">
      <c r="A2626" s="4">
        <v>51.171999999999997</v>
      </c>
      <c r="B2626" s="4">
        <v>2123</v>
      </c>
      <c r="C2626" s="4">
        <v>42.4</v>
      </c>
      <c r="D2626" s="11">
        <v>1.936286874503188</v>
      </c>
      <c r="E2626" s="19">
        <v>1316.6750746621678</v>
      </c>
      <c r="F2626" s="19">
        <f t="shared" si="400"/>
        <v>-918.6663083584001</v>
      </c>
      <c r="G2626" s="19">
        <f t="shared" si="401"/>
        <v>589.17504882560013</v>
      </c>
      <c r="H2626" s="19">
        <f t="shared" si="403"/>
        <v>6902.7663083584002</v>
      </c>
      <c r="I2626" s="19">
        <f t="shared" si="404"/>
        <v>138.055326167168</v>
      </c>
      <c r="J2626" s="19">
        <f t="shared" si="405"/>
        <v>2043.9054496549361</v>
      </c>
      <c r="K2626" s="19">
        <f t="shared" si="402"/>
        <v>86661.591065369284</v>
      </c>
      <c r="L2626" s="19">
        <f t="shared" si="406"/>
        <v>86661.591065369284</v>
      </c>
      <c r="M2626" s="19">
        <f t="shared" si="407"/>
        <v>0</v>
      </c>
      <c r="N2626" s="107">
        <f t="shared" si="408"/>
        <v>133140.73736015917</v>
      </c>
      <c r="O2626" s="107"/>
      <c r="P2626" s="107"/>
      <c r="Q2626" s="107">
        <f t="shared" si="409"/>
        <v>40949.892602772088</v>
      </c>
      <c r="R2626" s="106"/>
    </row>
    <row r="2627" spans="1:18" x14ac:dyDescent="0.45">
      <c r="A2627" s="4">
        <v>51.191000000000003</v>
      </c>
      <c r="B2627" s="4">
        <v>2124</v>
      </c>
      <c r="C2627" s="4">
        <v>42.4</v>
      </c>
      <c r="D2627" s="11">
        <v>2.0190549526437853</v>
      </c>
      <c r="E2627" s="19">
        <v>1372.9573677977739</v>
      </c>
      <c r="F2627" s="19">
        <f t="shared" si="400"/>
        <v>-918.6663083584001</v>
      </c>
      <c r="G2627" s="19">
        <f t="shared" si="401"/>
        <v>589.17504882560013</v>
      </c>
      <c r="H2627" s="19">
        <f t="shared" si="403"/>
        <v>6902.7663083584002</v>
      </c>
      <c r="I2627" s="19">
        <f t="shared" si="404"/>
        <v>138.055326167168</v>
      </c>
      <c r="J2627" s="19">
        <f t="shared" si="405"/>
        <v>2100.187742790542</v>
      </c>
      <c r="K2627" s="19">
        <f t="shared" si="402"/>
        <v>89047.960294318982</v>
      </c>
      <c r="L2627" s="19">
        <f t="shared" si="406"/>
        <v>89047.960294318982</v>
      </c>
      <c r="M2627" s="19">
        <f t="shared" si="407"/>
        <v>0</v>
      </c>
      <c r="N2627" s="107">
        <f t="shared" si="408"/>
        <v>133140.73736015917</v>
      </c>
      <c r="O2627" s="107"/>
      <c r="P2627" s="107"/>
      <c r="Q2627" s="107">
        <f t="shared" si="409"/>
        <v>40949.892602772088</v>
      </c>
      <c r="R2627" s="106"/>
    </row>
    <row r="2628" spans="1:18" x14ac:dyDescent="0.45">
      <c r="A2628" s="4">
        <v>51.210999999999999</v>
      </c>
      <c r="B2628" s="4">
        <v>2124</v>
      </c>
      <c r="C2628" s="4">
        <v>42.5</v>
      </c>
      <c r="D2628" s="11">
        <v>2.0501753121238648</v>
      </c>
      <c r="E2628" s="19">
        <v>1394.119212244228</v>
      </c>
      <c r="F2628" s="19">
        <f t="shared" si="400"/>
        <v>-923.00475006250019</v>
      </c>
      <c r="G2628" s="19">
        <f t="shared" si="401"/>
        <v>591.95745368750011</v>
      </c>
      <c r="H2628" s="19">
        <f t="shared" si="403"/>
        <v>6907.1047500625009</v>
      </c>
      <c r="I2628" s="19">
        <f t="shared" si="404"/>
        <v>138.14209500125003</v>
      </c>
      <c r="J2628" s="19">
        <f t="shared" si="405"/>
        <v>2124.2187609329785</v>
      </c>
      <c r="K2628" s="19">
        <f t="shared" si="402"/>
        <v>90279.297339651588</v>
      </c>
      <c r="L2628" s="19">
        <f t="shared" si="406"/>
        <v>90279.297339651588</v>
      </c>
      <c r="M2628" s="19">
        <f t="shared" si="407"/>
        <v>0</v>
      </c>
      <c r="N2628" s="107">
        <f t="shared" si="408"/>
        <v>133140.73736015917</v>
      </c>
      <c r="O2628" s="107"/>
      <c r="P2628" s="107"/>
      <c r="Q2628" s="107">
        <f t="shared" si="409"/>
        <v>40949.892602772088</v>
      </c>
      <c r="R2628" s="106"/>
    </row>
    <row r="2629" spans="1:18" x14ac:dyDescent="0.45">
      <c r="A2629" s="4">
        <v>51.23</v>
      </c>
      <c r="B2629" s="4">
        <v>2125</v>
      </c>
      <c r="C2629" s="4">
        <v>42.5</v>
      </c>
      <c r="D2629" s="11">
        <v>2.0096403373902696</v>
      </c>
      <c r="E2629" s="19">
        <v>1366.5554294253834</v>
      </c>
      <c r="F2629" s="19">
        <f t="shared" si="400"/>
        <v>-923.00475006250019</v>
      </c>
      <c r="G2629" s="19">
        <f t="shared" si="401"/>
        <v>591.95745368750011</v>
      </c>
      <c r="H2629" s="19">
        <f t="shared" si="403"/>
        <v>6907.1047500625009</v>
      </c>
      <c r="I2629" s="19">
        <f t="shared" si="404"/>
        <v>138.14209500125003</v>
      </c>
      <c r="J2629" s="19">
        <f t="shared" si="405"/>
        <v>2096.6549781141339</v>
      </c>
      <c r="K2629" s="19">
        <f t="shared" si="402"/>
        <v>89107.836569850697</v>
      </c>
      <c r="L2629" s="19">
        <f t="shared" si="406"/>
        <v>89107.836569850697</v>
      </c>
      <c r="M2629" s="19">
        <f t="shared" si="407"/>
        <v>0</v>
      </c>
      <c r="N2629" s="107">
        <f t="shared" si="408"/>
        <v>133140.73736015917</v>
      </c>
      <c r="O2629" s="107"/>
      <c r="P2629" s="107"/>
      <c r="Q2629" s="107">
        <f t="shared" si="409"/>
        <v>40949.892602772088</v>
      </c>
      <c r="R2629" s="106"/>
    </row>
    <row r="2630" spans="1:18" x14ac:dyDescent="0.45">
      <c r="A2630" s="4">
        <v>51.25</v>
      </c>
      <c r="B2630" s="4">
        <v>2126</v>
      </c>
      <c r="C2630" s="4">
        <v>42.6</v>
      </c>
      <c r="D2630" s="11">
        <v>1.9161971623142067</v>
      </c>
      <c r="E2630" s="19">
        <v>1303.0140703736606</v>
      </c>
      <c r="F2630" s="19">
        <f t="shared" ref="F2630:F2693" si="410">0.5*1.27*1.223*-0.658*C2630^2</f>
        <v>-927.35341188840027</v>
      </c>
      <c r="G2630" s="19">
        <f t="shared" ref="G2630:G2693" si="411">0.5*1.27*1.223*0.422*C2630^2</f>
        <v>594.74641309560013</v>
      </c>
      <c r="H2630" s="19">
        <f t="shared" si="403"/>
        <v>6911.4534118884003</v>
      </c>
      <c r="I2630" s="19">
        <f t="shared" si="404"/>
        <v>138.22906823776802</v>
      </c>
      <c r="J2630" s="19">
        <f t="shared" si="405"/>
        <v>2035.9895517070286</v>
      </c>
      <c r="K2630" s="19">
        <f t="shared" ref="K2630:K2693" si="412">J2630*C2630</f>
        <v>86733.154902719427</v>
      </c>
      <c r="L2630" s="19">
        <f t="shared" si="406"/>
        <v>86733.154902719427</v>
      </c>
      <c r="M2630" s="19">
        <f t="shared" si="407"/>
        <v>0</v>
      </c>
      <c r="N2630" s="107">
        <f t="shared" si="408"/>
        <v>133140.73736015917</v>
      </c>
      <c r="O2630" s="107"/>
      <c r="P2630" s="107"/>
      <c r="Q2630" s="107">
        <f t="shared" si="409"/>
        <v>40949.892602772088</v>
      </c>
      <c r="R2630" s="106"/>
    </row>
    <row r="2631" spans="1:18" x14ac:dyDescent="0.45">
      <c r="A2631" s="4">
        <v>51.27</v>
      </c>
      <c r="B2631" s="4">
        <v>2127</v>
      </c>
      <c r="C2631" s="4">
        <v>42.6</v>
      </c>
      <c r="D2631" s="11">
        <v>1.8881025236401383</v>
      </c>
      <c r="E2631" s="19">
        <v>1283.909716075294</v>
      </c>
      <c r="F2631" s="19">
        <f t="shared" si="410"/>
        <v>-927.35341188840027</v>
      </c>
      <c r="G2631" s="19">
        <f t="shared" si="411"/>
        <v>594.74641309560013</v>
      </c>
      <c r="H2631" s="19">
        <f t="shared" ref="H2631:H2694" si="413">5984.1-F2631</f>
        <v>6911.4534118884003</v>
      </c>
      <c r="I2631" s="19">
        <f t="shared" ref="I2631:I2694" si="414">H2631*0.02</f>
        <v>138.22906823776802</v>
      </c>
      <c r="J2631" s="19">
        <f t="shared" ref="J2631:J2694" si="415">E2631+G2631+I2631</f>
        <v>2016.885197408662</v>
      </c>
      <c r="K2631" s="19">
        <f t="shared" si="412"/>
        <v>85919.309409609006</v>
      </c>
      <c r="L2631" s="19">
        <f t="shared" ref="L2631:L2694" si="416">IF(K2631&lt;0, K2631-K2631,K2631)</f>
        <v>85919.309409609006</v>
      </c>
      <c r="M2631" s="19">
        <f t="shared" ref="M2631:M2694" si="417">IF(K2631&gt;0, K2631-K2631,K2631)</f>
        <v>0</v>
      </c>
      <c r="N2631" s="107">
        <f t="shared" ref="N2631:N2694" si="418">N2628</f>
        <v>133140.73736015917</v>
      </c>
      <c r="O2631" s="107"/>
      <c r="P2631" s="107"/>
      <c r="Q2631" s="107">
        <f t="shared" ref="Q2631:Q2694" si="419">Q2628</f>
        <v>40949.892602772088</v>
      </c>
      <c r="R2631" s="106"/>
    </row>
    <row r="2632" spans="1:18" x14ac:dyDescent="0.45">
      <c r="A2632" s="4">
        <v>51.289000000000001</v>
      </c>
      <c r="B2632" s="4">
        <v>2128</v>
      </c>
      <c r="C2632" s="4">
        <v>42.7</v>
      </c>
      <c r="D2632" s="11">
        <v>1.9509430296780907</v>
      </c>
      <c r="E2632" s="19">
        <v>1326.6412601811016</v>
      </c>
      <c r="F2632" s="19">
        <f t="shared" si="410"/>
        <v>-931.71229383610023</v>
      </c>
      <c r="G2632" s="19">
        <f t="shared" si="411"/>
        <v>597.5419270499001</v>
      </c>
      <c r="H2632" s="19">
        <f t="shared" si="413"/>
        <v>6915.8122938361003</v>
      </c>
      <c r="I2632" s="19">
        <f t="shared" si="414"/>
        <v>138.31624587672201</v>
      </c>
      <c r="J2632" s="19">
        <f t="shared" si="415"/>
        <v>2062.4994331077237</v>
      </c>
      <c r="K2632" s="19">
        <f t="shared" si="412"/>
        <v>88068.725793699807</v>
      </c>
      <c r="L2632" s="19">
        <f t="shared" si="416"/>
        <v>88068.725793699807</v>
      </c>
      <c r="M2632" s="19">
        <f t="shared" si="417"/>
        <v>0</v>
      </c>
      <c r="N2632" s="107">
        <f t="shared" si="418"/>
        <v>133140.73736015917</v>
      </c>
      <c r="O2632" s="107"/>
      <c r="P2632" s="107"/>
      <c r="Q2632" s="107">
        <f t="shared" si="419"/>
        <v>40949.892602772088</v>
      </c>
      <c r="R2632" s="106"/>
    </row>
    <row r="2633" spans="1:18" x14ac:dyDescent="0.45">
      <c r="A2633" s="4">
        <v>51.308999999999997</v>
      </c>
      <c r="B2633" s="4">
        <v>2129</v>
      </c>
      <c r="C2633" s="4">
        <v>42.7</v>
      </c>
      <c r="D2633" s="11">
        <v>2.060681211404122</v>
      </c>
      <c r="E2633" s="19">
        <v>1401.263223754803</v>
      </c>
      <c r="F2633" s="19">
        <f t="shared" si="410"/>
        <v>-931.71229383610023</v>
      </c>
      <c r="G2633" s="19">
        <f t="shared" si="411"/>
        <v>597.5419270499001</v>
      </c>
      <c r="H2633" s="19">
        <f t="shared" si="413"/>
        <v>6915.8122938361003</v>
      </c>
      <c r="I2633" s="19">
        <f t="shared" si="414"/>
        <v>138.31624587672201</v>
      </c>
      <c r="J2633" s="19">
        <f t="shared" si="415"/>
        <v>2137.1213966814253</v>
      </c>
      <c r="K2633" s="19">
        <f t="shared" si="412"/>
        <v>91255.08363829687</v>
      </c>
      <c r="L2633" s="19">
        <f t="shared" si="416"/>
        <v>91255.08363829687</v>
      </c>
      <c r="M2633" s="19">
        <f t="shared" si="417"/>
        <v>0</v>
      </c>
      <c r="N2633" s="107">
        <f t="shared" si="418"/>
        <v>133140.73736015917</v>
      </c>
      <c r="O2633" s="107"/>
      <c r="P2633" s="107"/>
      <c r="Q2633" s="107">
        <f t="shared" si="419"/>
        <v>40949.892602772088</v>
      </c>
      <c r="R2633" s="106"/>
    </row>
    <row r="2634" spans="1:18" x14ac:dyDescent="0.45">
      <c r="A2634" s="4">
        <v>51.328000000000003</v>
      </c>
      <c r="B2634" s="4">
        <v>2129</v>
      </c>
      <c r="C2634" s="4">
        <v>42.8</v>
      </c>
      <c r="D2634" s="11">
        <v>2.1487711472384539</v>
      </c>
      <c r="E2634" s="19">
        <v>1461.1643801221487</v>
      </c>
      <c r="F2634" s="19">
        <f t="shared" si="410"/>
        <v>-936.08139590559995</v>
      </c>
      <c r="G2634" s="19">
        <f t="shared" si="411"/>
        <v>600.3439955504</v>
      </c>
      <c r="H2634" s="19">
        <f t="shared" si="413"/>
        <v>6920.1813959055999</v>
      </c>
      <c r="I2634" s="19">
        <f t="shared" si="414"/>
        <v>138.40362791811199</v>
      </c>
      <c r="J2634" s="19">
        <f t="shared" si="415"/>
        <v>2199.9120035906608</v>
      </c>
      <c r="K2634" s="19">
        <f t="shared" si="412"/>
        <v>94156.233753680281</v>
      </c>
      <c r="L2634" s="19">
        <f t="shared" si="416"/>
        <v>94156.233753680281</v>
      </c>
      <c r="M2634" s="19">
        <f t="shared" si="417"/>
        <v>0</v>
      </c>
      <c r="N2634" s="107">
        <f t="shared" si="418"/>
        <v>133140.73736015917</v>
      </c>
      <c r="O2634" s="107"/>
      <c r="P2634" s="107"/>
      <c r="Q2634" s="107">
        <f t="shared" si="419"/>
        <v>40949.892602772088</v>
      </c>
      <c r="R2634" s="106"/>
    </row>
    <row r="2635" spans="1:18" x14ac:dyDescent="0.45">
      <c r="A2635" s="4">
        <v>51.347999999999999</v>
      </c>
      <c r="B2635" s="4">
        <v>2130</v>
      </c>
      <c r="C2635" s="4">
        <v>42.8</v>
      </c>
      <c r="D2635" s="11">
        <v>2.188145682289603</v>
      </c>
      <c r="E2635" s="19">
        <v>1487.9390639569301</v>
      </c>
      <c r="F2635" s="19">
        <f t="shared" si="410"/>
        <v>-936.08139590559995</v>
      </c>
      <c r="G2635" s="19">
        <f t="shared" si="411"/>
        <v>600.3439955504</v>
      </c>
      <c r="H2635" s="19">
        <f t="shared" si="413"/>
        <v>6920.1813959055999</v>
      </c>
      <c r="I2635" s="19">
        <f t="shared" si="414"/>
        <v>138.40362791811199</v>
      </c>
      <c r="J2635" s="19">
        <f t="shared" si="415"/>
        <v>2226.686687425442</v>
      </c>
      <c r="K2635" s="19">
        <f t="shared" si="412"/>
        <v>95302.190221808909</v>
      </c>
      <c r="L2635" s="19">
        <f t="shared" si="416"/>
        <v>95302.190221808909</v>
      </c>
      <c r="M2635" s="19">
        <f t="shared" si="417"/>
        <v>0</v>
      </c>
      <c r="N2635" s="107">
        <f t="shared" si="418"/>
        <v>133140.73736015917</v>
      </c>
      <c r="O2635" s="107"/>
      <c r="P2635" s="107"/>
      <c r="Q2635" s="107">
        <f t="shared" si="419"/>
        <v>40949.892602772088</v>
      </c>
      <c r="R2635" s="106"/>
    </row>
    <row r="2636" spans="1:18" x14ac:dyDescent="0.45">
      <c r="A2636" s="4">
        <v>51.366999999999997</v>
      </c>
      <c r="B2636" s="4">
        <v>2131</v>
      </c>
      <c r="C2636" s="4">
        <v>42.9</v>
      </c>
      <c r="D2636" s="11">
        <v>2.1651562527003012</v>
      </c>
      <c r="E2636" s="19">
        <v>1472.3062518362049</v>
      </c>
      <c r="F2636" s="19">
        <f t="shared" si="410"/>
        <v>-940.46071809690011</v>
      </c>
      <c r="G2636" s="19">
        <f t="shared" si="411"/>
        <v>603.15261859710006</v>
      </c>
      <c r="H2636" s="19">
        <f t="shared" si="413"/>
        <v>6924.5607180969</v>
      </c>
      <c r="I2636" s="19">
        <f t="shared" si="414"/>
        <v>138.49121436193801</v>
      </c>
      <c r="J2636" s="19">
        <f t="shared" si="415"/>
        <v>2213.9500847952431</v>
      </c>
      <c r="K2636" s="19">
        <f t="shared" si="412"/>
        <v>94978.458637715928</v>
      </c>
      <c r="L2636" s="19">
        <f t="shared" si="416"/>
        <v>94978.458637715928</v>
      </c>
      <c r="M2636" s="19">
        <f t="shared" si="417"/>
        <v>0</v>
      </c>
      <c r="N2636" s="107">
        <f t="shared" si="418"/>
        <v>133140.73736015917</v>
      </c>
      <c r="O2636" s="107"/>
      <c r="P2636" s="107"/>
      <c r="Q2636" s="107">
        <f t="shared" si="419"/>
        <v>40949.892602772088</v>
      </c>
      <c r="R2636" s="106"/>
    </row>
    <row r="2637" spans="1:18" x14ac:dyDescent="0.45">
      <c r="A2637" s="4">
        <v>51.387</v>
      </c>
      <c r="B2637" s="4">
        <v>2132</v>
      </c>
      <c r="C2637" s="4">
        <v>42.9</v>
      </c>
      <c r="D2637" s="11">
        <v>2.0424135536424659</v>
      </c>
      <c r="E2637" s="19">
        <v>1388.8412164768768</v>
      </c>
      <c r="F2637" s="19">
        <f t="shared" si="410"/>
        <v>-940.46071809690011</v>
      </c>
      <c r="G2637" s="19">
        <f t="shared" si="411"/>
        <v>603.15261859710006</v>
      </c>
      <c r="H2637" s="19">
        <f t="shared" si="413"/>
        <v>6924.5607180969</v>
      </c>
      <c r="I2637" s="19">
        <f t="shared" si="414"/>
        <v>138.49121436193801</v>
      </c>
      <c r="J2637" s="19">
        <f t="shared" si="415"/>
        <v>2130.4850494359148</v>
      </c>
      <c r="K2637" s="19">
        <f t="shared" si="412"/>
        <v>91397.808620800744</v>
      </c>
      <c r="L2637" s="19">
        <f t="shared" si="416"/>
        <v>91397.808620800744</v>
      </c>
      <c r="M2637" s="19">
        <f t="shared" si="417"/>
        <v>0</v>
      </c>
      <c r="N2637" s="107">
        <f t="shared" si="418"/>
        <v>133140.73736015917</v>
      </c>
      <c r="O2637" s="107"/>
      <c r="P2637" s="107"/>
      <c r="Q2637" s="107">
        <f t="shared" si="419"/>
        <v>40949.892602772088</v>
      </c>
      <c r="R2637" s="106"/>
    </row>
    <row r="2638" spans="1:18" x14ac:dyDescent="0.45">
      <c r="A2638" s="4">
        <v>51.405999999999999</v>
      </c>
      <c r="B2638" s="4">
        <v>2133</v>
      </c>
      <c r="C2638" s="4">
        <v>43</v>
      </c>
      <c r="D2638" s="11">
        <v>1.8912170011294092</v>
      </c>
      <c r="E2638" s="19">
        <v>1286.0275607679982</v>
      </c>
      <c r="F2638" s="19">
        <f t="shared" si="410"/>
        <v>-944.85026041000015</v>
      </c>
      <c r="G2638" s="19">
        <f t="shared" si="411"/>
        <v>605.96779619000006</v>
      </c>
      <c r="H2638" s="19">
        <f t="shared" si="413"/>
        <v>6928.9502604100007</v>
      </c>
      <c r="I2638" s="19">
        <f t="shared" si="414"/>
        <v>138.57900520820002</v>
      </c>
      <c r="J2638" s="19">
        <f t="shared" si="415"/>
        <v>2030.5743621661984</v>
      </c>
      <c r="K2638" s="19">
        <f t="shared" si="412"/>
        <v>87314.697573146535</v>
      </c>
      <c r="L2638" s="19">
        <f t="shared" si="416"/>
        <v>87314.697573146535</v>
      </c>
      <c r="M2638" s="19">
        <f t="shared" si="417"/>
        <v>0</v>
      </c>
      <c r="N2638" s="107">
        <f t="shared" si="418"/>
        <v>133140.73736015917</v>
      </c>
      <c r="O2638" s="107"/>
      <c r="P2638" s="107"/>
      <c r="Q2638" s="107">
        <f t="shared" si="419"/>
        <v>40949.892602772088</v>
      </c>
      <c r="R2638" s="106"/>
    </row>
    <row r="2639" spans="1:18" x14ac:dyDescent="0.45">
      <c r="A2639" s="4">
        <v>51.426000000000002</v>
      </c>
      <c r="B2639" s="4">
        <v>2134</v>
      </c>
      <c r="C2639" s="4">
        <v>43</v>
      </c>
      <c r="D2639" s="11">
        <v>1.8171993571353786</v>
      </c>
      <c r="E2639" s="19">
        <v>1235.6955628520575</v>
      </c>
      <c r="F2639" s="19">
        <f t="shared" si="410"/>
        <v>-944.85026041000015</v>
      </c>
      <c r="G2639" s="19">
        <f t="shared" si="411"/>
        <v>605.96779619000006</v>
      </c>
      <c r="H2639" s="19">
        <f t="shared" si="413"/>
        <v>6928.9502604100007</v>
      </c>
      <c r="I2639" s="19">
        <f t="shared" si="414"/>
        <v>138.57900520820002</v>
      </c>
      <c r="J2639" s="19">
        <f t="shared" si="415"/>
        <v>1980.2423642502574</v>
      </c>
      <c r="K2639" s="19">
        <f t="shared" si="412"/>
        <v>85150.421662761073</v>
      </c>
      <c r="L2639" s="19">
        <f t="shared" si="416"/>
        <v>85150.421662761073</v>
      </c>
      <c r="M2639" s="19">
        <f t="shared" si="417"/>
        <v>0</v>
      </c>
      <c r="N2639" s="107">
        <f t="shared" si="418"/>
        <v>133140.73736015917</v>
      </c>
      <c r="O2639" s="107"/>
      <c r="P2639" s="107"/>
      <c r="Q2639" s="107">
        <f t="shared" si="419"/>
        <v>40949.892602772088</v>
      </c>
      <c r="R2639" s="106"/>
    </row>
    <row r="2640" spans="1:18" x14ac:dyDescent="0.45">
      <c r="A2640" s="4">
        <v>51.445</v>
      </c>
      <c r="B2640" s="4">
        <v>2135</v>
      </c>
      <c r="C2640" s="4">
        <v>43.1</v>
      </c>
      <c r="D2640" s="11">
        <v>1.882939059289803</v>
      </c>
      <c r="E2640" s="19">
        <v>1280.3985603170661</v>
      </c>
      <c r="F2640" s="19">
        <f t="shared" si="410"/>
        <v>-949.25002284490017</v>
      </c>
      <c r="G2640" s="19">
        <f t="shared" si="411"/>
        <v>608.78952832910011</v>
      </c>
      <c r="H2640" s="19">
        <f t="shared" si="413"/>
        <v>6933.3500228449002</v>
      </c>
      <c r="I2640" s="19">
        <f t="shared" si="414"/>
        <v>138.66700045689799</v>
      </c>
      <c r="J2640" s="19">
        <f t="shared" si="415"/>
        <v>2027.8550891030643</v>
      </c>
      <c r="K2640" s="19">
        <f t="shared" si="412"/>
        <v>87400.554340342074</v>
      </c>
      <c r="L2640" s="19">
        <f t="shared" si="416"/>
        <v>87400.554340342074</v>
      </c>
      <c r="M2640" s="19">
        <f t="shared" si="417"/>
        <v>0</v>
      </c>
      <c r="N2640" s="107">
        <f t="shared" si="418"/>
        <v>133140.73736015917</v>
      </c>
      <c r="O2640" s="107"/>
      <c r="P2640" s="107"/>
      <c r="Q2640" s="107">
        <f t="shared" si="419"/>
        <v>40949.892602772088</v>
      </c>
      <c r="R2640" s="106"/>
    </row>
    <row r="2641" spans="1:18" x14ac:dyDescent="0.45">
      <c r="A2641" s="4">
        <v>51.465000000000003</v>
      </c>
      <c r="B2641" s="4">
        <v>2135</v>
      </c>
      <c r="C2641" s="4">
        <v>43.1</v>
      </c>
      <c r="D2641" s="11">
        <v>1.9861596088636371</v>
      </c>
      <c r="E2641" s="19">
        <v>1350.5885340272732</v>
      </c>
      <c r="F2641" s="19">
        <f t="shared" si="410"/>
        <v>-949.25002284490017</v>
      </c>
      <c r="G2641" s="19">
        <f t="shared" si="411"/>
        <v>608.78952832910011</v>
      </c>
      <c r="H2641" s="19">
        <f t="shared" si="413"/>
        <v>6933.3500228449002</v>
      </c>
      <c r="I2641" s="19">
        <f t="shared" si="414"/>
        <v>138.66700045689799</v>
      </c>
      <c r="J2641" s="19">
        <f t="shared" si="415"/>
        <v>2098.0450628132712</v>
      </c>
      <c r="K2641" s="19">
        <f t="shared" si="412"/>
        <v>90425.742207251998</v>
      </c>
      <c r="L2641" s="19">
        <f t="shared" si="416"/>
        <v>90425.742207251998</v>
      </c>
      <c r="M2641" s="19">
        <f t="shared" si="417"/>
        <v>0</v>
      </c>
      <c r="N2641" s="107">
        <f t="shared" si="418"/>
        <v>133140.73736015917</v>
      </c>
      <c r="O2641" s="107"/>
      <c r="P2641" s="107"/>
      <c r="Q2641" s="107">
        <f t="shared" si="419"/>
        <v>40949.892602772088</v>
      </c>
      <c r="R2641" s="106"/>
    </row>
    <row r="2642" spans="1:18" x14ac:dyDescent="0.45">
      <c r="A2642" s="4">
        <v>51.484000000000002</v>
      </c>
      <c r="B2642" s="4">
        <v>2136</v>
      </c>
      <c r="C2642" s="4">
        <v>43.2</v>
      </c>
      <c r="D2642" s="11">
        <v>2.0382342295366307</v>
      </c>
      <c r="E2642" s="19">
        <v>1385.9992760849088</v>
      </c>
      <c r="F2642" s="19">
        <f t="shared" si="410"/>
        <v>-953.6600054016003</v>
      </c>
      <c r="G2642" s="19">
        <f t="shared" si="411"/>
        <v>611.61781501440021</v>
      </c>
      <c r="H2642" s="19">
        <f t="shared" si="413"/>
        <v>6937.7600054016002</v>
      </c>
      <c r="I2642" s="19">
        <f t="shared" si="414"/>
        <v>138.755200108032</v>
      </c>
      <c r="J2642" s="19">
        <f t="shared" si="415"/>
        <v>2136.3722912073413</v>
      </c>
      <c r="K2642" s="19">
        <f t="shared" si="412"/>
        <v>92291.28298015715</v>
      </c>
      <c r="L2642" s="19">
        <f t="shared" si="416"/>
        <v>92291.28298015715</v>
      </c>
      <c r="M2642" s="19">
        <f t="shared" si="417"/>
        <v>0</v>
      </c>
      <c r="N2642" s="107">
        <f t="shared" si="418"/>
        <v>133140.73736015917</v>
      </c>
      <c r="O2642" s="107"/>
      <c r="P2642" s="107"/>
      <c r="Q2642" s="107">
        <f t="shared" si="419"/>
        <v>40949.892602772088</v>
      </c>
      <c r="R2642" s="106"/>
    </row>
    <row r="2643" spans="1:18" x14ac:dyDescent="0.45">
      <c r="A2643" s="4">
        <v>51.503999999999998</v>
      </c>
      <c r="B2643" s="4">
        <v>2137</v>
      </c>
      <c r="C2643" s="4">
        <v>43.2</v>
      </c>
      <c r="D2643" s="11">
        <v>2.0203653274486726</v>
      </c>
      <c r="E2643" s="19">
        <v>1373.8484226650974</v>
      </c>
      <c r="F2643" s="19">
        <f t="shared" si="410"/>
        <v>-953.6600054016003</v>
      </c>
      <c r="G2643" s="19">
        <f t="shared" si="411"/>
        <v>611.61781501440021</v>
      </c>
      <c r="H2643" s="19">
        <f t="shared" si="413"/>
        <v>6937.7600054016002</v>
      </c>
      <c r="I2643" s="19">
        <f t="shared" si="414"/>
        <v>138.755200108032</v>
      </c>
      <c r="J2643" s="19">
        <f t="shared" si="415"/>
        <v>2124.2214377875298</v>
      </c>
      <c r="K2643" s="19">
        <f t="shared" si="412"/>
        <v>91766.366112421296</v>
      </c>
      <c r="L2643" s="19">
        <f t="shared" si="416"/>
        <v>91766.366112421296</v>
      </c>
      <c r="M2643" s="19">
        <f t="shared" si="417"/>
        <v>0</v>
      </c>
      <c r="N2643" s="107">
        <f t="shared" si="418"/>
        <v>133140.73736015917</v>
      </c>
      <c r="O2643" s="107"/>
      <c r="P2643" s="107"/>
      <c r="Q2643" s="107">
        <f t="shared" si="419"/>
        <v>40949.892602772088</v>
      </c>
      <c r="R2643" s="106"/>
    </row>
    <row r="2644" spans="1:18" x14ac:dyDescent="0.45">
      <c r="A2644" s="4">
        <v>51.523000000000003</v>
      </c>
      <c r="B2644" s="4">
        <v>2138</v>
      </c>
      <c r="C2644" s="4">
        <v>43.3</v>
      </c>
      <c r="D2644" s="11">
        <v>1.9598747418884459</v>
      </c>
      <c r="E2644" s="19">
        <v>1332.7148244841433</v>
      </c>
      <c r="F2644" s="19">
        <f t="shared" si="410"/>
        <v>-958.08020808009996</v>
      </c>
      <c r="G2644" s="19">
        <f t="shared" si="411"/>
        <v>614.45265624590002</v>
      </c>
      <c r="H2644" s="19">
        <f t="shared" si="413"/>
        <v>6942.1802080801008</v>
      </c>
      <c r="I2644" s="19">
        <f t="shared" si="414"/>
        <v>138.84360416160203</v>
      </c>
      <c r="J2644" s="19">
        <f t="shared" si="415"/>
        <v>2086.0110848916452</v>
      </c>
      <c r="K2644" s="19">
        <f t="shared" si="412"/>
        <v>90324.279975808226</v>
      </c>
      <c r="L2644" s="19">
        <f t="shared" si="416"/>
        <v>90324.279975808226</v>
      </c>
      <c r="M2644" s="19">
        <f t="shared" si="417"/>
        <v>0</v>
      </c>
      <c r="N2644" s="107">
        <f t="shared" si="418"/>
        <v>133140.73736015917</v>
      </c>
      <c r="O2644" s="107"/>
      <c r="P2644" s="107"/>
      <c r="Q2644" s="107">
        <f t="shared" si="419"/>
        <v>40949.892602772088</v>
      </c>
      <c r="R2644" s="106"/>
    </row>
    <row r="2645" spans="1:18" x14ac:dyDescent="0.45">
      <c r="A2645" s="4">
        <v>51.542999999999999</v>
      </c>
      <c r="B2645" s="4">
        <v>2139</v>
      </c>
      <c r="C2645" s="4">
        <v>43.3</v>
      </c>
      <c r="D2645" s="11">
        <v>1.9400011180055319</v>
      </c>
      <c r="E2645" s="19">
        <v>1319.2007602437616</v>
      </c>
      <c r="F2645" s="19">
        <f t="shared" si="410"/>
        <v>-958.08020808009996</v>
      </c>
      <c r="G2645" s="19">
        <f t="shared" si="411"/>
        <v>614.45265624590002</v>
      </c>
      <c r="H2645" s="19">
        <f t="shared" si="413"/>
        <v>6942.1802080801008</v>
      </c>
      <c r="I2645" s="19">
        <f t="shared" si="414"/>
        <v>138.84360416160203</v>
      </c>
      <c r="J2645" s="19">
        <f t="shared" si="415"/>
        <v>2072.4970206512635</v>
      </c>
      <c r="K2645" s="19">
        <f t="shared" si="412"/>
        <v>89739.120994199708</v>
      </c>
      <c r="L2645" s="19">
        <f t="shared" si="416"/>
        <v>89739.120994199708</v>
      </c>
      <c r="M2645" s="19">
        <f t="shared" si="417"/>
        <v>0</v>
      </c>
      <c r="N2645" s="107">
        <f t="shared" si="418"/>
        <v>133140.73736015917</v>
      </c>
      <c r="O2645" s="107"/>
      <c r="P2645" s="107"/>
      <c r="Q2645" s="107">
        <f t="shared" si="419"/>
        <v>40949.892602772088</v>
      </c>
      <c r="R2645" s="106"/>
    </row>
    <row r="2646" spans="1:18" x14ac:dyDescent="0.45">
      <c r="A2646" s="4">
        <v>51.563000000000002</v>
      </c>
      <c r="B2646" s="4">
        <v>2140</v>
      </c>
      <c r="C2646" s="4">
        <v>43.4</v>
      </c>
      <c r="D2646" s="11">
        <v>1.9669153526802039</v>
      </c>
      <c r="E2646" s="19">
        <v>1337.5024398225387</v>
      </c>
      <c r="F2646" s="19">
        <f t="shared" si="410"/>
        <v>-962.51063088040007</v>
      </c>
      <c r="G2646" s="19">
        <f t="shared" si="411"/>
        <v>617.2940520236001</v>
      </c>
      <c r="H2646" s="19">
        <f t="shared" si="413"/>
        <v>6946.6106308804001</v>
      </c>
      <c r="I2646" s="19">
        <f t="shared" si="414"/>
        <v>138.932212617608</v>
      </c>
      <c r="J2646" s="19">
        <f t="shared" si="415"/>
        <v>2093.7287044637469</v>
      </c>
      <c r="K2646" s="19">
        <f t="shared" si="412"/>
        <v>90867.82577372661</v>
      </c>
      <c r="L2646" s="19">
        <f t="shared" si="416"/>
        <v>90867.82577372661</v>
      </c>
      <c r="M2646" s="19">
        <f t="shared" si="417"/>
        <v>0</v>
      </c>
      <c r="N2646" s="107">
        <f t="shared" si="418"/>
        <v>133140.73736015917</v>
      </c>
      <c r="O2646" s="107"/>
      <c r="P2646" s="107"/>
      <c r="Q2646" s="107">
        <f t="shared" si="419"/>
        <v>40949.892602772088</v>
      </c>
      <c r="R2646" s="106"/>
    </row>
    <row r="2647" spans="1:18" x14ac:dyDescent="0.45">
      <c r="A2647" s="4">
        <v>51.582000000000001</v>
      </c>
      <c r="B2647" s="4">
        <v>2140</v>
      </c>
      <c r="C2647" s="4">
        <v>43.4</v>
      </c>
      <c r="D2647" s="11">
        <v>1.9891218770874159</v>
      </c>
      <c r="E2647" s="19">
        <v>1352.6028764194427</v>
      </c>
      <c r="F2647" s="19">
        <f t="shared" si="410"/>
        <v>-962.51063088040007</v>
      </c>
      <c r="G2647" s="19">
        <f t="shared" si="411"/>
        <v>617.2940520236001</v>
      </c>
      <c r="H2647" s="19">
        <f t="shared" si="413"/>
        <v>6946.6106308804001</v>
      </c>
      <c r="I2647" s="19">
        <f t="shared" si="414"/>
        <v>138.932212617608</v>
      </c>
      <c r="J2647" s="19">
        <f t="shared" si="415"/>
        <v>2108.8291410606507</v>
      </c>
      <c r="K2647" s="19">
        <f t="shared" si="412"/>
        <v>91523.184722032238</v>
      </c>
      <c r="L2647" s="19">
        <f t="shared" si="416"/>
        <v>91523.184722032238</v>
      </c>
      <c r="M2647" s="19">
        <f t="shared" si="417"/>
        <v>0</v>
      </c>
      <c r="N2647" s="107">
        <f t="shared" si="418"/>
        <v>133140.73736015917</v>
      </c>
      <c r="O2647" s="107"/>
      <c r="P2647" s="107"/>
      <c r="Q2647" s="107">
        <f t="shared" si="419"/>
        <v>40949.892602772088</v>
      </c>
      <c r="R2647" s="106"/>
    </row>
    <row r="2648" spans="1:18" x14ac:dyDescent="0.45">
      <c r="A2648" s="4">
        <v>51.601999999999997</v>
      </c>
      <c r="B2648" s="4">
        <v>2141</v>
      </c>
      <c r="C2648" s="4">
        <v>43.5</v>
      </c>
      <c r="D2648" s="11">
        <v>1.9761642511465622</v>
      </c>
      <c r="E2648" s="19">
        <v>1343.7916907796623</v>
      </c>
      <c r="F2648" s="19">
        <f t="shared" si="410"/>
        <v>-966.95127380250017</v>
      </c>
      <c r="G2648" s="19">
        <f t="shared" si="411"/>
        <v>620.14200234750012</v>
      </c>
      <c r="H2648" s="19">
        <f t="shared" si="413"/>
        <v>6951.0512738025009</v>
      </c>
      <c r="I2648" s="19">
        <f t="shared" si="414"/>
        <v>139.02102547605003</v>
      </c>
      <c r="J2648" s="19">
        <f t="shared" si="415"/>
        <v>2102.9547186032123</v>
      </c>
      <c r="K2648" s="19">
        <f t="shared" si="412"/>
        <v>91478.530259239735</v>
      </c>
      <c r="L2648" s="19">
        <f t="shared" si="416"/>
        <v>91478.530259239735</v>
      </c>
      <c r="M2648" s="19">
        <f t="shared" si="417"/>
        <v>0</v>
      </c>
      <c r="N2648" s="107">
        <f t="shared" si="418"/>
        <v>133140.73736015917</v>
      </c>
      <c r="O2648" s="107"/>
      <c r="P2648" s="107"/>
      <c r="Q2648" s="107">
        <f t="shared" si="419"/>
        <v>40949.892602772088</v>
      </c>
      <c r="R2648" s="106"/>
    </row>
    <row r="2649" spans="1:18" x14ac:dyDescent="0.45">
      <c r="A2649" s="4">
        <v>51.621000000000002</v>
      </c>
      <c r="B2649" s="4">
        <v>2142</v>
      </c>
      <c r="C2649" s="4">
        <v>43.5</v>
      </c>
      <c r="D2649" s="11">
        <v>1.97695641606018</v>
      </c>
      <c r="E2649" s="19">
        <v>1344.3303629209224</v>
      </c>
      <c r="F2649" s="19">
        <f t="shared" si="410"/>
        <v>-966.95127380250017</v>
      </c>
      <c r="G2649" s="19">
        <f t="shared" si="411"/>
        <v>620.14200234750012</v>
      </c>
      <c r="H2649" s="19">
        <f t="shared" si="413"/>
        <v>6951.0512738025009</v>
      </c>
      <c r="I2649" s="19">
        <f t="shared" si="414"/>
        <v>139.02102547605003</v>
      </c>
      <c r="J2649" s="19">
        <f t="shared" si="415"/>
        <v>2103.4933907444724</v>
      </c>
      <c r="K2649" s="19">
        <f t="shared" si="412"/>
        <v>91501.962497384549</v>
      </c>
      <c r="L2649" s="19">
        <f t="shared" si="416"/>
        <v>91501.962497384549</v>
      </c>
      <c r="M2649" s="19">
        <f t="shared" si="417"/>
        <v>0</v>
      </c>
      <c r="N2649" s="107">
        <f t="shared" si="418"/>
        <v>133140.73736015917</v>
      </c>
      <c r="O2649" s="107"/>
      <c r="P2649" s="107"/>
      <c r="Q2649" s="107">
        <f t="shared" si="419"/>
        <v>40949.892602772088</v>
      </c>
      <c r="R2649" s="106"/>
    </row>
    <row r="2650" spans="1:18" x14ac:dyDescent="0.45">
      <c r="A2650" s="4">
        <v>51.640999999999998</v>
      </c>
      <c r="B2650" s="4">
        <v>2143</v>
      </c>
      <c r="C2650" s="4">
        <v>43.6</v>
      </c>
      <c r="D2650" s="11">
        <v>2.0005680275633164</v>
      </c>
      <c r="E2650" s="19">
        <v>1360.3862587430551</v>
      </c>
      <c r="F2650" s="19">
        <f t="shared" si="410"/>
        <v>-971.40213684640014</v>
      </c>
      <c r="G2650" s="19">
        <f t="shared" si="411"/>
        <v>622.99650721760008</v>
      </c>
      <c r="H2650" s="19">
        <f t="shared" si="413"/>
        <v>6955.5021368464004</v>
      </c>
      <c r="I2650" s="19">
        <f t="shared" si="414"/>
        <v>139.11004273692802</v>
      </c>
      <c r="J2650" s="19">
        <f t="shared" si="415"/>
        <v>2122.4928086975833</v>
      </c>
      <c r="K2650" s="19">
        <f t="shared" si="412"/>
        <v>92540.68645921463</v>
      </c>
      <c r="L2650" s="19">
        <f t="shared" si="416"/>
        <v>92540.68645921463</v>
      </c>
      <c r="M2650" s="19">
        <f t="shared" si="417"/>
        <v>0</v>
      </c>
      <c r="N2650" s="107">
        <f t="shared" si="418"/>
        <v>133140.73736015917</v>
      </c>
      <c r="O2650" s="107"/>
      <c r="P2650" s="107"/>
      <c r="Q2650" s="107">
        <f t="shared" si="419"/>
        <v>40949.892602772088</v>
      </c>
      <c r="R2650" s="106"/>
    </row>
    <row r="2651" spans="1:18" x14ac:dyDescent="0.45">
      <c r="A2651" s="4">
        <v>51.66</v>
      </c>
      <c r="B2651" s="4">
        <v>2144</v>
      </c>
      <c r="C2651" s="4">
        <v>43.6</v>
      </c>
      <c r="D2651" s="11">
        <v>2.0268836902583542</v>
      </c>
      <c r="E2651" s="19">
        <v>1378.2809093756809</v>
      </c>
      <c r="F2651" s="19">
        <f t="shared" si="410"/>
        <v>-971.40213684640014</v>
      </c>
      <c r="G2651" s="19">
        <f t="shared" si="411"/>
        <v>622.99650721760008</v>
      </c>
      <c r="H2651" s="19">
        <f t="shared" si="413"/>
        <v>6955.5021368464004</v>
      </c>
      <c r="I2651" s="19">
        <f t="shared" si="414"/>
        <v>139.11004273692802</v>
      </c>
      <c r="J2651" s="19">
        <f t="shared" si="415"/>
        <v>2140.3874593302089</v>
      </c>
      <c r="K2651" s="19">
        <f t="shared" si="412"/>
        <v>93320.89322679711</v>
      </c>
      <c r="L2651" s="19">
        <f t="shared" si="416"/>
        <v>93320.89322679711</v>
      </c>
      <c r="M2651" s="19">
        <f t="shared" si="417"/>
        <v>0</v>
      </c>
      <c r="N2651" s="107">
        <f t="shared" si="418"/>
        <v>133140.73736015917</v>
      </c>
      <c r="O2651" s="107"/>
      <c r="P2651" s="107"/>
      <c r="Q2651" s="107">
        <f t="shared" si="419"/>
        <v>40949.892602772088</v>
      </c>
      <c r="R2651" s="106"/>
    </row>
    <row r="2652" spans="1:18" x14ac:dyDescent="0.45">
      <c r="A2652" s="4">
        <v>51.68</v>
      </c>
      <c r="B2652" s="4">
        <v>2145</v>
      </c>
      <c r="C2652" s="4">
        <v>43.7</v>
      </c>
      <c r="D2652" s="11">
        <v>2.0063972791469742</v>
      </c>
      <c r="E2652" s="19">
        <v>1364.3501498199425</v>
      </c>
      <c r="F2652" s="19">
        <f t="shared" si="410"/>
        <v>-975.86322001210033</v>
      </c>
      <c r="G2652" s="19">
        <f t="shared" si="411"/>
        <v>625.85756663390021</v>
      </c>
      <c r="H2652" s="19">
        <f t="shared" si="413"/>
        <v>6959.9632200121005</v>
      </c>
      <c r="I2652" s="19">
        <f t="shared" si="414"/>
        <v>139.19926440024201</v>
      </c>
      <c r="J2652" s="19">
        <f t="shared" si="415"/>
        <v>2129.4069808540848</v>
      </c>
      <c r="K2652" s="19">
        <f t="shared" si="412"/>
        <v>93055.08506332351</v>
      </c>
      <c r="L2652" s="19">
        <f t="shared" si="416"/>
        <v>93055.08506332351</v>
      </c>
      <c r="M2652" s="19">
        <f t="shared" si="417"/>
        <v>0</v>
      </c>
      <c r="N2652" s="107">
        <f t="shared" si="418"/>
        <v>133140.73736015917</v>
      </c>
      <c r="O2652" s="107"/>
      <c r="P2652" s="107"/>
      <c r="Q2652" s="107">
        <f t="shared" si="419"/>
        <v>40949.892602772088</v>
      </c>
      <c r="R2652" s="106"/>
    </row>
    <row r="2653" spans="1:18" x14ac:dyDescent="0.45">
      <c r="A2653" s="4">
        <v>51.698999999999998</v>
      </c>
      <c r="B2653" s="4">
        <v>2146</v>
      </c>
      <c r="C2653" s="4">
        <v>43.7</v>
      </c>
      <c r="D2653" s="11">
        <v>1.9788317728477349</v>
      </c>
      <c r="E2653" s="19">
        <v>1345.6056055364597</v>
      </c>
      <c r="F2653" s="19">
        <f t="shared" si="410"/>
        <v>-975.86322001210033</v>
      </c>
      <c r="G2653" s="19">
        <f t="shared" si="411"/>
        <v>625.85756663390021</v>
      </c>
      <c r="H2653" s="19">
        <f t="shared" si="413"/>
        <v>6959.9632200121005</v>
      </c>
      <c r="I2653" s="19">
        <f t="shared" si="414"/>
        <v>139.19926440024201</v>
      </c>
      <c r="J2653" s="19">
        <f t="shared" si="415"/>
        <v>2110.662436570602</v>
      </c>
      <c r="K2653" s="19">
        <f t="shared" si="412"/>
        <v>92235.948478135309</v>
      </c>
      <c r="L2653" s="19">
        <f t="shared" si="416"/>
        <v>92235.948478135309</v>
      </c>
      <c r="M2653" s="19">
        <f t="shared" si="417"/>
        <v>0</v>
      </c>
      <c r="N2653" s="107">
        <f t="shared" si="418"/>
        <v>133140.73736015917</v>
      </c>
      <c r="O2653" s="107"/>
      <c r="P2653" s="107"/>
      <c r="Q2653" s="107">
        <f t="shared" si="419"/>
        <v>40949.892602772088</v>
      </c>
      <c r="R2653" s="106"/>
    </row>
    <row r="2654" spans="1:18" x14ac:dyDescent="0.45">
      <c r="A2654" s="4">
        <v>51.719000000000001</v>
      </c>
      <c r="B2654" s="4">
        <v>2146</v>
      </c>
      <c r="C2654" s="4">
        <v>43.8</v>
      </c>
      <c r="D2654" s="11">
        <v>1.968964539977808</v>
      </c>
      <c r="E2654" s="19">
        <v>1338.8958871849095</v>
      </c>
      <c r="F2654" s="19">
        <f t="shared" si="410"/>
        <v>-980.33452329960005</v>
      </c>
      <c r="G2654" s="19">
        <f t="shared" si="411"/>
        <v>628.72518059640004</v>
      </c>
      <c r="H2654" s="19">
        <f t="shared" si="413"/>
        <v>6964.4345232996002</v>
      </c>
      <c r="I2654" s="19">
        <f t="shared" si="414"/>
        <v>139.288690465992</v>
      </c>
      <c r="J2654" s="19">
        <f t="shared" si="415"/>
        <v>2106.9097582473019</v>
      </c>
      <c r="K2654" s="19">
        <f t="shared" si="412"/>
        <v>92282.64741123181</v>
      </c>
      <c r="L2654" s="19">
        <f t="shared" si="416"/>
        <v>92282.64741123181</v>
      </c>
      <c r="M2654" s="19">
        <f t="shared" si="417"/>
        <v>0</v>
      </c>
      <c r="N2654" s="107">
        <f t="shared" si="418"/>
        <v>133140.73736015917</v>
      </c>
      <c r="O2654" s="107"/>
      <c r="P2654" s="107"/>
      <c r="Q2654" s="107">
        <f t="shared" si="419"/>
        <v>40949.892602772088</v>
      </c>
      <c r="R2654" s="106"/>
    </row>
    <row r="2655" spans="1:18" x14ac:dyDescent="0.45">
      <c r="A2655" s="4">
        <v>51.738</v>
      </c>
      <c r="B2655" s="4">
        <v>2147</v>
      </c>
      <c r="C2655" s="4">
        <v>43.8</v>
      </c>
      <c r="D2655" s="11">
        <v>1.9863752894282896</v>
      </c>
      <c r="E2655" s="19">
        <v>1350.7351968112368</v>
      </c>
      <c r="F2655" s="19">
        <f t="shared" si="410"/>
        <v>-980.33452329960005</v>
      </c>
      <c r="G2655" s="19">
        <f t="shared" si="411"/>
        <v>628.72518059640004</v>
      </c>
      <c r="H2655" s="19">
        <f t="shared" si="413"/>
        <v>6964.4345232996002</v>
      </c>
      <c r="I2655" s="19">
        <f t="shared" si="414"/>
        <v>139.288690465992</v>
      </c>
      <c r="J2655" s="19">
        <f t="shared" si="415"/>
        <v>2118.749067873629</v>
      </c>
      <c r="K2655" s="19">
        <f t="shared" si="412"/>
        <v>92801.209172864939</v>
      </c>
      <c r="L2655" s="19">
        <f t="shared" si="416"/>
        <v>92801.209172864939</v>
      </c>
      <c r="M2655" s="19">
        <f t="shared" si="417"/>
        <v>0</v>
      </c>
      <c r="N2655" s="107">
        <f t="shared" si="418"/>
        <v>133140.73736015917</v>
      </c>
      <c r="O2655" s="107"/>
      <c r="P2655" s="107"/>
      <c r="Q2655" s="107">
        <f t="shared" si="419"/>
        <v>40949.892602772088</v>
      </c>
      <c r="R2655" s="106"/>
    </row>
    <row r="2656" spans="1:18" x14ac:dyDescent="0.45">
      <c r="A2656" s="4">
        <v>51.758000000000003</v>
      </c>
      <c r="B2656" s="4">
        <v>2148</v>
      </c>
      <c r="C2656" s="4">
        <v>43.9</v>
      </c>
      <c r="D2656" s="11">
        <v>1.9844894862791145</v>
      </c>
      <c r="E2656" s="19">
        <v>1349.452850669798</v>
      </c>
      <c r="F2656" s="19">
        <f t="shared" si="410"/>
        <v>-984.8160467089001</v>
      </c>
      <c r="G2656" s="19">
        <f t="shared" si="411"/>
        <v>631.59934910510003</v>
      </c>
      <c r="H2656" s="19">
        <f t="shared" si="413"/>
        <v>6968.9160467089005</v>
      </c>
      <c r="I2656" s="19">
        <f t="shared" si="414"/>
        <v>139.37832093417802</v>
      </c>
      <c r="J2656" s="19">
        <f t="shared" si="415"/>
        <v>2120.4305207090761</v>
      </c>
      <c r="K2656" s="19">
        <f t="shared" si="412"/>
        <v>93086.899859128433</v>
      </c>
      <c r="L2656" s="19">
        <f t="shared" si="416"/>
        <v>93086.899859128433</v>
      </c>
      <c r="M2656" s="19">
        <f t="shared" si="417"/>
        <v>0</v>
      </c>
      <c r="N2656" s="107">
        <f t="shared" si="418"/>
        <v>133140.73736015917</v>
      </c>
      <c r="O2656" s="107"/>
      <c r="P2656" s="107"/>
      <c r="Q2656" s="107">
        <f t="shared" si="419"/>
        <v>40949.892602772088</v>
      </c>
      <c r="R2656" s="106"/>
    </row>
    <row r="2657" spans="1:18" x14ac:dyDescent="0.45">
      <c r="A2657" s="4">
        <v>51.777000000000001</v>
      </c>
      <c r="B2657" s="4">
        <v>2149</v>
      </c>
      <c r="C2657" s="4">
        <v>43.9</v>
      </c>
      <c r="D2657" s="11">
        <v>1.9876189252257779</v>
      </c>
      <c r="E2657" s="19">
        <v>1351.580869153529</v>
      </c>
      <c r="F2657" s="19">
        <f t="shared" si="410"/>
        <v>-984.8160467089001</v>
      </c>
      <c r="G2657" s="19">
        <f t="shared" si="411"/>
        <v>631.59934910510003</v>
      </c>
      <c r="H2657" s="19">
        <f t="shared" si="413"/>
        <v>6968.9160467089005</v>
      </c>
      <c r="I2657" s="19">
        <f t="shared" si="414"/>
        <v>139.37832093417802</v>
      </c>
      <c r="J2657" s="19">
        <f t="shared" si="415"/>
        <v>2122.5585391928071</v>
      </c>
      <c r="K2657" s="19">
        <f t="shared" si="412"/>
        <v>93180.319870564228</v>
      </c>
      <c r="L2657" s="19">
        <f t="shared" si="416"/>
        <v>93180.319870564228</v>
      </c>
      <c r="M2657" s="19">
        <f t="shared" si="417"/>
        <v>0</v>
      </c>
      <c r="N2657" s="107">
        <f t="shared" si="418"/>
        <v>133140.73736015917</v>
      </c>
      <c r="O2657" s="107"/>
      <c r="P2657" s="107"/>
      <c r="Q2657" s="107">
        <f t="shared" si="419"/>
        <v>40949.892602772088</v>
      </c>
      <c r="R2657" s="106"/>
    </row>
    <row r="2658" spans="1:18" x14ac:dyDescent="0.45">
      <c r="A2658" s="4">
        <v>51.796999999999997</v>
      </c>
      <c r="B2658" s="4">
        <v>2150</v>
      </c>
      <c r="C2658" s="4">
        <v>44</v>
      </c>
      <c r="D2658" s="11">
        <v>2.0077483895575159</v>
      </c>
      <c r="E2658" s="19">
        <v>1365.2689048991108</v>
      </c>
      <c r="F2658" s="19">
        <f t="shared" si="410"/>
        <v>-989.30779024000014</v>
      </c>
      <c r="G2658" s="19">
        <f t="shared" si="411"/>
        <v>634.48007216000008</v>
      </c>
      <c r="H2658" s="19">
        <f t="shared" si="413"/>
        <v>6973.4077902400004</v>
      </c>
      <c r="I2658" s="19">
        <f t="shared" si="414"/>
        <v>139.46815580480001</v>
      </c>
      <c r="J2658" s="19">
        <f t="shared" si="415"/>
        <v>2139.217132863911</v>
      </c>
      <c r="K2658" s="19">
        <f t="shared" si="412"/>
        <v>94125.553846012088</v>
      </c>
      <c r="L2658" s="19">
        <f t="shared" si="416"/>
        <v>94125.553846012088</v>
      </c>
      <c r="M2658" s="19">
        <f t="shared" si="417"/>
        <v>0</v>
      </c>
      <c r="N2658" s="107">
        <f t="shared" si="418"/>
        <v>133140.73736015917</v>
      </c>
      <c r="O2658" s="107"/>
      <c r="P2658" s="107"/>
      <c r="Q2658" s="107">
        <f t="shared" si="419"/>
        <v>40949.892602772088</v>
      </c>
      <c r="R2658" s="106"/>
    </row>
    <row r="2659" spans="1:18" x14ac:dyDescent="0.45">
      <c r="A2659" s="4">
        <v>51.816000000000003</v>
      </c>
      <c r="B2659" s="4">
        <v>2151</v>
      </c>
      <c r="C2659" s="4">
        <v>44</v>
      </c>
      <c r="D2659" s="11">
        <v>2.0024592694931376</v>
      </c>
      <c r="E2659" s="19">
        <v>1361.6723032553336</v>
      </c>
      <c r="F2659" s="19">
        <f t="shared" si="410"/>
        <v>-989.30779024000014</v>
      </c>
      <c r="G2659" s="19">
        <f t="shared" si="411"/>
        <v>634.48007216000008</v>
      </c>
      <c r="H2659" s="19">
        <f t="shared" si="413"/>
        <v>6973.4077902400004</v>
      </c>
      <c r="I2659" s="19">
        <f t="shared" si="414"/>
        <v>139.46815580480001</v>
      </c>
      <c r="J2659" s="19">
        <f t="shared" si="415"/>
        <v>2135.6205312201337</v>
      </c>
      <c r="K2659" s="19">
        <f t="shared" si="412"/>
        <v>93967.303373685878</v>
      </c>
      <c r="L2659" s="19">
        <f t="shared" si="416"/>
        <v>93967.303373685878</v>
      </c>
      <c r="M2659" s="19">
        <f t="shared" si="417"/>
        <v>0</v>
      </c>
      <c r="N2659" s="107">
        <f t="shared" si="418"/>
        <v>133140.73736015917</v>
      </c>
      <c r="O2659" s="107"/>
      <c r="P2659" s="107"/>
      <c r="Q2659" s="107">
        <f t="shared" si="419"/>
        <v>40949.892602772088</v>
      </c>
      <c r="R2659" s="106"/>
    </row>
    <row r="2660" spans="1:18" x14ac:dyDescent="0.45">
      <c r="A2660" s="4">
        <v>51.835999999999999</v>
      </c>
      <c r="B2660" s="4">
        <v>2152</v>
      </c>
      <c r="C2660" s="4">
        <v>44.1</v>
      </c>
      <c r="D2660" s="11">
        <v>1.9478722703636098</v>
      </c>
      <c r="E2660" s="19">
        <v>1324.5531438472547</v>
      </c>
      <c r="F2660" s="19">
        <f t="shared" si="410"/>
        <v>-993.80975389290029</v>
      </c>
      <c r="G2660" s="19">
        <f t="shared" si="411"/>
        <v>637.36734976110017</v>
      </c>
      <c r="H2660" s="19">
        <f t="shared" si="413"/>
        <v>6977.9097538929009</v>
      </c>
      <c r="I2660" s="19">
        <f t="shared" si="414"/>
        <v>139.55819507785802</v>
      </c>
      <c r="J2660" s="19">
        <f t="shared" si="415"/>
        <v>2101.4786886862125</v>
      </c>
      <c r="K2660" s="19">
        <f t="shared" si="412"/>
        <v>92675.210171061975</v>
      </c>
      <c r="L2660" s="19">
        <f t="shared" si="416"/>
        <v>92675.210171061975</v>
      </c>
      <c r="M2660" s="19">
        <f t="shared" si="417"/>
        <v>0</v>
      </c>
      <c r="N2660" s="107">
        <f t="shared" si="418"/>
        <v>133140.73736015917</v>
      </c>
      <c r="O2660" s="107"/>
      <c r="P2660" s="107"/>
      <c r="Q2660" s="107">
        <f t="shared" si="419"/>
        <v>40949.892602772088</v>
      </c>
      <c r="R2660" s="106"/>
    </row>
    <row r="2661" spans="1:18" x14ac:dyDescent="0.45">
      <c r="A2661" s="4">
        <v>51.854999999999997</v>
      </c>
      <c r="B2661" s="4">
        <v>2152</v>
      </c>
      <c r="C2661" s="4">
        <v>44.1</v>
      </c>
      <c r="D2661" s="11">
        <v>1.8653724627891379</v>
      </c>
      <c r="E2661" s="19">
        <v>1268.4532746966138</v>
      </c>
      <c r="F2661" s="19">
        <f t="shared" si="410"/>
        <v>-993.80975389290029</v>
      </c>
      <c r="G2661" s="19">
        <f t="shared" si="411"/>
        <v>637.36734976110017</v>
      </c>
      <c r="H2661" s="19">
        <f t="shared" si="413"/>
        <v>6977.9097538929009</v>
      </c>
      <c r="I2661" s="19">
        <f t="shared" si="414"/>
        <v>139.55819507785802</v>
      </c>
      <c r="J2661" s="19">
        <f t="shared" si="415"/>
        <v>2045.3788195355721</v>
      </c>
      <c r="K2661" s="19">
        <f t="shared" si="412"/>
        <v>90201.20594151874</v>
      </c>
      <c r="L2661" s="19">
        <f t="shared" si="416"/>
        <v>90201.20594151874</v>
      </c>
      <c r="M2661" s="19">
        <f t="shared" si="417"/>
        <v>0</v>
      </c>
      <c r="N2661" s="107">
        <f t="shared" si="418"/>
        <v>133140.73736015917</v>
      </c>
      <c r="O2661" s="107"/>
      <c r="P2661" s="107"/>
      <c r="Q2661" s="107">
        <f t="shared" si="419"/>
        <v>40949.892602772088</v>
      </c>
      <c r="R2661" s="106"/>
    </row>
    <row r="2662" spans="1:18" x14ac:dyDescent="0.45">
      <c r="A2662" s="4">
        <v>51.875</v>
      </c>
      <c r="B2662" s="4">
        <v>2153</v>
      </c>
      <c r="C2662" s="4">
        <v>44.2</v>
      </c>
      <c r="D2662" s="11">
        <v>1.8383995160287991</v>
      </c>
      <c r="E2662" s="19">
        <v>1250.1116708995835</v>
      </c>
      <c r="F2662" s="19">
        <f t="shared" si="410"/>
        <v>-998.32193766760031</v>
      </c>
      <c r="G2662" s="19">
        <f t="shared" si="411"/>
        <v>640.2611819084002</v>
      </c>
      <c r="H2662" s="19">
        <f t="shared" si="413"/>
        <v>6982.421937667601</v>
      </c>
      <c r="I2662" s="19">
        <f t="shared" si="414"/>
        <v>139.64843875335202</v>
      </c>
      <c r="J2662" s="19">
        <f t="shared" si="415"/>
        <v>2030.0212915613356</v>
      </c>
      <c r="K2662" s="19">
        <f t="shared" si="412"/>
        <v>89726.941087011044</v>
      </c>
      <c r="L2662" s="19">
        <f t="shared" si="416"/>
        <v>89726.941087011044</v>
      </c>
      <c r="M2662" s="19">
        <f t="shared" si="417"/>
        <v>0</v>
      </c>
      <c r="N2662" s="107">
        <f t="shared" si="418"/>
        <v>133140.73736015917</v>
      </c>
      <c r="O2662" s="107"/>
      <c r="P2662" s="107"/>
      <c r="Q2662" s="107">
        <f t="shared" si="419"/>
        <v>40949.892602772088</v>
      </c>
      <c r="R2662" s="106"/>
    </row>
    <row r="2663" spans="1:18" x14ac:dyDescent="0.45">
      <c r="A2663" s="4">
        <v>51.895000000000003</v>
      </c>
      <c r="B2663" s="4">
        <v>2154</v>
      </c>
      <c r="C2663" s="4">
        <v>44.2</v>
      </c>
      <c r="D2663" s="11">
        <v>1.8720728293274476</v>
      </c>
      <c r="E2663" s="19">
        <v>1273.0095239426644</v>
      </c>
      <c r="F2663" s="19">
        <f t="shared" si="410"/>
        <v>-998.32193766760031</v>
      </c>
      <c r="G2663" s="19">
        <f t="shared" si="411"/>
        <v>640.2611819084002</v>
      </c>
      <c r="H2663" s="19">
        <f t="shared" si="413"/>
        <v>6982.421937667601</v>
      </c>
      <c r="I2663" s="19">
        <f t="shared" si="414"/>
        <v>139.64843875335202</v>
      </c>
      <c r="J2663" s="19">
        <f t="shared" si="415"/>
        <v>2052.9191446044165</v>
      </c>
      <c r="K2663" s="19">
        <f t="shared" si="412"/>
        <v>90739.026191515208</v>
      </c>
      <c r="L2663" s="19">
        <f t="shared" si="416"/>
        <v>90739.026191515208</v>
      </c>
      <c r="M2663" s="19">
        <f t="shared" si="417"/>
        <v>0</v>
      </c>
      <c r="N2663" s="107">
        <f t="shared" si="418"/>
        <v>133140.73736015917</v>
      </c>
      <c r="O2663" s="107"/>
      <c r="P2663" s="107"/>
      <c r="Q2663" s="107">
        <f t="shared" si="419"/>
        <v>40949.892602772088</v>
      </c>
      <c r="R2663" s="106"/>
    </row>
    <row r="2664" spans="1:18" x14ac:dyDescent="0.45">
      <c r="A2664" s="4">
        <v>51.914000000000001</v>
      </c>
      <c r="B2664" s="4">
        <v>2155</v>
      </c>
      <c r="C2664" s="4">
        <v>44.3</v>
      </c>
      <c r="D2664" s="11">
        <v>1.9324395066067148</v>
      </c>
      <c r="E2664" s="19">
        <v>1314.058864492566</v>
      </c>
      <c r="F2664" s="19">
        <f t="shared" si="410"/>
        <v>-1002.8443415641001</v>
      </c>
      <c r="G2664" s="19">
        <f t="shared" si="411"/>
        <v>643.16156860190006</v>
      </c>
      <c r="H2664" s="19">
        <f t="shared" si="413"/>
        <v>6986.9443415641008</v>
      </c>
      <c r="I2664" s="19">
        <f t="shared" si="414"/>
        <v>139.73888683128203</v>
      </c>
      <c r="J2664" s="19">
        <f t="shared" si="415"/>
        <v>2096.9593199257479</v>
      </c>
      <c r="K2664" s="19">
        <f t="shared" si="412"/>
        <v>92895.297872710624</v>
      </c>
      <c r="L2664" s="19">
        <f t="shared" si="416"/>
        <v>92895.297872710624</v>
      </c>
      <c r="M2664" s="19">
        <f t="shared" si="417"/>
        <v>0</v>
      </c>
      <c r="N2664" s="107">
        <f t="shared" si="418"/>
        <v>133140.73736015917</v>
      </c>
      <c r="O2664" s="107"/>
      <c r="P2664" s="107"/>
      <c r="Q2664" s="107">
        <f t="shared" si="419"/>
        <v>40949.892602772088</v>
      </c>
      <c r="R2664" s="106"/>
    </row>
    <row r="2665" spans="1:18" x14ac:dyDescent="0.45">
      <c r="A2665" s="4">
        <v>51.933999999999997</v>
      </c>
      <c r="B2665" s="4">
        <v>2156</v>
      </c>
      <c r="C2665" s="4">
        <v>44.3</v>
      </c>
      <c r="D2665" s="11">
        <v>1.9566655368672676</v>
      </c>
      <c r="E2665" s="19">
        <v>1330.5325650697421</v>
      </c>
      <c r="F2665" s="19">
        <f t="shared" si="410"/>
        <v>-1002.8443415641001</v>
      </c>
      <c r="G2665" s="19">
        <f t="shared" si="411"/>
        <v>643.16156860190006</v>
      </c>
      <c r="H2665" s="19">
        <f t="shared" si="413"/>
        <v>6986.9443415641008</v>
      </c>
      <c r="I2665" s="19">
        <f t="shared" si="414"/>
        <v>139.73888683128203</v>
      </c>
      <c r="J2665" s="19">
        <f t="shared" si="415"/>
        <v>2113.4330205029241</v>
      </c>
      <c r="K2665" s="19">
        <f t="shared" si="412"/>
        <v>93625.082808279534</v>
      </c>
      <c r="L2665" s="19">
        <f t="shared" si="416"/>
        <v>93625.082808279534</v>
      </c>
      <c r="M2665" s="19">
        <f t="shared" si="417"/>
        <v>0</v>
      </c>
      <c r="N2665" s="107">
        <f t="shared" si="418"/>
        <v>133140.73736015917</v>
      </c>
      <c r="O2665" s="107"/>
      <c r="P2665" s="107"/>
      <c r="Q2665" s="107">
        <f t="shared" si="419"/>
        <v>40949.892602772088</v>
      </c>
      <c r="R2665" s="106"/>
    </row>
    <row r="2666" spans="1:18" x14ac:dyDescent="0.45">
      <c r="A2666" s="4">
        <v>51.953000000000003</v>
      </c>
      <c r="B2666" s="4">
        <v>2157</v>
      </c>
      <c r="C2666" s="4">
        <v>44.4</v>
      </c>
      <c r="D2666" s="11">
        <v>1.966256141585724</v>
      </c>
      <c r="E2666" s="19">
        <v>1337.0541762782923</v>
      </c>
      <c r="F2666" s="19">
        <f t="shared" si="410"/>
        <v>-1007.3769655824001</v>
      </c>
      <c r="G2666" s="19">
        <f t="shared" si="411"/>
        <v>646.06850984160008</v>
      </c>
      <c r="H2666" s="19">
        <f t="shared" si="413"/>
        <v>6991.4769655824002</v>
      </c>
      <c r="I2666" s="19">
        <f t="shared" si="414"/>
        <v>139.82953931164801</v>
      </c>
      <c r="J2666" s="19">
        <f t="shared" si="415"/>
        <v>2122.9522254315407</v>
      </c>
      <c r="K2666" s="19">
        <f t="shared" si="412"/>
        <v>94259.078809160404</v>
      </c>
      <c r="L2666" s="19">
        <f t="shared" si="416"/>
        <v>94259.078809160404</v>
      </c>
      <c r="M2666" s="19">
        <f t="shared" si="417"/>
        <v>0</v>
      </c>
      <c r="N2666" s="107">
        <f t="shared" si="418"/>
        <v>133140.73736015917</v>
      </c>
      <c r="O2666" s="107"/>
      <c r="P2666" s="107"/>
      <c r="Q2666" s="107">
        <f t="shared" si="419"/>
        <v>40949.892602772088</v>
      </c>
      <c r="R2666" s="106"/>
    </row>
    <row r="2667" spans="1:18" x14ac:dyDescent="0.45">
      <c r="A2667" s="4">
        <v>51.972999999999999</v>
      </c>
      <c r="B2667" s="4">
        <v>2158</v>
      </c>
      <c r="C2667" s="4">
        <v>44.4</v>
      </c>
      <c r="D2667" s="11">
        <v>1.9350924562072978</v>
      </c>
      <c r="E2667" s="19">
        <v>1315.8628702209626</v>
      </c>
      <c r="F2667" s="19">
        <f t="shared" si="410"/>
        <v>-1007.3769655824001</v>
      </c>
      <c r="G2667" s="19">
        <f t="shared" si="411"/>
        <v>646.06850984160008</v>
      </c>
      <c r="H2667" s="19">
        <f t="shared" si="413"/>
        <v>6991.4769655824002</v>
      </c>
      <c r="I2667" s="19">
        <f t="shared" si="414"/>
        <v>139.82953931164801</v>
      </c>
      <c r="J2667" s="19">
        <f t="shared" si="415"/>
        <v>2101.760919374211</v>
      </c>
      <c r="K2667" s="19">
        <f t="shared" si="412"/>
        <v>93318.18482021497</v>
      </c>
      <c r="L2667" s="19">
        <f t="shared" si="416"/>
        <v>93318.18482021497</v>
      </c>
      <c r="M2667" s="19">
        <f t="shared" si="417"/>
        <v>0</v>
      </c>
      <c r="N2667" s="107">
        <f t="shared" si="418"/>
        <v>133140.73736015917</v>
      </c>
      <c r="O2667" s="107"/>
      <c r="P2667" s="107"/>
      <c r="Q2667" s="107">
        <f t="shared" si="419"/>
        <v>40949.892602772088</v>
      </c>
      <c r="R2667" s="106"/>
    </row>
    <row r="2668" spans="1:18" x14ac:dyDescent="0.45">
      <c r="A2668" s="4">
        <v>51.991999999999997</v>
      </c>
      <c r="B2668" s="4">
        <v>2158</v>
      </c>
      <c r="C2668" s="4">
        <v>44.5</v>
      </c>
      <c r="D2668" s="11">
        <v>1.8850721786405358</v>
      </c>
      <c r="E2668" s="19">
        <v>1281.8490814755644</v>
      </c>
      <c r="F2668" s="19">
        <f t="shared" si="410"/>
        <v>-1011.9198097225002</v>
      </c>
      <c r="G2668" s="19">
        <f t="shared" si="411"/>
        <v>648.98200562750014</v>
      </c>
      <c r="H2668" s="19">
        <f t="shared" si="413"/>
        <v>6996.0198097225002</v>
      </c>
      <c r="I2668" s="19">
        <f t="shared" si="414"/>
        <v>139.92039619445001</v>
      </c>
      <c r="J2668" s="19">
        <f t="shared" si="415"/>
        <v>2070.7514832975144</v>
      </c>
      <c r="K2668" s="19">
        <f t="shared" si="412"/>
        <v>92148.441006739391</v>
      </c>
      <c r="L2668" s="19">
        <f t="shared" si="416"/>
        <v>92148.441006739391</v>
      </c>
      <c r="M2668" s="19">
        <f t="shared" si="417"/>
        <v>0</v>
      </c>
      <c r="N2668" s="107">
        <f t="shared" si="418"/>
        <v>133140.73736015917</v>
      </c>
      <c r="O2668" s="107"/>
      <c r="P2668" s="107"/>
      <c r="Q2668" s="107">
        <f t="shared" si="419"/>
        <v>40949.892602772088</v>
      </c>
      <c r="R2668" s="106"/>
    </row>
    <row r="2669" spans="1:18" x14ac:dyDescent="0.45">
      <c r="A2669" s="4">
        <v>52.012</v>
      </c>
      <c r="B2669" s="4">
        <v>2159</v>
      </c>
      <c r="C2669" s="4">
        <v>44.5</v>
      </c>
      <c r="D2669" s="11">
        <v>1.8382915945729044</v>
      </c>
      <c r="E2669" s="19">
        <v>1250.0382843095749</v>
      </c>
      <c r="F2669" s="19">
        <f t="shared" si="410"/>
        <v>-1011.9198097225002</v>
      </c>
      <c r="G2669" s="19">
        <f t="shared" si="411"/>
        <v>648.98200562750014</v>
      </c>
      <c r="H2669" s="19">
        <f t="shared" si="413"/>
        <v>6996.0198097225002</v>
      </c>
      <c r="I2669" s="19">
        <f t="shared" si="414"/>
        <v>139.92039619445001</v>
      </c>
      <c r="J2669" s="19">
        <f t="shared" si="415"/>
        <v>2038.9406861315251</v>
      </c>
      <c r="K2669" s="19">
        <f t="shared" si="412"/>
        <v>90732.860532852865</v>
      </c>
      <c r="L2669" s="19">
        <f t="shared" si="416"/>
        <v>90732.860532852865</v>
      </c>
      <c r="M2669" s="19">
        <f t="shared" si="417"/>
        <v>0</v>
      </c>
      <c r="N2669" s="107">
        <f t="shared" si="418"/>
        <v>133140.73736015917</v>
      </c>
      <c r="O2669" s="107"/>
      <c r="P2669" s="107"/>
      <c r="Q2669" s="107">
        <f t="shared" si="419"/>
        <v>40949.892602772088</v>
      </c>
      <c r="R2669" s="106"/>
    </row>
    <row r="2670" spans="1:18" x14ac:dyDescent="0.45">
      <c r="A2670" s="4">
        <v>52.030999999999999</v>
      </c>
      <c r="B2670" s="4">
        <v>2160</v>
      </c>
      <c r="C2670" s="4">
        <v>44.6</v>
      </c>
      <c r="D2670" s="11">
        <v>1.7999223763875154</v>
      </c>
      <c r="E2670" s="19">
        <v>1223.9472159435104</v>
      </c>
      <c r="F2670" s="19">
        <f t="shared" si="410"/>
        <v>-1016.4728739844002</v>
      </c>
      <c r="G2670" s="19">
        <f t="shared" si="411"/>
        <v>651.90205595960015</v>
      </c>
      <c r="H2670" s="19">
        <f t="shared" si="413"/>
        <v>7000.5728739844008</v>
      </c>
      <c r="I2670" s="19">
        <f t="shared" si="414"/>
        <v>140.011457479688</v>
      </c>
      <c r="J2670" s="19">
        <f t="shared" si="415"/>
        <v>2015.8607293827986</v>
      </c>
      <c r="K2670" s="19">
        <f t="shared" si="412"/>
        <v>89907.388530472817</v>
      </c>
      <c r="L2670" s="19">
        <f t="shared" si="416"/>
        <v>89907.388530472817</v>
      </c>
      <c r="M2670" s="19">
        <f t="shared" si="417"/>
        <v>0</v>
      </c>
      <c r="N2670" s="107">
        <f t="shared" si="418"/>
        <v>133140.73736015917</v>
      </c>
      <c r="O2670" s="107"/>
      <c r="P2670" s="107"/>
      <c r="Q2670" s="107">
        <f t="shared" si="419"/>
        <v>40949.892602772088</v>
      </c>
      <c r="R2670" s="106"/>
    </row>
    <row r="2671" spans="1:18" x14ac:dyDescent="0.45">
      <c r="A2671" s="4">
        <v>52.051000000000002</v>
      </c>
      <c r="B2671" s="4">
        <v>2161</v>
      </c>
      <c r="C2671" s="4">
        <v>44.6</v>
      </c>
      <c r="D2671" s="11">
        <v>1.7643175508340394</v>
      </c>
      <c r="E2671" s="19">
        <v>1199.7359345671468</v>
      </c>
      <c r="F2671" s="19">
        <f t="shared" si="410"/>
        <v>-1016.4728739844002</v>
      </c>
      <c r="G2671" s="19">
        <f t="shared" si="411"/>
        <v>651.90205595960015</v>
      </c>
      <c r="H2671" s="19">
        <f t="shared" si="413"/>
        <v>7000.5728739844008</v>
      </c>
      <c r="I2671" s="19">
        <f t="shared" si="414"/>
        <v>140.011457479688</v>
      </c>
      <c r="J2671" s="19">
        <f t="shared" si="415"/>
        <v>1991.649448006435</v>
      </c>
      <c r="K2671" s="19">
        <f t="shared" si="412"/>
        <v>88827.565381086999</v>
      </c>
      <c r="L2671" s="19">
        <f t="shared" si="416"/>
        <v>88827.565381086999</v>
      </c>
      <c r="M2671" s="19">
        <f t="shared" si="417"/>
        <v>0</v>
      </c>
      <c r="N2671" s="107">
        <f t="shared" si="418"/>
        <v>133140.73736015917</v>
      </c>
      <c r="O2671" s="107"/>
      <c r="P2671" s="107"/>
      <c r="Q2671" s="107">
        <f t="shared" si="419"/>
        <v>40949.892602772088</v>
      </c>
      <c r="R2671" s="106"/>
    </row>
    <row r="2672" spans="1:18" x14ac:dyDescent="0.45">
      <c r="A2672" s="4">
        <v>52.07</v>
      </c>
      <c r="B2672" s="4">
        <v>2162</v>
      </c>
      <c r="C2672" s="4">
        <v>44.7</v>
      </c>
      <c r="D2672" s="11">
        <v>1.7827962632456467</v>
      </c>
      <c r="E2672" s="19">
        <v>1212.3014590070397</v>
      </c>
      <c r="F2672" s="19">
        <f t="shared" si="410"/>
        <v>-1021.0361583681002</v>
      </c>
      <c r="G2672" s="19">
        <f t="shared" si="411"/>
        <v>654.8286608379002</v>
      </c>
      <c r="H2672" s="19">
        <f t="shared" si="413"/>
        <v>7005.136158368101</v>
      </c>
      <c r="I2672" s="19">
        <f t="shared" si="414"/>
        <v>140.10272316736203</v>
      </c>
      <c r="J2672" s="19">
        <f t="shared" si="415"/>
        <v>2007.2328430123021</v>
      </c>
      <c r="K2672" s="19">
        <f t="shared" si="412"/>
        <v>89723.308082649906</v>
      </c>
      <c r="L2672" s="19">
        <f t="shared" si="416"/>
        <v>89723.308082649906</v>
      </c>
      <c r="M2672" s="19">
        <f t="shared" si="417"/>
        <v>0</v>
      </c>
      <c r="N2672" s="107">
        <f t="shared" si="418"/>
        <v>133140.73736015917</v>
      </c>
      <c r="O2672" s="107"/>
      <c r="P2672" s="107"/>
      <c r="Q2672" s="107">
        <f t="shared" si="419"/>
        <v>40949.892602772088</v>
      </c>
      <c r="R2672" s="106"/>
    </row>
    <row r="2673" spans="1:18" x14ac:dyDescent="0.45">
      <c r="A2673" s="4">
        <v>52.09</v>
      </c>
      <c r="B2673" s="4">
        <v>2163</v>
      </c>
      <c r="C2673" s="4">
        <v>44.7</v>
      </c>
      <c r="D2673" s="11">
        <v>1.8578524746246474</v>
      </c>
      <c r="E2673" s="19">
        <v>1263.3396827447602</v>
      </c>
      <c r="F2673" s="19">
        <f t="shared" si="410"/>
        <v>-1021.0361583681002</v>
      </c>
      <c r="G2673" s="19">
        <f t="shared" si="411"/>
        <v>654.8286608379002</v>
      </c>
      <c r="H2673" s="19">
        <f t="shared" si="413"/>
        <v>7005.136158368101</v>
      </c>
      <c r="I2673" s="19">
        <f t="shared" si="414"/>
        <v>140.10272316736203</v>
      </c>
      <c r="J2673" s="19">
        <f t="shared" si="415"/>
        <v>2058.2710667500223</v>
      </c>
      <c r="K2673" s="19">
        <f t="shared" si="412"/>
        <v>92004.716683726001</v>
      </c>
      <c r="L2673" s="19">
        <f t="shared" si="416"/>
        <v>92004.716683726001</v>
      </c>
      <c r="M2673" s="19">
        <f t="shared" si="417"/>
        <v>0</v>
      </c>
      <c r="N2673" s="107">
        <f t="shared" si="418"/>
        <v>133140.73736015917</v>
      </c>
      <c r="O2673" s="107"/>
      <c r="P2673" s="107"/>
      <c r="Q2673" s="107">
        <f t="shared" si="419"/>
        <v>40949.892602772088</v>
      </c>
      <c r="R2673" s="106"/>
    </row>
    <row r="2674" spans="1:18" x14ac:dyDescent="0.45">
      <c r="A2674" s="4">
        <v>52.109000000000002</v>
      </c>
      <c r="B2674" s="4">
        <v>2164</v>
      </c>
      <c r="C2674" s="4">
        <v>44.8</v>
      </c>
      <c r="D2674" s="11">
        <v>1.9043068516626853</v>
      </c>
      <c r="E2674" s="19">
        <v>1294.9286591306261</v>
      </c>
      <c r="F2674" s="19">
        <f t="shared" si="410"/>
        <v>-1025.6096628736</v>
      </c>
      <c r="G2674" s="19">
        <f t="shared" si="411"/>
        <v>657.76182026239997</v>
      </c>
      <c r="H2674" s="19">
        <f t="shared" si="413"/>
        <v>7009.7096628735999</v>
      </c>
      <c r="I2674" s="19">
        <f t="shared" si="414"/>
        <v>140.19419325747199</v>
      </c>
      <c r="J2674" s="19">
        <f t="shared" si="415"/>
        <v>2092.884672650498</v>
      </c>
      <c r="K2674" s="19">
        <f t="shared" si="412"/>
        <v>93761.233334742312</v>
      </c>
      <c r="L2674" s="19">
        <f t="shared" si="416"/>
        <v>93761.233334742312</v>
      </c>
      <c r="M2674" s="19">
        <f t="shared" si="417"/>
        <v>0</v>
      </c>
      <c r="N2674" s="107">
        <f t="shared" si="418"/>
        <v>133140.73736015917</v>
      </c>
      <c r="O2674" s="107"/>
      <c r="P2674" s="107"/>
      <c r="Q2674" s="107">
        <f t="shared" si="419"/>
        <v>40949.892602772088</v>
      </c>
      <c r="R2674" s="106"/>
    </row>
    <row r="2675" spans="1:18" x14ac:dyDescent="0.45">
      <c r="A2675" s="4">
        <v>52.128999999999998</v>
      </c>
      <c r="B2675" s="4">
        <v>2165</v>
      </c>
      <c r="C2675" s="4">
        <v>44.8</v>
      </c>
      <c r="D2675" s="11">
        <v>1.9321138810854404</v>
      </c>
      <c r="E2675" s="19">
        <v>1313.8374391380994</v>
      </c>
      <c r="F2675" s="19">
        <f t="shared" si="410"/>
        <v>-1025.6096628736</v>
      </c>
      <c r="G2675" s="19">
        <f t="shared" si="411"/>
        <v>657.76182026239997</v>
      </c>
      <c r="H2675" s="19">
        <f t="shared" si="413"/>
        <v>7009.7096628735999</v>
      </c>
      <c r="I2675" s="19">
        <f t="shared" si="414"/>
        <v>140.19419325747199</v>
      </c>
      <c r="J2675" s="19">
        <f t="shared" si="415"/>
        <v>2111.7934526579711</v>
      </c>
      <c r="K2675" s="19">
        <f t="shared" si="412"/>
        <v>94608.346679077105</v>
      </c>
      <c r="L2675" s="19">
        <f t="shared" si="416"/>
        <v>94608.346679077105</v>
      </c>
      <c r="M2675" s="19">
        <f t="shared" si="417"/>
        <v>0</v>
      </c>
      <c r="N2675" s="107">
        <f t="shared" si="418"/>
        <v>133140.73736015917</v>
      </c>
      <c r="O2675" s="107"/>
      <c r="P2675" s="107"/>
      <c r="Q2675" s="107">
        <f t="shared" si="419"/>
        <v>40949.892602772088</v>
      </c>
      <c r="R2675" s="106"/>
    </row>
    <row r="2676" spans="1:18" x14ac:dyDescent="0.45">
      <c r="A2676" s="4">
        <v>52.148000000000003</v>
      </c>
      <c r="B2676" s="4">
        <v>2165</v>
      </c>
      <c r="C2676" s="4">
        <v>44.9</v>
      </c>
      <c r="D2676" s="11">
        <v>1.9255923343213783</v>
      </c>
      <c r="E2676" s="19">
        <v>1309.4027873385373</v>
      </c>
      <c r="F2676" s="19">
        <f t="shared" si="410"/>
        <v>-1030.1933875009001</v>
      </c>
      <c r="G2676" s="19">
        <f t="shared" si="411"/>
        <v>660.70153423310001</v>
      </c>
      <c r="H2676" s="19">
        <f t="shared" si="413"/>
        <v>7014.2933875009003</v>
      </c>
      <c r="I2676" s="19">
        <f t="shared" si="414"/>
        <v>140.28586775001801</v>
      </c>
      <c r="J2676" s="19">
        <f t="shared" si="415"/>
        <v>2110.3901893216553</v>
      </c>
      <c r="K2676" s="19">
        <f t="shared" si="412"/>
        <v>94756.519500542316</v>
      </c>
      <c r="L2676" s="19">
        <f t="shared" si="416"/>
        <v>94756.519500542316</v>
      </c>
      <c r="M2676" s="19">
        <f t="shared" si="417"/>
        <v>0</v>
      </c>
      <c r="N2676" s="107">
        <f t="shared" si="418"/>
        <v>133140.73736015917</v>
      </c>
      <c r="O2676" s="107"/>
      <c r="P2676" s="107"/>
      <c r="Q2676" s="107">
        <f t="shared" si="419"/>
        <v>40949.892602772088</v>
      </c>
      <c r="R2676" s="106"/>
    </row>
    <row r="2677" spans="1:18" x14ac:dyDescent="0.45">
      <c r="A2677" s="4">
        <v>52.167999999999999</v>
      </c>
      <c r="B2677" s="4">
        <v>2166</v>
      </c>
      <c r="C2677" s="4">
        <v>44.9</v>
      </c>
      <c r="D2677" s="11">
        <v>1.888298961161099</v>
      </c>
      <c r="E2677" s="19">
        <v>1284.0432935895474</v>
      </c>
      <c r="F2677" s="19">
        <f t="shared" si="410"/>
        <v>-1030.1933875009001</v>
      </c>
      <c r="G2677" s="19">
        <f t="shared" si="411"/>
        <v>660.70153423310001</v>
      </c>
      <c r="H2677" s="19">
        <f t="shared" si="413"/>
        <v>7014.2933875009003</v>
      </c>
      <c r="I2677" s="19">
        <f t="shared" si="414"/>
        <v>140.28586775001801</v>
      </c>
      <c r="J2677" s="19">
        <f t="shared" si="415"/>
        <v>2085.0306955726655</v>
      </c>
      <c r="K2677" s="19">
        <f t="shared" si="412"/>
        <v>93617.878231212686</v>
      </c>
      <c r="L2677" s="19">
        <f t="shared" si="416"/>
        <v>93617.878231212686</v>
      </c>
      <c r="M2677" s="19">
        <f t="shared" si="417"/>
        <v>0</v>
      </c>
      <c r="N2677" s="107">
        <f t="shared" si="418"/>
        <v>133140.73736015917</v>
      </c>
      <c r="O2677" s="107"/>
      <c r="P2677" s="107"/>
      <c r="Q2677" s="107">
        <f t="shared" si="419"/>
        <v>40949.892602772088</v>
      </c>
      <c r="R2677" s="106"/>
    </row>
    <row r="2678" spans="1:18" x14ac:dyDescent="0.45">
      <c r="A2678" s="4">
        <v>52.188000000000002</v>
      </c>
      <c r="B2678" s="4">
        <v>2167</v>
      </c>
      <c r="C2678" s="4">
        <v>45</v>
      </c>
      <c r="D2678" s="11">
        <v>1.8423607630399217</v>
      </c>
      <c r="E2678" s="19">
        <v>1252.8053188671468</v>
      </c>
      <c r="F2678" s="19">
        <f t="shared" si="410"/>
        <v>-1034.7873322500002</v>
      </c>
      <c r="G2678" s="19">
        <f t="shared" si="411"/>
        <v>663.6478027500001</v>
      </c>
      <c r="H2678" s="19">
        <f t="shared" si="413"/>
        <v>7018.8873322500003</v>
      </c>
      <c r="I2678" s="19">
        <f t="shared" si="414"/>
        <v>140.377746645</v>
      </c>
      <c r="J2678" s="19">
        <f t="shared" si="415"/>
        <v>2056.8308682621469</v>
      </c>
      <c r="K2678" s="19">
        <f t="shared" si="412"/>
        <v>92557.389071796613</v>
      </c>
      <c r="L2678" s="19">
        <f t="shared" si="416"/>
        <v>92557.389071796613</v>
      </c>
      <c r="M2678" s="19">
        <f t="shared" si="417"/>
        <v>0</v>
      </c>
      <c r="N2678" s="107">
        <f t="shared" si="418"/>
        <v>133140.73736015917</v>
      </c>
      <c r="O2678" s="107"/>
      <c r="P2678" s="107"/>
      <c r="Q2678" s="107">
        <f t="shared" si="419"/>
        <v>40949.892602772088</v>
      </c>
      <c r="R2678" s="106"/>
    </row>
    <row r="2679" spans="1:18" x14ac:dyDescent="0.45">
      <c r="A2679" s="4">
        <v>52.207000000000001</v>
      </c>
      <c r="B2679" s="4">
        <v>2168</v>
      </c>
      <c r="C2679" s="4">
        <v>45</v>
      </c>
      <c r="D2679" s="11">
        <v>1.8521915625927987</v>
      </c>
      <c r="E2679" s="19">
        <v>1259.4902625631032</v>
      </c>
      <c r="F2679" s="19">
        <f t="shared" si="410"/>
        <v>-1034.7873322500002</v>
      </c>
      <c r="G2679" s="19">
        <f t="shared" si="411"/>
        <v>663.6478027500001</v>
      </c>
      <c r="H2679" s="19">
        <f t="shared" si="413"/>
        <v>7018.8873322500003</v>
      </c>
      <c r="I2679" s="19">
        <f t="shared" si="414"/>
        <v>140.377746645</v>
      </c>
      <c r="J2679" s="19">
        <f t="shared" si="415"/>
        <v>2063.5158119581033</v>
      </c>
      <c r="K2679" s="19">
        <f t="shared" si="412"/>
        <v>92858.211538114643</v>
      </c>
      <c r="L2679" s="19">
        <f t="shared" si="416"/>
        <v>92858.211538114643</v>
      </c>
      <c r="M2679" s="19">
        <f t="shared" si="417"/>
        <v>0</v>
      </c>
      <c r="N2679" s="107">
        <f t="shared" si="418"/>
        <v>133140.73736015917</v>
      </c>
      <c r="O2679" s="107"/>
      <c r="P2679" s="107"/>
      <c r="Q2679" s="107">
        <f t="shared" si="419"/>
        <v>40949.892602772088</v>
      </c>
      <c r="R2679" s="106"/>
    </row>
    <row r="2680" spans="1:18" x14ac:dyDescent="0.45">
      <c r="A2680" s="4">
        <v>52.226999999999997</v>
      </c>
      <c r="B2680" s="4">
        <v>2169</v>
      </c>
      <c r="C2680" s="4">
        <v>45.1</v>
      </c>
      <c r="D2680" s="11">
        <v>1.8825312049595648</v>
      </c>
      <c r="E2680" s="19">
        <v>1280.1212193725041</v>
      </c>
      <c r="F2680" s="19">
        <f t="shared" si="410"/>
        <v>-1039.3914971209003</v>
      </c>
      <c r="G2680" s="19">
        <f t="shared" si="411"/>
        <v>666.60062581310012</v>
      </c>
      <c r="H2680" s="19">
        <f t="shared" si="413"/>
        <v>7023.4914971209009</v>
      </c>
      <c r="I2680" s="19">
        <f t="shared" si="414"/>
        <v>140.46982994241802</v>
      </c>
      <c r="J2680" s="19">
        <f t="shared" si="415"/>
        <v>2087.1916751280223</v>
      </c>
      <c r="K2680" s="19">
        <f t="shared" si="412"/>
        <v>94132.344548273817</v>
      </c>
      <c r="L2680" s="19">
        <f t="shared" si="416"/>
        <v>94132.344548273817</v>
      </c>
      <c r="M2680" s="19">
        <f t="shared" si="417"/>
        <v>0</v>
      </c>
      <c r="N2680" s="107">
        <f t="shared" si="418"/>
        <v>133140.73736015917</v>
      </c>
      <c r="O2680" s="107"/>
      <c r="P2680" s="107"/>
      <c r="Q2680" s="107">
        <f t="shared" si="419"/>
        <v>40949.892602772088</v>
      </c>
      <c r="R2680" s="106"/>
    </row>
    <row r="2681" spans="1:18" x14ac:dyDescent="0.45">
      <c r="A2681" s="4">
        <v>52.246000000000002</v>
      </c>
      <c r="B2681" s="4">
        <v>2170</v>
      </c>
      <c r="C2681" s="4">
        <v>45.1</v>
      </c>
      <c r="D2681" s="11">
        <v>1.8946619295701621</v>
      </c>
      <c r="E2681" s="19">
        <v>1288.3701121077102</v>
      </c>
      <c r="F2681" s="19">
        <f t="shared" si="410"/>
        <v>-1039.3914971209003</v>
      </c>
      <c r="G2681" s="19">
        <f t="shared" si="411"/>
        <v>666.60062581310012</v>
      </c>
      <c r="H2681" s="19">
        <f t="shared" si="413"/>
        <v>7023.4914971209009</v>
      </c>
      <c r="I2681" s="19">
        <f t="shared" si="414"/>
        <v>140.46982994241802</v>
      </c>
      <c r="J2681" s="19">
        <f t="shared" si="415"/>
        <v>2095.4405678632284</v>
      </c>
      <c r="K2681" s="19">
        <f t="shared" si="412"/>
        <v>94504.369610631606</v>
      </c>
      <c r="L2681" s="19">
        <f t="shared" si="416"/>
        <v>94504.369610631606</v>
      </c>
      <c r="M2681" s="19">
        <f t="shared" si="417"/>
        <v>0</v>
      </c>
      <c r="N2681" s="107">
        <f t="shared" si="418"/>
        <v>133140.73736015917</v>
      </c>
      <c r="O2681" s="107"/>
      <c r="P2681" s="107"/>
      <c r="Q2681" s="107">
        <f t="shared" si="419"/>
        <v>40949.892602772088</v>
      </c>
      <c r="R2681" s="106"/>
    </row>
    <row r="2682" spans="1:18" x14ac:dyDescent="0.45">
      <c r="A2682" s="4">
        <v>52.265999999999998</v>
      </c>
      <c r="B2682" s="4">
        <v>2171</v>
      </c>
      <c r="C2682" s="4">
        <v>45.2</v>
      </c>
      <c r="D2682" s="11">
        <v>1.8875471658428278</v>
      </c>
      <c r="E2682" s="19">
        <v>1283.532072773123</v>
      </c>
      <c r="F2682" s="19">
        <f t="shared" si="410"/>
        <v>-1044.0058821136004</v>
      </c>
      <c r="G2682" s="19">
        <f t="shared" si="411"/>
        <v>669.5600034224002</v>
      </c>
      <c r="H2682" s="19">
        <f t="shared" si="413"/>
        <v>7028.1058821136012</v>
      </c>
      <c r="I2682" s="19">
        <f t="shared" si="414"/>
        <v>140.56211764227203</v>
      </c>
      <c r="J2682" s="19">
        <f t="shared" si="415"/>
        <v>2093.654193837795</v>
      </c>
      <c r="K2682" s="19">
        <f t="shared" si="412"/>
        <v>94633.169561468341</v>
      </c>
      <c r="L2682" s="19">
        <f t="shared" si="416"/>
        <v>94633.169561468341</v>
      </c>
      <c r="M2682" s="19">
        <f t="shared" si="417"/>
        <v>0</v>
      </c>
      <c r="N2682" s="107">
        <f t="shared" si="418"/>
        <v>133140.73736015917</v>
      </c>
      <c r="O2682" s="107"/>
      <c r="P2682" s="107"/>
      <c r="Q2682" s="107">
        <f t="shared" si="419"/>
        <v>40949.892602772088</v>
      </c>
      <c r="R2682" s="106"/>
    </row>
    <row r="2683" spans="1:18" x14ac:dyDescent="0.45">
      <c r="A2683" s="4">
        <v>52.284999999999997</v>
      </c>
      <c r="B2683" s="4">
        <v>2172</v>
      </c>
      <c r="C2683" s="4">
        <v>45.2</v>
      </c>
      <c r="D2683" s="11">
        <v>1.8440848968353447</v>
      </c>
      <c r="E2683" s="19">
        <v>1253.9777298480344</v>
      </c>
      <c r="F2683" s="19">
        <f t="shared" si="410"/>
        <v>-1044.0058821136004</v>
      </c>
      <c r="G2683" s="19">
        <f t="shared" si="411"/>
        <v>669.5600034224002</v>
      </c>
      <c r="H2683" s="19">
        <f t="shared" si="413"/>
        <v>7028.1058821136012</v>
      </c>
      <c r="I2683" s="19">
        <f t="shared" si="414"/>
        <v>140.56211764227203</v>
      </c>
      <c r="J2683" s="19">
        <f t="shared" si="415"/>
        <v>2064.0998509127066</v>
      </c>
      <c r="K2683" s="19">
        <f t="shared" si="412"/>
        <v>93297.313261254341</v>
      </c>
      <c r="L2683" s="19">
        <f t="shared" si="416"/>
        <v>93297.313261254341</v>
      </c>
      <c r="M2683" s="19">
        <f t="shared" si="417"/>
        <v>0</v>
      </c>
      <c r="N2683" s="107">
        <f t="shared" si="418"/>
        <v>133140.73736015917</v>
      </c>
      <c r="O2683" s="107"/>
      <c r="P2683" s="107"/>
      <c r="Q2683" s="107">
        <f t="shared" si="419"/>
        <v>40949.892602772088</v>
      </c>
      <c r="R2683" s="106"/>
    </row>
    <row r="2684" spans="1:18" x14ac:dyDescent="0.45">
      <c r="A2684" s="4">
        <v>52.305</v>
      </c>
      <c r="B2684" s="4">
        <v>2173</v>
      </c>
      <c r="C2684" s="4">
        <v>45.3</v>
      </c>
      <c r="D2684" s="11">
        <v>1.809286134798392</v>
      </c>
      <c r="E2684" s="19">
        <v>1230.3145716629065</v>
      </c>
      <c r="F2684" s="19">
        <f t="shared" si="410"/>
        <v>-1048.6304872281</v>
      </c>
      <c r="G2684" s="19">
        <f t="shared" si="411"/>
        <v>672.52593557789999</v>
      </c>
      <c r="H2684" s="19">
        <f t="shared" si="413"/>
        <v>7032.7304872281002</v>
      </c>
      <c r="I2684" s="19">
        <f t="shared" si="414"/>
        <v>140.65460974456201</v>
      </c>
      <c r="J2684" s="19">
        <f t="shared" si="415"/>
        <v>2043.4951169853684</v>
      </c>
      <c r="K2684" s="19">
        <f t="shared" si="412"/>
        <v>92570.328799437179</v>
      </c>
      <c r="L2684" s="19">
        <f t="shared" si="416"/>
        <v>92570.328799437179</v>
      </c>
      <c r="M2684" s="19">
        <f t="shared" si="417"/>
        <v>0</v>
      </c>
      <c r="N2684" s="107">
        <f t="shared" si="418"/>
        <v>133140.73736015917</v>
      </c>
      <c r="O2684" s="107"/>
      <c r="P2684" s="107"/>
      <c r="Q2684" s="107">
        <f t="shared" si="419"/>
        <v>40949.892602772088</v>
      </c>
      <c r="R2684" s="106"/>
    </row>
    <row r="2685" spans="1:18" x14ac:dyDescent="0.45">
      <c r="A2685" s="4">
        <v>52.323999999999998</v>
      </c>
      <c r="B2685" s="4">
        <v>2173</v>
      </c>
      <c r="C2685" s="4">
        <v>45.3</v>
      </c>
      <c r="D2685" s="11">
        <v>1.7960865770603751</v>
      </c>
      <c r="E2685" s="19">
        <v>1221.3388724010551</v>
      </c>
      <c r="F2685" s="19">
        <f t="shared" si="410"/>
        <v>-1048.6304872281</v>
      </c>
      <c r="G2685" s="19">
        <f t="shared" si="411"/>
        <v>672.52593557789999</v>
      </c>
      <c r="H2685" s="19">
        <f t="shared" si="413"/>
        <v>7032.7304872281002</v>
      </c>
      <c r="I2685" s="19">
        <f t="shared" si="414"/>
        <v>140.65460974456201</v>
      </c>
      <c r="J2685" s="19">
        <f t="shared" si="415"/>
        <v>2034.5194177235171</v>
      </c>
      <c r="K2685" s="19">
        <f t="shared" si="412"/>
        <v>92163.729622875326</v>
      </c>
      <c r="L2685" s="19">
        <f t="shared" si="416"/>
        <v>92163.729622875326</v>
      </c>
      <c r="M2685" s="19">
        <f t="shared" si="417"/>
        <v>0</v>
      </c>
      <c r="N2685" s="107">
        <f t="shared" si="418"/>
        <v>133140.73736015917</v>
      </c>
      <c r="O2685" s="107"/>
      <c r="P2685" s="107"/>
      <c r="Q2685" s="107">
        <f t="shared" si="419"/>
        <v>40949.892602772088</v>
      </c>
      <c r="R2685" s="106"/>
    </row>
    <row r="2686" spans="1:18" x14ac:dyDescent="0.45">
      <c r="A2686" s="4">
        <v>52.344000000000001</v>
      </c>
      <c r="B2686" s="4">
        <v>2174</v>
      </c>
      <c r="C2686" s="4">
        <v>45.3</v>
      </c>
      <c r="D2686" s="11">
        <v>1.7547665629415388</v>
      </c>
      <c r="E2686" s="19">
        <v>1193.2412628002464</v>
      </c>
      <c r="F2686" s="19">
        <f t="shared" si="410"/>
        <v>-1048.6304872281</v>
      </c>
      <c r="G2686" s="19">
        <f t="shared" si="411"/>
        <v>672.52593557789999</v>
      </c>
      <c r="H2686" s="19">
        <f t="shared" si="413"/>
        <v>7032.7304872281002</v>
      </c>
      <c r="I2686" s="19">
        <f t="shared" si="414"/>
        <v>140.65460974456201</v>
      </c>
      <c r="J2686" s="19">
        <f t="shared" si="415"/>
        <v>2006.4218081227086</v>
      </c>
      <c r="K2686" s="19">
        <f t="shared" si="412"/>
        <v>90890.907907958695</v>
      </c>
      <c r="L2686" s="19">
        <f t="shared" si="416"/>
        <v>90890.907907958695</v>
      </c>
      <c r="M2686" s="19">
        <f t="shared" si="417"/>
        <v>0</v>
      </c>
      <c r="N2686" s="107">
        <f t="shared" si="418"/>
        <v>133140.73736015917</v>
      </c>
      <c r="O2686" s="107"/>
      <c r="P2686" s="107"/>
      <c r="Q2686" s="107">
        <f t="shared" si="419"/>
        <v>40949.892602772088</v>
      </c>
      <c r="R2686" s="106"/>
    </row>
    <row r="2687" spans="1:18" x14ac:dyDescent="0.45">
      <c r="A2687" s="4">
        <v>52.363</v>
      </c>
      <c r="B2687" s="4">
        <v>2175</v>
      </c>
      <c r="C2687" s="4">
        <v>45.4</v>
      </c>
      <c r="D2687" s="11">
        <v>1.6722735455528446</v>
      </c>
      <c r="E2687" s="19">
        <v>1137.1460109759344</v>
      </c>
      <c r="F2687" s="19">
        <f t="shared" si="410"/>
        <v>-1053.2653124644</v>
      </c>
      <c r="G2687" s="19">
        <f t="shared" si="411"/>
        <v>675.49842227960005</v>
      </c>
      <c r="H2687" s="19">
        <f t="shared" si="413"/>
        <v>7037.3653124644006</v>
      </c>
      <c r="I2687" s="19">
        <f t="shared" si="414"/>
        <v>140.74730624928802</v>
      </c>
      <c r="J2687" s="19">
        <f t="shared" si="415"/>
        <v>1953.3917395048222</v>
      </c>
      <c r="K2687" s="19">
        <f t="shared" si="412"/>
        <v>88683.98497351892</v>
      </c>
      <c r="L2687" s="19">
        <f t="shared" si="416"/>
        <v>88683.98497351892</v>
      </c>
      <c r="M2687" s="19">
        <f t="shared" si="417"/>
        <v>0</v>
      </c>
      <c r="N2687" s="107">
        <f t="shared" si="418"/>
        <v>133140.73736015917</v>
      </c>
      <c r="O2687" s="107"/>
      <c r="P2687" s="107"/>
      <c r="Q2687" s="107">
        <f t="shared" si="419"/>
        <v>40949.892602772088</v>
      </c>
      <c r="R2687" s="106"/>
    </row>
    <row r="2688" spans="1:18" x14ac:dyDescent="0.45">
      <c r="A2688" s="4">
        <v>52.383000000000003</v>
      </c>
      <c r="B2688" s="4">
        <v>2176</v>
      </c>
      <c r="C2688" s="4">
        <v>45.4</v>
      </c>
      <c r="D2688" s="11">
        <v>1.6268480943580776</v>
      </c>
      <c r="E2688" s="19">
        <v>1106.2567041634927</v>
      </c>
      <c r="F2688" s="19">
        <f t="shared" si="410"/>
        <v>-1053.2653124644</v>
      </c>
      <c r="G2688" s="19">
        <f t="shared" si="411"/>
        <v>675.49842227960005</v>
      </c>
      <c r="H2688" s="19">
        <f t="shared" si="413"/>
        <v>7037.3653124644006</v>
      </c>
      <c r="I2688" s="19">
        <f t="shared" si="414"/>
        <v>140.74730624928802</v>
      </c>
      <c r="J2688" s="19">
        <f t="shared" si="415"/>
        <v>1922.5024326923806</v>
      </c>
      <c r="K2688" s="19">
        <f t="shared" si="412"/>
        <v>87281.610444234073</v>
      </c>
      <c r="L2688" s="19">
        <f t="shared" si="416"/>
        <v>87281.610444234073</v>
      </c>
      <c r="M2688" s="19">
        <f t="shared" si="417"/>
        <v>0</v>
      </c>
      <c r="N2688" s="107">
        <f t="shared" si="418"/>
        <v>133140.73736015917</v>
      </c>
      <c r="O2688" s="107"/>
      <c r="P2688" s="107"/>
      <c r="Q2688" s="107">
        <f t="shared" si="419"/>
        <v>40949.892602772088</v>
      </c>
      <c r="R2688" s="106"/>
    </row>
    <row r="2689" spans="1:18" x14ac:dyDescent="0.45">
      <c r="A2689" s="4">
        <v>52.402000000000001</v>
      </c>
      <c r="B2689" s="4">
        <v>2177</v>
      </c>
      <c r="C2689" s="4">
        <v>45.5</v>
      </c>
      <c r="D2689" s="11">
        <v>1.6479448622456836</v>
      </c>
      <c r="E2689" s="19">
        <v>1120.6025063270649</v>
      </c>
      <c r="F2689" s="19">
        <f t="shared" si="410"/>
        <v>-1057.9103578225001</v>
      </c>
      <c r="G2689" s="19">
        <f t="shared" si="411"/>
        <v>678.47746352750005</v>
      </c>
      <c r="H2689" s="19">
        <f t="shared" si="413"/>
        <v>7042.0103578225007</v>
      </c>
      <c r="I2689" s="19">
        <f t="shared" si="414"/>
        <v>140.84020715645002</v>
      </c>
      <c r="J2689" s="19">
        <f t="shared" si="415"/>
        <v>1939.9201770110151</v>
      </c>
      <c r="K2689" s="19">
        <f t="shared" si="412"/>
        <v>88266.368054001185</v>
      </c>
      <c r="L2689" s="19">
        <f t="shared" si="416"/>
        <v>88266.368054001185</v>
      </c>
      <c r="M2689" s="19">
        <f t="shared" si="417"/>
        <v>0</v>
      </c>
      <c r="N2689" s="107">
        <f t="shared" si="418"/>
        <v>133140.73736015917</v>
      </c>
      <c r="O2689" s="107"/>
      <c r="P2689" s="107"/>
      <c r="Q2689" s="107">
        <f t="shared" si="419"/>
        <v>40949.892602772088</v>
      </c>
      <c r="R2689" s="106"/>
    </row>
    <row r="2690" spans="1:18" x14ac:dyDescent="0.45">
      <c r="A2690" s="4">
        <v>52.421999999999997</v>
      </c>
      <c r="B2690" s="4">
        <v>2178</v>
      </c>
      <c r="C2690" s="4">
        <v>45.5</v>
      </c>
      <c r="D2690" s="11">
        <v>1.6620255645317885</v>
      </c>
      <c r="E2690" s="19">
        <v>1130.1773838816162</v>
      </c>
      <c r="F2690" s="19">
        <f t="shared" si="410"/>
        <v>-1057.9103578225001</v>
      </c>
      <c r="G2690" s="19">
        <f t="shared" si="411"/>
        <v>678.47746352750005</v>
      </c>
      <c r="H2690" s="19">
        <f t="shared" si="413"/>
        <v>7042.0103578225007</v>
      </c>
      <c r="I2690" s="19">
        <f t="shared" si="414"/>
        <v>140.84020715645002</v>
      </c>
      <c r="J2690" s="19">
        <f t="shared" si="415"/>
        <v>1949.4950545655663</v>
      </c>
      <c r="K2690" s="19">
        <f t="shared" si="412"/>
        <v>88702.024982733274</v>
      </c>
      <c r="L2690" s="19">
        <f t="shared" si="416"/>
        <v>88702.024982733274</v>
      </c>
      <c r="M2690" s="19">
        <f t="shared" si="417"/>
        <v>0</v>
      </c>
      <c r="N2690" s="107">
        <f t="shared" si="418"/>
        <v>133140.73736015917</v>
      </c>
      <c r="O2690" s="107"/>
      <c r="P2690" s="107"/>
      <c r="Q2690" s="107">
        <f t="shared" si="419"/>
        <v>40949.892602772088</v>
      </c>
      <c r="R2690" s="106"/>
    </row>
    <row r="2691" spans="1:18" x14ac:dyDescent="0.45">
      <c r="A2691" s="4">
        <v>52.441000000000003</v>
      </c>
      <c r="B2691" s="4">
        <v>2179</v>
      </c>
      <c r="C2691" s="4">
        <v>45.6</v>
      </c>
      <c r="D2691" s="11">
        <v>1.647963250100531</v>
      </c>
      <c r="E2691" s="19">
        <v>1120.615010068361</v>
      </c>
      <c r="F2691" s="19">
        <f t="shared" si="410"/>
        <v>-1062.5656233024001</v>
      </c>
      <c r="G2691" s="19">
        <f t="shared" si="411"/>
        <v>681.4630593216001</v>
      </c>
      <c r="H2691" s="19">
        <f t="shared" si="413"/>
        <v>7046.6656233024005</v>
      </c>
      <c r="I2691" s="19">
        <f t="shared" si="414"/>
        <v>140.93331246604802</v>
      </c>
      <c r="J2691" s="19">
        <f t="shared" si="415"/>
        <v>1943.0113818560089</v>
      </c>
      <c r="K2691" s="19">
        <f t="shared" si="412"/>
        <v>88601.319012634005</v>
      </c>
      <c r="L2691" s="19">
        <f t="shared" si="416"/>
        <v>88601.319012634005</v>
      </c>
      <c r="M2691" s="19">
        <f t="shared" si="417"/>
        <v>0</v>
      </c>
      <c r="N2691" s="107">
        <f t="shared" si="418"/>
        <v>133140.73736015917</v>
      </c>
      <c r="O2691" s="107"/>
      <c r="P2691" s="107"/>
      <c r="Q2691" s="107">
        <f t="shared" si="419"/>
        <v>40949.892602772088</v>
      </c>
      <c r="R2691" s="106"/>
    </row>
    <row r="2692" spans="1:18" x14ac:dyDescent="0.45">
      <c r="A2692" s="4">
        <v>52.460999999999999</v>
      </c>
      <c r="B2692" s="4">
        <v>2180</v>
      </c>
      <c r="C2692" s="4">
        <v>45.6</v>
      </c>
      <c r="D2692" s="11">
        <v>1.6328347760005548</v>
      </c>
      <c r="E2692" s="19">
        <v>1110.3276476803774</v>
      </c>
      <c r="F2692" s="19">
        <f t="shared" si="410"/>
        <v>-1062.5656233024001</v>
      </c>
      <c r="G2692" s="19">
        <f t="shared" si="411"/>
        <v>681.4630593216001</v>
      </c>
      <c r="H2692" s="19">
        <f t="shared" si="413"/>
        <v>7046.6656233024005</v>
      </c>
      <c r="I2692" s="19">
        <f t="shared" si="414"/>
        <v>140.93331246604802</v>
      </c>
      <c r="J2692" s="19">
        <f t="shared" si="415"/>
        <v>1932.7240194680253</v>
      </c>
      <c r="K2692" s="19">
        <f t="shared" si="412"/>
        <v>88132.215287741958</v>
      </c>
      <c r="L2692" s="19">
        <f t="shared" si="416"/>
        <v>88132.215287741958</v>
      </c>
      <c r="M2692" s="19">
        <f t="shared" si="417"/>
        <v>0</v>
      </c>
      <c r="N2692" s="107">
        <f t="shared" si="418"/>
        <v>133140.73736015917</v>
      </c>
      <c r="O2692" s="107"/>
      <c r="P2692" s="107"/>
      <c r="Q2692" s="107">
        <f t="shared" si="419"/>
        <v>40949.892602772088</v>
      </c>
      <c r="R2692" s="106"/>
    </row>
    <row r="2693" spans="1:18" x14ac:dyDescent="0.45">
      <c r="A2693" s="4">
        <v>52.48</v>
      </c>
      <c r="B2693" s="4">
        <v>2181</v>
      </c>
      <c r="C2693" s="4">
        <v>45.7</v>
      </c>
      <c r="D2693" s="11">
        <v>1.6519439479573153</v>
      </c>
      <c r="E2693" s="19">
        <v>1123.3218846109744</v>
      </c>
      <c r="F2693" s="19">
        <f t="shared" si="410"/>
        <v>-1067.2311089041002</v>
      </c>
      <c r="G2693" s="19">
        <f t="shared" si="411"/>
        <v>684.4552096619002</v>
      </c>
      <c r="H2693" s="19">
        <f t="shared" si="413"/>
        <v>7051.3311089041008</v>
      </c>
      <c r="I2693" s="19">
        <f t="shared" si="414"/>
        <v>141.02662217808202</v>
      </c>
      <c r="J2693" s="19">
        <f t="shared" si="415"/>
        <v>1948.8037164509567</v>
      </c>
      <c r="K2693" s="19">
        <f t="shared" si="412"/>
        <v>89060.329841808722</v>
      </c>
      <c r="L2693" s="19">
        <f t="shared" si="416"/>
        <v>89060.329841808722</v>
      </c>
      <c r="M2693" s="19">
        <f t="shared" si="417"/>
        <v>0</v>
      </c>
      <c r="N2693" s="107">
        <f t="shared" si="418"/>
        <v>133140.73736015917</v>
      </c>
      <c r="O2693" s="107"/>
      <c r="P2693" s="107"/>
      <c r="Q2693" s="107">
        <f t="shared" si="419"/>
        <v>40949.892602772088</v>
      </c>
      <c r="R2693" s="106"/>
    </row>
    <row r="2694" spans="1:18" x14ac:dyDescent="0.45">
      <c r="A2694" s="4">
        <v>52.5</v>
      </c>
      <c r="B2694" s="4">
        <v>2181</v>
      </c>
      <c r="C2694" s="4">
        <v>45.7</v>
      </c>
      <c r="D2694" s="11">
        <v>1.6865868397489119</v>
      </c>
      <c r="E2694" s="19">
        <v>1146.8790510292602</v>
      </c>
      <c r="F2694" s="19">
        <f t="shared" ref="F2694:F2757" si="420">0.5*1.27*1.223*-0.658*C2694^2</f>
        <v>-1067.2311089041002</v>
      </c>
      <c r="G2694" s="19">
        <f t="shared" ref="G2694:G2757" si="421">0.5*1.27*1.223*0.422*C2694^2</f>
        <v>684.4552096619002</v>
      </c>
      <c r="H2694" s="19">
        <f t="shared" si="413"/>
        <v>7051.3311089041008</v>
      </c>
      <c r="I2694" s="19">
        <f t="shared" si="414"/>
        <v>141.02662217808202</v>
      </c>
      <c r="J2694" s="19">
        <f t="shared" si="415"/>
        <v>1972.3608828692425</v>
      </c>
      <c r="K2694" s="19">
        <f t="shared" ref="K2694:K2757" si="422">J2694*C2694</f>
        <v>90136.892347124391</v>
      </c>
      <c r="L2694" s="19">
        <f t="shared" si="416"/>
        <v>90136.892347124391</v>
      </c>
      <c r="M2694" s="19">
        <f t="shared" si="417"/>
        <v>0</v>
      </c>
      <c r="N2694" s="107">
        <f t="shared" si="418"/>
        <v>133140.73736015917</v>
      </c>
      <c r="O2694" s="107"/>
      <c r="P2694" s="107"/>
      <c r="Q2694" s="107">
        <f t="shared" si="419"/>
        <v>40949.892602772088</v>
      </c>
      <c r="R2694" s="106"/>
    </row>
    <row r="2695" spans="1:18" x14ac:dyDescent="0.45">
      <c r="A2695" s="4">
        <v>52.52</v>
      </c>
      <c r="B2695" s="4">
        <v>2182</v>
      </c>
      <c r="C2695" s="4">
        <v>45.8</v>
      </c>
      <c r="D2695" s="11">
        <v>1.7439658959834419</v>
      </c>
      <c r="E2695" s="19">
        <v>1185.8968092687405</v>
      </c>
      <c r="F2695" s="19">
        <f t="shared" si="420"/>
        <v>-1071.9068146276002</v>
      </c>
      <c r="G2695" s="19">
        <f t="shared" si="421"/>
        <v>687.45391454840001</v>
      </c>
      <c r="H2695" s="19">
        <f t="shared" ref="H2695:H2758" si="423">5984.1-F2695</f>
        <v>7056.0068146276008</v>
      </c>
      <c r="I2695" s="19">
        <f t="shared" ref="I2695:I2758" si="424">H2695*0.02</f>
        <v>141.12013629255202</v>
      </c>
      <c r="J2695" s="19">
        <f t="shared" ref="J2695:J2758" si="425">E2695+G2695+I2695</f>
        <v>2014.4708601096925</v>
      </c>
      <c r="K2695" s="19">
        <f t="shared" si="422"/>
        <v>92262.765393023903</v>
      </c>
      <c r="L2695" s="19">
        <f t="shared" ref="L2695:L2758" si="426">IF(K2695&lt;0, K2695-K2695,K2695)</f>
        <v>92262.765393023903</v>
      </c>
      <c r="M2695" s="19">
        <f t="shared" ref="M2695:M2758" si="427">IF(K2695&gt;0, K2695-K2695,K2695)</f>
        <v>0</v>
      </c>
      <c r="N2695" s="107">
        <f t="shared" ref="N2695:N2758" si="428">N2692</f>
        <v>133140.73736015917</v>
      </c>
      <c r="O2695" s="107"/>
      <c r="P2695" s="107"/>
      <c r="Q2695" s="107">
        <f t="shared" ref="Q2695:Q2758" si="429">Q2692</f>
        <v>40949.892602772088</v>
      </c>
      <c r="R2695" s="106"/>
    </row>
    <row r="2696" spans="1:18" x14ac:dyDescent="0.45">
      <c r="A2696" s="4">
        <v>52.539000000000001</v>
      </c>
      <c r="B2696" s="4">
        <v>2183</v>
      </c>
      <c r="C2696" s="4">
        <v>45.8</v>
      </c>
      <c r="D2696" s="11">
        <v>1.8063893028073876</v>
      </c>
      <c r="E2696" s="19">
        <v>1228.3447259090235</v>
      </c>
      <c r="F2696" s="19">
        <f t="shared" si="420"/>
        <v>-1071.9068146276002</v>
      </c>
      <c r="G2696" s="19">
        <f t="shared" si="421"/>
        <v>687.45391454840001</v>
      </c>
      <c r="H2696" s="19">
        <f t="shared" si="423"/>
        <v>7056.0068146276008</v>
      </c>
      <c r="I2696" s="19">
        <f t="shared" si="424"/>
        <v>141.12013629255202</v>
      </c>
      <c r="J2696" s="19">
        <f t="shared" si="425"/>
        <v>2056.9187767499757</v>
      </c>
      <c r="K2696" s="19">
        <f t="shared" si="422"/>
        <v>94206.879975148884</v>
      </c>
      <c r="L2696" s="19">
        <f t="shared" si="426"/>
        <v>94206.879975148884</v>
      </c>
      <c r="M2696" s="19">
        <f t="shared" si="427"/>
        <v>0</v>
      </c>
      <c r="N2696" s="107">
        <f t="shared" si="428"/>
        <v>133140.73736015917</v>
      </c>
      <c r="O2696" s="107"/>
      <c r="P2696" s="107"/>
      <c r="Q2696" s="107">
        <f t="shared" si="429"/>
        <v>40949.892602772088</v>
      </c>
      <c r="R2696" s="106"/>
    </row>
    <row r="2697" spans="1:18" x14ac:dyDescent="0.45">
      <c r="A2697" s="4">
        <v>52.558999999999997</v>
      </c>
      <c r="B2697" s="4">
        <v>2184</v>
      </c>
      <c r="C2697" s="4">
        <v>45.9</v>
      </c>
      <c r="D2697" s="11">
        <v>1.8462291925444572</v>
      </c>
      <c r="E2697" s="19">
        <v>1255.4358509302308</v>
      </c>
      <c r="F2697" s="19">
        <f t="shared" si="420"/>
        <v>-1076.5927404729002</v>
      </c>
      <c r="G2697" s="19">
        <f t="shared" si="421"/>
        <v>690.45917398110009</v>
      </c>
      <c r="H2697" s="19">
        <f t="shared" si="423"/>
        <v>7060.6927404729004</v>
      </c>
      <c r="I2697" s="19">
        <f t="shared" si="424"/>
        <v>141.21385480945801</v>
      </c>
      <c r="J2697" s="19">
        <f t="shared" si="425"/>
        <v>2087.108879720789</v>
      </c>
      <c r="K2697" s="19">
        <f t="shared" si="422"/>
        <v>95798.297579184218</v>
      </c>
      <c r="L2697" s="19">
        <f t="shared" si="426"/>
        <v>95798.297579184218</v>
      </c>
      <c r="M2697" s="19">
        <f t="shared" si="427"/>
        <v>0</v>
      </c>
      <c r="N2697" s="107">
        <f t="shared" si="428"/>
        <v>133140.73736015917</v>
      </c>
      <c r="O2697" s="107"/>
      <c r="P2697" s="107"/>
      <c r="Q2697" s="107">
        <f t="shared" si="429"/>
        <v>40949.892602772088</v>
      </c>
      <c r="R2697" s="106"/>
    </row>
    <row r="2698" spans="1:18" x14ac:dyDescent="0.45">
      <c r="A2698" s="4">
        <v>52.578000000000003</v>
      </c>
      <c r="B2698" s="4">
        <v>2185</v>
      </c>
      <c r="C2698" s="4">
        <v>45.9</v>
      </c>
      <c r="D2698" s="11">
        <v>1.8366226978196101</v>
      </c>
      <c r="E2698" s="19">
        <v>1248.9034345173347</v>
      </c>
      <c r="F2698" s="19">
        <f t="shared" si="420"/>
        <v>-1076.5927404729002</v>
      </c>
      <c r="G2698" s="19">
        <f t="shared" si="421"/>
        <v>690.45917398110009</v>
      </c>
      <c r="H2698" s="19">
        <f t="shared" si="423"/>
        <v>7060.6927404729004</v>
      </c>
      <c r="I2698" s="19">
        <f t="shared" si="424"/>
        <v>141.21385480945801</v>
      </c>
      <c r="J2698" s="19">
        <f t="shared" si="425"/>
        <v>2080.5764633078929</v>
      </c>
      <c r="K2698" s="19">
        <f t="shared" si="422"/>
        <v>95498.459665832284</v>
      </c>
      <c r="L2698" s="19">
        <f t="shared" si="426"/>
        <v>95498.459665832284</v>
      </c>
      <c r="M2698" s="19">
        <f t="shared" si="427"/>
        <v>0</v>
      </c>
      <c r="N2698" s="107">
        <f t="shared" si="428"/>
        <v>133140.73736015917</v>
      </c>
      <c r="O2698" s="107"/>
      <c r="P2698" s="107"/>
      <c r="Q2698" s="107">
        <f t="shared" si="429"/>
        <v>40949.892602772088</v>
      </c>
      <c r="R2698" s="106"/>
    </row>
    <row r="2699" spans="1:18" x14ac:dyDescent="0.45">
      <c r="A2699" s="4">
        <v>52.597999999999999</v>
      </c>
      <c r="B2699" s="4">
        <v>2186</v>
      </c>
      <c r="C2699" s="4">
        <v>45.9</v>
      </c>
      <c r="D2699" s="11">
        <v>1.8158244609655314</v>
      </c>
      <c r="E2699" s="19">
        <v>1234.7606334565614</v>
      </c>
      <c r="F2699" s="19">
        <f t="shared" si="420"/>
        <v>-1076.5927404729002</v>
      </c>
      <c r="G2699" s="19">
        <f t="shared" si="421"/>
        <v>690.45917398110009</v>
      </c>
      <c r="H2699" s="19">
        <f t="shared" si="423"/>
        <v>7060.6927404729004</v>
      </c>
      <c r="I2699" s="19">
        <f t="shared" si="424"/>
        <v>141.21385480945801</v>
      </c>
      <c r="J2699" s="19">
        <f t="shared" si="425"/>
        <v>2066.4336622471196</v>
      </c>
      <c r="K2699" s="19">
        <f t="shared" si="422"/>
        <v>94849.305097142787</v>
      </c>
      <c r="L2699" s="19">
        <f t="shared" si="426"/>
        <v>94849.305097142787</v>
      </c>
      <c r="M2699" s="19">
        <f t="shared" si="427"/>
        <v>0</v>
      </c>
      <c r="N2699" s="107">
        <f t="shared" si="428"/>
        <v>133140.73736015917</v>
      </c>
      <c r="O2699" s="107"/>
      <c r="P2699" s="107"/>
      <c r="Q2699" s="107">
        <f t="shared" si="429"/>
        <v>40949.892602772088</v>
      </c>
      <c r="R2699" s="106"/>
    </row>
    <row r="2700" spans="1:18" x14ac:dyDescent="0.45">
      <c r="A2700" s="4">
        <v>52.616999999999997</v>
      </c>
      <c r="B2700" s="4">
        <v>2187</v>
      </c>
      <c r="C2700" s="4">
        <v>46</v>
      </c>
      <c r="D2700" s="11">
        <v>1.7833533722975259</v>
      </c>
      <c r="E2700" s="19">
        <v>1212.6802931623176</v>
      </c>
      <c r="F2700" s="19">
        <f t="shared" si="420"/>
        <v>-1081.2888864400002</v>
      </c>
      <c r="G2700" s="19">
        <f t="shared" si="421"/>
        <v>693.47098796000012</v>
      </c>
      <c r="H2700" s="19">
        <f t="shared" si="423"/>
        <v>7065.3888864400005</v>
      </c>
      <c r="I2700" s="19">
        <f t="shared" si="424"/>
        <v>141.3077777288</v>
      </c>
      <c r="J2700" s="19">
        <f t="shared" si="425"/>
        <v>2047.4590588511178</v>
      </c>
      <c r="K2700" s="19">
        <f t="shared" si="422"/>
        <v>94183.116707151421</v>
      </c>
      <c r="L2700" s="19">
        <f t="shared" si="426"/>
        <v>94183.116707151421</v>
      </c>
      <c r="M2700" s="19">
        <f t="shared" si="427"/>
        <v>0</v>
      </c>
      <c r="N2700" s="107">
        <f t="shared" si="428"/>
        <v>133140.73736015917</v>
      </c>
      <c r="O2700" s="107"/>
      <c r="P2700" s="107"/>
      <c r="Q2700" s="107">
        <f t="shared" si="429"/>
        <v>40949.892602772088</v>
      </c>
      <c r="R2700" s="106"/>
    </row>
    <row r="2701" spans="1:18" x14ac:dyDescent="0.45">
      <c r="A2701" s="4">
        <v>52.637</v>
      </c>
      <c r="B2701" s="4">
        <v>2188</v>
      </c>
      <c r="C2701" s="4">
        <v>46</v>
      </c>
      <c r="D2701" s="11">
        <v>1.7525206818501102</v>
      </c>
      <c r="E2701" s="19">
        <v>1191.714063658075</v>
      </c>
      <c r="F2701" s="19">
        <f t="shared" si="420"/>
        <v>-1081.2888864400002</v>
      </c>
      <c r="G2701" s="19">
        <f t="shared" si="421"/>
        <v>693.47098796000012</v>
      </c>
      <c r="H2701" s="19">
        <f t="shared" si="423"/>
        <v>7065.3888864400005</v>
      </c>
      <c r="I2701" s="19">
        <f t="shared" si="424"/>
        <v>141.3077777288</v>
      </c>
      <c r="J2701" s="19">
        <f t="shared" si="425"/>
        <v>2026.4928293468752</v>
      </c>
      <c r="K2701" s="19">
        <f t="shared" si="422"/>
        <v>93218.670149956262</v>
      </c>
      <c r="L2701" s="19">
        <f t="shared" si="426"/>
        <v>93218.670149956262</v>
      </c>
      <c r="M2701" s="19">
        <f t="shared" si="427"/>
        <v>0</v>
      </c>
      <c r="N2701" s="107">
        <f t="shared" si="428"/>
        <v>133140.73736015917</v>
      </c>
      <c r="O2701" s="107"/>
      <c r="P2701" s="107"/>
      <c r="Q2701" s="107">
        <f t="shared" si="429"/>
        <v>40949.892602772088</v>
      </c>
      <c r="R2701" s="106"/>
    </row>
    <row r="2702" spans="1:18" x14ac:dyDescent="0.45">
      <c r="A2702" s="4">
        <v>52.655999999999999</v>
      </c>
      <c r="B2702" s="4">
        <v>2189</v>
      </c>
      <c r="C2702" s="4">
        <v>46.1</v>
      </c>
      <c r="D2702" s="11">
        <v>1.7546756927873786</v>
      </c>
      <c r="E2702" s="19">
        <v>1193.1794710954175</v>
      </c>
      <c r="F2702" s="19">
        <f t="shared" si="420"/>
        <v>-1085.9952525289002</v>
      </c>
      <c r="G2702" s="19">
        <f t="shared" si="421"/>
        <v>696.48935648510007</v>
      </c>
      <c r="H2702" s="19">
        <f t="shared" si="423"/>
        <v>7070.0952525289003</v>
      </c>
      <c r="I2702" s="19">
        <f t="shared" si="424"/>
        <v>141.40190505057802</v>
      </c>
      <c r="J2702" s="19">
        <f t="shared" si="425"/>
        <v>2031.0707326310958</v>
      </c>
      <c r="K2702" s="19">
        <f t="shared" si="422"/>
        <v>93632.360774293513</v>
      </c>
      <c r="L2702" s="19">
        <f t="shared" si="426"/>
        <v>93632.360774293513</v>
      </c>
      <c r="M2702" s="19">
        <f t="shared" si="427"/>
        <v>0</v>
      </c>
      <c r="N2702" s="107">
        <f t="shared" si="428"/>
        <v>133140.73736015917</v>
      </c>
      <c r="O2702" s="107"/>
      <c r="P2702" s="107"/>
      <c r="Q2702" s="107">
        <f t="shared" si="429"/>
        <v>40949.892602772088</v>
      </c>
      <c r="R2702" s="106"/>
    </row>
    <row r="2703" spans="1:18" x14ac:dyDescent="0.45">
      <c r="A2703" s="4">
        <v>52.676000000000002</v>
      </c>
      <c r="B2703" s="4">
        <v>2189</v>
      </c>
      <c r="C2703" s="4">
        <v>46.1</v>
      </c>
      <c r="D2703" s="11">
        <v>1.8013311817667514</v>
      </c>
      <c r="E2703" s="19">
        <v>1224.9052036013909</v>
      </c>
      <c r="F2703" s="19">
        <f t="shared" si="420"/>
        <v>-1085.9952525289002</v>
      </c>
      <c r="G2703" s="19">
        <f t="shared" si="421"/>
        <v>696.48935648510007</v>
      </c>
      <c r="H2703" s="19">
        <f t="shared" si="423"/>
        <v>7070.0952525289003</v>
      </c>
      <c r="I2703" s="19">
        <f t="shared" si="424"/>
        <v>141.40190505057802</v>
      </c>
      <c r="J2703" s="19">
        <f t="shared" si="425"/>
        <v>2062.7964651370689</v>
      </c>
      <c r="K2703" s="19">
        <f t="shared" si="422"/>
        <v>95094.917042818881</v>
      </c>
      <c r="L2703" s="19">
        <f t="shared" si="426"/>
        <v>95094.917042818881</v>
      </c>
      <c r="M2703" s="19">
        <f t="shared" si="427"/>
        <v>0</v>
      </c>
      <c r="N2703" s="107">
        <f t="shared" si="428"/>
        <v>133140.73736015917</v>
      </c>
      <c r="O2703" s="107"/>
      <c r="P2703" s="107"/>
      <c r="Q2703" s="107">
        <f t="shared" si="429"/>
        <v>40949.892602772088</v>
      </c>
      <c r="R2703" s="106"/>
    </row>
    <row r="2704" spans="1:18" x14ac:dyDescent="0.45">
      <c r="A2704" s="4">
        <v>52.695</v>
      </c>
      <c r="B2704" s="4">
        <v>2190</v>
      </c>
      <c r="C2704" s="4">
        <v>46.2</v>
      </c>
      <c r="D2704" s="11">
        <v>1.8435914653238432</v>
      </c>
      <c r="E2704" s="19">
        <v>1253.6421964202134</v>
      </c>
      <c r="F2704" s="19">
        <f t="shared" si="420"/>
        <v>-1090.7118387396001</v>
      </c>
      <c r="G2704" s="19">
        <f t="shared" si="421"/>
        <v>699.51427955640008</v>
      </c>
      <c r="H2704" s="19">
        <f t="shared" si="423"/>
        <v>7074.8118387396007</v>
      </c>
      <c r="I2704" s="19">
        <f t="shared" si="424"/>
        <v>141.49623677479201</v>
      </c>
      <c r="J2704" s="19">
        <f t="shared" si="425"/>
        <v>2094.6527127514055</v>
      </c>
      <c r="K2704" s="19">
        <f t="shared" si="422"/>
        <v>96772.955329114935</v>
      </c>
      <c r="L2704" s="19">
        <f t="shared" si="426"/>
        <v>96772.955329114935</v>
      </c>
      <c r="M2704" s="19">
        <f t="shared" si="427"/>
        <v>0</v>
      </c>
      <c r="N2704" s="107">
        <f t="shared" si="428"/>
        <v>133140.73736015917</v>
      </c>
      <c r="O2704" s="107"/>
      <c r="P2704" s="107"/>
      <c r="Q2704" s="107">
        <f t="shared" si="429"/>
        <v>40949.892602772088</v>
      </c>
      <c r="R2704" s="106"/>
    </row>
    <row r="2705" spans="1:18" x14ac:dyDescent="0.45">
      <c r="A2705" s="4">
        <v>52.715000000000003</v>
      </c>
      <c r="B2705" s="4">
        <v>2191</v>
      </c>
      <c r="C2705" s="4">
        <v>46.2</v>
      </c>
      <c r="D2705" s="11">
        <v>1.8514350260663508</v>
      </c>
      <c r="E2705" s="19">
        <v>1258.9758177251185</v>
      </c>
      <c r="F2705" s="19">
        <f t="shared" si="420"/>
        <v>-1090.7118387396001</v>
      </c>
      <c r="G2705" s="19">
        <f t="shared" si="421"/>
        <v>699.51427955640008</v>
      </c>
      <c r="H2705" s="19">
        <f t="shared" si="423"/>
        <v>7074.8118387396007</v>
      </c>
      <c r="I2705" s="19">
        <f t="shared" si="424"/>
        <v>141.49623677479201</v>
      </c>
      <c r="J2705" s="19">
        <f t="shared" si="425"/>
        <v>2099.9863340563106</v>
      </c>
      <c r="K2705" s="19">
        <f t="shared" si="422"/>
        <v>97019.368633401551</v>
      </c>
      <c r="L2705" s="19">
        <f t="shared" si="426"/>
        <v>97019.368633401551</v>
      </c>
      <c r="M2705" s="19">
        <f t="shared" si="427"/>
        <v>0</v>
      </c>
      <c r="N2705" s="107">
        <f t="shared" si="428"/>
        <v>133140.73736015917</v>
      </c>
      <c r="O2705" s="107"/>
      <c r="P2705" s="107"/>
      <c r="Q2705" s="107">
        <f t="shared" si="429"/>
        <v>40949.892602772088</v>
      </c>
      <c r="R2705" s="106"/>
    </row>
    <row r="2706" spans="1:18" x14ac:dyDescent="0.45">
      <c r="A2706" s="4">
        <v>52.734000000000002</v>
      </c>
      <c r="B2706" s="4">
        <v>2192</v>
      </c>
      <c r="C2706" s="4">
        <v>46.3</v>
      </c>
      <c r="D2706" s="11">
        <v>1.8362929854896062</v>
      </c>
      <c r="E2706" s="19">
        <v>1248.6792301329322</v>
      </c>
      <c r="F2706" s="19">
        <f t="shared" si="420"/>
        <v>-1095.4386450720999</v>
      </c>
      <c r="G2706" s="19">
        <f t="shared" si="421"/>
        <v>702.54575717390003</v>
      </c>
      <c r="H2706" s="19">
        <f t="shared" si="423"/>
        <v>7079.5386450720998</v>
      </c>
      <c r="I2706" s="19">
        <f t="shared" si="424"/>
        <v>141.59077290144199</v>
      </c>
      <c r="J2706" s="19">
        <f t="shared" si="425"/>
        <v>2092.8157602082742</v>
      </c>
      <c r="K2706" s="19">
        <f t="shared" si="422"/>
        <v>96897.369697643095</v>
      </c>
      <c r="L2706" s="19">
        <f t="shared" si="426"/>
        <v>96897.369697643095</v>
      </c>
      <c r="M2706" s="19">
        <f t="shared" si="427"/>
        <v>0</v>
      </c>
      <c r="N2706" s="107">
        <f t="shared" si="428"/>
        <v>133140.73736015917</v>
      </c>
      <c r="O2706" s="107"/>
      <c r="P2706" s="107"/>
      <c r="Q2706" s="107">
        <f t="shared" si="429"/>
        <v>40949.892602772088</v>
      </c>
      <c r="R2706" s="106"/>
    </row>
    <row r="2707" spans="1:18" x14ac:dyDescent="0.45">
      <c r="A2707" s="4">
        <v>52.753999999999998</v>
      </c>
      <c r="B2707" s="4">
        <v>2193</v>
      </c>
      <c r="C2707" s="4">
        <v>46.3</v>
      </c>
      <c r="D2707" s="11">
        <v>1.8416585942205959</v>
      </c>
      <c r="E2707" s="19">
        <v>1252.3278440700051</v>
      </c>
      <c r="F2707" s="19">
        <f t="shared" si="420"/>
        <v>-1095.4386450720999</v>
      </c>
      <c r="G2707" s="19">
        <f t="shared" si="421"/>
        <v>702.54575717390003</v>
      </c>
      <c r="H2707" s="19">
        <f t="shared" si="423"/>
        <v>7079.5386450720998</v>
      </c>
      <c r="I2707" s="19">
        <f t="shared" si="424"/>
        <v>141.59077290144199</v>
      </c>
      <c r="J2707" s="19">
        <f t="shared" si="425"/>
        <v>2096.4643741453469</v>
      </c>
      <c r="K2707" s="19">
        <f t="shared" si="422"/>
        <v>97066.300522929552</v>
      </c>
      <c r="L2707" s="19">
        <f t="shared" si="426"/>
        <v>97066.300522929552</v>
      </c>
      <c r="M2707" s="19">
        <f t="shared" si="427"/>
        <v>0</v>
      </c>
      <c r="N2707" s="107">
        <f t="shared" si="428"/>
        <v>133140.73736015917</v>
      </c>
      <c r="O2707" s="107"/>
      <c r="P2707" s="107"/>
      <c r="Q2707" s="107">
        <f t="shared" si="429"/>
        <v>40949.892602772088</v>
      </c>
      <c r="R2707" s="106"/>
    </row>
    <row r="2708" spans="1:18" x14ac:dyDescent="0.45">
      <c r="A2708" s="4">
        <v>52.773000000000003</v>
      </c>
      <c r="B2708" s="4">
        <v>2194</v>
      </c>
      <c r="C2708" s="4">
        <v>46.3</v>
      </c>
      <c r="D2708" s="11">
        <v>1.8708969906659545</v>
      </c>
      <c r="E2708" s="19">
        <v>1272.209953652849</v>
      </c>
      <c r="F2708" s="19">
        <f t="shared" si="420"/>
        <v>-1095.4386450720999</v>
      </c>
      <c r="G2708" s="19">
        <f t="shared" si="421"/>
        <v>702.54575717390003</v>
      </c>
      <c r="H2708" s="19">
        <f t="shared" si="423"/>
        <v>7079.5386450720998</v>
      </c>
      <c r="I2708" s="19">
        <f t="shared" si="424"/>
        <v>141.59077290144199</v>
      </c>
      <c r="J2708" s="19">
        <f t="shared" si="425"/>
        <v>2116.3464837281908</v>
      </c>
      <c r="K2708" s="19">
        <f t="shared" si="422"/>
        <v>97986.842196615224</v>
      </c>
      <c r="L2708" s="19">
        <f t="shared" si="426"/>
        <v>97986.842196615224</v>
      </c>
      <c r="M2708" s="19">
        <f t="shared" si="427"/>
        <v>0</v>
      </c>
      <c r="N2708" s="107">
        <f t="shared" si="428"/>
        <v>133140.73736015917</v>
      </c>
      <c r="O2708" s="107"/>
      <c r="P2708" s="107"/>
      <c r="Q2708" s="107">
        <f t="shared" si="429"/>
        <v>40949.892602772088</v>
      </c>
      <c r="R2708" s="106"/>
    </row>
    <row r="2709" spans="1:18" x14ac:dyDescent="0.45">
      <c r="A2709" s="4">
        <v>52.792999999999999</v>
      </c>
      <c r="B2709" s="4">
        <v>2195</v>
      </c>
      <c r="C2709" s="4">
        <v>46.4</v>
      </c>
      <c r="D2709" s="11">
        <v>1.8479853197722158</v>
      </c>
      <c r="E2709" s="19">
        <v>1256.6300174451067</v>
      </c>
      <c r="F2709" s="19">
        <f t="shared" si="420"/>
        <v>-1100.1756715264003</v>
      </c>
      <c r="G2709" s="19">
        <f t="shared" si="421"/>
        <v>705.58378933760014</v>
      </c>
      <c r="H2709" s="19">
        <f t="shared" si="423"/>
        <v>7084.2756715264004</v>
      </c>
      <c r="I2709" s="19">
        <f t="shared" si="424"/>
        <v>141.685513430528</v>
      </c>
      <c r="J2709" s="19">
        <f t="shared" si="425"/>
        <v>2103.8993202132347</v>
      </c>
      <c r="K2709" s="19">
        <f t="shared" si="422"/>
        <v>97620.928457894086</v>
      </c>
      <c r="L2709" s="19">
        <f t="shared" si="426"/>
        <v>97620.928457894086</v>
      </c>
      <c r="M2709" s="19">
        <f t="shared" si="427"/>
        <v>0</v>
      </c>
      <c r="N2709" s="107">
        <f t="shared" si="428"/>
        <v>133140.73736015917</v>
      </c>
      <c r="O2709" s="107"/>
      <c r="P2709" s="107"/>
      <c r="Q2709" s="107">
        <f t="shared" si="429"/>
        <v>40949.892602772088</v>
      </c>
      <c r="R2709" s="106"/>
    </row>
    <row r="2710" spans="1:18" x14ac:dyDescent="0.45">
      <c r="A2710" s="4">
        <v>52.813000000000002</v>
      </c>
      <c r="B2710" s="4">
        <v>2196</v>
      </c>
      <c r="C2710" s="4">
        <v>46.4</v>
      </c>
      <c r="D2710" s="11">
        <v>1.7950824473256435</v>
      </c>
      <c r="E2710" s="19">
        <v>1220.6560641814376</v>
      </c>
      <c r="F2710" s="19">
        <f t="shared" si="420"/>
        <v>-1100.1756715264003</v>
      </c>
      <c r="G2710" s="19">
        <f t="shared" si="421"/>
        <v>705.58378933760014</v>
      </c>
      <c r="H2710" s="19">
        <f t="shared" si="423"/>
        <v>7084.2756715264004</v>
      </c>
      <c r="I2710" s="19">
        <f t="shared" si="424"/>
        <v>141.685513430528</v>
      </c>
      <c r="J2710" s="19">
        <f t="shared" si="425"/>
        <v>2067.9253669495656</v>
      </c>
      <c r="K2710" s="19">
        <f t="shared" si="422"/>
        <v>95951.737026459843</v>
      </c>
      <c r="L2710" s="19">
        <f t="shared" si="426"/>
        <v>95951.737026459843</v>
      </c>
      <c r="M2710" s="19">
        <f t="shared" si="427"/>
        <v>0</v>
      </c>
      <c r="N2710" s="107">
        <f t="shared" si="428"/>
        <v>133140.73736015917</v>
      </c>
      <c r="O2710" s="107"/>
      <c r="P2710" s="107"/>
      <c r="Q2710" s="107">
        <f t="shared" si="429"/>
        <v>40949.892602772088</v>
      </c>
      <c r="R2710" s="106"/>
    </row>
    <row r="2711" spans="1:18" x14ac:dyDescent="0.45">
      <c r="A2711" s="4">
        <v>52.832000000000001</v>
      </c>
      <c r="B2711" s="4">
        <v>2197</v>
      </c>
      <c r="C2711" s="4">
        <v>46.5</v>
      </c>
      <c r="D2711" s="11">
        <v>1.7499215991113246</v>
      </c>
      <c r="E2711" s="19">
        <v>1189.9466873957008</v>
      </c>
      <c r="F2711" s="19">
        <f t="shared" si="420"/>
        <v>-1104.9229181025003</v>
      </c>
      <c r="G2711" s="19">
        <f t="shared" si="421"/>
        <v>708.62837604750007</v>
      </c>
      <c r="H2711" s="19">
        <f t="shared" si="423"/>
        <v>7089.0229181025006</v>
      </c>
      <c r="I2711" s="19">
        <f t="shared" si="424"/>
        <v>141.78045836205001</v>
      </c>
      <c r="J2711" s="19">
        <f t="shared" si="425"/>
        <v>2040.3555218052509</v>
      </c>
      <c r="K2711" s="19">
        <f t="shared" si="422"/>
        <v>94876.531763944164</v>
      </c>
      <c r="L2711" s="19">
        <f t="shared" si="426"/>
        <v>94876.531763944164</v>
      </c>
      <c r="M2711" s="19">
        <f t="shared" si="427"/>
        <v>0</v>
      </c>
      <c r="N2711" s="107">
        <f t="shared" si="428"/>
        <v>133140.73736015917</v>
      </c>
      <c r="O2711" s="107"/>
      <c r="P2711" s="107"/>
      <c r="Q2711" s="107">
        <f t="shared" si="429"/>
        <v>40949.892602772088</v>
      </c>
      <c r="R2711" s="106"/>
    </row>
    <row r="2712" spans="1:18" x14ac:dyDescent="0.45">
      <c r="A2712" s="4">
        <v>52.851999999999997</v>
      </c>
      <c r="B2712" s="4">
        <v>2198</v>
      </c>
      <c r="C2712" s="4">
        <v>46.5</v>
      </c>
      <c r="D2712" s="11">
        <v>1.7554456849335605</v>
      </c>
      <c r="E2712" s="19">
        <v>1193.7030657548212</v>
      </c>
      <c r="F2712" s="19">
        <f t="shared" si="420"/>
        <v>-1104.9229181025003</v>
      </c>
      <c r="G2712" s="19">
        <f t="shared" si="421"/>
        <v>708.62837604750007</v>
      </c>
      <c r="H2712" s="19">
        <f t="shared" si="423"/>
        <v>7089.0229181025006</v>
      </c>
      <c r="I2712" s="19">
        <f t="shared" si="424"/>
        <v>141.78045836205001</v>
      </c>
      <c r="J2712" s="19">
        <f t="shared" si="425"/>
        <v>2044.1119001643713</v>
      </c>
      <c r="K2712" s="19">
        <f t="shared" si="422"/>
        <v>95051.203357643259</v>
      </c>
      <c r="L2712" s="19">
        <f t="shared" si="426"/>
        <v>95051.203357643259</v>
      </c>
      <c r="M2712" s="19">
        <f t="shared" si="427"/>
        <v>0</v>
      </c>
      <c r="N2712" s="107">
        <f t="shared" si="428"/>
        <v>133140.73736015917</v>
      </c>
      <c r="O2712" s="107"/>
      <c r="P2712" s="107"/>
      <c r="Q2712" s="107">
        <f t="shared" si="429"/>
        <v>40949.892602772088</v>
      </c>
      <c r="R2712" s="106"/>
    </row>
    <row r="2713" spans="1:18" x14ac:dyDescent="0.45">
      <c r="A2713" s="4">
        <v>52.871000000000002</v>
      </c>
      <c r="B2713" s="4">
        <v>2199</v>
      </c>
      <c r="C2713" s="4">
        <v>46.6</v>
      </c>
      <c r="D2713" s="11">
        <v>1.7650500937193607</v>
      </c>
      <c r="E2713" s="19">
        <v>1200.2340637291652</v>
      </c>
      <c r="F2713" s="19">
        <f t="shared" si="420"/>
        <v>-1109.6803848004001</v>
      </c>
      <c r="G2713" s="19">
        <f t="shared" si="421"/>
        <v>711.67951730360005</v>
      </c>
      <c r="H2713" s="19">
        <f t="shared" si="423"/>
        <v>7093.7803848004005</v>
      </c>
      <c r="I2713" s="19">
        <f t="shared" si="424"/>
        <v>141.87560769600802</v>
      </c>
      <c r="J2713" s="19">
        <f t="shared" si="425"/>
        <v>2053.7891887287733</v>
      </c>
      <c r="K2713" s="19">
        <f t="shared" si="422"/>
        <v>95706.576194760841</v>
      </c>
      <c r="L2713" s="19">
        <f t="shared" si="426"/>
        <v>95706.576194760841</v>
      </c>
      <c r="M2713" s="19">
        <f t="shared" si="427"/>
        <v>0</v>
      </c>
      <c r="N2713" s="107">
        <f t="shared" si="428"/>
        <v>133140.73736015917</v>
      </c>
      <c r="O2713" s="107"/>
      <c r="P2713" s="107"/>
      <c r="Q2713" s="107">
        <f t="shared" si="429"/>
        <v>40949.892602772088</v>
      </c>
      <c r="R2713" s="106"/>
    </row>
    <row r="2714" spans="1:18" x14ac:dyDescent="0.45">
      <c r="A2714" s="4">
        <v>52.890999999999998</v>
      </c>
      <c r="B2714" s="4">
        <v>2199</v>
      </c>
      <c r="C2714" s="4">
        <v>46.6</v>
      </c>
      <c r="D2714" s="11">
        <v>1.7708533134556335</v>
      </c>
      <c r="E2714" s="19">
        <v>1204.1802531498308</v>
      </c>
      <c r="F2714" s="19">
        <f t="shared" si="420"/>
        <v>-1109.6803848004001</v>
      </c>
      <c r="G2714" s="19">
        <f t="shared" si="421"/>
        <v>711.67951730360005</v>
      </c>
      <c r="H2714" s="19">
        <f t="shared" si="423"/>
        <v>7093.7803848004005</v>
      </c>
      <c r="I2714" s="19">
        <f t="shared" si="424"/>
        <v>141.87560769600802</v>
      </c>
      <c r="J2714" s="19">
        <f t="shared" si="425"/>
        <v>2057.7353781494389</v>
      </c>
      <c r="K2714" s="19">
        <f t="shared" si="422"/>
        <v>95890.468621763852</v>
      </c>
      <c r="L2714" s="19">
        <f t="shared" si="426"/>
        <v>95890.468621763852</v>
      </c>
      <c r="M2714" s="19">
        <f t="shared" si="427"/>
        <v>0</v>
      </c>
      <c r="N2714" s="107">
        <f t="shared" si="428"/>
        <v>133140.73736015917</v>
      </c>
      <c r="O2714" s="107"/>
      <c r="P2714" s="107"/>
      <c r="Q2714" s="107">
        <f t="shared" si="429"/>
        <v>40949.892602772088</v>
      </c>
      <c r="R2714" s="106"/>
    </row>
    <row r="2715" spans="1:18" x14ac:dyDescent="0.45">
      <c r="A2715" s="4">
        <v>52.91</v>
      </c>
      <c r="B2715" s="4">
        <v>2200</v>
      </c>
      <c r="C2715" s="4">
        <v>46.7</v>
      </c>
      <c r="D2715" s="11">
        <v>1.7703824070035814</v>
      </c>
      <c r="E2715" s="19">
        <v>1203.8600367624354</v>
      </c>
      <c r="F2715" s="19">
        <f t="shared" si="420"/>
        <v>-1114.4480716201003</v>
      </c>
      <c r="G2715" s="19">
        <f t="shared" si="421"/>
        <v>714.7372131059002</v>
      </c>
      <c r="H2715" s="19">
        <f t="shared" si="423"/>
        <v>7098.5480716201009</v>
      </c>
      <c r="I2715" s="19">
        <f t="shared" si="424"/>
        <v>141.97096143240202</v>
      </c>
      <c r="J2715" s="19">
        <f t="shared" si="425"/>
        <v>2060.5682113007374</v>
      </c>
      <c r="K2715" s="19">
        <f t="shared" si="422"/>
        <v>96228.535467744441</v>
      </c>
      <c r="L2715" s="19">
        <f t="shared" si="426"/>
        <v>96228.535467744441</v>
      </c>
      <c r="M2715" s="19">
        <f t="shared" si="427"/>
        <v>0</v>
      </c>
      <c r="N2715" s="107">
        <f t="shared" si="428"/>
        <v>133140.73736015917</v>
      </c>
      <c r="O2715" s="107"/>
      <c r="P2715" s="107"/>
      <c r="Q2715" s="107">
        <f t="shared" si="429"/>
        <v>40949.892602772088</v>
      </c>
      <c r="R2715" s="106"/>
    </row>
    <row r="2716" spans="1:18" x14ac:dyDescent="0.45">
      <c r="A2716" s="4">
        <v>52.93</v>
      </c>
      <c r="B2716" s="4">
        <v>2201</v>
      </c>
      <c r="C2716" s="4">
        <v>46.7</v>
      </c>
      <c r="D2716" s="11">
        <v>1.7764558451786625</v>
      </c>
      <c r="E2716" s="19">
        <v>1207.9899747214904</v>
      </c>
      <c r="F2716" s="19">
        <f t="shared" si="420"/>
        <v>-1114.4480716201003</v>
      </c>
      <c r="G2716" s="19">
        <f t="shared" si="421"/>
        <v>714.7372131059002</v>
      </c>
      <c r="H2716" s="19">
        <f t="shared" si="423"/>
        <v>7098.5480716201009</v>
      </c>
      <c r="I2716" s="19">
        <f t="shared" si="424"/>
        <v>141.97096143240202</v>
      </c>
      <c r="J2716" s="19">
        <f t="shared" si="425"/>
        <v>2064.6981492597924</v>
      </c>
      <c r="K2716" s="19">
        <f t="shared" si="422"/>
        <v>96421.403570432318</v>
      </c>
      <c r="L2716" s="19">
        <f t="shared" si="426"/>
        <v>96421.403570432318</v>
      </c>
      <c r="M2716" s="19">
        <f t="shared" si="427"/>
        <v>0</v>
      </c>
      <c r="N2716" s="107">
        <f t="shared" si="428"/>
        <v>133140.73736015917</v>
      </c>
      <c r="O2716" s="107"/>
      <c r="P2716" s="107"/>
      <c r="Q2716" s="107">
        <f t="shared" si="429"/>
        <v>40949.892602772088</v>
      </c>
      <c r="R2716" s="106"/>
    </row>
    <row r="2717" spans="1:18" x14ac:dyDescent="0.45">
      <c r="A2717" s="4">
        <v>52.948999999999998</v>
      </c>
      <c r="B2717" s="4">
        <v>2202</v>
      </c>
      <c r="C2717" s="4">
        <v>46.7</v>
      </c>
      <c r="D2717" s="11">
        <v>1.7637697777831962</v>
      </c>
      <c r="E2717" s="19">
        <v>1199.3634488925734</v>
      </c>
      <c r="F2717" s="19">
        <f t="shared" si="420"/>
        <v>-1114.4480716201003</v>
      </c>
      <c r="G2717" s="19">
        <f t="shared" si="421"/>
        <v>714.7372131059002</v>
      </c>
      <c r="H2717" s="19">
        <f t="shared" si="423"/>
        <v>7098.5480716201009</v>
      </c>
      <c r="I2717" s="19">
        <f t="shared" si="424"/>
        <v>141.97096143240202</v>
      </c>
      <c r="J2717" s="19">
        <f t="shared" si="425"/>
        <v>2056.0716234308757</v>
      </c>
      <c r="K2717" s="19">
        <f t="shared" si="422"/>
        <v>96018.544814221896</v>
      </c>
      <c r="L2717" s="19">
        <f t="shared" si="426"/>
        <v>96018.544814221896</v>
      </c>
      <c r="M2717" s="19">
        <f t="shared" si="427"/>
        <v>0</v>
      </c>
      <c r="N2717" s="107">
        <f t="shared" si="428"/>
        <v>133140.73736015917</v>
      </c>
      <c r="O2717" s="107"/>
      <c r="P2717" s="107"/>
      <c r="Q2717" s="107">
        <f t="shared" si="429"/>
        <v>40949.892602772088</v>
      </c>
      <c r="R2717" s="106"/>
    </row>
    <row r="2718" spans="1:18" x14ac:dyDescent="0.45">
      <c r="A2718" s="4">
        <v>52.969000000000001</v>
      </c>
      <c r="B2718" s="4">
        <v>2203</v>
      </c>
      <c r="C2718" s="4">
        <v>46.8</v>
      </c>
      <c r="D2718" s="11">
        <v>1.7306089706939611</v>
      </c>
      <c r="E2718" s="19">
        <v>1176.8141000718936</v>
      </c>
      <c r="F2718" s="19">
        <f t="shared" si="420"/>
        <v>-1119.2259785616</v>
      </c>
      <c r="G2718" s="19">
        <f t="shared" si="421"/>
        <v>717.80146345440005</v>
      </c>
      <c r="H2718" s="19">
        <f t="shared" si="423"/>
        <v>7103.3259785616001</v>
      </c>
      <c r="I2718" s="19">
        <f t="shared" si="424"/>
        <v>142.06651957123199</v>
      </c>
      <c r="J2718" s="19">
        <f t="shared" si="425"/>
        <v>2036.6820830975255</v>
      </c>
      <c r="K2718" s="19">
        <f t="shared" si="422"/>
        <v>95316.721488964191</v>
      </c>
      <c r="L2718" s="19">
        <f t="shared" si="426"/>
        <v>95316.721488964191</v>
      </c>
      <c r="M2718" s="19">
        <f t="shared" si="427"/>
        <v>0</v>
      </c>
      <c r="N2718" s="107">
        <f t="shared" si="428"/>
        <v>133140.73736015917</v>
      </c>
      <c r="O2718" s="107"/>
      <c r="P2718" s="107"/>
      <c r="Q2718" s="107">
        <f t="shared" si="429"/>
        <v>40949.892602772088</v>
      </c>
      <c r="R2718" s="106"/>
    </row>
    <row r="2719" spans="1:18" x14ac:dyDescent="0.45">
      <c r="A2719" s="4">
        <v>52.988</v>
      </c>
      <c r="B2719" s="4">
        <v>2204</v>
      </c>
      <c r="C2719" s="4">
        <v>46.8</v>
      </c>
      <c r="D2719" s="11">
        <v>1.7108029491635719</v>
      </c>
      <c r="E2719" s="19">
        <v>1163.3460054312288</v>
      </c>
      <c r="F2719" s="19">
        <f t="shared" si="420"/>
        <v>-1119.2259785616</v>
      </c>
      <c r="G2719" s="19">
        <f t="shared" si="421"/>
        <v>717.80146345440005</v>
      </c>
      <c r="H2719" s="19">
        <f t="shared" si="423"/>
        <v>7103.3259785616001</v>
      </c>
      <c r="I2719" s="19">
        <f t="shared" si="424"/>
        <v>142.06651957123199</v>
      </c>
      <c r="J2719" s="19">
        <f t="shared" si="425"/>
        <v>2023.2139884568608</v>
      </c>
      <c r="K2719" s="19">
        <f t="shared" si="422"/>
        <v>94686.414659781076</v>
      </c>
      <c r="L2719" s="19">
        <f t="shared" si="426"/>
        <v>94686.414659781076</v>
      </c>
      <c r="M2719" s="19">
        <f t="shared" si="427"/>
        <v>0</v>
      </c>
      <c r="N2719" s="107">
        <f t="shared" si="428"/>
        <v>133140.73736015917</v>
      </c>
      <c r="O2719" s="107"/>
      <c r="P2719" s="107"/>
      <c r="Q2719" s="107">
        <f t="shared" si="429"/>
        <v>40949.892602772088</v>
      </c>
      <c r="R2719" s="106"/>
    </row>
    <row r="2720" spans="1:18" x14ac:dyDescent="0.45">
      <c r="A2720" s="4">
        <v>53.008000000000003</v>
      </c>
      <c r="B2720" s="4">
        <v>2205</v>
      </c>
      <c r="C2720" s="4">
        <v>46.9</v>
      </c>
      <c r="D2720" s="11">
        <v>1.7375399232440671</v>
      </c>
      <c r="E2720" s="19">
        <v>1181.5271478059656</v>
      </c>
      <c r="F2720" s="19">
        <f t="shared" si="420"/>
        <v>-1124.0141056248999</v>
      </c>
      <c r="G2720" s="19">
        <f t="shared" si="421"/>
        <v>720.87226834909995</v>
      </c>
      <c r="H2720" s="19">
        <f t="shared" si="423"/>
        <v>7108.1141056248998</v>
      </c>
      <c r="I2720" s="19">
        <f t="shared" si="424"/>
        <v>142.16228211249799</v>
      </c>
      <c r="J2720" s="19">
        <f t="shared" si="425"/>
        <v>2044.5616982675633</v>
      </c>
      <c r="K2720" s="19">
        <f t="shared" si="422"/>
        <v>95889.943648748711</v>
      </c>
      <c r="L2720" s="19">
        <f t="shared" si="426"/>
        <v>95889.943648748711</v>
      </c>
      <c r="M2720" s="19">
        <f t="shared" si="427"/>
        <v>0</v>
      </c>
      <c r="N2720" s="107">
        <f t="shared" si="428"/>
        <v>133140.73736015917</v>
      </c>
      <c r="O2720" s="107"/>
      <c r="P2720" s="107"/>
      <c r="Q2720" s="107">
        <f t="shared" si="429"/>
        <v>40949.892602772088</v>
      </c>
      <c r="R2720" s="106"/>
    </row>
    <row r="2721" spans="1:18" x14ac:dyDescent="0.45">
      <c r="A2721" s="4">
        <v>53.027000000000001</v>
      </c>
      <c r="B2721" s="4">
        <v>2206</v>
      </c>
      <c r="C2721" s="4">
        <v>46.9</v>
      </c>
      <c r="D2721" s="11">
        <v>1.7645409872774753</v>
      </c>
      <c r="E2721" s="19">
        <v>1199.8878713486831</v>
      </c>
      <c r="F2721" s="19">
        <f t="shared" si="420"/>
        <v>-1124.0141056248999</v>
      </c>
      <c r="G2721" s="19">
        <f t="shared" si="421"/>
        <v>720.87226834909995</v>
      </c>
      <c r="H2721" s="19">
        <f t="shared" si="423"/>
        <v>7108.1141056248998</v>
      </c>
      <c r="I2721" s="19">
        <f t="shared" si="424"/>
        <v>142.16228211249799</v>
      </c>
      <c r="J2721" s="19">
        <f t="shared" si="425"/>
        <v>2062.9224218102809</v>
      </c>
      <c r="K2721" s="19">
        <f t="shared" si="422"/>
        <v>96751.06158290217</v>
      </c>
      <c r="L2721" s="19">
        <f t="shared" si="426"/>
        <v>96751.06158290217</v>
      </c>
      <c r="M2721" s="19">
        <f t="shared" si="427"/>
        <v>0</v>
      </c>
      <c r="N2721" s="107">
        <f t="shared" si="428"/>
        <v>133140.73736015917</v>
      </c>
      <c r="O2721" s="107"/>
      <c r="P2721" s="107"/>
      <c r="Q2721" s="107">
        <f t="shared" si="429"/>
        <v>40949.892602772088</v>
      </c>
      <c r="R2721" s="106"/>
    </row>
    <row r="2722" spans="1:18" x14ac:dyDescent="0.45">
      <c r="A2722" s="4">
        <v>53.046999999999997</v>
      </c>
      <c r="B2722" s="4">
        <v>2207</v>
      </c>
      <c r="C2722" s="4">
        <v>47</v>
      </c>
      <c r="D2722" s="11">
        <v>1.7567610390350079</v>
      </c>
      <c r="E2722" s="19">
        <v>1194.5975065438054</v>
      </c>
      <c r="F2722" s="19">
        <f t="shared" si="420"/>
        <v>-1128.8124528100002</v>
      </c>
      <c r="G2722" s="19">
        <f t="shared" si="421"/>
        <v>723.94962779000014</v>
      </c>
      <c r="H2722" s="19">
        <f t="shared" si="423"/>
        <v>7112.9124528100001</v>
      </c>
      <c r="I2722" s="19">
        <f t="shared" si="424"/>
        <v>142.25824905620001</v>
      </c>
      <c r="J2722" s="19">
        <f t="shared" si="425"/>
        <v>2060.8053833900053</v>
      </c>
      <c r="K2722" s="19">
        <f t="shared" si="422"/>
        <v>96857.853019330243</v>
      </c>
      <c r="L2722" s="19">
        <f t="shared" si="426"/>
        <v>96857.853019330243</v>
      </c>
      <c r="M2722" s="19">
        <f t="shared" si="427"/>
        <v>0</v>
      </c>
      <c r="N2722" s="107">
        <f t="shared" si="428"/>
        <v>133140.73736015917</v>
      </c>
      <c r="O2722" s="107"/>
      <c r="P2722" s="107"/>
      <c r="Q2722" s="107">
        <f t="shared" si="429"/>
        <v>40949.892602772088</v>
      </c>
      <c r="R2722" s="106"/>
    </row>
    <row r="2723" spans="1:18" x14ac:dyDescent="0.45">
      <c r="A2723" s="4">
        <v>53.066000000000003</v>
      </c>
      <c r="B2723" s="4">
        <v>2208</v>
      </c>
      <c r="C2723" s="4">
        <v>47</v>
      </c>
      <c r="D2723" s="11">
        <v>1.7301122139451193</v>
      </c>
      <c r="E2723" s="19">
        <v>1176.476305482681</v>
      </c>
      <c r="F2723" s="19">
        <f t="shared" si="420"/>
        <v>-1128.8124528100002</v>
      </c>
      <c r="G2723" s="19">
        <f t="shared" si="421"/>
        <v>723.94962779000014</v>
      </c>
      <c r="H2723" s="19">
        <f t="shared" si="423"/>
        <v>7112.9124528100001</v>
      </c>
      <c r="I2723" s="19">
        <f t="shared" si="424"/>
        <v>142.25824905620001</v>
      </c>
      <c r="J2723" s="19">
        <f t="shared" si="425"/>
        <v>2042.684182328881</v>
      </c>
      <c r="K2723" s="19">
        <f t="shared" si="422"/>
        <v>96006.156569457409</v>
      </c>
      <c r="L2723" s="19">
        <f t="shared" si="426"/>
        <v>96006.156569457409</v>
      </c>
      <c r="M2723" s="19">
        <f t="shared" si="427"/>
        <v>0</v>
      </c>
      <c r="N2723" s="107">
        <f t="shared" si="428"/>
        <v>133140.73736015917</v>
      </c>
      <c r="O2723" s="107"/>
      <c r="P2723" s="107"/>
      <c r="Q2723" s="107">
        <f t="shared" si="429"/>
        <v>40949.892602772088</v>
      </c>
      <c r="R2723" s="106"/>
    </row>
    <row r="2724" spans="1:18" x14ac:dyDescent="0.45">
      <c r="A2724" s="4">
        <v>53.085999999999999</v>
      </c>
      <c r="B2724" s="4">
        <v>2209</v>
      </c>
      <c r="C2724" s="4">
        <v>47.1</v>
      </c>
      <c r="D2724" s="11">
        <v>1.7293312932094025</v>
      </c>
      <c r="E2724" s="19">
        <v>1175.9452793823937</v>
      </c>
      <c r="F2724" s="19">
        <f t="shared" si="420"/>
        <v>-1133.6210201169004</v>
      </c>
      <c r="G2724" s="19">
        <f t="shared" si="421"/>
        <v>727.03354177710025</v>
      </c>
      <c r="H2724" s="19">
        <f t="shared" si="423"/>
        <v>7117.7210201169009</v>
      </c>
      <c r="I2724" s="19">
        <f t="shared" si="424"/>
        <v>142.35442040233804</v>
      </c>
      <c r="J2724" s="19">
        <f t="shared" si="425"/>
        <v>2045.333241561832</v>
      </c>
      <c r="K2724" s="19">
        <f t="shared" si="422"/>
        <v>96335.195677562282</v>
      </c>
      <c r="L2724" s="19">
        <f t="shared" si="426"/>
        <v>96335.195677562282</v>
      </c>
      <c r="M2724" s="19">
        <f t="shared" si="427"/>
        <v>0</v>
      </c>
      <c r="N2724" s="107">
        <f t="shared" si="428"/>
        <v>133140.73736015917</v>
      </c>
      <c r="O2724" s="107"/>
      <c r="P2724" s="107"/>
      <c r="Q2724" s="107">
        <f t="shared" si="429"/>
        <v>40949.892602772088</v>
      </c>
      <c r="R2724" s="106"/>
    </row>
    <row r="2725" spans="1:18" x14ac:dyDescent="0.45">
      <c r="A2725" s="4">
        <v>53.104999999999997</v>
      </c>
      <c r="B2725" s="4">
        <v>2210</v>
      </c>
      <c r="C2725" s="4">
        <v>47.1</v>
      </c>
      <c r="D2725" s="11">
        <v>1.7374503574710043</v>
      </c>
      <c r="E2725" s="19">
        <v>1181.466243080283</v>
      </c>
      <c r="F2725" s="19">
        <f t="shared" si="420"/>
        <v>-1133.6210201169004</v>
      </c>
      <c r="G2725" s="19">
        <f t="shared" si="421"/>
        <v>727.03354177710025</v>
      </c>
      <c r="H2725" s="19">
        <f t="shared" si="423"/>
        <v>7117.7210201169009</v>
      </c>
      <c r="I2725" s="19">
        <f t="shared" si="424"/>
        <v>142.35442040233804</v>
      </c>
      <c r="J2725" s="19">
        <f t="shared" si="425"/>
        <v>2050.8542052597213</v>
      </c>
      <c r="K2725" s="19">
        <f t="shared" si="422"/>
        <v>96595.233067732872</v>
      </c>
      <c r="L2725" s="19">
        <f t="shared" si="426"/>
        <v>96595.233067732872</v>
      </c>
      <c r="M2725" s="19">
        <f t="shared" si="427"/>
        <v>0</v>
      </c>
      <c r="N2725" s="107">
        <f t="shared" si="428"/>
        <v>133140.73736015917</v>
      </c>
      <c r="O2725" s="107"/>
      <c r="P2725" s="107"/>
      <c r="Q2725" s="107">
        <f t="shared" si="429"/>
        <v>40949.892602772088</v>
      </c>
      <c r="R2725" s="106"/>
    </row>
    <row r="2726" spans="1:18" x14ac:dyDescent="0.45">
      <c r="A2726" s="4">
        <v>53.125</v>
      </c>
      <c r="B2726" s="4">
        <v>2210</v>
      </c>
      <c r="C2726" s="4">
        <v>47.1</v>
      </c>
      <c r="D2726" s="11">
        <v>1.7259693574912038</v>
      </c>
      <c r="E2726" s="19">
        <v>1173.6591630940186</v>
      </c>
      <c r="F2726" s="19">
        <f t="shared" si="420"/>
        <v>-1133.6210201169004</v>
      </c>
      <c r="G2726" s="19">
        <f t="shared" si="421"/>
        <v>727.03354177710025</v>
      </c>
      <c r="H2726" s="19">
        <f t="shared" si="423"/>
        <v>7117.7210201169009</v>
      </c>
      <c r="I2726" s="19">
        <f t="shared" si="424"/>
        <v>142.35442040233804</v>
      </c>
      <c r="J2726" s="19">
        <f t="shared" si="425"/>
        <v>2043.0471252734569</v>
      </c>
      <c r="K2726" s="19">
        <f t="shared" si="422"/>
        <v>96227.519600379819</v>
      </c>
      <c r="L2726" s="19">
        <f t="shared" si="426"/>
        <v>96227.519600379819</v>
      </c>
      <c r="M2726" s="19">
        <f t="shared" si="427"/>
        <v>0</v>
      </c>
      <c r="N2726" s="107">
        <f t="shared" si="428"/>
        <v>133140.73736015917</v>
      </c>
      <c r="O2726" s="107"/>
      <c r="P2726" s="107"/>
      <c r="Q2726" s="107">
        <f t="shared" si="429"/>
        <v>40949.892602772088</v>
      </c>
      <c r="R2726" s="106"/>
    </row>
    <row r="2727" spans="1:18" x14ac:dyDescent="0.45">
      <c r="A2727" s="4">
        <v>53.145000000000003</v>
      </c>
      <c r="B2727" s="4">
        <v>2211</v>
      </c>
      <c r="C2727" s="4">
        <v>47.2</v>
      </c>
      <c r="D2727" s="11">
        <v>1.6888396202602936</v>
      </c>
      <c r="E2727" s="19">
        <v>1148.4109417769996</v>
      </c>
      <c r="F2727" s="19">
        <f t="shared" si="420"/>
        <v>-1138.4398075456002</v>
      </c>
      <c r="G2727" s="19">
        <f t="shared" si="421"/>
        <v>730.12401031040019</v>
      </c>
      <c r="H2727" s="19">
        <f t="shared" si="423"/>
        <v>7122.5398075456005</v>
      </c>
      <c r="I2727" s="19">
        <f t="shared" si="424"/>
        <v>142.45079615091203</v>
      </c>
      <c r="J2727" s="19">
        <f t="shared" si="425"/>
        <v>2020.9857482383118</v>
      </c>
      <c r="K2727" s="19">
        <f t="shared" si="422"/>
        <v>95390.527316848325</v>
      </c>
      <c r="L2727" s="19">
        <f t="shared" si="426"/>
        <v>95390.527316848325</v>
      </c>
      <c r="M2727" s="19">
        <f t="shared" si="427"/>
        <v>0</v>
      </c>
      <c r="N2727" s="107">
        <f t="shared" si="428"/>
        <v>133140.73736015917</v>
      </c>
      <c r="O2727" s="107"/>
      <c r="P2727" s="107"/>
      <c r="Q2727" s="107">
        <f t="shared" si="429"/>
        <v>40949.892602772088</v>
      </c>
      <c r="R2727" s="106"/>
    </row>
    <row r="2728" spans="1:18" x14ac:dyDescent="0.45">
      <c r="A2728" s="4">
        <v>53.164000000000001</v>
      </c>
      <c r="B2728" s="4">
        <v>2212</v>
      </c>
      <c r="C2728" s="4">
        <v>47.2</v>
      </c>
      <c r="D2728" s="11">
        <v>1.6484045433780261</v>
      </c>
      <c r="E2728" s="19">
        <v>1120.9150894970578</v>
      </c>
      <c r="F2728" s="19">
        <f t="shared" si="420"/>
        <v>-1138.4398075456002</v>
      </c>
      <c r="G2728" s="19">
        <f t="shared" si="421"/>
        <v>730.12401031040019</v>
      </c>
      <c r="H2728" s="19">
        <f t="shared" si="423"/>
        <v>7122.5398075456005</v>
      </c>
      <c r="I2728" s="19">
        <f t="shared" si="424"/>
        <v>142.45079615091203</v>
      </c>
      <c r="J2728" s="19">
        <f t="shared" si="425"/>
        <v>1993.4898959583702</v>
      </c>
      <c r="K2728" s="19">
        <f t="shared" si="422"/>
        <v>94092.723089235078</v>
      </c>
      <c r="L2728" s="19">
        <f t="shared" si="426"/>
        <v>94092.723089235078</v>
      </c>
      <c r="M2728" s="19">
        <f t="shared" si="427"/>
        <v>0</v>
      </c>
      <c r="N2728" s="107">
        <f t="shared" si="428"/>
        <v>133140.73736015917</v>
      </c>
      <c r="O2728" s="107"/>
      <c r="P2728" s="107"/>
      <c r="Q2728" s="107">
        <f t="shared" si="429"/>
        <v>40949.892602772088</v>
      </c>
      <c r="R2728" s="106"/>
    </row>
    <row r="2729" spans="1:18" x14ac:dyDescent="0.45">
      <c r="A2729" s="4">
        <v>53.183999999999997</v>
      </c>
      <c r="B2729" s="4">
        <v>2213</v>
      </c>
      <c r="C2729" s="4">
        <v>47.3</v>
      </c>
      <c r="D2729" s="11">
        <v>1.6141494591108054</v>
      </c>
      <c r="E2729" s="19">
        <v>1097.6216321953477</v>
      </c>
      <c r="F2729" s="19">
        <f t="shared" si="420"/>
        <v>-1143.2688150960998</v>
      </c>
      <c r="G2729" s="19">
        <f t="shared" si="421"/>
        <v>733.22103338989996</v>
      </c>
      <c r="H2729" s="19">
        <f t="shared" si="423"/>
        <v>7127.3688150961007</v>
      </c>
      <c r="I2729" s="19">
        <f t="shared" si="424"/>
        <v>142.54737630192201</v>
      </c>
      <c r="J2729" s="19">
        <f t="shared" si="425"/>
        <v>1973.3900418871697</v>
      </c>
      <c r="K2729" s="19">
        <f t="shared" si="422"/>
        <v>93341.348981263116</v>
      </c>
      <c r="L2729" s="19">
        <f t="shared" si="426"/>
        <v>93341.348981263116</v>
      </c>
      <c r="M2729" s="19">
        <f t="shared" si="427"/>
        <v>0</v>
      </c>
      <c r="N2729" s="107">
        <f t="shared" si="428"/>
        <v>133140.73736015917</v>
      </c>
      <c r="O2729" s="107"/>
      <c r="P2729" s="107"/>
      <c r="Q2729" s="107">
        <f t="shared" si="429"/>
        <v>40949.892602772088</v>
      </c>
      <c r="R2729" s="106"/>
    </row>
    <row r="2730" spans="1:18" x14ac:dyDescent="0.45">
      <c r="A2730" s="4">
        <v>53.203000000000003</v>
      </c>
      <c r="B2730" s="4">
        <v>2214</v>
      </c>
      <c r="C2730" s="4">
        <v>47.3</v>
      </c>
      <c r="D2730" s="11">
        <v>1.5990765010114298</v>
      </c>
      <c r="E2730" s="19">
        <v>1087.3720206877722</v>
      </c>
      <c r="F2730" s="19">
        <f t="shared" si="420"/>
        <v>-1143.2688150960998</v>
      </c>
      <c r="G2730" s="19">
        <f t="shared" si="421"/>
        <v>733.22103338989996</v>
      </c>
      <c r="H2730" s="19">
        <f t="shared" si="423"/>
        <v>7127.3688150961007</v>
      </c>
      <c r="I2730" s="19">
        <f t="shared" si="424"/>
        <v>142.54737630192201</v>
      </c>
      <c r="J2730" s="19">
        <f t="shared" si="425"/>
        <v>1963.1404303795941</v>
      </c>
      <c r="K2730" s="19">
        <f t="shared" si="422"/>
        <v>92856.5423569548</v>
      </c>
      <c r="L2730" s="19">
        <f t="shared" si="426"/>
        <v>92856.5423569548</v>
      </c>
      <c r="M2730" s="19">
        <f t="shared" si="427"/>
        <v>0</v>
      </c>
      <c r="N2730" s="107">
        <f t="shared" si="428"/>
        <v>133140.73736015917</v>
      </c>
      <c r="O2730" s="107"/>
      <c r="P2730" s="107"/>
      <c r="Q2730" s="107">
        <f t="shared" si="429"/>
        <v>40949.892602772088</v>
      </c>
      <c r="R2730" s="106"/>
    </row>
    <row r="2731" spans="1:18" x14ac:dyDescent="0.45">
      <c r="A2731" s="4">
        <v>53.222999999999999</v>
      </c>
      <c r="B2731" s="4">
        <v>2215</v>
      </c>
      <c r="C2731" s="4">
        <v>47.3</v>
      </c>
      <c r="D2731" s="11">
        <v>1.5976264054384739</v>
      </c>
      <c r="E2731" s="19">
        <v>1086.3859556981622</v>
      </c>
      <c r="F2731" s="19">
        <f t="shared" si="420"/>
        <v>-1143.2688150960998</v>
      </c>
      <c r="G2731" s="19">
        <f t="shared" si="421"/>
        <v>733.22103338989996</v>
      </c>
      <c r="H2731" s="19">
        <f t="shared" si="423"/>
        <v>7127.3688150961007</v>
      </c>
      <c r="I2731" s="19">
        <f t="shared" si="424"/>
        <v>142.54737630192201</v>
      </c>
      <c r="J2731" s="19">
        <f t="shared" si="425"/>
        <v>1962.1543653899842</v>
      </c>
      <c r="K2731" s="19">
        <f t="shared" si="422"/>
        <v>92809.901482946239</v>
      </c>
      <c r="L2731" s="19">
        <f t="shared" si="426"/>
        <v>92809.901482946239</v>
      </c>
      <c r="M2731" s="19">
        <f t="shared" si="427"/>
        <v>0</v>
      </c>
      <c r="N2731" s="107">
        <f t="shared" si="428"/>
        <v>133140.73736015917</v>
      </c>
      <c r="O2731" s="107"/>
      <c r="P2731" s="107"/>
      <c r="Q2731" s="107">
        <f t="shared" si="429"/>
        <v>40949.892602772088</v>
      </c>
      <c r="R2731" s="106"/>
    </row>
    <row r="2732" spans="1:18" x14ac:dyDescent="0.45">
      <c r="A2732" s="4">
        <v>53.241999999999997</v>
      </c>
      <c r="B2732" s="4">
        <v>2216</v>
      </c>
      <c r="C2732" s="4">
        <v>47.4</v>
      </c>
      <c r="D2732" s="11">
        <v>1.6004819058804944</v>
      </c>
      <c r="E2732" s="19">
        <v>1088.3276959987363</v>
      </c>
      <c r="F2732" s="19">
        <f t="shared" si="420"/>
        <v>-1148.1080427684001</v>
      </c>
      <c r="G2732" s="19">
        <f t="shared" si="421"/>
        <v>736.3246110156</v>
      </c>
      <c r="H2732" s="19">
        <f t="shared" si="423"/>
        <v>7132.2080427684004</v>
      </c>
      <c r="I2732" s="19">
        <f t="shared" si="424"/>
        <v>142.644160855368</v>
      </c>
      <c r="J2732" s="19">
        <f t="shared" si="425"/>
        <v>1967.2964678697042</v>
      </c>
      <c r="K2732" s="19">
        <f t="shared" si="422"/>
        <v>93249.852577023979</v>
      </c>
      <c r="L2732" s="19">
        <f t="shared" si="426"/>
        <v>93249.852577023979</v>
      </c>
      <c r="M2732" s="19">
        <f t="shared" si="427"/>
        <v>0</v>
      </c>
      <c r="N2732" s="107">
        <f t="shared" si="428"/>
        <v>133140.73736015917</v>
      </c>
      <c r="O2732" s="107"/>
      <c r="P2732" s="107"/>
      <c r="Q2732" s="107">
        <f t="shared" si="429"/>
        <v>40949.892602772088</v>
      </c>
      <c r="R2732" s="106"/>
    </row>
    <row r="2733" spans="1:18" x14ac:dyDescent="0.45">
      <c r="A2733" s="4">
        <v>53.262</v>
      </c>
      <c r="B2733" s="4">
        <v>2217</v>
      </c>
      <c r="C2733" s="4">
        <v>47.4</v>
      </c>
      <c r="D2733" s="11">
        <v>1.6207510545481085</v>
      </c>
      <c r="E2733" s="19">
        <v>1102.1107170927139</v>
      </c>
      <c r="F2733" s="19">
        <f t="shared" si="420"/>
        <v>-1148.1080427684001</v>
      </c>
      <c r="G2733" s="19">
        <f t="shared" si="421"/>
        <v>736.3246110156</v>
      </c>
      <c r="H2733" s="19">
        <f t="shared" si="423"/>
        <v>7132.2080427684004</v>
      </c>
      <c r="I2733" s="19">
        <f t="shared" si="424"/>
        <v>142.644160855368</v>
      </c>
      <c r="J2733" s="19">
        <f t="shared" si="425"/>
        <v>1981.079488963682</v>
      </c>
      <c r="K2733" s="19">
        <f t="shared" si="422"/>
        <v>93903.16777687853</v>
      </c>
      <c r="L2733" s="19">
        <f t="shared" si="426"/>
        <v>93903.16777687853</v>
      </c>
      <c r="M2733" s="19">
        <f t="shared" si="427"/>
        <v>0</v>
      </c>
      <c r="N2733" s="107">
        <f t="shared" si="428"/>
        <v>133140.73736015917</v>
      </c>
      <c r="O2733" s="107"/>
      <c r="P2733" s="107"/>
      <c r="Q2733" s="107">
        <f t="shared" si="429"/>
        <v>40949.892602772088</v>
      </c>
      <c r="R2733" s="106"/>
    </row>
    <row r="2734" spans="1:18" x14ac:dyDescent="0.45">
      <c r="A2734" s="4">
        <v>53.280999999999999</v>
      </c>
      <c r="B2734" s="4">
        <v>2218</v>
      </c>
      <c r="C2734" s="4">
        <v>47.5</v>
      </c>
      <c r="D2734" s="11">
        <v>1.6057940369404304</v>
      </c>
      <c r="E2734" s="19">
        <v>1091.9399451194927</v>
      </c>
      <c r="F2734" s="19">
        <f t="shared" si="420"/>
        <v>-1152.9574905625002</v>
      </c>
      <c r="G2734" s="19">
        <f t="shared" si="421"/>
        <v>739.43474318750009</v>
      </c>
      <c r="H2734" s="19">
        <f t="shared" si="423"/>
        <v>7137.0574905625008</v>
      </c>
      <c r="I2734" s="19">
        <f t="shared" si="424"/>
        <v>142.74114981125001</v>
      </c>
      <c r="J2734" s="19">
        <f t="shared" si="425"/>
        <v>1974.1158381182427</v>
      </c>
      <c r="K2734" s="19">
        <f t="shared" si="422"/>
        <v>93770.502310616532</v>
      </c>
      <c r="L2734" s="19">
        <f t="shared" si="426"/>
        <v>93770.502310616532</v>
      </c>
      <c r="M2734" s="19">
        <f t="shared" si="427"/>
        <v>0</v>
      </c>
      <c r="N2734" s="107">
        <f t="shared" si="428"/>
        <v>133140.73736015917</v>
      </c>
      <c r="O2734" s="107"/>
      <c r="P2734" s="107"/>
      <c r="Q2734" s="107">
        <f t="shared" si="429"/>
        <v>40949.892602772088</v>
      </c>
      <c r="R2734" s="106"/>
    </row>
    <row r="2735" spans="1:18" x14ac:dyDescent="0.45">
      <c r="A2735" s="4">
        <v>53.301000000000002</v>
      </c>
      <c r="B2735" s="4">
        <v>2219</v>
      </c>
      <c r="C2735" s="4">
        <v>47.5</v>
      </c>
      <c r="D2735" s="11">
        <v>1.5845309469286348</v>
      </c>
      <c r="E2735" s="19">
        <v>1077.4810439114717</v>
      </c>
      <c r="F2735" s="19">
        <f t="shared" si="420"/>
        <v>-1152.9574905625002</v>
      </c>
      <c r="G2735" s="19">
        <f t="shared" si="421"/>
        <v>739.43474318750009</v>
      </c>
      <c r="H2735" s="19">
        <f t="shared" si="423"/>
        <v>7137.0574905625008</v>
      </c>
      <c r="I2735" s="19">
        <f t="shared" si="424"/>
        <v>142.74114981125001</v>
      </c>
      <c r="J2735" s="19">
        <f t="shared" si="425"/>
        <v>1959.6569369102217</v>
      </c>
      <c r="K2735" s="19">
        <f t="shared" si="422"/>
        <v>93083.704503235524</v>
      </c>
      <c r="L2735" s="19">
        <f t="shared" si="426"/>
        <v>93083.704503235524</v>
      </c>
      <c r="M2735" s="19">
        <f t="shared" si="427"/>
        <v>0</v>
      </c>
      <c r="N2735" s="107">
        <f t="shared" si="428"/>
        <v>133140.73736015917</v>
      </c>
      <c r="O2735" s="107"/>
      <c r="P2735" s="107"/>
      <c r="Q2735" s="107">
        <f t="shared" si="429"/>
        <v>40949.892602772088</v>
      </c>
      <c r="R2735" s="106"/>
    </row>
    <row r="2736" spans="1:18" x14ac:dyDescent="0.45">
      <c r="A2736" s="4">
        <v>53.32</v>
      </c>
      <c r="B2736" s="4">
        <v>2220</v>
      </c>
      <c r="C2736" s="4">
        <v>47.5</v>
      </c>
      <c r="D2736" s="11">
        <v>1.5574528438881527</v>
      </c>
      <c r="E2736" s="19">
        <v>1059.0679338439438</v>
      </c>
      <c r="F2736" s="19">
        <f t="shared" si="420"/>
        <v>-1152.9574905625002</v>
      </c>
      <c r="G2736" s="19">
        <f t="shared" si="421"/>
        <v>739.43474318750009</v>
      </c>
      <c r="H2736" s="19">
        <f t="shared" si="423"/>
        <v>7137.0574905625008</v>
      </c>
      <c r="I2736" s="19">
        <f t="shared" si="424"/>
        <v>142.74114981125001</v>
      </c>
      <c r="J2736" s="19">
        <f t="shared" si="425"/>
        <v>1941.243826842694</v>
      </c>
      <c r="K2736" s="19">
        <f t="shared" si="422"/>
        <v>92209.081775027968</v>
      </c>
      <c r="L2736" s="19">
        <f t="shared" si="426"/>
        <v>92209.081775027968</v>
      </c>
      <c r="M2736" s="19">
        <f t="shared" si="427"/>
        <v>0</v>
      </c>
      <c r="N2736" s="107">
        <f t="shared" si="428"/>
        <v>133140.73736015917</v>
      </c>
      <c r="O2736" s="107"/>
      <c r="P2736" s="107"/>
      <c r="Q2736" s="107">
        <f t="shared" si="429"/>
        <v>40949.892602772088</v>
      </c>
      <c r="R2736" s="106"/>
    </row>
    <row r="2737" spans="1:18" x14ac:dyDescent="0.45">
      <c r="A2737" s="4">
        <v>53.34</v>
      </c>
      <c r="B2737" s="4">
        <v>2221</v>
      </c>
      <c r="C2737" s="4">
        <v>47.6</v>
      </c>
      <c r="D2737" s="11">
        <v>1.5309370655983447</v>
      </c>
      <c r="E2737" s="19">
        <v>1041.0372046068744</v>
      </c>
      <c r="F2737" s="19">
        <f t="shared" si="420"/>
        <v>-1157.8171584784002</v>
      </c>
      <c r="G2737" s="19">
        <f t="shared" si="421"/>
        <v>742.55142990560023</v>
      </c>
      <c r="H2737" s="19">
        <f t="shared" si="423"/>
        <v>7141.9171584784008</v>
      </c>
      <c r="I2737" s="19">
        <f t="shared" si="424"/>
        <v>142.83834316956802</v>
      </c>
      <c r="J2737" s="19">
        <f t="shared" si="425"/>
        <v>1926.4269776820424</v>
      </c>
      <c r="K2737" s="19">
        <f t="shared" si="422"/>
        <v>91697.924137665221</v>
      </c>
      <c r="L2737" s="19">
        <f t="shared" si="426"/>
        <v>91697.924137665221</v>
      </c>
      <c r="M2737" s="19">
        <f t="shared" si="427"/>
        <v>0</v>
      </c>
      <c r="N2737" s="107">
        <f t="shared" si="428"/>
        <v>133140.73736015917</v>
      </c>
      <c r="O2737" s="107"/>
      <c r="P2737" s="107"/>
      <c r="Q2737" s="107">
        <f t="shared" si="429"/>
        <v>40949.892602772088</v>
      </c>
      <c r="R2737" s="106"/>
    </row>
    <row r="2738" spans="1:18" x14ac:dyDescent="0.45">
      <c r="A2738" s="4">
        <v>53.359000000000002</v>
      </c>
      <c r="B2738" s="4">
        <v>2222</v>
      </c>
      <c r="C2738" s="4">
        <v>47.6</v>
      </c>
      <c r="D2738" s="11">
        <v>1.5353128383212369</v>
      </c>
      <c r="E2738" s="19">
        <v>1044.0127300584411</v>
      </c>
      <c r="F2738" s="19">
        <f t="shared" si="420"/>
        <v>-1157.8171584784002</v>
      </c>
      <c r="G2738" s="19">
        <f t="shared" si="421"/>
        <v>742.55142990560023</v>
      </c>
      <c r="H2738" s="19">
        <f t="shared" si="423"/>
        <v>7141.9171584784008</v>
      </c>
      <c r="I2738" s="19">
        <f t="shared" si="424"/>
        <v>142.83834316956802</v>
      </c>
      <c r="J2738" s="19">
        <f t="shared" si="425"/>
        <v>1929.4025031336091</v>
      </c>
      <c r="K2738" s="19">
        <f t="shared" si="422"/>
        <v>91839.559149159802</v>
      </c>
      <c r="L2738" s="19">
        <f t="shared" si="426"/>
        <v>91839.559149159802</v>
      </c>
      <c r="M2738" s="19">
        <f t="shared" si="427"/>
        <v>0</v>
      </c>
      <c r="N2738" s="107">
        <f t="shared" si="428"/>
        <v>133140.73736015917</v>
      </c>
      <c r="O2738" s="107"/>
      <c r="P2738" s="107"/>
      <c r="Q2738" s="107">
        <f t="shared" si="429"/>
        <v>40949.892602772088</v>
      </c>
      <c r="R2738" s="106"/>
    </row>
    <row r="2739" spans="1:18" x14ac:dyDescent="0.45">
      <c r="A2739" s="4">
        <v>53.378999999999998</v>
      </c>
      <c r="B2739" s="4">
        <v>2222</v>
      </c>
      <c r="C2739" s="4">
        <v>47.7</v>
      </c>
      <c r="D2739" s="11">
        <v>1.5645211226226123</v>
      </c>
      <c r="E2739" s="19">
        <v>1063.8743633833765</v>
      </c>
      <c r="F2739" s="19">
        <f t="shared" si="420"/>
        <v>-1162.6870465161003</v>
      </c>
      <c r="G2739" s="19">
        <f t="shared" si="421"/>
        <v>745.67467116990019</v>
      </c>
      <c r="H2739" s="19">
        <f t="shared" si="423"/>
        <v>7146.7870465161004</v>
      </c>
      <c r="I2739" s="19">
        <f t="shared" si="424"/>
        <v>142.935740930322</v>
      </c>
      <c r="J2739" s="19">
        <f t="shared" si="425"/>
        <v>1952.4847754835987</v>
      </c>
      <c r="K2739" s="19">
        <f t="shared" si="422"/>
        <v>93133.523790567662</v>
      </c>
      <c r="L2739" s="19">
        <f t="shared" si="426"/>
        <v>93133.523790567662</v>
      </c>
      <c r="M2739" s="19">
        <f t="shared" si="427"/>
        <v>0</v>
      </c>
      <c r="N2739" s="107">
        <f t="shared" si="428"/>
        <v>133140.73736015917</v>
      </c>
      <c r="O2739" s="107"/>
      <c r="P2739" s="107"/>
      <c r="Q2739" s="107">
        <f t="shared" si="429"/>
        <v>40949.892602772088</v>
      </c>
      <c r="R2739" s="106"/>
    </row>
    <row r="2740" spans="1:18" x14ac:dyDescent="0.45">
      <c r="A2740" s="4">
        <v>53.398000000000003</v>
      </c>
      <c r="B2740" s="4">
        <v>2223</v>
      </c>
      <c r="C2740" s="4">
        <v>47.7</v>
      </c>
      <c r="D2740" s="11">
        <v>1.6157473908303277</v>
      </c>
      <c r="E2740" s="19">
        <v>1098.7082257646227</v>
      </c>
      <c r="F2740" s="19">
        <f t="shared" si="420"/>
        <v>-1162.6870465161003</v>
      </c>
      <c r="G2740" s="19">
        <f t="shared" si="421"/>
        <v>745.67467116990019</v>
      </c>
      <c r="H2740" s="19">
        <f t="shared" si="423"/>
        <v>7146.7870465161004</v>
      </c>
      <c r="I2740" s="19">
        <f t="shared" si="424"/>
        <v>142.935740930322</v>
      </c>
      <c r="J2740" s="19">
        <f t="shared" si="425"/>
        <v>1987.318637864845</v>
      </c>
      <c r="K2740" s="19">
        <f t="shared" si="422"/>
        <v>94795.099026153111</v>
      </c>
      <c r="L2740" s="19">
        <f t="shared" si="426"/>
        <v>94795.099026153111</v>
      </c>
      <c r="M2740" s="19">
        <f t="shared" si="427"/>
        <v>0</v>
      </c>
      <c r="N2740" s="107">
        <f t="shared" si="428"/>
        <v>133140.73736015917</v>
      </c>
      <c r="O2740" s="107"/>
      <c r="P2740" s="107"/>
      <c r="Q2740" s="107">
        <f t="shared" si="429"/>
        <v>40949.892602772088</v>
      </c>
      <c r="R2740" s="106"/>
    </row>
    <row r="2741" spans="1:18" x14ac:dyDescent="0.45">
      <c r="A2741" s="4">
        <v>53.417999999999999</v>
      </c>
      <c r="B2741" s="4">
        <v>2224</v>
      </c>
      <c r="C2741" s="4">
        <v>47.7</v>
      </c>
      <c r="D2741" s="11">
        <v>1.6824638218497425</v>
      </c>
      <c r="E2741" s="19">
        <v>1144.0753988578249</v>
      </c>
      <c r="F2741" s="19">
        <f t="shared" si="420"/>
        <v>-1162.6870465161003</v>
      </c>
      <c r="G2741" s="19">
        <f t="shared" si="421"/>
        <v>745.67467116990019</v>
      </c>
      <c r="H2741" s="19">
        <f t="shared" si="423"/>
        <v>7146.7870465161004</v>
      </c>
      <c r="I2741" s="19">
        <f t="shared" si="424"/>
        <v>142.935740930322</v>
      </c>
      <c r="J2741" s="19">
        <f t="shared" si="425"/>
        <v>2032.6858109580471</v>
      </c>
      <c r="K2741" s="19">
        <f t="shared" si="422"/>
        <v>96959.113182698857</v>
      </c>
      <c r="L2741" s="19">
        <f t="shared" si="426"/>
        <v>96959.113182698857</v>
      </c>
      <c r="M2741" s="19">
        <f t="shared" si="427"/>
        <v>0</v>
      </c>
      <c r="N2741" s="107">
        <f t="shared" si="428"/>
        <v>133140.73736015917</v>
      </c>
      <c r="O2741" s="107"/>
      <c r="P2741" s="107"/>
      <c r="Q2741" s="107">
        <f t="shared" si="429"/>
        <v>40949.892602772088</v>
      </c>
      <c r="R2741" s="106"/>
    </row>
    <row r="2742" spans="1:18" x14ac:dyDescent="0.45">
      <c r="A2742" s="4">
        <v>53.438000000000002</v>
      </c>
      <c r="B2742" s="4">
        <v>2225</v>
      </c>
      <c r="C2742" s="4">
        <v>47.8</v>
      </c>
      <c r="D2742" s="11">
        <v>1.7333550984882657</v>
      </c>
      <c r="E2742" s="19">
        <v>1178.6814669720206</v>
      </c>
      <c r="F2742" s="19">
        <f t="shared" si="420"/>
        <v>-1167.5671546756</v>
      </c>
      <c r="G2742" s="19">
        <f t="shared" si="421"/>
        <v>748.80446698039998</v>
      </c>
      <c r="H2742" s="19">
        <f t="shared" si="423"/>
        <v>7151.6671546756006</v>
      </c>
      <c r="I2742" s="19">
        <f t="shared" si="424"/>
        <v>143.033343093512</v>
      </c>
      <c r="J2742" s="19">
        <f t="shared" si="425"/>
        <v>2070.5192770459325</v>
      </c>
      <c r="K2742" s="19">
        <f t="shared" si="422"/>
        <v>98970.821442795568</v>
      </c>
      <c r="L2742" s="19">
        <f t="shared" si="426"/>
        <v>98970.821442795568</v>
      </c>
      <c r="M2742" s="19">
        <f t="shared" si="427"/>
        <v>0</v>
      </c>
      <c r="N2742" s="107">
        <f t="shared" si="428"/>
        <v>133140.73736015917</v>
      </c>
      <c r="O2742" s="107"/>
      <c r="P2742" s="107"/>
      <c r="Q2742" s="107">
        <f t="shared" si="429"/>
        <v>40949.892602772088</v>
      </c>
      <c r="R2742" s="106"/>
    </row>
    <row r="2743" spans="1:18" x14ac:dyDescent="0.45">
      <c r="A2743" s="4">
        <v>53.457000000000001</v>
      </c>
      <c r="B2743" s="4">
        <v>2226</v>
      </c>
      <c r="C2743" s="4">
        <v>47.8</v>
      </c>
      <c r="D2743" s="11">
        <v>1.711850436653757</v>
      </c>
      <c r="E2743" s="19">
        <v>1164.0582969245547</v>
      </c>
      <c r="F2743" s="19">
        <f t="shared" si="420"/>
        <v>-1167.5671546756</v>
      </c>
      <c r="G2743" s="19">
        <f t="shared" si="421"/>
        <v>748.80446698039998</v>
      </c>
      <c r="H2743" s="19">
        <f t="shared" si="423"/>
        <v>7151.6671546756006</v>
      </c>
      <c r="I2743" s="19">
        <f t="shared" si="424"/>
        <v>143.033343093512</v>
      </c>
      <c r="J2743" s="19">
        <f t="shared" si="425"/>
        <v>2055.8961069984666</v>
      </c>
      <c r="K2743" s="19">
        <f t="shared" si="422"/>
        <v>98271.833914526695</v>
      </c>
      <c r="L2743" s="19">
        <f t="shared" si="426"/>
        <v>98271.833914526695</v>
      </c>
      <c r="M2743" s="19">
        <f t="shared" si="427"/>
        <v>0</v>
      </c>
      <c r="N2743" s="107">
        <f t="shared" si="428"/>
        <v>133140.73736015917</v>
      </c>
      <c r="O2743" s="107"/>
      <c r="P2743" s="107"/>
      <c r="Q2743" s="107">
        <f t="shared" si="429"/>
        <v>40949.892602772088</v>
      </c>
      <c r="R2743" s="106"/>
    </row>
    <row r="2744" spans="1:18" x14ac:dyDescent="0.45">
      <c r="A2744" s="4">
        <v>53.476999999999997</v>
      </c>
      <c r="B2744" s="4">
        <v>2227</v>
      </c>
      <c r="C2744" s="4">
        <v>47.9</v>
      </c>
      <c r="D2744" s="11">
        <v>1.625752175229265</v>
      </c>
      <c r="E2744" s="19">
        <v>1105.5114791559001</v>
      </c>
      <c r="F2744" s="19">
        <f t="shared" si="420"/>
        <v>-1172.4574829569001</v>
      </c>
      <c r="G2744" s="19">
        <f t="shared" si="421"/>
        <v>751.94081733710004</v>
      </c>
      <c r="H2744" s="19">
        <f t="shared" si="423"/>
        <v>7156.5574829569005</v>
      </c>
      <c r="I2744" s="19">
        <f t="shared" si="424"/>
        <v>143.131149659138</v>
      </c>
      <c r="J2744" s="19">
        <f t="shared" si="425"/>
        <v>2000.5834461521381</v>
      </c>
      <c r="K2744" s="19">
        <f t="shared" si="422"/>
        <v>95827.947070687413</v>
      </c>
      <c r="L2744" s="19">
        <f t="shared" si="426"/>
        <v>95827.947070687413</v>
      </c>
      <c r="M2744" s="19">
        <f t="shared" si="427"/>
        <v>0</v>
      </c>
      <c r="N2744" s="107">
        <f t="shared" si="428"/>
        <v>133140.73736015917</v>
      </c>
      <c r="O2744" s="107"/>
      <c r="P2744" s="107"/>
      <c r="Q2744" s="107">
        <f t="shared" si="429"/>
        <v>40949.892602772088</v>
      </c>
      <c r="R2744" s="106"/>
    </row>
    <row r="2745" spans="1:18" x14ac:dyDescent="0.45">
      <c r="A2745" s="4">
        <v>53.496000000000002</v>
      </c>
      <c r="B2745" s="4">
        <v>2228</v>
      </c>
      <c r="C2745" s="4">
        <v>47.9</v>
      </c>
      <c r="D2745" s="11">
        <v>1.5507713944850816</v>
      </c>
      <c r="E2745" s="19">
        <v>1054.5245482498556</v>
      </c>
      <c r="F2745" s="19">
        <f t="shared" si="420"/>
        <v>-1172.4574829569001</v>
      </c>
      <c r="G2745" s="19">
        <f t="shared" si="421"/>
        <v>751.94081733710004</v>
      </c>
      <c r="H2745" s="19">
        <f t="shared" si="423"/>
        <v>7156.5574829569005</v>
      </c>
      <c r="I2745" s="19">
        <f t="shared" si="424"/>
        <v>143.131149659138</v>
      </c>
      <c r="J2745" s="19">
        <f t="shared" si="425"/>
        <v>1949.5965152460935</v>
      </c>
      <c r="K2745" s="19">
        <f t="shared" si="422"/>
        <v>93385.673080287874</v>
      </c>
      <c r="L2745" s="19">
        <f t="shared" si="426"/>
        <v>93385.673080287874</v>
      </c>
      <c r="M2745" s="19">
        <f t="shared" si="427"/>
        <v>0</v>
      </c>
      <c r="N2745" s="107">
        <f t="shared" si="428"/>
        <v>133140.73736015917</v>
      </c>
      <c r="O2745" s="107"/>
      <c r="P2745" s="107"/>
      <c r="Q2745" s="107">
        <f t="shared" si="429"/>
        <v>40949.892602772088</v>
      </c>
      <c r="R2745" s="106"/>
    </row>
    <row r="2746" spans="1:18" x14ac:dyDescent="0.45">
      <c r="A2746" s="4">
        <v>53.515999999999998</v>
      </c>
      <c r="B2746" s="4">
        <v>2229</v>
      </c>
      <c r="C2746" s="4">
        <v>47.9</v>
      </c>
      <c r="D2746" s="11">
        <v>1.5405914797102074</v>
      </c>
      <c r="E2746" s="19">
        <v>1047.602206202941</v>
      </c>
      <c r="F2746" s="19">
        <f t="shared" si="420"/>
        <v>-1172.4574829569001</v>
      </c>
      <c r="G2746" s="19">
        <f t="shared" si="421"/>
        <v>751.94081733710004</v>
      </c>
      <c r="H2746" s="19">
        <f t="shared" si="423"/>
        <v>7156.5574829569005</v>
      </c>
      <c r="I2746" s="19">
        <f t="shared" si="424"/>
        <v>143.131149659138</v>
      </c>
      <c r="J2746" s="19">
        <f t="shared" si="425"/>
        <v>1942.674173199179</v>
      </c>
      <c r="K2746" s="19">
        <f t="shared" si="422"/>
        <v>93054.092896240676</v>
      </c>
      <c r="L2746" s="19">
        <f t="shared" si="426"/>
        <v>93054.092896240676</v>
      </c>
      <c r="M2746" s="19">
        <f t="shared" si="427"/>
        <v>0</v>
      </c>
      <c r="N2746" s="107">
        <f t="shared" si="428"/>
        <v>133140.73736015917</v>
      </c>
      <c r="O2746" s="107"/>
      <c r="P2746" s="107"/>
      <c r="Q2746" s="107">
        <f t="shared" si="429"/>
        <v>40949.892602772088</v>
      </c>
      <c r="R2746" s="106"/>
    </row>
    <row r="2747" spans="1:18" x14ac:dyDescent="0.45">
      <c r="A2747" s="4">
        <v>53.534999999999997</v>
      </c>
      <c r="B2747" s="4">
        <v>2230</v>
      </c>
      <c r="C2747" s="4">
        <v>48</v>
      </c>
      <c r="D2747" s="11">
        <v>1.5801811631393239</v>
      </c>
      <c r="E2747" s="19">
        <v>1074.5231909347403</v>
      </c>
      <c r="F2747" s="19">
        <f t="shared" si="420"/>
        <v>-1177.3580313600003</v>
      </c>
      <c r="G2747" s="19">
        <f t="shared" si="421"/>
        <v>755.08372224000016</v>
      </c>
      <c r="H2747" s="19">
        <f t="shared" si="423"/>
        <v>7161.4580313600009</v>
      </c>
      <c r="I2747" s="19">
        <f t="shared" si="424"/>
        <v>143.22916062720003</v>
      </c>
      <c r="J2747" s="19">
        <f t="shared" si="425"/>
        <v>1972.8360738019405</v>
      </c>
      <c r="K2747" s="19">
        <f t="shared" si="422"/>
        <v>94696.131542493153</v>
      </c>
      <c r="L2747" s="19">
        <f t="shared" si="426"/>
        <v>94696.131542493153</v>
      </c>
      <c r="M2747" s="19">
        <f t="shared" si="427"/>
        <v>0</v>
      </c>
      <c r="N2747" s="107">
        <f t="shared" si="428"/>
        <v>133140.73736015917</v>
      </c>
      <c r="O2747" s="107"/>
      <c r="P2747" s="107"/>
      <c r="Q2747" s="107">
        <f t="shared" si="429"/>
        <v>40949.892602772088</v>
      </c>
      <c r="R2747" s="106"/>
    </row>
    <row r="2748" spans="1:18" x14ac:dyDescent="0.45">
      <c r="A2748" s="4">
        <v>53.555</v>
      </c>
      <c r="B2748" s="4">
        <v>2231</v>
      </c>
      <c r="C2748" s="4">
        <v>48</v>
      </c>
      <c r="D2748" s="11">
        <v>1.6177437223457987</v>
      </c>
      <c r="E2748" s="19">
        <v>1100.0657311951431</v>
      </c>
      <c r="F2748" s="19">
        <f t="shared" si="420"/>
        <v>-1177.3580313600003</v>
      </c>
      <c r="G2748" s="19">
        <f t="shared" si="421"/>
        <v>755.08372224000016</v>
      </c>
      <c r="H2748" s="19">
        <f t="shared" si="423"/>
        <v>7161.4580313600009</v>
      </c>
      <c r="I2748" s="19">
        <f t="shared" si="424"/>
        <v>143.22916062720003</v>
      </c>
      <c r="J2748" s="19">
        <f t="shared" si="425"/>
        <v>1998.3786140623433</v>
      </c>
      <c r="K2748" s="19">
        <f t="shared" si="422"/>
        <v>95922.17347499248</v>
      </c>
      <c r="L2748" s="19">
        <f t="shared" si="426"/>
        <v>95922.17347499248</v>
      </c>
      <c r="M2748" s="19">
        <f t="shared" si="427"/>
        <v>0</v>
      </c>
      <c r="N2748" s="107">
        <f t="shared" si="428"/>
        <v>133140.73736015917</v>
      </c>
      <c r="O2748" s="107"/>
      <c r="P2748" s="107"/>
      <c r="Q2748" s="107">
        <f t="shared" si="429"/>
        <v>40949.892602772088</v>
      </c>
      <c r="R2748" s="106"/>
    </row>
    <row r="2749" spans="1:18" x14ac:dyDescent="0.45">
      <c r="A2749" s="4">
        <v>53.573999999999998</v>
      </c>
      <c r="B2749" s="4">
        <v>2232</v>
      </c>
      <c r="C2749" s="4">
        <v>48.1</v>
      </c>
      <c r="D2749" s="11">
        <v>1.6056362998630318</v>
      </c>
      <c r="E2749" s="19">
        <v>1091.8326839068616</v>
      </c>
      <c r="F2749" s="19">
        <f t="shared" si="420"/>
        <v>-1182.2687998849003</v>
      </c>
      <c r="G2749" s="19">
        <f t="shared" si="421"/>
        <v>758.23318168910021</v>
      </c>
      <c r="H2749" s="19">
        <f t="shared" si="423"/>
        <v>7166.3687998849009</v>
      </c>
      <c r="I2749" s="19">
        <f t="shared" si="424"/>
        <v>143.32737599769803</v>
      </c>
      <c r="J2749" s="19">
        <f t="shared" si="425"/>
        <v>1993.3932415936599</v>
      </c>
      <c r="K2749" s="19">
        <f t="shared" si="422"/>
        <v>95882.214920655038</v>
      </c>
      <c r="L2749" s="19">
        <f t="shared" si="426"/>
        <v>95882.214920655038</v>
      </c>
      <c r="M2749" s="19">
        <f t="shared" si="427"/>
        <v>0</v>
      </c>
      <c r="N2749" s="107">
        <f t="shared" si="428"/>
        <v>133140.73736015917</v>
      </c>
      <c r="O2749" s="107"/>
      <c r="P2749" s="107"/>
      <c r="Q2749" s="107">
        <f t="shared" si="429"/>
        <v>40949.892602772088</v>
      </c>
      <c r="R2749" s="106"/>
    </row>
    <row r="2750" spans="1:18" x14ac:dyDescent="0.45">
      <c r="A2750" s="4">
        <v>53.594000000000001</v>
      </c>
      <c r="B2750" s="4">
        <v>2233</v>
      </c>
      <c r="C2750" s="4">
        <v>48.1</v>
      </c>
      <c r="D2750" s="11">
        <v>1.5223879312093482</v>
      </c>
      <c r="E2750" s="19">
        <v>1035.2237932223568</v>
      </c>
      <c r="F2750" s="19">
        <f t="shared" si="420"/>
        <v>-1182.2687998849003</v>
      </c>
      <c r="G2750" s="19">
        <f t="shared" si="421"/>
        <v>758.23318168910021</v>
      </c>
      <c r="H2750" s="19">
        <f t="shared" si="423"/>
        <v>7166.3687998849009</v>
      </c>
      <c r="I2750" s="19">
        <f t="shared" si="424"/>
        <v>143.32737599769803</v>
      </c>
      <c r="J2750" s="19">
        <f t="shared" si="425"/>
        <v>1936.7843509091551</v>
      </c>
      <c r="K2750" s="19">
        <f t="shared" si="422"/>
        <v>93159.327278730358</v>
      </c>
      <c r="L2750" s="19">
        <f t="shared" si="426"/>
        <v>93159.327278730358</v>
      </c>
      <c r="M2750" s="19">
        <f t="shared" si="427"/>
        <v>0</v>
      </c>
      <c r="N2750" s="107">
        <f t="shared" si="428"/>
        <v>133140.73736015917</v>
      </c>
      <c r="O2750" s="107"/>
      <c r="P2750" s="107"/>
      <c r="Q2750" s="107">
        <f t="shared" si="429"/>
        <v>40949.892602772088</v>
      </c>
      <c r="R2750" s="106"/>
    </row>
    <row r="2751" spans="1:18" x14ac:dyDescent="0.45">
      <c r="A2751" s="4">
        <v>53.613</v>
      </c>
      <c r="B2751" s="4">
        <v>2234</v>
      </c>
      <c r="C2751" s="4">
        <v>48.1</v>
      </c>
      <c r="D2751" s="11">
        <v>1.450512978218842</v>
      </c>
      <c r="E2751" s="19">
        <v>986.3488251888125</v>
      </c>
      <c r="F2751" s="19">
        <f t="shared" si="420"/>
        <v>-1182.2687998849003</v>
      </c>
      <c r="G2751" s="19">
        <f t="shared" si="421"/>
        <v>758.23318168910021</v>
      </c>
      <c r="H2751" s="19">
        <f t="shared" si="423"/>
        <v>7166.3687998849009</v>
      </c>
      <c r="I2751" s="19">
        <f t="shared" si="424"/>
        <v>143.32737599769803</v>
      </c>
      <c r="J2751" s="19">
        <f t="shared" si="425"/>
        <v>1887.9093828756106</v>
      </c>
      <c r="K2751" s="19">
        <f t="shared" si="422"/>
        <v>90808.441316316879</v>
      </c>
      <c r="L2751" s="19">
        <f t="shared" si="426"/>
        <v>90808.441316316879</v>
      </c>
      <c r="M2751" s="19">
        <f t="shared" si="427"/>
        <v>0</v>
      </c>
      <c r="N2751" s="107">
        <f t="shared" si="428"/>
        <v>133140.73736015917</v>
      </c>
      <c r="O2751" s="107"/>
      <c r="P2751" s="107"/>
      <c r="Q2751" s="107">
        <f t="shared" si="429"/>
        <v>40949.892602772088</v>
      </c>
      <c r="R2751" s="106"/>
    </row>
    <row r="2752" spans="1:18" x14ac:dyDescent="0.45">
      <c r="A2752" s="4">
        <v>53.633000000000003</v>
      </c>
      <c r="B2752" s="4">
        <v>2235</v>
      </c>
      <c r="C2752" s="4">
        <v>48.2</v>
      </c>
      <c r="D2752" s="11">
        <v>1.4131957586407975</v>
      </c>
      <c r="E2752" s="19">
        <v>960.97311587574234</v>
      </c>
      <c r="F2752" s="19">
        <f t="shared" si="420"/>
        <v>-1187.1897885316002</v>
      </c>
      <c r="G2752" s="19">
        <f t="shared" si="421"/>
        <v>761.38919568440019</v>
      </c>
      <c r="H2752" s="19">
        <f t="shared" si="423"/>
        <v>7171.2897885316006</v>
      </c>
      <c r="I2752" s="19">
        <f t="shared" si="424"/>
        <v>143.42579577063202</v>
      </c>
      <c r="J2752" s="19">
        <f t="shared" si="425"/>
        <v>1865.7881073307747</v>
      </c>
      <c r="K2752" s="19">
        <f t="shared" si="422"/>
        <v>89930.986773343349</v>
      </c>
      <c r="L2752" s="19">
        <f t="shared" si="426"/>
        <v>89930.986773343349</v>
      </c>
      <c r="M2752" s="19">
        <f t="shared" si="427"/>
        <v>0</v>
      </c>
      <c r="N2752" s="107">
        <f t="shared" si="428"/>
        <v>133140.73736015917</v>
      </c>
      <c r="O2752" s="107"/>
      <c r="P2752" s="107"/>
      <c r="Q2752" s="107">
        <f t="shared" si="429"/>
        <v>40949.892602772088</v>
      </c>
      <c r="R2752" s="106"/>
    </row>
    <row r="2753" spans="1:18" x14ac:dyDescent="0.45">
      <c r="A2753" s="4">
        <v>53.652000000000001</v>
      </c>
      <c r="B2753" s="4">
        <v>2236</v>
      </c>
      <c r="C2753" s="4">
        <v>48.2</v>
      </c>
      <c r="D2753" s="11">
        <v>1.4430422719680591</v>
      </c>
      <c r="E2753" s="19">
        <v>981.26874493828018</v>
      </c>
      <c r="F2753" s="19">
        <f t="shared" si="420"/>
        <v>-1187.1897885316002</v>
      </c>
      <c r="G2753" s="19">
        <f t="shared" si="421"/>
        <v>761.38919568440019</v>
      </c>
      <c r="H2753" s="19">
        <f t="shared" si="423"/>
        <v>7171.2897885316006</v>
      </c>
      <c r="I2753" s="19">
        <f t="shared" si="424"/>
        <v>143.42579577063202</v>
      </c>
      <c r="J2753" s="19">
        <f t="shared" si="425"/>
        <v>1886.0837363933124</v>
      </c>
      <c r="K2753" s="19">
        <f t="shared" si="422"/>
        <v>90909.236094157663</v>
      </c>
      <c r="L2753" s="19">
        <f t="shared" si="426"/>
        <v>90909.236094157663</v>
      </c>
      <c r="M2753" s="19">
        <f t="shared" si="427"/>
        <v>0</v>
      </c>
      <c r="N2753" s="107">
        <f t="shared" si="428"/>
        <v>133140.73736015917</v>
      </c>
      <c r="O2753" s="107"/>
      <c r="P2753" s="107"/>
      <c r="Q2753" s="107">
        <f t="shared" si="429"/>
        <v>40949.892602772088</v>
      </c>
      <c r="R2753" s="106"/>
    </row>
    <row r="2754" spans="1:18" x14ac:dyDescent="0.45">
      <c r="A2754" s="4">
        <v>53.671999999999997</v>
      </c>
      <c r="B2754" s="4">
        <v>2237</v>
      </c>
      <c r="C2754" s="4">
        <v>48.2</v>
      </c>
      <c r="D2754" s="11">
        <v>1.4867381087712297</v>
      </c>
      <c r="E2754" s="19">
        <v>1010.9819139644362</v>
      </c>
      <c r="F2754" s="19">
        <f t="shared" si="420"/>
        <v>-1187.1897885316002</v>
      </c>
      <c r="G2754" s="19">
        <f t="shared" si="421"/>
        <v>761.38919568440019</v>
      </c>
      <c r="H2754" s="19">
        <f t="shared" si="423"/>
        <v>7171.2897885316006</v>
      </c>
      <c r="I2754" s="19">
        <f t="shared" si="424"/>
        <v>143.42579577063202</v>
      </c>
      <c r="J2754" s="19">
        <f t="shared" si="425"/>
        <v>1915.7969054194684</v>
      </c>
      <c r="K2754" s="19">
        <f t="shared" si="422"/>
        <v>92341.410841218385</v>
      </c>
      <c r="L2754" s="19">
        <f t="shared" si="426"/>
        <v>92341.410841218385</v>
      </c>
      <c r="M2754" s="19">
        <f t="shared" si="427"/>
        <v>0</v>
      </c>
      <c r="N2754" s="107">
        <f t="shared" si="428"/>
        <v>133140.73736015917</v>
      </c>
      <c r="O2754" s="107"/>
      <c r="P2754" s="107"/>
      <c r="Q2754" s="107">
        <f t="shared" si="429"/>
        <v>40949.892602772088</v>
      </c>
      <c r="R2754" s="106"/>
    </row>
    <row r="2755" spans="1:18" x14ac:dyDescent="0.45">
      <c r="A2755" s="4">
        <v>53.691000000000003</v>
      </c>
      <c r="B2755" s="4">
        <v>2237</v>
      </c>
      <c r="C2755" s="4">
        <v>48.3</v>
      </c>
      <c r="D2755" s="11">
        <v>1.5565854634918375</v>
      </c>
      <c r="E2755" s="19">
        <v>1058.4781151744494</v>
      </c>
      <c r="F2755" s="19">
        <f t="shared" si="420"/>
        <v>-1192.1209973001</v>
      </c>
      <c r="G2755" s="19">
        <f t="shared" si="421"/>
        <v>764.55176422590011</v>
      </c>
      <c r="H2755" s="19">
        <f t="shared" si="423"/>
        <v>7176.2209973001009</v>
      </c>
      <c r="I2755" s="19">
        <f t="shared" si="424"/>
        <v>143.52441994600201</v>
      </c>
      <c r="J2755" s="19">
        <f t="shared" si="425"/>
        <v>1966.5542993463514</v>
      </c>
      <c r="K2755" s="19">
        <f t="shared" si="422"/>
        <v>94984.572658428762</v>
      </c>
      <c r="L2755" s="19">
        <f t="shared" si="426"/>
        <v>94984.572658428762</v>
      </c>
      <c r="M2755" s="19">
        <f t="shared" si="427"/>
        <v>0</v>
      </c>
      <c r="N2755" s="107">
        <f t="shared" si="428"/>
        <v>133140.73736015917</v>
      </c>
      <c r="O2755" s="107"/>
      <c r="P2755" s="107"/>
      <c r="Q2755" s="107">
        <f t="shared" si="429"/>
        <v>40949.892602772088</v>
      </c>
      <c r="R2755" s="106"/>
    </row>
    <row r="2756" spans="1:18" x14ac:dyDescent="0.45">
      <c r="A2756" s="4">
        <v>53.710999999999999</v>
      </c>
      <c r="B2756" s="4">
        <v>2238</v>
      </c>
      <c r="C2756" s="4">
        <v>48.3</v>
      </c>
      <c r="D2756" s="11">
        <v>1.63410075</v>
      </c>
      <c r="E2756" s="19">
        <v>1111.18851</v>
      </c>
      <c r="F2756" s="19">
        <f t="shared" si="420"/>
        <v>-1192.1209973001</v>
      </c>
      <c r="G2756" s="19">
        <f t="shared" si="421"/>
        <v>764.55176422590011</v>
      </c>
      <c r="H2756" s="19">
        <f t="shared" si="423"/>
        <v>7176.2209973001009</v>
      </c>
      <c r="I2756" s="19">
        <f t="shared" si="424"/>
        <v>143.52441994600201</v>
      </c>
      <c r="J2756" s="19">
        <f t="shared" si="425"/>
        <v>2019.2646941719022</v>
      </c>
      <c r="K2756" s="19">
        <f t="shared" si="422"/>
        <v>97530.484728502866</v>
      </c>
      <c r="L2756" s="19">
        <f t="shared" si="426"/>
        <v>97530.484728502866</v>
      </c>
      <c r="M2756" s="19">
        <f t="shared" si="427"/>
        <v>0</v>
      </c>
      <c r="N2756" s="107">
        <f t="shared" si="428"/>
        <v>133140.73736015917</v>
      </c>
      <c r="O2756" s="107"/>
      <c r="P2756" s="107"/>
      <c r="Q2756" s="107">
        <f t="shared" si="429"/>
        <v>40949.892602772088</v>
      </c>
      <c r="R2756" s="106"/>
    </row>
    <row r="2757" spans="1:18" x14ac:dyDescent="0.45">
      <c r="A2757" s="4">
        <v>53.73</v>
      </c>
      <c r="B2757" s="4">
        <v>2239</v>
      </c>
      <c r="C2757" s="4">
        <v>48.4</v>
      </c>
      <c r="D2757" s="11">
        <v>1.6852212254379426</v>
      </c>
      <c r="E2757" s="19">
        <v>1145.9504332978011</v>
      </c>
      <c r="F2757" s="19">
        <f t="shared" si="420"/>
        <v>-1197.0624261904002</v>
      </c>
      <c r="G2757" s="19">
        <f t="shared" si="421"/>
        <v>767.72088731360009</v>
      </c>
      <c r="H2757" s="19">
        <f t="shared" si="423"/>
        <v>7181.1624261904008</v>
      </c>
      <c r="I2757" s="19">
        <f t="shared" si="424"/>
        <v>143.62324852380803</v>
      </c>
      <c r="J2757" s="19">
        <f t="shared" si="425"/>
        <v>2057.2945691352093</v>
      </c>
      <c r="K2757" s="19">
        <f t="shared" si="422"/>
        <v>99573.057146144129</v>
      </c>
      <c r="L2757" s="19">
        <f t="shared" si="426"/>
        <v>99573.057146144129</v>
      </c>
      <c r="M2757" s="19">
        <f t="shared" si="427"/>
        <v>0</v>
      </c>
      <c r="N2757" s="107">
        <f t="shared" si="428"/>
        <v>133140.73736015917</v>
      </c>
      <c r="O2757" s="107"/>
      <c r="P2757" s="107"/>
      <c r="Q2757" s="107">
        <f t="shared" si="429"/>
        <v>40949.892602772088</v>
      </c>
      <c r="R2757" s="106"/>
    </row>
    <row r="2758" spans="1:18" x14ac:dyDescent="0.45">
      <c r="A2758" s="4">
        <v>53.75</v>
      </c>
      <c r="B2758" s="4">
        <v>2240</v>
      </c>
      <c r="C2758" s="4">
        <v>48.4</v>
      </c>
      <c r="D2758" s="11">
        <v>1.6882696413840088</v>
      </c>
      <c r="E2758" s="19">
        <v>1148.023356141126</v>
      </c>
      <c r="F2758" s="19">
        <f t="shared" ref="F2758:F2821" si="430">0.5*1.27*1.223*-0.658*C2758^2</f>
        <v>-1197.0624261904002</v>
      </c>
      <c r="G2758" s="19">
        <f t="shared" ref="G2758:G2821" si="431">0.5*1.27*1.223*0.422*C2758^2</f>
        <v>767.72088731360009</v>
      </c>
      <c r="H2758" s="19">
        <f t="shared" si="423"/>
        <v>7181.1624261904008</v>
      </c>
      <c r="I2758" s="19">
        <f t="shared" si="424"/>
        <v>143.62324852380803</v>
      </c>
      <c r="J2758" s="19">
        <f t="shared" si="425"/>
        <v>2059.367491978534</v>
      </c>
      <c r="K2758" s="19">
        <f t="shared" ref="K2758:K2821" si="432">J2758*C2758</f>
        <v>99673.386611761045</v>
      </c>
      <c r="L2758" s="19">
        <f t="shared" si="426"/>
        <v>99673.386611761045</v>
      </c>
      <c r="M2758" s="19">
        <f t="shared" si="427"/>
        <v>0</v>
      </c>
      <c r="N2758" s="107">
        <f t="shared" si="428"/>
        <v>133140.73736015917</v>
      </c>
      <c r="O2758" s="107"/>
      <c r="P2758" s="107"/>
      <c r="Q2758" s="107">
        <f t="shared" si="429"/>
        <v>40949.892602772088</v>
      </c>
      <c r="R2758" s="106"/>
    </row>
    <row r="2759" spans="1:18" x14ac:dyDescent="0.45">
      <c r="A2759" s="4">
        <v>53.77</v>
      </c>
      <c r="B2759" s="4">
        <v>2241</v>
      </c>
      <c r="C2759" s="4">
        <v>48.4</v>
      </c>
      <c r="D2759" s="11">
        <v>1.6167097940245676</v>
      </c>
      <c r="E2759" s="19">
        <v>1099.362659936706</v>
      </c>
      <c r="F2759" s="19">
        <f t="shared" si="430"/>
        <v>-1197.0624261904002</v>
      </c>
      <c r="G2759" s="19">
        <f t="shared" si="431"/>
        <v>767.72088731360009</v>
      </c>
      <c r="H2759" s="19">
        <f t="shared" ref="H2759:H2822" si="433">5984.1-F2759</f>
        <v>7181.1624261904008</v>
      </c>
      <c r="I2759" s="19">
        <f t="shared" ref="I2759:I2822" si="434">H2759*0.02</f>
        <v>143.62324852380803</v>
      </c>
      <c r="J2759" s="19">
        <f t="shared" ref="J2759:J2822" si="435">E2759+G2759+I2759</f>
        <v>2010.7067957741142</v>
      </c>
      <c r="K2759" s="19">
        <f t="shared" si="432"/>
        <v>97318.208915467127</v>
      </c>
      <c r="L2759" s="19">
        <f t="shared" ref="L2759:L2822" si="436">IF(K2759&lt;0, K2759-K2759,K2759)</f>
        <v>97318.208915467127</v>
      </c>
      <c r="M2759" s="19">
        <f t="shared" ref="M2759:M2822" si="437">IF(K2759&gt;0, K2759-K2759,K2759)</f>
        <v>0</v>
      </c>
      <c r="N2759" s="107">
        <f t="shared" ref="N2759:N2822" si="438">N2756</f>
        <v>133140.73736015917</v>
      </c>
      <c r="O2759" s="107"/>
      <c r="P2759" s="107"/>
      <c r="Q2759" s="107">
        <f t="shared" ref="Q2759:Q2822" si="439">Q2756</f>
        <v>40949.892602772088</v>
      </c>
      <c r="R2759" s="106"/>
    </row>
    <row r="2760" spans="1:18" x14ac:dyDescent="0.45">
      <c r="A2760" s="4">
        <v>53.789000000000001</v>
      </c>
      <c r="B2760" s="4">
        <v>2242</v>
      </c>
      <c r="C2760" s="4">
        <v>48.5</v>
      </c>
      <c r="D2760" s="11">
        <v>1.53692943547557</v>
      </c>
      <c r="E2760" s="19">
        <v>1045.1120161233875</v>
      </c>
      <c r="F2760" s="19">
        <f t="shared" si="430"/>
        <v>-1202.0140752025002</v>
      </c>
      <c r="G2760" s="19">
        <f t="shared" si="431"/>
        <v>770.89656494750011</v>
      </c>
      <c r="H2760" s="19">
        <f t="shared" si="433"/>
        <v>7186.1140752025003</v>
      </c>
      <c r="I2760" s="19">
        <f t="shared" si="434"/>
        <v>143.72228150405002</v>
      </c>
      <c r="J2760" s="19">
        <f t="shared" si="435"/>
        <v>1959.7308625749376</v>
      </c>
      <c r="K2760" s="19">
        <f t="shared" si="432"/>
        <v>95046.946834884482</v>
      </c>
      <c r="L2760" s="19">
        <f t="shared" si="436"/>
        <v>95046.946834884482</v>
      </c>
      <c r="M2760" s="19">
        <f t="shared" si="437"/>
        <v>0</v>
      </c>
      <c r="N2760" s="107">
        <f t="shared" si="438"/>
        <v>133140.73736015917</v>
      </c>
      <c r="O2760" s="107"/>
      <c r="P2760" s="107"/>
      <c r="Q2760" s="107">
        <f t="shared" si="439"/>
        <v>40949.892602772088</v>
      </c>
      <c r="R2760" s="106"/>
    </row>
    <row r="2761" spans="1:18" x14ac:dyDescent="0.45">
      <c r="A2761" s="4">
        <v>53.808999999999997</v>
      </c>
      <c r="B2761" s="4">
        <v>2243</v>
      </c>
      <c r="C2761" s="4">
        <v>48.5</v>
      </c>
      <c r="D2761" s="11">
        <v>1.4631770780386302</v>
      </c>
      <c r="E2761" s="19">
        <v>994.96041306626853</v>
      </c>
      <c r="F2761" s="19">
        <f t="shared" si="430"/>
        <v>-1202.0140752025002</v>
      </c>
      <c r="G2761" s="19">
        <f t="shared" si="431"/>
        <v>770.89656494750011</v>
      </c>
      <c r="H2761" s="19">
        <f t="shared" si="433"/>
        <v>7186.1140752025003</v>
      </c>
      <c r="I2761" s="19">
        <f t="shared" si="434"/>
        <v>143.72228150405002</v>
      </c>
      <c r="J2761" s="19">
        <f t="shared" si="435"/>
        <v>1909.5792595178186</v>
      </c>
      <c r="K2761" s="19">
        <f t="shared" si="432"/>
        <v>92614.594086614205</v>
      </c>
      <c r="L2761" s="19">
        <f t="shared" si="436"/>
        <v>92614.594086614205</v>
      </c>
      <c r="M2761" s="19">
        <f t="shared" si="437"/>
        <v>0</v>
      </c>
      <c r="N2761" s="107">
        <f t="shared" si="438"/>
        <v>133140.73736015917</v>
      </c>
      <c r="O2761" s="107"/>
      <c r="P2761" s="107"/>
      <c r="Q2761" s="107">
        <f t="shared" si="439"/>
        <v>40949.892602772088</v>
      </c>
      <c r="R2761" s="106"/>
    </row>
    <row r="2762" spans="1:18" x14ac:dyDescent="0.45">
      <c r="A2762" s="4">
        <v>53.828000000000003</v>
      </c>
      <c r="B2762" s="4">
        <v>2244</v>
      </c>
      <c r="C2762" s="4">
        <v>48.5</v>
      </c>
      <c r="D2762" s="11">
        <v>1.4345813578998661</v>
      </c>
      <c r="E2762" s="19">
        <v>975.51532337190895</v>
      </c>
      <c r="F2762" s="19">
        <f t="shared" si="430"/>
        <v>-1202.0140752025002</v>
      </c>
      <c r="G2762" s="19">
        <f t="shared" si="431"/>
        <v>770.89656494750011</v>
      </c>
      <c r="H2762" s="19">
        <f t="shared" si="433"/>
        <v>7186.1140752025003</v>
      </c>
      <c r="I2762" s="19">
        <f t="shared" si="434"/>
        <v>143.72228150405002</v>
      </c>
      <c r="J2762" s="19">
        <f t="shared" si="435"/>
        <v>1890.1341698234592</v>
      </c>
      <c r="K2762" s="19">
        <f t="shared" si="432"/>
        <v>91671.50723643777</v>
      </c>
      <c r="L2762" s="19">
        <f t="shared" si="436"/>
        <v>91671.50723643777</v>
      </c>
      <c r="M2762" s="19">
        <f t="shared" si="437"/>
        <v>0</v>
      </c>
      <c r="N2762" s="107">
        <f t="shared" si="438"/>
        <v>133140.73736015917</v>
      </c>
      <c r="O2762" s="107"/>
      <c r="P2762" s="107"/>
      <c r="Q2762" s="107">
        <f t="shared" si="439"/>
        <v>40949.892602772088</v>
      </c>
      <c r="R2762" s="106"/>
    </row>
    <row r="2763" spans="1:18" x14ac:dyDescent="0.45">
      <c r="A2763" s="4">
        <v>53.847999999999999</v>
      </c>
      <c r="B2763" s="4">
        <v>2245</v>
      </c>
      <c r="C2763" s="4">
        <v>48.6</v>
      </c>
      <c r="D2763" s="11">
        <v>1.4247670555020788</v>
      </c>
      <c r="E2763" s="19">
        <v>968.84159774141358</v>
      </c>
      <c r="F2763" s="19">
        <f t="shared" si="430"/>
        <v>-1206.9759443364003</v>
      </c>
      <c r="G2763" s="19">
        <f t="shared" si="431"/>
        <v>774.07879712760018</v>
      </c>
      <c r="H2763" s="19">
        <f t="shared" si="433"/>
        <v>7191.0759443364004</v>
      </c>
      <c r="I2763" s="19">
        <f t="shared" si="434"/>
        <v>143.821518886728</v>
      </c>
      <c r="J2763" s="19">
        <f t="shared" si="435"/>
        <v>1886.7419137557417</v>
      </c>
      <c r="K2763" s="19">
        <f t="shared" si="432"/>
        <v>91695.657008529044</v>
      </c>
      <c r="L2763" s="19">
        <f t="shared" si="436"/>
        <v>91695.657008529044</v>
      </c>
      <c r="M2763" s="19">
        <f t="shared" si="437"/>
        <v>0</v>
      </c>
      <c r="N2763" s="107">
        <f t="shared" si="438"/>
        <v>133140.73736015917</v>
      </c>
      <c r="O2763" s="107"/>
      <c r="P2763" s="107"/>
      <c r="Q2763" s="107">
        <f t="shared" si="439"/>
        <v>40949.892602772088</v>
      </c>
      <c r="R2763" s="106"/>
    </row>
    <row r="2764" spans="1:18" x14ac:dyDescent="0.45">
      <c r="A2764" s="4">
        <v>53.866999999999997</v>
      </c>
      <c r="B2764" s="4">
        <v>2246</v>
      </c>
      <c r="C2764" s="4">
        <v>48.6</v>
      </c>
      <c r="D2764" s="11">
        <v>1.4159251649989335</v>
      </c>
      <c r="E2764" s="19">
        <v>962.82911219927473</v>
      </c>
      <c r="F2764" s="19">
        <f t="shared" si="430"/>
        <v>-1206.9759443364003</v>
      </c>
      <c r="G2764" s="19">
        <f t="shared" si="431"/>
        <v>774.07879712760018</v>
      </c>
      <c r="H2764" s="19">
        <f t="shared" si="433"/>
        <v>7191.0759443364004</v>
      </c>
      <c r="I2764" s="19">
        <f t="shared" si="434"/>
        <v>143.821518886728</v>
      </c>
      <c r="J2764" s="19">
        <f t="shared" si="435"/>
        <v>1880.7294282136029</v>
      </c>
      <c r="K2764" s="19">
        <f t="shared" si="432"/>
        <v>91403.450211181102</v>
      </c>
      <c r="L2764" s="19">
        <f t="shared" si="436"/>
        <v>91403.450211181102</v>
      </c>
      <c r="M2764" s="19">
        <f t="shared" si="437"/>
        <v>0</v>
      </c>
      <c r="N2764" s="107">
        <f t="shared" si="438"/>
        <v>133140.73736015917</v>
      </c>
      <c r="O2764" s="107"/>
      <c r="P2764" s="107"/>
      <c r="Q2764" s="107">
        <f t="shared" si="439"/>
        <v>40949.892602772088</v>
      </c>
      <c r="R2764" s="106"/>
    </row>
    <row r="2765" spans="1:18" x14ac:dyDescent="0.45">
      <c r="A2765" s="4">
        <v>53.887</v>
      </c>
      <c r="B2765" s="4">
        <v>2247</v>
      </c>
      <c r="C2765" s="4">
        <v>48.7</v>
      </c>
      <c r="D2765" s="11">
        <v>1.349347027536441</v>
      </c>
      <c r="E2765" s="19">
        <v>917.55597872477983</v>
      </c>
      <c r="F2765" s="19">
        <f t="shared" si="430"/>
        <v>-1211.9480335921003</v>
      </c>
      <c r="G2765" s="19">
        <f t="shared" si="431"/>
        <v>777.26758385390019</v>
      </c>
      <c r="H2765" s="19">
        <f t="shared" si="433"/>
        <v>7196.0480335921002</v>
      </c>
      <c r="I2765" s="19">
        <f t="shared" si="434"/>
        <v>143.92096067184201</v>
      </c>
      <c r="J2765" s="19">
        <f t="shared" si="435"/>
        <v>1838.7445232505222</v>
      </c>
      <c r="K2765" s="19">
        <f t="shared" si="432"/>
        <v>89546.85828230044</v>
      </c>
      <c r="L2765" s="19">
        <f t="shared" si="436"/>
        <v>89546.85828230044</v>
      </c>
      <c r="M2765" s="19">
        <f t="shared" si="437"/>
        <v>0</v>
      </c>
      <c r="N2765" s="107">
        <f t="shared" si="438"/>
        <v>133140.73736015917</v>
      </c>
      <c r="O2765" s="107"/>
      <c r="P2765" s="107"/>
      <c r="Q2765" s="107">
        <f t="shared" si="439"/>
        <v>40949.892602772088</v>
      </c>
      <c r="R2765" s="106"/>
    </row>
    <row r="2766" spans="1:18" x14ac:dyDescent="0.45">
      <c r="A2766" s="4">
        <v>53.905999999999999</v>
      </c>
      <c r="B2766" s="4">
        <v>2248</v>
      </c>
      <c r="C2766" s="4">
        <v>48.7</v>
      </c>
      <c r="D2766" s="11">
        <v>1.2038511403556849</v>
      </c>
      <c r="E2766" s="19">
        <v>818.61877544186575</v>
      </c>
      <c r="F2766" s="19">
        <f t="shared" si="430"/>
        <v>-1211.9480335921003</v>
      </c>
      <c r="G2766" s="19">
        <f t="shared" si="431"/>
        <v>777.26758385390019</v>
      </c>
      <c r="H2766" s="19">
        <f t="shared" si="433"/>
        <v>7196.0480335921002</v>
      </c>
      <c r="I2766" s="19">
        <f t="shared" si="434"/>
        <v>143.92096067184201</v>
      </c>
      <c r="J2766" s="19">
        <f t="shared" si="435"/>
        <v>1739.807319967608</v>
      </c>
      <c r="K2766" s="19">
        <f t="shared" si="432"/>
        <v>84728.616482422512</v>
      </c>
      <c r="L2766" s="19">
        <f t="shared" si="436"/>
        <v>84728.616482422512</v>
      </c>
      <c r="M2766" s="19">
        <f t="shared" si="437"/>
        <v>0</v>
      </c>
      <c r="N2766" s="107">
        <f t="shared" si="438"/>
        <v>133140.73736015917</v>
      </c>
      <c r="O2766" s="107"/>
      <c r="P2766" s="107"/>
      <c r="Q2766" s="107">
        <f t="shared" si="439"/>
        <v>40949.892602772088</v>
      </c>
      <c r="R2766" s="106"/>
    </row>
    <row r="2767" spans="1:18" x14ac:dyDescent="0.45">
      <c r="A2767" s="4">
        <v>53.926000000000002</v>
      </c>
      <c r="B2767" s="4">
        <v>2249</v>
      </c>
      <c r="C2767" s="4">
        <v>48.7</v>
      </c>
      <c r="D2767" s="11">
        <v>1.0436381435420459</v>
      </c>
      <c r="E2767" s="19">
        <v>709.67393760859125</v>
      </c>
      <c r="F2767" s="19">
        <f t="shared" si="430"/>
        <v>-1211.9480335921003</v>
      </c>
      <c r="G2767" s="19">
        <f t="shared" si="431"/>
        <v>777.26758385390019</v>
      </c>
      <c r="H2767" s="19">
        <f t="shared" si="433"/>
        <v>7196.0480335921002</v>
      </c>
      <c r="I2767" s="19">
        <f t="shared" si="434"/>
        <v>143.92096067184201</v>
      </c>
      <c r="J2767" s="19">
        <f t="shared" si="435"/>
        <v>1630.8624821343335</v>
      </c>
      <c r="K2767" s="19">
        <f t="shared" si="432"/>
        <v>79423.00287994204</v>
      </c>
      <c r="L2767" s="19">
        <f t="shared" si="436"/>
        <v>79423.00287994204</v>
      </c>
      <c r="M2767" s="19">
        <f t="shared" si="437"/>
        <v>0</v>
      </c>
      <c r="N2767" s="107">
        <f t="shared" si="438"/>
        <v>133140.73736015917</v>
      </c>
      <c r="O2767" s="107"/>
      <c r="P2767" s="107"/>
      <c r="Q2767" s="107">
        <f t="shared" si="439"/>
        <v>40949.892602772088</v>
      </c>
      <c r="R2767" s="106"/>
    </row>
    <row r="2768" spans="1:18" x14ac:dyDescent="0.45">
      <c r="A2768" s="4">
        <v>53.945</v>
      </c>
      <c r="B2768" s="4">
        <v>2250</v>
      </c>
      <c r="C2768" s="4">
        <v>48.7</v>
      </c>
      <c r="D2768" s="11">
        <v>1.0178246846880428</v>
      </c>
      <c r="E2768" s="19">
        <v>692.12078558786914</v>
      </c>
      <c r="F2768" s="19">
        <f t="shared" si="430"/>
        <v>-1211.9480335921003</v>
      </c>
      <c r="G2768" s="19">
        <f t="shared" si="431"/>
        <v>777.26758385390019</v>
      </c>
      <c r="H2768" s="19">
        <f t="shared" si="433"/>
        <v>7196.0480335921002</v>
      </c>
      <c r="I2768" s="19">
        <f t="shared" si="434"/>
        <v>143.92096067184201</v>
      </c>
      <c r="J2768" s="19">
        <f t="shared" si="435"/>
        <v>1613.3093301136114</v>
      </c>
      <c r="K2768" s="19">
        <f t="shared" si="432"/>
        <v>78568.164376532877</v>
      </c>
      <c r="L2768" s="19">
        <f t="shared" si="436"/>
        <v>78568.164376532877</v>
      </c>
      <c r="M2768" s="19">
        <f t="shared" si="437"/>
        <v>0</v>
      </c>
      <c r="N2768" s="107">
        <f t="shared" si="438"/>
        <v>133140.73736015917</v>
      </c>
      <c r="O2768" s="107"/>
      <c r="P2768" s="107"/>
      <c r="Q2768" s="107">
        <f t="shared" si="439"/>
        <v>40949.892602772088</v>
      </c>
      <c r="R2768" s="106"/>
    </row>
    <row r="2769" spans="1:18" x14ac:dyDescent="0.45">
      <c r="A2769" s="4">
        <v>53.965000000000003</v>
      </c>
      <c r="B2769" s="4">
        <v>2251</v>
      </c>
      <c r="C2769" s="4">
        <v>48.8</v>
      </c>
      <c r="D2769" s="11">
        <v>1.0221572683483739</v>
      </c>
      <c r="E2769" s="19">
        <v>695.06694247689427</v>
      </c>
      <c r="F2769" s="19">
        <f t="shared" si="430"/>
        <v>-1216.9303429695999</v>
      </c>
      <c r="G2769" s="19">
        <f t="shared" si="431"/>
        <v>780.46292512640002</v>
      </c>
      <c r="H2769" s="19">
        <f t="shared" si="433"/>
        <v>7201.0303429696005</v>
      </c>
      <c r="I2769" s="19">
        <f t="shared" si="434"/>
        <v>144.02060685939202</v>
      </c>
      <c r="J2769" s="19">
        <f t="shared" si="435"/>
        <v>1619.5504744626865</v>
      </c>
      <c r="K2769" s="19">
        <f t="shared" si="432"/>
        <v>79034.06315377909</v>
      </c>
      <c r="L2769" s="19">
        <f t="shared" si="436"/>
        <v>79034.06315377909</v>
      </c>
      <c r="M2769" s="19">
        <f t="shared" si="437"/>
        <v>0</v>
      </c>
      <c r="N2769" s="107">
        <f t="shared" si="438"/>
        <v>133140.73736015917</v>
      </c>
      <c r="O2769" s="107"/>
      <c r="P2769" s="107"/>
      <c r="Q2769" s="107">
        <f t="shared" si="439"/>
        <v>40949.892602772088</v>
      </c>
      <c r="R2769" s="106"/>
    </row>
    <row r="2770" spans="1:18" x14ac:dyDescent="0.45">
      <c r="A2770" s="4">
        <v>53.984000000000002</v>
      </c>
      <c r="B2770" s="4">
        <v>2252</v>
      </c>
      <c r="C2770" s="4">
        <v>48.8</v>
      </c>
      <c r="D2770" s="11">
        <v>1.0670515597468389</v>
      </c>
      <c r="E2770" s="19">
        <v>725.59506062785044</v>
      </c>
      <c r="F2770" s="19">
        <f t="shared" si="430"/>
        <v>-1216.9303429695999</v>
      </c>
      <c r="G2770" s="19">
        <f t="shared" si="431"/>
        <v>780.46292512640002</v>
      </c>
      <c r="H2770" s="19">
        <f t="shared" si="433"/>
        <v>7201.0303429696005</v>
      </c>
      <c r="I2770" s="19">
        <f t="shared" si="434"/>
        <v>144.02060685939202</v>
      </c>
      <c r="J2770" s="19">
        <f t="shared" si="435"/>
        <v>1650.0785926136425</v>
      </c>
      <c r="K2770" s="19">
        <f t="shared" si="432"/>
        <v>80523.835319545746</v>
      </c>
      <c r="L2770" s="19">
        <f t="shared" si="436"/>
        <v>80523.835319545746</v>
      </c>
      <c r="M2770" s="19">
        <f t="shared" si="437"/>
        <v>0</v>
      </c>
      <c r="N2770" s="107">
        <f t="shared" si="438"/>
        <v>133140.73736015917</v>
      </c>
      <c r="O2770" s="107"/>
      <c r="P2770" s="107"/>
      <c r="Q2770" s="107">
        <f t="shared" si="439"/>
        <v>40949.892602772088</v>
      </c>
      <c r="R2770" s="106"/>
    </row>
    <row r="2771" spans="1:18" x14ac:dyDescent="0.45">
      <c r="A2771" s="4">
        <v>54.003999999999998</v>
      </c>
      <c r="B2771" s="4">
        <v>2253</v>
      </c>
      <c r="C2771" s="4">
        <v>48.8</v>
      </c>
      <c r="D2771" s="11">
        <v>1.1621545760016971</v>
      </c>
      <c r="E2771" s="19">
        <v>790.26511168115405</v>
      </c>
      <c r="F2771" s="19">
        <f t="shared" si="430"/>
        <v>-1216.9303429695999</v>
      </c>
      <c r="G2771" s="19">
        <f t="shared" si="431"/>
        <v>780.46292512640002</v>
      </c>
      <c r="H2771" s="19">
        <f t="shared" si="433"/>
        <v>7201.0303429696005</v>
      </c>
      <c r="I2771" s="19">
        <f t="shared" si="434"/>
        <v>144.02060685939202</v>
      </c>
      <c r="J2771" s="19">
        <f t="shared" si="435"/>
        <v>1714.748643666946</v>
      </c>
      <c r="K2771" s="19">
        <f t="shared" si="432"/>
        <v>83679.733810946957</v>
      </c>
      <c r="L2771" s="19">
        <f t="shared" si="436"/>
        <v>83679.733810946957</v>
      </c>
      <c r="M2771" s="19">
        <f t="shared" si="437"/>
        <v>0</v>
      </c>
      <c r="N2771" s="107">
        <f t="shared" si="438"/>
        <v>133140.73736015917</v>
      </c>
      <c r="O2771" s="107"/>
      <c r="P2771" s="107"/>
      <c r="Q2771" s="107">
        <f t="shared" si="439"/>
        <v>40949.892602772088</v>
      </c>
      <c r="R2771" s="106"/>
    </row>
    <row r="2772" spans="1:18" x14ac:dyDescent="0.45">
      <c r="A2772" s="4">
        <v>54.023000000000003</v>
      </c>
      <c r="B2772" s="4">
        <v>2254</v>
      </c>
      <c r="C2772" s="4">
        <v>48.9</v>
      </c>
      <c r="D2772" s="11">
        <v>1.2575613186334493</v>
      </c>
      <c r="E2772" s="19">
        <v>855.14169667074555</v>
      </c>
      <c r="F2772" s="19">
        <f t="shared" si="430"/>
        <v>-1221.9228724689001</v>
      </c>
      <c r="G2772" s="19">
        <f t="shared" si="431"/>
        <v>783.66482094510013</v>
      </c>
      <c r="H2772" s="19">
        <f t="shared" si="433"/>
        <v>7206.0228724689005</v>
      </c>
      <c r="I2772" s="19">
        <f t="shared" si="434"/>
        <v>144.12045744937802</v>
      </c>
      <c r="J2772" s="19">
        <f t="shared" si="435"/>
        <v>1782.9269750652238</v>
      </c>
      <c r="K2772" s="19">
        <f t="shared" si="432"/>
        <v>87185.129080689439</v>
      </c>
      <c r="L2772" s="19">
        <f t="shared" si="436"/>
        <v>87185.129080689439</v>
      </c>
      <c r="M2772" s="19">
        <f t="shared" si="437"/>
        <v>0</v>
      </c>
      <c r="N2772" s="107">
        <f t="shared" si="438"/>
        <v>133140.73736015917</v>
      </c>
      <c r="O2772" s="107"/>
      <c r="P2772" s="107"/>
      <c r="Q2772" s="107">
        <f t="shared" si="439"/>
        <v>40949.892602772088</v>
      </c>
      <c r="R2772" s="106"/>
    </row>
    <row r="2773" spans="1:18" x14ac:dyDescent="0.45">
      <c r="A2773" s="4">
        <v>54.042999999999999</v>
      </c>
      <c r="B2773" s="4">
        <v>2255</v>
      </c>
      <c r="C2773" s="4">
        <v>48.9</v>
      </c>
      <c r="D2773" s="11">
        <v>1.2457671320463475</v>
      </c>
      <c r="E2773" s="19">
        <v>847.12164979151623</v>
      </c>
      <c r="F2773" s="19">
        <f t="shared" si="430"/>
        <v>-1221.9228724689001</v>
      </c>
      <c r="G2773" s="19">
        <f t="shared" si="431"/>
        <v>783.66482094510013</v>
      </c>
      <c r="H2773" s="19">
        <f t="shared" si="433"/>
        <v>7206.0228724689005</v>
      </c>
      <c r="I2773" s="19">
        <f t="shared" si="434"/>
        <v>144.12045744937802</v>
      </c>
      <c r="J2773" s="19">
        <f t="shared" si="435"/>
        <v>1774.9069281859943</v>
      </c>
      <c r="K2773" s="19">
        <f t="shared" si="432"/>
        <v>86792.948788295122</v>
      </c>
      <c r="L2773" s="19">
        <f t="shared" si="436"/>
        <v>86792.948788295122</v>
      </c>
      <c r="M2773" s="19">
        <f t="shared" si="437"/>
        <v>0</v>
      </c>
      <c r="N2773" s="107">
        <f t="shared" si="438"/>
        <v>133140.73736015917</v>
      </c>
      <c r="O2773" s="107"/>
      <c r="P2773" s="107"/>
      <c r="Q2773" s="107">
        <f t="shared" si="439"/>
        <v>40949.892602772088</v>
      </c>
      <c r="R2773" s="106"/>
    </row>
    <row r="2774" spans="1:18" x14ac:dyDescent="0.45">
      <c r="A2774" s="4">
        <v>54.063000000000002</v>
      </c>
      <c r="B2774" s="4">
        <v>2256</v>
      </c>
      <c r="C2774" s="4">
        <v>48.9</v>
      </c>
      <c r="D2774" s="11">
        <v>1.1954124446594645</v>
      </c>
      <c r="E2774" s="19">
        <v>812.88046236843581</v>
      </c>
      <c r="F2774" s="19">
        <f t="shared" si="430"/>
        <v>-1221.9228724689001</v>
      </c>
      <c r="G2774" s="19">
        <f t="shared" si="431"/>
        <v>783.66482094510013</v>
      </c>
      <c r="H2774" s="19">
        <f t="shared" si="433"/>
        <v>7206.0228724689005</v>
      </c>
      <c r="I2774" s="19">
        <f t="shared" si="434"/>
        <v>144.12045744937802</v>
      </c>
      <c r="J2774" s="19">
        <f t="shared" si="435"/>
        <v>1740.6657407629141</v>
      </c>
      <c r="K2774" s="19">
        <f t="shared" si="432"/>
        <v>85118.554723306501</v>
      </c>
      <c r="L2774" s="19">
        <f t="shared" si="436"/>
        <v>85118.554723306501</v>
      </c>
      <c r="M2774" s="19">
        <f t="shared" si="437"/>
        <v>0</v>
      </c>
      <c r="N2774" s="107">
        <f t="shared" si="438"/>
        <v>133140.73736015917</v>
      </c>
      <c r="O2774" s="107"/>
      <c r="P2774" s="107"/>
      <c r="Q2774" s="107">
        <f t="shared" si="439"/>
        <v>40949.892602772088</v>
      </c>
      <c r="R2774" s="106"/>
    </row>
    <row r="2775" spans="1:18" x14ac:dyDescent="0.45">
      <c r="A2775" s="4">
        <v>54.082000000000001</v>
      </c>
      <c r="B2775" s="4">
        <v>2256</v>
      </c>
      <c r="C2775" s="4">
        <v>49</v>
      </c>
      <c r="D2775" s="11">
        <v>1.160347547921118</v>
      </c>
      <c r="E2775" s="19">
        <v>789.03633258636023</v>
      </c>
      <c r="F2775" s="19">
        <f t="shared" si="430"/>
        <v>-1226.9256220900002</v>
      </c>
      <c r="G2775" s="19">
        <f t="shared" si="431"/>
        <v>786.87327131000006</v>
      </c>
      <c r="H2775" s="19">
        <f t="shared" si="433"/>
        <v>7211.025622090001</v>
      </c>
      <c r="I2775" s="19">
        <f t="shared" si="434"/>
        <v>144.22051244180003</v>
      </c>
      <c r="J2775" s="19">
        <f t="shared" si="435"/>
        <v>1720.1301163381604</v>
      </c>
      <c r="K2775" s="19">
        <f t="shared" si="432"/>
        <v>84286.375700569857</v>
      </c>
      <c r="L2775" s="19">
        <f t="shared" si="436"/>
        <v>84286.375700569857</v>
      </c>
      <c r="M2775" s="19">
        <f t="shared" si="437"/>
        <v>0</v>
      </c>
      <c r="N2775" s="107">
        <f t="shared" si="438"/>
        <v>133140.73736015917</v>
      </c>
      <c r="O2775" s="107"/>
      <c r="P2775" s="107"/>
      <c r="Q2775" s="107">
        <f t="shared" si="439"/>
        <v>40949.892602772088</v>
      </c>
      <c r="R2775" s="106"/>
    </row>
    <row r="2776" spans="1:18" x14ac:dyDescent="0.45">
      <c r="A2776" s="4">
        <v>54.101999999999997</v>
      </c>
      <c r="B2776" s="4">
        <v>2257</v>
      </c>
      <c r="C2776" s="4">
        <v>49</v>
      </c>
      <c r="D2776" s="11">
        <v>1.2168245683193912</v>
      </c>
      <c r="E2776" s="19">
        <v>827.44070645718602</v>
      </c>
      <c r="F2776" s="19">
        <f t="shared" si="430"/>
        <v>-1226.9256220900002</v>
      </c>
      <c r="G2776" s="19">
        <f t="shared" si="431"/>
        <v>786.87327131000006</v>
      </c>
      <c r="H2776" s="19">
        <f t="shared" si="433"/>
        <v>7211.025622090001</v>
      </c>
      <c r="I2776" s="19">
        <f t="shared" si="434"/>
        <v>144.22051244180003</v>
      </c>
      <c r="J2776" s="19">
        <f t="shared" si="435"/>
        <v>1758.5344902089862</v>
      </c>
      <c r="K2776" s="19">
        <f t="shared" si="432"/>
        <v>86168.190020240319</v>
      </c>
      <c r="L2776" s="19">
        <f t="shared" si="436"/>
        <v>86168.190020240319</v>
      </c>
      <c r="M2776" s="19">
        <f t="shared" si="437"/>
        <v>0</v>
      </c>
      <c r="N2776" s="107">
        <f t="shared" si="438"/>
        <v>133140.73736015917</v>
      </c>
      <c r="O2776" s="107"/>
      <c r="P2776" s="107"/>
      <c r="Q2776" s="107">
        <f t="shared" si="439"/>
        <v>40949.892602772088</v>
      </c>
      <c r="R2776" s="106"/>
    </row>
    <row r="2777" spans="1:18" x14ac:dyDescent="0.45">
      <c r="A2777" s="4">
        <v>54.121000000000002</v>
      </c>
      <c r="B2777" s="4">
        <v>2258</v>
      </c>
      <c r="C2777" s="4">
        <v>49</v>
      </c>
      <c r="D2777" s="11">
        <v>1.291325371691294</v>
      </c>
      <c r="E2777" s="19">
        <v>878.10125275007988</v>
      </c>
      <c r="F2777" s="19">
        <f t="shared" si="430"/>
        <v>-1226.9256220900002</v>
      </c>
      <c r="G2777" s="19">
        <f t="shared" si="431"/>
        <v>786.87327131000006</v>
      </c>
      <c r="H2777" s="19">
        <f t="shared" si="433"/>
        <v>7211.025622090001</v>
      </c>
      <c r="I2777" s="19">
        <f t="shared" si="434"/>
        <v>144.22051244180003</v>
      </c>
      <c r="J2777" s="19">
        <f t="shared" si="435"/>
        <v>1809.1950365018802</v>
      </c>
      <c r="K2777" s="19">
        <f t="shared" si="432"/>
        <v>88650.556788592134</v>
      </c>
      <c r="L2777" s="19">
        <f t="shared" si="436"/>
        <v>88650.556788592134</v>
      </c>
      <c r="M2777" s="19">
        <f t="shared" si="437"/>
        <v>0</v>
      </c>
      <c r="N2777" s="107">
        <f t="shared" si="438"/>
        <v>133140.73736015917</v>
      </c>
      <c r="O2777" s="107"/>
      <c r="P2777" s="107"/>
      <c r="Q2777" s="107">
        <f t="shared" si="439"/>
        <v>40949.892602772088</v>
      </c>
      <c r="R2777" s="106"/>
    </row>
    <row r="2778" spans="1:18" x14ac:dyDescent="0.45">
      <c r="A2778" s="4">
        <v>54.140999999999998</v>
      </c>
      <c r="B2778" s="4">
        <v>2259</v>
      </c>
      <c r="C2778" s="4">
        <v>49.1</v>
      </c>
      <c r="D2778" s="11">
        <v>1.3710665342294768</v>
      </c>
      <c r="E2778" s="19">
        <v>932.32524327604426</v>
      </c>
      <c r="F2778" s="19">
        <f t="shared" si="430"/>
        <v>-1231.9385918329001</v>
      </c>
      <c r="G2778" s="19">
        <f t="shared" si="431"/>
        <v>790.08827622110005</v>
      </c>
      <c r="H2778" s="19">
        <f t="shared" si="433"/>
        <v>7216.0385918329002</v>
      </c>
      <c r="I2778" s="19">
        <f t="shared" si="434"/>
        <v>144.320771836658</v>
      </c>
      <c r="J2778" s="19">
        <f t="shared" si="435"/>
        <v>1866.7342913338023</v>
      </c>
      <c r="K2778" s="19">
        <f t="shared" si="432"/>
        <v>91656.653704489698</v>
      </c>
      <c r="L2778" s="19">
        <f t="shared" si="436"/>
        <v>91656.653704489698</v>
      </c>
      <c r="M2778" s="19">
        <f t="shared" si="437"/>
        <v>0</v>
      </c>
      <c r="N2778" s="107">
        <f t="shared" si="438"/>
        <v>133140.73736015917</v>
      </c>
      <c r="O2778" s="107"/>
      <c r="P2778" s="107"/>
      <c r="Q2778" s="107">
        <f t="shared" si="439"/>
        <v>40949.892602772088</v>
      </c>
      <c r="R2778" s="106"/>
    </row>
    <row r="2779" spans="1:18" x14ac:dyDescent="0.45">
      <c r="A2779" s="4">
        <v>54.16</v>
      </c>
      <c r="B2779" s="4">
        <v>2260</v>
      </c>
      <c r="C2779" s="4">
        <v>49.1</v>
      </c>
      <c r="D2779" s="11">
        <v>1.3522190262511187</v>
      </c>
      <c r="E2779" s="19">
        <v>919.50893785076073</v>
      </c>
      <c r="F2779" s="19">
        <f t="shared" si="430"/>
        <v>-1231.9385918329001</v>
      </c>
      <c r="G2779" s="19">
        <f t="shared" si="431"/>
        <v>790.08827622110005</v>
      </c>
      <c r="H2779" s="19">
        <f t="shared" si="433"/>
        <v>7216.0385918329002</v>
      </c>
      <c r="I2779" s="19">
        <f t="shared" si="434"/>
        <v>144.320771836658</v>
      </c>
      <c r="J2779" s="19">
        <f t="shared" si="435"/>
        <v>1853.9179859085189</v>
      </c>
      <c r="K2779" s="19">
        <f t="shared" si="432"/>
        <v>91027.373108108281</v>
      </c>
      <c r="L2779" s="19">
        <f t="shared" si="436"/>
        <v>91027.373108108281</v>
      </c>
      <c r="M2779" s="19">
        <f t="shared" si="437"/>
        <v>0</v>
      </c>
      <c r="N2779" s="107">
        <f t="shared" si="438"/>
        <v>133140.73736015917</v>
      </c>
      <c r="O2779" s="107"/>
      <c r="P2779" s="107"/>
      <c r="Q2779" s="107">
        <f t="shared" si="439"/>
        <v>40949.892602772088</v>
      </c>
      <c r="R2779" s="106"/>
    </row>
    <row r="2780" spans="1:18" x14ac:dyDescent="0.45">
      <c r="A2780" s="4">
        <v>54.18</v>
      </c>
      <c r="B2780" s="4">
        <v>2261</v>
      </c>
      <c r="C2780" s="4">
        <v>49.1</v>
      </c>
      <c r="D2780" s="11">
        <v>1.2447429996669697</v>
      </c>
      <c r="E2780" s="19">
        <v>846.42523977353937</v>
      </c>
      <c r="F2780" s="19">
        <f t="shared" si="430"/>
        <v>-1231.9385918329001</v>
      </c>
      <c r="G2780" s="19">
        <f t="shared" si="431"/>
        <v>790.08827622110005</v>
      </c>
      <c r="H2780" s="19">
        <f t="shared" si="433"/>
        <v>7216.0385918329002</v>
      </c>
      <c r="I2780" s="19">
        <f t="shared" si="434"/>
        <v>144.320771836658</v>
      </c>
      <c r="J2780" s="19">
        <f t="shared" si="435"/>
        <v>1780.8342878312974</v>
      </c>
      <c r="K2780" s="19">
        <f t="shared" si="432"/>
        <v>87438.963532516704</v>
      </c>
      <c r="L2780" s="19">
        <f t="shared" si="436"/>
        <v>87438.963532516704</v>
      </c>
      <c r="M2780" s="19">
        <f t="shared" si="437"/>
        <v>0</v>
      </c>
      <c r="N2780" s="107">
        <f t="shared" si="438"/>
        <v>133140.73736015917</v>
      </c>
      <c r="O2780" s="107"/>
      <c r="P2780" s="107"/>
      <c r="Q2780" s="107">
        <f t="shared" si="439"/>
        <v>40949.892602772088</v>
      </c>
      <c r="R2780" s="106"/>
    </row>
    <row r="2781" spans="1:18" x14ac:dyDescent="0.45">
      <c r="A2781" s="4">
        <v>54.198999999999998</v>
      </c>
      <c r="B2781" s="4">
        <v>2262</v>
      </c>
      <c r="C2781" s="4">
        <v>49.1</v>
      </c>
      <c r="D2781" s="11">
        <v>1.0490340574792165</v>
      </c>
      <c r="E2781" s="19">
        <v>713.34315908586723</v>
      </c>
      <c r="F2781" s="19">
        <f t="shared" si="430"/>
        <v>-1231.9385918329001</v>
      </c>
      <c r="G2781" s="19">
        <f t="shared" si="431"/>
        <v>790.08827622110005</v>
      </c>
      <c r="H2781" s="19">
        <f t="shared" si="433"/>
        <v>7216.0385918329002</v>
      </c>
      <c r="I2781" s="19">
        <f t="shared" si="434"/>
        <v>144.320771836658</v>
      </c>
      <c r="J2781" s="19">
        <f t="shared" si="435"/>
        <v>1647.7522071436251</v>
      </c>
      <c r="K2781" s="19">
        <f t="shared" si="432"/>
        <v>80904.633370751995</v>
      </c>
      <c r="L2781" s="19">
        <f t="shared" si="436"/>
        <v>80904.633370751995</v>
      </c>
      <c r="M2781" s="19">
        <f t="shared" si="437"/>
        <v>0</v>
      </c>
      <c r="N2781" s="107">
        <f t="shared" si="438"/>
        <v>133140.73736015917</v>
      </c>
      <c r="O2781" s="107"/>
      <c r="P2781" s="107"/>
      <c r="Q2781" s="107">
        <f t="shared" si="439"/>
        <v>40949.892602772088</v>
      </c>
      <c r="R2781" s="106"/>
    </row>
    <row r="2782" spans="1:18" x14ac:dyDescent="0.45">
      <c r="A2782" s="4">
        <v>54.219000000000001</v>
      </c>
      <c r="B2782" s="4">
        <v>2263</v>
      </c>
      <c r="C2782" s="4">
        <v>49.2</v>
      </c>
      <c r="D2782" s="11">
        <v>0.8965685106176704</v>
      </c>
      <c r="E2782" s="19">
        <v>609.66658722001591</v>
      </c>
      <c r="F2782" s="19">
        <f t="shared" si="430"/>
        <v>-1236.9617816976004</v>
      </c>
      <c r="G2782" s="19">
        <f t="shared" si="431"/>
        <v>793.30983567840019</v>
      </c>
      <c r="H2782" s="19">
        <f t="shared" si="433"/>
        <v>7221.061781697601</v>
      </c>
      <c r="I2782" s="19">
        <f t="shared" si="434"/>
        <v>144.42123563395202</v>
      </c>
      <c r="J2782" s="19">
        <f t="shared" si="435"/>
        <v>1547.397658532368</v>
      </c>
      <c r="K2782" s="19">
        <f t="shared" si="432"/>
        <v>76131.964799792506</v>
      </c>
      <c r="L2782" s="19">
        <f t="shared" si="436"/>
        <v>76131.964799792506</v>
      </c>
      <c r="M2782" s="19">
        <f t="shared" si="437"/>
        <v>0</v>
      </c>
      <c r="N2782" s="107">
        <f t="shared" si="438"/>
        <v>133140.73736015917</v>
      </c>
      <c r="O2782" s="107"/>
      <c r="P2782" s="107"/>
      <c r="Q2782" s="107">
        <f t="shared" si="439"/>
        <v>40949.892602772088</v>
      </c>
      <c r="R2782" s="106"/>
    </row>
    <row r="2783" spans="1:18" x14ac:dyDescent="0.45">
      <c r="A2783" s="4">
        <v>54.238</v>
      </c>
      <c r="B2783" s="4">
        <v>2264</v>
      </c>
      <c r="C2783" s="4">
        <v>49.2</v>
      </c>
      <c r="D2783" s="11">
        <v>0.81731164303427539</v>
      </c>
      <c r="E2783" s="19">
        <v>555.77191726330727</v>
      </c>
      <c r="F2783" s="19">
        <f t="shared" si="430"/>
        <v>-1236.9617816976004</v>
      </c>
      <c r="G2783" s="19">
        <f t="shared" si="431"/>
        <v>793.30983567840019</v>
      </c>
      <c r="H2783" s="19">
        <f t="shared" si="433"/>
        <v>7221.061781697601</v>
      </c>
      <c r="I2783" s="19">
        <f t="shared" si="434"/>
        <v>144.42123563395202</v>
      </c>
      <c r="J2783" s="19">
        <f t="shared" si="435"/>
        <v>1493.5029885756594</v>
      </c>
      <c r="K2783" s="19">
        <f t="shared" si="432"/>
        <v>73480.347037922445</v>
      </c>
      <c r="L2783" s="19">
        <f t="shared" si="436"/>
        <v>73480.347037922445</v>
      </c>
      <c r="M2783" s="19">
        <f t="shared" si="437"/>
        <v>0</v>
      </c>
      <c r="N2783" s="107">
        <f t="shared" si="438"/>
        <v>133140.73736015917</v>
      </c>
      <c r="O2783" s="107"/>
      <c r="P2783" s="107"/>
      <c r="Q2783" s="107">
        <f t="shared" si="439"/>
        <v>40949.892602772088</v>
      </c>
      <c r="R2783" s="106"/>
    </row>
    <row r="2784" spans="1:18" x14ac:dyDescent="0.45">
      <c r="A2784" s="4">
        <v>54.258000000000003</v>
      </c>
      <c r="B2784" s="4">
        <v>2265</v>
      </c>
      <c r="C2784" s="4">
        <v>49.2</v>
      </c>
      <c r="D2784" s="11">
        <v>0.86003992373900295</v>
      </c>
      <c r="E2784" s="19">
        <v>584.82714814252199</v>
      </c>
      <c r="F2784" s="19">
        <f t="shared" si="430"/>
        <v>-1236.9617816976004</v>
      </c>
      <c r="G2784" s="19">
        <f t="shared" si="431"/>
        <v>793.30983567840019</v>
      </c>
      <c r="H2784" s="19">
        <f t="shared" si="433"/>
        <v>7221.061781697601</v>
      </c>
      <c r="I2784" s="19">
        <f t="shared" si="434"/>
        <v>144.42123563395202</v>
      </c>
      <c r="J2784" s="19">
        <f t="shared" si="435"/>
        <v>1522.558219454874</v>
      </c>
      <c r="K2784" s="19">
        <f t="shared" si="432"/>
        <v>74909.864397179801</v>
      </c>
      <c r="L2784" s="19">
        <f t="shared" si="436"/>
        <v>74909.864397179801</v>
      </c>
      <c r="M2784" s="19">
        <f t="shared" si="437"/>
        <v>0</v>
      </c>
      <c r="N2784" s="107">
        <f t="shared" si="438"/>
        <v>133140.73736015917</v>
      </c>
      <c r="O2784" s="107"/>
      <c r="P2784" s="107"/>
      <c r="Q2784" s="107">
        <f t="shared" si="439"/>
        <v>40949.892602772088</v>
      </c>
      <c r="R2784" s="106"/>
    </row>
    <row r="2785" spans="1:18" x14ac:dyDescent="0.45">
      <c r="A2785" s="4">
        <v>54.277000000000001</v>
      </c>
      <c r="B2785" s="4">
        <v>2266</v>
      </c>
      <c r="C2785" s="4">
        <v>49.3</v>
      </c>
      <c r="D2785" s="11">
        <v>0.92567573378782131</v>
      </c>
      <c r="E2785" s="19">
        <v>629.45949897571847</v>
      </c>
      <c r="F2785" s="19">
        <f t="shared" si="430"/>
        <v>-1241.9951916841001</v>
      </c>
      <c r="G2785" s="19">
        <f t="shared" si="431"/>
        <v>796.53794968190005</v>
      </c>
      <c r="H2785" s="19">
        <f t="shared" si="433"/>
        <v>7226.0951916841004</v>
      </c>
      <c r="I2785" s="19">
        <f t="shared" si="434"/>
        <v>144.52190383368202</v>
      </c>
      <c r="J2785" s="19">
        <f t="shared" si="435"/>
        <v>1570.5193524913004</v>
      </c>
      <c r="K2785" s="19">
        <f t="shared" si="432"/>
        <v>77426.604077821103</v>
      </c>
      <c r="L2785" s="19">
        <f t="shared" si="436"/>
        <v>77426.604077821103</v>
      </c>
      <c r="M2785" s="19">
        <f t="shared" si="437"/>
        <v>0</v>
      </c>
      <c r="N2785" s="107">
        <f t="shared" si="438"/>
        <v>133140.73736015917</v>
      </c>
      <c r="O2785" s="107"/>
      <c r="P2785" s="107"/>
      <c r="Q2785" s="107">
        <f t="shared" si="439"/>
        <v>40949.892602772088</v>
      </c>
      <c r="R2785" s="106"/>
    </row>
    <row r="2786" spans="1:18" x14ac:dyDescent="0.45">
      <c r="A2786" s="4">
        <v>54.296999999999997</v>
      </c>
      <c r="B2786" s="4">
        <v>2267</v>
      </c>
      <c r="C2786" s="4">
        <v>49.3</v>
      </c>
      <c r="D2786" s="11">
        <v>0.99744566710111171</v>
      </c>
      <c r="E2786" s="19">
        <v>678.26305362875598</v>
      </c>
      <c r="F2786" s="19">
        <f t="shared" si="430"/>
        <v>-1241.9951916841001</v>
      </c>
      <c r="G2786" s="19">
        <f t="shared" si="431"/>
        <v>796.53794968190005</v>
      </c>
      <c r="H2786" s="19">
        <f t="shared" si="433"/>
        <v>7226.0951916841004</v>
      </c>
      <c r="I2786" s="19">
        <f t="shared" si="434"/>
        <v>144.52190383368202</v>
      </c>
      <c r="J2786" s="19">
        <f t="shared" si="435"/>
        <v>1619.3229071443382</v>
      </c>
      <c r="K2786" s="19">
        <f t="shared" si="432"/>
        <v>79832.619322215862</v>
      </c>
      <c r="L2786" s="19">
        <f t="shared" si="436"/>
        <v>79832.619322215862</v>
      </c>
      <c r="M2786" s="19">
        <f t="shared" si="437"/>
        <v>0</v>
      </c>
      <c r="N2786" s="107">
        <f t="shared" si="438"/>
        <v>133140.73736015917</v>
      </c>
      <c r="O2786" s="107"/>
      <c r="P2786" s="107"/>
      <c r="Q2786" s="107">
        <f t="shared" si="439"/>
        <v>40949.892602772088</v>
      </c>
      <c r="R2786" s="106"/>
    </row>
    <row r="2787" spans="1:18" x14ac:dyDescent="0.45">
      <c r="A2787" s="4">
        <v>54.316000000000003</v>
      </c>
      <c r="B2787" s="4">
        <v>2268</v>
      </c>
      <c r="C2787" s="4">
        <v>49.3</v>
      </c>
      <c r="D2787" s="11">
        <v>0.95903297646895458</v>
      </c>
      <c r="E2787" s="19">
        <v>652.14242399888906</v>
      </c>
      <c r="F2787" s="19">
        <f t="shared" si="430"/>
        <v>-1241.9951916841001</v>
      </c>
      <c r="G2787" s="19">
        <f t="shared" si="431"/>
        <v>796.53794968190005</v>
      </c>
      <c r="H2787" s="19">
        <f t="shared" si="433"/>
        <v>7226.0951916841004</v>
      </c>
      <c r="I2787" s="19">
        <f t="shared" si="434"/>
        <v>144.52190383368202</v>
      </c>
      <c r="J2787" s="19">
        <f t="shared" si="435"/>
        <v>1593.2022775144712</v>
      </c>
      <c r="K2787" s="19">
        <f t="shared" si="432"/>
        <v>78544.872281463424</v>
      </c>
      <c r="L2787" s="19">
        <f t="shared" si="436"/>
        <v>78544.872281463424</v>
      </c>
      <c r="M2787" s="19">
        <f t="shared" si="437"/>
        <v>0</v>
      </c>
      <c r="N2787" s="107">
        <f t="shared" si="438"/>
        <v>133140.73736015917</v>
      </c>
      <c r="O2787" s="107"/>
      <c r="P2787" s="107"/>
      <c r="Q2787" s="107">
        <f t="shared" si="439"/>
        <v>40949.892602772088</v>
      </c>
      <c r="R2787" s="106"/>
    </row>
    <row r="2788" spans="1:18" x14ac:dyDescent="0.45">
      <c r="A2788" s="4">
        <v>54.335999999999999</v>
      </c>
      <c r="B2788" s="4">
        <v>2269</v>
      </c>
      <c r="C2788" s="4">
        <v>49.3</v>
      </c>
      <c r="D2788" s="11">
        <v>0.90015322188330327</v>
      </c>
      <c r="E2788" s="19">
        <v>612.10419088064623</v>
      </c>
      <c r="F2788" s="19">
        <f t="shared" si="430"/>
        <v>-1241.9951916841001</v>
      </c>
      <c r="G2788" s="19">
        <f t="shared" si="431"/>
        <v>796.53794968190005</v>
      </c>
      <c r="H2788" s="19">
        <f t="shared" si="433"/>
        <v>7226.0951916841004</v>
      </c>
      <c r="I2788" s="19">
        <f t="shared" si="434"/>
        <v>144.52190383368202</v>
      </c>
      <c r="J2788" s="19">
        <f t="shared" si="435"/>
        <v>1553.1640443962283</v>
      </c>
      <c r="K2788" s="19">
        <f t="shared" si="432"/>
        <v>76570.987388734051</v>
      </c>
      <c r="L2788" s="19">
        <f t="shared" si="436"/>
        <v>76570.987388734051</v>
      </c>
      <c r="M2788" s="19">
        <f t="shared" si="437"/>
        <v>0</v>
      </c>
      <c r="N2788" s="107">
        <f t="shared" si="438"/>
        <v>133140.73736015917</v>
      </c>
      <c r="O2788" s="107"/>
      <c r="P2788" s="107"/>
      <c r="Q2788" s="107">
        <f t="shared" si="439"/>
        <v>40949.892602772088</v>
      </c>
      <c r="R2788" s="106"/>
    </row>
    <row r="2789" spans="1:18" x14ac:dyDescent="0.45">
      <c r="A2789" s="4">
        <v>54.354999999999997</v>
      </c>
      <c r="B2789" s="4">
        <v>2270</v>
      </c>
      <c r="C2789" s="4">
        <v>49.4</v>
      </c>
      <c r="D2789" s="11">
        <v>0.89675810988947768</v>
      </c>
      <c r="E2789" s="19">
        <v>609.79551472484479</v>
      </c>
      <c r="F2789" s="19">
        <f t="shared" si="430"/>
        <v>-1247.0388217924001</v>
      </c>
      <c r="G2789" s="19">
        <f t="shared" si="431"/>
        <v>799.77261823160006</v>
      </c>
      <c r="H2789" s="19">
        <f t="shared" si="433"/>
        <v>7231.1388217924004</v>
      </c>
      <c r="I2789" s="19">
        <f t="shared" si="434"/>
        <v>144.62277643584801</v>
      </c>
      <c r="J2789" s="19">
        <f t="shared" si="435"/>
        <v>1554.190909392293</v>
      </c>
      <c r="K2789" s="19">
        <f t="shared" si="432"/>
        <v>76777.03092397927</v>
      </c>
      <c r="L2789" s="19">
        <f t="shared" si="436"/>
        <v>76777.03092397927</v>
      </c>
      <c r="M2789" s="19">
        <f t="shared" si="437"/>
        <v>0</v>
      </c>
      <c r="N2789" s="107">
        <f t="shared" si="438"/>
        <v>133140.73736015917</v>
      </c>
      <c r="O2789" s="107"/>
      <c r="P2789" s="107"/>
      <c r="Q2789" s="107">
        <f t="shared" si="439"/>
        <v>40949.892602772088</v>
      </c>
      <c r="R2789" s="106"/>
    </row>
    <row r="2790" spans="1:18" x14ac:dyDescent="0.45">
      <c r="A2790" s="4">
        <v>54.375</v>
      </c>
      <c r="B2790" s="4">
        <v>2271</v>
      </c>
      <c r="C2790" s="4">
        <v>49.4</v>
      </c>
      <c r="D2790" s="11">
        <v>0.97269801976493808</v>
      </c>
      <c r="E2790" s="19">
        <v>661.43465344015794</v>
      </c>
      <c r="F2790" s="19">
        <f t="shared" si="430"/>
        <v>-1247.0388217924001</v>
      </c>
      <c r="G2790" s="19">
        <f t="shared" si="431"/>
        <v>799.77261823160006</v>
      </c>
      <c r="H2790" s="19">
        <f t="shared" si="433"/>
        <v>7231.1388217924004</v>
      </c>
      <c r="I2790" s="19">
        <f t="shared" si="434"/>
        <v>144.62277643584801</v>
      </c>
      <c r="J2790" s="19">
        <f t="shared" si="435"/>
        <v>1605.830048107606</v>
      </c>
      <c r="K2790" s="19">
        <f t="shared" si="432"/>
        <v>79328.004376515732</v>
      </c>
      <c r="L2790" s="19">
        <f t="shared" si="436"/>
        <v>79328.004376515732</v>
      </c>
      <c r="M2790" s="19">
        <f t="shared" si="437"/>
        <v>0</v>
      </c>
      <c r="N2790" s="107">
        <f t="shared" si="438"/>
        <v>133140.73736015917</v>
      </c>
      <c r="O2790" s="107"/>
      <c r="P2790" s="107"/>
      <c r="Q2790" s="107">
        <f t="shared" si="439"/>
        <v>40949.892602772088</v>
      </c>
      <c r="R2790" s="106"/>
    </row>
    <row r="2791" spans="1:18" x14ac:dyDescent="0.45">
      <c r="A2791" s="4">
        <v>54.395000000000003</v>
      </c>
      <c r="B2791" s="4">
        <v>2272</v>
      </c>
      <c r="C2791" s="4">
        <v>49.4</v>
      </c>
      <c r="D2791" s="11">
        <v>1.0844454324742798</v>
      </c>
      <c r="E2791" s="19">
        <v>737.42289408251031</v>
      </c>
      <c r="F2791" s="19">
        <f t="shared" si="430"/>
        <v>-1247.0388217924001</v>
      </c>
      <c r="G2791" s="19">
        <f t="shared" si="431"/>
        <v>799.77261823160006</v>
      </c>
      <c r="H2791" s="19">
        <f t="shared" si="433"/>
        <v>7231.1388217924004</v>
      </c>
      <c r="I2791" s="19">
        <f t="shared" si="434"/>
        <v>144.62277643584801</v>
      </c>
      <c r="J2791" s="19">
        <f t="shared" si="435"/>
        <v>1681.8182887499584</v>
      </c>
      <c r="K2791" s="19">
        <f t="shared" si="432"/>
        <v>83081.823464247936</v>
      </c>
      <c r="L2791" s="19">
        <f t="shared" si="436"/>
        <v>83081.823464247936</v>
      </c>
      <c r="M2791" s="19">
        <f t="shared" si="437"/>
        <v>0</v>
      </c>
      <c r="N2791" s="107">
        <f t="shared" si="438"/>
        <v>133140.73736015917</v>
      </c>
      <c r="O2791" s="107"/>
      <c r="P2791" s="107"/>
      <c r="Q2791" s="107">
        <f t="shared" si="439"/>
        <v>40949.892602772088</v>
      </c>
      <c r="R2791" s="106"/>
    </row>
    <row r="2792" spans="1:18" x14ac:dyDescent="0.45">
      <c r="A2792" s="4">
        <v>54.414000000000001</v>
      </c>
      <c r="B2792" s="4">
        <v>2273</v>
      </c>
      <c r="C2792" s="4">
        <v>49.4</v>
      </c>
      <c r="D2792" s="11">
        <v>1.1801599536041554</v>
      </c>
      <c r="E2792" s="19">
        <v>802.50876845082564</v>
      </c>
      <c r="F2792" s="19">
        <f t="shared" si="430"/>
        <v>-1247.0388217924001</v>
      </c>
      <c r="G2792" s="19">
        <f t="shared" si="431"/>
        <v>799.77261823160006</v>
      </c>
      <c r="H2792" s="19">
        <f t="shared" si="433"/>
        <v>7231.1388217924004</v>
      </c>
      <c r="I2792" s="19">
        <f t="shared" si="434"/>
        <v>144.62277643584801</v>
      </c>
      <c r="J2792" s="19">
        <f t="shared" si="435"/>
        <v>1746.9041631182738</v>
      </c>
      <c r="K2792" s="19">
        <f t="shared" si="432"/>
        <v>86297.065658042717</v>
      </c>
      <c r="L2792" s="19">
        <f t="shared" si="436"/>
        <v>86297.065658042717</v>
      </c>
      <c r="M2792" s="19">
        <f t="shared" si="437"/>
        <v>0</v>
      </c>
      <c r="N2792" s="107">
        <f t="shared" si="438"/>
        <v>133140.73736015917</v>
      </c>
      <c r="O2792" s="107"/>
      <c r="P2792" s="107"/>
      <c r="Q2792" s="107">
        <f t="shared" si="439"/>
        <v>40949.892602772088</v>
      </c>
      <c r="R2792" s="106"/>
    </row>
    <row r="2793" spans="1:18" x14ac:dyDescent="0.45">
      <c r="A2793" s="4">
        <v>54.433999999999997</v>
      </c>
      <c r="B2793" s="4">
        <v>2274</v>
      </c>
      <c r="C2793" s="4">
        <v>49.5</v>
      </c>
      <c r="D2793" s="11">
        <v>1.2457888136666597</v>
      </c>
      <c r="E2793" s="19">
        <v>847.13639329332864</v>
      </c>
      <c r="F2793" s="19">
        <f t="shared" si="430"/>
        <v>-1252.0926720225002</v>
      </c>
      <c r="G2793" s="19">
        <f t="shared" si="431"/>
        <v>803.01384132750013</v>
      </c>
      <c r="H2793" s="19">
        <f t="shared" si="433"/>
        <v>7236.1926720225001</v>
      </c>
      <c r="I2793" s="19">
        <f t="shared" si="434"/>
        <v>144.72385344045</v>
      </c>
      <c r="J2793" s="19">
        <f t="shared" si="435"/>
        <v>1794.8740880612788</v>
      </c>
      <c r="K2793" s="19">
        <f t="shared" si="432"/>
        <v>88846.2673590333</v>
      </c>
      <c r="L2793" s="19">
        <f t="shared" si="436"/>
        <v>88846.2673590333</v>
      </c>
      <c r="M2793" s="19">
        <f t="shared" si="437"/>
        <v>0</v>
      </c>
      <c r="N2793" s="107">
        <f t="shared" si="438"/>
        <v>133140.73736015917</v>
      </c>
      <c r="O2793" s="107"/>
      <c r="P2793" s="107"/>
      <c r="Q2793" s="107">
        <f t="shared" si="439"/>
        <v>40949.892602772088</v>
      </c>
      <c r="R2793" s="106"/>
    </row>
    <row r="2794" spans="1:18" x14ac:dyDescent="0.45">
      <c r="A2794" s="4">
        <v>54.453000000000003</v>
      </c>
      <c r="B2794" s="4">
        <v>2275</v>
      </c>
      <c r="C2794" s="4">
        <v>49.5</v>
      </c>
      <c r="D2794" s="11">
        <v>1.1917499830613398</v>
      </c>
      <c r="E2794" s="19">
        <v>810.38998848171104</v>
      </c>
      <c r="F2794" s="19">
        <f t="shared" si="430"/>
        <v>-1252.0926720225002</v>
      </c>
      <c r="G2794" s="19">
        <f t="shared" si="431"/>
        <v>803.01384132750013</v>
      </c>
      <c r="H2794" s="19">
        <f t="shared" si="433"/>
        <v>7236.1926720225001</v>
      </c>
      <c r="I2794" s="19">
        <f t="shared" si="434"/>
        <v>144.72385344045</v>
      </c>
      <c r="J2794" s="19">
        <f t="shared" si="435"/>
        <v>1758.1276832496612</v>
      </c>
      <c r="K2794" s="19">
        <f t="shared" si="432"/>
        <v>87027.320320858227</v>
      </c>
      <c r="L2794" s="19">
        <f t="shared" si="436"/>
        <v>87027.320320858227</v>
      </c>
      <c r="M2794" s="19">
        <f t="shared" si="437"/>
        <v>0</v>
      </c>
      <c r="N2794" s="107">
        <f t="shared" si="438"/>
        <v>133140.73736015917</v>
      </c>
      <c r="O2794" s="107"/>
      <c r="P2794" s="107"/>
      <c r="Q2794" s="107">
        <f t="shared" si="439"/>
        <v>40949.892602772088</v>
      </c>
      <c r="R2794" s="106"/>
    </row>
    <row r="2795" spans="1:18" x14ac:dyDescent="0.45">
      <c r="A2795" s="4">
        <v>54.472999999999999</v>
      </c>
      <c r="B2795" s="4">
        <v>2276</v>
      </c>
      <c r="C2795" s="4">
        <v>49.5</v>
      </c>
      <c r="D2795" s="11">
        <v>1.0476516665749251</v>
      </c>
      <c r="E2795" s="19">
        <v>712.40313327094907</v>
      </c>
      <c r="F2795" s="19">
        <f t="shared" si="430"/>
        <v>-1252.0926720225002</v>
      </c>
      <c r="G2795" s="19">
        <f t="shared" si="431"/>
        <v>803.01384132750013</v>
      </c>
      <c r="H2795" s="19">
        <f t="shared" si="433"/>
        <v>7236.1926720225001</v>
      </c>
      <c r="I2795" s="19">
        <f t="shared" si="434"/>
        <v>144.72385344045</v>
      </c>
      <c r="J2795" s="19">
        <f t="shared" si="435"/>
        <v>1660.1408280388991</v>
      </c>
      <c r="K2795" s="19">
        <f t="shared" si="432"/>
        <v>82176.97098792551</v>
      </c>
      <c r="L2795" s="19">
        <f t="shared" si="436"/>
        <v>82176.97098792551</v>
      </c>
      <c r="M2795" s="19">
        <f t="shared" si="437"/>
        <v>0</v>
      </c>
      <c r="N2795" s="107">
        <f t="shared" si="438"/>
        <v>133140.73736015917</v>
      </c>
      <c r="O2795" s="107"/>
      <c r="P2795" s="107"/>
      <c r="Q2795" s="107">
        <f t="shared" si="439"/>
        <v>40949.892602772088</v>
      </c>
      <c r="R2795" s="106"/>
    </row>
    <row r="2796" spans="1:18" x14ac:dyDescent="0.45">
      <c r="A2796" s="4">
        <v>54.491999999999997</v>
      </c>
      <c r="B2796" s="4">
        <v>2277</v>
      </c>
      <c r="C2796" s="4">
        <v>49.5</v>
      </c>
      <c r="D2796" s="11">
        <v>0.85585280125583862</v>
      </c>
      <c r="E2796" s="19">
        <v>581.97990485397031</v>
      </c>
      <c r="F2796" s="19">
        <f t="shared" si="430"/>
        <v>-1252.0926720225002</v>
      </c>
      <c r="G2796" s="19">
        <f t="shared" si="431"/>
        <v>803.01384132750013</v>
      </c>
      <c r="H2796" s="19">
        <f t="shared" si="433"/>
        <v>7236.1926720225001</v>
      </c>
      <c r="I2796" s="19">
        <f t="shared" si="434"/>
        <v>144.72385344045</v>
      </c>
      <c r="J2796" s="19">
        <f t="shared" si="435"/>
        <v>1529.7175996219205</v>
      </c>
      <c r="K2796" s="19">
        <f t="shared" si="432"/>
        <v>75721.021181285061</v>
      </c>
      <c r="L2796" s="19">
        <f t="shared" si="436"/>
        <v>75721.021181285061</v>
      </c>
      <c r="M2796" s="19">
        <f t="shared" si="437"/>
        <v>0</v>
      </c>
      <c r="N2796" s="107">
        <f t="shared" si="438"/>
        <v>133140.73736015917</v>
      </c>
      <c r="O2796" s="107"/>
      <c r="P2796" s="107"/>
      <c r="Q2796" s="107">
        <f t="shared" si="439"/>
        <v>40949.892602772088</v>
      </c>
      <c r="R2796" s="106"/>
    </row>
    <row r="2797" spans="1:18" x14ac:dyDescent="0.45">
      <c r="A2797" s="4">
        <v>54.512</v>
      </c>
      <c r="B2797" s="4">
        <v>2278</v>
      </c>
      <c r="C2797" s="4">
        <v>49.6</v>
      </c>
      <c r="D2797" s="11">
        <v>0.71456596118983962</v>
      </c>
      <c r="E2797" s="19">
        <v>485.90485360909094</v>
      </c>
      <c r="F2797" s="19">
        <f t="shared" si="430"/>
        <v>-1257.1567423744004</v>
      </c>
      <c r="G2797" s="19">
        <f t="shared" si="431"/>
        <v>806.26161896960025</v>
      </c>
      <c r="H2797" s="19">
        <f t="shared" si="433"/>
        <v>7241.2567423744003</v>
      </c>
      <c r="I2797" s="19">
        <f t="shared" si="434"/>
        <v>144.82513484748802</v>
      </c>
      <c r="J2797" s="19">
        <f t="shared" si="435"/>
        <v>1436.9916074261791</v>
      </c>
      <c r="K2797" s="19">
        <f t="shared" si="432"/>
        <v>71274.783728338487</v>
      </c>
      <c r="L2797" s="19">
        <f t="shared" si="436"/>
        <v>71274.783728338487</v>
      </c>
      <c r="M2797" s="19">
        <f t="shared" si="437"/>
        <v>0</v>
      </c>
      <c r="N2797" s="107">
        <f t="shared" si="438"/>
        <v>133140.73736015917</v>
      </c>
      <c r="O2797" s="107"/>
      <c r="P2797" s="107"/>
      <c r="Q2797" s="107">
        <f t="shared" si="439"/>
        <v>40949.892602772088</v>
      </c>
      <c r="R2797" s="106"/>
    </row>
    <row r="2798" spans="1:18" x14ac:dyDescent="0.45">
      <c r="A2798" s="4">
        <v>54.530999999999999</v>
      </c>
      <c r="B2798" s="4">
        <v>2279</v>
      </c>
      <c r="C2798" s="4">
        <v>49.6</v>
      </c>
      <c r="D2798" s="11">
        <v>0.61063905305020927</v>
      </c>
      <c r="E2798" s="19">
        <v>415.23455607414229</v>
      </c>
      <c r="F2798" s="19">
        <f t="shared" si="430"/>
        <v>-1257.1567423744004</v>
      </c>
      <c r="G2798" s="19">
        <f t="shared" si="431"/>
        <v>806.26161896960025</v>
      </c>
      <c r="H2798" s="19">
        <f t="shared" si="433"/>
        <v>7241.2567423744003</v>
      </c>
      <c r="I2798" s="19">
        <f t="shared" si="434"/>
        <v>144.82513484748802</v>
      </c>
      <c r="J2798" s="19">
        <f t="shared" si="435"/>
        <v>1366.3213098912306</v>
      </c>
      <c r="K2798" s="19">
        <f t="shared" si="432"/>
        <v>67769.536970605041</v>
      </c>
      <c r="L2798" s="19">
        <f t="shared" si="436"/>
        <v>67769.536970605041</v>
      </c>
      <c r="M2798" s="19">
        <f t="shared" si="437"/>
        <v>0</v>
      </c>
      <c r="N2798" s="107">
        <f t="shared" si="438"/>
        <v>133140.73736015917</v>
      </c>
      <c r="O2798" s="107"/>
      <c r="P2798" s="107"/>
      <c r="Q2798" s="107">
        <f t="shared" si="439"/>
        <v>40949.892602772088</v>
      </c>
      <c r="R2798" s="106"/>
    </row>
    <row r="2799" spans="1:18" x14ac:dyDescent="0.45">
      <c r="A2799" s="4">
        <v>54.551000000000002</v>
      </c>
      <c r="B2799" s="4">
        <v>2280</v>
      </c>
      <c r="C2799" s="4">
        <v>49.6</v>
      </c>
      <c r="D2799" s="11">
        <v>0.47521790606328518</v>
      </c>
      <c r="E2799" s="19">
        <v>323.14817612303392</v>
      </c>
      <c r="F2799" s="19">
        <f t="shared" si="430"/>
        <v>-1257.1567423744004</v>
      </c>
      <c r="G2799" s="19">
        <f t="shared" si="431"/>
        <v>806.26161896960025</v>
      </c>
      <c r="H2799" s="19">
        <f t="shared" si="433"/>
        <v>7241.2567423744003</v>
      </c>
      <c r="I2799" s="19">
        <f t="shared" si="434"/>
        <v>144.82513484748802</v>
      </c>
      <c r="J2799" s="19">
        <f t="shared" si="435"/>
        <v>1274.2349299401221</v>
      </c>
      <c r="K2799" s="19">
        <f t="shared" si="432"/>
        <v>63202.052525030056</v>
      </c>
      <c r="L2799" s="19">
        <f t="shared" si="436"/>
        <v>63202.052525030056</v>
      </c>
      <c r="M2799" s="19">
        <f t="shared" si="437"/>
        <v>0</v>
      </c>
      <c r="N2799" s="107">
        <f t="shared" si="438"/>
        <v>133140.73736015917</v>
      </c>
      <c r="O2799" s="107"/>
      <c r="P2799" s="107"/>
      <c r="Q2799" s="107">
        <f t="shared" si="439"/>
        <v>40949.892602772088</v>
      </c>
      <c r="R2799" s="106"/>
    </row>
    <row r="2800" spans="1:18" x14ac:dyDescent="0.45">
      <c r="A2800" s="4">
        <v>54.57</v>
      </c>
      <c r="B2800" s="4">
        <v>2281</v>
      </c>
      <c r="C2800" s="4">
        <v>49.6</v>
      </c>
      <c r="D2800" s="11">
        <v>0.31569925267132448</v>
      </c>
      <c r="E2800" s="19">
        <v>214.67549181650065</v>
      </c>
      <c r="F2800" s="19">
        <f t="shared" si="430"/>
        <v>-1257.1567423744004</v>
      </c>
      <c r="G2800" s="19">
        <f t="shared" si="431"/>
        <v>806.26161896960025</v>
      </c>
      <c r="H2800" s="19">
        <f t="shared" si="433"/>
        <v>7241.2567423744003</v>
      </c>
      <c r="I2800" s="19">
        <f t="shared" si="434"/>
        <v>144.82513484748802</v>
      </c>
      <c r="J2800" s="19">
        <f t="shared" si="435"/>
        <v>1165.7622456335889</v>
      </c>
      <c r="K2800" s="19">
        <f t="shared" si="432"/>
        <v>57821.807383426014</v>
      </c>
      <c r="L2800" s="19">
        <f t="shared" si="436"/>
        <v>57821.807383426014</v>
      </c>
      <c r="M2800" s="19">
        <f t="shared" si="437"/>
        <v>0</v>
      </c>
      <c r="N2800" s="107">
        <f t="shared" si="438"/>
        <v>133140.73736015917</v>
      </c>
      <c r="O2800" s="107"/>
      <c r="P2800" s="107"/>
      <c r="Q2800" s="107">
        <f t="shared" si="439"/>
        <v>40949.892602772088</v>
      </c>
      <c r="R2800" s="106"/>
    </row>
    <row r="2801" spans="1:18" x14ac:dyDescent="0.45">
      <c r="A2801" s="4">
        <v>54.59</v>
      </c>
      <c r="B2801" s="4">
        <v>2282</v>
      </c>
      <c r="C2801" s="4">
        <v>49.6</v>
      </c>
      <c r="D2801" s="11">
        <v>-0.40812248313844945</v>
      </c>
      <c r="E2801" s="19">
        <v>-277.52328853414565</v>
      </c>
      <c r="F2801" s="19">
        <f t="shared" si="430"/>
        <v>-1257.1567423744004</v>
      </c>
      <c r="G2801" s="19">
        <f t="shared" si="431"/>
        <v>806.26161896960025</v>
      </c>
      <c r="H2801" s="19">
        <f t="shared" si="433"/>
        <v>7241.2567423744003</v>
      </c>
      <c r="I2801" s="19">
        <f t="shared" si="434"/>
        <v>144.82513484748802</v>
      </c>
      <c r="J2801" s="19">
        <f t="shared" si="435"/>
        <v>673.56346528294262</v>
      </c>
      <c r="K2801" s="19">
        <f t="shared" si="432"/>
        <v>33408.747878033952</v>
      </c>
      <c r="L2801" s="19">
        <f t="shared" si="436"/>
        <v>33408.747878033952</v>
      </c>
      <c r="M2801" s="19">
        <f t="shared" si="437"/>
        <v>0</v>
      </c>
      <c r="N2801" s="107">
        <f t="shared" si="438"/>
        <v>133140.73736015917</v>
      </c>
      <c r="O2801" s="107"/>
      <c r="P2801" s="107"/>
      <c r="Q2801" s="107">
        <f t="shared" si="439"/>
        <v>40949.892602772088</v>
      </c>
      <c r="R2801" s="106"/>
    </row>
    <row r="2802" spans="1:18" x14ac:dyDescent="0.45">
      <c r="A2802" s="4">
        <v>54.609000000000002</v>
      </c>
      <c r="B2802" s="4">
        <v>2282</v>
      </c>
      <c r="C2802" s="4">
        <v>49.6</v>
      </c>
      <c r="D2802" s="11">
        <v>-1.2773985828173915</v>
      </c>
      <c r="E2802" s="19">
        <v>-868.63103631582624</v>
      </c>
      <c r="F2802" s="19">
        <f t="shared" si="430"/>
        <v>-1257.1567423744004</v>
      </c>
      <c r="G2802" s="19">
        <f t="shared" si="431"/>
        <v>806.26161896960025</v>
      </c>
      <c r="H2802" s="19">
        <f t="shared" si="433"/>
        <v>7241.2567423744003</v>
      </c>
      <c r="I2802" s="19">
        <f t="shared" si="434"/>
        <v>144.82513484748802</v>
      </c>
      <c r="J2802" s="19">
        <f t="shared" si="435"/>
        <v>82.455717501262029</v>
      </c>
      <c r="K2802" s="19">
        <f t="shared" si="432"/>
        <v>4089.8035880625966</v>
      </c>
      <c r="L2802" s="19">
        <f t="shared" si="436"/>
        <v>4089.8035880625966</v>
      </c>
      <c r="M2802" s="19">
        <f t="shared" si="437"/>
        <v>0</v>
      </c>
      <c r="N2802" s="107">
        <f t="shared" si="438"/>
        <v>133140.73736015917</v>
      </c>
      <c r="O2802" s="107"/>
      <c r="P2802" s="107"/>
      <c r="Q2802" s="107">
        <f t="shared" si="439"/>
        <v>40949.892602772088</v>
      </c>
      <c r="R2802" s="106"/>
    </row>
    <row r="2803" spans="1:18" x14ac:dyDescent="0.45">
      <c r="A2803" s="4">
        <v>54.628999999999998</v>
      </c>
      <c r="B2803" s="4">
        <v>2283</v>
      </c>
      <c r="C2803" s="4">
        <v>49.6</v>
      </c>
      <c r="D2803" s="11">
        <v>-1.8158847593343042</v>
      </c>
      <c r="E2803" s="19">
        <v>-1234.8016363473268</v>
      </c>
      <c r="F2803" s="19">
        <f t="shared" si="430"/>
        <v>-1257.1567423744004</v>
      </c>
      <c r="G2803" s="19">
        <f t="shared" si="431"/>
        <v>806.26161896960025</v>
      </c>
      <c r="H2803" s="19">
        <f t="shared" si="433"/>
        <v>7241.2567423744003</v>
      </c>
      <c r="I2803" s="19">
        <f t="shared" si="434"/>
        <v>144.82513484748802</v>
      </c>
      <c r="J2803" s="19">
        <f t="shared" si="435"/>
        <v>-283.71488253023858</v>
      </c>
      <c r="K2803" s="19">
        <f t="shared" si="432"/>
        <v>-14072.258173499835</v>
      </c>
      <c r="L2803" s="19">
        <f t="shared" si="436"/>
        <v>0</v>
      </c>
      <c r="M2803" s="19">
        <f t="shared" si="437"/>
        <v>-14072.258173499835</v>
      </c>
      <c r="N2803" s="107">
        <f t="shared" si="438"/>
        <v>133140.73736015917</v>
      </c>
      <c r="O2803" s="107"/>
      <c r="P2803" s="107"/>
      <c r="Q2803" s="107">
        <f t="shared" si="439"/>
        <v>40949.892602772088</v>
      </c>
      <c r="R2803" s="106"/>
    </row>
    <row r="2804" spans="1:18" x14ac:dyDescent="0.45">
      <c r="A2804" s="4">
        <v>54.648000000000003</v>
      </c>
      <c r="B2804" s="4">
        <v>2284</v>
      </c>
      <c r="C2804" s="4">
        <v>49.5</v>
      </c>
      <c r="D2804" s="11">
        <v>-3.0098335733811186</v>
      </c>
      <c r="E2804" s="19">
        <v>-2046.6868298991606</v>
      </c>
      <c r="F2804" s="19">
        <f t="shared" si="430"/>
        <v>-1252.0926720225002</v>
      </c>
      <c r="G2804" s="19">
        <f t="shared" si="431"/>
        <v>803.01384132750013</v>
      </c>
      <c r="H2804" s="19">
        <f t="shared" si="433"/>
        <v>7236.1926720225001</v>
      </c>
      <c r="I2804" s="19">
        <f t="shared" si="434"/>
        <v>144.72385344045</v>
      </c>
      <c r="J2804" s="19">
        <f t="shared" si="435"/>
        <v>-1098.9491351312104</v>
      </c>
      <c r="K2804" s="19">
        <f t="shared" si="432"/>
        <v>-54397.982188994916</v>
      </c>
      <c r="L2804" s="19">
        <f t="shared" si="436"/>
        <v>0</v>
      </c>
      <c r="M2804" s="19">
        <f t="shared" si="437"/>
        <v>-54397.982188994916</v>
      </c>
      <c r="N2804" s="107">
        <f t="shared" si="438"/>
        <v>133140.73736015917</v>
      </c>
      <c r="O2804" s="107"/>
      <c r="P2804" s="107"/>
      <c r="Q2804" s="107">
        <f t="shared" si="439"/>
        <v>40949.892602772088</v>
      </c>
      <c r="R2804" s="106"/>
    </row>
    <row r="2805" spans="1:18" x14ac:dyDescent="0.45">
      <c r="A2805" s="4">
        <v>54.667999999999999</v>
      </c>
      <c r="B2805" s="4">
        <v>2285</v>
      </c>
      <c r="C2805" s="4">
        <v>49.4</v>
      </c>
      <c r="D2805" s="11">
        <v>-4.2731100746858575</v>
      </c>
      <c r="E2805" s="19">
        <v>-2905.7148507863831</v>
      </c>
      <c r="F2805" s="19">
        <f t="shared" si="430"/>
        <v>-1247.0388217924001</v>
      </c>
      <c r="G2805" s="19">
        <f t="shared" si="431"/>
        <v>799.77261823160006</v>
      </c>
      <c r="H2805" s="19">
        <f t="shared" si="433"/>
        <v>7231.1388217924004</v>
      </c>
      <c r="I2805" s="19">
        <f t="shared" si="434"/>
        <v>144.62277643584801</v>
      </c>
      <c r="J2805" s="19">
        <f t="shared" si="435"/>
        <v>-1961.319456118935</v>
      </c>
      <c r="K2805" s="19">
        <f t="shared" si="432"/>
        <v>-96889.181132275393</v>
      </c>
      <c r="L2805" s="19">
        <f t="shared" si="436"/>
        <v>0</v>
      </c>
      <c r="M2805" s="19">
        <f t="shared" si="437"/>
        <v>-96889.181132275393</v>
      </c>
      <c r="N2805" s="107">
        <f t="shared" si="438"/>
        <v>133140.73736015917</v>
      </c>
      <c r="O2805" s="107"/>
      <c r="P2805" s="107"/>
      <c r="Q2805" s="107">
        <f t="shared" si="439"/>
        <v>40949.892602772088</v>
      </c>
      <c r="R2805" s="106"/>
    </row>
    <row r="2806" spans="1:18" x14ac:dyDescent="0.45">
      <c r="A2806" s="4">
        <v>54.688000000000002</v>
      </c>
      <c r="B2806" s="4">
        <v>2286</v>
      </c>
      <c r="C2806" s="4">
        <v>49.3</v>
      </c>
      <c r="D2806" s="11">
        <v>-5.6402398033782859</v>
      </c>
      <c r="E2806" s="19">
        <v>-3835.3630662972346</v>
      </c>
      <c r="F2806" s="19">
        <f t="shared" si="430"/>
        <v>-1241.9951916841001</v>
      </c>
      <c r="G2806" s="19">
        <f t="shared" si="431"/>
        <v>796.53794968190005</v>
      </c>
      <c r="H2806" s="19">
        <f t="shared" si="433"/>
        <v>7226.0951916841004</v>
      </c>
      <c r="I2806" s="19">
        <f t="shared" si="434"/>
        <v>144.52190383368202</v>
      </c>
      <c r="J2806" s="19">
        <f t="shared" si="435"/>
        <v>-2894.3032127816523</v>
      </c>
      <c r="K2806" s="19">
        <f t="shared" si="432"/>
        <v>-142689.14839013544</v>
      </c>
      <c r="L2806" s="19">
        <f t="shared" si="436"/>
        <v>0</v>
      </c>
      <c r="M2806" s="19">
        <f t="shared" si="437"/>
        <v>-142689.14839013544</v>
      </c>
      <c r="N2806" s="107">
        <f t="shared" si="438"/>
        <v>133140.73736015917</v>
      </c>
      <c r="O2806" s="107"/>
      <c r="P2806" s="107"/>
      <c r="Q2806" s="107">
        <f t="shared" si="439"/>
        <v>40949.892602772088</v>
      </c>
      <c r="R2806" s="106"/>
    </row>
    <row r="2807" spans="1:18" x14ac:dyDescent="0.45">
      <c r="A2807" s="4">
        <v>54.707000000000001</v>
      </c>
      <c r="B2807" s="4">
        <v>2287</v>
      </c>
      <c r="C2807" s="4">
        <v>49.1</v>
      </c>
      <c r="D2807" s="11">
        <v>-7.1065918030392998</v>
      </c>
      <c r="E2807" s="19">
        <v>-4832.4824260667237</v>
      </c>
      <c r="F2807" s="19">
        <f t="shared" si="430"/>
        <v>-1231.9385918329001</v>
      </c>
      <c r="G2807" s="19">
        <f t="shared" si="431"/>
        <v>790.08827622110005</v>
      </c>
      <c r="H2807" s="19">
        <f t="shared" si="433"/>
        <v>7216.0385918329002</v>
      </c>
      <c r="I2807" s="19">
        <f t="shared" si="434"/>
        <v>144.320771836658</v>
      </c>
      <c r="J2807" s="19">
        <f t="shared" si="435"/>
        <v>-3898.0733780089658</v>
      </c>
      <c r="K2807" s="19">
        <f t="shared" si="432"/>
        <v>-191395.40286024022</v>
      </c>
      <c r="L2807" s="19">
        <f t="shared" si="436"/>
        <v>0</v>
      </c>
      <c r="M2807" s="19">
        <f t="shared" si="437"/>
        <v>-191395.40286024022</v>
      </c>
      <c r="N2807" s="107">
        <f t="shared" si="438"/>
        <v>133140.73736015917</v>
      </c>
      <c r="O2807" s="107"/>
      <c r="P2807" s="107"/>
      <c r="Q2807" s="107">
        <f t="shared" si="439"/>
        <v>40949.892602772088</v>
      </c>
      <c r="R2807" s="106"/>
    </row>
    <row r="2808" spans="1:18" x14ac:dyDescent="0.45">
      <c r="A2808" s="4">
        <v>54.726999999999997</v>
      </c>
      <c r="B2808" s="4">
        <v>2288</v>
      </c>
      <c r="C2808" s="4">
        <v>48.9</v>
      </c>
      <c r="D2808" s="11">
        <v>-8.5798633520788421</v>
      </c>
      <c r="E2808" s="19">
        <v>-5834.3070794136129</v>
      </c>
      <c r="F2808" s="19">
        <f t="shared" si="430"/>
        <v>-1221.9228724689001</v>
      </c>
      <c r="G2808" s="19">
        <f t="shared" si="431"/>
        <v>783.66482094510013</v>
      </c>
      <c r="H2808" s="19">
        <f t="shared" si="433"/>
        <v>7206.0228724689005</v>
      </c>
      <c r="I2808" s="19">
        <f t="shared" si="434"/>
        <v>144.12045744937802</v>
      </c>
      <c r="J2808" s="19">
        <f t="shared" si="435"/>
        <v>-4906.5218010191347</v>
      </c>
      <c r="K2808" s="19">
        <f t="shared" si="432"/>
        <v>-239928.91606983569</v>
      </c>
      <c r="L2808" s="19">
        <f t="shared" si="436"/>
        <v>0</v>
      </c>
      <c r="M2808" s="19">
        <f t="shared" si="437"/>
        <v>-239928.91606983569</v>
      </c>
      <c r="N2808" s="107">
        <f t="shared" si="438"/>
        <v>133140.73736015917</v>
      </c>
      <c r="O2808" s="107"/>
      <c r="P2808" s="107"/>
      <c r="Q2808" s="107">
        <f t="shared" si="439"/>
        <v>40949.892602772088</v>
      </c>
      <c r="R2808" s="106"/>
    </row>
    <row r="2809" spans="1:18" x14ac:dyDescent="0.45">
      <c r="A2809" s="4">
        <v>54.746000000000002</v>
      </c>
      <c r="B2809" s="4">
        <v>2289</v>
      </c>
      <c r="C2809" s="4">
        <v>48.6</v>
      </c>
      <c r="D2809" s="11">
        <v>-9.0810944053449454</v>
      </c>
      <c r="E2809" s="19">
        <v>-6175.1441956345625</v>
      </c>
      <c r="F2809" s="19">
        <f t="shared" si="430"/>
        <v>-1206.9759443364003</v>
      </c>
      <c r="G2809" s="19">
        <f t="shared" si="431"/>
        <v>774.07879712760018</v>
      </c>
      <c r="H2809" s="19">
        <f t="shared" si="433"/>
        <v>7191.0759443364004</v>
      </c>
      <c r="I2809" s="19">
        <f t="shared" si="434"/>
        <v>143.821518886728</v>
      </c>
      <c r="J2809" s="19">
        <f t="shared" si="435"/>
        <v>-5257.2438796202341</v>
      </c>
      <c r="K2809" s="19">
        <f t="shared" si="432"/>
        <v>-255502.05254954338</v>
      </c>
      <c r="L2809" s="19">
        <f t="shared" si="436"/>
        <v>0</v>
      </c>
      <c r="M2809" s="19">
        <f t="shared" si="437"/>
        <v>-255502.05254954338</v>
      </c>
      <c r="N2809" s="107">
        <f t="shared" si="438"/>
        <v>133140.73736015917</v>
      </c>
      <c r="O2809" s="107"/>
      <c r="P2809" s="107"/>
      <c r="Q2809" s="107">
        <f t="shared" si="439"/>
        <v>40949.892602772088</v>
      </c>
      <c r="R2809" s="106"/>
    </row>
    <row r="2810" spans="1:18" x14ac:dyDescent="0.45">
      <c r="A2810" s="4">
        <v>54.765999999999998</v>
      </c>
      <c r="B2810" s="4">
        <v>2290</v>
      </c>
      <c r="C2810" s="4">
        <v>48.4</v>
      </c>
      <c r="D2810" s="11">
        <v>-9.7666799529694153</v>
      </c>
      <c r="E2810" s="19">
        <v>-6641.3423680192027</v>
      </c>
      <c r="F2810" s="19">
        <f t="shared" si="430"/>
        <v>-1197.0624261904002</v>
      </c>
      <c r="G2810" s="19">
        <f t="shared" si="431"/>
        <v>767.72088731360009</v>
      </c>
      <c r="H2810" s="19">
        <f t="shared" si="433"/>
        <v>7181.1624261904008</v>
      </c>
      <c r="I2810" s="19">
        <f t="shared" si="434"/>
        <v>143.62324852380803</v>
      </c>
      <c r="J2810" s="19">
        <f t="shared" si="435"/>
        <v>-5729.9982321817943</v>
      </c>
      <c r="K2810" s="19">
        <f t="shared" si="432"/>
        <v>-277331.91443759884</v>
      </c>
      <c r="L2810" s="19">
        <f t="shared" si="436"/>
        <v>0</v>
      </c>
      <c r="M2810" s="19">
        <f t="shared" si="437"/>
        <v>-277331.91443759884</v>
      </c>
      <c r="N2810" s="107">
        <f t="shared" si="438"/>
        <v>133140.73736015917</v>
      </c>
      <c r="O2810" s="107"/>
      <c r="P2810" s="107"/>
      <c r="Q2810" s="107">
        <f t="shared" si="439"/>
        <v>40949.892602772088</v>
      </c>
      <c r="R2810" s="106"/>
    </row>
    <row r="2811" spans="1:18" x14ac:dyDescent="0.45">
      <c r="A2811" s="4">
        <v>54.784999999999997</v>
      </c>
      <c r="B2811" s="4">
        <v>2291</v>
      </c>
      <c r="C2811" s="4">
        <v>48.1</v>
      </c>
      <c r="D2811" s="11">
        <v>-10.43916045151115</v>
      </c>
      <c r="E2811" s="19">
        <v>-7098.629107027582</v>
      </c>
      <c r="F2811" s="19">
        <f t="shared" si="430"/>
        <v>-1182.2687998849003</v>
      </c>
      <c r="G2811" s="19">
        <f t="shared" si="431"/>
        <v>758.23318168910021</v>
      </c>
      <c r="H2811" s="19">
        <f t="shared" si="433"/>
        <v>7166.3687998849009</v>
      </c>
      <c r="I2811" s="19">
        <f t="shared" si="434"/>
        <v>143.32737599769803</v>
      </c>
      <c r="J2811" s="19">
        <f t="shared" si="435"/>
        <v>-6197.0685493407836</v>
      </c>
      <c r="K2811" s="19">
        <f t="shared" si="432"/>
        <v>-298078.99722329172</v>
      </c>
      <c r="L2811" s="19">
        <f t="shared" si="436"/>
        <v>0</v>
      </c>
      <c r="M2811" s="19">
        <f t="shared" si="437"/>
        <v>-298078.99722329172</v>
      </c>
      <c r="N2811" s="107">
        <f t="shared" si="438"/>
        <v>133140.73736015917</v>
      </c>
      <c r="O2811" s="107"/>
      <c r="P2811" s="107"/>
      <c r="Q2811" s="107">
        <f t="shared" si="439"/>
        <v>40949.892602772088</v>
      </c>
      <c r="R2811" s="106"/>
    </row>
    <row r="2812" spans="1:18" x14ac:dyDescent="0.45">
      <c r="A2812" s="4">
        <v>54.805</v>
      </c>
      <c r="B2812" s="4">
        <v>2292</v>
      </c>
      <c r="C2812" s="4">
        <v>47.8</v>
      </c>
      <c r="D2812" s="11">
        <v>-11.151201929048295</v>
      </c>
      <c r="E2812" s="19">
        <v>-7582.8173117528404</v>
      </c>
      <c r="F2812" s="19">
        <f t="shared" si="430"/>
        <v>-1167.5671546756</v>
      </c>
      <c r="G2812" s="19">
        <f t="shared" si="431"/>
        <v>748.80446698039998</v>
      </c>
      <c r="H2812" s="19">
        <f t="shared" si="433"/>
        <v>7151.6671546756006</v>
      </c>
      <c r="I2812" s="19">
        <f t="shared" si="434"/>
        <v>143.033343093512</v>
      </c>
      <c r="J2812" s="19">
        <f t="shared" si="435"/>
        <v>-6690.9795016789285</v>
      </c>
      <c r="K2812" s="19">
        <f t="shared" si="432"/>
        <v>-319828.82018025278</v>
      </c>
      <c r="L2812" s="19">
        <f t="shared" si="436"/>
        <v>0</v>
      </c>
      <c r="M2812" s="19">
        <f t="shared" si="437"/>
        <v>-319828.82018025278</v>
      </c>
      <c r="N2812" s="107">
        <f t="shared" si="438"/>
        <v>133140.73736015917</v>
      </c>
      <c r="O2812" s="107"/>
      <c r="P2812" s="107"/>
      <c r="Q2812" s="107">
        <f t="shared" si="439"/>
        <v>40949.892602772088</v>
      </c>
      <c r="R2812" s="106"/>
    </row>
    <row r="2813" spans="1:18" x14ac:dyDescent="0.45">
      <c r="A2813" s="4">
        <v>54.823999999999998</v>
      </c>
      <c r="B2813" s="4">
        <v>2293</v>
      </c>
      <c r="C2813" s="4">
        <v>47.6</v>
      </c>
      <c r="D2813" s="11">
        <v>-11.36186484204519</v>
      </c>
      <c r="E2813" s="19">
        <v>-7726.0680925907291</v>
      </c>
      <c r="F2813" s="19">
        <f t="shared" si="430"/>
        <v>-1157.8171584784002</v>
      </c>
      <c r="G2813" s="19">
        <f t="shared" si="431"/>
        <v>742.55142990560023</v>
      </c>
      <c r="H2813" s="19">
        <f t="shared" si="433"/>
        <v>7141.9171584784008</v>
      </c>
      <c r="I2813" s="19">
        <f t="shared" si="434"/>
        <v>142.83834316956802</v>
      </c>
      <c r="J2813" s="19">
        <f t="shared" si="435"/>
        <v>-6840.6783195155604</v>
      </c>
      <c r="K2813" s="19">
        <f t="shared" si="432"/>
        <v>-325616.2880089407</v>
      </c>
      <c r="L2813" s="19">
        <f t="shared" si="436"/>
        <v>0</v>
      </c>
      <c r="M2813" s="19">
        <f t="shared" si="437"/>
        <v>-325616.2880089407</v>
      </c>
      <c r="N2813" s="107">
        <f t="shared" si="438"/>
        <v>133140.73736015917</v>
      </c>
      <c r="O2813" s="107"/>
      <c r="P2813" s="107"/>
      <c r="Q2813" s="107">
        <f t="shared" si="439"/>
        <v>40949.892602772088</v>
      </c>
      <c r="R2813" s="106"/>
    </row>
    <row r="2814" spans="1:18" x14ac:dyDescent="0.45">
      <c r="A2814" s="4">
        <v>54.844000000000001</v>
      </c>
      <c r="B2814" s="4">
        <v>2294</v>
      </c>
      <c r="C2814" s="4">
        <v>47.3</v>
      </c>
      <c r="D2814" s="11">
        <v>-11.584999664379128</v>
      </c>
      <c r="E2814" s="19">
        <v>-7877.7997717778071</v>
      </c>
      <c r="F2814" s="19">
        <f t="shared" si="430"/>
        <v>-1143.2688150960998</v>
      </c>
      <c r="G2814" s="19">
        <f t="shared" si="431"/>
        <v>733.22103338989996</v>
      </c>
      <c r="H2814" s="19">
        <f t="shared" si="433"/>
        <v>7127.3688150961007</v>
      </c>
      <c r="I2814" s="19">
        <f t="shared" si="434"/>
        <v>142.54737630192201</v>
      </c>
      <c r="J2814" s="19">
        <f t="shared" si="435"/>
        <v>-7002.0313620859852</v>
      </c>
      <c r="K2814" s="19">
        <f t="shared" si="432"/>
        <v>-331196.08342666709</v>
      </c>
      <c r="L2814" s="19">
        <f t="shared" si="436"/>
        <v>0</v>
      </c>
      <c r="M2814" s="19">
        <f t="shared" si="437"/>
        <v>-331196.08342666709</v>
      </c>
      <c r="N2814" s="107">
        <f t="shared" si="438"/>
        <v>133140.73736015917</v>
      </c>
      <c r="O2814" s="107"/>
      <c r="P2814" s="107"/>
      <c r="Q2814" s="107">
        <f t="shared" si="439"/>
        <v>40949.892602772088</v>
      </c>
      <c r="R2814" s="106"/>
    </row>
    <row r="2815" spans="1:18" x14ac:dyDescent="0.45">
      <c r="A2815" s="4">
        <v>54.863</v>
      </c>
      <c r="B2815" s="4">
        <v>2295</v>
      </c>
      <c r="C2815" s="4">
        <v>47</v>
      </c>
      <c r="D2815" s="11">
        <v>-11.849426496415461</v>
      </c>
      <c r="E2815" s="19">
        <v>-8057.6100175625133</v>
      </c>
      <c r="F2815" s="19">
        <f t="shared" si="430"/>
        <v>-1128.8124528100002</v>
      </c>
      <c r="G2815" s="19">
        <f t="shared" si="431"/>
        <v>723.94962779000014</v>
      </c>
      <c r="H2815" s="19">
        <f t="shared" si="433"/>
        <v>7112.9124528100001</v>
      </c>
      <c r="I2815" s="19">
        <f t="shared" si="434"/>
        <v>142.25824905620001</v>
      </c>
      <c r="J2815" s="19">
        <f t="shared" si="435"/>
        <v>-7191.4021407163136</v>
      </c>
      <c r="K2815" s="19">
        <f t="shared" si="432"/>
        <v>-337995.90061366674</v>
      </c>
      <c r="L2815" s="19">
        <f t="shared" si="436"/>
        <v>0</v>
      </c>
      <c r="M2815" s="19">
        <f t="shared" si="437"/>
        <v>-337995.90061366674</v>
      </c>
      <c r="N2815" s="107">
        <f t="shared" si="438"/>
        <v>133140.73736015917</v>
      </c>
      <c r="O2815" s="107"/>
      <c r="P2815" s="107"/>
      <c r="Q2815" s="107">
        <f t="shared" si="439"/>
        <v>40949.892602772088</v>
      </c>
      <c r="R2815" s="106"/>
    </row>
    <row r="2816" spans="1:18" x14ac:dyDescent="0.45">
      <c r="A2816" s="4">
        <v>54.883000000000003</v>
      </c>
      <c r="B2816" s="4">
        <v>2296</v>
      </c>
      <c r="C2816" s="4">
        <v>46.7</v>
      </c>
      <c r="D2816" s="11">
        <v>-11.497967066996512</v>
      </c>
      <c r="E2816" s="19">
        <v>-7818.6176055576288</v>
      </c>
      <c r="F2816" s="19">
        <f t="shared" si="430"/>
        <v>-1114.4480716201003</v>
      </c>
      <c r="G2816" s="19">
        <f t="shared" si="431"/>
        <v>714.7372131059002</v>
      </c>
      <c r="H2816" s="19">
        <f t="shared" si="433"/>
        <v>7098.5480716201009</v>
      </c>
      <c r="I2816" s="19">
        <f t="shared" si="434"/>
        <v>141.97096143240202</v>
      </c>
      <c r="J2816" s="19">
        <f t="shared" si="435"/>
        <v>-6961.9094310193268</v>
      </c>
      <c r="K2816" s="19">
        <f t="shared" si="432"/>
        <v>-325121.17042860261</v>
      </c>
      <c r="L2816" s="19">
        <f t="shared" si="436"/>
        <v>0</v>
      </c>
      <c r="M2816" s="19">
        <f t="shared" si="437"/>
        <v>-325121.17042860261</v>
      </c>
      <c r="N2816" s="107">
        <f t="shared" si="438"/>
        <v>133140.73736015917</v>
      </c>
      <c r="O2816" s="107"/>
      <c r="P2816" s="107"/>
      <c r="Q2816" s="107">
        <f t="shared" si="439"/>
        <v>40949.892602772088</v>
      </c>
      <c r="R2816" s="106"/>
    </row>
    <row r="2817" spans="1:18" x14ac:dyDescent="0.45">
      <c r="A2817" s="4">
        <v>54.902000000000001</v>
      </c>
      <c r="B2817" s="4">
        <v>2297</v>
      </c>
      <c r="C2817" s="4">
        <v>46.4</v>
      </c>
      <c r="D2817" s="11">
        <v>-11.279841125045515</v>
      </c>
      <c r="E2817" s="19">
        <v>-7670.2919650309495</v>
      </c>
      <c r="F2817" s="19">
        <f t="shared" si="430"/>
        <v>-1100.1756715264003</v>
      </c>
      <c r="G2817" s="19">
        <f t="shared" si="431"/>
        <v>705.58378933760014</v>
      </c>
      <c r="H2817" s="19">
        <f t="shared" si="433"/>
        <v>7084.2756715264004</v>
      </c>
      <c r="I2817" s="19">
        <f t="shared" si="434"/>
        <v>141.685513430528</v>
      </c>
      <c r="J2817" s="19">
        <f t="shared" si="435"/>
        <v>-6823.0226622628215</v>
      </c>
      <c r="K2817" s="19">
        <f t="shared" si="432"/>
        <v>-316588.25152899494</v>
      </c>
      <c r="L2817" s="19">
        <f t="shared" si="436"/>
        <v>0</v>
      </c>
      <c r="M2817" s="19">
        <f t="shared" si="437"/>
        <v>-316588.25152899494</v>
      </c>
      <c r="N2817" s="107">
        <f t="shared" si="438"/>
        <v>133140.73736015917</v>
      </c>
      <c r="O2817" s="107"/>
      <c r="P2817" s="107"/>
      <c r="Q2817" s="107">
        <f t="shared" si="439"/>
        <v>40949.892602772088</v>
      </c>
      <c r="R2817" s="106"/>
    </row>
    <row r="2818" spans="1:18" x14ac:dyDescent="0.45">
      <c r="A2818" s="4">
        <v>54.921999999999997</v>
      </c>
      <c r="B2818" s="4">
        <v>2298</v>
      </c>
      <c r="C2818" s="4">
        <v>46.1</v>
      </c>
      <c r="D2818" s="11">
        <v>-10.991456385535928</v>
      </c>
      <c r="E2818" s="19">
        <v>-7474.1903421644311</v>
      </c>
      <c r="F2818" s="19">
        <f t="shared" si="430"/>
        <v>-1085.9952525289002</v>
      </c>
      <c r="G2818" s="19">
        <f t="shared" si="431"/>
        <v>696.48935648510007</v>
      </c>
      <c r="H2818" s="19">
        <f t="shared" si="433"/>
        <v>7070.0952525289003</v>
      </c>
      <c r="I2818" s="19">
        <f t="shared" si="434"/>
        <v>141.40190505057802</v>
      </c>
      <c r="J2818" s="19">
        <f t="shared" si="435"/>
        <v>-6636.2990806287535</v>
      </c>
      <c r="K2818" s="19">
        <f t="shared" si="432"/>
        <v>-305933.38761698554</v>
      </c>
      <c r="L2818" s="19">
        <f t="shared" si="436"/>
        <v>0</v>
      </c>
      <c r="M2818" s="19">
        <f t="shared" si="437"/>
        <v>-305933.38761698554</v>
      </c>
      <c r="N2818" s="107">
        <f t="shared" si="438"/>
        <v>133140.73736015917</v>
      </c>
      <c r="O2818" s="107"/>
      <c r="P2818" s="107"/>
      <c r="Q2818" s="107">
        <f t="shared" si="439"/>
        <v>40949.892602772088</v>
      </c>
      <c r="R2818" s="106"/>
    </row>
    <row r="2819" spans="1:18" x14ac:dyDescent="0.45">
      <c r="A2819" s="4">
        <v>54.941000000000003</v>
      </c>
      <c r="B2819" s="4">
        <v>2298</v>
      </c>
      <c r="C2819" s="4">
        <v>45.8</v>
      </c>
      <c r="D2819" s="11">
        <v>-10.727749476154559</v>
      </c>
      <c r="E2819" s="19">
        <v>-7294.8696437850995</v>
      </c>
      <c r="F2819" s="19">
        <f t="shared" si="430"/>
        <v>-1071.9068146276002</v>
      </c>
      <c r="G2819" s="19">
        <f t="shared" si="431"/>
        <v>687.45391454840001</v>
      </c>
      <c r="H2819" s="19">
        <f t="shared" si="433"/>
        <v>7056.0068146276008</v>
      </c>
      <c r="I2819" s="19">
        <f t="shared" si="434"/>
        <v>141.12013629255202</v>
      </c>
      <c r="J2819" s="19">
        <f t="shared" si="435"/>
        <v>-6466.2955929441478</v>
      </c>
      <c r="K2819" s="19">
        <f t="shared" si="432"/>
        <v>-296156.33815684193</v>
      </c>
      <c r="L2819" s="19">
        <f t="shared" si="436"/>
        <v>0</v>
      </c>
      <c r="M2819" s="19">
        <f t="shared" si="437"/>
        <v>-296156.33815684193</v>
      </c>
      <c r="N2819" s="107">
        <f t="shared" si="438"/>
        <v>133140.73736015917</v>
      </c>
      <c r="O2819" s="107"/>
      <c r="P2819" s="107"/>
      <c r="Q2819" s="107">
        <f t="shared" si="439"/>
        <v>40949.892602772088</v>
      </c>
      <c r="R2819" s="106"/>
    </row>
    <row r="2820" spans="1:18" x14ac:dyDescent="0.45">
      <c r="A2820" s="4">
        <v>54.960999999999999</v>
      </c>
      <c r="B2820" s="4">
        <v>2299</v>
      </c>
      <c r="C2820" s="4">
        <v>45.5</v>
      </c>
      <c r="D2820" s="11">
        <v>-10.512730647091901</v>
      </c>
      <c r="E2820" s="19">
        <v>-7148.6568400224933</v>
      </c>
      <c r="F2820" s="19">
        <f t="shared" si="430"/>
        <v>-1057.9103578225001</v>
      </c>
      <c r="G2820" s="19">
        <f t="shared" si="431"/>
        <v>678.47746352750005</v>
      </c>
      <c r="H2820" s="19">
        <f t="shared" si="433"/>
        <v>7042.0103578225007</v>
      </c>
      <c r="I2820" s="19">
        <f t="shared" si="434"/>
        <v>140.84020715645002</v>
      </c>
      <c r="J2820" s="19">
        <f t="shared" si="435"/>
        <v>-6329.3391693385438</v>
      </c>
      <c r="K2820" s="19">
        <f t="shared" si="432"/>
        <v>-287984.93220490374</v>
      </c>
      <c r="L2820" s="19">
        <f t="shared" si="436"/>
        <v>0</v>
      </c>
      <c r="M2820" s="19">
        <f t="shared" si="437"/>
        <v>-287984.93220490374</v>
      </c>
      <c r="N2820" s="107">
        <f t="shared" si="438"/>
        <v>133140.73736015917</v>
      </c>
      <c r="O2820" s="107"/>
      <c r="P2820" s="107"/>
      <c r="Q2820" s="107">
        <f t="shared" si="439"/>
        <v>40949.892602772088</v>
      </c>
      <c r="R2820" s="106"/>
    </row>
    <row r="2821" spans="1:18" x14ac:dyDescent="0.45">
      <c r="A2821" s="4">
        <v>54.98</v>
      </c>
      <c r="B2821" s="4">
        <v>2300</v>
      </c>
      <c r="C2821" s="4">
        <v>45.3</v>
      </c>
      <c r="D2821" s="11">
        <v>-10.383047463421178</v>
      </c>
      <c r="E2821" s="19">
        <v>-7060.4722751264017</v>
      </c>
      <c r="F2821" s="19">
        <f t="shared" si="430"/>
        <v>-1048.6304872281</v>
      </c>
      <c r="G2821" s="19">
        <f t="shared" si="431"/>
        <v>672.52593557789999</v>
      </c>
      <c r="H2821" s="19">
        <f t="shared" si="433"/>
        <v>7032.7304872281002</v>
      </c>
      <c r="I2821" s="19">
        <f t="shared" si="434"/>
        <v>140.65460974456201</v>
      </c>
      <c r="J2821" s="19">
        <f t="shared" si="435"/>
        <v>-6247.2917298039401</v>
      </c>
      <c r="K2821" s="19">
        <f t="shared" si="432"/>
        <v>-283002.31536011846</v>
      </c>
      <c r="L2821" s="19">
        <f t="shared" si="436"/>
        <v>0</v>
      </c>
      <c r="M2821" s="19">
        <f t="shared" si="437"/>
        <v>-283002.31536011846</v>
      </c>
      <c r="N2821" s="107">
        <f t="shared" si="438"/>
        <v>133140.73736015917</v>
      </c>
      <c r="O2821" s="107"/>
      <c r="P2821" s="107"/>
      <c r="Q2821" s="107">
        <f t="shared" si="439"/>
        <v>40949.892602772088</v>
      </c>
      <c r="R2821" s="106"/>
    </row>
    <row r="2822" spans="1:18" x14ac:dyDescent="0.45">
      <c r="A2822" s="4">
        <v>55</v>
      </c>
      <c r="B2822" s="4">
        <v>2301</v>
      </c>
      <c r="C2822" s="4">
        <v>45</v>
      </c>
      <c r="D2822" s="11">
        <v>-10.258312432677098</v>
      </c>
      <c r="E2822" s="19">
        <v>-6975.6524542204261</v>
      </c>
      <c r="F2822" s="19">
        <f t="shared" ref="F2822:F2885" si="440">0.5*1.27*1.223*-0.658*C2822^2</f>
        <v>-1034.7873322500002</v>
      </c>
      <c r="G2822" s="19">
        <f t="shared" ref="G2822:G2885" si="441">0.5*1.27*1.223*0.422*C2822^2</f>
        <v>663.6478027500001</v>
      </c>
      <c r="H2822" s="19">
        <f t="shared" si="433"/>
        <v>7018.8873322500003</v>
      </c>
      <c r="I2822" s="19">
        <f t="shared" si="434"/>
        <v>140.377746645</v>
      </c>
      <c r="J2822" s="19">
        <f t="shared" si="435"/>
        <v>-6171.6269048254262</v>
      </c>
      <c r="K2822" s="19">
        <f t="shared" ref="K2822:K2885" si="442">J2822*C2822</f>
        <v>-277723.21071714419</v>
      </c>
      <c r="L2822" s="19">
        <f t="shared" si="436"/>
        <v>0</v>
      </c>
      <c r="M2822" s="19">
        <f t="shared" si="437"/>
        <v>-277723.21071714419</v>
      </c>
      <c r="N2822" s="107">
        <f t="shared" si="438"/>
        <v>133140.73736015917</v>
      </c>
      <c r="O2822" s="107"/>
      <c r="P2822" s="107"/>
      <c r="Q2822" s="107">
        <f t="shared" si="439"/>
        <v>40949.892602772088</v>
      </c>
      <c r="R2822" s="106"/>
    </row>
    <row r="2823" spans="1:18" x14ac:dyDescent="0.45">
      <c r="A2823" s="4">
        <v>55.02</v>
      </c>
      <c r="B2823" s="4">
        <v>2302</v>
      </c>
      <c r="C2823" s="4">
        <v>44.7</v>
      </c>
      <c r="D2823" s="11">
        <v>-10.129026458325399</v>
      </c>
      <c r="E2823" s="19">
        <v>-6887.7379916612708</v>
      </c>
      <c r="F2823" s="19">
        <f t="shared" si="440"/>
        <v>-1021.0361583681002</v>
      </c>
      <c r="G2823" s="19">
        <f t="shared" si="441"/>
        <v>654.8286608379002</v>
      </c>
      <c r="H2823" s="19">
        <f t="shared" ref="H2823:H2886" si="443">5984.1-F2823</f>
        <v>7005.136158368101</v>
      </c>
      <c r="I2823" s="19">
        <f t="shared" ref="I2823:I2886" si="444">H2823*0.02</f>
        <v>140.10272316736203</v>
      </c>
      <c r="J2823" s="19">
        <f t="shared" ref="J2823:J2886" si="445">E2823+G2823+I2823</f>
        <v>-6092.8066076560081</v>
      </c>
      <c r="K2823" s="19">
        <f t="shared" si="442"/>
        <v>-272348.45536222355</v>
      </c>
      <c r="L2823" s="19">
        <f t="shared" ref="L2823:L2886" si="446">IF(K2823&lt;0, K2823-K2823,K2823)</f>
        <v>0</v>
      </c>
      <c r="M2823" s="19">
        <f t="shared" ref="M2823:M2886" si="447">IF(K2823&gt;0, K2823-K2823,K2823)</f>
        <v>-272348.45536222355</v>
      </c>
      <c r="N2823" s="107">
        <f t="shared" ref="N2823:N2886" si="448">N2820</f>
        <v>133140.73736015917</v>
      </c>
      <c r="O2823" s="107"/>
      <c r="P2823" s="107"/>
      <c r="Q2823" s="107">
        <f t="shared" ref="Q2823:Q2886" si="449">Q2820</f>
        <v>40949.892602772088</v>
      </c>
      <c r="R2823" s="106"/>
    </row>
    <row r="2824" spans="1:18" x14ac:dyDescent="0.45">
      <c r="A2824" s="4">
        <v>55.039000000000001</v>
      </c>
      <c r="B2824" s="4">
        <v>2303</v>
      </c>
      <c r="C2824" s="4">
        <v>44.4</v>
      </c>
      <c r="D2824" s="11">
        <v>-9.9951265042999164</v>
      </c>
      <c r="E2824" s="19">
        <v>-6796.6860229239428</v>
      </c>
      <c r="F2824" s="19">
        <f t="shared" si="440"/>
        <v>-1007.3769655824001</v>
      </c>
      <c r="G2824" s="19">
        <f t="shared" si="441"/>
        <v>646.06850984160008</v>
      </c>
      <c r="H2824" s="19">
        <f t="shared" si="443"/>
        <v>6991.4769655824002</v>
      </c>
      <c r="I2824" s="19">
        <f t="shared" si="444"/>
        <v>139.82953931164801</v>
      </c>
      <c r="J2824" s="19">
        <f t="shared" si="445"/>
        <v>-6010.7879737706953</v>
      </c>
      <c r="K2824" s="19">
        <f t="shared" si="442"/>
        <v>-266878.98603541887</v>
      </c>
      <c r="L2824" s="19">
        <f t="shared" si="446"/>
        <v>0</v>
      </c>
      <c r="M2824" s="19">
        <f t="shared" si="447"/>
        <v>-266878.98603541887</v>
      </c>
      <c r="N2824" s="107">
        <f t="shared" si="448"/>
        <v>133140.73736015917</v>
      </c>
      <c r="O2824" s="107"/>
      <c r="P2824" s="107"/>
      <c r="Q2824" s="107">
        <f t="shared" si="449"/>
        <v>40949.892602772088</v>
      </c>
      <c r="R2824" s="106"/>
    </row>
    <row r="2825" spans="1:18" x14ac:dyDescent="0.45">
      <c r="A2825" s="4">
        <v>55.058999999999997</v>
      </c>
      <c r="B2825" s="4">
        <v>2304</v>
      </c>
      <c r="C2825" s="4">
        <v>44.1</v>
      </c>
      <c r="D2825" s="11">
        <v>-9.8583073731255251</v>
      </c>
      <c r="E2825" s="19">
        <v>-6703.6490137253568</v>
      </c>
      <c r="F2825" s="19">
        <f t="shared" si="440"/>
        <v>-993.80975389290029</v>
      </c>
      <c r="G2825" s="19">
        <f t="shared" si="441"/>
        <v>637.36734976110017</v>
      </c>
      <c r="H2825" s="19">
        <f t="shared" si="443"/>
        <v>6977.9097538929009</v>
      </c>
      <c r="I2825" s="19">
        <f t="shared" si="444"/>
        <v>139.55819507785802</v>
      </c>
      <c r="J2825" s="19">
        <f t="shared" si="445"/>
        <v>-5926.7234688863991</v>
      </c>
      <c r="K2825" s="19">
        <f t="shared" si="442"/>
        <v>-261368.5049778902</v>
      </c>
      <c r="L2825" s="19">
        <f t="shared" si="446"/>
        <v>0</v>
      </c>
      <c r="M2825" s="19">
        <f t="shared" si="447"/>
        <v>-261368.5049778902</v>
      </c>
      <c r="N2825" s="107">
        <f t="shared" si="448"/>
        <v>133140.73736015917</v>
      </c>
      <c r="O2825" s="107"/>
      <c r="P2825" s="107"/>
      <c r="Q2825" s="107">
        <f t="shared" si="449"/>
        <v>40949.892602772088</v>
      </c>
      <c r="R2825" s="106"/>
    </row>
    <row r="2826" spans="1:18" x14ac:dyDescent="0.45">
      <c r="A2826" s="4">
        <v>55.078000000000003</v>
      </c>
      <c r="B2826" s="4">
        <v>2305</v>
      </c>
      <c r="C2826" s="4">
        <v>43.8</v>
      </c>
      <c r="D2826" s="11">
        <v>-9.6172276488857822</v>
      </c>
      <c r="E2826" s="19">
        <v>-6539.7148012423322</v>
      </c>
      <c r="F2826" s="19">
        <f t="shared" si="440"/>
        <v>-980.33452329960005</v>
      </c>
      <c r="G2826" s="19">
        <f t="shared" si="441"/>
        <v>628.72518059640004</v>
      </c>
      <c r="H2826" s="19">
        <f t="shared" si="443"/>
        <v>6964.4345232996002</v>
      </c>
      <c r="I2826" s="19">
        <f t="shared" si="444"/>
        <v>139.288690465992</v>
      </c>
      <c r="J2826" s="19">
        <f t="shared" si="445"/>
        <v>-5771.7009301799408</v>
      </c>
      <c r="K2826" s="19">
        <f t="shared" si="442"/>
        <v>-252800.50074188138</v>
      </c>
      <c r="L2826" s="19">
        <f t="shared" si="446"/>
        <v>0</v>
      </c>
      <c r="M2826" s="19">
        <f t="shared" si="447"/>
        <v>-252800.50074188138</v>
      </c>
      <c r="N2826" s="107">
        <f t="shared" si="448"/>
        <v>133140.73736015917</v>
      </c>
      <c r="O2826" s="107"/>
      <c r="P2826" s="107"/>
      <c r="Q2826" s="107">
        <f t="shared" si="449"/>
        <v>40949.892602772088</v>
      </c>
      <c r="R2826" s="106"/>
    </row>
    <row r="2827" spans="1:18" x14ac:dyDescent="0.45">
      <c r="A2827" s="4">
        <v>55.097999999999999</v>
      </c>
      <c r="B2827" s="4">
        <v>2305</v>
      </c>
      <c r="C2827" s="4">
        <v>43.5</v>
      </c>
      <c r="D2827" s="11">
        <v>-10.251099015064666</v>
      </c>
      <c r="E2827" s="19">
        <v>-6970.747330243973</v>
      </c>
      <c r="F2827" s="19">
        <f t="shared" si="440"/>
        <v>-966.95127380250017</v>
      </c>
      <c r="G2827" s="19">
        <f t="shared" si="441"/>
        <v>620.14200234750012</v>
      </c>
      <c r="H2827" s="19">
        <f t="shared" si="443"/>
        <v>6951.0512738025009</v>
      </c>
      <c r="I2827" s="19">
        <f t="shared" si="444"/>
        <v>139.02102547605003</v>
      </c>
      <c r="J2827" s="19">
        <f t="shared" si="445"/>
        <v>-6211.5843024204223</v>
      </c>
      <c r="K2827" s="19">
        <f t="shared" si="442"/>
        <v>-270203.91715528839</v>
      </c>
      <c r="L2827" s="19">
        <f t="shared" si="446"/>
        <v>0</v>
      </c>
      <c r="M2827" s="19">
        <f t="shared" si="447"/>
        <v>-270203.91715528839</v>
      </c>
      <c r="N2827" s="107">
        <f t="shared" si="448"/>
        <v>133140.73736015917</v>
      </c>
      <c r="O2827" s="107"/>
      <c r="P2827" s="107"/>
      <c r="Q2827" s="107">
        <f t="shared" si="449"/>
        <v>40949.892602772088</v>
      </c>
      <c r="R2827" s="106"/>
    </row>
    <row r="2828" spans="1:18" x14ac:dyDescent="0.45">
      <c r="A2828" s="4">
        <v>55.116999999999997</v>
      </c>
      <c r="B2828" s="4">
        <v>2306</v>
      </c>
      <c r="C2828" s="4">
        <v>43.2</v>
      </c>
      <c r="D2828" s="11">
        <v>-10.225301796428241</v>
      </c>
      <c r="E2828" s="19">
        <v>-6953.2052215712038</v>
      </c>
      <c r="F2828" s="19">
        <f t="shared" si="440"/>
        <v>-953.6600054016003</v>
      </c>
      <c r="G2828" s="19">
        <f t="shared" si="441"/>
        <v>611.61781501440021</v>
      </c>
      <c r="H2828" s="19">
        <f t="shared" si="443"/>
        <v>6937.7600054016002</v>
      </c>
      <c r="I2828" s="19">
        <f t="shared" si="444"/>
        <v>138.755200108032</v>
      </c>
      <c r="J2828" s="19">
        <f t="shared" si="445"/>
        <v>-6202.8322064487711</v>
      </c>
      <c r="K2828" s="19">
        <f t="shared" si="442"/>
        <v>-267962.35131858691</v>
      </c>
      <c r="L2828" s="19">
        <f t="shared" si="446"/>
        <v>0</v>
      </c>
      <c r="M2828" s="19">
        <f t="shared" si="447"/>
        <v>-267962.35131858691</v>
      </c>
      <c r="N2828" s="107">
        <f t="shared" si="448"/>
        <v>133140.73736015917</v>
      </c>
      <c r="O2828" s="107"/>
      <c r="P2828" s="107"/>
      <c r="Q2828" s="107">
        <f t="shared" si="449"/>
        <v>40949.892602772088</v>
      </c>
      <c r="R2828" s="106"/>
    </row>
    <row r="2829" spans="1:18" x14ac:dyDescent="0.45">
      <c r="A2829" s="4">
        <v>55.137</v>
      </c>
      <c r="B2829" s="4">
        <v>2307</v>
      </c>
      <c r="C2829" s="4">
        <v>42.9</v>
      </c>
      <c r="D2829" s="11">
        <v>-10.247959328333717</v>
      </c>
      <c r="E2829" s="19">
        <v>-6968.6123432669274</v>
      </c>
      <c r="F2829" s="19">
        <f t="shared" si="440"/>
        <v>-940.46071809690011</v>
      </c>
      <c r="G2829" s="19">
        <f t="shared" si="441"/>
        <v>603.15261859710006</v>
      </c>
      <c r="H2829" s="19">
        <f t="shared" si="443"/>
        <v>6924.5607180969</v>
      </c>
      <c r="I2829" s="19">
        <f t="shared" si="444"/>
        <v>138.49121436193801</v>
      </c>
      <c r="J2829" s="19">
        <f t="shared" si="445"/>
        <v>-6226.96851030789</v>
      </c>
      <c r="K2829" s="19">
        <f t="shared" si="442"/>
        <v>-267136.94909220847</v>
      </c>
      <c r="L2829" s="19">
        <f t="shared" si="446"/>
        <v>0</v>
      </c>
      <c r="M2829" s="19">
        <f t="shared" si="447"/>
        <v>-267136.94909220847</v>
      </c>
      <c r="N2829" s="107">
        <f t="shared" si="448"/>
        <v>133140.73736015917</v>
      </c>
      <c r="O2829" s="107"/>
      <c r="P2829" s="107"/>
      <c r="Q2829" s="107">
        <f t="shared" si="449"/>
        <v>40949.892602772088</v>
      </c>
      <c r="R2829" s="106"/>
    </row>
    <row r="2830" spans="1:18" x14ac:dyDescent="0.45">
      <c r="A2830" s="4">
        <v>55.155999999999999</v>
      </c>
      <c r="B2830" s="4">
        <v>2308</v>
      </c>
      <c r="C2830" s="4">
        <v>42.6</v>
      </c>
      <c r="D2830" s="11">
        <v>-10.607383082608601</v>
      </c>
      <c r="E2830" s="19">
        <v>-7213.0204961738491</v>
      </c>
      <c r="F2830" s="19">
        <f t="shared" si="440"/>
        <v>-927.35341188840027</v>
      </c>
      <c r="G2830" s="19">
        <f t="shared" si="441"/>
        <v>594.74641309560013</v>
      </c>
      <c r="H2830" s="19">
        <f t="shared" si="443"/>
        <v>6911.4534118884003</v>
      </c>
      <c r="I2830" s="19">
        <f t="shared" si="444"/>
        <v>138.22906823776802</v>
      </c>
      <c r="J2830" s="19">
        <f t="shared" si="445"/>
        <v>-6480.0450148404807</v>
      </c>
      <c r="K2830" s="19">
        <f t="shared" si="442"/>
        <v>-276049.91763220448</v>
      </c>
      <c r="L2830" s="19">
        <f t="shared" si="446"/>
        <v>0</v>
      </c>
      <c r="M2830" s="19">
        <f t="shared" si="447"/>
        <v>-276049.91763220448</v>
      </c>
      <c r="N2830" s="107">
        <f t="shared" si="448"/>
        <v>133140.73736015917</v>
      </c>
      <c r="O2830" s="107"/>
      <c r="P2830" s="107"/>
      <c r="Q2830" s="107">
        <f t="shared" si="449"/>
        <v>40949.892602772088</v>
      </c>
      <c r="R2830" s="106"/>
    </row>
    <row r="2831" spans="1:18" x14ac:dyDescent="0.45">
      <c r="A2831" s="4">
        <v>55.176000000000002</v>
      </c>
      <c r="B2831" s="4">
        <v>2309</v>
      </c>
      <c r="C2831" s="4">
        <v>42.3</v>
      </c>
      <c r="D2831" s="11">
        <v>-10.47016577959063</v>
      </c>
      <c r="E2831" s="19">
        <v>-7119.7127301216287</v>
      </c>
      <c r="F2831" s="19">
        <f t="shared" si="440"/>
        <v>-914.3380867761</v>
      </c>
      <c r="G2831" s="19">
        <f t="shared" si="441"/>
        <v>586.39919850989997</v>
      </c>
      <c r="H2831" s="19">
        <f t="shared" si="443"/>
        <v>6898.4380867761001</v>
      </c>
      <c r="I2831" s="19">
        <f t="shared" si="444"/>
        <v>137.96876173552201</v>
      </c>
      <c r="J2831" s="19">
        <f t="shared" si="445"/>
        <v>-6395.3447698762066</v>
      </c>
      <c r="K2831" s="19">
        <f t="shared" si="442"/>
        <v>-270523.0837657635</v>
      </c>
      <c r="L2831" s="19">
        <f t="shared" si="446"/>
        <v>0</v>
      </c>
      <c r="M2831" s="19">
        <f t="shared" si="447"/>
        <v>-270523.0837657635</v>
      </c>
      <c r="N2831" s="107">
        <f t="shared" si="448"/>
        <v>133140.73736015917</v>
      </c>
      <c r="O2831" s="107"/>
      <c r="P2831" s="107"/>
      <c r="Q2831" s="107">
        <f t="shared" si="449"/>
        <v>40949.892602772088</v>
      </c>
      <c r="R2831" s="106"/>
    </row>
    <row r="2832" spans="1:18" x14ac:dyDescent="0.45">
      <c r="A2832" s="4">
        <v>55.195</v>
      </c>
      <c r="B2832" s="4">
        <v>2310</v>
      </c>
      <c r="C2832" s="4">
        <v>42</v>
      </c>
      <c r="D2832" s="11">
        <v>-10.344687977403746</v>
      </c>
      <c r="E2832" s="19">
        <v>-7034.3878246345475</v>
      </c>
      <c r="F2832" s="19">
        <f t="shared" si="440"/>
        <v>-901.41474276000019</v>
      </c>
      <c r="G2832" s="19">
        <f t="shared" si="441"/>
        <v>578.11097484000004</v>
      </c>
      <c r="H2832" s="19">
        <f t="shared" si="443"/>
        <v>6885.5147427600004</v>
      </c>
      <c r="I2832" s="19">
        <f t="shared" si="444"/>
        <v>137.7102948552</v>
      </c>
      <c r="J2832" s="19">
        <f t="shared" si="445"/>
        <v>-6318.566554939347</v>
      </c>
      <c r="K2832" s="19">
        <f t="shared" si="442"/>
        <v>-265379.79530745256</v>
      </c>
      <c r="L2832" s="19">
        <f t="shared" si="446"/>
        <v>0</v>
      </c>
      <c r="M2832" s="19">
        <f t="shared" si="447"/>
        <v>-265379.79530745256</v>
      </c>
      <c r="N2832" s="107">
        <f t="shared" si="448"/>
        <v>133140.73736015917</v>
      </c>
      <c r="O2832" s="107"/>
      <c r="P2832" s="107"/>
      <c r="Q2832" s="107">
        <f t="shared" si="449"/>
        <v>40949.892602772088</v>
      </c>
      <c r="R2832" s="106"/>
    </row>
    <row r="2833" spans="1:18" x14ac:dyDescent="0.45">
      <c r="A2833" s="4">
        <v>55.215000000000003</v>
      </c>
      <c r="B2833" s="4">
        <v>2310</v>
      </c>
      <c r="C2833" s="4">
        <v>41.7</v>
      </c>
      <c r="D2833" s="11">
        <v>-10.213917755425546</v>
      </c>
      <c r="E2833" s="19">
        <v>-6945.4640736893716</v>
      </c>
      <c r="F2833" s="19">
        <f t="shared" si="440"/>
        <v>-888.58337984010029</v>
      </c>
      <c r="G2833" s="19">
        <f t="shared" si="441"/>
        <v>569.88174208590021</v>
      </c>
      <c r="H2833" s="19">
        <f t="shared" si="443"/>
        <v>6872.6833798401003</v>
      </c>
      <c r="I2833" s="19">
        <f t="shared" si="444"/>
        <v>137.45366759680201</v>
      </c>
      <c r="J2833" s="19">
        <f t="shared" si="445"/>
        <v>-6238.1286640066692</v>
      </c>
      <c r="K2833" s="19">
        <f t="shared" si="442"/>
        <v>-260129.96528907813</v>
      </c>
      <c r="L2833" s="19">
        <f t="shared" si="446"/>
        <v>0</v>
      </c>
      <c r="M2833" s="19">
        <f t="shared" si="447"/>
        <v>-260129.96528907813</v>
      </c>
      <c r="N2833" s="107">
        <f t="shared" si="448"/>
        <v>133140.73736015917</v>
      </c>
      <c r="O2833" s="107"/>
      <c r="P2833" s="107"/>
      <c r="Q2833" s="107">
        <f t="shared" si="449"/>
        <v>40949.892602772088</v>
      </c>
      <c r="R2833" s="106"/>
    </row>
    <row r="2834" spans="1:18" x14ac:dyDescent="0.45">
      <c r="A2834" s="4">
        <v>55.234000000000002</v>
      </c>
      <c r="B2834" s="4">
        <v>2311</v>
      </c>
      <c r="C2834" s="4">
        <v>41.4</v>
      </c>
      <c r="D2834" s="11">
        <v>-10.082840758373401</v>
      </c>
      <c r="E2834" s="19">
        <v>-6856.331715693912</v>
      </c>
      <c r="F2834" s="19">
        <f t="shared" si="440"/>
        <v>-875.84399801640006</v>
      </c>
      <c r="G2834" s="19">
        <f t="shared" si="441"/>
        <v>561.71150024760004</v>
      </c>
      <c r="H2834" s="19">
        <f t="shared" si="443"/>
        <v>6859.9439980164007</v>
      </c>
      <c r="I2834" s="19">
        <f t="shared" si="444"/>
        <v>137.19887996032801</v>
      </c>
      <c r="J2834" s="19">
        <f t="shared" si="445"/>
        <v>-6157.4213354859839</v>
      </c>
      <c r="K2834" s="19">
        <f t="shared" si="442"/>
        <v>-254917.24328911974</v>
      </c>
      <c r="L2834" s="19">
        <f t="shared" si="446"/>
        <v>0</v>
      </c>
      <c r="M2834" s="19">
        <f t="shared" si="447"/>
        <v>-254917.24328911974</v>
      </c>
      <c r="N2834" s="107">
        <f t="shared" si="448"/>
        <v>133140.73736015917</v>
      </c>
      <c r="O2834" s="107"/>
      <c r="P2834" s="107"/>
      <c r="Q2834" s="107">
        <f t="shared" si="449"/>
        <v>40949.892602772088</v>
      </c>
      <c r="R2834" s="106"/>
    </row>
    <row r="2835" spans="1:18" x14ac:dyDescent="0.45">
      <c r="A2835" s="4">
        <v>55.253999999999998</v>
      </c>
      <c r="B2835" s="4">
        <v>2312</v>
      </c>
      <c r="C2835" s="4">
        <v>41.2</v>
      </c>
      <c r="D2835" s="11">
        <v>-9.9512632617527661</v>
      </c>
      <c r="E2835" s="19">
        <v>-6766.859017991881</v>
      </c>
      <c r="F2835" s="19">
        <f t="shared" si="440"/>
        <v>-867.40217740960031</v>
      </c>
      <c r="G2835" s="19">
        <f t="shared" si="441"/>
        <v>556.29744508640022</v>
      </c>
      <c r="H2835" s="19">
        <f t="shared" si="443"/>
        <v>6851.5021774096003</v>
      </c>
      <c r="I2835" s="19">
        <f t="shared" si="444"/>
        <v>137.030043548192</v>
      </c>
      <c r="J2835" s="19">
        <f t="shared" si="445"/>
        <v>-6073.5315293572885</v>
      </c>
      <c r="K2835" s="19">
        <f t="shared" si="442"/>
        <v>-250229.49900952031</v>
      </c>
      <c r="L2835" s="19">
        <f t="shared" si="446"/>
        <v>0</v>
      </c>
      <c r="M2835" s="19">
        <f t="shared" si="447"/>
        <v>-250229.49900952031</v>
      </c>
      <c r="N2835" s="107">
        <f t="shared" si="448"/>
        <v>133140.73736015917</v>
      </c>
      <c r="O2835" s="107"/>
      <c r="P2835" s="107"/>
      <c r="Q2835" s="107">
        <f t="shared" si="449"/>
        <v>40949.892602772088</v>
      </c>
      <c r="R2835" s="106"/>
    </row>
    <row r="2836" spans="1:18" x14ac:dyDescent="0.45">
      <c r="A2836" s="4">
        <v>55.273000000000003</v>
      </c>
      <c r="B2836" s="4">
        <v>2313</v>
      </c>
      <c r="C2836" s="4">
        <v>40.9</v>
      </c>
      <c r="D2836" s="11">
        <v>-9.8190129888809299</v>
      </c>
      <c r="E2836" s="19">
        <v>-6676.9288324390327</v>
      </c>
      <c r="F2836" s="19">
        <f t="shared" si="440"/>
        <v>-854.81609741290015</v>
      </c>
      <c r="G2836" s="19">
        <f t="shared" si="441"/>
        <v>548.22552144110011</v>
      </c>
      <c r="H2836" s="19">
        <f t="shared" si="443"/>
        <v>6838.9160974129009</v>
      </c>
      <c r="I2836" s="19">
        <f t="shared" si="444"/>
        <v>136.77832194825803</v>
      </c>
      <c r="J2836" s="19">
        <f t="shared" si="445"/>
        <v>-5991.9249890496749</v>
      </c>
      <c r="K2836" s="19">
        <f t="shared" si="442"/>
        <v>-245069.7320521317</v>
      </c>
      <c r="L2836" s="19">
        <f t="shared" si="446"/>
        <v>0</v>
      </c>
      <c r="M2836" s="19">
        <f t="shared" si="447"/>
        <v>-245069.7320521317</v>
      </c>
      <c r="N2836" s="107">
        <f t="shared" si="448"/>
        <v>133140.73736015917</v>
      </c>
      <c r="O2836" s="107"/>
      <c r="P2836" s="107"/>
      <c r="Q2836" s="107">
        <f t="shared" si="449"/>
        <v>40949.892602772088</v>
      </c>
      <c r="R2836" s="106"/>
    </row>
    <row r="2837" spans="1:18" x14ac:dyDescent="0.45">
      <c r="A2837" s="4">
        <v>55.292999999999999</v>
      </c>
      <c r="B2837" s="4">
        <v>2314</v>
      </c>
      <c r="C2837" s="4">
        <v>40.700000000000003</v>
      </c>
      <c r="D2837" s="11">
        <v>-9.686288321631455</v>
      </c>
      <c r="E2837" s="19">
        <v>-6586.6760587093895</v>
      </c>
      <c r="F2837" s="19">
        <f t="shared" si="440"/>
        <v>-846.47647802410029</v>
      </c>
      <c r="G2837" s="19">
        <f t="shared" si="441"/>
        <v>542.87701174190011</v>
      </c>
      <c r="H2837" s="19">
        <f t="shared" si="443"/>
        <v>6830.5764780241007</v>
      </c>
      <c r="I2837" s="19">
        <f t="shared" si="444"/>
        <v>136.61152956048201</v>
      </c>
      <c r="J2837" s="19">
        <f t="shared" si="445"/>
        <v>-5907.1875174070074</v>
      </c>
      <c r="K2837" s="19">
        <f t="shared" si="442"/>
        <v>-240422.5319584652</v>
      </c>
      <c r="L2837" s="19">
        <f t="shared" si="446"/>
        <v>0</v>
      </c>
      <c r="M2837" s="19">
        <f t="shared" si="447"/>
        <v>-240422.5319584652</v>
      </c>
      <c r="N2837" s="107">
        <f t="shared" si="448"/>
        <v>133140.73736015917</v>
      </c>
      <c r="O2837" s="107"/>
      <c r="P2837" s="107"/>
      <c r="Q2837" s="107">
        <f t="shared" si="449"/>
        <v>40949.892602772088</v>
      </c>
      <c r="R2837" s="106"/>
    </row>
    <row r="2838" spans="1:18" x14ac:dyDescent="0.45">
      <c r="A2838" s="4">
        <v>55.313000000000002</v>
      </c>
      <c r="B2838" s="4">
        <v>2314</v>
      </c>
      <c r="C2838" s="4">
        <v>40.4</v>
      </c>
      <c r="D2838" s="11">
        <v>-9.4745966201005221</v>
      </c>
      <c r="E2838" s="19">
        <v>-6442.7257016683552</v>
      </c>
      <c r="F2838" s="19">
        <f t="shared" si="440"/>
        <v>-834.04369985440007</v>
      </c>
      <c r="G2838" s="19">
        <f t="shared" si="441"/>
        <v>534.90340628960007</v>
      </c>
      <c r="H2838" s="19">
        <f t="shared" si="443"/>
        <v>6818.1436998544004</v>
      </c>
      <c r="I2838" s="19">
        <f t="shared" si="444"/>
        <v>136.362873997088</v>
      </c>
      <c r="J2838" s="19">
        <f t="shared" si="445"/>
        <v>-5771.4594213816672</v>
      </c>
      <c r="K2838" s="19">
        <f t="shared" si="442"/>
        <v>-233166.96062381935</v>
      </c>
      <c r="L2838" s="19">
        <f t="shared" si="446"/>
        <v>0</v>
      </c>
      <c r="M2838" s="19">
        <f t="shared" si="447"/>
        <v>-233166.96062381935</v>
      </c>
      <c r="N2838" s="107">
        <f t="shared" si="448"/>
        <v>133140.73736015917</v>
      </c>
      <c r="O2838" s="107"/>
      <c r="P2838" s="107"/>
      <c r="Q2838" s="107">
        <f t="shared" si="449"/>
        <v>40949.892602772088</v>
      </c>
      <c r="R2838" s="106"/>
    </row>
    <row r="2839" spans="1:18" x14ac:dyDescent="0.45">
      <c r="A2839" s="4">
        <v>55.332000000000001</v>
      </c>
      <c r="B2839" s="4">
        <v>2315</v>
      </c>
      <c r="C2839" s="4">
        <v>40.200000000000003</v>
      </c>
      <c r="D2839" s="11">
        <v>-9.1987224617500924</v>
      </c>
      <c r="E2839" s="19">
        <v>-6255.1312739900632</v>
      </c>
      <c r="F2839" s="19">
        <f t="shared" si="440"/>
        <v>-825.80628168360022</v>
      </c>
      <c r="G2839" s="19">
        <f t="shared" si="441"/>
        <v>529.62044205240011</v>
      </c>
      <c r="H2839" s="19">
        <f t="shared" si="443"/>
        <v>6809.9062816836004</v>
      </c>
      <c r="I2839" s="19">
        <f t="shared" si="444"/>
        <v>136.19812563367202</v>
      </c>
      <c r="J2839" s="19">
        <f t="shared" si="445"/>
        <v>-5589.312706303991</v>
      </c>
      <c r="K2839" s="19">
        <f t="shared" si="442"/>
        <v>-224690.37079342044</v>
      </c>
      <c r="L2839" s="19">
        <f t="shared" si="446"/>
        <v>0</v>
      </c>
      <c r="M2839" s="19">
        <f t="shared" si="447"/>
        <v>-224690.37079342044</v>
      </c>
      <c r="N2839" s="107">
        <f t="shared" si="448"/>
        <v>133140.73736015917</v>
      </c>
      <c r="O2839" s="107"/>
      <c r="P2839" s="107"/>
      <c r="Q2839" s="107">
        <f t="shared" si="449"/>
        <v>40949.892602772088</v>
      </c>
      <c r="R2839" s="106"/>
    </row>
    <row r="2840" spans="1:18" x14ac:dyDescent="0.45">
      <c r="A2840" s="4">
        <v>55.351999999999997</v>
      </c>
      <c r="B2840" s="4">
        <v>2316</v>
      </c>
      <c r="C2840" s="4">
        <v>39.9</v>
      </c>
      <c r="D2840" s="11">
        <v>-8.9727224948394007</v>
      </c>
      <c r="E2840" s="19">
        <v>-6101.4512964907926</v>
      </c>
      <c r="F2840" s="19">
        <f t="shared" si="440"/>
        <v>-813.52680534090007</v>
      </c>
      <c r="G2840" s="19">
        <f t="shared" si="441"/>
        <v>521.74515479310003</v>
      </c>
      <c r="H2840" s="19">
        <f t="shared" si="443"/>
        <v>6797.6268053409003</v>
      </c>
      <c r="I2840" s="19">
        <f t="shared" si="444"/>
        <v>135.952536106818</v>
      </c>
      <c r="J2840" s="19">
        <f t="shared" si="445"/>
        <v>-5443.753605590874</v>
      </c>
      <c r="K2840" s="19">
        <f t="shared" si="442"/>
        <v>-217205.76886307588</v>
      </c>
      <c r="L2840" s="19">
        <f t="shared" si="446"/>
        <v>0</v>
      </c>
      <c r="M2840" s="19">
        <f t="shared" si="447"/>
        <v>-217205.76886307588</v>
      </c>
      <c r="N2840" s="107">
        <f t="shared" si="448"/>
        <v>133140.73736015917</v>
      </c>
      <c r="O2840" s="107"/>
      <c r="P2840" s="107"/>
      <c r="Q2840" s="107">
        <f t="shared" si="449"/>
        <v>40949.892602772088</v>
      </c>
      <c r="R2840" s="106"/>
    </row>
    <row r="2841" spans="1:18" x14ac:dyDescent="0.45">
      <c r="A2841" s="4">
        <v>55.371000000000002</v>
      </c>
      <c r="B2841" s="4">
        <v>2317</v>
      </c>
      <c r="C2841" s="4">
        <v>39.700000000000003</v>
      </c>
      <c r="D2841" s="11">
        <v>-8.6211369218903666</v>
      </c>
      <c r="E2841" s="19">
        <v>-5862.3731068854495</v>
      </c>
      <c r="F2841" s="19">
        <f t="shared" si="440"/>
        <v>-805.39158838810022</v>
      </c>
      <c r="G2841" s="19">
        <f t="shared" si="441"/>
        <v>516.52773601790011</v>
      </c>
      <c r="H2841" s="19">
        <f t="shared" si="443"/>
        <v>6789.4915883881004</v>
      </c>
      <c r="I2841" s="19">
        <f t="shared" si="444"/>
        <v>135.789831767762</v>
      </c>
      <c r="J2841" s="19">
        <f t="shared" si="445"/>
        <v>-5210.0555390997879</v>
      </c>
      <c r="K2841" s="19">
        <f t="shared" si="442"/>
        <v>-206839.20490226158</v>
      </c>
      <c r="L2841" s="19">
        <f t="shared" si="446"/>
        <v>0</v>
      </c>
      <c r="M2841" s="19">
        <f t="shared" si="447"/>
        <v>-206839.20490226158</v>
      </c>
      <c r="N2841" s="107">
        <f t="shared" si="448"/>
        <v>133140.73736015917</v>
      </c>
      <c r="O2841" s="107"/>
      <c r="P2841" s="107"/>
      <c r="Q2841" s="107">
        <f t="shared" si="449"/>
        <v>40949.892602772088</v>
      </c>
      <c r="R2841" s="106"/>
    </row>
    <row r="2842" spans="1:18" x14ac:dyDescent="0.45">
      <c r="A2842" s="4">
        <v>55.390999999999998</v>
      </c>
      <c r="B2842" s="4">
        <v>2317</v>
      </c>
      <c r="C2842" s="4">
        <v>39.4</v>
      </c>
      <c r="D2842" s="11">
        <v>-8.2420014623409905</v>
      </c>
      <c r="E2842" s="19">
        <v>-5604.5609943918735</v>
      </c>
      <c r="F2842" s="19">
        <f t="shared" si="440"/>
        <v>-793.26541387240002</v>
      </c>
      <c r="G2842" s="19">
        <f t="shared" si="441"/>
        <v>508.75076695160004</v>
      </c>
      <c r="H2842" s="19">
        <f t="shared" si="443"/>
        <v>6777.3654138724005</v>
      </c>
      <c r="I2842" s="19">
        <f t="shared" si="444"/>
        <v>135.54730827744802</v>
      </c>
      <c r="J2842" s="19">
        <f t="shared" si="445"/>
        <v>-4960.2629191628257</v>
      </c>
      <c r="K2842" s="19">
        <f t="shared" si="442"/>
        <v>-195434.35901501533</v>
      </c>
      <c r="L2842" s="19">
        <f t="shared" si="446"/>
        <v>0</v>
      </c>
      <c r="M2842" s="19">
        <f t="shared" si="447"/>
        <v>-195434.35901501533</v>
      </c>
      <c r="N2842" s="107">
        <f t="shared" si="448"/>
        <v>133140.73736015917</v>
      </c>
      <c r="O2842" s="107"/>
      <c r="P2842" s="107"/>
      <c r="Q2842" s="107">
        <f t="shared" si="449"/>
        <v>40949.892602772088</v>
      </c>
      <c r="R2842" s="106"/>
    </row>
    <row r="2843" spans="1:18" x14ac:dyDescent="0.45">
      <c r="A2843" s="4">
        <v>55.41</v>
      </c>
      <c r="B2843" s="4">
        <v>2318</v>
      </c>
      <c r="C2843" s="4">
        <v>39.200000000000003</v>
      </c>
      <c r="D2843" s="11">
        <v>-7.8136388669459294</v>
      </c>
      <c r="E2843" s="19">
        <v>-5313.2744295232324</v>
      </c>
      <c r="F2843" s="19">
        <f t="shared" si="440"/>
        <v>-785.23239813760028</v>
      </c>
      <c r="G2843" s="19">
        <f t="shared" si="441"/>
        <v>503.59889363840017</v>
      </c>
      <c r="H2843" s="19">
        <f t="shared" si="443"/>
        <v>6769.3323981376006</v>
      </c>
      <c r="I2843" s="19">
        <f t="shared" si="444"/>
        <v>135.38664796275202</v>
      </c>
      <c r="J2843" s="19">
        <f t="shared" si="445"/>
        <v>-4674.28888792208</v>
      </c>
      <c r="K2843" s="19">
        <f t="shared" si="442"/>
        <v>-183232.12440654554</v>
      </c>
      <c r="L2843" s="19">
        <f t="shared" si="446"/>
        <v>0</v>
      </c>
      <c r="M2843" s="19">
        <f t="shared" si="447"/>
        <v>-183232.12440654554</v>
      </c>
      <c r="N2843" s="107">
        <f t="shared" si="448"/>
        <v>133140.73736015917</v>
      </c>
      <c r="O2843" s="107"/>
      <c r="P2843" s="107"/>
      <c r="Q2843" s="107">
        <f t="shared" si="449"/>
        <v>40949.892602772088</v>
      </c>
      <c r="R2843" s="106"/>
    </row>
    <row r="2844" spans="1:18" x14ac:dyDescent="0.45">
      <c r="A2844" s="4">
        <v>55.43</v>
      </c>
      <c r="B2844" s="4">
        <v>2319</v>
      </c>
      <c r="C2844" s="4">
        <v>39</v>
      </c>
      <c r="D2844" s="11">
        <v>-7.2071856048350131</v>
      </c>
      <c r="E2844" s="19">
        <v>-4900.8862112878087</v>
      </c>
      <c r="F2844" s="19">
        <f t="shared" si="440"/>
        <v>-777.24026289000017</v>
      </c>
      <c r="G2844" s="19">
        <f t="shared" si="441"/>
        <v>498.4732385100001</v>
      </c>
      <c r="H2844" s="19">
        <f t="shared" si="443"/>
        <v>6761.3402628900003</v>
      </c>
      <c r="I2844" s="19">
        <f t="shared" si="444"/>
        <v>135.22680525780001</v>
      </c>
      <c r="J2844" s="19">
        <f t="shared" si="445"/>
        <v>-4267.1861675200089</v>
      </c>
      <c r="K2844" s="19">
        <f t="shared" si="442"/>
        <v>-166420.26053328035</v>
      </c>
      <c r="L2844" s="19">
        <f t="shared" si="446"/>
        <v>0</v>
      </c>
      <c r="M2844" s="19">
        <f t="shared" si="447"/>
        <v>-166420.26053328035</v>
      </c>
      <c r="N2844" s="107">
        <f t="shared" si="448"/>
        <v>133140.73736015917</v>
      </c>
      <c r="O2844" s="107"/>
      <c r="P2844" s="107"/>
      <c r="Q2844" s="107">
        <f t="shared" si="449"/>
        <v>40949.892602772088</v>
      </c>
      <c r="R2844" s="106"/>
    </row>
    <row r="2845" spans="1:18" x14ac:dyDescent="0.45">
      <c r="A2845" s="4">
        <v>55.448999999999998</v>
      </c>
      <c r="B2845" s="4">
        <v>2320</v>
      </c>
      <c r="C2845" s="4">
        <v>38.799999999999997</v>
      </c>
      <c r="D2845" s="11">
        <v>-6.6296056198012421</v>
      </c>
      <c r="E2845" s="19">
        <v>-4508.1318214648445</v>
      </c>
      <c r="F2845" s="19">
        <f t="shared" si="440"/>
        <v>-769.28900812960001</v>
      </c>
      <c r="G2845" s="19">
        <f t="shared" si="441"/>
        <v>493.3738015664</v>
      </c>
      <c r="H2845" s="19">
        <f t="shared" si="443"/>
        <v>6753.3890081296004</v>
      </c>
      <c r="I2845" s="19">
        <f t="shared" si="444"/>
        <v>135.06778016259202</v>
      </c>
      <c r="J2845" s="19">
        <f t="shared" si="445"/>
        <v>-3879.6902397358526</v>
      </c>
      <c r="K2845" s="19">
        <f t="shared" si="442"/>
        <v>-150531.98130175108</v>
      </c>
      <c r="L2845" s="19">
        <f t="shared" si="446"/>
        <v>0</v>
      </c>
      <c r="M2845" s="19">
        <f t="shared" si="447"/>
        <v>-150531.98130175108</v>
      </c>
      <c r="N2845" s="107">
        <f t="shared" si="448"/>
        <v>133140.73736015917</v>
      </c>
      <c r="O2845" s="107"/>
      <c r="P2845" s="107"/>
      <c r="Q2845" s="107">
        <f t="shared" si="449"/>
        <v>40949.892602772088</v>
      </c>
      <c r="R2845" s="106"/>
    </row>
    <row r="2846" spans="1:18" x14ac:dyDescent="0.45">
      <c r="A2846" s="4">
        <v>55.469000000000001</v>
      </c>
      <c r="B2846" s="4">
        <v>2321</v>
      </c>
      <c r="C2846" s="4">
        <v>38.700000000000003</v>
      </c>
      <c r="D2846" s="11">
        <v>-5.9593115821437639</v>
      </c>
      <c r="E2846" s="19">
        <v>-4052.3318758577593</v>
      </c>
      <c r="F2846" s="19">
        <f t="shared" si="440"/>
        <v>-765.32871093210031</v>
      </c>
      <c r="G2846" s="19">
        <f t="shared" si="441"/>
        <v>490.83391491390017</v>
      </c>
      <c r="H2846" s="19">
        <f t="shared" si="443"/>
        <v>6749.4287109321003</v>
      </c>
      <c r="I2846" s="19">
        <f t="shared" si="444"/>
        <v>134.98857421864201</v>
      </c>
      <c r="J2846" s="19">
        <f t="shared" si="445"/>
        <v>-3426.5093867252172</v>
      </c>
      <c r="K2846" s="19">
        <f t="shared" si="442"/>
        <v>-132605.91326626591</v>
      </c>
      <c r="L2846" s="19">
        <f t="shared" si="446"/>
        <v>0</v>
      </c>
      <c r="M2846" s="19">
        <f t="shared" si="447"/>
        <v>-132605.91326626591</v>
      </c>
      <c r="N2846" s="107">
        <f t="shared" si="448"/>
        <v>133140.73736015917</v>
      </c>
      <c r="O2846" s="107"/>
      <c r="P2846" s="107"/>
      <c r="Q2846" s="107">
        <f t="shared" si="449"/>
        <v>40949.892602772088</v>
      </c>
      <c r="R2846" s="106"/>
    </row>
    <row r="2847" spans="1:18" x14ac:dyDescent="0.45">
      <c r="A2847" s="4">
        <v>55.488</v>
      </c>
      <c r="B2847" s="4">
        <v>2321</v>
      </c>
      <c r="C2847" s="4">
        <v>38.5</v>
      </c>
      <c r="D2847" s="11">
        <v>-5.2648266233296033</v>
      </c>
      <c r="E2847" s="19">
        <v>-3580.0821038641302</v>
      </c>
      <c r="F2847" s="19">
        <f t="shared" si="440"/>
        <v>-757.43877690250008</v>
      </c>
      <c r="G2847" s="19">
        <f t="shared" si="441"/>
        <v>485.77380524750009</v>
      </c>
      <c r="H2847" s="19">
        <f t="shared" si="443"/>
        <v>6741.5387769025001</v>
      </c>
      <c r="I2847" s="19">
        <f t="shared" si="444"/>
        <v>134.83077553805001</v>
      </c>
      <c r="J2847" s="19">
        <f t="shared" si="445"/>
        <v>-2959.4775230785799</v>
      </c>
      <c r="K2847" s="19">
        <f t="shared" si="442"/>
        <v>-113939.88463852533</v>
      </c>
      <c r="L2847" s="19">
        <f t="shared" si="446"/>
        <v>0</v>
      </c>
      <c r="M2847" s="19">
        <f t="shared" si="447"/>
        <v>-113939.88463852533</v>
      </c>
      <c r="N2847" s="107">
        <f t="shared" si="448"/>
        <v>133140.73736015917</v>
      </c>
      <c r="O2847" s="107"/>
      <c r="P2847" s="107"/>
      <c r="Q2847" s="107">
        <f t="shared" si="449"/>
        <v>40949.892602772088</v>
      </c>
      <c r="R2847" s="106"/>
    </row>
    <row r="2848" spans="1:18" x14ac:dyDescent="0.45">
      <c r="A2848" s="4">
        <v>55.508000000000003</v>
      </c>
      <c r="B2848" s="4">
        <v>2322</v>
      </c>
      <c r="C2848" s="4">
        <v>38.4</v>
      </c>
      <c r="D2848" s="11">
        <v>-4.5886214006609904</v>
      </c>
      <c r="E2848" s="19">
        <v>-3120.2625524494733</v>
      </c>
      <c r="F2848" s="19">
        <f t="shared" si="440"/>
        <v>-753.50914007040012</v>
      </c>
      <c r="G2848" s="19">
        <f t="shared" si="441"/>
        <v>483.25358223360007</v>
      </c>
      <c r="H2848" s="19">
        <f t="shared" si="443"/>
        <v>6737.6091400704008</v>
      </c>
      <c r="I2848" s="19">
        <f t="shared" si="444"/>
        <v>134.75218280140803</v>
      </c>
      <c r="J2848" s="19">
        <f t="shared" si="445"/>
        <v>-2502.2567874144652</v>
      </c>
      <c r="K2848" s="19">
        <f t="shared" si="442"/>
        <v>-96086.66063671546</v>
      </c>
      <c r="L2848" s="19">
        <f t="shared" si="446"/>
        <v>0</v>
      </c>
      <c r="M2848" s="19">
        <f t="shared" si="447"/>
        <v>-96086.66063671546</v>
      </c>
      <c r="N2848" s="107">
        <f t="shared" si="448"/>
        <v>133140.73736015917</v>
      </c>
      <c r="O2848" s="107"/>
      <c r="P2848" s="107"/>
      <c r="Q2848" s="107">
        <f t="shared" si="449"/>
        <v>40949.892602772088</v>
      </c>
      <c r="R2848" s="106"/>
    </row>
    <row r="2849" spans="1:18" x14ac:dyDescent="0.45">
      <c r="A2849" s="4">
        <v>55.527000000000001</v>
      </c>
      <c r="B2849" s="4">
        <v>2323</v>
      </c>
      <c r="C2849" s="4">
        <v>38.299999999999997</v>
      </c>
      <c r="D2849" s="11">
        <v>-3.9363412568713581</v>
      </c>
      <c r="E2849" s="19">
        <v>-2676.7120546725237</v>
      </c>
      <c r="F2849" s="19">
        <f t="shared" si="440"/>
        <v>-749.58972336010004</v>
      </c>
      <c r="G2849" s="19">
        <f t="shared" si="441"/>
        <v>480.73991376590004</v>
      </c>
      <c r="H2849" s="19">
        <f t="shared" si="443"/>
        <v>6733.6897233601003</v>
      </c>
      <c r="I2849" s="19">
        <f t="shared" si="444"/>
        <v>134.67379446720201</v>
      </c>
      <c r="J2849" s="19">
        <f t="shared" si="445"/>
        <v>-2061.2983464394219</v>
      </c>
      <c r="K2849" s="19">
        <f t="shared" si="442"/>
        <v>-78947.726668629854</v>
      </c>
      <c r="L2849" s="19">
        <f t="shared" si="446"/>
        <v>0</v>
      </c>
      <c r="M2849" s="19">
        <f t="shared" si="447"/>
        <v>-78947.726668629854</v>
      </c>
      <c r="N2849" s="107">
        <f t="shared" si="448"/>
        <v>133140.73736015917</v>
      </c>
      <c r="O2849" s="107"/>
      <c r="P2849" s="107"/>
      <c r="Q2849" s="107">
        <f t="shared" si="449"/>
        <v>40949.892602772088</v>
      </c>
      <c r="R2849" s="106"/>
    </row>
    <row r="2850" spans="1:18" x14ac:dyDescent="0.45">
      <c r="A2850" s="4">
        <v>55.546999999999997</v>
      </c>
      <c r="B2850" s="4">
        <v>2324</v>
      </c>
      <c r="C2850" s="4">
        <v>38.200000000000003</v>
      </c>
      <c r="D2850" s="11">
        <v>-3.4980276958503089</v>
      </c>
      <c r="E2850" s="19">
        <v>-2378.65883317821</v>
      </c>
      <c r="F2850" s="19">
        <f t="shared" si="440"/>
        <v>-745.68052677160028</v>
      </c>
      <c r="G2850" s="19">
        <f t="shared" si="441"/>
        <v>478.23279984440018</v>
      </c>
      <c r="H2850" s="19">
        <f t="shared" si="443"/>
        <v>6729.7805267716003</v>
      </c>
      <c r="I2850" s="19">
        <f t="shared" si="444"/>
        <v>134.595610535432</v>
      </c>
      <c r="J2850" s="19">
        <f t="shared" si="445"/>
        <v>-1765.8304227983776</v>
      </c>
      <c r="K2850" s="19">
        <f t="shared" si="442"/>
        <v>-67454.722150898029</v>
      </c>
      <c r="L2850" s="19">
        <f t="shared" si="446"/>
        <v>0</v>
      </c>
      <c r="M2850" s="19">
        <f t="shared" si="447"/>
        <v>-67454.722150898029</v>
      </c>
      <c r="N2850" s="107">
        <f t="shared" si="448"/>
        <v>133140.73736015917</v>
      </c>
      <c r="O2850" s="107"/>
      <c r="P2850" s="107"/>
      <c r="Q2850" s="107">
        <f t="shared" si="449"/>
        <v>40949.892602772088</v>
      </c>
      <c r="R2850" s="106"/>
    </row>
    <row r="2851" spans="1:18" x14ac:dyDescent="0.45">
      <c r="A2851" s="4">
        <v>55.566000000000003</v>
      </c>
      <c r="B2851" s="4">
        <v>2324</v>
      </c>
      <c r="C2851" s="4">
        <v>38.1</v>
      </c>
      <c r="D2851" s="11">
        <v>-3.0719918409162679</v>
      </c>
      <c r="E2851" s="19">
        <v>-2088.9544518230623</v>
      </c>
      <c r="F2851" s="19">
        <f t="shared" si="440"/>
        <v>-741.78155030490018</v>
      </c>
      <c r="G2851" s="19">
        <f t="shared" si="441"/>
        <v>475.73224046910013</v>
      </c>
      <c r="H2851" s="19">
        <f t="shared" si="443"/>
        <v>6725.8815503049009</v>
      </c>
      <c r="I2851" s="19">
        <f t="shared" si="444"/>
        <v>134.51763100609801</v>
      </c>
      <c r="J2851" s="19">
        <f t="shared" si="445"/>
        <v>-1478.7045803478641</v>
      </c>
      <c r="K2851" s="19">
        <f t="shared" si="442"/>
        <v>-56338.644511253624</v>
      </c>
      <c r="L2851" s="19">
        <f t="shared" si="446"/>
        <v>0</v>
      </c>
      <c r="M2851" s="19">
        <f t="shared" si="447"/>
        <v>-56338.644511253624</v>
      </c>
      <c r="N2851" s="107">
        <f t="shared" si="448"/>
        <v>133140.73736015917</v>
      </c>
      <c r="O2851" s="107"/>
      <c r="P2851" s="107"/>
      <c r="Q2851" s="107">
        <f t="shared" si="449"/>
        <v>40949.892602772088</v>
      </c>
      <c r="R2851" s="106"/>
    </row>
    <row r="2852" spans="1:18" x14ac:dyDescent="0.45">
      <c r="A2852" s="4">
        <v>55.585999999999999</v>
      </c>
      <c r="B2852" s="4">
        <v>2325</v>
      </c>
      <c r="C2852" s="4">
        <v>38</v>
      </c>
      <c r="D2852" s="11">
        <v>-2.6187890204930313</v>
      </c>
      <c r="E2852" s="19">
        <v>-1780.7765339352613</v>
      </c>
      <c r="F2852" s="19">
        <f t="shared" si="440"/>
        <v>-737.89279396000006</v>
      </c>
      <c r="G2852" s="19">
        <f t="shared" si="441"/>
        <v>473.23823564000008</v>
      </c>
      <c r="H2852" s="19">
        <f t="shared" si="443"/>
        <v>6721.9927939600002</v>
      </c>
      <c r="I2852" s="19">
        <f t="shared" si="444"/>
        <v>134.4398558792</v>
      </c>
      <c r="J2852" s="19">
        <f t="shared" si="445"/>
        <v>-1173.0984424160613</v>
      </c>
      <c r="K2852" s="19">
        <f t="shared" si="442"/>
        <v>-44577.740811810327</v>
      </c>
      <c r="L2852" s="19">
        <f t="shared" si="446"/>
        <v>0</v>
      </c>
      <c r="M2852" s="19">
        <f t="shared" si="447"/>
        <v>-44577.740811810327</v>
      </c>
      <c r="N2852" s="107">
        <f t="shared" si="448"/>
        <v>133140.73736015917</v>
      </c>
      <c r="O2852" s="107"/>
      <c r="P2852" s="107"/>
      <c r="Q2852" s="107">
        <f t="shared" si="449"/>
        <v>40949.892602772088</v>
      </c>
      <c r="R2852" s="106"/>
    </row>
    <row r="2853" spans="1:18" x14ac:dyDescent="0.45">
      <c r="A2853" s="4">
        <v>55.604999999999997</v>
      </c>
      <c r="B2853" s="4">
        <v>2326</v>
      </c>
      <c r="C2853" s="4">
        <v>37.9</v>
      </c>
      <c r="D2853" s="11">
        <v>-2.4399332778466158</v>
      </c>
      <c r="E2853" s="19">
        <v>-1659.1546289356988</v>
      </c>
      <c r="F2853" s="19">
        <f t="shared" si="440"/>
        <v>-734.01425773690005</v>
      </c>
      <c r="G2853" s="19">
        <f t="shared" si="441"/>
        <v>470.75078535710003</v>
      </c>
      <c r="H2853" s="19">
        <f t="shared" si="443"/>
        <v>6718.1142577369001</v>
      </c>
      <c r="I2853" s="19">
        <f t="shared" si="444"/>
        <v>134.362285154738</v>
      </c>
      <c r="J2853" s="19">
        <f t="shared" si="445"/>
        <v>-1054.0415584238608</v>
      </c>
      <c r="K2853" s="19">
        <f t="shared" si="442"/>
        <v>-39948.175064264324</v>
      </c>
      <c r="L2853" s="19">
        <f t="shared" si="446"/>
        <v>0</v>
      </c>
      <c r="M2853" s="19">
        <f t="shared" si="447"/>
        <v>-39948.175064264324</v>
      </c>
      <c r="N2853" s="107">
        <f t="shared" si="448"/>
        <v>133140.73736015917</v>
      </c>
      <c r="O2853" s="107"/>
      <c r="P2853" s="107"/>
      <c r="Q2853" s="107">
        <f t="shared" si="449"/>
        <v>40949.892602772088</v>
      </c>
      <c r="R2853" s="106"/>
    </row>
    <row r="2854" spans="1:18" x14ac:dyDescent="0.45">
      <c r="A2854" s="4">
        <v>55.625</v>
      </c>
      <c r="B2854" s="4">
        <v>2326</v>
      </c>
      <c r="C2854" s="4">
        <v>37.9</v>
      </c>
      <c r="D2854" s="11">
        <v>-2.3129172872627071</v>
      </c>
      <c r="E2854" s="19">
        <v>-1572.7837553386407</v>
      </c>
      <c r="F2854" s="19">
        <f t="shared" si="440"/>
        <v>-734.01425773690005</v>
      </c>
      <c r="G2854" s="19">
        <f t="shared" si="441"/>
        <v>470.75078535710003</v>
      </c>
      <c r="H2854" s="19">
        <f t="shared" si="443"/>
        <v>6718.1142577369001</v>
      </c>
      <c r="I2854" s="19">
        <f t="shared" si="444"/>
        <v>134.362285154738</v>
      </c>
      <c r="J2854" s="19">
        <f t="shared" si="445"/>
        <v>-967.6706848268027</v>
      </c>
      <c r="K2854" s="19">
        <f t="shared" si="442"/>
        <v>-36674.718954935823</v>
      </c>
      <c r="L2854" s="19">
        <f t="shared" si="446"/>
        <v>0</v>
      </c>
      <c r="M2854" s="19">
        <f t="shared" si="447"/>
        <v>-36674.718954935823</v>
      </c>
      <c r="N2854" s="107">
        <f t="shared" si="448"/>
        <v>133140.73736015917</v>
      </c>
      <c r="O2854" s="107"/>
      <c r="P2854" s="107"/>
      <c r="Q2854" s="107">
        <f t="shared" si="449"/>
        <v>40949.892602772088</v>
      </c>
      <c r="R2854" s="106"/>
    </row>
    <row r="2855" spans="1:18" x14ac:dyDescent="0.45">
      <c r="A2855" s="4">
        <v>55.645000000000003</v>
      </c>
      <c r="B2855" s="4">
        <v>2327</v>
      </c>
      <c r="C2855" s="4">
        <v>37.799999999999997</v>
      </c>
      <c r="D2855" s="11">
        <v>-2.2452139806405897</v>
      </c>
      <c r="E2855" s="19">
        <v>-1526.745506835601</v>
      </c>
      <c r="F2855" s="19">
        <f t="shared" si="440"/>
        <v>-730.14594163559991</v>
      </c>
      <c r="G2855" s="19">
        <f t="shared" si="441"/>
        <v>468.26988962039997</v>
      </c>
      <c r="H2855" s="19">
        <f t="shared" si="443"/>
        <v>6714.2459416356005</v>
      </c>
      <c r="I2855" s="19">
        <f t="shared" si="444"/>
        <v>134.28491883271201</v>
      </c>
      <c r="J2855" s="19">
        <f t="shared" si="445"/>
        <v>-924.19069838248902</v>
      </c>
      <c r="K2855" s="19">
        <f t="shared" si="442"/>
        <v>-34934.408398858082</v>
      </c>
      <c r="L2855" s="19">
        <f t="shared" si="446"/>
        <v>0</v>
      </c>
      <c r="M2855" s="19">
        <f t="shared" si="447"/>
        <v>-34934.408398858082</v>
      </c>
      <c r="N2855" s="107">
        <f t="shared" si="448"/>
        <v>133140.73736015917</v>
      </c>
      <c r="O2855" s="107"/>
      <c r="P2855" s="107"/>
      <c r="Q2855" s="107">
        <f t="shared" si="449"/>
        <v>40949.892602772088</v>
      </c>
      <c r="R2855" s="106"/>
    </row>
    <row r="2856" spans="1:18" x14ac:dyDescent="0.45">
      <c r="A2856" s="4">
        <v>55.664000000000001</v>
      </c>
      <c r="B2856" s="4">
        <v>2328</v>
      </c>
      <c r="C2856" s="4">
        <v>37.700000000000003</v>
      </c>
      <c r="D2856" s="11">
        <v>-2.2140410467937102</v>
      </c>
      <c r="E2856" s="19">
        <v>-1505.5479118197229</v>
      </c>
      <c r="F2856" s="19">
        <f t="shared" si="440"/>
        <v>-726.28784565610022</v>
      </c>
      <c r="G2856" s="19">
        <f t="shared" si="441"/>
        <v>465.79554842990012</v>
      </c>
      <c r="H2856" s="19">
        <f t="shared" si="443"/>
        <v>6710.3878456561006</v>
      </c>
      <c r="I2856" s="19">
        <f t="shared" si="444"/>
        <v>134.20775691312201</v>
      </c>
      <c r="J2856" s="19">
        <f t="shared" si="445"/>
        <v>-905.54460647670066</v>
      </c>
      <c r="K2856" s="19">
        <f t="shared" si="442"/>
        <v>-34139.03166417162</v>
      </c>
      <c r="L2856" s="19">
        <f t="shared" si="446"/>
        <v>0</v>
      </c>
      <c r="M2856" s="19">
        <f t="shared" si="447"/>
        <v>-34139.03166417162</v>
      </c>
      <c r="N2856" s="107">
        <f t="shared" si="448"/>
        <v>133140.73736015917</v>
      </c>
      <c r="O2856" s="107"/>
      <c r="P2856" s="107"/>
      <c r="Q2856" s="107">
        <f t="shared" si="449"/>
        <v>40949.892602772088</v>
      </c>
      <c r="R2856" s="106"/>
    </row>
    <row r="2857" spans="1:18" x14ac:dyDescent="0.45">
      <c r="A2857" s="4">
        <v>55.683999999999997</v>
      </c>
      <c r="B2857" s="4">
        <v>2329</v>
      </c>
      <c r="C2857" s="4">
        <v>37.700000000000003</v>
      </c>
      <c r="D2857" s="11">
        <v>-2.175443877501499</v>
      </c>
      <c r="E2857" s="19">
        <v>-1479.3018367010193</v>
      </c>
      <c r="F2857" s="19">
        <f t="shared" si="440"/>
        <v>-726.28784565610022</v>
      </c>
      <c r="G2857" s="19">
        <f t="shared" si="441"/>
        <v>465.79554842990012</v>
      </c>
      <c r="H2857" s="19">
        <f t="shared" si="443"/>
        <v>6710.3878456561006</v>
      </c>
      <c r="I2857" s="19">
        <f t="shared" si="444"/>
        <v>134.20775691312201</v>
      </c>
      <c r="J2857" s="19">
        <f t="shared" si="445"/>
        <v>-879.29853135799715</v>
      </c>
      <c r="K2857" s="19">
        <f t="shared" si="442"/>
        <v>-33149.554632196494</v>
      </c>
      <c r="L2857" s="19">
        <f t="shared" si="446"/>
        <v>0</v>
      </c>
      <c r="M2857" s="19">
        <f t="shared" si="447"/>
        <v>-33149.554632196494</v>
      </c>
      <c r="N2857" s="107">
        <f t="shared" si="448"/>
        <v>133140.73736015917</v>
      </c>
      <c r="O2857" s="107"/>
      <c r="P2857" s="107"/>
      <c r="Q2857" s="107">
        <f t="shared" si="449"/>
        <v>40949.892602772088</v>
      </c>
      <c r="R2857" s="106"/>
    </row>
    <row r="2858" spans="1:18" x14ac:dyDescent="0.45">
      <c r="A2858" s="4">
        <v>55.703000000000003</v>
      </c>
      <c r="B2858" s="4">
        <v>2329</v>
      </c>
      <c r="C2858" s="4">
        <v>37.6</v>
      </c>
      <c r="D2858" s="11">
        <v>-2.1441447881021483</v>
      </c>
      <c r="E2858" s="19">
        <v>-1458.0184559094607</v>
      </c>
      <c r="F2858" s="19">
        <f t="shared" si="440"/>
        <v>-722.43996979840017</v>
      </c>
      <c r="G2858" s="19">
        <f t="shared" si="441"/>
        <v>463.32776178560016</v>
      </c>
      <c r="H2858" s="19">
        <f t="shared" si="443"/>
        <v>6706.5399697984003</v>
      </c>
      <c r="I2858" s="19">
        <f t="shared" si="444"/>
        <v>134.13079939596801</v>
      </c>
      <c r="J2858" s="19">
        <f t="shared" si="445"/>
        <v>-860.55989472789258</v>
      </c>
      <c r="K2858" s="19">
        <f t="shared" si="442"/>
        <v>-32357.052041768762</v>
      </c>
      <c r="L2858" s="19">
        <f t="shared" si="446"/>
        <v>0</v>
      </c>
      <c r="M2858" s="19">
        <f t="shared" si="447"/>
        <v>-32357.052041768762</v>
      </c>
      <c r="N2858" s="107">
        <f t="shared" si="448"/>
        <v>133140.73736015917</v>
      </c>
      <c r="O2858" s="107"/>
      <c r="P2858" s="107"/>
      <c r="Q2858" s="107">
        <f t="shared" si="449"/>
        <v>40949.892602772088</v>
      </c>
      <c r="R2858" s="106"/>
    </row>
    <row r="2859" spans="1:18" x14ac:dyDescent="0.45">
      <c r="A2859" s="4">
        <v>55.722999999999999</v>
      </c>
      <c r="B2859" s="4">
        <v>2330</v>
      </c>
      <c r="C2859" s="4">
        <v>37.5</v>
      </c>
      <c r="D2859" s="11">
        <v>-2.1195400105339339</v>
      </c>
      <c r="E2859" s="19">
        <v>-1441.287207163075</v>
      </c>
      <c r="F2859" s="19">
        <f t="shared" si="440"/>
        <v>-718.60231406250011</v>
      </c>
      <c r="G2859" s="19">
        <f t="shared" si="441"/>
        <v>460.86652968750008</v>
      </c>
      <c r="H2859" s="19">
        <f t="shared" si="443"/>
        <v>6702.7023140625006</v>
      </c>
      <c r="I2859" s="19">
        <f t="shared" si="444"/>
        <v>134.05404628125001</v>
      </c>
      <c r="J2859" s="19">
        <f t="shared" si="445"/>
        <v>-846.36663119432478</v>
      </c>
      <c r="K2859" s="19">
        <f t="shared" si="442"/>
        <v>-31738.748669787179</v>
      </c>
      <c r="L2859" s="19">
        <f t="shared" si="446"/>
        <v>0</v>
      </c>
      <c r="M2859" s="19">
        <f t="shared" si="447"/>
        <v>-31738.748669787179</v>
      </c>
      <c r="N2859" s="107">
        <f t="shared" si="448"/>
        <v>133140.73736015917</v>
      </c>
      <c r="O2859" s="107"/>
      <c r="P2859" s="107"/>
      <c r="Q2859" s="107">
        <f t="shared" si="449"/>
        <v>40949.892602772088</v>
      </c>
      <c r="R2859" s="106"/>
    </row>
    <row r="2860" spans="1:18" x14ac:dyDescent="0.45">
      <c r="A2860" s="4">
        <v>55.741999999999997</v>
      </c>
      <c r="B2860" s="4">
        <v>2331</v>
      </c>
      <c r="C2860" s="4">
        <v>37.5</v>
      </c>
      <c r="D2860" s="11">
        <v>-2.1143393889188982</v>
      </c>
      <c r="E2860" s="19">
        <v>-1437.7507844648508</v>
      </c>
      <c r="F2860" s="19">
        <f t="shared" si="440"/>
        <v>-718.60231406250011</v>
      </c>
      <c r="G2860" s="19">
        <f t="shared" si="441"/>
        <v>460.86652968750008</v>
      </c>
      <c r="H2860" s="19">
        <f t="shared" si="443"/>
        <v>6702.7023140625006</v>
      </c>
      <c r="I2860" s="19">
        <f t="shared" si="444"/>
        <v>134.05404628125001</v>
      </c>
      <c r="J2860" s="19">
        <f t="shared" si="445"/>
        <v>-842.83020849610057</v>
      </c>
      <c r="K2860" s="19">
        <f t="shared" si="442"/>
        <v>-31606.132818603772</v>
      </c>
      <c r="L2860" s="19">
        <f t="shared" si="446"/>
        <v>0</v>
      </c>
      <c r="M2860" s="19">
        <f t="shared" si="447"/>
        <v>-31606.132818603772</v>
      </c>
      <c r="N2860" s="107">
        <f t="shared" si="448"/>
        <v>133140.73736015917</v>
      </c>
      <c r="O2860" s="107"/>
      <c r="P2860" s="107"/>
      <c r="Q2860" s="107">
        <f t="shared" si="449"/>
        <v>40949.892602772088</v>
      </c>
      <c r="R2860" s="106"/>
    </row>
    <row r="2861" spans="1:18" x14ac:dyDescent="0.45">
      <c r="A2861" s="4">
        <v>55.762</v>
      </c>
      <c r="B2861" s="4">
        <v>2332</v>
      </c>
      <c r="C2861" s="4">
        <v>37.4</v>
      </c>
      <c r="D2861" s="11">
        <v>-2.1154684477323418</v>
      </c>
      <c r="E2861" s="19">
        <v>-1438.5185444579924</v>
      </c>
      <c r="F2861" s="19">
        <f t="shared" si="440"/>
        <v>-714.77487844840016</v>
      </c>
      <c r="G2861" s="19">
        <f t="shared" si="441"/>
        <v>458.41185213560004</v>
      </c>
      <c r="H2861" s="19">
        <f t="shared" si="443"/>
        <v>6698.8748784484005</v>
      </c>
      <c r="I2861" s="19">
        <f t="shared" si="444"/>
        <v>133.977497568968</v>
      </c>
      <c r="J2861" s="19">
        <f t="shared" si="445"/>
        <v>-846.12919475342437</v>
      </c>
      <c r="K2861" s="19">
        <f t="shared" si="442"/>
        <v>-31645.231883778069</v>
      </c>
      <c r="L2861" s="19">
        <f t="shared" si="446"/>
        <v>0</v>
      </c>
      <c r="M2861" s="19">
        <f t="shared" si="447"/>
        <v>-31645.231883778069</v>
      </c>
      <c r="N2861" s="107">
        <f t="shared" si="448"/>
        <v>133140.73736015917</v>
      </c>
      <c r="O2861" s="107"/>
      <c r="P2861" s="107"/>
      <c r="Q2861" s="107">
        <f t="shared" si="449"/>
        <v>40949.892602772088</v>
      </c>
      <c r="R2861" s="106"/>
    </row>
    <row r="2862" spans="1:18" x14ac:dyDescent="0.45">
      <c r="A2862" s="4">
        <v>55.780999999999999</v>
      </c>
      <c r="B2862" s="4">
        <v>2332</v>
      </c>
      <c r="C2862" s="4">
        <v>37.299999999999997</v>
      </c>
      <c r="D2862" s="11">
        <v>-2.1429522352908474</v>
      </c>
      <c r="E2862" s="19">
        <v>-1457.2075199977762</v>
      </c>
      <c r="F2862" s="19">
        <f t="shared" si="440"/>
        <v>-710.95766295609997</v>
      </c>
      <c r="G2862" s="19">
        <f t="shared" si="441"/>
        <v>455.9637291299</v>
      </c>
      <c r="H2862" s="19">
        <f t="shared" si="443"/>
        <v>6695.0576629561001</v>
      </c>
      <c r="I2862" s="19">
        <f t="shared" si="444"/>
        <v>133.901153259122</v>
      </c>
      <c r="J2862" s="19">
        <f t="shared" si="445"/>
        <v>-867.34263760875422</v>
      </c>
      <c r="K2862" s="19">
        <f t="shared" si="442"/>
        <v>-32351.880382806528</v>
      </c>
      <c r="L2862" s="19">
        <f t="shared" si="446"/>
        <v>0</v>
      </c>
      <c r="M2862" s="19">
        <f t="shared" si="447"/>
        <v>-32351.880382806528</v>
      </c>
      <c r="N2862" s="107">
        <f t="shared" si="448"/>
        <v>133140.73736015917</v>
      </c>
      <c r="O2862" s="107"/>
      <c r="P2862" s="107"/>
      <c r="Q2862" s="107">
        <f t="shared" si="449"/>
        <v>40949.892602772088</v>
      </c>
      <c r="R2862" s="106"/>
    </row>
    <row r="2863" spans="1:18" x14ac:dyDescent="0.45">
      <c r="A2863" s="4">
        <v>55.801000000000002</v>
      </c>
      <c r="B2863" s="4">
        <v>2333</v>
      </c>
      <c r="C2863" s="4">
        <v>37.200000000000003</v>
      </c>
      <c r="D2863" s="11">
        <v>-2.1635962652076595</v>
      </c>
      <c r="E2863" s="19">
        <v>-1471.2454603412084</v>
      </c>
      <c r="F2863" s="19">
        <f t="shared" si="440"/>
        <v>-707.15066758560022</v>
      </c>
      <c r="G2863" s="19">
        <f t="shared" si="441"/>
        <v>453.52216067040013</v>
      </c>
      <c r="H2863" s="19">
        <f t="shared" si="443"/>
        <v>6691.2506675856002</v>
      </c>
      <c r="I2863" s="19">
        <f t="shared" si="444"/>
        <v>133.82501335171202</v>
      </c>
      <c r="J2863" s="19">
        <f t="shared" si="445"/>
        <v>-883.89828631909631</v>
      </c>
      <c r="K2863" s="19">
        <f t="shared" si="442"/>
        <v>-32881.016251070389</v>
      </c>
      <c r="L2863" s="19">
        <f t="shared" si="446"/>
        <v>0</v>
      </c>
      <c r="M2863" s="19">
        <f t="shared" si="447"/>
        <v>-32881.016251070389</v>
      </c>
      <c r="N2863" s="107">
        <f t="shared" si="448"/>
        <v>133140.73736015917</v>
      </c>
      <c r="O2863" s="107"/>
      <c r="P2863" s="107"/>
      <c r="Q2863" s="107">
        <f t="shared" si="449"/>
        <v>40949.892602772088</v>
      </c>
      <c r="R2863" s="106"/>
    </row>
    <row r="2864" spans="1:18" x14ac:dyDescent="0.45">
      <c r="A2864" s="4">
        <v>55.82</v>
      </c>
      <c r="B2864" s="4">
        <v>2334</v>
      </c>
      <c r="C2864" s="4">
        <v>37.200000000000003</v>
      </c>
      <c r="D2864" s="11">
        <v>-2.1241834492112512</v>
      </c>
      <c r="E2864" s="19">
        <v>-1444.4447454636509</v>
      </c>
      <c r="F2864" s="19">
        <f t="shared" si="440"/>
        <v>-707.15066758560022</v>
      </c>
      <c r="G2864" s="19">
        <f t="shared" si="441"/>
        <v>453.52216067040013</v>
      </c>
      <c r="H2864" s="19">
        <f t="shared" si="443"/>
        <v>6691.2506675856002</v>
      </c>
      <c r="I2864" s="19">
        <f t="shared" si="444"/>
        <v>133.82501335171202</v>
      </c>
      <c r="J2864" s="19">
        <f t="shared" si="445"/>
        <v>-857.09757144153878</v>
      </c>
      <c r="K2864" s="19">
        <f t="shared" si="442"/>
        <v>-31884.029657625244</v>
      </c>
      <c r="L2864" s="19">
        <f t="shared" si="446"/>
        <v>0</v>
      </c>
      <c r="M2864" s="19">
        <f t="shared" si="447"/>
        <v>-31884.029657625244</v>
      </c>
      <c r="N2864" s="107">
        <f t="shared" si="448"/>
        <v>133140.73736015917</v>
      </c>
      <c r="O2864" s="107"/>
      <c r="P2864" s="107"/>
      <c r="Q2864" s="107">
        <f t="shared" si="449"/>
        <v>40949.892602772088</v>
      </c>
      <c r="R2864" s="106"/>
    </row>
    <row r="2865" spans="1:18" x14ac:dyDescent="0.45">
      <c r="A2865" s="4">
        <v>55.84</v>
      </c>
      <c r="B2865" s="4">
        <v>2335</v>
      </c>
      <c r="C2865" s="4">
        <v>37.1</v>
      </c>
      <c r="D2865" s="11">
        <v>-1.8833663863101939</v>
      </c>
      <c r="E2865" s="19">
        <v>-1280.6891426909319</v>
      </c>
      <c r="F2865" s="19">
        <f t="shared" si="440"/>
        <v>-703.35389233690012</v>
      </c>
      <c r="G2865" s="19">
        <f t="shared" si="441"/>
        <v>451.08714675710007</v>
      </c>
      <c r="H2865" s="19">
        <f t="shared" si="443"/>
        <v>6687.4538923369</v>
      </c>
      <c r="I2865" s="19">
        <f t="shared" si="444"/>
        <v>133.749077846738</v>
      </c>
      <c r="J2865" s="19">
        <f t="shared" si="445"/>
        <v>-695.85291808709383</v>
      </c>
      <c r="K2865" s="19">
        <f t="shared" si="442"/>
        <v>-25816.143261031182</v>
      </c>
      <c r="L2865" s="19">
        <f t="shared" si="446"/>
        <v>0</v>
      </c>
      <c r="M2865" s="19">
        <f t="shared" si="447"/>
        <v>-25816.143261031182</v>
      </c>
      <c r="N2865" s="107">
        <f t="shared" si="448"/>
        <v>133140.73736015917</v>
      </c>
      <c r="O2865" s="107"/>
      <c r="P2865" s="107"/>
      <c r="Q2865" s="107">
        <f t="shared" si="449"/>
        <v>40949.892602772088</v>
      </c>
      <c r="R2865" s="106"/>
    </row>
    <row r="2866" spans="1:18" x14ac:dyDescent="0.45">
      <c r="A2866" s="4">
        <v>55.859000000000002</v>
      </c>
      <c r="B2866" s="4">
        <v>2335</v>
      </c>
      <c r="C2866" s="4">
        <v>37</v>
      </c>
      <c r="D2866" s="11">
        <v>-1.6100440631702602</v>
      </c>
      <c r="E2866" s="19">
        <v>-1094.8299629557769</v>
      </c>
      <c r="F2866" s="19">
        <f t="shared" si="440"/>
        <v>-699.56733721000012</v>
      </c>
      <c r="G2866" s="19">
        <f t="shared" si="441"/>
        <v>448.65868739000007</v>
      </c>
      <c r="H2866" s="19">
        <f t="shared" si="443"/>
        <v>6683.6673372100004</v>
      </c>
      <c r="I2866" s="19">
        <f t="shared" si="444"/>
        <v>133.67334674420002</v>
      </c>
      <c r="J2866" s="19">
        <f t="shared" si="445"/>
        <v>-512.49792882157681</v>
      </c>
      <c r="K2866" s="19">
        <f t="shared" si="442"/>
        <v>-18962.423366398343</v>
      </c>
      <c r="L2866" s="19">
        <f t="shared" si="446"/>
        <v>0</v>
      </c>
      <c r="M2866" s="19">
        <f t="shared" si="447"/>
        <v>-18962.423366398343</v>
      </c>
      <c r="N2866" s="107">
        <f t="shared" si="448"/>
        <v>133140.73736015917</v>
      </c>
      <c r="O2866" s="107"/>
      <c r="P2866" s="107"/>
      <c r="Q2866" s="107">
        <f t="shared" si="449"/>
        <v>40949.892602772088</v>
      </c>
      <c r="R2866" s="106"/>
    </row>
    <row r="2867" spans="1:18" x14ac:dyDescent="0.45">
      <c r="A2867" s="4">
        <v>55.878999999999998</v>
      </c>
      <c r="B2867" s="4">
        <v>2336</v>
      </c>
      <c r="C2867" s="4">
        <v>36.9</v>
      </c>
      <c r="D2867" s="11">
        <v>-1.3516255861079642</v>
      </c>
      <c r="E2867" s="19">
        <v>-919.10539855341563</v>
      </c>
      <c r="F2867" s="19">
        <f t="shared" si="440"/>
        <v>-695.79100220490011</v>
      </c>
      <c r="G2867" s="19">
        <f t="shared" si="441"/>
        <v>446.23678256910006</v>
      </c>
      <c r="H2867" s="19">
        <f t="shared" si="443"/>
        <v>6679.8910022049004</v>
      </c>
      <c r="I2867" s="19">
        <f t="shared" si="444"/>
        <v>133.597820044098</v>
      </c>
      <c r="J2867" s="19">
        <f t="shared" si="445"/>
        <v>-339.27079594021757</v>
      </c>
      <c r="K2867" s="19">
        <f t="shared" si="442"/>
        <v>-12519.092370194028</v>
      </c>
      <c r="L2867" s="19">
        <f t="shared" si="446"/>
        <v>0</v>
      </c>
      <c r="M2867" s="19">
        <f t="shared" si="447"/>
        <v>-12519.092370194028</v>
      </c>
      <c r="N2867" s="107">
        <f t="shared" si="448"/>
        <v>133140.73736015917</v>
      </c>
      <c r="O2867" s="107"/>
      <c r="P2867" s="107"/>
      <c r="Q2867" s="107">
        <f t="shared" si="449"/>
        <v>40949.892602772088</v>
      </c>
      <c r="R2867" s="106"/>
    </row>
    <row r="2868" spans="1:18" x14ac:dyDescent="0.45">
      <c r="A2868" s="4">
        <v>55.898000000000003</v>
      </c>
      <c r="B2868" s="4">
        <v>2337</v>
      </c>
      <c r="C2868" s="4">
        <v>36.9</v>
      </c>
      <c r="D2868" s="11">
        <v>-1.1911623545273049</v>
      </c>
      <c r="E2868" s="19">
        <v>-809.99040107856729</v>
      </c>
      <c r="F2868" s="19">
        <f t="shared" si="440"/>
        <v>-695.79100220490011</v>
      </c>
      <c r="G2868" s="19">
        <f t="shared" si="441"/>
        <v>446.23678256910006</v>
      </c>
      <c r="H2868" s="19">
        <f t="shared" si="443"/>
        <v>6679.8910022049004</v>
      </c>
      <c r="I2868" s="19">
        <f t="shared" si="444"/>
        <v>133.597820044098</v>
      </c>
      <c r="J2868" s="19">
        <f t="shared" si="445"/>
        <v>-230.15579846536923</v>
      </c>
      <c r="K2868" s="19">
        <f t="shared" si="442"/>
        <v>-8492.7489633721234</v>
      </c>
      <c r="L2868" s="19">
        <f t="shared" si="446"/>
        <v>0</v>
      </c>
      <c r="M2868" s="19">
        <f t="shared" si="447"/>
        <v>-8492.7489633721234</v>
      </c>
      <c r="N2868" s="107">
        <f t="shared" si="448"/>
        <v>133140.73736015917</v>
      </c>
      <c r="O2868" s="107"/>
      <c r="P2868" s="107"/>
      <c r="Q2868" s="107">
        <f t="shared" si="449"/>
        <v>40949.892602772088</v>
      </c>
      <c r="R2868" s="106"/>
    </row>
    <row r="2869" spans="1:18" x14ac:dyDescent="0.45">
      <c r="A2869" s="4">
        <v>55.917999999999999</v>
      </c>
      <c r="B2869" s="4">
        <v>2337</v>
      </c>
      <c r="C2869" s="4">
        <v>36.799999999999997</v>
      </c>
      <c r="D2869" s="11">
        <v>-1.1201623915277936</v>
      </c>
      <c r="E2869" s="19">
        <v>-761.71042623889969</v>
      </c>
      <c r="F2869" s="19">
        <f t="shared" si="440"/>
        <v>-692.02488732159998</v>
      </c>
      <c r="G2869" s="19">
        <f t="shared" si="441"/>
        <v>443.82143229439998</v>
      </c>
      <c r="H2869" s="19">
        <f t="shared" si="443"/>
        <v>6676.1248873216</v>
      </c>
      <c r="I2869" s="19">
        <f t="shared" si="444"/>
        <v>133.52249774643201</v>
      </c>
      <c r="J2869" s="19">
        <f t="shared" si="445"/>
        <v>-184.36649619806769</v>
      </c>
      <c r="K2869" s="19">
        <f t="shared" si="442"/>
        <v>-6784.6870600888906</v>
      </c>
      <c r="L2869" s="19">
        <f t="shared" si="446"/>
        <v>0</v>
      </c>
      <c r="M2869" s="19">
        <f t="shared" si="447"/>
        <v>-6784.6870600888906</v>
      </c>
      <c r="N2869" s="107">
        <f t="shared" si="448"/>
        <v>133140.73736015917</v>
      </c>
      <c r="O2869" s="107"/>
      <c r="P2869" s="107"/>
      <c r="Q2869" s="107">
        <f t="shared" si="449"/>
        <v>40949.892602772088</v>
      </c>
      <c r="R2869" s="106"/>
    </row>
    <row r="2870" spans="1:18" x14ac:dyDescent="0.45">
      <c r="A2870" s="4">
        <v>55.938000000000002</v>
      </c>
      <c r="B2870" s="4">
        <v>2338</v>
      </c>
      <c r="C2870" s="4">
        <v>36.799999999999997</v>
      </c>
      <c r="D2870" s="11">
        <v>-1.1132172260497795</v>
      </c>
      <c r="E2870" s="19">
        <v>-756.98771371384998</v>
      </c>
      <c r="F2870" s="19">
        <f t="shared" si="440"/>
        <v>-692.02488732159998</v>
      </c>
      <c r="G2870" s="19">
        <f t="shared" si="441"/>
        <v>443.82143229439998</v>
      </c>
      <c r="H2870" s="19">
        <f t="shared" si="443"/>
        <v>6676.1248873216</v>
      </c>
      <c r="I2870" s="19">
        <f t="shared" si="444"/>
        <v>133.52249774643201</v>
      </c>
      <c r="J2870" s="19">
        <f t="shared" si="445"/>
        <v>-179.64378367301799</v>
      </c>
      <c r="K2870" s="19">
        <f t="shared" si="442"/>
        <v>-6610.8912391670619</v>
      </c>
      <c r="L2870" s="19">
        <f t="shared" si="446"/>
        <v>0</v>
      </c>
      <c r="M2870" s="19">
        <f t="shared" si="447"/>
        <v>-6610.8912391670619</v>
      </c>
      <c r="N2870" s="107">
        <f t="shared" si="448"/>
        <v>133140.73736015917</v>
      </c>
      <c r="O2870" s="107"/>
      <c r="P2870" s="107"/>
      <c r="Q2870" s="107">
        <f t="shared" si="449"/>
        <v>40949.892602772088</v>
      </c>
      <c r="R2870" s="106"/>
    </row>
    <row r="2871" spans="1:18" x14ac:dyDescent="0.45">
      <c r="A2871" s="4">
        <v>55.957000000000001</v>
      </c>
      <c r="B2871" s="4">
        <v>2339</v>
      </c>
      <c r="C2871" s="4">
        <v>36.700000000000003</v>
      </c>
      <c r="D2871" s="11">
        <v>-1.1160816003633309</v>
      </c>
      <c r="E2871" s="19">
        <v>-758.935488247065</v>
      </c>
      <c r="F2871" s="19">
        <f t="shared" si="440"/>
        <v>-688.26899256010017</v>
      </c>
      <c r="G2871" s="19">
        <f t="shared" si="441"/>
        <v>441.41263656590007</v>
      </c>
      <c r="H2871" s="19">
        <f t="shared" si="443"/>
        <v>6672.3689925601002</v>
      </c>
      <c r="I2871" s="19">
        <f t="shared" si="444"/>
        <v>133.44737985120202</v>
      </c>
      <c r="J2871" s="19">
        <f t="shared" si="445"/>
        <v>-184.07547182996291</v>
      </c>
      <c r="K2871" s="19">
        <f t="shared" si="442"/>
        <v>-6755.5698161596392</v>
      </c>
      <c r="L2871" s="19">
        <f t="shared" si="446"/>
        <v>0</v>
      </c>
      <c r="M2871" s="19">
        <f t="shared" si="447"/>
        <v>-6755.5698161596392</v>
      </c>
      <c r="N2871" s="107">
        <f t="shared" si="448"/>
        <v>133140.73736015917</v>
      </c>
      <c r="O2871" s="107"/>
      <c r="P2871" s="107"/>
      <c r="Q2871" s="107">
        <f t="shared" si="449"/>
        <v>40949.892602772088</v>
      </c>
      <c r="R2871" s="106"/>
    </row>
    <row r="2872" spans="1:18" x14ac:dyDescent="0.45">
      <c r="A2872" s="4">
        <v>55.976999999999997</v>
      </c>
      <c r="B2872" s="4">
        <v>2340</v>
      </c>
      <c r="C2872" s="4">
        <v>36.700000000000003</v>
      </c>
      <c r="D2872" s="11">
        <v>-1.1722654269236981</v>
      </c>
      <c r="E2872" s="19">
        <v>-797.14049030811464</v>
      </c>
      <c r="F2872" s="19">
        <f t="shared" si="440"/>
        <v>-688.26899256010017</v>
      </c>
      <c r="G2872" s="19">
        <f t="shared" si="441"/>
        <v>441.41263656590007</v>
      </c>
      <c r="H2872" s="19">
        <f t="shared" si="443"/>
        <v>6672.3689925601002</v>
      </c>
      <c r="I2872" s="19">
        <f t="shared" si="444"/>
        <v>133.44737985120202</v>
      </c>
      <c r="J2872" s="19">
        <f t="shared" si="445"/>
        <v>-222.28047389101255</v>
      </c>
      <c r="K2872" s="19">
        <f t="shared" si="442"/>
        <v>-8157.6933918001614</v>
      </c>
      <c r="L2872" s="19">
        <f t="shared" si="446"/>
        <v>0</v>
      </c>
      <c r="M2872" s="19">
        <f t="shared" si="447"/>
        <v>-8157.6933918001614</v>
      </c>
      <c r="N2872" s="107">
        <f t="shared" si="448"/>
        <v>133140.73736015917</v>
      </c>
      <c r="O2872" s="107"/>
      <c r="P2872" s="107"/>
      <c r="Q2872" s="107">
        <f t="shared" si="449"/>
        <v>40949.892602772088</v>
      </c>
      <c r="R2872" s="106"/>
    </row>
    <row r="2873" spans="1:18" x14ac:dyDescent="0.45">
      <c r="A2873" s="4">
        <v>55.996000000000002</v>
      </c>
      <c r="B2873" s="4">
        <v>2340</v>
      </c>
      <c r="C2873" s="4">
        <v>36.6</v>
      </c>
      <c r="D2873" s="11">
        <v>-1.2873175209565901</v>
      </c>
      <c r="E2873" s="19">
        <v>-875.37591425048129</v>
      </c>
      <c r="F2873" s="19">
        <f t="shared" si="440"/>
        <v>-684.52331792040025</v>
      </c>
      <c r="G2873" s="19">
        <f t="shared" si="441"/>
        <v>439.0103953836001</v>
      </c>
      <c r="H2873" s="19">
        <f t="shared" si="443"/>
        <v>6668.623317920401</v>
      </c>
      <c r="I2873" s="19">
        <f t="shared" si="444"/>
        <v>133.37246635840802</v>
      </c>
      <c r="J2873" s="19">
        <f t="shared" si="445"/>
        <v>-302.99305250847317</v>
      </c>
      <c r="K2873" s="19">
        <f t="shared" si="442"/>
        <v>-11089.545721810118</v>
      </c>
      <c r="L2873" s="19">
        <f t="shared" si="446"/>
        <v>0</v>
      </c>
      <c r="M2873" s="19">
        <f t="shared" si="447"/>
        <v>-11089.545721810118</v>
      </c>
      <c r="N2873" s="107">
        <f t="shared" si="448"/>
        <v>133140.73736015917</v>
      </c>
      <c r="O2873" s="107"/>
      <c r="P2873" s="107"/>
      <c r="Q2873" s="107">
        <f t="shared" si="449"/>
        <v>40949.892602772088</v>
      </c>
      <c r="R2873" s="106"/>
    </row>
    <row r="2874" spans="1:18" x14ac:dyDescent="0.45">
      <c r="A2874" s="4">
        <v>56.015999999999998</v>
      </c>
      <c r="B2874" s="4">
        <v>2341</v>
      </c>
      <c r="C2874" s="4">
        <v>36.5</v>
      </c>
      <c r="D2874" s="11">
        <v>-1.4104685940264383</v>
      </c>
      <c r="E2874" s="19">
        <v>-959.11864393797805</v>
      </c>
      <c r="F2874" s="19">
        <f t="shared" si="440"/>
        <v>-680.78786340250008</v>
      </c>
      <c r="G2874" s="19">
        <f t="shared" si="441"/>
        <v>436.61470874750006</v>
      </c>
      <c r="H2874" s="19">
        <f t="shared" si="443"/>
        <v>6664.8878634025004</v>
      </c>
      <c r="I2874" s="19">
        <f t="shared" si="444"/>
        <v>133.29775726805002</v>
      </c>
      <c r="J2874" s="19">
        <f t="shared" si="445"/>
        <v>-389.20617792242791</v>
      </c>
      <c r="K2874" s="19">
        <f t="shared" si="442"/>
        <v>-14206.025494168618</v>
      </c>
      <c r="L2874" s="19">
        <f t="shared" si="446"/>
        <v>0</v>
      </c>
      <c r="M2874" s="19">
        <f t="shared" si="447"/>
        <v>-14206.025494168618</v>
      </c>
      <c r="N2874" s="107">
        <f t="shared" si="448"/>
        <v>133140.73736015917</v>
      </c>
      <c r="O2874" s="107"/>
      <c r="P2874" s="107"/>
      <c r="Q2874" s="107">
        <f t="shared" si="449"/>
        <v>40949.892602772088</v>
      </c>
      <c r="R2874" s="106"/>
    </row>
    <row r="2875" spans="1:18" x14ac:dyDescent="0.45">
      <c r="A2875" s="4">
        <v>56.034999999999997</v>
      </c>
      <c r="B2875" s="4">
        <v>2342</v>
      </c>
      <c r="C2875" s="4">
        <v>36.5</v>
      </c>
      <c r="D2875" s="11">
        <v>-1.5844556300643406</v>
      </c>
      <c r="E2875" s="19">
        <v>-1077.4298284437516</v>
      </c>
      <c r="F2875" s="19">
        <f t="shared" si="440"/>
        <v>-680.78786340250008</v>
      </c>
      <c r="G2875" s="19">
        <f t="shared" si="441"/>
        <v>436.61470874750006</v>
      </c>
      <c r="H2875" s="19">
        <f t="shared" si="443"/>
        <v>6664.8878634025004</v>
      </c>
      <c r="I2875" s="19">
        <f t="shared" si="444"/>
        <v>133.29775726805002</v>
      </c>
      <c r="J2875" s="19">
        <f t="shared" si="445"/>
        <v>-507.51736242820147</v>
      </c>
      <c r="K2875" s="19">
        <f t="shared" si="442"/>
        <v>-18524.383728629353</v>
      </c>
      <c r="L2875" s="19">
        <f t="shared" si="446"/>
        <v>0</v>
      </c>
      <c r="M2875" s="19">
        <f t="shared" si="447"/>
        <v>-18524.383728629353</v>
      </c>
      <c r="N2875" s="107">
        <f t="shared" si="448"/>
        <v>133140.73736015917</v>
      </c>
      <c r="O2875" s="107"/>
      <c r="P2875" s="107"/>
      <c r="Q2875" s="107">
        <f t="shared" si="449"/>
        <v>40949.892602772088</v>
      </c>
      <c r="R2875" s="106"/>
    </row>
    <row r="2876" spans="1:18" x14ac:dyDescent="0.45">
      <c r="A2876" s="4">
        <v>56.055</v>
      </c>
      <c r="B2876" s="4">
        <v>2342</v>
      </c>
      <c r="C2876" s="4">
        <v>36.4</v>
      </c>
      <c r="D2876" s="11">
        <v>-1.7622924845776271</v>
      </c>
      <c r="E2876" s="19">
        <v>-1198.3588895127864</v>
      </c>
      <c r="F2876" s="19">
        <f t="shared" si="440"/>
        <v>-677.06262900640002</v>
      </c>
      <c r="G2876" s="19">
        <f t="shared" si="441"/>
        <v>434.22557665760002</v>
      </c>
      <c r="H2876" s="19">
        <f t="shared" si="443"/>
        <v>6661.1626290064005</v>
      </c>
      <c r="I2876" s="19">
        <f t="shared" si="444"/>
        <v>133.22325258012802</v>
      </c>
      <c r="J2876" s="19">
        <f t="shared" si="445"/>
        <v>-630.91006027505841</v>
      </c>
      <c r="K2876" s="19">
        <f t="shared" si="442"/>
        <v>-22965.126194012126</v>
      </c>
      <c r="L2876" s="19">
        <f t="shared" si="446"/>
        <v>0</v>
      </c>
      <c r="M2876" s="19">
        <f t="shared" si="447"/>
        <v>-22965.126194012126</v>
      </c>
      <c r="N2876" s="107">
        <f t="shared" si="448"/>
        <v>133140.73736015917</v>
      </c>
      <c r="O2876" s="107"/>
      <c r="P2876" s="107"/>
      <c r="Q2876" s="107">
        <f t="shared" si="449"/>
        <v>40949.892602772088</v>
      </c>
      <c r="R2876" s="106"/>
    </row>
    <row r="2877" spans="1:18" x14ac:dyDescent="0.45">
      <c r="A2877" s="4">
        <v>56.073999999999998</v>
      </c>
      <c r="B2877" s="4">
        <v>2343</v>
      </c>
      <c r="C2877" s="4">
        <v>36.299999999999997</v>
      </c>
      <c r="D2877" s="11">
        <v>-1.9340865499650939</v>
      </c>
      <c r="E2877" s="19">
        <v>-1315.1788539762638</v>
      </c>
      <c r="F2877" s="19">
        <f t="shared" si="440"/>
        <v>-673.34761473210006</v>
      </c>
      <c r="G2877" s="19">
        <f t="shared" si="441"/>
        <v>431.84299911390002</v>
      </c>
      <c r="H2877" s="19">
        <f t="shared" si="443"/>
        <v>6657.4476147321002</v>
      </c>
      <c r="I2877" s="19">
        <f t="shared" si="444"/>
        <v>133.14895229464202</v>
      </c>
      <c r="J2877" s="19">
        <f t="shared" si="445"/>
        <v>-750.18690256772175</v>
      </c>
      <c r="K2877" s="19">
        <f t="shared" si="442"/>
        <v>-27231.784563208297</v>
      </c>
      <c r="L2877" s="19">
        <f t="shared" si="446"/>
        <v>0</v>
      </c>
      <c r="M2877" s="19">
        <f t="shared" si="447"/>
        <v>-27231.784563208297</v>
      </c>
      <c r="N2877" s="107">
        <f t="shared" si="448"/>
        <v>133140.73736015917</v>
      </c>
      <c r="O2877" s="107"/>
      <c r="P2877" s="107"/>
      <c r="Q2877" s="107">
        <f t="shared" si="449"/>
        <v>40949.892602772088</v>
      </c>
      <c r="R2877" s="106"/>
    </row>
    <row r="2878" spans="1:18" x14ac:dyDescent="0.45">
      <c r="A2878" s="4">
        <v>56.094000000000001</v>
      </c>
      <c r="B2878" s="4">
        <v>2344</v>
      </c>
      <c r="C2878" s="4">
        <v>36.200000000000003</v>
      </c>
      <c r="D2878" s="11">
        <v>-2.0968137651563259</v>
      </c>
      <c r="E2878" s="19">
        <v>-1425.8333603063015</v>
      </c>
      <c r="F2878" s="19">
        <f t="shared" si="440"/>
        <v>-669.6428205796002</v>
      </c>
      <c r="G2878" s="19">
        <f t="shared" si="441"/>
        <v>429.46697611640013</v>
      </c>
      <c r="H2878" s="19">
        <f t="shared" si="443"/>
        <v>6653.7428205796004</v>
      </c>
      <c r="I2878" s="19">
        <f t="shared" si="444"/>
        <v>133.07485641159201</v>
      </c>
      <c r="J2878" s="19">
        <f t="shared" si="445"/>
        <v>-863.29152777830939</v>
      </c>
      <c r="K2878" s="19">
        <f t="shared" si="442"/>
        <v>-31251.1533055748</v>
      </c>
      <c r="L2878" s="19">
        <f t="shared" si="446"/>
        <v>0</v>
      </c>
      <c r="M2878" s="19">
        <f t="shared" si="447"/>
        <v>-31251.1533055748</v>
      </c>
      <c r="N2878" s="107">
        <f t="shared" si="448"/>
        <v>133140.73736015917</v>
      </c>
      <c r="O2878" s="107"/>
      <c r="P2878" s="107"/>
      <c r="Q2878" s="107">
        <f t="shared" si="449"/>
        <v>40949.892602772088</v>
      </c>
      <c r="R2878" s="106"/>
    </row>
    <row r="2879" spans="1:18" x14ac:dyDescent="0.45">
      <c r="A2879" s="4">
        <v>56.113</v>
      </c>
      <c r="B2879" s="4">
        <v>2345</v>
      </c>
      <c r="C2879" s="4">
        <v>36.200000000000003</v>
      </c>
      <c r="D2879" s="11">
        <v>-2.2154776829509109</v>
      </c>
      <c r="E2879" s="19">
        <v>-1506.5248244066195</v>
      </c>
      <c r="F2879" s="19">
        <f t="shared" si="440"/>
        <v>-669.6428205796002</v>
      </c>
      <c r="G2879" s="19">
        <f t="shared" si="441"/>
        <v>429.46697611640013</v>
      </c>
      <c r="H2879" s="19">
        <f t="shared" si="443"/>
        <v>6653.7428205796004</v>
      </c>
      <c r="I2879" s="19">
        <f t="shared" si="444"/>
        <v>133.07485641159201</v>
      </c>
      <c r="J2879" s="19">
        <f t="shared" si="445"/>
        <v>-943.98299187862722</v>
      </c>
      <c r="K2879" s="19">
        <f t="shared" si="442"/>
        <v>-34172.184306006311</v>
      </c>
      <c r="L2879" s="19">
        <f t="shared" si="446"/>
        <v>0</v>
      </c>
      <c r="M2879" s="19">
        <f t="shared" si="447"/>
        <v>-34172.184306006311</v>
      </c>
      <c r="N2879" s="107">
        <f t="shared" si="448"/>
        <v>133140.73736015917</v>
      </c>
      <c r="O2879" s="107"/>
      <c r="P2879" s="107"/>
      <c r="Q2879" s="107">
        <f t="shared" si="449"/>
        <v>40949.892602772088</v>
      </c>
      <c r="R2879" s="106"/>
    </row>
    <row r="2880" spans="1:18" x14ac:dyDescent="0.45">
      <c r="A2880" s="4">
        <v>56.133000000000003</v>
      </c>
      <c r="B2880" s="4">
        <v>2345</v>
      </c>
      <c r="C2880" s="4">
        <v>36.1</v>
      </c>
      <c r="D2880" s="11">
        <v>-2.3946155626380152</v>
      </c>
      <c r="E2880" s="19">
        <v>-1628.3385825938503</v>
      </c>
      <c r="F2880" s="19">
        <f t="shared" si="440"/>
        <v>-665.9482465489001</v>
      </c>
      <c r="G2880" s="19">
        <f t="shared" si="441"/>
        <v>427.09750766510007</v>
      </c>
      <c r="H2880" s="19">
        <f t="shared" si="443"/>
        <v>6650.0482465489004</v>
      </c>
      <c r="I2880" s="19">
        <f t="shared" si="444"/>
        <v>133.000964930978</v>
      </c>
      <c r="J2880" s="19">
        <f t="shared" si="445"/>
        <v>-1068.2401099977724</v>
      </c>
      <c r="K2880" s="19">
        <f t="shared" si="442"/>
        <v>-38563.467970919584</v>
      </c>
      <c r="L2880" s="19">
        <f t="shared" si="446"/>
        <v>0</v>
      </c>
      <c r="M2880" s="19">
        <f t="shared" si="447"/>
        <v>-38563.467970919584</v>
      </c>
      <c r="N2880" s="107">
        <f t="shared" si="448"/>
        <v>133140.73736015917</v>
      </c>
      <c r="O2880" s="107"/>
      <c r="P2880" s="107"/>
      <c r="Q2880" s="107">
        <f t="shared" si="449"/>
        <v>40949.892602772088</v>
      </c>
      <c r="R2880" s="106"/>
    </row>
    <row r="2881" spans="1:18" x14ac:dyDescent="0.45">
      <c r="A2881" s="4">
        <v>56.152000000000001</v>
      </c>
      <c r="B2881" s="4">
        <v>2346</v>
      </c>
      <c r="C2881" s="4">
        <v>36</v>
      </c>
      <c r="D2881" s="11">
        <v>-2.4666571013000609</v>
      </c>
      <c r="E2881" s="19">
        <v>-1677.3268288840413</v>
      </c>
      <c r="F2881" s="19">
        <f t="shared" si="440"/>
        <v>-662.26389264000011</v>
      </c>
      <c r="G2881" s="19">
        <f t="shared" si="441"/>
        <v>424.73459376000005</v>
      </c>
      <c r="H2881" s="19">
        <f t="shared" si="443"/>
        <v>6646.3638926400008</v>
      </c>
      <c r="I2881" s="19">
        <f t="shared" si="444"/>
        <v>132.92727785280002</v>
      </c>
      <c r="J2881" s="19">
        <f t="shared" si="445"/>
        <v>-1119.6649572712413</v>
      </c>
      <c r="K2881" s="19">
        <f t="shared" si="442"/>
        <v>-40307.938461764687</v>
      </c>
      <c r="L2881" s="19">
        <f t="shared" si="446"/>
        <v>0</v>
      </c>
      <c r="M2881" s="19">
        <f t="shared" si="447"/>
        <v>-40307.938461764687</v>
      </c>
      <c r="N2881" s="107">
        <f t="shared" si="448"/>
        <v>133140.73736015917</v>
      </c>
      <c r="O2881" s="107"/>
      <c r="P2881" s="107"/>
      <c r="Q2881" s="107">
        <f t="shared" si="449"/>
        <v>40949.892602772088</v>
      </c>
      <c r="R2881" s="106"/>
    </row>
    <row r="2882" spans="1:18" x14ac:dyDescent="0.45">
      <c r="A2882" s="4">
        <v>56.171999999999997</v>
      </c>
      <c r="B2882" s="4">
        <v>2347</v>
      </c>
      <c r="C2882" s="4">
        <v>35.9</v>
      </c>
      <c r="D2882" s="11">
        <v>-2.4642496430457457</v>
      </c>
      <c r="E2882" s="19">
        <v>-1675.6897572711071</v>
      </c>
      <c r="F2882" s="19">
        <f t="shared" si="440"/>
        <v>-658.5897588529001</v>
      </c>
      <c r="G2882" s="19">
        <f t="shared" si="441"/>
        <v>422.37823440110003</v>
      </c>
      <c r="H2882" s="19">
        <f t="shared" si="443"/>
        <v>6642.6897588529009</v>
      </c>
      <c r="I2882" s="19">
        <f t="shared" si="444"/>
        <v>132.85379517705803</v>
      </c>
      <c r="J2882" s="19">
        <f t="shared" si="445"/>
        <v>-1120.457727692949</v>
      </c>
      <c r="K2882" s="19">
        <f t="shared" si="442"/>
        <v>-40224.43242417687</v>
      </c>
      <c r="L2882" s="19">
        <f t="shared" si="446"/>
        <v>0</v>
      </c>
      <c r="M2882" s="19">
        <f t="shared" si="447"/>
        <v>-40224.43242417687</v>
      </c>
      <c r="N2882" s="107">
        <f t="shared" si="448"/>
        <v>133140.73736015917</v>
      </c>
      <c r="O2882" s="107"/>
      <c r="P2882" s="107"/>
      <c r="Q2882" s="107">
        <f t="shared" si="449"/>
        <v>40949.892602772088</v>
      </c>
      <c r="R2882" s="106"/>
    </row>
    <row r="2883" spans="1:18" x14ac:dyDescent="0.45">
      <c r="A2883" s="4">
        <v>56.191000000000003</v>
      </c>
      <c r="B2883" s="4">
        <v>2347</v>
      </c>
      <c r="C2883" s="4">
        <v>35.799999999999997</v>
      </c>
      <c r="D2883" s="11">
        <v>-2.4625625859509053</v>
      </c>
      <c r="E2883" s="19">
        <v>-1674.5425584466157</v>
      </c>
      <c r="F2883" s="19">
        <f t="shared" si="440"/>
        <v>-654.92584518760009</v>
      </c>
      <c r="G2883" s="19">
        <f t="shared" si="441"/>
        <v>420.0284295884</v>
      </c>
      <c r="H2883" s="19">
        <f t="shared" si="443"/>
        <v>6639.0258451876007</v>
      </c>
      <c r="I2883" s="19">
        <f t="shared" si="444"/>
        <v>132.78051690375202</v>
      </c>
      <c r="J2883" s="19">
        <f t="shared" si="445"/>
        <v>-1121.7336119544636</v>
      </c>
      <c r="K2883" s="19">
        <f t="shared" si="442"/>
        <v>-40158.063307969795</v>
      </c>
      <c r="L2883" s="19">
        <f t="shared" si="446"/>
        <v>0</v>
      </c>
      <c r="M2883" s="19">
        <f t="shared" si="447"/>
        <v>-40158.063307969795</v>
      </c>
      <c r="N2883" s="107">
        <f t="shared" si="448"/>
        <v>133140.73736015917</v>
      </c>
      <c r="O2883" s="107"/>
      <c r="P2883" s="107"/>
      <c r="Q2883" s="107">
        <f t="shared" si="449"/>
        <v>40949.892602772088</v>
      </c>
      <c r="R2883" s="106"/>
    </row>
    <row r="2884" spans="1:18" x14ac:dyDescent="0.45">
      <c r="A2884" s="4">
        <v>56.210999999999999</v>
      </c>
      <c r="B2884" s="4">
        <v>2348</v>
      </c>
      <c r="C2884" s="4">
        <v>35.700000000000003</v>
      </c>
      <c r="D2884" s="11">
        <v>-2.5068542126156381</v>
      </c>
      <c r="E2884" s="19">
        <v>-1704.6608645786339</v>
      </c>
      <c r="F2884" s="19">
        <f t="shared" si="440"/>
        <v>-651.27215164410018</v>
      </c>
      <c r="G2884" s="19">
        <f t="shared" si="441"/>
        <v>417.68517932190014</v>
      </c>
      <c r="H2884" s="19">
        <f t="shared" si="443"/>
        <v>6635.3721516441001</v>
      </c>
      <c r="I2884" s="19">
        <f t="shared" si="444"/>
        <v>132.707443032882</v>
      </c>
      <c r="J2884" s="19">
        <f t="shared" si="445"/>
        <v>-1154.2682422238518</v>
      </c>
      <c r="K2884" s="19">
        <f t="shared" si="442"/>
        <v>-41207.376247391512</v>
      </c>
      <c r="L2884" s="19">
        <f t="shared" si="446"/>
        <v>0</v>
      </c>
      <c r="M2884" s="19">
        <f t="shared" si="447"/>
        <v>-41207.376247391512</v>
      </c>
      <c r="N2884" s="107">
        <f t="shared" si="448"/>
        <v>133140.73736015917</v>
      </c>
      <c r="O2884" s="107"/>
      <c r="P2884" s="107"/>
      <c r="Q2884" s="107">
        <f t="shared" si="449"/>
        <v>40949.892602772088</v>
      </c>
      <c r="R2884" s="106"/>
    </row>
    <row r="2885" spans="1:18" x14ac:dyDescent="0.45">
      <c r="A2885" s="4">
        <v>56.23</v>
      </c>
      <c r="B2885" s="4">
        <v>2349</v>
      </c>
      <c r="C2885" s="4">
        <v>35.6</v>
      </c>
      <c r="D2885" s="11">
        <v>-2.3598324881505595</v>
      </c>
      <c r="E2885" s="19">
        <v>-1604.6860919423805</v>
      </c>
      <c r="F2885" s="19">
        <f t="shared" si="440"/>
        <v>-647.62867822240014</v>
      </c>
      <c r="G2885" s="19">
        <f t="shared" si="441"/>
        <v>415.34848360160009</v>
      </c>
      <c r="H2885" s="19">
        <f t="shared" si="443"/>
        <v>6631.7286782224</v>
      </c>
      <c r="I2885" s="19">
        <f t="shared" si="444"/>
        <v>132.634573564448</v>
      </c>
      <c r="J2885" s="19">
        <f t="shared" si="445"/>
        <v>-1056.7030347763325</v>
      </c>
      <c r="K2885" s="19">
        <f t="shared" si="442"/>
        <v>-37618.628038037437</v>
      </c>
      <c r="L2885" s="19">
        <f t="shared" si="446"/>
        <v>0</v>
      </c>
      <c r="M2885" s="19">
        <f t="shared" si="447"/>
        <v>-37618.628038037437</v>
      </c>
      <c r="N2885" s="107">
        <f t="shared" si="448"/>
        <v>133140.73736015917</v>
      </c>
      <c r="O2885" s="107"/>
      <c r="P2885" s="107"/>
      <c r="Q2885" s="107">
        <f t="shared" si="449"/>
        <v>40949.892602772088</v>
      </c>
      <c r="R2885" s="106"/>
    </row>
    <row r="2886" spans="1:18" x14ac:dyDescent="0.45">
      <c r="A2886" s="4">
        <v>56.25</v>
      </c>
      <c r="B2886" s="4">
        <v>2349</v>
      </c>
      <c r="C2886" s="4">
        <v>35.5</v>
      </c>
      <c r="D2886" s="11">
        <v>-2.2025454485082814</v>
      </c>
      <c r="E2886" s="19">
        <v>-1497.7309049856312</v>
      </c>
      <c r="F2886" s="19">
        <f t="shared" ref="F2886:F2949" si="450">0.5*1.27*1.223*-0.658*C2886^2</f>
        <v>-643.99542492250009</v>
      </c>
      <c r="G2886" s="19">
        <f t="shared" ref="G2886:G2949" si="451">0.5*1.27*1.223*0.422*C2886^2</f>
        <v>413.01834242750004</v>
      </c>
      <c r="H2886" s="19">
        <f t="shared" si="443"/>
        <v>6628.0954249225006</v>
      </c>
      <c r="I2886" s="19">
        <f t="shared" si="444"/>
        <v>132.56190849845001</v>
      </c>
      <c r="J2886" s="19">
        <f t="shared" si="445"/>
        <v>-952.15065405968107</v>
      </c>
      <c r="K2886" s="19">
        <f t="shared" ref="K2886:K2949" si="452">J2886*C2886</f>
        <v>-33801.348219118678</v>
      </c>
      <c r="L2886" s="19">
        <f t="shared" si="446"/>
        <v>0</v>
      </c>
      <c r="M2886" s="19">
        <f t="shared" si="447"/>
        <v>-33801.348219118678</v>
      </c>
      <c r="N2886" s="107">
        <f t="shared" si="448"/>
        <v>133140.73736015917</v>
      </c>
      <c r="O2886" s="107"/>
      <c r="P2886" s="107"/>
      <c r="Q2886" s="107">
        <f t="shared" si="449"/>
        <v>40949.892602772088</v>
      </c>
      <c r="R2886" s="106"/>
    </row>
    <row r="2887" spans="1:18" x14ac:dyDescent="0.45">
      <c r="A2887" s="4">
        <v>56.27</v>
      </c>
      <c r="B2887" s="4">
        <v>2350</v>
      </c>
      <c r="C2887" s="4">
        <v>35.4</v>
      </c>
      <c r="D2887" s="11">
        <v>-2.0734799170011198</v>
      </c>
      <c r="E2887" s="19">
        <v>-1409.9663435607615</v>
      </c>
      <c r="F2887" s="19">
        <f t="shared" si="450"/>
        <v>-640.37239174440003</v>
      </c>
      <c r="G2887" s="19">
        <f t="shared" si="451"/>
        <v>410.69475579959999</v>
      </c>
      <c r="H2887" s="19">
        <f t="shared" ref="H2887:H2950" si="453">5984.1-F2887</f>
        <v>6624.4723917444007</v>
      </c>
      <c r="I2887" s="19">
        <f t="shared" ref="I2887:I2950" si="454">H2887*0.02</f>
        <v>132.48944783488801</v>
      </c>
      <c r="J2887" s="19">
        <f t="shared" ref="J2887:J2950" si="455">E2887+G2887+I2887</f>
        <v>-866.78213992627354</v>
      </c>
      <c r="K2887" s="19">
        <f t="shared" si="452"/>
        <v>-30684.087753390082</v>
      </c>
      <c r="L2887" s="19">
        <f t="shared" ref="L2887:L2950" si="456">IF(K2887&lt;0, K2887-K2887,K2887)</f>
        <v>0</v>
      </c>
      <c r="M2887" s="19">
        <f t="shared" ref="M2887:M2950" si="457">IF(K2887&gt;0, K2887-K2887,K2887)</f>
        <v>-30684.087753390082</v>
      </c>
      <c r="N2887" s="107">
        <f t="shared" ref="N2887:N2950" si="458">N2884</f>
        <v>133140.73736015917</v>
      </c>
      <c r="O2887" s="107"/>
      <c r="P2887" s="107"/>
      <c r="Q2887" s="107">
        <f t="shared" ref="Q2887:Q2950" si="459">Q2884</f>
        <v>40949.892602772088</v>
      </c>
      <c r="R2887" s="106"/>
    </row>
    <row r="2888" spans="1:18" x14ac:dyDescent="0.45">
      <c r="A2888" s="4">
        <v>56.289000000000001</v>
      </c>
      <c r="B2888" s="4">
        <v>2351</v>
      </c>
      <c r="C2888" s="4">
        <v>35.299999999999997</v>
      </c>
      <c r="D2888" s="11">
        <v>-2.0239722763411208</v>
      </c>
      <c r="E2888" s="19">
        <v>-1376.3011479119621</v>
      </c>
      <c r="F2888" s="19">
        <f t="shared" si="450"/>
        <v>-636.75957868809996</v>
      </c>
      <c r="G2888" s="19">
        <f t="shared" si="451"/>
        <v>408.37772371789998</v>
      </c>
      <c r="H2888" s="19">
        <f t="shared" si="453"/>
        <v>6620.8595786881006</v>
      </c>
      <c r="I2888" s="19">
        <f t="shared" si="454"/>
        <v>132.41719157376201</v>
      </c>
      <c r="J2888" s="19">
        <f t="shared" si="455"/>
        <v>-835.50623262030012</v>
      </c>
      <c r="K2888" s="19">
        <f t="shared" si="452"/>
        <v>-29493.37001149659</v>
      </c>
      <c r="L2888" s="19">
        <f t="shared" si="456"/>
        <v>0</v>
      </c>
      <c r="M2888" s="19">
        <f t="shared" si="457"/>
        <v>-29493.37001149659</v>
      </c>
      <c r="N2888" s="107">
        <f t="shared" si="458"/>
        <v>133140.73736015917</v>
      </c>
      <c r="O2888" s="107"/>
      <c r="P2888" s="107"/>
      <c r="Q2888" s="107">
        <f t="shared" si="459"/>
        <v>40949.892602772088</v>
      </c>
      <c r="R2888" s="106"/>
    </row>
    <row r="2889" spans="1:18" x14ac:dyDescent="0.45">
      <c r="A2889" s="4">
        <v>56.308999999999997</v>
      </c>
      <c r="B2889" s="4">
        <v>2351</v>
      </c>
      <c r="C2889" s="4">
        <v>35.200000000000003</v>
      </c>
      <c r="D2889" s="11">
        <v>-2.0444391207072532</v>
      </c>
      <c r="E2889" s="19">
        <v>-1390.2186020809322</v>
      </c>
      <c r="F2889" s="19">
        <f t="shared" si="450"/>
        <v>-633.15698575360022</v>
      </c>
      <c r="G2889" s="19">
        <f t="shared" si="451"/>
        <v>406.06724618240014</v>
      </c>
      <c r="H2889" s="19">
        <f t="shared" si="453"/>
        <v>6617.2569857536009</v>
      </c>
      <c r="I2889" s="19">
        <f t="shared" si="454"/>
        <v>132.34513971507201</v>
      </c>
      <c r="J2889" s="19">
        <f t="shared" si="455"/>
        <v>-851.80621618346004</v>
      </c>
      <c r="K2889" s="19">
        <f t="shared" si="452"/>
        <v>-29983.578809657796</v>
      </c>
      <c r="L2889" s="19">
        <f t="shared" si="456"/>
        <v>0</v>
      </c>
      <c r="M2889" s="19">
        <f t="shared" si="457"/>
        <v>-29983.578809657796</v>
      </c>
      <c r="N2889" s="107">
        <f t="shared" si="458"/>
        <v>133140.73736015917</v>
      </c>
      <c r="O2889" s="107"/>
      <c r="P2889" s="107"/>
      <c r="Q2889" s="107">
        <f t="shared" si="459"/>
        <v>40949.892602772088</v>
      </c>
      <c r="R2889" s="106"/>
    </row>
    <row r="2890" spans="1:18" x14ac:dyDescent="0.45">
      <c r="A2890" s="4">
        <v>56.328000000000003</v>
      </c>
      <c r="B2890" s="4">
        <v>2352</v>
      </c>
      <c r="C2890" s="4">
        <v>35.200000000000003</v>
      </c>
      <c r="D2890" s="11">
        <v>-2.0855247267349251</v>
      </c>
      <c r="E2890" s="19">
        <v>-1418.1568141797491</v>
      </c>
      <c r="F2890" s="19">
        <f t="shared" si="450"/>
        <v>-633.15698575360022</v>
      </c>
      <c r="G2890" s="19">
        <f t="shared" si="451"/>
        <v>406.06724618240014</v>
      </c>
      <c r="H2890" s="19">
        <f t="shared" si="453"/>
        <v>6617.2569857536009</v>
      </c>
      <c r="I2890" s="19">
        <f t="shared" si="454"/>
        <v>132.34513971507201</v>
      </c>
      <c r="J2890" s="19">
        <f t="shared" si="455"/>
        <v>-879.74442828227689</v>
      </c>
      <c r="K2890" s="19">
        <f t="shared" si="452"/>
        <v>-30967.003875536149</v>
      </c>
      <c r="L2890" s="19">
        <f t="shared" si="456"/>
        <v>0</v>
      </c>
      <c r="M2890" s="19">
        <f t="shared" si="457"/>
        <v>-30967.003875536149</v>
      </c>
      <c r="N2890" s="107">
        <f t="shared" si="458"/>
        <v>133140.73736015917</v>
      </c>
      <c r="O2890" s="107"/>
      <c r="P2890" s="107"/>
      <c r="Q2890" s="107">
        <f t="shared" si="459"/>
        <v>40949.892602772088</v>
      </c>
      <c r="R2890" s="106"/>
    </row>
    <row r="2891" spans="1:18" x14ac:dyDescent="0.45">
      <c r="A2891" s="4">
        <v>56.347999999999999</v>
      </c>
      <c r="B2891" s="4">
        <v>2353</v>
      </c>
      <c r="C2891" s="4">
        <v>35.1</v>
      </c>
      <c r="D2891" s="11">
        <v>-2.1318060255973372</v>
      </c>
      <c r="E2891" s="19">
        <v>-1449.6280974061892</v>
      </c>
      <c r="F2891" s="19">
        <f t="shared" si="450"/>
        <v>-629.56461294090013</v>
      </c>
      <c r="G2891" s="19">
        <f t="shared" si="451"/>
        <v>403.76332319310006</v>
      </c>
      <c r="H2891" s="19">
        <f t="shared" si="453"/>
        <v>6613.6646129409</v>
      </c>
      <c r="I2891" s="19">
        <f t="shared" si="454"/>
        <v>132.273292258818</v>
      </c>
      <c r="J2891" s="19">
        <f t="shared" si="455"/>
        <v>-913.59148195427133</v>
      </c>
      <c r="K2891" s="19">
        <f t="shared" si="452"/>
        <v>-32067.061016594926</v>
      </c>
      <c r="L2891" s="19">
        <f t="shared" si="456"/>
        <v>0</v>
      </c>
      <c r="M2891" s="19">
        <f t="shared" si="457"/>
        <v>-32067.061016594926</v>
      </c>
      <c r="N2891" s="107">
        <f t="shared" si="458"/>
        <v>133140.73736015917</v>
      </c>
      <c r="O2891" s="107"/>
      <c r="P2891" s="107"/>
      <c r="Q2891" s="107">
        <f t="shared" si="459"/>
        <v>40949.892602772088</v>
      </c>
      <c r="R2891" s="106"/>
    </row>
    <row r="2892" spans="1:18" x14ac:dyDescent="0.45">
      <c r="A2892" s="4">
        <v>56.366999999999997</v>
      </c>
      <c r="B2892" s="4">
        <v>2354</v>
      </c>
      <c r="C2892" s="4">
        <v>35</v>
      </c>
      <c r="D2892" s="11">
        <v>-2.1431949612410213</v>
      </c>
      <c r="E2892" s="19">
        <v>-1457.3725736438944</v>
      </c>
      <c r="F2892" s="19">
        <f t="shared" si="450"/>
        <v>-625.98246025000014</v>
      </c>
      <c r="G2892" s="19">
        <f t="shared" si="451"/>
        <v>401.46595475000004</v>
      </c>
      <c r="H2892" s="19">
        <f t="shared" si="453"/>
        <v>6610.0824602500006</v>
      </c>
      <c r="I2892" s="19">
        <f t="shared" si="454"/>
        <v>132.20164920500002</v>
      </c>
      <c r="J2892" s="19">
        <f t="shared" si="455"/>
        <v>-923.70496968889438</v>
      </c>
      <c r="K2892" s="19">
        <f t="shared" si="452"/>
        <v>-32329.673939111304</v>
      </c>
      <c r="L2892" s="19">
        <f t="shared" si="456"/>
        <v>0</v>
      </c>
      <c r="M2892" s="19">
        <f t="shared" si="457"/>
        <v>-32329.673939111304</v>
      </c>
      <c r="N2892" s="107">
        <f t="shared" si="458"/>
        <v>133140.73736015917</v>
      </c>
      <c r="O2892" s="107"/>
      <c r="P2892" s="107"/>
      <c r="Q2892" s="107">
        <f t="shared" si="459"/>
        <v>40949.892602772088</v>
      </c>
      <c r="R2892" s="106"/>
    </row>
    <row r="2893" spans="1:18" x14ac:dyDescent="0.45">
      <c r="A2893" s="4">
        <v>56.387</v>
      </c>
      <c r="B2893" s="4">
        <v>2354</v>
      </c>
      <c r="C2893" s="4">
        <v>34.9</v>
      </c>
      <c r="D2893" s="11">
        <v>-2.1201542127657835</v>
      </c>
      <c r="E2893" s="19">
        <v>-1441.7048646807327</v>
      </c>
      <c r="F2893" s="19">
        <f t="shared" si="450"/>
        <v>-622.41052768090015</v>
      </c>
      <c r="G2893" s="19">
        <f t="shared" si="451"/>
        <v>399.17514085310006</v>
      </c>
      <c r="H2893" s="19">
        <f t="shared" si="453"/>
        <v>6606.5105276809009</v>
      </c>
      <c r="I2893" s="19">
        <f t="shared" si="454"/>
        <v>132.13021055361801</v>
      </c>
      <c r="J2893" s="19">
        <f t="shared" si="455"/>
        <v>-910.39951327401457</v>
      </c>
      <c r="K2893" s="19">
        <f t="shared" si="452"/>
        <v>-31772.943013263106</v>
      </c>
      <c r="L2893" s="19">
        <f t="shared" si="456"/>
        <v>0</v>
      </c>
      <c r="M2893" s="19">
        <f t="shared" si="457"/>
        <v>-31772.943013263106</v>
      </c>
      <c r="N2893" s="107">
        <f t="shared" si="458"/>
        <v>133140.73736015917</v>
      </c>
      <c r="O2893" s="107"/>
      <c r="P2893" s="107"/>
      <c r="Q2893" s="107">
        <f t="shared" si="459"/>
        <v>40949.892602772088</v>
      </c>
      <c r="R2893" s="106"/>
    </row>
    <row r="2894" spans="1:18" x14ac:dyDescent="0.45">
      <c r="A2894" s="4">
        <v>56.405999999999999</v>
      </c>
      <c r="B2894" s="4">
        <v>2355</v>
      </c>
      <c r="C2894" s="4">
        <v>34.799999999999997</v>
      </c>
      <c r="D2894" s="11">
        <v>-2.0390416653933232</v>
      </c>
      <c r="E2894" s="19">
        <v>-1386.5483324674599</v>
      </c>
      <c r="F2894" s="19">
        <f t="shared" si="450"/>
        <v>-618.84881523359991</v>
      </c>
      <c r="G2894" s="19">
        <f t="shared" si="451"/>
        <v>396.89088150239996</v>
      </c>
      <c r="H2894" s="19">
        <f t="shared" si="453"/>
        <v>6602.9488152335998</v>
      </c>
      <c r="I2894" s="19">
        <f t="shared" si="454"/>
        <v>132.058976304672</v>
      </c>
      <c r="J2894" s="19">
        <f t="shared" si="455"/>
        <v>-857.59847466038798</v>
      </c>
      <c r="K2894" s="19">
        <f t="shared" si="452"/>
        <v>-29844.4269181815</v>
      </c>
      <c r="L2894" s="19">
        <f t="shared" si="456"/>
        <v>0</v>
      </c>
      <c r="M2894" s="19">
        <f t="shared" si="457"/>
        <v>-29844.4269181815</v>
      </c>
      <c r="N2894" s="107">
        <f t="shared" si="458"/>
        <v>133140.73736015917</v>
      </c>
      <c r="O2894" s="107"/>
      <c r="P2894" s="107"/>
      <c r="Q2894" s="107">
        <f t="shared" si="459"/>
        <v>40949.892602772088</v>
      </c>
      <c r="R2894" s="106"/>
    </row>
    <row r="2895" spans="1:18" x14ac:dyDescent="0.45">
      <c r="A2895" s="4">
        <v>56.426000000000002</v>
      </c>
      <c r="B2895" s="4">
        <v>2356</v>
      </c>
      <c r="C2895" s="4">
        <v>34.700000000000003</v>
      </c>
      <c r="D2895" s="11">
        <v>-1.9473508636924468</v>
      </c>
      <c r="E2895" s="19">
        <v>-1324.1985873108638</v>
      </c>
      <c r="F2895" s="19">
        <f t="shared" si="450"/>
        <v>-615.29732290810011</v>
      </c>
      <c r="G2895" s="19">
        <f t="shared" si="451"/>
        <v>394.61317669790009</v>
      </c>
      <c r="H2895" s="19">
        <f t="shared" si="453"/>
        <v>6599.3973229081003</v>
      </c>
      <c r="I2895" s="19">
        <f t="shared" si="454"/>
        <v>131.98794645816201</v>
      </c>
      <c r="J2895" s="19">
        <f t="shared" si="455"/>
        <v>-797.59746415480163</v>
      </c>
      <c r="K2895" s="19">
        <f t="shared" si="452"/>
        <v>-27676.632006171618</v>
      </c>
      <c r="L2895" s="19">
        <f t="shared" si="456"/>
        <v>0</v>
      </c>
      <c r="M2895" s="19">
        <f t="shared" si="457"/>
        <v>-27676.632006171618</v>
      </c>
      <c r="N2895" s="107">
        <f t="shared" si="458"/>
        <v>133140.73736015917</v>
      </c>
      <c r="O2895" s="107"/>
      <c r="P2895" s="107"/>
      <c r="Q2895" s="107">
        <f t="shared" si="459"/>
        <v>40949.892602772088</v>
      </c>
      <c r="R2895" s="106"/>
    </row>
    <row r="2896" spans="1:18" x14ac:dyDescent="0.45">
      <c r="A2896" s="4">
        <v>56.445</v>
      </c>
      <c r="B2896" s="4">
        <v>2356</v>
      </c>
      <c r="C2896" s="4">
        <v>34.6</v>
      </c>
      <c r="D2896" s="11">
        <v>-1.8938190716486401</v>
      </c>
      <c r="E2896" s="19">
        <v>-1287.7969687210752</v>
      </c>
      <c r="F2896" s="19">
        <f t="shared" si="450"/>
        <v>-611.75605070440008</v>
      </c>
      <c r="G2896" s="19">
        <f t="shared" si="451"/>
        <v>392.34202643960009</v>
      </c>
      <c r="H2896" s="19">
        <f t="shared" si="453"/>
        <v>6595.8560507044003</v>
      </c>
      <c r="I2896" s="19">
        <f t="shared" si="454"/>
        <v>131.917121014088</v>
      </c>
      <c r="J2896" s="19">
        <f t="shared" si="455"/>
        <v>-763.53782126738713</v>
      </c>
      <c r="K2896" s="19">
        <f t="shared" si="452"/>
        <v>-26418.408615851597</v>
      </c>
      <c r="L2896" s="19">
        <f t="shared" si="456"/>
        <v>0</v>
      </c>
      <c r="M2896" s="19">
        <f t="shared" si="457"/>
        <v>-26418.408615851597</v>
      </c>
      <c r="N2896" s="107">
        <f t="shared" si="458"/>
        <v>133140.73736015917</v>
      </c>
      <c r="O2896" s="107"/>
      <c r="P2896" s="107"/>
      <c r="Q2896" s="107">
        <f t="shared" si="459"/>
        <v>40949.892602772088</v>
      </c>
      <c r="R2896" s="106"/>
    </row>
    <row r="2897" spans="1:18" x14ac:dyDescent="0.45">
      <c r="A2897" s="4">
        <v>56.465000000000003</v>
      </c>
      <c r="B2897" s="4">
        <v>2357</v>
      </c>
      <c r="C2897" s="4">
        <v>34.6</v>
      </c>
      <c r="D2897" s="11">
        <v>-1.882328815974784</v>
      </c>
      <c r="E2897" s="19">
        <v>-1279.9835948628531</v>
      </c>
      <c r="F2897" s="19">
        <f t="shared" si="450"/>
        <v>-611.75605070440008</v>
      </c>
      <c r="G2897" s="19">
        <f t="shared" si="451"/>
        <v>392.34202643960009</v>
      </c>
      <c r="H2897" s="19">
        <f t="shared" si="453"/>
        <v>6595.8560507044003</v>
      </c>
      <c r="I2897" s="19">
        <f t="shared" si="454"/>
        <v>131.917121014088</v>
      </c>
      <c r="J2897" s="19">
        <f t="shared" si="455"/>
        <v>-755.72444740916501</v>
      </c>
      <c r="K2897" s="19">
        <f t="shared" si="452"/>
        <v>-26148.06588035711</v>
      </c>
      <c r="L2897" s="19">
        <f t="shared" si="456"/>
        <v>0</v>
      </c>
      <c r="M2897" s="19">
        <f t="shared" si="457"/>
        <v>-26148.06588035711</v>
      </c>
      <c r="N2897" s="107">
        <f t="shared" si="458"/>
        <v>133140.73736015917</v>
      </c>
      <c r="O2897" s="107"/>
      <c r="P2897" s="107"/>
      <c r="Q2897" s="107">
        <f t="shared" si="459"/>
        <v>40949.892602772088</v>
      </c>
      <c r="R2897" s="106"/>
    </row>
    <row r="2898" spans="1:18" x14ac:dyDescent="0.45">
      <c r="A2898" s="4">
        <v>56.484000000000002</v>
      </c>
      <c r="B2898" s="4">
        <v>2358</v>
      </c>
      <c r="C2898" s="4">
        <v>34.5</v>
      </c>
      <c r="D2898" s="11">
        <v>-1.7822742059170622</v>
      </c>
      <c r="E2898" s="19">
        <v>-1211.9464600236024</v>
      </c>
      <c r="F2898" s="19">
        <f t="shared" si="450"/>
        <v>-608.22499862250004</v>
      </c>
      <c r="G2898" s="19">
        <f t="shared" si="451"/>
        <v>390.07743072750009</v>
      </c>
      <c r="H2898" s="19">
        <f t="shared" si="453"/>
        <v>6592.3249986225001</v>
      </c>
      <c r="I2898" s="19">
        <f t="shared" si="454"/>
        <v>131.84649997245</v>
      </c>
      <c r="J2898" s="19">
        <f t="shared" si="455"/>
        <v>-690.02252932365229</v>
      </c>
      <c r="K2898" s="19">
        <f t="shared" si="452"/>
        <v>-23805.777261666004</v>
      </c>
      <c r="L2898" s="19">
        <f t="shared" si="456"/>
        <v>0</v>
      </c>
      <c r="M2898" s="19">
        <f t="shared" si="457"/>
        <v>-23805.777261666004</v>
      </c>
      <c r="N2898" s="107">
        <f t="shared" si="458"/>
        <v>133140.73736015917</v>
      </c>
      <c r="O2898" s="107"/>
      <c r="P2898" s="107"/>
      <c r="Q2898" s="107">
        <f t="shared" si="459"/>
        <v>40949.892602772088</v>
      </c>
      <c r="R2898" s="106"/>
    </row>
    <row r="2899" spans="1:18" x14ac:dyDescent="0.45">
      <c r="A2899" s="4">
        <v>56.503999999999998</v>
      </c>
      <c r="B2899" s="4">
        <v>2358</v>
      </c>
      <c r="C2899" s="4">
        <v>34.4</v>
      </c>
      <c r="D2899" s="11">
        <v>-1.6245019641264367</v>
      </c>
      <c r="E2899" s="19">
        <v>-1104.661335605977</v>
      </c>
      <c r="F2899" s="19">
        <f t="shared" si="450"/>
        <v>-604.7041666624001</v>
      </c>
      <c r="G2899" s="19">
        <f t="shared" si="451"/>
        <v>387.81938956160002</v>
      </c>
      <c r="H2899" s="19">
        <f t="shared" si="453"/>
        <v>6588.8041666624003</v>
      </c>
      <c r="I2899" s="19">
        <f t="shared" si="454"/>
        <v>131.77608333324801</v>
      </c>
      <c r="J2899" s="19">
        <f t="shared" si="455"/>
        <v>-585.06586271112894</v>
      </c>
      <c r="K2899" s="19">
        <f t="shared" si="452"/>
        <v>-20126.265677262836</v>
      </c>
      <c r="L2899" s="19">
        <f t="shared" si="456"/>
        <v>0</v>
      </c>
      <c r="M2899" s="19">
        <f t="shared" si="457"/>
        <v>-20126.265677262836</v>
      </c>
      <c r="N2899" s="107">
        <f t="shared" si="458"/>
        <v>133140.73736015917</v>
      </c>
      <c r="O2899" s="107"/>
      <c r="P2899" s="107"/>
      <c r="Q2899" s="107">
        <f t="shared" si="459"/>
        <v>40949.892602772088</v>
      </c>
      <c r="R2899" s="106"/>
    </row>
    <row r="2900" spans="1:18" x14ac:dyDescent="0.45">
      <c r="A2900" s="4">
        <v>56.523000000000003</v>
      </c>
      <c r="B2900" s="4">
        <v>2359</v>
      </c>
      <c r="C2900" s="4">
        <v>34.299999999999997</v>
      </c>
      <c r="D2900" s="11">
        <v>-1.4439882058226499</v>
      </c>
      <c r="E2900" s="19">
        <v>-981.91197995940195</v>
      </c>
      <c r="F2900" s="19">
        <f t="shared" si="450"/>
        <v>-601.19355482410003</v>
      </c>
      <c r="G2900" s="19">
        <f t="shared" si="451"/>
        <v>385.5679029419</v>
      </c>
      <c r="H2900" s="19">
        <f t="shared" si="453"/>
        <v>6585.2935548241003</v>
      </c>
      <c r="I2900" s="19">
        <f t="shared" si="454"/>
        <v>131.70587109648201</v>
      </c>
      <c r="J2900" s="19">
        <f t="shared" si="455"/>
        <v>-464.6382059210199</v>
      </c>
      <c r="K2900" s="19">
        <f t="shared" si="452"/>
        <v>-15937.090463090981</v>
      </c>
      <c r="L2900" s="19">
        <f t="shared" si="456"/>
        <v>0</v>
      </c>
      <c r="M2900" s="19">
        <f t="shared" si="457"/>
        <v>-15937.090463090981</v>
      </c>
      <c r="N2900" s="107">
        <f t="shared" si="458"/>
        <v>133140.73736015917</v>
      </c>
      <c r="O2900" s="107"/>
      <c r="P2900" s="107"/>
      <c r="Q2900" s="107">
        <f t="shared" si="459"/>
        <v>40949.892602772088</v>
      </c>
      <c r="R2900" s="106"/>
    </row>
    <row r="2901" spans="1:18" x14ac:dyDescent="0.45">
      <c r="A2901" s="4">
        <v>56.542999999999999</v>
      </c>
      <c r="B2901" s="4">
        <v>2360</v>
      </c>
      <c r="C2901" s="4">
        <v>34.200000000000003</v>
      </c>
      <c r="D2901" s="11">
        <v>-1.284143100899197</v>
      </c>
      <c r="E2901" s="19">
        <v>-873.21730861145397</v>
      </c>
      <c r="F2901" s="19">
        <f t="shared" si="450"/>
        <v>-597.69316310760018</v>
      </c>
      <c r="G2901" s="19">
        <f t="shared" si="451"/>
        <v>383.32297086840009</v>
      </c>
      <c r="H2901" s="19">
        <f t="shared" si="453"/>
        <v>6581.7931631076008</v>
      </c>
      <c r="I2901" s="19">
        <f t="shared" si="454"/>
        <v>131.63586326215201</v>
      </c>
      <c r="J2901" s="19">
        <f t="shared" si="455"/>
        <v>-358.2584744809019</v>
      </c>
      <c r="K2901" s="19">
        <f t="shared" si="452"/>
        <v>-12252.439827246846</v>
      </c>
      <c r="L2901" s="19">
        <f t="shared" si="456"/>
        <v>0</v>
      </c>
      <c r="M2901" s="19">
        <f t="shared" si="457"/>
        <v>-12252.439827246846</v>
      </c>
      <c r="N2901" s="107">
        <f t="shared" si="458"/>
        <v>133140.73736015917</v>
      </c>
      <c r="O2901" s="107"/>
      <c r="P2901" s="107"/>
      <c r="Q2901" s="107">
        <f t="shared" si="459"/>
        <v>40949.892602772088</v>
      </c>
      <c r="R2901" s="106"/>
    </row>
    <row r="2902" spans="1:18" x14ac:dyDescent="0.45">
      <c r="A2902" s="4">
        <v>56.563000000000002</v>
      </c>
      <c r="B2902" s="4">
        <v>2360</v>
      </c>
      <c r="C2902" s="4">
        <v>34.200000000000003</v>
      </c>
      <c r="D2902" s="11">
        <v>-1.1019078872933668</v>
      </c>
      <c r="E2902" s="19">
        <v>-749.2973633594894</v>
      </c>
      <c r="F2902" s="19">
        <f t="shared" si="450"/>
        <v>-597.69316310760018</v>
      </c>
      <c r="G2902" s="19">
        <f t="shared" si="451"/>
        <v>383.32297086840009</v>
      </c>
      <c r="H2902" s="19">
        <f t="shared" si="453"/>
        <v>6581.7931631076008</v>
      </c>
      <c r="I2902" s="19">
        <f t="shared" si="454"/>
        <v>131.63586326215201</v>
      </c>
      <c r="J2902" s="19">
        <f t="shared" si="455"/>
        <v>-234.33852922893729</v>
      </c>
      <c r="K2902" s="19">
        <f t="shared" si="452"/>
        <v>-8014.3776996296556</v>
      </c>
      <c r="L2902" s="19">
        <f t="shared" si="456"/>
        <v>0</v>
      </c>
      <c r="M2902" s="19">
        <f t="shared" si="457"/>
        <v>-8014.3776996296556</v>
      </c>
      <c r="N2902" s="107">
        <f t="shared" si="458"/>
        <v>133140.73736015917</v>
      </c>
      <c r="O2902" s="107"/>
      <c r="P2902" s="107"/>
      <c r="Q2902" s="107">
        <f t="shared" si="459"/>
        <v>40949.892602772088</v>
      </c>
      <c r="R2902" s="106"/>
    </row>
    <row r="2903" spans="1:18" x14ac:dyDescent="0.45">
      <c r="A2903" s="4">
        <v>56.582000000000001</v>
      </c>
      <c r="B2903" s="4">
        <v>2361</v>
      </c>
      <c r="C2903" s="4">
        <v>34.1</v>
      </c>
      <c r="D2903" s="11">
        <v>-0.90271995622991719</v>
      </c>
      <c r="E2903" s="19">
        <v>-613.84957023634365</v>
      </c>
      <c r="F2903" s="19">
        <f t="shared" si="450"/>
        <v>-594.20299151290021</v>
      </c>
      <c r="G2903" s="19">
        <f t="shared" si="451"/>
        <v>381.08459334110012</v>
      </c>
      <c r="H2903" s="19">
        <f t="shared" si="453"/>
        <v>6578.3029915129009</v>
      </c>
      <c r="I2903" s="19">
        <f t="shared" si="454"/>
        <v>131.56605983025801</v>
      </c>
      <c r="J2903" s="19">
        <f t="shared" si="455"/>
        <v>-101.19891706498552</v>
      </c>
      <c r="K2903" s="19">
        <f t="shared" si="452"/>
        <v>-3450.8830719160064</v>
      </c>
      <c r="L2903" s="19">
        <f t="shared" si="456"/>
        <v>0</v>
      </c>
      <c r="M2903" s="19">
        <f t="shared" si="457"/>
        <v>-3450.8830719160064</v>
      </c>
      <c r="N2903" s="107">
        <f t="shared" si="458"/>
        <v>133140.73736015917</v>
      </c>
      <c r="O2903" s="107"/>
      <c r="P2903" s="107"/>
      <c r="Q2903" s="107">
        <f t="shared" si="459"/>
        <v>40949.892602772088</v>
      </c>
      <c r="R2903" s="106"/>
    </row>
    <row r="2904" spans="1:18" x14ac:dyDescent="0.45">
      <c r="A2904" s="4">
        <v>56.601999999999997</v>
      </c>
      <c r="B2904" s="4">
        <v>2362</v>
      </c>
      <c r="C2904" s="4">
        <v>34</v>
      </c>
      <c r="D2904" s="11">
        <v>-0.65898846298514901</v>
      </c>
      <c r="E2904" s="19">
        <v>-448.11215482990133</v>
      </c>
      <c r="F2904" s="19">
        <f t="shared" si="450"/>
        <v>-590.72304004000011</v>
      </c>
      <c r="G2904" s="19">
        <f t="shared" si="451"/>
        <v>378.85277036000008</v>
      </c>
      <c r="H2904" s="19">
        <f t="shared" si="453"/>
        <v>6574.8230400400007</v>
      </c>
      <c r="I2904" s="19">
        <f t="shared" si="454"/>
        <v>131.49646080080001</v>
      </c>
      <c r="J2904" s="19">
        <f t="shared" si="455"/>
        <v>62.237076330898759</v>
      </c>
      <c r="K2904" s="19">
        <f t="shared" si="452"/>
        <v>2116.060595250558</v>
      </c>
      <c r="L2904" s="19">
        <f t="shared" si="456"/>
        <v>2116.060595250558</v>
      </c>
      <c r="M2904" s="19">
        <f t="shared" si="457"/>
        <v>0</v>
      </c>
      <c r="N2904" s="107">
        <f t="shared" si="458"/>
        <v>133140.73736015917</v>
      </c>
      <c r="O2904" s="107"/>
      <c r="P2904" s="107"/>
      <c r="Q2904" s="107">
        <f t="shared" si="459"/>
        <v>40949.892602772088</v>
      </c>
      <c r="R2904" s="106"/>
    </row>
    <row r="2905" spans="1:18" x14ac:dyDescent="0.45">
      <c r="A2905" s="4">
        <v>56.621000000000002</v>
      </c>
      <c r="B2905" s="4">
        <v>2362</v>
      </c>
      <c r="C2905" s="4">
        <v>34</v>
      </c>
      <c r="D2905" s="11">
        <v>-0.38275253017291566</v>
      </c>
      <c r="E2905" s="19">
        <v>-260.27172051758265</v>
      </c>
      <c r="F2905" s="19">
        <f t="shared" si="450"/>
        <v>-590.72304004000011</v>
      </c>
      <c r="G2905" s="19">
        <f t="shared" si="451"/>
        <v>378.85277036000008</v>
      </c>
      <c r="H2905" s="19">
        <f t="shared" si="453"/>
        <v>6574.8230400400007</v>
      </c>
      <c r="I2905" s="19">
        <f t="shared" si="454"/>
        <v>131.49646080080001</v>
      </c>
      <c r="J2905" s="19">
        <f t="shared" si="455"/>
        <v>250.07751064321744</v>
      </c>
      <c r="K2905" s="19">
        <f t="shared" si="452"/>
        <v>8502.635361869392</v>
      </c>
      <c r="L2905" s="19">
        <f t="shared" si="456"/>
        <v>8502.635361869392</v>
      </c>
      <c r="M2905" s="19">
        <f t="shared" si="457"/>
        <v>0</v>
      </c>
      <c r="N2905" s="107">
        <f t="shared" si="458"/>
        <v>133140.73736015917</v>
      </c>
      <c r="O2905" s="107"/>
      <c r="P2905" s="107"/>
      <c r="Q2905" s="107">
        <f t="shared" si="459"/>
        <v>40949.892602772088</v>
      </c>
      <c r="R2905" s="106"/>
    </row>
    <row r="2906" spans="1:18" x14ac:dyDescent="0.45">
      <c r="A2906" s="4">
        <v>56.640999999999998</v>
      </c>
      <c r="B2906" s="4">
        <v>2363</v>
      </c>
      <c r="C2906" s="4">
        <v>33.9</v>
      </c>
      <c r="D2906" s="11">
        <v>-8.5439348992763994E-2</v>
      </c>
      <c r="E2906" s="19">
        <v>-58.098757315079517</v>
      </c>
      <c r="F2906" s="19">
        <f t="shared" si="450"/>
        <v>-587.25330868890001</v>
      </c>
      <c r="G2906" s="19">
        <f t="shared" si="451"/>
        <v>376.62750192509998</v>
      </c>
      <c r="H2906" s="19">
        <f t="shared" si="453"/>
        <v>6571.3533086889001</v>
      </c>
      <c r="I2906" s="19">
        <f t="shared" si="454"/>
        <v>131.427066173778</v>
      </c>
      <c r="J2906" s="19">
        <f t="shared" si="455"/>
        <v>449.95581078379848</v>
      </c>
      <c r="K2906" s="19">
        <f t="shared" si="452"/>
        <v>15253.501985570769</v>
      </c>
      <c r="L2906" s="19">
        <f t="shared" si="456"/>
        <v>15253.501985570769</v>
      </c>
      <c r="M2906" s="19">
        <f t="shared" si="457"/>
        <v>0</v>
      </c>
      <c r="N2906" s="107">
        <f t="shared" si="458"/>
        <v>133140.73736015917</v>
      </c>
      <c r="O2906" s="107"/>
      <c r="P2906" s="107"/>
      <c r="Q2906" s="107">
        <f t="shared" si="459"/>
        <v>40949.892602772088</v>
      </c>
      <c r="R2906" s="106"/>
    </row>
    <row r="2907" spans="1:18" x14ac:dyDescent="0.45">
      <c r="A2907" s="4">
        <v>56.66</v>
      </c>
      <c r="B2907" s="4">
        <v>2364</v>
      </c>
      <c r="C2907" s="4">
        <v>33.9</v>
      </c>
      <c r="D2907" s="11">
        <v>0.20055554571667789</v>
      </c>
      <c r="E2907" s="19">
        <v>136.37777108734096</v>
      </c>
      <c r="F2907" s="19">
        <f t="shared" si="450"/>
        <v>-587.25330868890001</v>
      </c>
      <c r="G2907" s="19">
        <f t="shared" si="451"/>
        <v>376.62750192509998</v>
      </c>
      <c r="H2907" s="19">
        <f t="shared" si="453"/>
        <v>6571.3533086889001</v>
      </c>
      <c r="I2907" s="19">
        <f t="shared" si="454"/>
        <v>131.427066173778</v>
      </c>
      <c r="J2907" s="19">
        <f t="shared" si="455"/>
        <v>644.432339186219</v>
      </c>
      <c r="K2907" s="19">
        <f t="shared" si="452"/>
        <v>21846.256298412824</v>
      </c>
      <c r="L2907" s="19">
        <f t="shared" si="456"/>
        <v>21846.256298412824</v>
      </c>
      <c r="M2907" s="19">
        <f t="shared" si="457"/>
        <v>0</v>
      </c>
      <c r="N2907" s="107">
        <f t="shared" si="458"/>
        <v>133140.73736015917</v>
      </c>
      <c r="O2907" s="107"/>
      <c r="P2907" s="107"/>
      <c r="Q2907" s="107">
        <f t="shared" si="459"/>
        <v>40949.892602772088</v>
      </c>
      <c r="R2907" s="106"/>
    </row>
    <row r="2908" spans="1:18" x14ac:dyDescent="0.45">
      <c r="A2908" s="4">
        <v>56.68</v>
      </c>
      <c r="B2908" s="4">
        <v>2364</v>
      </c>
      <c r="C2908" s="4">
        <v>33.9</v>
      </c>
      <c r="D2908" s="11">
        <v>0.34859107105565745</v>
      </c>
      <c r="E2908" s="19">
        <v>237.04192831784707</v>
      </c>
      <c r="F2908" s="19">
        <f t="shared" si="450"/>
        <v>-587.25330868890001</v>
      </c>
      <c r="G2908" s="19">
        <f t="shared" si="451"/>
        <v>376.62750192509998</v>
      </c>
      <c r="H2908" s="19">
        <f t="shared" si="453"/>
        <v>6571.3533086889001</v>
      </c>
      <c r="I2908" s="19">
        <f t="shared" si="454"/>
        <v>131.427066173778</v>
      </c>
      <c r="J2908" s="19">
        <f t="shared" si="455"/>
        <v>745.09649641672513</v>
      </c>
      <c r="K2908" s="19">
        <f t="shared" si="452"/>
        <v>25258.771228526981</v>
      </c>
      <c r="L2908" s="19">
        <f t="shared" si="456"/>
        <v>25258.771228526981</v>
      </c>
      <c r="M2908" s="19">
        <f t="shared" si="457"/>
        <v>0</v>
      </c>
      <c r="N2908" s="107">
        <f t="shared" si="458"/>
        <v>133140.73736015917</v>
      </c>
      <c r="O2908" s="107"/>
      <c r="P2908" s="107"/>
      <c r="Q2908" s="107">
        <f t="shared" si="459"/>
        <v>40949.892602772088</v>
      </c>
      <c r="R2908" s="106"/>
    </row>
    <row r="2909" spans="1:18" x14ac:dyDescent="0.45">
      <c r="A2909" s="4">
        <v>56.698999999999998</v>
      </c>
      <c r="B2909" s="4">
        <v>2365</v>
      </c>
      <c r="C2909" s="4">
        <v>33.9</v>
      </c>
      <c r="D2909" s="11">
        <v>0.43420438331012984</v>
      </c>
      <c r="E2909" s="19">
        <v>295.2589806508883</v>
      </c>
      <c r="F2909" s="19">
        <f t="shared" si="450"/>
        <v>-587.25330868890001</v>
      </c>
      <c r="G2909" s="19">
        <f t="shared" si="451"/>
        <v>376.62750192509998</v>
      </c>
      <c r="H2909" s="19">
        <f t="shared" si="453"/>
        <v>6571.3533086889001</v>
      </c>
      <c r="I2909" s="19">
        <f t="shared" si="454"/>
        <v>131.427066173778</v>
      </c>
      <c r="J2909" s="19">
        <f t="shared" si="455"/>
        <v>803.31354874976637</v>
      </c>
      <c r="K2909" s="19">
        <f t="shared" si="452"/>
        <v>27232.32930261708</v>
      </c>
      <c r="L2909" s="19">
        <f t="shared" si="456"/>
        <v>27232.32930261708</v>
      </c>
      <c r="M2909" s="19">
        <f t="shared" si="457"/>
        <v>0</v>
      </c>
      <c r="N2909" s="107">
        <f t="shared" si="458"/>
        <v>133140.73736015917</v>
      </c>
      <c r="O2909" s="107"/>
      <c r="P2909" s="107"/>
      <c r="Q2909" s="107">
        <f t="shared" si="459"/>
        <v>40949.892602772088</v>
      </c>
      <c r="R2909" s="106"/>
    </row>
    <row r="2910" spans="1:18" x14ac:dyDescent="0.45">
      <c r="A2910" s="4">
        <v>56.719000000000001</v>
      </c>
      <c r="B2910" s="4">
        <v>2366</v>
      </c>
      <c r="C2910" s="4">
        <v>33.799999999999997</v>
      </c>
      <c r="D2910" s="11">
        <v>0.55512626389140651</v>
      </c>
      <c r="E2910" s="19">
        <v>377.48585944615644</v>
      </c>
      <c r="F2910" s="19">
        <f t="shared" si="450"/>
        <v>-583.7937974596</v>
      </c>
      <c r="G2910" s="19">
        <f t="shared" si="451"/>
        <v>374.40878803639998</v>
      </c>
      <c r="H2910" s="19">
        <f t="shared" si="453"/>
        <v>6567.8937974596001</v>
      </c>
      <c r="I2910" s="19">
        <f t="shared" si="454"/>
        <v>131.35787594919199</v>
      </c>
      <c r="J2910" s="19">
        <f t="shared" si="455"/>
        <v>883.25252343174839</v>
      </c>
      <c r="K2910" s="19">
        <f t="shared" si="452"/>
        <v>29853.935291993093</v>
      </c>
      <c r="L2910" s="19">
        <f t="shared" si="456"/>
        <v>29853.935291993093</v>
      </c>
      <c r="M2910" s="19">
        <f t="shared" si="457"/>
        <v>0</v>
      </c>
      <c r="N2910" s="107">
        <f t="shared" si="458"/>
        <v>133140.73736015917</v>
      </c>
      <c r="O2910" s="107"/>
      <c r="P2910" s="107"/>
      <c r="Q2910" s="107">
        <f t="shared" si="459"/>
        <v>40949.892602772088</v>
      </c>
      <c r="R2910" s="106"/>
    </row>
    <row r="2911" spans="1:18" x14ac:dyDescent="0.45">
      <c r="A2911" s="4">
        <v>56.738</v>
      </c>
      <c r="B2911" s="4">
        <v>2366</v>
      </c>
      <c r="C2911" s="4">
        <v>33.799999999999997</v>
      </c>
      <c r="D2911" s="11">
        <v>0.74520513059122528</v>
      </c>
      <c r="E2911" s="19">
        <v>506.73948880203318</v>
      </c>
      <c r="F2911" s="19">
        <f t="shared" si="450"/>
        <v>-583.7937974596</v>
      </c>
      <c r="G2911" s="19">
        <f t="shared" si="451"/>
        <v>374.40878803639998</v>
      </c>
      <c r="H2911" s="19">
        <f t="shared" si="453"/>
        <v>6567.8937974596001</v>
      </c>
      <c r="I2911" s="19">
        <f t="shared" si="454"/>
        <v>131.35787594919199</v>
      </c>
      <c r="J2911" s="19">
        <f t="shared" si="455"/>
        <v>1012.5061527876252</v>
      </c>
      <c r="K2911" s="19">
        <f t="shared" si="452"/>
        <v>34222.707964221729</v>
      </c>
      <c r="L2911" s="19">
        <f t="shared" si="456"/>
        <v>34222.707964221729</v>
      </c>
      <c r="M2911" s="19">
        <f t="shared" si="457"/>
        <v>0</v>
      </c>
      <c r="N2911" s="107">
        <f t="shared" si="458"/>
        <v>133140.73736015917</v>
      </c>
      <c r="O2911" s="107"/>
      <c r="P2911" s="107"/>
      <c r="Q2911" s="107">
        <f t="shared" si="459"/>
        <v>40949.892602772088</v>
      </c>
      <c r="R2911" s="106"/>
    </row>
    <row r="2912" spans="1:18" x14ac:dyDescent="0.45">
      <c r="A2912" s="4">
        <v>56.758000000000003</v>
      </c>
      <c r="B2912" s="4">
        <v>2367</v>
      </c>
      <c r="C2912" s="4">
        <v>33.799999999999997</v>
      </c>
      <c r="D2912" s="11">
        <v>1.0517622460323548</v>
      </c>
      <c r="E2912" s="19">
        <v>715.1983273020013</v>
      </c>
      <c r="F2912" s="19">
        <f t="shared" si="450"/>
        <v>-583.7937974596</v>
      </c>
      <c r="G2912" s="19">
        <f t="shared" si="451"/>
        <v>374.40878803639998</v>
      </c>
      <c r="H2912" s="19">
        <f t="shared" si="453"/>
        <v>6567.8937974596001</v>
      </c>
      <c r="I2912" s="19">
        <f t="shared" si="454"/>
        <v>131.35787594919199</v>
      </c>
      <c r="J2912" s="19">
        <f t="shared" si="455"/>
        <v>1220.9649912875934</v>
      </c>
      <c r="K2912" s="19">
        <f t="shared" si="452"/>
        <v>41268.616705520653</v>
      </c>
      <c r="L2912" s="19">
        <f t="shared" si="456"/>
        <v>41268.616705520653</v>
      </c>
      <c r="M2912" s="19">
        <f t="shared" si="457"/>
        <v>0</v>
      </c>
      <c r="N2912" s="107">
        <f t="shared" si="458"/>
        <v>133140.73736015917</v>
      </c>
      <c r="O2912" s="107"/>
      <c r="P2912" s="107"/>
      <c r="Q2912" s="107">
        <f t="shared" si="459"/>
        <v>40949.892602772088</v>
      </c>
      <c r="R2912" s="106"/>
    </row>
    <row r="2913" spans="1:18" x14ac:dyDescent="0.45">
      <c r="A2913" s="4">
        <v>56.777000000000001</v>
      </c>
      <c r="B2913" s="4">
        <v>2368</v>
      </c>
      <c r="C2913" s="4">
        <v>33.799999999999997</v>
      </c>
      <c r="D2913" s="11">
        <v>1.3151219191045316</v>
      </c>
      <c r="E2913" s="19">
        <v>894.28290499108152</v>
      </c>
      <c r="F2913" s="19">
        <f t="shared" si="450"/>
        <v>-583.7937974596</v>
      </c>
      <c r="G2913" s="19">
        <f t="shared" si="451"/>
        <v>374.40878803639998</v>
      </c>
      <c r="H2913" s="19">
        <f t="shared" si="453"/>
        <v>6567.8937974596001</v>
      </c>
      <c r="I2913" s="19">
        <f t="shared" si="454"/>
        <v>131.35787594919199</v>
      </c>
      <c r="J2913" s="19">
        <f t="shared" si="455"/>
        <v>1400.0495689766735</v>
      </c>
      <c r="K2913" s="19">
        <f t="shared" si="452"/>
        <v>47321.675431411561</v>
      </c>
      <c r="L2913" s="19">
        <f t="shared" si="456"/>
        <v>47321.675431411561</v>
      </c>
      <c r="M2913" s="19">
        <f t="shared" si="457"/>
        <v>0</v>
      </c>
      <c r="N2913" s="107">
        <f t="shared" si="458"/>
        <v>133140.73736015917</v>
      </c>
      <c r="O2913" s="107"/>
      <c r="P2913" s="107"/>
      <c r="Q2913" s="107">
        <f t="shared" si="459"/>
        <v>40949.892602772088</v>
      </c>
      <c r="R2913" s="106"/>
    </row>
    <row r="2914" spans="1:18" x14ac:dyDescent="0.45">
      <c r="A2914" s="4">
        <v>56.796999999999997</v>
      </c>
      <c r="B2914" s="4">
        <v>2368</v>
      </c>
      <c r="C2914" s="4">
        <v>33.799999999999997</v>
      </c>
      <c r="D2914" s="11">
        <v>1.5602322157638473</v>
      </c>
      <c r="E2914" s="19">
        <v>1060.9579067194161</v>
      </c>
      <c r="F2914" s="19">
        <f t="shared" si="450"/>
        <v>-583.7937974596</v>
      </c>
      <c r="G2914" s="19">
        <f t="shared" si="451"/>
        <v>374.40878803639998</v>
      </c>
      <c r="H2914" s="19">
        <f t="shared" si="453"/>
        <v>6567.8937974596001</v>
      </c>
      <c r="I2914" s="19">
        <f t="shared" si="454"/>
        <v>131.35787594919199</v>
      </c>
      <c r="J2914" s="19">
        <f t="shared" si="455"/>
        <v>1566.7245707050081</v>
      </c>
      <c r="K2914" s="19">
        <f t="shared" si="452"/>
        <v>52955.290489829269</v>
      </c>
      <c r="L2914" s="19">
        <f t="shared" si="456"/>
        <v>52955.290489829269</v>
      </c>
      <c r="M2914" s="19">
        <f t="shared" si="457"/>
        <v>0</v>
      </c>
      <c r="N2914" s="107">
        <f t="shared" si="458"/>
        <v>133140.73736015917</v>
      </c>
      <c r="O2914" s="107"/>
      <c r="P2914" s="107"/>
      <c r="Q2914" s="107">
        <f t="shared" si="459"/>
        <v>40949.892602772088</v>
      </c>
      <c r="R2914" s="106"/>
    </row>
    <row r="2915" spans="1:18" x14ac:dyDescent="0.45">
      <c r="A2915" s="4">
        <v>56.816000000000003</v>
      </c>
      <c r="B2915" s="4">
        <v>2369</v>
      </c>
      <c r="C2915" s="4">
        <v>33.799999999999997</v>
      </c>
      <c r="D2915" s="11">
        <v>1.5550230177284314</v>
      </c>
      <c r="E2915" s="19">
        <v>1057.4156520553333</v>
      </c>
      <c r="F2915" s="19">
        <f t="shared" si="450"/>
        <v>-583.7937974596</v>
      </c>
      <c r="G2915" s="19">
        <f t="shared" si="451"/>
        <v>374.40878803639998</v>
      </c>
      <c r="H2915" s="19">
        <f t="shared" si="453"/>
        <v>6567.8937974596001</v>
      </c>
      <c r="I2915" s="19">
        <f t="shared" si="454"/>
        <v>131.35787594919199</v>
      </c>
      <c r="J2915" s="19">
        <f t="shared" si="455"/>
        <v>1563.1823160409253</v>
      </c>
      <c r="K2915" s="19">
        <f t="shared" si="452"/>
        <v>52835.562282183273</v>
      </c>
      <c r="L2915" s="19">
        <f t="shared" si="456"/>
        <v>52835.562282183273</v>
      </c>
      <c r="M2915" s="19">
        <f t="shared" si="457"/>
        <v>0</v>
      </c>
      <c r="N2915" s="107">
        <f t="shared" si="458"/>
        <v>133140.73736015917</v>
      </c>
      <c r="O2915" s="107"/>
      <c r="P2915" s="107"/>
      <c r="Q2915" s="107">
        <f t="shared" si="459"/>
        <v>40949.892602772088</v>
      </c>
      <c r="R2915" s="106"/>
    </row>
    <row r="2916" spans="1:18" x14ac:dyDescent="0.45">
      <c r="A2916" s="4">
        <v>56.835999999999999</v>
      </c>
      <c r="B2916" s="4">
        <v>2370</v>
      </c>
      <c r="C2916" s="4">
        <v>33.9</v>
      </c>
      <c r="D2916" s="11">
        <v>1.6064477268161781</v>
      </c>
      <c r="E2916" s="19">
        <v>1092.3844542350012</v>
      </c>
      <c r="F2916" s="19">
        <f t="shared" si="450"/>
        <v>-587.25330868890001</v>
      </c>
      <c r="G2916" s="19">
        <f t="shared" si="451"/>
        <v>376.62750192509998</v>
      </c>
      <c r="H2916" s="19">
        <f t="shared" si="453"/>
        <v>6571.3533086889001</v>
      </c>
      <c r="I2916" s="19">
        <f t="shared" si="454"/>
        <v>131.427066173778</v>
      </c>
      <c r="J2916" s="19">
        <f t="shared" si="455"/>
        <v>1600.4390223338792</v>
      </c>
      <c r="K2916" s="19">
        <f t="shared" si="452"/>
        <v>54254.8828571185</v>
      </c>
      <c r="L2916" s="19">
        <f t="shared" si="456"/>
        <v>54254.8828571185</v>
      </c>
      <c r="M2916" s="19">
        <f t="shared" si="457"/>
        <v>0</v>
      </c>
      <c r="N2916" s="107">
        <f t="shared" si="458"/>
        <v>133140.73736015917</v>
      </c>
      <c r="O2916" s="107"/>
      <c r="P2916" s="107"/>
      <c r="Q2916" s="107">
        <f t="shared" si="459"/>
        <v>40949.892602772088</v>
      </c>
      <c r="R2916" s="106"/>
    </row>
    <row r="2917" spans="1:18" x14ac:dyDescent="0.45">
      <c r="A2917" s="4">
        <v>56.854999999999997</v>
      </c>
      <c r="B2917" s="4">
        <v>2370</v>
      </c>
      <c r="C2917" s="4">
        <v>33.9</v>
      </c>
      <c r="D2917" s="11">
        <v>1.6055137470164869</v>
      </c>
      <c r="E2917" s="19">
        <v>1091.7493479712111</v>
      </c>
      <c r="F2917" s="19">
        <f t="shared" si="450"/>
        <v>-587.25330868890001</v>
      </c>
      <c r="G2917" s="19">
        <f t="shared" si="451"/>
        <v>376.62750192509998</v>
      </c>
      <c r="H2917" s="19">
        <f t="shared" si="453"/>
        <v>6571.3533086889001</v>
      </c>
      <c r="I2917" s="19">
        <f t="shared" si="454"/>
        <v>131.427066173778</v>
      </c>
      <c r="J2917" s="19">
        <f t="shared" si="455"/>
        <v>1599.8039160700891</v>
      </c>
      <c r="K2917" s="19">
        <f t="shared" si="452"/>
        <v>54233.352754776017</v>
      </c>
      <c r="L2917" s="19">
        <f t="shared" si="456"/>
        <v>54233.352754776017</v>
      </c>
      <c r="M2917" s="19">
        <f t="shared" si="457"/>
        <v>0</v>
      </c>
      <c r="N2917" s="107">
        <f t="shared" si="458"/>
        <v>133140.73736015917</v>
      </c>
      <c r="O2917" s="107"/>
      <c r="P2917" s="107"/>
      <c r="Q2917" s="107">
        <f t="shared" si="459"/>
        <v>40949.892602772088</v>
      </c>
      <c r="R2917" s="106"/>
    </row>
    <row r="2918" spans="1:18" x14ac:dyDescent="0.45">
      <c r="A2918" s="4">
        <v>56.875</v>
      </c>
      <c r="B2918" s="4">
        <v>2371</v>
      </c>
      <c r="C2918" s="4">
        <v>33.9</v>
      </c>
      <c r="D2918" s="11">
        <v>1.7837312799928839</v>
      </c>
      <c r="E2918" s="19">
        <v>1212.937270395161</v>
      </c>
      <c r="F2918" s="19">
        <f t="shared" si="450"/>
        <v>-587.25330868890001</v>
      </c>
      <c r="G2918" s="19">
        <f t="shared" si="451"/>
        <v>376.62750192509998</v>
      </c>
      <c r="H2918" s="19">
        <f t="shared" si="453"/>
        <v>6571.3533086889001</v>
      </c>
      <c r="I2918" s="19">
        <f t="shared" si="454"/>
        <v>131.427066173778</v>
      </c>
      <c r="J2918" s="19">
        <f t="shared" si="455"/>
        <v>1720.991838494039</v>
      </c>
      <c r="K2918" s="19">
        <f t="shared" si="452"/>
        <v>58341.623324947919</v>
      </c>
      <c r="L2918" s="19">
        <f t="shared" si="456"/>
        <v>58341.623324947919</v>
      </c>
      <c r="M2918" s="19">
        <f t="shared" si="457"/>
        <v>0</v>
      </c>
      <c r="N2918" s="107">
        <f t="shared" si="458"/>
        <v>133140.73736015917</v>
      </c>
      <c r="O2918" s="107"/>
      <c r="P2918" s="107"/>
      <c r="Q2918" s="107">
        <f t="shared" si="459"/>
        <v>40949.892602772088</v>
      </c>
      <c r="R2918" s="106"/>
    </row>
    <row r="2919" spans="1:18" x14ac:dyDescent="0.45">
      <c r="A2919" s="4">
        <v>56.895000000000003</v>
      </c>
      <c r="B2919" s="4">
        <v>2372</v>
      </c>
      <c r="C2919" s="4">
        <v>33.9</v>
      </c>
      <c r="D2919" s="11">
        <v>1.9592109148349468</v>
      </c>
      <c r="E2919" s="19">
        <v>1332.2634220877637</v>
      </c>
      <c r="F2919" s="19">
        <f t="shared" si="450"/>
        <v>-587.25330868890001</v>
      </c>
      <c r="G2919" s="19">
        <f t="shared" si="451"/>
        <v>376.62750192509998</v>
      </c>
      <c r="H2919" s="19">
        <f t="shared" si="453"/>
        <v>6571.3533086889001</v>
      </c>
      <c r="I2919" s="19">
        <f t="shared" si="454"/>
        <v>131.427066173778</v>
      </c>
      <c r="J2919" s="19">
        <f t="shared" si="455"/>
        <v>1840.3179901866417</v>
      </c>
      <c r="K2919" s="19">
        <f t="shared" si="452"/>
        <v>62386.779867327154</v>
      </c>
      <c r="L2919" s="19">
        <f t="shared" si="456"/>
        <v>62386.779867327154</v>
      </c>
      <c r="M2919" s="19">
        <f t="shared" si="457"/>
        <v>0</v>
      </c>
      <c r="N2919" s="107">
        <f t="shared" si="458"/>
        <v>133140.73736015917</v>
      </c>
      <c r="O2919" s="107"/>
      <c r="P2919" s="107"/>
      <c r="Q2919" s="107">
        <f t="shared" si="459"/>
        <v>40949.892602772088</v>
      </c>
      <c r="R2919" s="106"/>
    </row>
    <row r="2920" spans="1:18" x14ac:dyDescent="0.45">
      <c r="A2920" s="4">
        <v>56.914000000000001</v>
      </c>
      <c r="B2920" s="4">
        <v>2372</v>
      </c>
      <c r="C2920" s="4">
        <v>34</v>
      </c>
      <c r="D2920" s="11">
        <v>2.1457603708814807</v>
      </c>
      <c r="E2920" s="19">
        <v>1459.117052199407</v>
      </c>
      <c r="F2920" s="19">
        <f t="shared" si="450"/>
        <v>-590.72304004000011</v>
      </c>
      <c r="G2920" s="19">
        <f t="shared" si="451"/>
        <v>378.85277036000008</v>
      </c>
      <c r="H2920" s="19">
        <f t="shared" si="453"/>
        <v>6574.8230400400007</v>
      </c>
      <c r="I2920" s="19">
        <f t="shared" si="454"/>
        <v>131.49646080080001</v>
      </c>
      <c r="J2920" s="19">
        <f t="shared" si="455"/>
        <v>1969.4662833602069</v>
      </c>
      <c r="K2920" s="19">
        <f t="shared" si="452"/>
        <v>66961.853634247032</v>
      </c>
      <c r="L2920" s="19">
        <f t="shared" si="456"/>
        <v>66961.853634247032</v>
      </c>
      <c r="M2920" s="19">
        <f t="shared" si="457"/>
        <v>0</v>
      </c>
      <c r="N2920" s="107">
        <f t="shared" si="458"/>
        <v>133140.73736015917</v>
      </c>
      <c r="O2920" s="107"/>
      <c r="P2920" s="107"/>
      <c r="Q2920" s="107">
        <f t="shared" si="459"/>
        <v>40949.892602772088</v>
      </c>
      <c r="R2920" s="106"/>
    </row>
    <row r="2921" spans="1:18" x14ac:dyDescent="0.45">
      <c r="A2921" s="4">
        <v>56.933999999999997</v>
      </c>
      <c r="B2921" s="4">
        <v>2373</v>
      </c>
      <c r="C2921" s="4">
        <v>34</v>
      </c>
      <c r="D2921" s="11">
        <v>2.2910928152831347</v>
      </c>
      <c r="E2921" s="19">
        <v>1557.9431143925317</v>
      </c>
      <c r="F2921" s="19">
        <f t="shared" si="450"/>
        <v>-590.72304004000011</v>
      </c>
      <c r="G2921" s="19">
        <f t="shared" si="451"/>
        <v>378.85277036000008</v>
      </c>
      <c r="H2921" s="19">
        <f t="shared" si="453"/>
        <v>6574.8230400400007</v>
      </c>
      <c r="I2921" s="19">
        <f t="shared" si="454"/>
        <v>131.49646080080001</v>
      </c>
      <c r="J2921" s="19">
        <f t="shared" si="455"/>
        <v>2068.2923455533319</v>
      </c>
      <c r="K2921" s="19">
        <f t="shared" si="452"/>
        <v>70321.939748813282</v>
      </c>
      <c r="L2921" s="19">
        <f t="shared" si="456"/>
        <v>70321.939748813282</v>
      </c>
      <c r="M2921" s="19">
        <f t="shared" si="457"/>
        <v>0</v>
      </c>
      <c r="N2921" s="107">
        <f t="shared" si="458"/>
        <v>133140.73736015917</v>
      </c>
      <c r="O2921" s="107"/>
      <c r="P2921" s="107"/>
      <c r="Q2921" s="107">
        <f t="shared" si="459"/>
        <v>40949.892602772088</v>
      </c>
      <c r="R2921" s="106"/>
    </row>
    <row r="2922" spans="1:18" x14ac:dyDescent="0.45">
      <c r="A2922" s="4">
        <v>56.953000000000003</v>
      </c>
      <c r="B2922" s="4">
        <v>2374</v>
      </c>
      <c r="C2922" s="4">
        <v>34.1</v>
      </c>
      <c r="D2922" s="11">
        <v>2.2964349760654477</v>
      </c>
      <c r="E2922" s="19">
        <v>1561.5757837245044</v>
      </c>
      <c r="F2922" s="19">
        <f t="shared" si="450"/>
        <v>-594.20299151290021</v>
      </c>
      <c r="G2922" s="19">
        <f t="shared" si="451"/>
        <v>381.08459334110012</v>
      </c>
      <c r="H2922" s="19">
        <f t="shared" si="453"/>
        <v>6578.3029915129009</v>
      </c>
      <c r="I2922" s="19">
        <f t="shared" si="454"/>
        <v>131.56605983025801</v>
      </c>
      <c r="J2922" s="19">
        <f t="shared" si="455"/>
        <v>2074.2264368958627</v>
      </c>
      <c r="K2922" s="19">
        <f t="shared" si="452"/>
        <v>70731.121498148917</v>
      </c>
      <c r="L2922" s="19">
        <f t="shared" si="456"/>
        <v>70731.121498148917</v>
      </c>
      <c r="M2922" s="19">
        <f t="shared" si="457"/>
        <v>0</v>
      </c>
      <c r="N2922" s="107">
        <f t="shared" si="458"/>
        <v>133140.73736015917</v>
      </c>
      <c r="O2922" s="107"/>
      <c r="P2922" s="107"/>
      <c r="Q2922" s="107">
        <f t="shared" si="459"/>
        <v>40949.892602772088</v>
      </c>
      <c r="R2922" s="106"/>
    </row>
    <row r="2923" spans="1:18" x14ac:dyDescent="0.45">
      <c r="A2923" s="4">
        <v>56.972999999999999</v>
      </c>
      <c r="B2923" s="4">
        <v>2374</v>
      </c>
      <c r="C2923" s="4">
        <v>34.1</v>
      </c>
      <c r="D2923" s="11">
        <v>2.3081646579554476</v>
      </c>
      <c r="E2923" s="19">
        <v>1569.5519674097043</v>
      </c>
      <c r="F2923" s="19">
        <f t="shared" si="450"/>
        <v>-594.20299151290021</v>
      </c>
      <c r="G2923" s="19">
        <f t="shared" si="451"/>
        <v>381.08459334110012</v>
      </c>
      <c r="H2923" s="19">
        <f t="shared" si="453"/>
        <v>6578.3029915129009</v>
      </c>
      <c r="I2923" s="19">
        <f t="shared" si="454"/>
        <v>131.56605983025801</v>
      </c>
      <c r="J2923" s="19">
        <f t="shared" si="455"/>
        <v>2082.2026205810625</v>
      </c>
      <c r="K2923" s="19">
        <f t="shared" si="452"/>
        <v>71003.109361814233</v>
      </c>
      <c r="L2923" s="19">
        <f t="shared" si="456"/>
        <v>71003.109361814233</v>
      </c>
      <c r="M2923" s="19">
        <f t="shared" si="457"/>
        <v>0</v>
      </c>
      <c r="N2923" s="107">
        <f t="shared" si="458"/>
        <v>133140.73736015917</v>
      </c>
      <c r="O2923" s="107"/>
      <c r="P2923" s="107"/>
      <c r="Q2923" s="107">
        <f t="shared" si="459"/>
        <v>40949.892602772088</v>
      </c>
      <c r="R2923" s="106"/>
    </row>
    <row r="2924" spans="1:18" x14ac:dyDescent="0.45">
      <c r="A2924" s="4">
        <v>56.991999999999997</v>
      </c>
      <c r="B2924" s="4">
        <v>2375</v>
      </c>
      <c r="C2924" s="4">
        <v>34.200000000000003</v>
      </c>
      <c r="D2924" s="11">
        <v>2.3000242183702682</v>
      </c>
      <c r="E2924" s="19">
        <v>1564.0164684917822</v>
      </c>
      <c r="F2924" s="19">
        <f t="shared" si="450"/>
        <v>-597.69316310760018</v>
      </c>
      <c r="G2924" s="19">
        <f t="shared" si="451"/>
        <v>383.32297086840009</v>
      </c>
      <c r="H2924" s="19">
        <f t="shared" si="453"/>
        <v>6581.7931631076008</v>
      </c>
      <c r="I2924" s="19">
        <f t="shared" si="454"/>
        <v>131.63586326215201</v>
      </c>
      <c r="J2924" s="19">
        <f t="shared" si="455"/>
        <v>2078.9753026223343</v>
      </c>
      <c r="K2924" s="19">
        <f t="shared" si="452"/>
        <v>71100.955349683834</v>
      </c>
      <c r="L2924" s="19">
        <f t="shared" si="456"/>
        <v>71100.955349683834</v>
      </c>
      <c r="M2924" s="19">
        <f t="shared" si="457"/>
        <v>0</v>
      </c>
      <c r="N2924" s="107">
        <f t="shared" si="458"/>
        <v>133140.73736015917</v>
      </c>
      <c r="O2924" s="107"/>
      <c r="P2924" s="107"/>
      <c r="Q2924" s="107">
        <f t="shared" si="459"/>
        <v>40949.892602772088</v>
      </c>
      <c r="R2924" s="106"/>
    </row>
    <row r="2925" spans="1:18" x14ac:dyDescent="0.45">
      <c r="A2925" s="4">
        <v>57.012</v>
      </c>
      <c r="B2925" s="4">
        <v>2376</v>
      </c>
      <c r="C2925" s="4">
        <v>34.200000000000003</v>
      </c>
      <c r="D2925" s="11">
        <v>2.2771063381710062</v>
      </c>
      <c r="E2925" s="19">
        <v>1548.4323099562841</v>
      </c>
      <c r="F2925" s="19">
        <f t="shared" si="450"/>
        <v>-597.69316310760018</v>
      </c>
      <c r="G2925" s="19">
        <f t="shared" si="451"/>
        <v>383.32297086840009</v>
      </c>
      <c r="H2925" s="19">
        <f t="shared" si="453"/>
        <v>6581.7931631076008</v>
      </c>
      <c r="I2925" s="19">
        <f t="shared" si="454"/>
        <v>131.63586326215201</v>
      </c>
      <c r="J2925" s="19">
        <f t="shared" si="455"/>
        <v>2063.391144086836</v>
      </c>
      <c r="K2925" s="19">
        <f t="shared" si="452"/>
        <v>70567.977127769802</v>
      </c>
      <c r="L2925" s="19">
        <f t="shared" si="456"/>
        <v>70567.977127769802</v>
      </c>
      <c r="M2925" s="19">
        <f t="shared" si="457"/>
        <v>0</v>
      </c>
      <c r="N2925" s="107">
        <f t="shared" si="458"/>
        <v>133140.73736015917</v>
      </c>
      <c r="O2925" s="107"/>
      <c r="P2925" s="107"/>
      <c r="Q2925" s="107">
        <f t="shared" si="459"/>
        <v>40949.892602772088</v>
      </c>
      <c r="R2925" s="106"/>
    </row>
    <row r="2926" spans="1:18" x14ac:dyDescent="0.45">
      <c r="A2926" s="4">
        <v>57.030999999999999</v>
      </c>
      <c r="B2926" s="4">
        <v>2376</v>
      </c>
      <c r="C2926" s="4">
        <v>34.299999999999997</v>
      </c>
      <c r="D2926" s="11">
        <v>2.3138412631574528</v>
      </c>
      <c r="E2926" s="19">
        <v>1573.4120589470679</v>
      </c>
      <c r="F2926" s="19">
        <f t="shared" si="450"/>
        <v>-601.19355482410003</v>
      </c>
      <c r="G2926" s="19">
        <f t="shared" si="451"/>
        <v>385.5679029419</v>
      </c>
      <c r="H2926" s="19">
        <f t="shared" si="453"/>
        <v>6585.2935548241003</v>
      </c>
      <c r="I2926" s="19">
        <f t="shared" si="454"/>
        <v>131.70587109648201</v>
      </c>
      <c r="J2926" s="19">
        <f t="shared" si="455"/>
        <v>2090.6858329854499</v>
      </c>
      <c r="K2926" s="19">
        <f t="shared" si="452"/>
        <v>71710.524071400927</v>
      </c>
      <c r="L2926" s="19">
        <f t="shared" si="456"/>
        <v>71710.524071400927</v>
      </c>
      <c r="M2926" s="19">
        <f t="shared" si="457"/>
        <v>0</v>
      </c>
      <c r="N2926" s="107">
        <f t="shared" si="458"/>
        <v>133140.73736015917</v>
      </c>
      <c r="O2926" s="107"/>
      <c r="P2926" s="107"/>
      <c r="Q2926" s="107">
        <f t="shared" si="459"/>
        <v>40949.892602772088</v>
      </c>
      <c r="R2926" s="106"/>
    </row>
    <row r="2927" spans="1:18" x14ac:dyDescent="0.45">
      <c r="A2927" s="4">
        <v>57.051000000000002</v>
      </c>
      <c r="B2927" s="4">
        <v>2377</v>
      </c>
      <c r="C2927" s="4">
        <v>34.299999999999997</v>
      </c>
      <c r="D2927" s="11">
        <v>2.4018565252516195</v>
      </c>
      <c r="E2927" s="19">
        <v>1633.2624371711013</v>
      </c>
      <c r="F2927" s="19">
        <f t="shared" si="450"/>
        <v>-601.19355482410003</v>
      </c>
      <c r="G2927" s="19">
        <f t="shared" si="451"/>
        <v>385.5679029419</v>
      </c>
      <c r="H2927" s="19">
        <f t="shared" si="453"/>
        <v>6585.2935548241003</v>
      </c>
      <c r="I2927" s="19">
        <f t="shared" si="454"/>
        <v>131.70587109648201</v>
      </c>
      <c r="J2927" s="19">
        <f t="shared" si="455"/>
        <v>2150.5362112094831</v>
      </c>
      <c r="K2927" s="19">
        <f t="shared" si="452"/>
        <v>73763.39204448527</v>
      </c>
      <c r="L2927" s="19">
        <f t="shared" si="456"/>
        <v>73763.39204448527</v>
      </c>
      <c r="M2927" s="19">
        <f t="shared" si="457"/>
        <v>0</v>
      </c>
      <c r="N2927" s="107">
        <f t="shared" si="458"/>
        <v>133140.73736015917</v>
      </c>
      <c r="O2927" s="107"/>
      <c r="P2927" s="107"/>
      <c r="Q2927" s="107">
        <f t="shared" si="459"/>
        <v>40949.892602772088</v>
      </c>
      <c r="R2927" s="106"/>
    </row>
    <row r="2928" spans="1:18" x14ac:dyDescent="0.45">
      <c r="A2928" s="4">
        <v>57.07</v>
      </c>
      <c r="B2928" s="4">
        <v>2378</v>
      </c>
      <c r="C2928" s="4">
        <v>34.4</v>
      </c>
      <c r="D2928" s="11">
        <v>2.4847766575335766</v>
      </c>
      <c r="E2928" s="19">
        <v>1689.648127122832</v>
      </c>
      <c r="F2928" s="19">
        <f t="shared" si="450"/>
        <v>-604.7041666624001</v>
      </c>
      <c r="G2928" s="19">
        <f t="shared" si="451"/>
        <v>387.81938956160002</v>
      </c>
      <c r="H2928" s="19">
        <f t="shared" si="453"/>
        <v>6588.8041666624003</v>
      </c>
      <c r="I2928" s="19">
        <f t="shared" si="454"/>
        <v>131.77608333324801</v>
      </c>
      <c r="J2928" s="19">
        <f t="shared" si="455"/>
        <v>2209.2436000176799</v>
      </c>
      <c r="K2928" s="19">
        <f t="shared" si="452"/>
        <v>75997.979840608183</v>
      </c>
      <c r="L2928" s="19">
        <f t="shared" si="456"/>
        <v>75997.979840608183</v>
      </c>
      <c r="M2928" s="19">
        <f t="shared" si="457"/>
        <v>0</v>
      </c>
      <c r="N2928" s="107">
        <f t="shared" si="458"/>
        <v>133140.73736015917</v>
      </c>
      <c r="O2928" s="107"/>
      <c r="P2928" s="107"/>
      <c r="Q2928" s="107">
        <f t="shared" si="459"/>
        <v>40949.892602772088</v>
      </c>
      <c r="R2928" s="106"/>
    </row>
    <row r="2929" spans="1:18" x14ac:dyDescent="0.45">
      <c r="A2929" s="4">
        <v>57.09</v>
      </c>
      <c r="B2929" s="4">
        <v>2378</v>
      </c>
      <c r="C2929" s="4">
        <v>34.4</v>
      </c>
      <c r="D2929" s="11">
        <v>2.5461010703827802</v>
      </c>
      <c r="E2929" s="19">
        <v>1731.3487278602906</v>
      </c>
      <c r="F2929" s="19">
        <f t="shared" si="450"/>
        <v>-604.7041666624001</v>
      </c>
      <c r="G2929" s="19">
        <f t="shared" si="451"/>
        <v>387.81938956160002</v>
      </c>
      <c r="H2929" s="19">
        <f t="shared" si="453"/>
        <v>6588.8041666624003</v>
      </c>
      <c r="I2929" s="19">
        <f t="shared" si="454"/>
        <v>131.77608333324801</v>
      </c>
      <c r="J2929" s="19">
        <f t="shared" si="455"/>
        <v>2250.9442007551388</v>
      </c>
      <c r="K2929" s="19">
        <f t="shared" si="452"/>
        <v>77432.480505976768</v>
      </c>
      <c r="L2929" s="19">
        <f t="shared" si="456"/>
        <v>77432.480505976768</v>
      </c>
      <c r="M2929" s="19">
        <f t="shared" si="457"/>
        <v>0</v>
      </c>
      <c r="N2929" s="107">
        <f t="shared" si="458"/>
        <v>133140.73736015917</v>
      </c>
      <c r="O2929" s="107"/>
      <c r="P2929" s="107"/>
      <c r="Q2929" s="107">
        <f t="shared" si="459"/>
        <v>40949.892602772088</v>
      </c>
      <c r="R2929" s="106"/>
    </row>
    <row r="2930" spans="1:18" x14ac:dyDescent="0.45">
      <c r="A2930" s="4">
        <v>57.109000000000002</v>
      </c>
      <c r="B2930" s="4">
        <v>2379</v>
      </c>
      <c r="C2930" s="4">
        <v>34.5</v>
      </c>
      <c r="D2930" s="11">
        <v>2.544122574929176</v>
      </c>
      <c r="E2930" s="19">
        <v>1730.0033509518398</v>
      </c>
      <c r="F2930" s="19">
        <f t="shared" si="450"/>
        <v>-608.22499862250004</v>
      </c>
      <c r="G2930" s="19">
        <f t="shared" si="451"/>
        <v>390.07743072750009</v>
      </c>
      <c r="H2930" s="19">
        <f t="shared" si="453"/>
        <v>6592.3249986225001</v>
      </c>
      <c r="I2930" s="19">
        <f t="shared" si="454"/>
        <v>131.84649997245</v>
      </c>
      <c r="J2930" s="19">
        <f t="shared" si="455"/>
        <v>2251.9272816517901</v>
      </c>
      <c r="K2930" s="19">
        <f t="shared" si="452"/>
        <v>77691.49121698676</v>
      </c>
      <c r="L2930" s="19">
        <f t="shared" si="456"/>
        <v>77691.49121698676</v>
      </c>
      <c r="M2930" s="19">
        <f t="shared" si="457"/>
        <v>0</v>
      </c>
      <c r="N2930" s="107">
        <f t="shared" si="458"/>
        <v>133140.73736015917</v>
      </c>
      <c r="O2930" s="107"/>
      <c r="P2930" s="107"/>
      <c r="Q2930" s="107">
        <f t="shared" si="459"/>
        <v>40949.892602772088</v>
      </c>
      <c r="R2930" s="106"/>
    </row>
    <row r="2931" spans="1:18" x14ac:dyDescent="0.45">
      <c r="A2931" s="4">
        <v>57.128999999999998</v>
      </c>
      <c r="B2931" s="4">
        <v>2380</v>
      </c>
      <c r="C2931" s="4">
        <v>34.5</v>
      </c>
      <c r="D2931" s="11">
        <v>2.5065193554419039</v>
      </c>
      <c r="E2931" s="19">
        <v>1704.4331617004946</v>
      </c>
      <c r="F2931" s="19">
        <f t="shared" si="450"/>
        <v>-608.22499862250004</v>
      </c>
      <c r="G2931" s="19">
        <f t="shared" si="451"/>
        <v>390.07743072750009</v>
      </c>
      <c r="H2931" s="19">
        <f t="shared" si="453"/>
        <v>6592.3249986225001</v>
      </c>
      <c r="I2931" s="19">
        <f t="shared" si="454"/>
        <v>131.84649997245</v>
      </c>
      <c r="J2931" s="19">
        <f t="shared" si="455"/>
        <v>2226.3570924004448</v>
      </c>
      <c r="K2931" s="19">
        <f t="shared" si="452"/>
        <v>76809.319687815339</v>
      </c>
      <c r="L2931" s="19">
        <f t="shared" si="456"/>
        <v>76809.319687815339</v>
      </c>
      <c r="M2931" s="19">
        <f t="shared" si="457"/>
        <v>0</v>
      </c>
      <c r="N2931" s="107">
        <f t="shared" si="458"/>
        <v>133140.73736015917</v>
      </c>
      <c r="O2931" s="107"/>
      <c r="P2931" s="107"/>
      <c r="Q2931" s="107">
        <f t="shared" si="459"/>
        <v>40949.892602772088</v>
      </c>
      <c r="R2931" s="106"/>
    </row>
    <row r="2932" spans="1:18" x14ac:dyDescent="0.45">
      <c r="A2932" s="4">
        <v>57.148000000000003</v>
      </c>
      <c r="B2932" s="4">
        <v>2380</v>
      </c>
      <c r="C2932" s="4">
        <v>34.6</v>
      </c>
      <c r="D2932" s="11">
        <v>2.4547087941177428</v>
      </c>
      <c r="E2932" s="19">
        <v>1669.2019800000651</v>
      </c>
      <c r="F2932" s="19">
        <f t="shared" si="450"/>
        <v>-611.75605070440008</v>
      </c>
      <c r="G2932" s="19">
        <f t="shared" si="451"/>
        <v>392.34202643960009</v>
      </c>
      <c r="H2932" s="19">
        <f t="shared" si="453"/>
        <v>6595.8560507044003</v>
      </c>
      <c r="I2932" s="19">
        <f t="shared" si="454"/>
        <v>131.917121014088</v>
      </c>
      <c r="J2932" s="19">
        <f t="shared" si="455"/>
        <v>2193.4611274537533</v>
      </c>
      <c r="K2932" s="19">
        <f t="shared" si="452"/>
        <v>75893.755009899862</v>
      </c>
      <c r="L2932" s="19">
        <f t="shared" si="456"/>
        <v>75893.755009899862</v>
      </c>
      <c r="M2932" s="19">
        <f t="shared" si="457"/>
        <v>0</v>
      </c>
      <c r="N2932" s="107">
        <f t="shared" si="458"/>
        <v>133140.73736015917</v>
      </c>
      <c r="O2932" s="107"/>
      <c r="P2932" s="107"/>
      <c r="Q2932" s="107">
        <f t="shared" si="459"/>
        <v>40949.892602772088</v>
      </c>
      <c r="R2932" s="106"/>
    </row>
    <row r="2933" spans="1:18" x14ac:dyDescent="0.45">
      <c r="A2933" s="4">
        <v>57.167999999999999</v>
      </c>
      <c r="B2933" s="4">
        <v>2381</v>
      </c>
      <c r="C2933" s="4">
        <v>34.700000000000003</v>
      </c>
      <c r="D2933" s="11">
        <v>2.4328556593726569</v>
      </c>
      <c r="E2933" s="19">
        <v>1654.3418483734067</v>
      </c>
      <c r="F2933" s="19">
        <f t="shared" si="450"/>
        <v>-615.29732290810011</v>
      </c>
      <c r="G2933" s="19">
        <f t="shared" si="451"/>
        <v>394.61317669790009</v>
      </c>
      <c r="H2933" s="19">
        <f t="shared" si="453"/>
        <v>6599.3973229081003</v>
      </c>
      <c r="I2933" s="19">
        <f t="shared" si="454"/>
        <v>131.98794645816201</v>
      </c>
      <c r="J2933" s="19">
        <f t="shared" si="455"/>
        <v>2180.9429715294691</v>
      </c>
      <c r="K2933" s="19">
        <f t="shared" si="452"/>
        <v>75678.721112072584</v>
      </c>
      <c r="L2933" s="19">
        <f t="shared" si="456"/>
        <v>75678.721112072584</v>
      </c>
      <c r="M2933" s="19">
        <f t="shared" si="457"/>
        <v>0</v>
      </c>
      <c r="N2933" s="107">
        <f t="shared" si="458"/>
        <v>133140.73736015917</v>
      </c>
      <c r="O2933" s="107"/>
      <c r="P2933" s="107"/>
      <c r="Q2933" s="107">
        <f t="shared" si="459"/>
        <v>40949.892602772088</v>
      </c>
      <c r="R2933" s="106"/>
    </row>
    <row r="2934" spans="1:18" x14ac:dyDescent="0.45">
      <c r="A2934" s="4">
        <v>57.188000000000002</v>
      </c>
      <c r="B2934" s="4">
        <v>2382</v>
      </c>
      <c r="C2934" s="4">
        <v>34.700000000000003</v>
      </c>
      <c r="D2934" s="11">
        <v>2.424801192375948</v>
      </c>
      <c r="E2934" s="19">
        <v>1648.8648108156447</v>
      </c>
      <c r="F2934" s="19">
        <f t="shared" si="450"/>
        <v>-615.29732290810011</v>
      </c>
      <c r="G2934" s="19">
        <f t="shared" si="451"/>
        <v>394.61317669790009</v>
      </c>
      <c r="H2934" s="19">
        <f t="shared" si="453"/>
        <v>6599.3973229081003</v>
      </c>
      <c r="I2934" s="19">
        <f t="shared" si="454"/>
        <v>131.98794645816201</v>
      </c>
      <c r="J2934" s="19">
        <f t="shared" si="455"/>
        <v>2175.4659339717068</v>
      </c>
      <c r="K2934" s="19">
        <f t="shared" si="452"/>
        <v>75488.667908818228</v>
      </c>
      <c r="L2934" s="19">
        <f t="shared" si="456"/>
        <v>75488.667908818228</v>
      </c>
      <c r="M2934" s="19">
        <f t="shared" si="457"/>
        <v>0</v>
      </c>
      <c r="N2934" s="107">
        <f t="shared" si="458"/>
        <v>133140.73736015917</v>
      </c>
      <c r="O2934" s="107"/>
      <c r="P2934" s="107"/>
      <c r="Q2934" s="107">
        <f t="shared" si="459"/>
        <v>40949.892602772088</v>
      </c>
      <c r="R2934" s="106"/>
    </row>
    <row r="2935" spans="1:18" x14ac:dyDescent="0.45">
      <c r="A2935" s="4">
        <v>57.207000000000001</v>
      </c>
      <c r="B2935" s="4">
        <v>2382</v>
      </c>
      <c r="C2935" s="4">
        <v>34.799999999999997</v>
      </c>
      <c r="D2935" s="11">
        <v>2.3966244250274906</v>
      </c>
      <c r="E2935" s="19">
        <v>1629.7046090186936</v>
      </c>
      <c r="F2935" s="19">
        <f t="shared" si="450"/>
        <v>-618.84881523359991</v>
      </c>
      <c r="G2935" s="19">
        <f t="shared" si="451"/>
        <v>396.89088150239996</v>
      </c>
      <c r="H2935" s="19">
        <f t="shared" si="453"/>
        <v>6602.9488152335998</v>
      </c>
      <c r="I2935" s="19">
        <f t="shared" si="454"/>
        <v>132.058976304672</v>
      </c>
      <c r="J2935" s="19">
        <f t="shared" si="455"/>
        <v>2158.6544668257657</v>
      </c>
      <c r="K2935" s="19">
        <f t="shared" si="452"/>
        <v>75121.175445536646</v>
      </c>
      <c r="L2935" s="19">
        <f t="shared" si="456"/>
        <v>75121.175445536646</v>
      </c>
      <c r="M2935" s="19">
        <f t="shared" si="457"/>
        <v>0</v>
      </c>
      <c r="N2935" s="107">
        <f t="shared" si="458"/>
        <v>133140.73736015917</v>
      </c>
      <c r="O2935" s="107"/>
      <c r="P2935" s="107"/>
      <c r="Q2935" s="107">
        <f t="shared" si="459"/>
        <v>40949.892602772088</v>
      </c>
      <c r="R2935" s="106"/>
    </row>
    <row r="2936" spans="1:18" x14ac:dyDescent="0.45">
      <c r="A2936" s="4">
        <v>57.226999999999997</v>
      </c>
      <c r="B2936" s="4">
        <v>2383</v>
      </c>
      <c r="C2936" s="4">
        <v>34.799999999999997</v>
      </c>
      <c r="D2936" s="11">
        <v>2.3490225890249476</v>
      </c>
      <c r="E2936" s="19">
        <v>1597.3353605369643</v>
      </c>
      <c r="F2936" s="19">
        <f t="shared" si="450"/>
        <v>-618.84881523359991</v>
      </c>
      <c r="G2936" s="19">
        <f t="shared" si="451"/>
        <v>396.89088150239996</v>
      </c>
      <c r="H2936" s="19">
        <f t="shared" si="453"/>
        <v>6602.9488152335998</v>
      </c>
      <c r="I2936" s="19">
        <f t="shared" si="454"/>
        <v>132.058976304672</v>
      </c>
      <c r="J2936" s="19">
        <f t="shared" si="455"/>
        <v>2126.2852183440364</v>
      </c>
      <c r="K2936" s="19">
        <f t="shared" si="452"/>
        <v>73994.725598372461</v>
      </c>
      <c r="L2936" s="19">
        <f t="shared" si="456"/>
        <v>73994.725598372461</v>
      </c>
      <c r="M2936" s="19">
        <f t="shared" si="457"/>
        <v>0</v>
      </c>
      <c r="N2936" s="107">
        <f t="shared" si="458"/>
        <v>133140.73736015917</v>
      </c>
      <c r="O2936" s="107"/>
      <c r="P2936" s="107"/>
      <c r="Q2936" s="107">
        <f t="shared" si="459"/>
        <v>40949.892602772088</v>
      </c>
      <c r="R2936" s="106"/>
    </row>
    <row r="2937" spans="1:18" x14ac:dyDescent="0.45">
      <c r="A2937" s="4">
        <v>57.246000000000002</v>
      </c>
      <c r="B2937" s="4">
        <v>2384</v>
      </c>
      <c r="C2937" s="4">
        <v>34.9</v>
      </c>
      <c r="D2937" s="11">
        <v>2.2635722854158291</v>
      </c>
      <c r="E2937" s="19">
        <v>1539.2291540827639</v>
      </c>
      <c r="F2937" s="19">
        <f t="shared" si="450"/>
        <v>-622.41052768090015</v>
      </c>
      <c r="G2937" s="19">
        <f t="shared" si="451"/>
        <v>399.17514085310006</v>
      </c>
      <c r="H2937" s="19">
        <f t="shared" si="453"/>
        <v>6606.5105276809009</v>
      </c>
      <c r="I2937" s="19">
        <f t="shared" si="454"/>
        <v>132.13021055361801</v>
      </c>
      <c r="J2937" s="19">
        <f t="shared" si="455"/>
        <v>2070.5345054894819</v>
      </c>
      <c r="K2937" s="19">
        <f t="shared" si="452"/>
        <v>72261.654241582917</v>
      </c>
      <c r="L2937" s="19">
        <f t="shared" si="456"/>
        <v>72261.654241582917</v>
      </c>
      <c r="M2937" s="19">
        <f t="shared" si="457"/>
        <v>0</v>
      </c>
      <c r="N2937" s="107">
        <f t="shared" si="458"/>
        <v>133140.73736015917</v>
      </c>
      <c r="O2937" s="107"/>
      <c r="P2937" s="107"/>
      <c r="Q2937" s="107">
        <f t="shared" si="459"/>
        <v>40949.892602772088</v>
      </c>
      <c r="R2937" s="106"/>
    </row>
    <row r="2938" spans="1:18" x14ac:dyDescent="0.45">
      <c r="A2938" s="4">
        <v>57.265999999999998</v>
      </c>
      <c r="B2938" s="4">
        <v>2384</v>
      </c>
      <c r="C2938" s="4">
        <v>34.9</v>
      </c>
      <c r="D2938" s="11">
        <v>2.1428187618938885</v>
      </c>
      <c r="E2938" s="19">
        <v>1457.1167580878441</v>
      </c>
      <c r="F2938" s="19">
        <f t="shared" si="450"/>
        <v>-622.41052768090015</v>
      </c>
      <c r="G2938" s="19">
        <f t="shared" si="451"/>
        <v>399.17514085310006</v>
      </c>
      <c r="H2938" s="19">
        <f t="shared" si="453"/>
        <v>6606.5105276809009</v>
      </c>
      <c r="I2938" s="19">
        <f t="shared" si="454"/>
        <v>132.13021055361801</v>
      </c>
      <c r="J2938" s="19">
        <f t="shared" si="455"/>
        <v>1988.4221094945622</v>
      </c>
      <c r="K2938" s="19">
        <f t="shared" si="452"/>
        <v>69395.931621360214</v>
      </c>
      <c r="L2938" s="19">
        <f t="shared" si="456"/>
        <v>69395.931621360214</v>
      </c>
      <c r="M2938" s="19">
        <f t="shared" si="457"/>
        <v>0</v>
      </c>
      <c r="N2938" s="107">
        <f t="shared" si="458"/>
        <v>133140.73736015917</v>
      </c>
      <c r="O2938" s="107"/>
      <c r="P2938" s="107"/>
      <c r="Q2938" s="107">
        <f t="shared" si="459"/>
        <v>40949.892602772088</v>
      </c>
      <c r="R2938" s="106"/>
    </row>
    <row r="2939" spans="1:18" x14ac:dyDescent="0.45">
      <c r="A2939" s="4">
        <v>57.284999999999997</v>
      </c>
      <c r="B2939" s="4">
        <v>2385</v>
      </c>
      <c r="C2939" s="4">
        <v>35</v>
      </c>
      <c r="D2939" s="11">
        <v>2.0132779324735313</v>
      </c>
      <c r="E2939" s="19">
        <v>1369.0289940820012</v>
      </c>
      <c r="F2939" s="19">
        <f t="shared" si="450"/>
        <v>-625.98246025000014</v>
      </c>
      <c r="G2939" s="19">
        <f t="shared" si="451"/>
        <v>401.46595475000004</v>
      </c>
      <c r="H2939" s="19">
        <f t="shared" si="453"/>
        <v>6610.0824602500006</v>
      </c>
      <c r="I2939" s="19">
        <f t="shared" si="454"/>
        <v>132.20164920500002</v>
      </c>
      <c r="J2939" s="19">
        <f t="shared" si="455"/>
        <v>1902.6965980370012</v>
      </c>
      <c r="K2939" s="19">
        <f t="shared" si="452"/>
        <v>66594.380931295047</v>
      </c>
      <c r="L2939" s="19">
        <f t="shared" si="456"/>
        <v>66594.380931295047</v>
      </c>
      <c r="M2939" s="19">
        <f t="shared" si="457"/>
        <v>0</v>
      </c>
      <c r="N2939" s="107">
        <f t="shared" si="458"/>
        <v>133140.73736015917</v>
      </c>
      <c r="O2939" s="107"/>
      <c r="P2939" s="107"/>
      <c r="Q2939" s="107">
        <f t="shared" si="459"/>
        <v>40949.892602772088</v>
      </c>
      <c r="R2939" s="106"/>
    </row>
    <row r="2940" spans="1:18" x14ac:dyDescent="0.45">
      <c r="A2940" s="4">
        <v>57.305</v>
      </c>
      <c r="B2940" s="4">
        <v>2386</v>
      </c>
      <c r="C2940" s="4">
        <v>35</v>
      </c>
      <c r="D2940" s="11">
        <v>1.8221817393069013</v>
      </c>
      <c r="E2940" s="19">
        <v>1239.0835827286928</v>
      </c>
      <c r="F2940" s="19">
        <f t="shared" si="450"/>
        <v>-625.98246025000014</v>
      </c>
      <c r="G2940" s="19">
        <f t="shared" si="451"/>
        <v>401.46595475000004</v>
      </c>
      <c r="H2940" s="19">
        <f t="shared" si="453"/>
        <v>6610.0824602500006</v>
      </c>
      <c r="I2940" s="19">
        <f t="shared" si="454"/>
        <v>132.20164920500002</v>
      </c>
      <c r="J2940" s="19">
        <f t="shared" si="455"/>
        <v>1772.7511866836928</v>
      </c>
      <c r="K2940" s="19">
        <f t="shared" si="452"/>
        <v>62046.291533929252</v>
      </c>
      <c r="L2940" s="19">
        <f t="shared" si="456"/>
        <v>62046.291533929252</v>
      </c>
      <c r="M2940" s="19">
        <f t="shared" si="457"/>
        <v>0</v>
      </c>
      <c r="N2940" s="107">
        <f t="shared" si="458"/>
        <v>133140.73736015917</v>
      </c>
      <c r="O2940" s="107"/>
      <c r="P2940" s="107"/>
      <c r="Q2940" s="107">
        <f t="shared" si="459"/>
        <v>40949.892602772088</v>
      </c>
      <c r="R2940" s="106"/>
    </row>
    <row r="2941" spans="1:18" x14ac:dyDescent="0.45">
      <c r="A2941" s="4">
        <v>57.323999999999998</v>
      </c>
      <c r="B2941" s="4">
        <v>2386</v>
      </c>
      <c r="C2941" s="4">
        <v>35.1</v>
      </c>
      <c r="D2941" s="11">
        <v>1.5916887480798005</v>
      </c>
      <c r="E2941" s="19">
        <v>1082.3483486942644</v>
      </c>
      <c r="F2941" s="19">
        <f t="shared" si="450"/>
        <v>-629.56461294090013</v>
      </c>
      <c r="G2941" s="19">
        <f t="shared" si="451"/>
        <v>403.76332319310006</v>
      </c>
      <c r="H2941" s="19">
        <f t="shared" si="453"/>
        <v>6613.6646129409</v>
      </c>
      <c r="I2941" s="19">
        <f t="shared" si="454"/>
        <v>132.273292258818</v>
      </c>
      <c r="J2941" s="19">
        <f t="shared" si="455"/>
        <v>1618.3849641461825</v>
      </c>
      <c r="K2941" s="19">
        <f t="shared" si="452"/>
        <v>56805.312241531006</v>
      </c>
      <c r="L2941" s="19">
        <f t="shared" si="456"/>
        <v>56805.312241531006</v>
      </c>
      <c r="M2941" s="19">
        <f t="shared" si="457"/>
        <v>0</v>
      </c>
      <c r="N2941" s="107">
        <f t="shared" si="458"/>
        <v>133140.73736015917</v>
      </c>
      <c r="O2941" s="107"/>
      <c r="P2941" s="107"/>
      <c r="Q2941" s="107">
        <f t="shared" si="459"/>
        <v>40949.892602772088</v>
      </c>
      <c r="R2941" s="106"/>
    </row>
    <row r="2942" spans="1:18" x14ac:dyDescent="0.45">
      <c r="A2942" s="4">
        <v>57.344000000000001</v>
      </c>
      <c r="B2942" s="4">
        <v>2387</v>
      </c>
      <c r="C2942" s="4">
        <v>35.1</v>
      </c>
      <c r="D2942" s="11">
        <v>1.705653680672738</v>
      </c>
      <c r="E2942" s="19">
        <v>1159.844502857462</v>
      </c>
      <c r="F2942" s="19">
        <f t="shared" si="450"/>
        <v>-629.56461294090013</v>
      </c>
      <c r="G2942" s="19">
        <f t="shared" si="451"/>
        <v>403.76332319310006</v>
      </c>
      <c r="H2942" s="19">
        <f t="shared" si="453"/>
        <v>6613.6646129409</v>
      </c>
      <c r="I2942" s="19">
        <f t="shared" si="454"/>
        <v>132.273292258818</v>
      </c>
      <c r="J2942" s="19">
        <f t="shared" si="455"/>
        <v>1695.8811183093799</v>
      </c>
      <c r="K2942" s="19">
        <f t="shared" si="452"/>
        <v>59525.427252659239</v>
      </c>
      <c r="L2942" s="19">
        <f t="shared" si="456"/>
        <v>59525.427252659239</v>
      </c>
      <c r="M2942" s="19">
        <f t="shared" si="457"/>
        <v>0</v>
      </c>
      <c r="N2942" s="107">
        <f t="shared" si="458"/>
        <v>133140.73736015917</v>
      </c>
      <c r="O2942" s="107"/>
      <c r="P2942" s="107"/>
      <c r="Q2942" s="107">
        <f t="shared" si="459"/>
        <v>40949.892602772088</v>
      </c>
      <c r="R2942" s="106"/>
    </row>
    <row r="2943" spans="1:18" x14ac:dyDescent="0.45">
      <c r="A2943" s="4">
        <v>57.363</v>
      </c>
      <c r="B2943" s="4">
        <v>2388</v>
      </c>
      <c r="C2943" s="4">
        <v>35.1</v>
      </c>
      <c r="D2943" s="11">
        <v>1.7349164317689698</v>
      </c>
      <c r="E2943" s="19">
        <v>1179.7431736028996</v>
      </c>
      <c r="F2943" s="19">
        <f t="shared" si="450"/>
        <v>-629.56461294090013</v>
      </c>
      <c r="G2943" s="19">
        <f t="shared" si="451"/>
        <v>403.76332319310006</v>
      </c>
      <c r="H2943" s="19">
        <f t="shared" si="453"/>
        <v>6613.6646129409</v>
      </c>
      <c r="I2943" s="19">
        <f t="shared" si="454"/>
        <v>132.273292258818</v>
      </c>
      <c r="J2943" s="19">
        <f t="shared" si="455"/>
        <v>1715.7797890548177</v>
      </c>
      <c r="K2943" s="19">
        <f t="shared" si="452"/>
        <v>60223.870595824104</v>
      </c>
      <c r="L2943" s="19">
        <f t="shared" si="456"/>
        <v>60223.870595824104</v>
      </c>
      <c r="M2943" s="19">
        <f t="shared" si="457"/>
        <v>0</v>
      </c>
      <c r="N2943" s="107">
        <f t="shared" si="458"/>
        <v>133140.73736015917</v>
      </c>
      <c r="O2943" s="107"/>
      <c r="P2943" s="107"/>
      <c r="Q2943" s="107">
        <f t="shared" si="459"/>
        <v>40949.892602772088</v>
      </c>
      <c r="R2943" s="106"/>
    </row>
    <row r="2944" spans="1:18" x14ac:dyDescent="0.45">
      <c r="A2944" s="4">
        <v>57.383000000000003</v>
      </c>
      <c r="B2944" s="4">
        <v>2388</v>
      </c>
      <c r="C2944" s="4">
        <v>35.200000000000003</v>
      </c>
      <c r="D2944" s="11">
        <v>1.7996967275862086</v>
      </c>
      <c r="E2944" s="19">
        <v>1223.7937747586218</v>
      </c>
      <c r="F2944" s="19">
        <f t="shared" si="450"/>
        <v>-633.15698575360022</v>
      </c>
      <c r="G2944" s="19">
        <f t="shared" si="451"/>
        <v>406.06724618240014</v>
      </c>
      <c r="H2944" s="19">
        <f t="shared" si="453"/>
        <v>6617.2569857536009</v>
      </c>
      <c r="I2944" s="19">
        <f t="shared" si="454"/>
        <v>132.34513971507201</v>
      </c>
      <c r="J2944" s="19">
        <f t="shared" si="455"/>
        <v>1762.206160656094</v>
      </c>
      <c r="K2944" s="19">
        <f t="shared" si="452"/>
        <v>62029.656855094516</v>
      </c>
      <c r="L2944" s="19">
        <f t="shared" si="456"/>
        <v>62029.656855094516</v>
      </c>
      <c r="M2944" s="19">
        <f t="shared" si="457"/>
        <v>0</v>
      </c>
      <c r="N2944" s="107">
        <f t="shared" si="458"/>
        <v>133140.73736015917</v>
      </c>
      <c r="O2944" s="107"/>
      <c r="P2944" s="107"/>
      <c r="Q2944" s="107">
        <f t="shared" si="459"/>
        <v>40949.892602772088</v>
      </c>
      <c r="R2944" s="106"/>
    </row>
    <row r="2945" spans="1:18" x14ac:dyDescent="0.45">
      <c r="A2945" s="4">
        <v>57.402000000000001</v>
      </c>
      <c r="B2945" s="4">
        <v>2389</v>
      </c>
      <c r="C2945" s="4">
        <v>35.200000000000003</v>
      </c>
      <c r="D2945" s="11">
        <v>1.9775368022453366</v>
      </c>
      <c r="E2945" s="19">
        <v>1344.7250255268289</v>
      </c>
      <c r="F2945" s="19">
        <f t="shared" si="450"/>
        <v>-633.15698575360022</v>
      </c>
      <c r="G2945" s="19">
        <f t="shared" si="451"/>
        <v>406.06724618240014</v>
      </c>
      <c r="H2945" s="19">
        <f t="shared" si="453"/>
        <v>6617.2569857536009</v>
      </c>
      <c r="I2945" s="19">
        <f t="shared" si="454"/>
        <v>132.34513971507201</v>
      </c>
      <c r="J2945" s="19">
        <f t="shared" si="455"/>
        <v>1883.137411424301</v>
      </c>
      <c r="K2945" s="19">
        <f t="shared" si="452"/>
        <v>66286.4368821354</v>
      </c>
      <c r="L2945" s="19">
        <f t="shared" si="456"/>
        <v>66286.4368821354</v>
      </c>
      <c r="M2945" s="19">
        <f t="shared" si="457"/>
        <v>0</v>
      </c>
      <c r="N2945" s="107">
        <f t="shared" si="458"/>
        <v>133140.73736015917</v>
      </c>
      <c r="O2945" s="107"/>
      <c r="P2945" s="107"/>
      <c r="Q2945" s="107">
        <f t="shared" si="459"/>
        <v>40949.892602772088</v>
      </c>
      <c r="R2945" s="106"/>
    </row>
    <row r="2946" spans="1:18" x14ac:dyDescent="0.45">
      <c r="A2946" s="4">
        <v>57.421999999999997</v>
      </c>
      <c r="B2946" s="4">
        <v>2390</v>
      </c>
      <c r="C2946" s="4">
        <v>35.200000000000003</v>
      </c>
      <c r="D2946" s="11">
        <v>2.1678449854270068</v>
      </c>
      <c r="E2946" s="19">
        <v>1474.1345900903646</v>
      </c>
      <c r="F2946" s="19">
        <f t="shared" si="450"/>
        <v>-633.15698575360022</v>
      </c>
      <c r="G2946" s="19">
        <f t="shared" si="451"/>
        <v>406.06724618240014</v>
      </c>
      <c r="H2946" s="19">
        <f t="shared" si="453"/>
        <v>6617.2569857536009</v>
      </c>
      <c r="I2946" s="19">
        <f t="shared" si="454"/>
        <v>132.34513971507201</v>
      </c>
      <c r="J2946" s="19">
        <f t="shared" si="455"/>
        <v>2012.5469759878367</v>
      </c>
      <c r="K2946" s="19">
        <f t="shared" si="452"/>
        <v>70841.653554771852</v>
      </c>
      <c r="L2946" s="19">
        <f t="shared" si="456"/>
        <v>70841.653554771852</v>
      </c>
      <c r="M2946" s="19">
        <f t="shared" si="457"/>
        <v>0</v>
      </c>
      <c r="N2946" s="107">
        <f t="shared" si="458"/>
        <v>133140.73736015917</v>
      </c>
      <c r="O2946" s="107"/>
      <c r="P2946" s="107"/>
      <c r="Q2946" s="107">
        <f t="shared" si="459"/>
        <v>40949.892602772088</v>
      </c>
      <c r="R2946" s="106"/>
    </row>
    <row r="2947" spans="1:18" x14ac:dyDescent="0.45">
      <c r="A2947" s="4">
        <v>57.441000000000003</v>
      </c>
      <c r="B2947" s="4">
        <v>2390</v>
      </c>
      <c r="C2947" s="4">
        <v>35.299999999999997</v>
      </c>
      <c r="D2947" s="11">
        <v>2.3235045800681227</v>
      </c>
      <c r="E2947" s="19">
        <v>1579.9831144463235</v>
      </c>
      <c r="F2947" s="19">
        <f t="shared" si="450"/>
        <v>-636.75957868809996</v>
      </c>
      <c r="G2947" s="19">
        <f t="shared" si="451"/>
        <v>408.37772371789998</v>
      </c>
      <c r="H2947" s="19">
        <f t="shared" si="453"/>
        <v>6620.8595786881006</v>
      </c>
      <c r="I2947" s="19">
        <f t="shared" si="454"/>
        <v>132.41719157376201</v>
      </c>
      <c r="J2947" s="19">
        <f t="shared" si="455"/>
        <v>2120.7780297379854</v>
      </c>
      <c r="K2947" s="19">
        <f t="shared" si="452"/>
        <v>74863.464449750885</v>
      </c>
      <c r="L2947" s="19">
        <f t="shared" si="456"/>
        <v>74863.464449750885</v>
      </c>
      <c r="M2947" s="19">
        <f t="shared" si="457"/>
        <v>0</v>
      </c>
      <c r="N2947" s="107">
        <f t="shared" si="458"/>
        <v>133140.73736015917</v>
      </c>
      <c r="O2947" s="107"/>
      <c r="P2947" s="107"/>
      <c r="Q2947" s="107">
        <f t="shared" si="459"/>
        <v>40949.892602772088</v>
      </c>
      <c r="R2947" s="106"/>
    </row>
    <row r="2948" spans="1:18" x14ac:dyDescent="0.45">
      <c r="A2948" s="4">
        <v>57.460999999999999</v>
      </c>
      <c r="B2948" s="4">
        <v>2391</v>
      </c>
      <c r="C2948" s="4">
        <v>35.299999999999997</v>
      </c>
      <c r="D2948" s="11">
        <v>2.4678664768499678</v>
      </c>
      <c r="E2948" s="19">
        <v>1678.1492042579782</v>
      </c>
      <c r="F2948" s="19">
        <f t="shared" si="450"/>
        <v>-636.75957868809996</v>
      </c>
      <c r="G2948" s="19">
        <f t="shared" si="451"/>
        <v>408.37772371789998</v>
      </c>
      <c r="H2948" s="19">
        <f t="shared" si="453"/>
        <v>6620.8595786881006</v>
      </c>
      <c r="I2948" s="19">
        <f t="shared" si="454"/>
        <v>132.41719157376201</v>
      </c>
      <c r="J2948" s="19">
        <f t="shared" si="455"/>
        <v>2218.9441195496402</v>
      </c>
      <c r="K2948" s="19">
        <f t="shared" si="452"/>
        <v>78328.727420102296</v>
      </c>
      <c r="L2948" s="19">
        <f t="shared" si="456"/>
        <v>78328.727420102296</v>
      </c>
      <c r="M2948" s="19">
        <f t="shared" si="457"/>
        <v>0</v>
      </c>
      <c r="N2948" s="107">
        <f t="shared" si="458"/>
        <v>133140.73736015917</v>
      </c>
      <c r="O2948" s="107"/>
      <c r="P2948" s="107"/>
      <c r="Q2948" s="107">
        <f t="shared" si="459"/>
        <v>40949.892602772088</v>
      </c>
      <c r="R2948" s="106"/>
    </row>
    <row r="2949" spans="1:18" x14ac:dyDescent="0.45">
      <c r="A2949" s="4">
        <v>57.48</v>
      </c>
      <c r="B2949" s="4">
        <v>2392</v>
      </c>
      <c r="C2949" s="4">
        <v>35.4</v>
      </c>
      <c r="D2949" s="11">
        <v>2.6018866795662143</v>
      </c>
      <c r="E2949" s="19">
        <v>1769.2829421050258</v>
      </c>
      <c r="F2949" s="19">
        <f t="shared" si="450"/>
        <v>-640.37239174440003</v>
      </c>
      <c r="G2949" s="19">
        <f t="shared" si="451"/>
        <v>410.69475579959999</v>
      </c>
      <c r="H2949" s="19">
        <f t="shared" si="453"/>
        <v>6624.4723917444007</v>
      </c>
      <c r="I2949" s="19">
        <f t="shared" si="454"/>
        <v>132.48944783488801</v>
      </c>
      <c r="J2949" s="19">
        <f t="shared" si="455"/>
        <v>2312.4671457395134</v>
      </c>
      <c r="K2949" s="19">
        <f t="shared" si="452"/>
        <v>81861.336959178778</v>
      </c>
      <c r="L2949" s="19">
        <f t="shared" si="456"/>
        <v>81861.336959178778</v>
      </c>
      <c r="M2949" s="19">
        <f t="shared" si="457"/>
        <v>0</v>
      </c>
      <c r="N2949" s="107">
        <f t="shared" si="458"/>
        <v>133140.73736015917</v>
      </c>
      <c r="O2949" s="107"/>
      <c r="P2949" s="107"/>
      <c r="Q2949" s="107">
        <f t="shared" si="459"/>
        <v>40949.892602772088</v>
      </c>
      <c r="R2949" s="106"/>
    </row>
    <row r="2950" spans="1:18" x14ac:dyDescent="0.45">
      <c r="A2950" s="4">
        <v>57.5</v>
      </c>
      <c r="B2950" s="4">
        <v>2393</v>
      </c>
      <c r="C2950" s="4">
        <v>35.4</v>
      </c>
      <c r="D2950" s="11">
        <v>2.7105074561547222</v>
      </c>
      <c r="E2950" s="19">
        <v>1843.1450701852111</v>
      </c>
      <c r="F2950" s="19">
        <f t="shared" ref="F2950:F3013" si="460">0.5*1.27*1.223*-0.658*C2950^2</f>
        <v>-640.37239174440003</v>
      </c>
      <c r="G2950" s="19">
        <f t="shared" ref="G2950:G3013" si="461">0.5*1.27*1.223*0.422*C2950^2</f>
        <v>410.69475579959999</v>
      </c>
      <c r="H2950" s="19">
        <f t="shared" si="453"/>
        <v>6624.4723917444007</v>
      </c>
      <c r="I2950" s="19">
        <f t="shared" si="454"/>
        <v>132.48944783488801</v>
      </c>
      <c r="J2950" s="19">
        <f t="shared" si="455"/>
        <v>2386.3292738196988</v>
      </c>
      <c r="K2950" s="19">
        <f t="shared" ref="K2950:K3013" si="462">J2950*C2950</f>
        <v>84476.056293217334</v>
      </c>
      <c r="L2950" s="19">
        <f t="shared" si="456"/>
        <v>84476.056293217334</v>
      </c>
      <c r="M2950" s="19">
        <f t="shared" si="457"/>
        <v>0</v>
      </c>
      <c r="N2950" s="107">
        <f t="shared" si="458"/>
        <v>133140.73736015917</v>
      </c>
      <c r="O2950" s="107"/>
      <c r="P2950" s="107"/>
      <c r="Q2950" s="107">
        <f t="shared" si="459"/>
        <v>40949.892602772088</v>
      </c>
      <c r="R2950" s="106"/>
    </row>
    <row r="2951" spans="1:18" x14ac:dyDescent="0.45">
      <c r="A2951" s="4">
        <v>57.52</v>
      </c>
      <c r="B2951" s="4">
        <v>2393</v>
      </c>
      <c r="C2951" s="4">
        <v>35.5</v>
      </c>
      <c r="D2951" s="11">
        <v>2.8096640828844719</v>
      </c>
      <c r="E2951" s="19">
        <v>1910.571576361441</v>
      </c>
      <c r="F2951" s="19">
        <f t="shared" si="460"/>
        <v>-643.99542492250009</v>
      </c>
      <c r="G2951" s="19">
        <f t="shared" si="461"/>
        <v>413.01834242750004</v>
      </c>
      <c r="H2951" s="19">
        <f t="shared" ref="H2951:H3014" si="463">5984.1-F2951</f>
        <v>6628.0954249225006</v>
      </c>
      <c r="I2951" s="19">
        <f t="shared" ref="I2951:I3014" si="464">H2951*0.02</f>
        <v>132.56190849845001</v>
      </c>
      <c r="J2951" s="19">
        <f t="shared" ref="J2951:J3014" si="465">E2951+G2951+I2951</f>
        <v>2456.1518272873909</v>
      </c>
      <c r="K2951" s="19">
        <f t="shared" si="462"/>
        <v>87193.389868702376</v>
      </c>
      <c r="L2951" s="19">
        <f t="shared" ref="L2951:L3014" si="466">IF(K2951&lt;0, K2951-K2951,K2951)</f>
        <v>87193.389868702376</v>
      </c>
      <c r="M2951" s="19">
        <f t="shared" ref="M2951:M3014" si="467">IF(K2951&gt;0, K2951-K2951,K2951)</f>
        <v>0</v>
      </c>
      <c r="N2951" s="107">
        <f t="shared" ref="N2951:N3014" si="468">N2948</f>
        <v>133140.73736015917</v>
      </c>
      <c r="O2951" s="107"/>
      <c r="P2951" s="107"/>
      <c r="Q2951" s="107">
        <f t="shared" ref="Q2951:Q3014" si="469">Q2948</f>
        <v>40949.892602772088</v>
      </c>
      <c r="R2951" s="106"/>
    </row>
    <row r="2952" spans="1:18" x14ac:dyDescent="0.45">
      <c r="A2952" s="4">
        <v>57.539000000000001</v>
      </c>
      <c r="B2952" s="4">
        <v>2394</v>
      </c>
      <c r="C2952" s="4">
        <v>35.5</v>
      </c>
      <c r="D2952" s="11">
        <v>2.9061589289946155</v>
      </c>
      <c r="E2952" s="19">
        <v>1976.1880717163385</v>
      </c>
      <c r="F2952" s="19">
        <f t="shared" si="460"/>
        <v>-643.99542492250009</v>
      </c>
      <c r="G2952" s="19">
        <f t="shared" si="461"/>
        <v>413.01834242750004</v>
      </c>
      <c r="H2952" s="19">
        <f t="shared" si="463"/>
        <v>6628.0954249225006</v>
      </c>
      <c r="I2952" s="19">
        <f t="shared" si="464"/>
        <v>132.56190849845001</v>
      </c>
      <c r="J2952" s="19">
        <f t="shared" si="465"/>
        <v>2521.7683226422887</v>
      </c>
      <c r="K2952" s="19">
        <f t="shared" si="462"/>
        <v>89522.775453801252</v>
      </c>
      <c r="L2952" s="19">
        <f t="shared" si="466"/>
        <v>89522.775453801252</v>
      </c>
      <c r="M2952" s="19">
        <f t="shared" si="467"/>
        <v>0</v>
      </c>
      <c r="N2952" s="107">
        <f t="shared" si="468"/>
        <v>133140.73736015917</v>
      </c>
      <c r="O2952" s="107"/>
      <c r="P2952" s="107"/>
      <c r="Q2952" s="107">
        <f t="shared" si="469"/>
        <v>40949.892602772088</v>
      </c>
      <c r="R2952" s="106"/>
    </row>
    <row r="2953" spans="1:18" x14ac:dyDescent="0.45">
      <c r="A2953" s="4">
        <v>57.558999999999997</v>
      </c>
      <c r="B2953" s="4">
        <v>2395</v>
      </c>
      <c r="C2953" s="4">
        <v>35.6</v>
      </c>
      <c r="D2953" s="11">
        <v>2.9751548178155391</v>
      </c>
      <c r="E2953" s="19">
        <v>2023.1052761145665</v>
      </c>
      <c r="F2953" s="19">
        <f t="shared" si="460"/>
        <v>-647.62867822240014</v>
      </c>
      <c r="G2953" s="19">
        <f t="shared" si="461"/>
        <v>415.34848360160009</v>
      </c>
      <c r="H2953" s="19">
        <f t="shared" si="463"/>
        <v>6631.7286782224</v>
      </c>
      <c r="I2953" s="19">
        <f t="shared" si="464"/>
        <v>132.634573564448</v>
      </c>
      <c r="J2953" s="19">
        <f t="shared" si="465"/>
        <v>2571.0883332806147</v>
      </c>
      <c r="K2953" s="19">
        <f t="shared" si="462"/>
        <v>91530.744664789891</v>
      </c>
      <c r="L2953" s="19">
        <f t="shared" si="466"/>
        <v>91530.744664789891</v>
      </c>
      <c r="M2953" s="19">
        <f t="shared" si="467"/>
        <v>0</v>
      </c>
      <c r="N2953" s="107">
        <f t="shared" si="468"/>
        <v>133140.73736015917</v>
      </c>
      <c r="O2953" s="107"/>
      <c r="P2953" s="107"/>
      <c r="Q2953" s="107">
        <f t="shared" si="469"/>
        <v>40949.892602772088</v>
      </c>
      <c r="R2953" s="106"/>
    </row>
    <row r="2954" spans="1:18" x14ac:dyDescent="0.45">
      <c r="A2954" s="4">
        <v>57.578000000000003</v>
      </c>
      <c r="B2954" s="4">
        <v>2395</v>
      </c>
      <c r="C2954" s="4">
        <v>35.700000000000003</v>
      </c>
      <c r="D2954" s="11">
        <v>3.0150531861703205</v>
      </c>
      <c r="E2954" s="19">
        <v>2050.2361665958178</v>
      </c>
      <c r="F2954" s="19">
        <f t="shared" si="460"/>
        <v>-651.27215164410018</v>
      </c>
      <c r="G2954" s="19">
        <f t="shared" si="461"/>
        <v>417.68517932190014</v>
      </c>
      <c r="H2954" s="19">
        <f t="shared" si="463"/>
        <v>6635.3721516441001</v>
      </c>
      <c r="I2954" s="19">
        <f t="shared" si="464"/>
        <v>132.707443032882</v>
      </c>
      <c r="J2954" s="19">
        <f t="shared" si="465"/>
        <v>2600.6287889506002</v>
      </c>
      <c r="K2954" s="19">
        <f t="shared" si="462"/>
        <v>92842.447765536432</v>
      </c>
      <c r="L2954" s="19">
        <f t="shared" si="466"/>
        <v>92842.447765536432</v>
      </c>
      <c r="M2954" s="19">
        <f t="shared" si="467"/>
        <v>0</v>
      </c>
      <c r="N2954" s="107">
        <f t="shared" si="468"/>
        <v>133140.73736015917</v>
      </c>
      <c r="O2954" s="107"/>
      <c r="P2954" s="107"/>
      <c r="Q2954" s="107">
        <f t="shared" si="469"/>
        <v>40949.892602772088</v>
      </c>
      <c r="R2954" s="106"/>
    </row>
    <row r="2955" spans="1:18" x14ac:dyDescent="0.45">
      <c r="A2955" s="4">
        <v>57.597999999999999</v>
      </c>
      <c r="B2955" s="4">
        <v>2396</v>
      </c>
      <c r="C2955" s="4">
        <v>35.700000000000003</v>
      </c>
      <c r="D2955" s="11">
        <v>3.0638856882681416</v>
      </c>
      <c r="E2955" s="19">
        <v>2083.4422680223361</v>
      </c>
      <c r="F2955" s="19">
        <f t="shared" si="460"/>
        <v>-651.27215164410018</v>
      </c>
      <c r="G2955" s="19">
        <f t="shared" si="461"/>
        <v>417.68517932190014</v>
      </c>
      <c r="H2955" s="19">
        <f t="shared" si="463"/>
        <v>6635.3721516441001</v>
      </c>
      <c r="I2955" s="19">
        <f t="shared" si="464"/>
        <v>132.707443032882</v>
      </c>
      <c r="J2955" s="19">
        <f t="shared" si="465"/>
        <v>2633.8348903771184</v>
      </c>
      <c r="K2955" s="19">
        <f t="shared" si="462"/>
        <v>94027.905586463137</v>
      </c>
      <c r="L2955" s="19">
        <f t="shared" si="466"/>
        <v>94027.905586463137</v>
      </c>
      <c r="M2955" s="19">
        <f t="shared" si="467"/>
        <v>0</v>
      </c>
      <c r="N2955" s="107">
        <f t="shared" si="468"/>
        <v>133140.73736015917</v>
      </c>
      <c r="O2955" s="107"/>
      <c r="P2955" s="107"/>
      <c r="Q2955" s="107">
        <f t="shared" si="469"/>
        <v>40949.892602772088</v>
      </c>
      <c r="R2955" s="106"/>
    </row>
    <row r="2956" spans="1:18" x14ac:dyDescent="0.45">
      <c r="A2956" s="4">
        <v>57.616999999999997</v>
      </c>
      <c r="B2956" s="4">
        <v>2397</v>
      </c>
      <c r="C2956" s="4">
        <v>35.799999999999997</v>
      </c>
      <c r="D2956" s="11">
        <v>3.1074130924557437</v>
      </c>
      <c r="E2956" s="19">
        <v>2113.0409028699059</v>
      </c>
      <c r="F2956" s="19">
        <f t="shared" si="460"/>
        <v>-654.92584518760009</v>
      </c>
      <c r="G2956" s="19">
        <f t="shared" si="461"/>
        <v>420.0284295884</v>
      </c>
      <c r="H2956" s="19">
        <f t="shared" si="463"/>
        <v>6639.0258451876007</v>
      </c>
      <c r="I2956" s="19">
        <f t="shared" si="464"/>
        <v>132.78051690375202</v>
      </c>
      <c r="J2956" s="19">
        <f t="shared" si="465"/>
        <v>2665.8498493620577</v>
      </c>
      <c r="K2956" s="19">
        <f t="shared" si="462"/>
        <v>95437.424607161665</v>
      </c>
      <c r="L2956" s="19">
        <f t="shared" si="466"/>
        <v>95437.424607161665</v>
      </c>
      <c r="M2956" s="19">
        <f t="shared" si="467"/>
        <v>0</v>
      </c>
      <c r="N2956" s="107">
        <f t="shared" si="468"/>
        <v>133140.73736015917</v>
      </c>
      <c r="O2956" s="107"/>
      <c r="P2956" s="107"/>
      <c r="Q2956" s="107">
        <f t="shared" si="469"/>
        <v>40949.892602772088</v>
      </c>
      <c r="R2956" s="106"/>
    </row>
    <row r="2957" spans="1:18" x14ac:dyDescent="0.45">
      <c r="A2957" s="4">
        <v>57.637</v>
      </c>
      <c r="B2957" s="4">
        <v>2397</v>
      </c>
      <c r="C2957" s="4">
        <v>35.9</v>
      </c>
      <c r="D2957" s="11">
        <v>3.1629041495623551</v>
      </c>
      <c r="E2957" s="19">
        <v>2150.7748217024014</v>
      </c>
      <c r="F2957" s="19">
        <f t="shared" si="460"/>
        <v>-658.5897588529001</v>
      </c>
      <c r="G2957" s="19">
        <f t="shared" si="461"/>
        <v>422.37823440110003</v>
      </c>
      <c r="H2957" s="19">
        <f t="shared" si="463"/>
        <v>6642.6897588529009</v>
      </c>
      <c r="I2957" s="19">
        <f t="shared" si="464"/>
        <v>132.85379517705803</v>
      </c>
      <c r="J2957" s="19">
        <f t="shared" si="465"/>
        <v>2706.0068512805597</v>
      </c>
      <c r="K2957" s="19">
        <f t="shared" si="462"/>
        <v>97145.645960972091</v>
      </c>
      <c r="L2957" s="19">
        <f t="shared" si="466"/>
        <v>97145.645960972091</v>
      </c>
      <c r="M2957" s="19">
        <f t="shared" si="467"/>
        <v>0</v>
      </c>
      <c r="N2957" s="107">
        <f t="shared" si="468"/>
        <v>133140.73736015917</v>
      </c>
      <c r="O2957" s="107"/>
      <c r="P2957" s="107"/>
      <c r="Q2957" s="107">
        <f t="shared" si="469"/>
        <v>40949.892602772088</v>
      </c>
      <c r="R2957" s="106"/>
    </row>
    <row r="2958" spans="1:18" x14ac:dyDescent="0.45">
      <c r="A2958" s="4">
        <v>57.655999999999999</v>
      </c>
      <c r="B2958" s="4">
        <v>2398</v>
      </c>
      <c r="C2958" s="4">
        <v>36</v>
      </c>
      <c r="D2958" s="11">
        <v>3.2113948050527066</v>
      </c>
      <c r="E2958" s="19">
        <v>2183.7484674358407</v>
      </c>
      <c r="F2958" s="19">
        <f t="shared" si="460"/>
        <v>-662.26389264000011</v>
      </c>
      <c r="G2958" s="19">
        <f t="shared" si="461"/>
        <v>424.73459376000005</v>
      </c>
      <c r="H2958" s="19">
        <f t="shared" si="463"/>
        <v>6646.3638926400008</v>
      </c>
      <c r="I2958" s="19">
        <f t="shared" si="464"/>
        <v>132.92727785280002</v>
      </c>
      <c r="J2958" s="19">
        <f t="shared" si="465"/>
        <v>2741.4103390486407</v>
      </c>
      <c r="K2958" s="19">
        <f t="shared" si="462"/>
        <v>98690.772205751069</v>
      </c>
      <c r="L2958" s="19">
        <f t="shared" si="466"/>
        <v>98690.772205751069</v>
      </c>
      <c r="M2958" s="19">
        <f t="shared" si="467"/>
        <v>0</v>
      </c>
      <c r="N2958" s="107">
        <f t="shared" si="468"/>
        <v>133140.73736015917</v>
      </c>
      <c r="O2958" s="107"/>
      <c r="P2958" s="107"/>
      <c r="Q2958" s="107">
        <f t="shared" si="469"/>
        <v>40949.892602772088</v>
      </c>
      <c r="R2958" s="106"/>
    </row>
    <row r="2959" spans="1:18" x14ac:dyDescent="0.45">
      <c r="A2959" s="4">
        <v>57.676000000000002</v>
      </c>
      <c r="B2959" s="4">
        <v>2399</v>
      </c>
      <c r="C2959" s="4">
        <v>36</v>
      </c>
      <c r="D2959" s="11">
        <v>3.2279279396501037</v>
      </c>
      <c r="E2959" s="19">
        <v>2194.9909989620705</v>
      </c>
      <c r="F2959" s="19">
        <f t="shared" si="460"/>
        <v>-662.26389264000011</v>
      </c>
      <c r="G2959" s="19">
        <f t="shared" si="461"/>
        <v>424.73459376000005</v>
      </c>
      <c r="H2959" s="19">
        <f t="shared" si="463"/>
        <v>6646.3638926400008</v>
      </c>
      <c r="I2959" s="19">
        <f t="shared" si="464"/>
        <v>132.92727785280002</v>
      </c>
      <c r="J2959" s="19">
        <f t="shared" si="465"/>
        <v>2752.6528705748706</v>
      </c>
      <c r="K2959" s="19">
        <f t="shared" si="462"/>
        <v>99095.503340695344</v>
      </c>
      <c r="L2959" s="19">
        <f t="shared" si="466"/>
        <v>99095.503340695344</v>
      </c>
      <c r="M2959" s="19">
        <f t="shared" si="467"/>
        <v>0</v>
      </c>
      <c r="N2959" s="107">
        <f t="shared" si="468"/>
        <v>133140.73736015917</v>
      </c>
      <c r="O2959" s="107"/>
      <c r="P2959" s="107"/>
      <c r="Q2959" s="107">
        <f t="shared" si="469"/>
        <v>40949.892602772088</v>
      </c>
      <c r="R2959" s="106"/>
    </row>
    <row r="2960" spans="1:18" x14ac:dyDescent="0.45">
      <c r="A2960" s="4">
        <v>57.695</v>
      </c>
      <c r="B2960" s="4">
        <v>2400</v>
      </c>
      <c r="C2960" s="4">
        <v>36.1</v>
      </c>
      <c r="D2960" s="11">
        <v>3.2513132247677676</v>
      </c>
      <c r="E2960" s="19">
        <v>2210.8929928420821</v>
      </c>
      <c r="F2960" s="19">
        <f t="shared" si="460"/>
        <v>-665.9482465489001</v>
      </c>
      <c r="G2960" s="19">
        <f t="shared" si="461"/>
        <v>427.09750766510007</v>
      </c>
      <c r="H2960" s="19">
        <f t="shared" si="463"/>
        <v>6650.0482465489004</v>
      </c>
      <c r="I2960" s="19">
        <f t="shared" si="464"/>
        <v>133.000964930978</v>
      </c>
      <c r="J2960" s="19">
        <f t="shared" si="465"/>
        <v>2770.9914654381605</v>
      </c>
      <c r="K2960" s="19">
        <f t="shared" si="462"/>
        <v>100032.79190231759</v>
      </c>
      <c r="L2960" s="19">
        <f t="shared" si="466"/>
        <v>100032.79190231759</v>
      </c>
      <c r="M2960" s="19">
        <f t="shared" si="467"/>
        <v>0</v>
      </c>
      <c r="N2960" s="107">
        <f t="shared" si="468"/>
        <v>133140.73736015917</v>
      </c>
      <c r="O2960" s="107"/>
      <c r="P2960" s="107"/>
      <c r="Q2960" s="107">
        <f t="shared" si="469"/>
        <v>40949.892602772088</v>
      </c>
      <c r="R2960" s="106"/>
    </row>
    <row r="2961" spans="1:18" x14ac:dyDescent="0.45">
      <c r="A2961" s="4">
        <v>57.715000000000003</v>
      </c>
      <c r="B2961" s="4">
        <v>2400</v>
      </c>
      <c r="C2961" s="4">
        <v>36.200000000000003</v>
      </c>
      <c r="D2961" s="11">
        <v>3.2502681928906414</v>
      </c>
      <c r="E2961" s="19">
        <v>2210.1823711656361</v>
      </c>
      <c r="F2961" s="19">
        <f t="shared" si="460"/>
        <v>-669.6428205796002</v>
      </c>
      <c r="G2961" s="19">
        <f t="shared" si="461"/>
        <v>429.46697611640013</v>
      </c>
      <c r="H2961" s="19">
        <f t="shared" si="463"/>
        <v>6653.7428205796004</v>
      </c>
      <c r="I2961" s="19">
        <f t="shared" si="464"/>
        <v>133.07485641159201</v>
      </c>
      <c r="J2961" s="19">
        <f t="shared" si="465"/>
        <v>2772.7242036936282</v>
      </c>
      <c r="K2961" s="19">
        <f t="shared" si="462"/>
        <v>100372.61617370935</v>
      </c>
      <c r="L2961" s="19">
        <f t="shared" si="466"/>
        <v>100372.61617370935</v>
      </c>
      <c r="M2961" s="19">
        <f t="shared" si="467"/>
        <v>0</v>
      </c>
      <c r="N2961" s="107">
        <f t="shared" si="468"/>
        <v>133140.73736015917</v>
      </c>
      <c r="O2961" s="107"/>
      <c r="P2961" s="107"/>
      <c r="Q2961" s="107">
        <f t="shared" si="469"/>
        <v>40949.892602772088</v>
      </c>
      <c r="R2961" s="106"/>
    </row>
    <row r="2962" spans="1:18" x14ac:dyDescent="0.45">
      <c r="A2962" s="4">
        <v>57.734000000000002</v>
      </c>
      <c r="B2962" s="4">
        <v>2401</v>
      </c>
      <c r="C2962" s="4">
        <v>36.299999999999997</v>
      </c>
      <c r="D2962" s="11">
        <v>3.2531311284982407</v>
      </c>
      <c r="E2962" s="19">
        <v>2212.1291673788037</v>
      </c>
      <c r="F2962" s="19">
        <f t="shared" si="460"/>
        <v>-673.34761473210006</v>
      </c>
      <c r="G2962" s="19">
        <f t="shared" si="461"/>
        <v>431.84299911390002</v>
      </c>
      <c r="H2962" s="19">
        <f t="shared" si="463"/>
        <v>6657.4476147321002</v>
      </c>
      <c r="I2962" s="19">
        <f t="shared" si="464"/>
        <v>133.14895229464202</v>
      </c>
      <c r="J2962" s="19">
        <f t="shared" si="465"/>
        <v>2777.1211187873459</v>
      </c>
      <c r="K2962" s="19">
        <f t="shared" si="462"/>
        <v>100809.49661198065</v>
      </c>
      <c r="L2962" s="19">
        <f t="shared" si="466"/>
        <v>100809.49661198065</v>
      </c>
      <c r="M2962" s="19">
        <f t="shared" si="467"/>
        <v>0</v>
      </c>
      <c r="N2962" s="107">
        <f t="shared" si="468"/>
        <v>133140.73736015917</v>
      </c>
      <c r="O2962" s="107"/>
      <c r="P2962" s="107"/>
      <c r="Q2962" s="107">
        <f t="shared" si="469"/>
        <v>40949.892602772088</v>
      </c>
      <c r="R2962" s="106"/>
    </row>
    <row r="2963" spans="1:18" x14ac:dyDescent="0.45">
      <c r="A2963" s="4">
        <v>57.753999999999998</v>
      </c>
      <c r="B2963" s="4">
        <v>2402</v>
      </c>
      <c r="C2963" s="4">
        <v>36.299999999999997</v>
      </c>
      <c r="D2963" s="11">
        <v>3.2424367983285212</v>
      </c>
      <c r="E2963" s="19">
        <v>2204.8570228633944</v>
      </c>
      <c r="F2963" s="19">
        <f t="shared" si="460"/>
        <v>-673.34761473210006</v>
      </c>
      <c r="G2963" s="19">
        <f t="shared" si="461"/>
        <v>431.84299911390002</v>
      </c>
      <c r="H2963" s="19">
        <f t="shared" si="463"/>
        <v>6657.4476147321002</v>
      </c>
      <c r="I2963" s="19">
        <f t="shared" si="464"/>
        <v>133.14895229464202</v>
      </c>
      <c r="J2963" s="19">
        <f t="shared" si="465"/>
        <v>2769.8489742719366</v>
      </c>
      <c r="K2963" s="19">
        <f t="shared" si="462"/>
        <v>100545.51776607129</v>
      </c>
      <c r="L2963" s="19">
        <f t="shared" si="466"/>
        <v>100545.51776607129</v>
      </c>
      <c r="M2963" s="19">
        <f t="shared" si="467"/>
        <v>0</v>
      </c>
      <c r="N2963" s="107">
        <f t="shared" si="468"/>
        <v>133140.73736015917</v>
      </c>
      <c r="O2963" s="107"/>
      <c r="P2963" s="107"/>
      <c r="Q2963" s="107">
        <f t="shared" si="469"/>
        <v>40949.892602772088</v>
      </c>
      <c r="R2963" s="106"/>
    </row>
    <row r="2964" spans="1:18" x14ac:dyDescent="0.45">
      <c r="A2964" s="4">
        <v>57.773000000000003</v>
      </c>
      <c r="B2964" s="4">
        <v>2402</v>
      </c>
      <c r="C2964" s="4">
        <v>36.4</v>
      </c>
      <c r="D2964" s="11">
        <v>3.2214392009616581</v>
      </c>
      <c r="E2964" s="19">
        <v>2190.5786566539277</v>
      </c>
      <c r="F2964" s="19">
        <f t="shared" si="460"/>
        <v>-677.06262900640002</v>
      </c>
      <c r="G2964" s="19">
        <f t="shared" si="461"/>
        <v>434.22557665760002</v>
      </c>
      <c r="H2964" s="19">
        <f t="shared" si="463"/>
        <v>6661.1626290064005</v>
      </c>
      <c r="I2964" s="19">
        <f t="shared" si="464"/>
        <v>133.22325258012802</v>
      </c>
      <c r="J2964" s="19">
        <f t="shared" si="465"/>
        <v>2758.0274858916555</v>
      </c>
      <c r="K2964" s="19">
        <f t="shared" si="462"/>
        <v>100392.20048645626</v>
      </c>
      <c r="L2964" s="19">
        <f t="shared" si="466"/>
        <v>100392.20048645626</v>
      </c>
      <c r="M2964" s="19">
        <f t="shared" si="467"/>
        <v>0</v>
      </c>
      <c r="N2964" s="107">
        <f t="shared" si="468"/>
        <v>133140.73736015917</v>
      </c>
      <c r="O2964" s="107"/>
      <c r="P2964" s="107"/>
      <c r="Q2964" s="107">
        <f t="shared" si="469"/>
        <v>40949.892602772088</v>
      </c>
      <c r="R2964" s="106"/>
    </row>
    <row r="2965" spans="1:18" x14ac:dyDescent="0.45">
      <c r="A2965" s="4">
        <v>57.792999999999999</v>
      </c>
      <c r="B2965" s="4">
        <v>2403</v>
      </c>
      <c r="C2965" s="4">
        <v>36.5</v>
      </c>
      <c r="D2965" s="11">
        <v>3.1994753350745389</v>
      </c>
      <c r="E2965" s="19">
        <v>2175.6432278506863</v>
      </c>
      <c r="F2965" s="19">
        <f t="shared" si="460"/>
        <v>-680.78786340250008</v>
      </c>
      <c r="G2965" s="19">
        <f t="shared" si="461"/>
        <v>436.61470874750006</v>
      </c>
      <c r="H2965" s="19">
        <f t="shared" si="463"/>
        <v>6664.8878634025004</v>
      </c>
      <c r="I2965" s="19">
        <f t="shared" si="464"/>
        <v>133.29775726805002</v>
      </c>
      <c r="J2965" s="19">
        <f t="shared" si="465"/>
        <v>2745.5556938662367</v>
      </c>
      <c r="K2965" s="19">
        <f t="shared" si="462"/>
        <v>100212.78282611763</v>
      </c>
      <c r="L2965" s="19">
        <f t="shared" si="466"/>
        <v>100212.78282611763</v>
      </c>
      <c r="M2965" s="19">
        <f t="shared" si="467"/>
        <v>0</v>
      </c>
      <c r="N2965" s="107">
        <f t="shared" si="468"/>
        <v>133140.73736015917</v>
      </c>
      <c r="O2965" s="107"/>
      <c r="P2965" s="107"/>
      <c r="Q2965" s="107">
        <f t="shared" si="469"/>
        <v>40949.892602772088</v>
      </c>
      <c r="R2965" s="106"/>
    </row>
    <row r="2966" spans="1:18" x14ac:dyDescent="0.45">
      <c r="A2966" s="4">
        <v>57.813000000000002</v>
      </c>
      <c r="B2966" s="4">
        <v>2404</v>
      </c>
      <c r="C2966" s="4">
        <v>36.6</v>
      </c>
      <c r="D2966" s="11">
        <v>3.2020071001368211</v>
      </c>
      <c r="E2966" s="19">
        <v>2177.3648280930383</v>
      </c>
      <c r="F2966" s="19">
        <f t="shared" si="460"/>
        <v>-684.52331792040025</v>
      </c>
      <c r="G2966" s="19">
        <f t="shared" si="461"/>
        <v>439.0103953836001</v>
      </c>
      <c r="H2966" s="19">
        <f t="shared" si="463"/>
        <v>6668.623317920401</v>
      </c>
      <c r="I2966" s="19">
        <f t="shared" si="464"/>
        <v>133.37246635840802</v>
      </c>
      <c r="J2966" s="19">
        <f t="shared" si="465"/>
        <v>2749.7476898350465</v>
      </c>
      <c r="K2966" s="19">
        <f t="shared" si="462"/>
        <v>100640.76544796271</v>
      </c>
      <c r="L2966" s="19">
        <f t="shared" si="466"/>
        <v>100640.76544796271</v>
      </c>
      <c r="M2966" s="19">
        <f t="shared" si="467"/>
        <v>0</v>
      </c>
      <c r="N2966" s="107">
        <f t="shared" si="468"/>
        <v>133140.73736015917</v>
      </c>
      <c r="O2966" s="107"/>
      <c r="P2966" s="107"/>
      <c r="Q2966" s="107">
        <f t="shared" si="469"/>
        <v>40949.892602772088</v>
      </c>
      <c r="R2966" s="106"/>
    </row>
    <row r="2967" spans="1:18" x14ac:dyDescent="0.45">
      <c r="A2967" s="4">
        <v>57.832000000000001</v>
      </c>
      <c r="B2967" s="4">
        <v>2405</v>
      </c>
      <c r="C2967" s="4">
        <v>36.6</v>
      </c>
      <c r="D2967" s="11">
        <v>3.2499625164882233</v>
      </c>
      <c r="E2967" s="19">
        <v>2209.9745112119917</v>
      </c>
      <c r="F2967" s="19">
        <f t="shared" si="460"/>
        <v>-684.52331792040025</v>
      </c>
      <c r="G2967" s="19">
        <f t="shared" si="461"/>
        <v>439.0103953836001</v>
      </c>
      <c r="H2967" s="19">
        <f t="shared" si="463"/>
        <v>6668.623317920401</v>
      </c>
      <c r="I2967" s="19">
        <f t="shared" si="464"/>
        <v>133.37246635840802</v>
      </c>
      <c r="J2967" s="19">
        <f t="shared" si="465"/>
        <v>2782.3573729539999</v>
      </c>
      <c r="K2967" s="19">
        <f t="shared" si="462"/>
        <v>101834.27985011639</v>
      </c>
      <c r="L2967" s="19">
        <f t="shared" si="466"/>
        <v>101834.27985011639</v>
      </c>
      <c r="M2967" s="19">
        <f t="shared" si="467"/>
        <v>0</v>
      </c>
      <c r="N2967" s="107">
        <f t="shared" si="468"/>
        <v>133140.73736015917</v>
      </c>
      <c r="O2967" s="107"/>
      <c r="P2967" s="107"/>
      <c r="Q2967" s="107">
        <f t="shared" si="469"/>
        <v>40949.892602772088</v>
      </c>
      <c r="R2967" s="106"/>
    </row>
    <row r="2968" spans="1:18" x14ac:dyDescent="0.45">
      <c r="A2968" s="4">
        <v>57.851999999999997</v>
      </c>
      <c r="B2968" s="4">
        <v>2405</v>
      </c>
      <c r="C2968" s="4">
        <v>36.700000000000003</v>
      </c>
      <c r="D2968" s="11">
        <v>3.3431601465481542</v>
      </c>
      <c r="E2968" s="19">
        <v>2273.3488996527449</v>
      </c>
      <c r="F2968" s="19">
        <f t="shared" si="460"/>
        <v>-688.26899256010017</v>
      </c>
      <c r="G2968" s="19">
        <f t="shared" si="461"/>
        <v>441.41263656590007</v>
      </c>
      <c r="H2968" s="19">
        <f t="shared" si="463"/>
        <v>6672.3689925601002</v>
      </c>
      <c r="I2968" s="19">
        <f t="shared" si="464"/>
        <v>133.44737985120202</v>
      </c>
      <c r="J2968" s="19">
        <f t="shared" si="465"/>
        <v>2848.208916069847</v>
      </c>
      <c r="K2968" s="19">
        <f t="shared" si="462"/>
        <v>104529.26721976339</v>
      </c>
      <c r="L2968" s="19">
        <f t="shared" si="466"/>
        <v>104529.26721976339</v>
      </c>
      <c r="M2968" s="19">
        <f t="shared" si="467"/>
        <v>0</v>
      </c>
      <c r="N2968" s="107">
        <f t="shared" si="468"/>
        <v>133140.73736015917</v>
      </c>
      <c r="O2968" s="107"/>
      <c r="P2968" s="107"/>
      <c r="Q2968" s="107">
        <f t="shared" si="469"/>
        <v>40949.892602772088</v>
      </c>
      <c r="R2968" s="106"/>
    </row>
    <row r="2969" spans="1:18" x14ac:dyDescent="0.45">
      <c r="A2969" s="4">
        <v>57.871000000000002</v>
      </c>
      <c r="B2969" s="4">
        <v>2406</v>
      </c>
      <c r="C2969" s="4">
        <v>36.799999999999997</v>
      </c>
      <c r="D2969" s="11">
        <v>3.4457447490932327</v>
      </c>
      <c r="E2969" s="19">
        <v>2343.1064293833983</v>
      </c>
      <c r="F2969" s="19">
        <f t="shared" si="460"/>
        <v>-692.02488732159998</v>
      </c>
      <c r="G2969" s="19">
        <f t="shared" si="461"/>
        <v>443.82143229439998</v>
      </c>
      <c r="H2969" s="19">
        <f t="shared" si="463"/>
        <v>6676.1248873216</v>
      </c>
      <c r="I2969" s="19">
        <f t="shared" si="464"/>
        <v>133.52249774643201</v>
      </c>
      <c r="J2969" s="19">
        <f t="shared" si="465"/>
        <v>2920.4503594242306</v>
      </c>
      <c r="K2969" s="19">
        <f t="shared" si="462"/>
        <v>107472.57322681167</v>
      </c>
      <c r="L2969" s="19">
        <f t="shared" si="466"/>
        <v>107472.57322681167</v>
      </c>
      <c r="M2969" s="19">
        <f t="shared" si="467"/>
        <v>0</v>
      </c>
      <c r="N2969" s="107">
        <f t="shared" si="468"/>
        <v>133140.73736015917</v>
      </c>
      <c r="O2969" s="107"/>
      <c r="P2969" s="107"/>
      <c r="Q2969" s="107">
        <f t="shared" si="469"/>
        <v>40949.892602772088</v>
      </c>
      <c r="R2969" s="106"/>
    </row>
    <row r="2970" spans="1:18" x14ac:dyDescent="0.45">
      <c r="A2970" s="4">
        <v>57.890999999999998</v>
      </c>
      <c r="B2970" s="4">
        <v>2407</v>
      </c>
      <c r="C2970" s="4">
        <v>36.9</v>
      </c>
      <c r="D2970" s="11">
        <v>3.5412777447935473</v>
      </c>
      <c r="E2970" s="19">
        <v>2408.0688664596123</v>
      </c>
      <c r="F2970" s="19">
        <f t="shared" si="460"/>
        <v>-695.79100220490011</v>
      </c>
      <c r="G2970" s="19">
        <f t="shared" si="461"/>
        <v>446.23678256910006</v>
      </c>
      <c r="H2970" s="19">
        <f t="shared" si="463"/>
        <v>6679.8910022049004</v>
      </c>
      <c r="I2970" s="19">
        <f t="shared" si="464"/>
        <v>133.597820044098</v>
      </c>
      <c r="J2970" s="19">
        <f t="shared" si="465"/>
        <v>2987.9034690728104</v>
      </c>
      <c r="K2970" s="19">
        <f t="shared" si="462"/>
        <v>110253.6380087867</v>
      </c>
      <c r="L2970" s="19">
        <f t="shared" si="466"/>
        <v>110253.6380087867</v>
      </c>
      <c r="M2970" s="19">
        <f t="shared" si="467"/>
        <v>0</v>
      </c>
      <c r="N2970" s="107">
        <f t="shared" si="468"/>
        <v>133140.73736015917</v>
      </c>
      <c r="O2970" s="107"/>
      <c r="P2970" s="107"/>
      <c r="Q2970" s="107">
        <f t="shared" si="469"/>
        <v>40949.892602772088</v>
      </c>
      <c r="R2970" s="106"/>
    </row>
    <row r="2971" spans="1:18" x14ac:dyDescent="0.45">
      <c r="A2971" s="4">
        <v>57.91</v>
      </c>
      <c r="B2971" s="4">
        <v>2407</v>
      </c>
      <c r="C2971" s="4">
        <v>37</v>
      </c>
      <c r="D2971" s="11">
        <v>3.3777572006217245</v>
      </c>
      <c r="E2971" s="19">
        <v>2296.8748964227725</v>
      </c>
      <c r="F2971" s="19">
        <f t="shared" si="460"/>
        <v>-699.56733721000012</v>
      </c>
      <c r="G2971" s="19">
        <f t="shared" si="461"/>
        <v>448.65868739000007</v>
      </c>
      <c r="H2971" s="19">
        <f t="shared" si="463"/>
        <v>6683.6673372100004</v>
      </c>
      <c r="I2971" s="19">
        <f t="shared" si="464"/>
        <v>133.67334674420002</v>
      </c>
      <c r="J2971" s="19">
        <f t="shared" si="465"/>
        <v>2879.2069305569726</v>
      </c>
      <c r="K2971" s="19">
        <f t="shared" si="462"/>
        <v>106530.65643060798</v>
      </c>
      <c r="L2971" s="19">
        <f t="shared" si="466"/>
        <v>106530.65643060798</v>
      </c>
      <c r="M2971" s="19">
        <f t="shared" si="467"/>
        <v>0</v>
      </c>
      <c r="N2971" s="107">
        <f t="shared" si="468"/>
        <v>133140.73736015917</v>
      </c>
      <c r="O2971" s="107"/>
      <c r="P2971" s="107"/>
      <c r="Q2971" s="107">
        <f t="shared" si="469"/>
        <v>40949.892602772088</v>
      </c>
      <c r="R2971" s="106"/>
    </row>
    <row r="2972" spans="1:18" x14ac:dyDescent="0.45">
      <c r="A2972" s="4">
        <v>57.93</v>
      </c>
      <c r="B2972" s="4">
        <v>2408</v>
      </c>
      <c r="C2972" s="4">
        <v>37.1</v>
      </c>
      <c r="D2972" s="11">
        <v>3.2492664852673436</v>
      </c>
      <c r="E2972" s="19">
        <v>2209.5012099817936</v>
      </c>
      <c r="F2972" s="19">
        <f t="shared" si="460"/>
        <v>-703.35389233690012</v>
      </c>
      <c r="G2972" s="19">
        <f t="shared" si="461"/>
        <v>451.08714675710007</v>
      </c>
      <c r="H2972" s="19">
        <f t="shared" si="463"/>
        <v>6687.4538923369</v>
      </c>
      <c r="I2972" s="19">
        <f t="shared" si="464"/>
        <v>133.749077846738</v>
      </c>
      <c r="J2972" s="19">
        <f t="shared" si="465"/>
        <v>2794.3374345856319</v>
      </c>
      <c r="K2972" s="19">
        <f t="shared" si="462"/>
        <v>103669.91882312695</v>
      </c>
      <c r="L2972" s="19">
        <f t="shared" si="466"/>
        <v>103669.91882312695</v>
      </c>
      <c r="M2972" s="19">
        <f t="shared" si="467"/>
        <v>0</v>
      </c>
      <c r="N2972" s="107">
        <f t="shared" si="468"/>
        <v>133140.73736015917</v>
      </c>
      <c r="O2972" s="107"/>
      <c r="P2972" s="107"/>
      <c r="Q2972" s="107">
        <f t="shared" si="469"/>
        <v>40949.892602772088</v>
      </c>
      <c r="R2972" s="106"/>
    </row>
    <row r="2973" spans="1:18" x14ac:dyDescent="0.45">
      <c r="A2973" s="4">
        <v>57.948999999999998</v>
      </c>
      <c r="B2973" s="4">
        <v>2409</v>
      </c>
      <c r="C2973" s="4">
        <v>37.1</v>
      </c>
      <c r="D2973" s="11">
        <v>3.2073182182911819</v>
      </c>
      <c r="E2973" s="19">
        <v>2180.9763884380036</v>
      </c>
      <c r="F2973" s="19">
        <f t="shared" si="460"/>
        <v>-703.35389233690012</v>
      </c>
      <c r="G2973" s="19">
        <f t="shared" si="461"/>
        <v>451.08714675710007</v>
      </c>
      <c r="H2973" s="19">
        <f t="shared" si="463"/>
        <v>6687.4538923369</v>
      </c>
      <c r="I2973" s="19">
        <f t="shared" si="464"/>
        <v>133.749077846738</v>
      </c>
      <c r="J2973" s="19">
        <f t="shared" si="465"/>
        <v>2765.8126130418418</v>
      </c>
      <c r="K2973" s="19">
        <f t="shared" si="462"/>
        <v>102611.64794385234</v>
      </c>
      <c r="L2973" s="19">
        <f t="shared" si="466"/>
        <v>102611.64794385234</v>
      </c>
      <c r="M2973" s="19">
        <f t="shared" si="467"/>
        <v>0</v>
      </c>
      <c r="N2973" s="107">
        <f t="shared" si="468"/>
        <v>133140.73736015917</v>
      </c>
      <c r="O2973" s="107"/>
      <c r="P2973" s="107"/>
      <c r="Q2973" s="107">
        <f t="shared" si="469"/>
        <v>40949.892602772088</v>
      </c>
      <c r="R2973" s="106"/>
    </row>
    <row r="2974" spans="1:18" x14ac:dyDescent="0.45">
      <c r="A2974" s="4">
        <v>57.969000000000001</v>
      </c>
      <c r="B2974" s="4">
        <v>2410</v>
      </c>
      <c r="C2974" s="4">
        <v>37.200000000000003</v>
      </c>
      <c r="D2974" s="11">
        <v>3.0858669780865076</v>
      </c>
      <c r="E2974" s="19">
        <v>2098.3895450988252</v>
      </c>
      <c r="F2974" s="19">
        <f t="shared" si="460"/>
        <v>-707.15066758560022</v>
      </c>
      <c r="G2974" s="19">
        <f t="shared" si="461"/>
        <v>453.52216067040013</v>
      </c>
      <c r="H2974" s="19">
        <f t="shared" si="463"/>
        <v>6691.2506675856002</v>
      </c>
      <c r="I2974" s="19">
        <f t="shared" si="464"/>
        <v>133.82501335171202</v>
      </c>
      <c r="J2974" s="19">
        <f t="shared" si="465"/>
        <v>2685.7367191209378</v>
      </c>
      <c r="K2974" s="19">
        <f t="shared" si="462"/>
        <v>99909.40595129889</v>
      </c>
      <c r="L2974" s="19">
        <f t="shared" si="466"/>
        <v>99909.40595129889</v>
      </c>
      <c r="M2974" s="19">
        <f t="shared" si="467"/>
        <v>0</v>
      </c>
      <c r="N2974" s="107">
        <f t="shared" si="468"/>
        <v>133140.73736015917</v>
      </c>
      <c r="O2974" s="107"/>
      <c r="P2974" s="107"/>
      <c r="Q2974" s="107">
        <f t="shared" si="469"/>
        <v>40949.892602772088</v>
      </c>
      <c r="R2974" s="106"/>
    </row>
    <row r="2975" spans="1:18" x14ac:dyDescent="0.45">
      <c r="A2975" s="4">
        <v>57.988</v>
      </c>
      <c r="B2975" s="4">
        <v>2410</v>
      </c>
      <c r="C2975" s="4">
        <v>37.299999999999997</v>
      </c>
      <c r="D2975" s="11">
        <v>3.1041992766529325</v>
      </c>
      <c r="E2975" s="19">
        <v>2110.8555081239942</v>
      </c>
      <c r="F2975" s="19">
        <f t="shared" si="460"/>
        <v>-710.95766295609997</v>
      </c>
      <c r="G2975" s="19">
        <f t="shared" si="461"/>
        <v>455.9637291299</v>
      </c>
      <c r="H2975" s="19">
        <f t="shared" si="463"/>
        <v>6695.0576629561001</v>
      </c>
      <c r="I2975" s="19">
        <f t="shared" si="464"/>
        <v>133.901153259122</v>
      </c>
      <c r="J2975" s="19">
        <f t="shared" si="465"/>
        <v>2700.7203905130164</v>
      </c>
      <c r="K2975" s="19">
        <f t="shared" si="462"/>
        <v>100736.87056613551</v>
      </c>
      <c r="L2975" s="19">
        <f t="shared" si="466"/>
        <v>100736.87056613551</v>
      </c>
      <c r="M2975" s="19">
        <f t="shared" si="467"/>
        <v>0</v>
      </c>
      <c r="N2975" s="107">
        <f t="shared" si="468"/>
        <v>133140.73736015917</v>
      </c>
      <c r="O2975" s="107"/>
      <c r="P2975" s="107"/>
      <c r="Q2975" s="107">
        <f t="shared" si="469"/>
        <v>40949.892602772088</v>
      </c>
      <c r="R2975" s="106"/>
    </row>
    <row r="2976" spans="1:18" x14ac:dyDescent="0.45">
      <c r="A2976" s="4">
        <v>58.008000000000003</v>
      </c>
      <c r="B2976" s="4">
        <v>2411</v>
      </c>
      <c r="C2976" s="4">
        <v>37.299999999999997</v>
      </c>
      <c r="D2976" s="11">
        <v>3.0663158342053762</v>
      </c>
      <c r="E2976" s="19">
        <v>2085.0947672596558</v>
      </c>
      <c r="F2976" s="19">
        <f t="shared" si="460"/>
        <v>-710.95766295609997</v>
      </c>
      <c r="G2976" s="19">
        <f t="shared" si="461"/>
        <v>455.9637291299</v>
      </c>
      <c r="H2976" s="19">
        <f t="shared" si="463"/>
        <v>6695.0576629561001</v>
      </c>
      <c r="I2976" s="19">
        <f t="shared" si="464"/>
        <v>133.901153259122</v>
      </c>
      <c r="J2976" s="19">
        <f t="shared" si="465"/>
        <v>2674.9596496486779</v>
      </c>
      <c r="K2976" s="19">
        <f t="shared" si="462"/>
        <v>99775.994931895679</v>
      </c>
      <c r="L2976" s="19">
        <f t="shared" si="466"/>
        <v>99775.994931895679</v>
      </c>
      <c r="M2976" s="19">
        <f t="shared" si="467"/>
        <v>0</v>
      </c>
      <c r="N2976" s="107">
        <f t="shared" si="468"/>
        <v>133140.73736015917</v>
      </c>
      <c r="O2976" s="107"/>
      <c r="P2976" s="107"/>
      <c r="Q2976" s="107">
        <f t="shared" si="469"/>
        <v>40949.892602772088</v>
      </c>
      <c r="R2976" s="106"/>
    </row>
    <row r="2977" spans="1:18" x14ac:dyDescent="0.45">
      <c r="A2977" s="4">
        <v>58.027000000000001</v>
      </c>
      <c r="B2977" s="4">
        <v>2412</v>
      </c>
      <c r="C2977" s="4">
        <v>37.4</v>
      </c>
      <c r="D2977" s="11">
        <v>3.2837103932197174</v>
      </c>
      <c r="E2977" s="19">
        <v>2232.9230673894076</v>
      </c>
      <c r="F2977" s="19">
        <f t="shared" si="460"/>
        <v>-714.77487844840016</v>
      </c>
      <c r="G2977" s="19">
        <f t="shared" si="461"/>
        <v>458.41185213560004</v>
      </c>
      <c r="H2977" s="19">
        <f t="shared" si="463"/>
        <v>6698.8748784484005</v>
      </c>
      <c r="I2977" s="19">
        <f t="shared" si="464"/>
        <v>133.977497568968</v>
      </c>
      <c r="J2977" s="19">
        <f t="shared" si="465"/>
        <v>2825.3124170939755</v>
      </c>
      <c r="K2977" s="19">
        <f t="shared" si="462"/>
        <v>105666.68439931468</v>
      </c>
      <c r="L2977" s="19">
        <f t="shared" si="466"/>
        <v>105666.68439931468</v>
      </c>
      <c r="M2977" s="19">
        <f t="shared" si="467"/>
        <v>0</v>
      </c>
      <c r="N2977" s="107">
        <f t="shared" si="468"/>
        <v>133140.73736015917</v>
      </c>
      <c r="O2977" s="107"/>
      <c r="P2977" s="107"/>
      <c r="Q2977" s="107">
        <f t="shared" si="469"/>
        <v>40949.892602772088</v>
      </c>
      <c r="R2977" s="106"/>
    </row>
    <row r="2978" spans="1:18" x14ac:dyDescent="0.45">
      <c r="A2978" s="4">
        <v>58.046999999999997</v>
      </c>
      <c r="B2978" s="4">
        <v>2413</v>
      </c>
      <c r="C2978" s="4">
        <v>37.5</v>
      </c>
      <c r="D2978" s="11">
        <v>3.4681703277361238</v>
      </c>
      <c r="E2978" s="19">
        <v>2358.3558228605643</v>
      </c>
      <c r="F2978" s="19">
        <f t="shared" si="460"/>
        <v>-718.60231406250011</v>
      </c>
      <c r="G2978" s="19">
        <f t="shared" si="461"/>
        <v>460.86652968750008</v>
      </c>
      <c r="H2978" s="19">
        <f t="shared" si="463"/>
        <v>6702.7023140625006</v>
      </c>
      <c r="I2978" s="19">
        <f t="shared" si="464"/>
        <v>134.05404628125001</v>
      </c>
      <c r="J2978" s="19">
        <f t="shared" si="465"/>
        <v>2953.2763988293145</v>
      </c>
      <c r="K2978" s="19">
        <f t="shared" si="462"/>
        <v>110747.86495609929</v>
      </c>
      <c r="L2978" s="19">
        <f t="shared" si="466"/>
        <v>110747.86495609929</v>
      </c>
      <c r="M2978" s="19">
        <f t="shared" si="467"/>
        <v>0</v>
      </c>
      <c r="N2978" s="107">
        <f t="shared" si="468"/>
        <v>133140.73736015917</v>
      </c>
      <c r="O2978" s="107"/>
      <c r="P2978" s="107"/>
      <c r="Q2978" s="107">
        <f t="shared" si="469"/>
        <v>40949.892602772088</v>
      </c>
      <c r="R2978" s="106"/>
    </row>
    <row r="2979" spans="1:18" x14ac:dyDescent="0.45">
      <c r="A2979" s="4">
        <v>58.066000000000003</v>
      </c>
      <c r="B2979" s="4">
        <v>2413</v>
      </c>
      <c r="C2979" s="4">
        <v>37.6</v>
      </c>
      <c r="D2979" s="11">
        <v>3.5013976053827092</v>
      </c>
      <c r="E2979" s="19">
        <v>2380.9503716602421</v>
      </c>
      <c r="F2979" s="19">
        <f t="shared" si="460"/>
        <v>-722.43996979840017</v>
      </c>
      <c r="G2979" s="19">
        <f t="shared" si="461"/>
        <v>463.32776178560016</v>
      </c>
      <c r="H2979" s="19">
        <f t="shared" si="463"/>
        <v>6706.5399697984003</v>
      </c>
      <c r="I2979" s="19">
        <f t="shared" si="464"/>
        <v>134.13079939596801</v>
      </c>
      <c r="J2979" s="19">
        <f t="shared" si="465"/>
        <v>2978.4089328418104</v>
      </c>
      <c r="K2979" s="19">
        <f t="shared" si="462"/>
        <v>111988.17587485208</v>
      </c>
      <c r="L2979" s="19">
        <f t="shared" si="466"/>
        <v>111988.17587485208</v>
      </c>
      <c r="M2979" s="19">
        <f t="shared" si="467"/>
        <v>0</v>
      </c>
      <c r="N2979" s="107">
        <f t="shared" si="468"/>
        <v>133140.73736015917</v>
      </c>
      <c r="O2979" s="107"/>
      <c r="P2979" s="107"/>
      <c r="Q2979" s="107">
        <f t="shared" si="469"/>
        <v>40949.892602772088</v>
      </c>
      <c r="R2979" s="106"/>
    </row>
    <row r="2980" spans="1:18" x14ac:dyDescent="0.45">
      <c r="A2980" s="4">
        <v>58.085999999999999</v>
      </c>
      <c r="B2980" s="4">
        <v>2414</v>
      </c>
      <c r="C2980" s="4">
        <v>37.700000000000003</v>
      </c>
      <c r="D2980" s="11">
        <v>3.2955883526374095</v>
      </c>
      <c r="E2980" s="19">
        <v>2241.0000797934385</v>
      </c>
      <c r="F2980" s="19">
        <f t="shared" si="460"/>
        <v>-726.28784565610022</v>
      </c>
      <c r="G2980" s="19">
        <f t="shared" si="461"/>
        <v>465.79554842990012</v>
      </c>
      <c r="H2980" s="19">
        <f t="shared" si="463"/>
        <v>6710.3878456561006</v>
      </c>
      <c r="I2980" s="19">
        <f t="shared" si="464"/>
        <v>134.20775691312201</v>
      </c>
      <c r="J2980" s="19">
        <f t="shared" si="465"/>
        <v>2841.0033851364606</v>
      </c>
      <c r="K2980" s="19">
        <f t="shared" si="462"/>
        <v>107105.82761964457</v>
      </c>
      <c r="L2980" s="19">
        <f t="shared" si="466"/>
        <v>107105.82761964457</v>
      </c>
      <c r="M2980" s="19">
        <f t="shared" si="467"/>
        <v>0</v>
      </c>
      <c r="N2980" s="107">
        <f t="shared" si="468"/>
        <v>133140.73736015917</v>
      </c>
      <c r="O2980" s="107"/>
      <c r="P2980" s="107"/>
      <c r="Q2980" s="107">
        <f t="shared" si="469"/>
        <v>40949.892602772088</v>
      </c>
      <c r="R2980" s="106"/>
    </row>
    <row r="2981" spans="1:18" x14ac:dyDescent="0.45">
      <c r="A2981" s="4">
        <v>58.104999999999997</v>
      </c>
      <c r="B2981" s="4">
        <v>2415</v>
      </c>
      <c r="C2981" s="4">
        <v>37.799999999999997</v>
      </c>
      <c r="D2981" s="11">
        <v>3.1063719232767055</v>
      </c>
      <c r="E2981" s="19">
        <v>2112.3329078281599</v>
      </c>
      <c r="F2981" s="19">
        <f t="shared" si="460"/>
        <v>-730.14594163559991</v>
      </c>
      <c r="G2981" s="19">
        <f t="shared" si="461"/>
        <v>468.26988962039997</v>
      </c>
      <c r="H2981" s="19">
        <f t="shared" si="463"/>
        <v>6714.2459416356005</v>
      </c>
      <c r="I2981" s="19">
        <f t="shared" si="464"/>
        <v>134.28491883271201</v>
      </c>
      <c r="J2981" s="19">
        <f t="shared" si="465"/>
        <v>2714.8877162812719</v>
      </c>
      <c r="K2981" s="19">
        <f t="shared" si="462"/>
        <v>102622.75567543207</v>
      </c>
      <c r="L2981" s="19">
        <f t="shared" si="466"/>
        <v>102622.75567543207</v>
      </c>
      <c r="M2981" s="19">
        <f t="shared" si="467"/>
        <v>0</v>
      </c>
      <c r="N2981" s="107">
        <f t="shared" si="468"/>
        <v>133140.73736015917</v>
      </c>
      <c r="O2981" s="107"/>
      <c r="P2981" s="107"/>
      <c r="Q2981" s="107">
        <f t="shared" si="469"/>
        <v>40949.892602772088</v>
      </c>
      <c r="R2981" s="106"/>
    </row>
    <row r="2982" spans="1:18" x14ac:dyDescent="0.45">
      <c r="A2982" s="4">
        <v>58.125</v>
      </c>
      <c r="B2982" s="4">
        <v>2415</v>
      </c>
      <c r="C2982" s="4">
        <v>37.9</v>
      </c>
      <c r="D2982" s="11">
        <v>2.9681369119353538</v>
      </c>
      <c r="E2982" s="19">
        <v>2018.3331001160407</v>
      </c>
      <c r="F2982" s="19">
        <f t="shared" si="460"/>
        <v>-734.01425773690005</v>
      </c>
      <c r="G2982" s="19">
        <f t="shared" si="461"/>
        <v>470.75078535710003</v>
      </c>
      <c r="H2982" s="19">
        <f t="shared" si="463"/>
        <v>6718.1142577369001</v>
      </c>
      <c r="I2982" s="19">
        <f t="shared" si="464"/>
        <v>134.362285154738</v>
      </c>
      <c r="J2982" s="19">
        <f t="shared" si="465"/>
        <v>2623.4461706278785</v>
      </c>
      <c r="K2982" s="19">
        <f t="shared" si="462"/>
        <v>99428.609866796585</v>
      </c>
      <c r="L2982" s="19">
        <f t="shared" si="466"/>
        <v>99428.609866796585</v>
      </c>
      <c r="M2982" s="19">
        <f t="shared" si="467"/>
        <v>0</v>
      </c>
      <c r="N2982" s="107">
        <f t="shared" si="468"/>
        <v>133140.73736015917</v>
      </c>
      <c r="O2982" s="107"/>
      <c r="P2982" s="107"/>
      <c r="Q2982" s="107">
        <f t="shared" si="469"/>
        <v>40949.892602772088</v>
      </c>
      <c r="R2982" s="106"/>
    </row>
    <row r="2983" spans="1:18" x14ac:dyDescent="0.45">
      <c r="A2983" s="4">
        <v>58.145000000000003</v>
      </c>
      <c r="B2983" s="4">
        <v>2416</v>
      </c>
      <c r="C2983" s="4">
        <v>37.9</v>
      </c>
      <c r="D2983" s="11">
        <v>2.9829466799355044</v>
      </c>
      <c r="E2983" s="19">
        <v>2028.4037423561431</v>
      </c>
      <c r="F2983" s="19">
        <f t="shared" si="460"/>
        <v>-734.01425773690005</v>
      </c>
      <c r="G2983" s="19">
        <f t="shared" si="461"/>
        <v>470.75078535710003</v>
      </c>
      <c r="H2983" s="19">
        <f t="shared" si="463"/>
        <v>6718.1142577369001</v>
      </c>
      <c r="I2983" s="19">
        <f t="shared" si="464"/>
        <v>134.362285154738</v>
      </c>
      <c r="J2983" s="19">
        <f t="shared" si="465"/>
        <v>2633.5168128679811</v>
      </c>
      <c r="K2983" s="19">
        <f t="shared" si="462"/>
        <v>99810.287207696485</v>
      </c>
      <c r="L2983" s="19">
        <f t="shared" si="466"/>
        <v>99810.287207696485</v>
      </c>
      <c r="M2983" s="19">
        <f t="shared" si="467"/>
        <v>0</v>
      </c>
      <c r="N2983" s="107">
        <f t="shared" si="468"/>
        <v>133140.73736015917</v>
      </c>
      <c r="O2983" s="107"/>
      <c r="P2983" s="107"/>
      <c r="Q2983" s="107">
        <f t="shared" si="469"/>
        <v>40949.892602772088</v>
      </c>
      <c r="R2983" s="106"/>
    </row>
    <row r="2984" spans="1:18" x14ac:dyDescent="0.45">
      <c r="A2984" s="4">
        <v>58.164000000000001</v>
      </c>
      <c r="B2984" s="4">
        <v>2417</v>
      </c>
      <c r="C2984" s="4">
        <v>38</v>
      </c>
      <c r="D2984" s="11">
        <v>3.0194599812775702</v>
      </c>
      <c r="E2984" s="19">
        <v>2053.2327872687479</v>
      </c>
      <c r="F2984" s="19">
        <f t="shared" si="460"/>
        <v>-737.89279396000006</v>
      </c>
      <c r="G2984" s="19">
        <f t="shared" si="461"/>
        <v>473.23823564000008</v>
      </c>
      <c r="H2984" s="19">
        <f t="shared" si="463"/>
        <v>6721.9927939600002</v>
      </c>
      <c r="I2984" s="19">
        <f t="shared" si="464"/>
        <v>134.4398558792</v>
      </c>
      <c r="J2984" s="19">
        <f t="shared" si="465"/>
        <v>2660.9108787879477</v>
      </c>
      <c r="K2984" s="19">
        <f t="shared" si="462"/>
        <v>101114.61339394201</v>
      </c>
      <c r="L2984" s="19">
        <f t="shared" si="466"/>
        <v>101114.61339394201</v>
      </c>
      <c r="M2984" s="19">
        <f t="shared" si="467"/>
        <v>0</v>
      </c>
      <c r="N2984" s="107">
        <f t="shared" si="468"/>
        <v>133140.73736015917</v>
      </c>
      <c r="O2984" s="107"/>
      <c r="P2984" s="107"/>
      <c r="Q2984" s="107">
        <f t="shared" si="469"/>
        <v>40949.892602772088</v>
      </c>
      <c r="R2984" s="106"/>
    </row>
    <row r="2985" spans="1:18" x14ac:dyDescent="0.45">
      <c r="A2985" s="4">
        <v>58.183999999999997</v>
      </c>
      <c r="B2985" s="4">
        <v>2418</v>
      </c>
      <c r="C2985" s="4">
        <v>38.1</v>
      </c>
      <c r="D2985" s="11">
        <v>3.1379214770379482</v>
      </c>
      <c r="E2985" s="19">
        <v>2133.7866043858048</v>
      </c>
      <c r="F2985" s="19">
        <f t="shared" si="460"/>
        <v>-741.78155030490018</v>
      </c>
      <c r="G2985" s="19">
        <f t="shared" si="461"/>
        <v>475.73224046910013</v>
      </c>
      <c r="H2985" s="19">
        <f t="shared" si="463"/>
        <v>6725.8815503049009</v>
      </c>
      <c r="I2985" s="19">
        <f t="shared" si="464"/>
        <v>134.51763100609801</v>
      </c>
      <c r="J2985" s="19">
        <f t="shared" si="465"/>
        <v>2744.0364758610031</v>
      </c>
      <c r="K2985" s="19">
        <f t="shared" si="462"/>
        <v>104547.78973030423</v>
      </c>
      <c r="L2985" s="19">
        <f t="shared" si="466"/>
        <v>104547.78973030423</v>
      </c>
      <c r="M2985" s="19">
        <f t="shared" si="467"/>
        <v>0</v>
      </c>
      <c r="N2985" s="107">
        <f t="shared" si="468"/>
        <v>133140.73736015917</v>
      </c>
      <c r="O2985" s="107"/>
      <c r="P2985" s="107"/>
      <c r="Q2985" s="107">
        <f t="shared" si="469"/>
        <v>40949.892602772088</v>
      </c>
      <c r="R2985" s="106"/>
    </row>
    <row r="2986" spans="1:18" x14ac:dyDescent="0.45">
      <c r="A2986" s="4">
        <v>58.203000000000003</v>
      </c>
      <c r="B2986" s="4">
        <v>2418</v>
      </c>
      <c r="C2986" s="4">
        <v>38.200000000000003</v>
      </c>
      <c r="D2986" s="11">
        <v>3.1828312167957331</v>
      </c>
      <c r="E2986" s="19">
        <v>2164.3252274210986</v>
      </c>
      <c r="F2986" s="19">
        <f t="shared" si="460"/>
        <v>-745.68052677160028</v>
      </c>
      <c r="G2986" s="19">
        <f t="shared" si="461"/>
        <v>478.23279984440018</v>
      </c>
      <c r="H2986" s="19">
        <f t="shared" si="463"/>
        <v>6729.7805267716003</v>
      </c>
      <c r="I2986" s="19">
        <f t="shared" si="464"/>
        <v>134.595610535432</v>
      </c>
      <c r="J2986" s="19">
        <f t="shared" si="465"/>
        <v>2777.1536378009309</v>
      </c>
      <c r="K2986" s="19">
        <f t="shared" si="462"/>
        <v>106087.26896399556</v>
      </c>
      <c r="L2986" s="19">
        <f t="shared" si="466"/>
        <v>106087.26896399556</v>
      </c>
      <c r="M2986" s="19">
        <f t="shared" si="467"/>
        <v>0</v>
      </c>
      <c r="N2986" s="107">
        <f t="shared" si="468"/>
        <v>133140.73736015917</v>
      </c>
      <c r="O2986" s="107"/>
      <c r="P2986" s="107"/>
      <c r="Q2986" s="107">
        <f t="shared" si="469"/>
        <v>40949.892602772088</v>
      </c>
      <c r="R2986" s="106"/>
    </row>
    <row r="2987" spans="1:18" x14ac:dyDescent="0.45">
      <c r="A2987" s="4">
        <v>58.222999999999999</v>
      </c>
      <c r="B2987" s="4">
        <v>2419</v>
      </c>
      <c r="C2987" s="4">
        <v>38.200000000000003</v>
      </c>
      <c r="D2987" s="11">
        <v>3.1701541342927424</v>
      </c>
      <c r="E2987" s="19">
        <v>2155.7048113190649</v>
      </c>
      <c r="F2987" s="19">
        <f t="shared" si="460"/>
        <v>-745.68052677160028</v>
      </c>
      <c r="G2987" s="19">
        <f t="shared" si="461"/>
        <v>478.23279984440018</v>
      </c>
      <c r="H2987" s="19">
        <f t="shared" si="463"/>
        <v>6729.7805267716003</v>
      </c>
      <c r="I2987" s="19">
        <f t="shared" si="464"/>
        <v>134.595610535432</v>
      </c>
      <c r="J2987" s="19">
        <f t="shared" si="465"/>
        <v>2768.5332216988973</v>
      </c>
      <c r="K2987" s="19">
        <f t="shared" si="462"/>
        <v>105757.96906889789</v>
      </c>
      <c r="L2987" s="19">
        <f t="shared" si="466"/>
        <v>105757.96906889789</v>
      </c>
      <c r="M2987" s="19">
        <f t="shared" si="467"/>
        <v>0</v>
      </c>
      <c r="N2987" s="107">
        <f t="shared" si="468"/>
        <v>133140.73736015917</v>
      </c>
      <c r="O2987" s="107"/>
      <c r="P2987" s="107"/>
      <c r="Q2987" s="107">
        <f t="shared" si="469"/>
        <v>40949.892602772088</v>
      </c>
      <c r="R2987" s="106"/>
    </row>
    <row r="2988" spans="1:18" x14ac:dyDescent="0.45">
      <c r="A2988" s="4">
        <v>58.241999999999997</v>
      </c>
      <c r="B2988" s="4">
        <v>2420</v>
      </c>
      <c r="C2988" s="4">
        <v>38.299999999999997</v>
      </c>
      <c r="D2988" s="11">
        <v>3.1830546224527176</v>
      </c>
      <c r="E2988" s="19">
        <v>2164.4771432678481</v>
      </c>
      <c r="F2988" s="19">
        <f t="shared" si="460"/>
        <v>-749.58972336010004</v>
      </c>
      <c r="G2988" s="19">
        <f t="shared" si="461"/>
        <v>480.73991376590004</v>
      </c>
      <c r="H2988" s="19">
        <f t="shared" si="463"/>
        <v>6733.6897233601003</v>
      </c>
      <c r="I2988" s="19">
        <f t="shared" si="464"/>
        <v>134.67379446720201</v>
      </c>
      <c r="J2988" s="19">
        <f t="shared" si="465"/>
        <v>2779.8908515009498</v>
      </c>
      <c r="K2988" s="19">
        <f t="shared" si="462"/>
        <v>106469.81961248638</v>
      </c>
      <c r="L2988" s="19">
        <f t="shared" si="466"/>
        <v>106469.81961248638</v>
      </c>
      <c r="M2988" s="19">
        <f t="shared" si="467"/>
        <v>0</v>
      </c>
      <c r="N2988" s="107">
        <f t="shared" si="468"/>
        <v>133140.73736015917</v>
      </c>
      <c r="O2988" s="107"/>
      <c r="P2988" s="107"/>
      <c r="Q2988" s="107">
        <f t="shared" si="469"/>
        <v>40949.892602772088</v>
      </c>
      <c r="R2988" s="106"/>
    </row>
    <row r="2989" spans="1:18" x14ac:dyDescent="0.45">
      <c r="A2989" s="4">
        <v>58.262</v>
      </c>
      <c r="B2989" s="4">
        <v>2421</v>
      </c>
      <c r="C2989" s="4">
        <v>38.4</v>
      </c>
      <c r="D2989" s="11">
        <v>3.2177118564930942</v>
      </c>
      <c r="E2989" s="19">
        <v>2188.0440624153039</v>
      </c>
      <c r="F2989" s="19">
        <f t="shared" si="460"/>
        <v>-753.50914007040012</v>
      </c>
      <c r="G2989" s="19">
        <f t="shared" si="461"/>
        <v>483.25358223360007</v>
      </c>
      <c r="H2989" s="19">
        <f t="shared" si="463"/>
        <v>6737.6091400704008</v>
      </c>
      <c r="I2989" s="19">
        <f t="shared" si="464"/>
        <v>134.75218280140803</v>
      </c>
      <c r="J2989" s="19">
        <f t="shared" si="465"/>
        <v>2806.0498274503116</v>
      </c>
      <c r="K2989" s="19">
        <f t="shared" si="462"/>
        <v>107752.31337409196</v>
      </c>
      <c r="L2989" s="19">
        <f t="shared" si="466"/>
        <v>107752.31337409196</v>
      </c>
      <c r="M2989" s="19">
        <f t="shared" si="467"/>
        <v>0</v>
      </c>
      <c r="N2989" s="107">
        <f t="shared" si="468"/>
        <v>133140.73736015917</v>
      </c>
      <c r="O2989" s="107"/>
      <c r="P2989" s="107"/>
      <c r="Q2989" s="107">
        <f t="shared" si="469"/>
        <v>40949.892602772088</v>
      </c>
      <c r="R2989" s="106"/>
    </row>
    <row r="2990" spans="1:18" x14ac:dyDescent="0.45">
      <c r="A2990" s="4">
        <v>58.280999999999999</v>
      </c>
      <c r="B2990" s="4">
        <v>2421</v>
      </c>
      <c r="C2990" s="4">
        <v>38.5</v>
      </c>
      <c r="D2990" s="11">
        <v>3.196981284019246</v>
      </c>
      <c r="E2990" s="19">
        <v>2173.947273133087</v>
      </c>
      <c r="F2990" s="19">
        <f t="shared" si="460"/>
        <v>-757.43877690250008</v>
      </c>
      <c r="G2990" s="19">
        <f t="shared" si="461"/>
        <v>485.77380524750009</v>
      </c>
      <c r="H2990" s="19">
        <f t="shared" si="463"/>
        <v>6741.5387769025001</v>
      </c>
      <c r="I2990" s="19">
        <f t="shared" si="464"/>
        <v>134.83077553805001</v>
      </c>
      <c r="J2990" s="19">
        <f t="shared" si="465"/>
        <v>2794.5518539186373</v>
      </c>
      <c r="K2990" s="19">
        <f t="shared" si="462"/>
        <v>107590.24637586754</v>
      </c>
      <c r="L2990" s="19">
        <f t="shared" si="466"/>
        <v>107590.24637586754</v>
      </c>
      <c r="M2990" s="19">
        <f t="shared" si="467"/>
        <v>0</v>
      </c>
      <c r="N2990" s="107">
        <f t="shared" si="468"/>
        <v>133140.73736015917</v>
      </c>
      <c r="O2990" s="107"/>
      <c r="P2990" s="107"/>
      <c r="Q2990" s="107">
        <f t="shared" si="469"/>
        <v>40949.892602772088</v>
      </c>
      <c r="R2990" s="106"/>
    </row>
    <row r="2991" spans="1:18" x14ac:dyDescent="0.45">
      <c r="A2991" s="4">
        <v>58.301000000000002</v>
      </c>
      <c r="B2991" s="4">
        <v>2422</v>
      </c>
      <c r="C2991" s="4">
        <v>38.6</v>
      </c>
      <c r="D2991" s="11">
        <v>3.1097876569183103</v>
      </c>
      <c r="E2991" s="19">
        <v>2114.6556067044512</v>
      </c>
      <c r="F2991" s="19">
        <f t="shared" si="460"/>
        <v>-761.37863385640014</v>
      </c>
      <c r="G2991" s="19">
        <f t="shared" si="461"/>
        <v>488.30058280760011</v>
      </c>
      <c r="H2991" s="19">
        <f t="shared" si="463"/>
        <v>6745.4786338564008</v>
      </c>
      <c r="I2991" s="19">
        <f t="shared" si="464"/>
        <v>134.90957267712801</v>
      </c>
      <c r="J2991" s="19">
        <f t="shared" si="465"/>
        <v>2737.8657621891793</v>
      </c>
      <c r="K2991" s="19">
        <f t="shared" si="462"/>
        <v>105681.61842050233</v>
      </c>
      <c r="L2991" s="19">
        <f t="shared" si="466"/>
        <v>105681.61842050233</v>
      </c>
      <c r="M2991" s="19">
        <f t="shared" si="467"/>
        <v>0</v>
      </c>
      <c r="N2991" s="107">
        <f t="shared" si="468"/>
        <v>133140.73736015917</v>
      </c>
      <c r="O2991" s="107"/>
      <c r="P2991" s="107"/>
      <c r="Q2991" s="107">
        <f t="shared" si="469"/>
        <v>40949.892602772088</v>
      </c>
      <c r="R2991" s="106"/>
    </row>
    <row r="2992" spans="1:18" x14ac:dyDescent="0.45">
      <c r="A2992" s="4">
        <v>58.32</v>
      </c>
      <c r="B2992" s="4">
        <v>2423</v>
      </c>
      <c r="C2992" s="4">
        <v>38.6</v>
      </c>
      <c r="D2992" s="11">
        <v>3.0102714816833616</v>
      </c>
      <c r="E2992" s="19">
        <v>2046.9846075446858</v>
      </c>
      <c r="F2992" s="19">
        <f t="shared" si="460"/>
        <v>-761.37863385640014</v>
      </c>
      <c r="G2992" s="19">
        <f t="shared" si="461"/>
        <v>488.30058280760011</v>
      </c>
      <c r="H2992" s="19">
        <f t="shared" si="463"/>
        <v>6745.4786338564008</v>
      </c>
      <c r="I2992" s="19">
        <f t="shared" si="464"/>
        <v>134.90957267712801</v>
      </c>
      <c r="J2992" s="19">
        <f t="shared" si="465"/>
        <v>2670.1947630294139</v>
      </c>
      <c r="K2992" s="19">
        <f t="shared" si="462"/>
        <v>103069.51785293539</v>
      </c>
      <c r="L2992" s="19">
        <f t="shared" si="466"/>
        <v>103069.51785293539</v>
      </c>
      <c r="M2992" s="19">
        <f t="shared" si="467"/>
        <v>0</v>
      </c>
      <c r="N2992" s="107">
        <f t="shared" si="468"/>
        <v>133140.73736015917</v>
      </c>
      <c r="O2992" s="107"/>
      <c r="P2992" s="107"/>
      <c r="Q2992" s="107">
        <f t="shared" si="469"/>
        <v>40949.892602772088</v>
      </c>
      <c r="R2992" s="106"/>
    </row>
    <row r="2993" spans="1:18" x14ac:dyDescent="0.45">
      <c r="A2993" s="4">
        <v>58.34</v>
      </c>
      <c r="B2993" s="4">
        <v>2424</v>
      </c>
      <c r="C2993" s="4">
        <v>38.700000000000003</v>
      </c>
      <c r="D2993" s="11">
        <v>2.9739042880344444</v>
      </c>
      <c r="E2993" s="19">
        <v>2022.2549158634222</v>
      </c>
      <c r="F2993" s="19">
        <f t="shared" si="460"/>
        <v>-765.32871093210031</v>
      </c>
      <c r="G2993" s="19">
        <f t="shared" si="461"/>
        <v>490.83391491390017</v>
      </c>
      <c r="H2993" s="19">
        <f t="shared" si="463"/>
        <v>6749.4287109321003</v>
      </c>
      <c r="I2993" s="19">
        <f t="shared" si="464"/>
        <v>134.98857421864201</v>
      </c>
      <c r="J2993" s="19">
        <f t="shared" si="465"/>
        <v>2648.0774049959646</v>
      </c>
      <c r="K2993" s="19">
        <f t="shared" si="462"/>
        <v>102480.59557334383</v>
      </c>
      <c r="L2993" s="19">
        <f t="shared" si="466"/>
        <v>102480.59557334383</v>
      </c>
      <c r="M2993" s="19">
        <f t="shared" si="467"/>
        <v>0</v>
      </c>
      <c r="N2993" s="107">
        <f t="shared" si="468"/>
        <v>133140.73736015917</v>
      </c>
      <c r="O2993" s="107"/>
      <c r="P2993" s="107"/>
      <c r="Q2993" s="107">
        <f t="shared" si="469"/>
        <v>40949.892602772088</v>
      </c>
      <c r="R2993" s="106"/>
    </row>
    <row r="2994" spans="1:18" x14ac:dyDescent="0.45">
      <c r="A2994" s="4">
        <v>58.359000000000002</v>
      </c>
      <c r="B2994" s="4">
        <v>2424</v>
      </c>
      <c r="C2994" s="4">
        <v>38.799999999999997</v>
      </c>
      <c r="D2994" s="11">
        <v>3.0104135487565107</v>
      </c>
      <c r="E2994" s="19">
        <v>2047.0812131544274</v>
      </c>
      <c r="F2994" s="19">
        <f t="shared" si="460"/>
        <v>-769.28900812960001</v>
      </c>
      <c r="G2994" s="19">
        <f t="shared" si="461"/>
        <v>493.3738015664</v>
      </c>
      <c r="H2994" s="19">
        <f t="shared" si="463"/>
        <v>6753.3890081296004</v>
      </c>
      <c r="I2994" s="19">
        <f t="shared" si="464"/>
        <v>135.06778016259202</v>
      </c>
      <c r="J2994" s="19">
        <f t="shared" si="465"/>
        <v>2675.5227948834195</v>
      </c>
      <c r="K2994" s="19">
        <f t="shared" si="462"/>
        <v>103810.28444147667</v>
      </c>
      <c r="L2994" s="19">
        <f t="shared" si="466"/>
        <v>103810.28444147667</v>
      </c>
      <c r="M2994" s="19">
        <f t="shared" si="467"/>
        <v>0</v>
      </c>
      <c r="N2994" s="107">
        <f t="shared" si="468"/>
        <v>133140.73736015917</v>
      </c>
      <c r="O2994" s="107"/>
      <c r="P2994" s="107"/>
      <c r="Q2994" s="107">
        <f t="shared" si="469"/>
        <v>40949.892602772088</v>
      </c>
      <c r="R2994" s="106"/>
    </row>
    <row r="2995" spans="1:18" x14ac:dyDescent="0.45">
      <c r="A2995" s="4">
        <v>58.378999999999998</v>
      </c>
      <c r="B2995" s="4">
        <v>2425</v>
      </c>
      <c r="C2995" s="4">
        <v>38.9</v>
      </c>
      <c r="D2995" s="11">
        <v>3.0903595494659695</v>
      </c>
      <c r="E2995" s="19">
        <v>2101.4444936368591</v>
      </c>
      <c r="F2995" s="19">
        <f t="shared" si="460"/>
        <v>-773.25952544890004</v>
      </c>
      <c r="G2995" s="19">
        <f t="shared" si="461"/>
        <v>495.9202427651</v>
      </c>
      <c r="H2995" s="19">
        <f t="shared" si="463"/>
        <v>6757.3595254489001</v>
      </c>
      <c r="I2995" s="19">
        <f t="shared" si="464"/>
        <v>135.14719050897801</v>
      </c>
      <c r="J2995" s="19">
        <f t="shared" si="465"/>
        <v>2732.5119269109368</v>
      </c>
      <c r="K2995" s="19">
        <f t="shared" si="462"/>
        <v>106294.71395683543</v>
      </c>
      <c r="L2995" s="19">
        <f t="shared" si="466"/>
        <v>106294.71395683543</v>
      </c>
      <c r="M2995" s="19">
        <f t="shared" si="467"/>
        <v>0</v>
      </c>
      <c r="N2995" s="107">
        <f t="shared" si="468"/>
        <v>133140.73736015917</v>
      </c>
      <c r="O2995" s="107"/>
      <c r="P2995" s="107"/>
      <c r="Q2995" s="107">
        <f t="shared" si="469"/>
        <v>40949.892602772088</v>
      </c>
      <c r="R2995" s="106"/>
    </row>
    <row r="2996" spans="1:18" x14ac:dyDescent="0.45">
      <c r="A2996" s="4">
        <v>58.398000000000003</v>
      </c>
      <c r="B2996" s="4">
        <v>2426</v>
      </c>
      <c r="C2996" s="4">
        <v>38.9</v>
      </c>
      <c r="D2996" s="11">
        <v>3.178018538176822</v>
      </c>
      <c r="E2996" s="19">
        <v>2161.0526059602389</v>
      </c>
      <c r="F2996" s="19">
        <f t="shared" si="460"/>
        <v>-773.25952544890004</v>
      </c>
      <c r="G2996" s="19">
        <f t="shared" si="461"/>
        <v>495.9202427651</v>
      </c>
      <c r="H2996" s="19">
        <f t="shared" si="463"/>
        <v>6757.3595254489001</v>
      </c>
      <c r="I2996" s="19">
        <f t="shared" si="464"/>
        <v>135.14719050897801</v>
      </c>
      <c r="J2996" s="19">
        <f t="shared" si="465"/>
        <v>2792.1200392343167</v>
      </c>
      <c r="K2996" s="19">
        <f t="shared" si="462"/>
        <v>108613.46952621492</v>
      </c>
      <c r="L2996" s="19">
        <f t="shared" si="466"/>
        <v>108613.46952621492</v>
      </c>
      <c r="M2996" s="19">
        <f t="shared" si="467"/>
        <v>0</v>
      </c>
      <c r="N2996" s="107">
        <f t="shared" si="468"/>
        <v>133140.73736015917</v>
      </c>
      <c r="O2996" s="107"/>
      <c r="P2996" s="107"/>
      <c r="Q2996" s="107">
        <f t="shared" si="469"/>
        <v>40949.892602772088</v>
      </c>
      <c r="R2996" s="106"/>
    </row>
    <row r="2997" spans="1:18" x14ac:dyDescent="0.45">
      <c r="A2997" s="4">
        <v>58.417999999999999</v>
      </c>
      <c r="B2997" s="4">
        <v>2427</v>
      </c>
      <c r="C2997" s="4">
        <v>39</v>
      </c>
      <c r="D2997" s="11">
        <v>3.2391497831319112</v>
      </c>
      <c r="E2997" s="19">
        <v>2202.6218525296995</v>
      </c>
      <c r="F2997" s="19">
        <f t="shared" si="460"/>
        <v>-777.24026289000017</v>
      </c>
      <c r="G2997" s="19">
        <f t="shared" si="461"/>
        <v>498.4732385100001</v>
      </c>
      <c r="H2997" s="19">
        <f t="shared" si="463"/>
        <v>6761.3402628900003</v>
      </c>
      <c r="I2997" s="19">
        <f t="shared" si="464"/>
        <v>135.22680525780001</v>
      </c>
      <c r="J2997" s="19">
        <f t="shared" si="465"/>
        <v>2836.3218962974997</v>
      </c>
      <c r="K2997" s="19">
        <f t="shared" si="462"/>
        <v>110616.55395560249</v>
      </c>
      <c r="L2997" s="19">
        <f t="shared" si="466"/>
        <v>110616.55395560249</v>
      </c>
      <c r="M2997" s="19">
        <f t="shared" si="467"/>
        <v>0</v>
      </c>
      <c r="N2997" s="107">
        <f t="shared" si="468"/>
        <v>133140.73736015917</v>
      </c>
      <c r="O2997" s="107"/>
      <c r="P2997" s="107"/>
      <c r="Q2997" s="107">
        <f t="shared" si="469"/>
        <v>40949.892602772088</v>
      </c>
      <c r="R2997" s="106"/>
    </row>
    <row r="2998" spans="1:18" x14ac:dyDescent="0.45">
      <c r="A2998" s="4">
        <v>58.438000000000002</v>
      </c>
      <c r="B2998" s="4">
        <v>2427</v>
      </c>
      <c r="C2998" s="4">
        <v>39.1</v>
      </c>
      <c r="D2998" s="11">
        <v>3.2159939219706182</v>
      </c>
      <c r="E2998" s="19">
        <v>2186.8758669400204</v>
      </c>
      <c r="F2998" s="19">
        <f t="shared" si="460"/>
        <v>-781.23122045290017</v>
      </c>
      <c r="G2998" s="19">
        <f t="shared" si="461"/>
        <v>501.03278880110014</v>
      </c>
      <c r="H2998" s="19">
        <f t="shared" si="463"/>
        <v>6765.3312204529002</v>
      </c>
      <c r="I2998" s="19">
        <f t="shared" si="464"/>
        <v>135.306624409058</v>
      </c>
      <c r="J2998" s="19">
        <f t="shared" si="465"/>
        <v>2823.2152801501784</v>
      </c>
      <c r="K2998" s="19">
        <f t="shared" si="462"/>
        <v>110387.71745387198</v>
      </c>
      <c r="L2998" s="19">
        <f t="shared" si="466"/>
        <v>110387.71745387198</v>
      </c>
      <c r="M2998" s="19">
        <f t="shared" si="467"/>
        <v>0</v>
      </c>
      <c r="N2998" s="107">
        <f t="shared" si="468"/>
        <v>133140.73736015917</v>
      </c>
      <c r="O2998" s="107"/>
      <c r="P2998" s="107"/>
      <c r="Q2998" s="107">
        <f t="shared" si="469"/>
        <v>40949.892602772088</v>
      </c>
      <c r="R2998" s="106"/>
    </row>
    <row r="2999" spans="1:18" x14ac:dyDescent="0.45">
      <c r="A2999" s="4">
        <v>58.457000000000001</v>
      </c>
      <c r="B2999" s="4">
        <v>2428</v>
      </c>
      <c r="C2999" s="4">
        <v>39.200000000000003</v>
      </c>
      <c r="D2999" s="11">
        <v>3.0938094749155365</v>
      </c>
      <c r="E2999" s="19">
        <v>2103.7904429425648</v>
      </c>
      <c r="F2999" s="19">
        <f t="shared" si="460"/>
        <v>-785.23239813760028</v>
      </c>
      <c r="G2999" s="19">
        <f t="shared" si="461"/>
        <v>503.59889363840017</v>
      </c>
      <c r="H2999" s="19">
        <f t="shared" si="463"/>
        <v>6769.3323981376006</v>
      </c>
      <c r="I2999" s="19">
        <f t="shared" si="464"/>
        <v>135.38664796275202</v>
      </c>
      <c r="J2999" s="19">
        <f t="shared" si="465"/>
        <v>2742.7759845437167</v>
      </c>
      <c r="K2999" s="19">
        <f t="shared" si="462"/>
        <v>107516.81859411371</v>
      </c>
      <c r="L2999" s="19">
        <f t="shared" si="466"/>
        <v>107516.81859411371</v>
      </c>
      <c r="M2999" s="19">
        <f t="shared" si="467"/>
        <v>0</v>
      </c>
      <c r="N2999" s="107">
        <f t="shared" si="468"/>
        <v>133140.73736015917</v>
      </c>
      <c r="O2999" s="107"/>
      <c r="P2999" s="107"/>
      <c r="Q2999" s="107">
        <f t="shared" si="469"/>
        <v>40949.892602772088</v>
      </c>
      <c r="R2999" s="106"/>
    </row>
    <row r="3000" spans="1:18" x14ac:dyDescent="0.45">
      <c r="A3000" s="4">
        <v>58.476999999999997</v>
      </c>
      <c r="B3000" s="4">
        <v>2429</v>
      </c>
      <c r="C3000" s="4">
        <v>39.200000000000003</v>
      </c>
      <c r="D3000" s="11">
        <v>2.9411996506046694</v>
      </c>
      <c r="E3000" s="19">
        <v>2000.0157624111753</v>
      </c>
      <c r="F3000" s="19">
        <f t="shared" si="460"/>
        <v>-785.23239813760028</v>
      </c>
      <c r="G3000" s="19">
        <f t="shared" si="461"/>
        <v>503.59889363840017</v>
      </c>
      <c r="H3000" s="19">
        <f t="shared" si="463"/>
        <v>6769.3323981376006</v>
      </c>
      <c r="I3000" s="19">
        <f t="shared" si="464"/>
        <v>135.38664796275202</v>
      </c>
      <c r="J3000" s="19">
        <f t="shared" si="465"/>
        <v>2639.0013040123276</v>
      </c>
      <c r="K3000" s="19">
        <f t="shared" si="462"/>
        <v>103448.85111728325</v>
      </c>
      <c r="L3000" s="19">
        <f t="shared" si="466"/>
        <v>103448.85111728325</v>
      </c>
      <c r="M3000" s="19">
        <f t="shared" si="467"/>
        <v>0</v>
      </c>
      <c r="N3000" s="107">
        <f t="shared" si="468"/>
        <v>133140.73736015917</v>
      </c>
      <c r="O3000" s="107"/>
      <c r="P3000" s="107"/>
      <c r="Q3000" s="107">
        <f t="shared" si="469"/>
        <v>40949.892602772088</v>
      </c>
      <c r="R3000" s="106"/>
    </row>
    <row r="3001" spans="1:18" x14ac:dyDescent="0.45">
      <c r="A3001" s="4">
        <v>58.496000000000002</v>
      </c>
      <c r="B3001" s="4">
        <v>2430</v>
      </c>
      <c r="C3001" s="4">
        <v>39.299999999999997</v>
      </c>
      <c r="D3001" s="11">
        <v>2.9025400647947399</v>
      </c>
      <c r="E3001" s="19">
        <v>1973.7272440604231</v>
      </c>
      <c r="F3001" s="19">
        <f t="shared" si="460"/>
        <v>-789.24379594410004</v>
      </c>
      <c r="G3001" s="19">
        <f t="shared" si="461"/>
        <v>506.17155302190002</v>
      </c>
      <c r="H3001" s="19">
        <f t="shared" si="463"/>
        <v>6773.3437959441007</v>
      </c>
      <c r="I3001" s="19">
        <f t="shared" si="464"/>
        <v>135.46687591888201</v>
      </c>
      <c r="J3001" s="19">
        <f t="shared" si="465"/>
        <v>2615.3656730012053</v>
      </c>
      <c r="K3001" s="19">
        <f t="shared" si="462"/>
        <v>102783.87094894735</v>
      </c>
      <c r="L3001" s="19">
        <f t="shared" si="466"/>
        <v>102783.87094894735</v>
      </c>
      <c r="M3001" s="19">
        <f t="shared" si="467"/>
        <v>0</v>
      </c>
      <c r="N3001" s="107">
        <f t="shared" si="468"/>
        <v>133140.73736015917</v>
      </c>
      <c r="O3001" s="107"/>
      <c r="P3001" s="107"/>
      <c r="Q3001" s="107">
        <f t="shared" si="469"/>
        <v>40949.892602772088</v>
      </c>
      <c r="R3001" s="106"/>
    </row>
    <row r="3002" spans="1:18" x14ac:dyDescent="0.45">
      <c r="A3002" s="4">
        <v>58.515999999999998</v>
      </c>
      <c r="B3002" s="4">
        <v>2431</v>
      </c>
      <c r="C3002" s="4">
        <v>39.4</v>
      </c>
      <c r="D3002" s="11">
        <v>2.995958802229846</v>
      </c>
      <c r="E3002" s="19">
        <v>2037.2519855162952</v>
      </c>
      <c r="F3002" s="19">
        <f t="shared" si="460"/>
        <v>-793.26541387240002</v>
      </c>
      <c r="G3002" s="19">
        <f t="shared" si="461"/>
        <v>508.75076695160004</v>
      </c>
      <c r="H3002" s="19">
        <f t="shared" si="463"/>
        <v>6777.3654138724005</v>
      </c>
      <c r="I3002" s="19">
        <f t="shared" si="464"/>
        <v>135.54730827744802</v>
      </c>
      <c r="J3002" s="19">
        <f t="shared" si="465"/>
        <v>2681.5500607453432</v>
      </c>
      <c r="K3002" s="19">
        <f t="shared" si="462"/>
        <v>105653.07239336651</v>
      </c>
      <c r="L3002" s="19">
        <f t="shared" si="466"/>
        <v>105653.07239336651</v>
      </c>
      <c r="M3002" s="19">
        <f t="shared" si="467"/>
        <v>0</v>
      </c>
      <c r="N3002" s="107">
        <f t="shared" si="468"/>
        <v>133140.73736015917</v>
      </c>
      <c r="O3002" s="107"/>
      <c r="P3002" s="107"/>
      <c r="Q3002" s="107">
        <f t="shared" si="469"/>
        <v>40949.892602772088</v>
      </c>
      <c r="R3002" s="106"/>
    </row>
    <row r="3003" spans="1:18" x14ac:dyDescent="0.45">
      <c r="A3003" s="4">
        <v>58.534999999999997</v>
      </c>
      <c r="B3003" s="4">
        <v>2431</v>
      </c>
      <c r="C3003" s="4">
        <v>39.5</v>
      </c>
      <c r="D3003" s="11">
        <v>3.0870369853357214</v>
      </c>
      <c r="E3003" s="19">
        <v>2099.1851500282905</v>
      </c>
      <c r="F3003" s="19">
        <f t="shared" si="460"/>
        <v>-797.2972519225001</v>
      </c>
      <c r="G3003" s="19">
        <f t="shared" si="461"/>
        <v>511.33653542750005</v>
      </c>
      <c r="H3003" s="19">
        <f t="shared" si="463"/>
        <v>6781.3972519225008</v>
      </c>
      <c r="I3003" s="19">
        <f t="shared" si="464"/>
        <v>135.62794503845001</v>
      </c>
      <c r="J3003" s="19">
        <f t="shared" si="465"/>
        <v>2746.1496304942407</v>
      </c>
      <c r="K3003" s="19">
        <f t="shared" si="462"/>
        <v>108472.91040452251</v>
      </c>
      <c r="L3003" s="19">
        <f t="shared" si="466"/>
        <v>108472.91040452251</v>
      </c>
      <c r="M3003" s="19">
        <f t="shared" si="467"/>
        <v>0</v>
      </c>
      <c r="N3003" s="107">
        <f t="shared" si="468"/>
        <v>133140.73736015917</v>
      </c>
      <c r="O3003" s="107"/>
      <c r="P3003" s="107"/>
      <c r="Q3003" s="107">
        <f t="shared" si="469"/>
        <v>40949.892602772088</v>
      </c>
      <c r="R3003" s="106"/>
    </row>
    <row r="3004" spans="1:18" x14ac:dyDescent="0.45">
      <c r="A3004" s="4">
        <v>58.555</v>
      </c>
      <c r="B3004" s="4">
        <v>2432</v>
      </c>
      <c r="C3004" s="4">
        <v>39.5</v>
      </c>
      <c r="D3004" s="11">
        <v>3.0684223610528192</v>
      </c>
      <c r="E3004" s="19">
        <v>2086.5272055159171</v>
      </c>
      <c r="F3004" s="19">
        <f t="shared" si="460"/>
        <v>-797.2972519225001</v>
      </c>
      <c r="G3004" s="19">
        <f t="shared" si="461"/>
        <v>511.33653542750005</v>
      </c>
      <c r="H3004" s="19">
        <f t="shared" si="463"/>
        <v>6781.3972519225008</v>
      </c>
      <c r="I3004" s="19">
        <f t="shared" si="464"/>
        <v>135.62794503845001</v>
      </c>
      <c r="J3004" s="19">
        <f t="shared" si="465"/>
        <v>2733.4916859818672</v>
      </c>
      <c r="K3004" s="19">
        <f t="shared" si="462"/>
        <v>107972.92159628376</v>
      </c>
      <c r="L3004" s="19">
        <f t="shared" si="466"/>
        <v>107972.92159628376</v>
      </c>
      <c r="M3004" s="19">
        <f t="shared" si="467"/>
        <v>0</v>
      </c>
      <c r="N3004" s="107">
        <f t="shared" si="468"/>
        <v>133140.73736015917</v>
      </c>
      <c r="O3004" s="107"/>
      <c r="P3004" s="107"/>
      <c r="Q3004" s="107">
        <f t="shared" si="469"/>
        <v>40949.892602772088</v>
      </c>
      <c r="R3004" s="106"/>
    </row>
    <row r="3005" spans="1:18" x14ac:dyDescent="0.45">
      <c r="A3005" s="4">
        <v>58.573999999999998</v>
      </c>
      <c r="B3005" s="4">
        <v>2433</v>
      </c>
      <c r="C3005" s="4">
        <v>39.6</v>
      </c>
      <c r="D3005" s="11">
        <v>2.9474365587233393</v>
      </c>
      <c r="E3005" s="19">
        <v>2004.2568599318706</v>
      </c>
      <c r="F3005" s="19">
        <f t="shared" si="460"/>
        <v>-801.33931009440016</v>
      </c>
      <c r="G3005" s="19">
        <f t="shared" si="461"/>
        <v>513.92885844960006</v>
      </c>
      <c r="H3005" s="19">
        <f t="shared" si="463"/>
        <v>6785.4393100944008</v>
      </c>
      <c r="I3005" s="19">
        <f t="shared" si="464"/>
        <v>135.70878620188802</v>
      </c>
      <c r="J3005" s="19">
        <f t="shared" si="465"/>
        <v>2653.8945045833589</v>
      </c>
      <c r="K3005" s="19">
        <f t="shared" si="462"/>
        <v>105094.22238150102</v>
      </c>
      <c r="L3005" s="19">
        <f t="shared" si="466"/>
        <v>105094.22238150102</v>
      </c>
      <c r="M3005" s="19">
        <f t="shared" si="467"/>
        <v>0</v>
      </c>
      <c r="N3005" s="107">
        <f t="shared" si="468"/>
        <v>133140.73736015917</v>
      </c>
      <c r="O3005" s="107"/>
      <c r="P3005" s="107"/>
      <c r="Q3005" s="107">
        <f t="shared" si="469"/>
        <v>40949.892602772088</v>
      </c>
      <c r="R3005" s="106"/>
    </row>
    <row r="3006" spans="1:18" x14ac:dyDescent="0.45">
      <c r="A3006" s="4">
        <v>58.594000000000001</v>
      </c>
      <c r="B3006" s="4">
        <v>2434</v>
      </c>
      <c r="C3006" s="4">
        <v>39.700000000000003</v>
      </c>
      <c r="D3006" s="11">
        <v>2.8521377031449959</v>
      </c>
      <c r="E3006" s="19">
        <v>1939.4536381385972</v>
      </c>
      <c r="F3006" s="19">
        <f t="shared" si="460"/>
        <v>-805.39158838810022</v>
      </c>
      <c r="G3006" s="19">
        <f t="shared" si="461"/>
        <v>516.52773601790011</v>
      </c>
      <c r="H3006" s="19">
        <f t="shared" si="463"/>
        <v>6789.4915883881004</v>
      </c>
      <c r="I3006" s="19">
        <f t="shared" si="464"/>
        <v>135.789831767762</v>
      </c>
      <c r="J3006" s="19">
        <f t="shared" si="465"/>
        <v>2591.771205924259</v>
      </c>
      <c r="K3006" s="19">
        <f t="shared" si="462"/>
        <v>102893.31687519309</v>
      </c>
      <c r="L3006" s="19">
        <f t="shared" si="466"/>
        <v>102893.31687519309</v>
      </c>
      <c r="M3006" s="19">
        <f t="shared" si="467"/>
        <v>0</v>
      </c>
      <c r="N3006" s="107">
        <f t="shared" si="468"/>
        <v>133140.73736015917</v>
      </c>
      <c r="O3006" s="107"/>
      <c r="P3006" s="107"/>
      <c r="Q3006" s="107">
        <f t="shared" si="469"/>
        <v>40949.892602772088</v>
      </c>
      <c r="R3006" s="106"/>
    </row>
    <row r="3007" spans="1:18" x14ac:dyDescent="0.45">
      <c r="A3007" s="4">
        <v>58.613</v>
      </c>
      <c r="B3007" s="4">
        <v>2434</v>
      </c>
      <c r="C3007" s="4">
        <v>39.799999999999997</v>
      </c>
      <c r="D3007" s="11">
        <v>2.8752720083205134</v>
      </c>
      <c r="E3007" s="19">
        <v>1955.1849656579491</v>
      </c>
      <c r="F3007" s="19">
        <f t="shared" si="460"/>
        <v>-809.45408680360003</v>
      </c>
      <c r="G3007" s="19">
        <f t="shared" si="461"/>
        <v>519.13316813239999</v>
      </c>
      <c r="H3007" s="19">
        <f t="shared" si="463"/>
        <v>6793.5540868036005</v>
      </c>
      <c r="I3007" s="19">
        <f t="shared" si="464"/>
        <v>135.871081736072</v>
      </c>
      <c r="J3007" s="19">
        <f t="shared" si="465"/>
        <v>2610.1892155264209</v>
      </c>
      <c r="K3007" s="19">
        <f t="shared" si="462"/>
        <v>103885.53077795154</v>
      </c>
      <c r="L3007" s="19">
        <f t="shared" si="466"/>
        <v>103885.53077795154</v>
      </c>
      <c r="M3007" s="19">
        <f t="shared" si="467"/>
        <v>0</v>
      </c>
      <c r="N3007" s="107">
        <f t="shared" si="468"/>
        <v>133140.73736015917</v>
      </c>
      <c r="O3007" s="107"/>
      <c r="P3007" s="107"/>
      <c r="Q3007" s="107">
        <f t="shared" si="469"/>
        <v>40949.892602772088</v>
      </c>
      <c r="R3007" s="106"/>
    </row>
    <row r="3008" spans="1:18" x14ac:dyDescent="0.45">
      <c r="A3008" s="4">
        <v>58.633000000000003</v>
      </c>
      <c r="B3008" s="4">
        <v>2435</v>
      </c>
      <c r="C3008" s="4">
        <v>39.799999999999997</v>
      </c>
      <c r="D3008" s="11">
        <v>3.014693418533624</v>
      </c>
      <c r="E3008" s="19">
        <v>2049.9915246028645</v>
      </c>
      <c r="F3008" s="19">
        <f t="shared" si="460"/>
        <v>-809.45408680360003</v>
      </c>
      <c r="G3008" s="19">
        <f t="shared" si="461"/>
        <v>519.13316813239999</v>
      </c>
      <c r="H3008" s="19">
        <f t="shared" si="463"/>
        <v>6793.5540868036005</v>
      </c>
      <c r="I3008" s="19">
        <f t="shared" si="464"/>
        <v>135.871081736072</v>
      </c>
      <c r="J3008" s="19">
        <f t="shared" si="465"/>
        <v>2704.9957744713365</v>
      </c>
      <c r="K3008" s="19">
        <f t="shared" si="462"/>
        <v>107658.83182395919</v>
      </c>
      <c r="L3008" s="19">
        <f t="shared" si="466"/>
        <v>107658.83182395919</v>
      </c>
      <c r="M3008" s="19">
        <f t="shared" si="467"/>
        <v>0</v>
      </c>
      <c r="N3008" s="107">
        <f t="shared" si="468"/>
        <v>133140.73736015917</v>
      </c>
      <c r="O3008" s="107"/>
      <c r="P3008" s="107"/>
      <c r="Q3008" s="107">
        <f t="shared" si="469"/>
        <v>40949.892602772088</v>
      </c>
      <c r="R3008" s="106"/>
    </row>
    <row r="3009" spans="1:18" x14ac:dyDescent="0.45">
      <c r="A3009" s="4">
        <v>58.652000000000001</v>
      </c>
      <c r="B3009" s="4">
        <v>2436</v>
      </c>
      <c r="C3009" s="4">
        <v>39.9</v>
      </c>
      <c r="D3009" s="11">
        <v>3.1277464186648096</v>
      </c>
      <c r="E3009" s="19">
        <v>2126.8675646920706</v>
      </c>
      <c r="F3009" s="19">
        <f t="shared" si="460"/>
        <v>-813.52680534090007</v>
      </c>
      <c r="G3009" s="19">
        <f t="shared" si="461"/>
        <v>521.74515479310003</v>
      </c>
      <c r="H3009" s="19">
        <f t="shared" si="463"/>
        <v>6797.6268053409003</v>
      </c>
      <c r="I3009" s="19">
        <f t="shared" si="464"/>
        <v>135.952536106818</v>
      </c>
      <c r="J3009" s="19">
        <f t="shared" si="465"/>
        <v>2784.5652555919887</v>
      </c>
      <c r="K3009" s="19">
        <f t="shared" si="462"/>
        <v>111104.15369812034</v>
      </c>
      <c r="L3009" s="19">
        <f t="shared" si="466"/>
        <v>111104.15369812034</v>
      </c>
      <c r="M3009" s="19">
        <f t="shared" si="467"/>
        <v>0</v>
      </c>
      <c r="N3009" s="107">
        <f t="shared" si="468"/>
        <v>133140.73736015917</v>
      </c>
      <c r="O3009" s="107"/>
      <c r="P3009" s="107"/>
      <c r="Q3009" s="107">
        <f t="shared" si="469"/>
        <v>40949.892602772088</v>
      </c>
      <c r="R3009" s="106"/>
    </row>
    <row r="3010" spans="1:18" x14ac:dyDescent="0.45">
      <c r="A3010" s="4">
        <v>58.671999999999997</v>
      </c>
      <c r="B3010" s="4">
        <v>2437</v>
      </c>
      <c r="C3010" s="4">
        <v>40</v>
      </c>
      <c r="D3010" s="11">
        <v>3.1464197793219935</v>
      </c>
      <c r="E3010" s="19">
        <v>2139.5654499389557</v>
      </c>
      <c r="F3010" s="19">
        <f t="shared" si="460"/>
        <v>-817.60974400000009</v>
      </c>
      <c r="G3010" s="19">
        <f t="shared" si="461"/>
        <v>524.36369600000012</v>
      </c>
      <c r="H3010" s="19">
        <f t="shared" si="463"/>
        <v>6801.7097440000007</v>
      </c>
      <c r="I3010" s="19">
        <f t="shared" si="464"/>
        <v>136.03419488000003</v>
      </c>
      <c r="J3010" s="19">
        <f t="shared" si="465"/>
        <v>2799.9633408189561</v>
      </c>
      <c r="K3010" s="19">
        <f t="shared" si="462"/>
        <v>111998.53363275825</v>
      </c>
      <c r="L3010" s="19">
        <f t="shared" si="466"/>
        <v>111998.53363275825</v>
      </c>
      <c r="M3010" s="19">
        <f t="shared" si="467"/>
        <v>0</v>
      </c>
      <c r="N3010" s="107">
        <f t="shared" si="468"/>
        <v>133140.73736015917</v>
      </c>
      <c r="O3010" s="107"/>
      <c r="P3010" s="107"/>
      <c r="Q3010" s="107">
        <f t="shared" si="469"/>
        <v>40949.892602772088</v>
      </c>
      <c r="R3010" s="106"/>
    </row>
    <row r="3011" spans="1:18" x14ac:dyDescent="0.45">
      <c r="A3011" s="4">
        <v>58.691000000000003</v>
      </c>
      <c r="B3011" s="4">
        <v>2438</v>
      </c>
      <c r="C3011" s="4">
        <v>40</v>
      </c>
      <c r="D3011" s="11">
        <v>3.0903383971179195</v>
      </c>
      <c r="E3011" s="19">
        <v>2101.4301100401854</v>
      </c>
      <c r="F3011" s="19">
        <f t="shared" si="460"/>
        <v>-817.60974400000009</v>
      </c>
      <c r="G3011" s="19">
        <f t="shared" si="461"/>
        <v>524.36369600000012</v>
      </c>
      <c r="H3011" s="19">
        <f t="shared" si="463"/>
        <v>6801.7097440000007</v>
      </c>
      <c r="I3011" s="19">
        <f t="shared" si="464"/>
        <v>136.03419488000003</v>
      </c>
      <c r="J3011" s="19">
        <f t="shared" si="465"/>
        <v>2761.8280009201858</v>
      </c>
      <c r="K3011" s="19">
        <f t="shared" si="462"/>
        <v>110473.12003680744</v>
      </c>
      <c r="L3011" s="19">
        <f t="shared" si="466"/>
        <v>110473.12003680744</v>
      </c>
      <c r="M3011" s="19">
        <f t="shared" si="467"/>
        <v>0</v>
      </c>
      <c r="N3011" s="107">
        <f t="shared" si="468"/>
        <v>133140.73736015917</v>
      </c>
      <c r="O3011" s="107"/>
      <c r="P3011" s="107"/>
      <c r="Q3011" s="107">
        <f t="shared" si="469"/>
        <v>40949.892602772088</v>
      </c>
      <c r="R3011" s="106"/>
    </row>
    <row r="3012" spans="1:18" x14ac:dyDescent="0.45">
      <c r="A3012" s="4">
        <v>58.710999999999999</v>
      </c>
      <c r="B3012" s="4">
        <v>2438</v>
      </c>
      <c r="C3012" s="4">
        <v>40.1</v>
      </c>
      <c r="D3012" s="11">
        <v>3.0341661209724746</v>
      </c>
      <c r="E3012" s="19">
        <v>2063.2329622612829</v>
      </c>
      <c r="F3012" s="19">
        <f t="shared" si="460"/>
        <v>-821.70290278090022</v>
      </c>
      <c r="G3012" s="19">
        <f t="shared" si="461"/>
        <v>526.98879175310014</v>
      </c>
      <c r="H3012" s="19">
        <f t="shared" si="463"/>
        <v>6805.8029027809007</v>
      </c>
      <c r="I3012" s="19">
        <f t="shared" si="464"/>
        <v>136.11605805561803</v>
      </c>
      <c r="J3012" s="19">
        <f t="shared" si="465"/>
        <v>2726.3378120700008</v>
      </c>
      <c r="K3012" s="19">
        <f t="shared" si="462"/>
        <v>109326.14626400704</v>
      </c>
      <c r="L3012" s="19">
        <f t="shared" si="466"/>
        <v>109326.14626400704</v>
      </c>
      <c r="M3012" s="19">
        <f t="shared" si="467"/>
        <v>0</v>
      </c>
      <c r="N3012" s="107">
        <f t="shared" si="468"/>
        <v>133140.73736015917</v>
      </c>
      <c r="O3012" s="107"/>
      <c r="P3012" s="107"/>
      <c r="Q3012" s="107">
        <f t="shared" si="469"/>
        <v>40949.892602772088</v>
      </c>
      <c r="R3012" s="106"/>
    </row>
    <row r="3013" spans="1:18" x14ac:dyDescent="0.45">
      <c r="A3013" s="4">
        <v>58.73</v>
      </c>
      <c r="B3013" s="4">
        <v>2439</v>
      </c>
      <c r="C3013" s="4">
        <v>40.200000000000003</v>
      </c>
      <c r="D3013" s="11">
        <v>3.0281381962010725</v>
      </c>
      <c r="E3013" s="19">
        <v>2059.1339734167291</v>
      </c>
      <c r="F3013" s="19">
        <f t="shared" si="460"/>
        <v>-825.80628168360022</v>
      </c>
      <c r="G3013" s="19">
        <f t="shared" si="461"/>
        <v>529.62044205240011</v>
      </c>
      <c r="H3013" s="19">
        <f t="shared" si="463"/>
        <v>6809.9062816836004</v>
      </c>
      <c r="I3013" s="19">
        <f t="shared" si="464"/>
        <v>136.19812563367202</v>
      </c>
      <c r="J3013" s="19">
        <f t="shared" si="465"/>
        <v>2724.9525411028012</v>
      </c>
      <c r="K3013" s="19">
        <f t="shared" si="462"/>
        <v>109543.09215233261</v>
      </c>
      <c r="L3013" s="19">
        <f t="shared" si="466"/>
        <v>109543.09215233261</v>
      </c>
      <c r="M3013" s="19">
        <f t="shared" si="467"/>
        <v>0</v>
      </c>
      <c r="N3013" s="107">
        <f t="shared" si="468"/>
        <v>133140.73736015917</v>
      </c>
      <c r="O3013" s="107"/>
      <c r="P3013" s="107"/>
      <c r="Q3013" s="107">
        <f t="shared" si="469"/>
        <v>40949.892602772088</v>
      </c>
      <c r="R3013" s="106"/>
    </row>
    <row r="3014" spans="1:18" x14ac:dyDescent="0.45">
      <c r="A3014" s="4">
        <v>58.75</v>
      </c>
      <c r="B3014" s="4">
        <v>2440</v>
      </c>
      <c r="C3014" s="4">
        <v>40.299999999999997</v>
      </c>
      <c r="D3014" s="11">
        <v>3.0718406306093264</v>
      </c>
      <c r="E3014" s="19">
        <v>2088.8516288143419</v>
      </c>
      <c r="F3014" s="19">
        <f t="shared" ref="F3014:F3077" si="470">0.5*1.27*1.223*-0.658*C3014^2</f>
        <v>-829.91988070809998</v>
      </c>
      <c r="G3014" s="19">
        <f t="shared" ref="G3014:G3077" si="471">0.5*1.27*1.223*0.422*C3014^2</f>
        <v>532.25864689790001</v>
      </c>
      <c r="H3014" s="19">
        <f t="shared" si="463"/>
        <v>6814.0198807081006</v>
      </c>
      <c r="I3014" s="19">
        <f t="shared" si="464"/>
        <v>136.28039761416201</v>
      </c>
      <c r="J3014" s="19">
        <f t="shared" si="465"/>
        <v>2757.3906733264039</v>
      </c>
      <c r="K3014" s="19">
        <f t="shared" ref="K3014:K3077" si="472">J3014*C3014</f>
        <v>111122.84413505407</v>
      </c>
      <c r="L3014" s="19">
        <f t="shared" si="466"/>
        <v>111122.84413505407</v>
      </c>
      <c r="M3014" s="19">
        <f t="shared" si="467"/>
        <v>0</v>
      </c>
      <c r="N3014" s="107">
        <f t="shared" si="468"/>
        <v>133140.73736015917</v>
      </c>
      <c r="O3014" s="107"/>
      <c r="P3014" s="107"/>
      <c r="Q3014" s="107">
        <f t="shared" si="469"/>
        <v>40949.892602772088</v>
      </c>
      <c r="R3014" s="106"/>
    </row>
    <row r="3015" spans="1:18" x14ac:dyDescent="0.45">
      <c r="A3015" s="4">
        <v>58.77</v>
      </c>
      <c r="B3015" s="4">
        <v>2441</v>
      </c>
      <c r="C3015" s="4">
        <v>40.299999999999997</v>
      </c>
      <c r="D3015" s="11">
        <v>3.1050505166807651</v>
      </c>
      <c r="E3015" s="19">
        <v>2111.4343513429203</v>
      </c>
      <c r="F3015" s="19">
        <f t="shared" si="470"/>
        <v>-829.91988070809998</v>
      </c>
      <c r="G3015" s="19">
        <f t="shared" si="471"/>
        <v>532.25864689790001</v>
      </c>
      <c r="H3015" s="19">
        <f t="shared" ref="H3015:H3078" si="473">5984.1-F3015</f>
        <v>6814.0198807081006</v>
      </c>
      <c r="I3015" s="19">
        <f t="shared" ref="I3015:I3078" si="474">H3015*0.02</f>
        <v>136.28039761416201</v>
      </c>
      <c r="J3015" s="19">
        <f t="shared" ref="J3015:J3078" si="475">E3015+G3015+I3015</f>
        <v>2779.9733958549823</v>
      </c>
      <c r="K3015" s="19">
        <f t="shared" si="472"/>
        <v>112032.92785295578</v>
      </c>
      <c r="L3015" s="19">
        <f t="shared" ref="L3015:L3078" si="476">IF(K3015&lt;0, K3015-K3015,K3015)</f>
        <v>112032.92785295578</v>
      </c>
      <c r="M3015" s="19">
        <f t="shared" ref="M3015:M3078" si="477">IF(K3015&gt;0, K3015-K3015,K3015)</f>
        <v>0</v>
      </c>
      <c r="N3015" s="107">
        <f t="shared" ref="N3015:N3078" si="478">N3012</f>
        <v>133140.73736015917</v>
      </c>
      <c r="O3015" s="107"/>
      <c r="P3015" s="107"/>
      <c r="Q3015" s="107">
        <f t="shared" ref="Q3015:Q3078" si="479">Q3012</f>
        <v>40949.892602772088</v>
      </c>
      <c r="R3015" s="106"/>
    </row>
    <row r="3016" spans="1:18" x14ac:dyDescent="0.45">
      <c r="A3016" s="4">
        <v>58.789000000000001</v>
      </c>
      <c r="B3016" s="4">
        <v>2441</v>
      </c>
      <c r="C3016" s="4">
        <v>40.4</v>
      </c>
      <c r="D3016" s="11">
        <v>3.0610850871575281</v>
      </c>
      <c r="E3016" s="19">
        <v>2081.5378592671191</v>
      </c>
      <c r="F3016" s="19">
        <f t="shared" si="470"/>
        <v>-834.04369985440007</v>
      </c>
      <c r="G3016" s="19">
        <f t="shared" si="471"/>
        <v>534.90340628960007</v>
      </c>
      <c r="H3016" s="19">
        <f t="shared" si="473"/>
        <v>6818.1436998544004</v>
      </c>
      <c r="I3016" s="19">
        <f t="shared" si="474"/>
        <v>136.362873997088</v>
      </c>
      <c r="J3016" s="19">
        <f t="shared" si="475"/>
        <v>2752.8041395538075</v>
      </c>
      <c r="K3016" s="19">
        <f t="shared" si="472"/>
        <v>111213.28723797383</v>
      </c>
      <c r="L3016" s="19">
        <f t="shared" si="476"/>
        <v>111213.28723797383</v>
      </c>
      <c r="M3016" s="19">
        <f t="shared" si="477"/>
        <v>0</v>
      </c>
      <c r="N3016" s="107">
        <f t="shared" si="478"/>
        <v>133140.73736015917</v>
      </c>
      <c r="O3016" s="107"/>
      <c r="P3016" s="107"/>
      <c r="Q3016" s="107">
        <f t="shared" si="479"/>
        <v>40949.892602772088</v>
      </c>
      <c r="R3016" s="106"/>
    </row>
    <row r="3017" spans="1:18" x14ac:dyDescent="0.45">
      <c r="A3017" s="4">
        <v>58.808999999999997</v>
      </c>
      <c r="B3017" s="4">
        <v>2442</v>
      </c>
      <c r="C3017" s="4">
        <v>40.5</v>
      </c>
      <c r="D3017" s="11">
        <v>2.9637656194939339</v>
      </c>
      <c r="E3017" s="19">
        <v>2015.360621255875</v>
      </c>
      <c r="F3017" s="19">
        <f t="shared" si="470"/>
        <v>-838.17773912250016</v>
      </c>
      <c r="G3017" s="19">
        <f t="shared" si="471"/>
        <v>537.55472022750007</v>
      </c>
      <c r="H3017" s="19">
        <f t="shared" si="473"/>
        <v>6822.2777391225009</v>
      </c>
      <c r="I3017" s="19">
        <f t="shared" si="474"/>
        <v>136.44555478245002</v>
      </c>
      <c r="J3017" s="19">
        <f t="shared" si="475"/>
        <v>2689.360896265825</v>
      </c>
      <c r="K3017" s="19">
        <f t="shared" si="472"/>
        <v>108919.1162987659</v>
      </c>
      <c r="L3017" s="19">
        <f t="shared" si="476"/>
        <v>108919.1162987659</v>
      </c>
      <c r="M3017" s="19">
        <f t="shared" si="477"/>
        <v>0</v>
      </c>
      <c r="N3017" s="107">
        <f t="shared" si="478"/>
        <v>133140.73736015917</v>
      </c>
      <c r="O3017" s="107"/>
      <c r="P3017" s="107"/>
      <c r="Q3017" s="107">
        <f t="shared" si="479"/>
        <v>40949.892602772088</v>
      </c>
      <c r="R3017" s="106"/>
    </row>
    <row r="3018" spans="1:18" x14ac:dyDescent="0.45">
      <c r="A3018" s="4">
        <v>58.828000000000003</v>
      </c>
      <c r="B3018" s="4">
        <v>2443</v>
      </c>
      <c r="C3018" s="4">
        <v>40.6</v>
      </c>
      <c r="D3018" s="11">
        <v>2.9087580354344911</v>
      </c>
      <c r="E3018" s="19">
        <v>1977.9554640954539</v>
      </c>
      <c r="F3018" s="19">
        <f t="shared" si="470"/>
        <v>-842.32199851240023</v>
      </c>
      <c r="G3018" s="19">
        <f t="shared" si="471"/>
        <v>540.21258871160012</v>
      </c>
      <c r="H3018" s="19">
        <f t="shared" si="473"/>
        <v>6826.4219985124009</v>
      </c>
      <c r="I3018" s="19">
        <f t="shared" si="474"/>
        <v>136.52843997024803</v>
      </c>
      <c r="J3018" s="19">
        <f t="shared" si="475"/>
        <v>2654.696492777302</v>
      </c>
      <c r="K3018" s="19">
        <f t="shared" si="472"/>
        <v>107780.67760675846</v>
      </c>
      <c r="L3018" s="19">
        <f t="shared" si="476"/>
        <v>107780.67760675846</v>
      </c>
      <c r="M3018" s="19">
        <f t="shared" si="477"/>
        <v>0</v>
      </c>
      <c r="N3018" s="107">
        <f t="shared" si="478"/>
        <v>133140.73736015917</v>
      </c>
      <c r="O3018" s="107"/>
      <c r="P3018" s="107"/>
      <c r="Q3018" s="107">
        <f t="shared" si="479"/>
        <v>40949.892602772088</v>
      </c>
      <c r="R3018" s="106"/>
    </row>
    <row r="3019" spans="1:18" x14ac:dyDescent="0.45">
      <c r="A3019" s="4">
        <v>58.847999999999999</v>
      </c>
      <c r="B3019" s="4">
        <v>2444</v>
      </c>
      <c r="C3019" s="4">
        <v>40.6</v>
      </c>
      <c r="D3019" s="11">
        <v>2.9138726230295733</v>
      </c>
      <c r="E3019" s="19">
        <v>1981.4333836601099</v>
      </c>
      <c r="F3019" s="19">
        <f t="shared" si="470"/>
        <v>-842.32199851240023</v>
      </c>
      <c r="G3019" s="19">
        <f t="shared" si="471"/>
        <v>540.21258871160012</v>
      </c>
      <c r="H3019" s="19">
        <f t="shared" si="473"/>
        <v>6826.4219985124009</v>
      </c>
      <c r="I3019" s="19">
        <f t="shared" si="474"/>
        <v>136.52843997024803</v>
      </c>
      <c r="J3019" s="19">
        <f t="shared" si="475"/>
        <v>2658.174412341958</v>
      </c>
      <c r="K3019" s="19">
        <f t="shared" si="472"/>
        <v>107921.8811410835</v>
      </c>
      <c r="L3019" s="19">
        <f t="shared" si="476"/>
        <v>107921.8811410835</v>
      </c>
      <c r="M3019" s="19">
        <f t="shared" si="477"/>
        <v>0</v>
      </c>
      <c r="N3019" s="107">
        <f t="shared" si="478"/>
        <v>133140.73736015917</v>
      </c>
      <c r="O3019" s="107"/>
      <c r="P3019" s="107"/>
      <c r="Q3019" s="107">
        <f t="shared" si="479"/>
        <v>40949.892602772088</v>
      </c>
      <c r="R3019" s="106"/>
    </row>
    <row r="3020" spans="1:18" x14ac:dyDescent="0.45">
      <c r="A3020" s="4">
        <v>58.866999999999997</v>
      </c>
      <c r="B3020" s="4">
        <v>2445</v>
      </c>
      <c r="C3020" s="4">
        <v>40.700000000000003</v>
      </c>
      <c r="D3020" s="11">
        <v>2.9242007232769773</v>
      </c>
      <c r="E3020" s="19">
        <v>1988.4564918283445</v>
      </c>
      <c r="F3020" s="19">
        <f t="shared" si="470"/>
        <v>-846.47647802410029</v>
      </c>
      <c r="G3020" s="19">
        <f t="shared" si="471"/>
        <v>542.87701174190011</v>
      </c>
      <c r="H3020" s="19">
        <f t="shared" si="473"/>
        <v>6830.5764780241007</v>
      </c>
      <c r="I3020" s="19">
        <f t="shared" si="474"/>
        <v>136.61152956048201</v>
      </c>
      <c r="J3020" s="19">
        <f t="shared" si="475"/>
        <v>2667.9450331307266</v>
      </c>
      <c r="K3020" s="19">
        <f t="shared" si="472"/>
        <v>108585.36284842058</v>
      </c>
      <c r="L3020" s="19">
        <f t="shared" si="476"/>
        <v>108585.36284842058</v>
      </c>
      <c r="M3020" s="19">
        <f t="shared" si="477"/>
        <v>0</v>
      </c>
      <c r="N3020" s="107">
        <f t="shared" si="478"/>
        <v>133140.73736015917</v>
      </c>
      <c r="O3020" s="107"/>
      <c r="P3020" s="107"/>
      <c r="Q3020" s="107">
        <f t="shared" si="479"/>
        <v>40949.892602772088</v>
      </c>
      <c r="R3020" s="106"/>
    </row>
    <row r="3021" spans="1:18" x14ac:dyDescent="0.45">
      <c r="A3021" s="4">
        <v>58.887</v>
      </c>
      <c r="B3021" s="4">
        <v>2445</v>
      </c>
      <c r="C3021" s="4">
        <v>40.799999999999997</v>
      </c>
      <c r="D3021" s="11">
        <v>2.9216337109120105</v>
      </c>
      <c r="E3021" s="19">
        <v>1986.7109234201671</v>
      </c>
      <c r="F3021" s="19">
        <f t="shared" si="470"/>
        <v>-850.64117765760011</v>
      </c>
      <c r="G3021" s="19">
        <f t="shared" si="471"/>
        <v>545.54798931840003</v>
      </c>
      <c r="H3021" s="19">
        <f t="shared" si="473"/>
        <v>6834.7411776576009</v>
      </c>
      <c r="I3021" s="19">
        <f t="shared" si="474"/>
        <v>136.69482355315202</v>
      </c>
      <c r="J3021" s="19">
        <f t="shared" si="475"/>
        <v>2668.9537362917195</v>
      </c>
      <c r="K3021" s="19">
        <f t="shared" si="472"/>
        <v>108893.31244070215</v>
      </c>
      <c r="L3021" s="19">
        <f t="shared" si="476"/>
        <v>108893.31244070215</v>
      </c>
      <c r="M3021" s="19">
        <f t="shared" si="477"/>
        <v>0</v>
      </c>
      <c r="N3021" s="107">
        <f t="shared" si="478"/>
        <v>133140.73736015917</v>
      </c>
      <c r="O3021" s="107"/>
      <c r="P3021" s="107"/>
      <c r="Q3021" s="107">
        <f t="shared" si="479"/>
        <v>40949.892602772088</v>
      </c>
      <c r="R3021" s="106"/>
    </row>
    <row r="3022" spans="1:18" x14ac:dyDescent="0.45">
      <c r="A3022" s="4">
        <v>58.905999999999999</v>
      </c>
      <c r="B3022" s="4">
        <v>2446</v>
      </c>
      <c r="C3022" s="4">
        <v>40.9</v>
      </c>
      <c r="D3022" s="11">
        <v>2.9350077981228555</v>
      </c>
      <c r="E3022" s="19">
        <v>1995.8053027235417</v>
      </c>
      <c r="F3022" s="19">
        <f t="shared" si="470"/>
        <v>-854.81609741290015</v>
      </c>
      <c r="G3022" s="19">
        <f t="shared" si="471"/>
        <v>548.22552144110011</v>
      </c>
      <c r="H3022" s="19">
        <f t="shared" si="473"/>
        <v>6838.9160974129009</v>
      </c>
      <c r="I3022" s="19">
        <f t="shared" si="474"/>
        <v>136.77832194825803</v>
      </c>
      <c r="J3022" s="19">
        <f t="shared" si="475"/>
        <v>2680.8091461128997</v>
      </c>
      <c r="K3022" s="19">
        <f t="shared" si="472"/>
        <v>109645.0940760176</v>
      </c>
      <c r="L3022" s="19">
        <f t="shared" si="476"/>
        <v>109645.0940760176</v>
      </c>
      <c r="M3022" s="19">
        <f t="shared" si="477"/>
        <v>0</v>
      </c>
      <c r="N3022" s="107">
        <f t="shared" si="478"/>
        <v>133140.73736015917</v>
      </c>
      <c r="O3022" s="107"/>
      <c r="P3022" s="107"/>
      <c r="Q3022" s="107">
        <f t="shared" si="479"/>
        <v>40949.892602772088</v>
      </c>
      <c r="R3022" s="106"/>
    </row>
    <row r="3023" spans="1:18" x14ac:dyDescent="0.45">
      <c r="A3023" s="4">
        <v>58.926000000000002</v>
      </c>
      <c r="B3023" s="4">
        <v>2447</v>
      </c>
      <c r="C3023" s="4">
        <v>40.9</v>
      </c>
      <c r="D3023" s="11">
        <v>2.9610842461503286</v>
      </c>
      <c r="E3023" s="19">
        <v>2013.5372873822234</v>
      </c>
      <c r="F3023" s="19">
        <f t="shared" si="470"/>
        <v>-854.81609741290015</v>
      </c>
      <c r="G3023" s="19">
        <f t="shared" si="471"/>
        <v>548.22552144110011</v>
      </c>
      <c r="H3023" s="19">
        <f t="shared" si="473"/>
        <v>6838.9160974129009</v>
      </c>
      <c r="I3023" s="19">
        <f t="shared" si="474"/>
        <v>136.77832194825803</v>
      </c>
      <c r="J3023" s="19">
        <f t="shared" si="475"/>
        <v>2698.5411307715817</v>
      </c>
      <c r="K3023" s="19">
        <f t="shared" si="472"/>
        <v>110370.33224855769</v>
      </c>
      <c r="L3023" s="19">
        <f t="shared" si="476"/>
        <v>110370.33224855769</v>
      </c>
      <c r="M3023" s="19">
        <f t="shared" si="477"/>
        <v>0</v>
      </c>
      <c r="N3023" s="107">
        <f t="shared" si="478"/>
        <v>133140.73736015917</v>
      </c>
      <c r="O3023" s="107"/>
      <c r="P3023" s="107"/>
      <c r="Q3023" s="107">
        <f t="shared" si="479"/>
        <v>40949.892602772088</v>
      </c>
      <c r="R3023" s="106"/>
    </row>
    <row r="3024" spans="1:18" x14ac:dyDescent="0.45">
      <c r="A3024" s="4">
        <v>58.945</v>
      </c>
      <c r="B3024" s="4">
        <v>2448</v>
      </c>
      <c r="C3024" s="4">
        <v>41</v>
      </c>
      <c r="D3024" s="11">
        <v>2.9870927804199434</v>
      </c>
      <c r="E3024" s="19">
        <v>2031.2230906855616</v>
      </c>
      <c r="F3024" s="19">
        <f t="shared" si="470"/>
        <v>-859.00123729000018</v>
      </c>
      <c r="G3024" s="19">
        <f t="shared" si="471"/>
        <v>550.90960811000014</v>
      </c>
      <c r="H3024" s="19">
        <f t="shared" si="473"/>
        <v>6843.1012372900004</v>
      </c>
      <c r="I3024" s="19">
        <f t="shared" si="474"/>
        <v>136.8620247458</v>
      </c>
      <c r="J3024" s="19">
        <f t="shared" si="475"/>
        <v>2718.994723541362</v>
      </c>
      <c r="K3024" s="19">
        <f t="shared" si="472"/>
        <v>111478.78366519584</v>
      </c>
      <c r="L3024" s="19">
        <f t="shared" si="476"/>
        <v>111478.78366519584</v>
      </c>
      <c r="M3024" s="19">
        <f t="shared" si="477"/>
        <v>0</v>
      </c>
      <c r="N3024" s="107">
        <f t="shared" si="478"/>
        <v>133140.73736015917</v>
      </c>
      <c r="O3024" s="107"/>
      <c r="P3024" s="107"/>
      <c r="Q3024" s="107">
        <f t="shared" si="479"/>
        <v>40949.892602772088</v>
      </c>
      <c r="R3024" s="106"/>
    </row>
    <row r="3025" spans="1:18" x14ac:dyDescent="0.45">
      <c r="A3025" s="4">
        <v>58.965000000000003</v>
      </c>
      <c r="B3025" s="4">
        <v>2449</v>
      </c>
      <c r="C3025" s="4">
        <v>41.1</v>
      </c>
      <c r="D3025" s="11">
        <v>3.0121533138441312</v>
      </c>
      <c r="E3025" s="19">
        <v>2048.2642534140091</v>
      </c>
      <c r="F3025" s="19">
        <f t="shared" si="470"/>
        <v>-863.19659728890019</v>
      </c>
      <c r="G3025" s="19">
        <f t="shared" si="471"/>
        <v>553.60024932510009</v>
      </c>
      <c r="H3025" s="19">
        <f t="shared" si="473"/>
        <v>6847.2965972889006</v>
      </c>
      <c r="I3025" s="19">
        <f t="shared" si="474"/>
        <v>136.94593194577803</v>
      </c>
      <c r="J3025" s="19">
        <f t="shared" si="475"/>
        <v>2738.8104346848872</v>
      </c>
      <c r="K3025" s="19">
        <f t="shared" si="472"/>
        <v>112565.10886554887</v>
      </c>
      <c r="L3025" s="19">
        <f t="shared" si="476"/>
        <v>112565.10886554887</v>
      </c>
      <c r="M3025" s="19">
        <f t="shared" si="477"/>
        <v>0</v>
      </c>
      <c r="N3025" s="107">
        <f t="shared" si="478"/>
        <v>133140.73736015917</v>
      </c>
      <c r="O3025" s="107"/>
      <c r="P3025" s="107"/>
      <c r="Q3025" s="107">
        <f t="shared" si="479"/>
        <v>40949.892602772088</v>
      </c>
      <c r="R3025" s="106"/>
    </row>
    <row r="3026" spans="1:18" x14ac:dyDescent="0.45">
      <c r="A3026" s="4">
        <v>58.984000000000002</v>
      </c>
      <c r="B3026" s="4">
        <v>2449</v>
      </c>
      <c r="C3026" s="4">
        <v>41.2</v>
      </c>
      <c r="D3026" s="11">
        <v>3.0364236478297606</v>
      </c>
      <c r="E3026" s="19">
        <v>2064.7680805242371</v>
      </c>
      <c r="F3026" s="19">
        <f t="shared" si="470"/>
        <v>-867.40217740960031</v>
      </c>
      <c r="G3026" s="19">
        <f t="shared" si="471"/>
        <v>556.29744508640022</v>
      </c>
      <c r="H3026" s="19">
        <f t="shared" si="473"/>
        <v>6851.5021774096003</v>
      </c>
      <c r="I3026" s="19">
        <f t="shared" si="474"/>
        <v>137.030043548192</v>
      </c>
      <c r="J3026" s="19">
        <f t="shared" si="475"/>
        <v>2758.0955691588297</v>
      </c>
      <c r="K3026" s="19">
        <f t="shared" si="472"/>
        <v>113633.53744934378</v>
      </c>
      <c r="L3026" s="19">
        <f t="shared" si="476"/>
        <v>113633.53744934378</v>
      </c>
      <c r="M3026" s="19">
        <f t="shared" si="477"/>
        <v>0</v>
      </c>
      <c r="N3026" s="107">
        <f t="shared" si="478"/>
        <v>133140.73736015917</v>
      </c>
      <c r="O3026" s="107"/>
      <c r="P3026" s="107"/>
      <c r="Q3026" s="107">
        <f t="shared" si="479"/>
        <v>40949.892602772088</v>
      </c>
      <c r="R3026" s="106"/>
    </row>
    <row r="3027" spans="1:18" x14ac:dyDescent="0.45">
      <c r="A3027" s="4">
        <v>59.003999999999998</v>
      </c>
      <c r="B3027" s="4">
        <v>2450</v>
      </c>
      <c r="C3027" s="4">
        <v>41.2</v>
      </c>
      <c r="D3027" s="11">
        <v>3.0489943771363688</v>
      </c>
      <c r="E3027" s="19">
        <v>2073.3161764527308</v>
      </c>
      <c r="F3027" s="19">
        <f t="shared" si="470"/>
        <v>-867.40217740960031</v>
      </c>
      <c r="G3027" s="19">
        <f t="shared" si="471"/>
        <v>556.29744508640022</v>
      </c>
      <c r="H3027" s="19">
        <f t="shared" si="473"/>
        <v>6851.5021774096003</v>
      </c>
      <c r="I3027" s="19">
        <f t="shared" si="474"/>
        <v>137.030043548192</v>
      </c>
      <c r="J3027" s="19">
        <f t="shared" si="475"/>
        <v>2766.6436650873229</v>
      </c>
      <c r="K3027" s="19">
        <f t="shared" si="472"/>
        <v>113985.71900159771</v>
      </c>
      <c r="L3027" s="19">
        <f t="shared" si="476"/>
        <v>113985.71900159771</v>
      </c>
      <c r="M3027" s="19">
        <f t="shared" si="477"/>
        <v>0</v>
      </c>
      <c r="N3027" s="107">
        <f t="shared" si="478"/>
        <v>133140.73736015917</v>
      </c>
      <c r="O3027" s="107"/>
      <c r="P3027" s="107"/>
      <c r="Q3027" s="107">
        <f t="shared" si="479"/>
        <v>40949.892602772088</v>
      </c>
      <c r="R3027" s="106"/>
    </row>
    <row r="3028" spans="1:18" x14ac:dyDescent="0.45">
      <c r="A3028" s="4">
        <v>59.023000000000003</v>
      </c>
      <c r="B3028" s="4">
        <v>2451</v>
      </c>
      <c r="C3028" s="4">
        <v>41.1</v>
      </c>
      <c r="D3028" s="11">
        <v>3.7483644378819982</v>
      </c>
      <c r="E3028" s="19">
        <v>2548.8878177597589</v>
      </c>
      <c r="F3028" s="19">
        <f t="shared" si="470"/>
        <v>-863.19659728890019</v>
      </c>
      <c r="G3028" s="19">
        <f t="shared" si="471"/>
        <v>553.60024932510009</v>
      </c>
      <c r="H3028" s="19">
        <f t="shared" si="473"/>
        <v>6847.2965972889006</v>
      </c>
      <c r="I3028" s="19">
        <f t="shared" si="474"/>
        <v>136.94593194577803</v>
      </c>
      <c r="J3028" s="19">
        <f t="shared" si="475"/>
        <v>3239.4339990306366</v>
      </c>
      <c r="K3028" s="19">
        <f t="shared" si="472"/>
        <v>133140.73736015917</v>
      </c>
      <c r="L3028" s="19">
        <f t="shared" si="476"/>
        <v>133140.73736015917</v>
      </c>
      <c r="M3028" s="19">
        <f t="shared" si="477"/>
        <v>0</v>
      </c>
      <c r="N3028" s="107">
        <f t="shared" si="478"/>
        <v>133140.73736015917</v>
      </c>
      <c r="O3028" s="107"/>
      <c r="P3028" s="107"/>
      <c r="Q3028" s="107">
        <f t="shared" si="479"/>
        <v>40949.892602772088</v>
      </c>
      <c r="R3028" s="106"/>
    </row>
    <row r="3029" spans="1:18" x14ac:dyDescent="0.45">
      <c r="A3029" s="4">
        <v>59.042999999999999</v>
      </c>
      <c r="B3029" s="4">
        <v>2452</v>
      </c>
      <c r="C3029" s="4">
        <v>41.1</v>
      </c>
      <c r="D3029" s="11">
        <v>3.605175</v>
      </c>
      <c r="E3029" s="19">
        <v>2451.5190000000002</v>
      </c>
      <c r="F3029" s="19">
        <f t="shared" si="470"/>
        <v>-863.19659728890019</v>
      </c>
      <c r="G3029" s="19">
        <f t="shared" si="471"/>
        <v>553.60024932510009</v>
      </c>
      <c r="H3029" s="19">
        <f t="shared" si="473"/>
        <v>6847.2965972889006</v>
      </c>
      <c r="I3029" s="19">
        <f t="shared" si="474"/>
        <v>136.94593194577803</v>
      </c>
      <c r="J3029" s="19">
        <f t="shared" si="475"/>
        <v>3142.0651812708779</v>
      </c>
      <c r="K3029" s="19">
        <f t="shared" si="472"/>
        <v>129138.87895023309</v>
      </c>
      <c r="L3029" s="19">
        <f t="shared" si="476"/>
        <v>129138.87895023309</v>
      </c>
      <c r="M3029" s="19">
        <f t="shared" si="477"/>
        <v>0</v>
      </c>
      <c r="N3029" s="107">
        <f t="shared" si="478"/>
        <v>133140.73736015917</v>
      </c>
      <c r="O3029" s="107"/>
      <c r="P3029" s="107"/>
      <c r="Q3029" s="107">
        <f t="shared" si="479"/>
        <v>40949.892602772088</v>
      </c>
      <c r="R3029" s="106"/>
    </row>
    <row r="3030" spans="1:18" x14ac:dyDescent="0.45">
      <c r="A3030" s="4">
        <v>59.063000000000002</v>
      </c>
      <c r="B3030" s="4">
        <v>2453</v>
      </c>
      <c r="C3030" s="4">
        <v>41.1</v>
      </c>
      <c r="D3030" s="11">
        <v>3.5316000000000001</v>
      </c>
      <c r="E3030" s="19">
        <v>2401.4879999999998</v>
      </c>
      <c r="F3030" s="19">
        <f t="shared" si="470"/>
        <v>-863.19659728890019</v>
      </c>
      <c r="G3030" s="19">
        <f t="shared" si="471"/>
        <v>553.60024932510009</v>
      </c>
      <c r="H3030" s="19">
        <f t="shared" si="473"/>
        <v>6847.2965972889006</v>
      </c>
      <c r="I3030" s="19">
        <f t="shared" si="474"/>
        <v>136.94593194577803</v>
      </c>
      <c r="J3030" s="19">
        <f t="shared" si="475"/>
        <v>3092.034181270878</v>
      </c>
      <c r="K3030" s="19">
        <f t="shared" si="472"/>
        <v>127082.6048502331</v>
      </c>
      <c r="L3030" s="19">
        <f t="shared" si="476"/>
        <v>127082.6048502331</v>
      </c>
      <c r="M3030" s="19">
        <f t="shared" si="477"/>
        <v>0</v>
      </c>
      <c r="N3030" s="107">
        <f t="shared" si="478"/>
        <v>133140.73736015917</v>
      </c>
      <c r="O3030" s="107"/>
      <c r="P3030" s="107"/>
      <c r="Q3030" s="107">
        <f t="shared" si="479"/>
        <v>40949.892602772088</v>
      </c>
      <c r="R3030" s="106"/>
    </row>
    <row r="3031" spans="1:18" x14ac:dyDescent="0.45">
      <c r="A3031" s="4">
        <v>59.082000000000001</v>
      </c>
      <c r="B3031" s="4">
        <v>2453</v>
      </c>
      <c r="C3031" s="4">
        <v>41.1</v>
      </c>
      <c r="D3031" s="11">
        <v>3.4948124999999997</v>
      </c>
      <c r="E3031" s="19">
        <v>2376.4724999999999</v>
      </c>
      <c r="F3031" s="19">
        <f t="shared" si="470"/>
        <v>-863.19659728890019</v>
      </c>
      <c r="G3031" s="19">
        <f t="shared" si="471"/>
        <v>553.60024932510009</v>
      </c>
      <c r="H3031" s="19">
        <f t="shared" si="473"/>
        <v>6847.2965972889006</v>
      </c>
      <c r="I3031" s="19">
        <f t="shared" si="474"/>
        <v>136.94593194577803</v>
      </c>
      <c r="J3031" s="19">
        <f t="shared" si="475"/>
        <v>3067.0186812708776</v>
      </c>
      <c r="K3031" s="19">
        <f t="shared" si="472"/>
        <v>126054.46780023308</v>
      </c>
      <c r="L3031" s="19">
        <f t="shared" si="476"/>
        <v>126054.46780023308</v>
      </c>
      <c r="M3031" s="19">
        <f t="shared" si="477"/>
        <v>0</v>
      </c>
      <c r="N3031" s="107">
        <f t="shared" si="478"/>
        <v>133140.73736015917</v>
      </c>
      <c r="O3031" s="107"/>
      <c r="P3031" s="107"/>
      <c r="Q3031" s="107">
        <f t="shared" si="479"/>
        <v>40949.892602772088</v>
      </c>
      <c r="R3031" s="106"/>
    </row>
    <row r="3032" spans="1:18" x14ac:dyDescent="0.45">
      <c r="A3032" s="4">
        <v>59.101999999999997</v>
      </c>
      <c r="B3032" s="4">
        <v>2454</v>
      </c>
      <c r="C3032" s="4">
        <v>41.1</v>
      </c>
      <c r="D3032" s="11">
        <v>3.3844500000000006</v>
      </c>
      <c r="E3032" s="19">
        <v>2301.4260000000004</v>
      </c>
      <c r="F3032" s="19">
        <f t="shared" si="470"/>
        <v>-863.19659728890019</v>
      </c>
      <c r="G3032" s="19">
        <f t="shared" si="471"/>
        <v>553.60024932510009</v>
      </c>
      <c r="H3032" s="19">
        <f t="shared" si="473"/>
        <v>6847.2965972889006</v>
      </c>
      <c r="I3032" s="19">
        <f t="shared" si="474"/>
        <v>136.94593194577803</v>
      </c>
      <c r="J3032" s="19">
        <f t="shared" si="475"/>
        <v>2991.9721812708781</v>
      </c>
      <c r="K3032" s="19">
        <f t="shared" si="472"/>
        <v>122970.05665023309</v>
      </c>
      <c r="L3032" s="19">
        <f t="shared" si="476"/>
        <v>122970.05665023309</v>
      </c>
      <c r="M3032" s="19">
        <f t="shared" si="477"/>
        <v>0</v>
      </c>
      <c r="N3032" s="107">
        <f t="shared" si="478"/>
        <v>133140.73736015917</v>
      </c>
      <c r="O3032" s="107"/>
      <c r="P3032" s="107"/>
      <c r="Q3032" s="107">
        <f t="shared" si="479"/>
        <v>40949.892602772088</v>
      </c>
      <c r="R3032" s="106"/>
    </row>
    <row r="3033" spans="1:18" x14ac:dyDescent="0.45">
      <c r="A3033" s="4">
        <v>59.121000000000002</v>
      </c>
      <c r="B3033" s="4">
        <v>2455</v>
      </c>
      <c r="C3033" s="4">
        <v>41.2</v>
      </c>
      <c r="D3033" s="11">
        <v>3.1857975000000001</v>
      </c>
      <c r="E3033" s="19">
        <v>2166.3423000000003</v>
      </c>
      <c r="F3033" s="19">
        <f t="shared" si="470"/>
        <v>-867.40217740960031</v>
      </c>
      <c r="G3033" s="19">
        <f t="shared" si="471"/>
        <v>556.29744508640022</v>
      </c>
      <c r="H3033" s="19">
        <f t="shared" si="473"/>
        <v>6851.5021774096003</v>
      </c>
      <c r="I3033" s="19">
        <f t="shared" si="474"/>
        <v>137.030043548192</v>
      </c>
      <c r="J3033" s="19">
        <f t="shared" si="475"/>
        <v>2859.6697886345928</v>
      </c>
      <c r="K3033" s="19">
        <f t="shared" si="472"/>
        <v>117818.39529174523</v>
      </c>
      <c r="L3033" s="19">
        <f t="shared" si="476"/>
        <v>117818.39529174523</v>
      </c>
      <c r="M3033" s="19">
        <f t="shared" si="477"/>
        <v>0</v>
      </c>
      <c r="N3033" s="107">
        <f t="shared" si="478"/>
        <v>133140.73736015917</v>
      </c>
      <c r="O3033" s="107"/>
      <c r="P3033" s="107"/>
      <c r="Q3033" s="107">
        <f t="shared" si="479"/>
        <v>40949.892602772088</v>
      </c>
      <c r="R3033" s="106"/>
    </row>
    <row r="3034" spans="1:18" x14ac:dyDescent="0.45">
      <c r="A3034" s="4">
        <v>59.140999999999998</v>
      </c>
      <c r="B3034" s="4">
        <v>2456</v>
      </c>
      <c r="C3034" s="4">
        <v>41.3</v>
      </c>
      <c r="D3034" s="11">
        <v>3.3403050000000003</v>
      </c>
      <c r="E3034" s="19">
        <v>2271.4074000000001</v>
      </c>
      <c r="F3034" s="19">
        <f t="shared" si="470"/>
        <v>-871.61797765210008</v>
      </c>
      <c r="G3034" s="19">
        <f t="shared" si="471"/>
        <v>559.00119539390005</v>
      </c>
      <c r="H3034" s="19">
        <f t="shared" si="473"/>
        <v>6855.7179776521007</v>
      </c>
      <c r="I3034" s="19">
        <f t="shared" si="474"/>
        <v>137.11435955304202</v>
      </c>
      <c r="J3034" s="19">
        <f t="shared" si="475"/>
        <v>2967.5229549469423</v>
      </c>
      <c r="K3034" s="19">
        <f t="shared" si="472"/>
        <v>122558.69803930871</v>
      </c>
      <c r="L3034" s="19">
        <f t="shared" si="476"/>
        <v>122558.69803930871</v>
      </c>
      <c r="M3034" s="19">
        <f t="shared" si="477"/>
        <v>0</v>
      </c>
      <c r="N3034" s="107">
        <f t="shared" si="478"/>
        <v>133140.73736015917</v>
      </c>
      <c r="O3034" s="107"/>
      <c r="P3034" s="107"/>
      <c r="Q3034" s="107">
        <f t="shared" si="479"/>
        <v>40949.892602772088</v>
      </c>
      <c r="R3034" s="106"/>
    </row>
    <row r="3035" spans="1:18" x14ac:dyDescent="0.45">
      <c r="A3035" s="4">
        <v>59.16</v>
      </c>
      <c r="B3035" s="4">
        <v>2457</v>
      </c>
      <c r="C3035" s="4">
        <v>41.4</v>
      </c>
      <c r="D3035" s="11">
        <v>3.1269374999999999</v>
      </c>
      <c r="E3035" s="19">
        <v>2126.3175000000001</v>
      </c>
      <c r="F3035" s="19">
        <f t="shared" si="470"/>
        <v>-875.84399801640006</v>
      </c>
      <c r="G3035" s="19">
        <f t="shared" si="471"/>
        <v>561.71150024760004</v>
      </c>
      <c r="H3035" s="19">
        <f t="shared" si="473"/>
        <v>6859.9439980164007</v>
      </c>
      <c r="I3035" s="19">
        <f t="shared" si="474"/>
        <v>137.19887996032801</v>
      </c>
      <c r="J3035" s="19">
        <f t="shared" si="475"/>
        <v>2825.2278802079286</v>
      </c>
      <c r="K3035" s="19">
        <f t="shared" si="472"/>
        <v>116964.43424060824</v>
      </c>
      <c r="L3035" s="19">
        <f t="shared" si="476"/>
        <v>116964.43424060824</v>
      </c>
      <c r="M3035" s="19">
        <f t="shared" si="477"/>
        <v>0</v>
      </c>
      <c r="N3035" s="107">
        <f t="shared" si="478"/>
        <v>133140.73736015917</v>
      </c>
      <c r="O3035" s="107"/>
      <c r="P3035" s="107"/>
      <c r="Q3035" s="107">
        <f t="shared" si="479"/>
        <v>40949.892602772088</v>
      </c>
      <c r="R3035" s="106"/>
    </row>
    <row r="3036" spans="1:18" x14ac:dyDescent="0.45">
      <c r="A3036" s="4">
        <v>59.18</v>
      </c>
      <c r="B3036" s="4">
        <v>2458</v>
      </c>
      <c r="C3036" s="4">
        <v>41.5</v>
      </c>
      <c r="D3036" s="11">
        <v>3.019084106916996</v>
      </c>
      <c r="E3036" s="19">
        <v>2052.9771927035572</v>
      </c>
      <c r="F3036" s="19">
        <f t="shared" si="470"/>
        <v>-880.08023850250015</v>
      </c>
      <c r="G3036" s="19">
        <f t="shared" si="471"/>
        <v>564.42835964750009</v>
      </c>
      <c r="H3036" s="19">
        <f t="shared" si="473"/>
        <v>6864.1802385025003</v>
      </c>
      <c r="I3036" s="19">
        <f t="shared" si="474"/>
        <v>137.28360477005</v>
      </c>
      <c r="J3036" s="19">
        <f t="shared" si="475"/>
        <v>2754.6891571211072</v>
      </c>
      <c r="K3036" s="19">
        <f t="shared" si="472"/>
        <v>114319.60002052595</v>
      </c>
      <c r="L3036" s="19">
        <f t="shared" si="476"/>
        <v>114319.60002052595</v>
      </c>
      <c r="M3036" s="19">
        <f t="shared" si="477"/>
        <v>0</v>
      </c>
      <c r="N3036" s="107">
        <f t="shared" si="478"/>
        <v>133140.73736015917</v>
      </c>
      <c r="O3036" s="107"/>
      <c r="P3036" s="107"/>
      <c r="Q3036" s="107">
        <f t="shared" si="479"/>
        <v>40949.892602772088</v>
      </c>
      <c r="R3036" s="106"/>
    </row>
    <row r="3037" spans="1:18" x14ac:dyDescent="0.45">
      <c r="A3037" s="4">
        <v>59.198999999999998</v>
      </c>
      <c r="B3037" s="4">
        <v>2458</v>
      </c>
      <c r="C3037" s="4">
        <v>41.6</v>
      </c>
      <c r="D3037" s="11">
        <v>2.684015089379169</v>
      </c>
      <c r="E3037" s="19">
        <v>1825.130260777835</v>
      </c>
      <c r="F3037" s="19">
        <f t="shared" si="470"/>
        <v>-884.32669911040023</v>
      </c>
      <c r="G3037" s="19">
        <f t="shared" si="471"/>
        <v>567.15177359360018</v>
      </c>
      <c r="H3037" s="19">
        <f t="shared" si="473"/>
        <v>6868.4266991104005</v>
      </c>
      <c r="I3037" s="19">
        <f t="shared" si="474"/>
        <v>137.36853398220802</v>
      </c>
      <c r="J3037" s="19">
        <f t="shared" si="475"/>
        <v>2529.6505683536434</v>
      </c>
      <c r="K3037" s="19">
        <f t="shared" si="472"/>
        <v>105233.46364351157</v>
      </c>
      <c r="L3037" s="19">
        <f t="shared" si="476"/>
        <v>105233.46364351157</v>
      </c>
      <c r="M3037" s="19">
        <f t="shared" si="477"/>
        <v>0</v>
      </c>
      <c r="N3037" s="107">
        <f t="shared" si="478"/>
        <v>133140.73736015917</v>
      </c>
      <c r="O3037" s="107"/>
      <c r="P3037" s="107"/>
      <c r="Q3037" s="107">
        <f t="shared" si="479"/>
        <v>40949.892602772088</v>
      </c>
      <c r="R3037" s="106"/>
    </row>
    <row r="3038" spans="1:18" x14ac:dyDescent="0.45">
      <c r="A3038" s="4">
        <v>59.219000000000001</v>
      </c>
      <c r="B3038" s="4">
        <v>2459</v>
      </c>
      <c r="C3038" s="4">
        <v>41.6</v>
      </c>
      <c r="D3038" s="11">
        <v>2.7108102003102803</v>
      </c>
      <c r="E3038" s="19">
        <v>1843.3509362109905</v>
      </c>
      <c r="F3038" s="19">
        <f t="shared" si="470"/>
        <v>-884.32669911040023</v>
      </c>
      <c r="G3038" s="19">
        <f t="shared" si="471"/>
        <v>567.15177359360018</v>
      </c>
      <c r="H3038" s="19">
        <f t="shared" si="473"/>
        <v>6868.4266991104005</v>
      </c>
      <c r="I3038" s="19">
        <f t="shared" si="474"/>
        <v>137.36853398220802</v>
      </c>
      <c r="J3038" s="19">
        <f t="shared" si="475"/>
        <v>2547.8712437867989</v>
      </c>
      <c r="K3038" s="19">
        <f t="shared" si="472"/>
        <v>105991.44374153083</v>
      </c>
      <c r="L3038" s="19">
        <f t="shared" si="476"/>
        <v>105991.44374153083</v>
      </c>
      <c r="M3038" s="19">
        <f t="shared" si="477"/>
        <v>0</v>
      </c>
      <c r="N3038" s="107">
        <f t="shared" si="478"/>
        <v>133140.73736015917</v>
      </c>
      <c r="O3038" s="107"/>
      <c r="P3038" s="107"/>
      <c r="Q3038" s="107">
        <f t="shared" si="479"/>
        <v>40949.892602772088</v>
      </c>
      <c r="R3038" s="106"/>
    </row>
    <row r="3039" spans="1:18" x14ac:dyDescent="0.45">
      <c r="A3039" s="4">
        <v>59.238</v>
      </c>
      <c r="B3039" s="4">
        <v>2460</v>
      </c>
      <c r="C3039" s="4">
        <v>41.7</v>
      </c>
      <c r="D3039" s="11">
        <v>2.7437385044094293</v>
      </c>
      <c r="E3039" s="19">
        <v>1865.7421829984119</v>
      </c>
      <c r="F3039" s="19">
        <f t="shared" si="470"/>
        <v>-888.58337984010029</v>
      </c>
      <c r="G3039" s="19">
        <f t="shared" si="471"/>
        <v>569.88174208590021</v>
      </c>
      <c r="H3039" s="19">
        <f t="shared" si="473"/>
        <v>6872.6833798401003</v>
      </c>
      <c r="I3039" s="19">
        <f t="shared" si="474"/>
        <v>137.45366759680201</v>
      </c>
      <c r="J3039" s="19">
        <f t="shared" si="475"/>
        <v>2573.0775926811139</v>
      </c>
      <c r="K3039" s="19">
        <f t="shared" si="472"/>
        <v>107297.33561480246</v>
      </c>
      <c r="L3039" s="19">
        <f t="shared" si="476"/>
        <v>107297.33561480246</v>
      </c>
      <c r="M3039" s="19">
        <f t="shared" si="477"/>
        <v>0</v>
      </c>
      <c r="N3039" s="107">
        <f t="shared" si="478"/>
        <v>133140.73736015917</v>
      </c>
      <c r="O3039" s="107"/>
      <c r="P3039" s="107"/>
      <c r="Q3039" s="107">
        <f t="shared" si="479"/>
        <v>40949.892602772088</v>
      </c>
      <c r="R3039" s="106"/>
    </row>
    <row r="3040" spans="1:18" x14ac:dyDescent="0.45">
      <c r="A3040" s="4">
        <v>59.258000000000003</v>
      </c>
      <c r="B3040" s="4">
        <v>2461</v>
      </c>
      <c r="C3040" s="4">
        <v>41.8</v>
      </c>
      <c r="D3040" s="11">
        <v>2.7698544112832661</v>
      </c>
      <c r="E3040" s="19">
        <v>1883.500999672621</v>
      </c>
      <c r="F3040" s="19">
        <f t="shared" si="470"/>
        <v>-892.85028069160001</v>
      </c>
      <c r="G3040" s="19">
        <f t="shared" si="471"/>
        <v>572.61826512440007</v>
      </c>
      <c r="H3040" s="19">
        <f t="shared" si="473"/>
        <v>6876.9502806916007</v>
      </c>
      <c r="I3040" s="19">
        <f t="shared" si="474"/>
        <v>137.53900561383202</v>
      </c>
      <c r="J3040" s="19">
        <f t="shared" si="475"/>
        <v>2593.6582704108532</v>
      </c>
      <c r="K3040" s="19">
        <f t="shared" si="472"/>
        <v>108414.91570317365</v>
      </c>
      <c r="L3040" s="19">
        <f t="shared" si="476"/>
        <v>108414.91570317365</v>
      </c>
      <c r="M3040" s="19">
        <f t="shared" si="477"/>
        <v>0</v>
      </c>
      <c r="N3040" s="107">
        <f t="shared" si="478"/>
        <v>133140.73736015917</v>
      </c>
      <c r="O3040" s="107"/>
      <c r="P3040" s="107"/>
      <c r="Q3040" s="107">
        <f t="shared" si="479"/>
        <v>40949.892602772088</v>
      </c>
      <c r="R3040" s="106"/>
    </row>
    <row r="3041" spans="1:18" x14ac:dyDescent="0.45">
      <c r="A3041" s="4">
        <v>59.277000000000001</v>
      </c>
      <c r="B3041" s="4">
        <v>2462</v>
      </c>
      <c r="C3041" s="4">
        <v>41.9</v>
      </c>
      <c r="D3041" s="11">
        <v>2.7499527113795486</v>
      </c>
      <c r="E3041" s="19">
        <v>1869.9678437380931</v>
      </c>
      <c r="F3041" s="19">
        <f t="shared" si="470"/>
        <v>-897.12740166490005</v>
      </c>
      <c r="G3041" s="19">
        <f t="shared" si="471"/>
        <v>575.36134270910009</v>
      </c>
      <c r="H3041" s="19">
        <f t="shared" si="473"/>
        <v>6881.2274016649008</v>
      </c>
      <c r="I3041" s="19">
        <f t="shared" si="474"/>
        <v>137.62454803329803</v>
      </c>
      <c r="J3041" s="19">
        <f t="shared" si="475"/>
        <v>2582.9537344804912</v>
      </c>
      <c r="K3041" s="19">
        <f t="shared" si="472"/>
        <v>108225.76147473257</v>
      </c>
      <c r="L3041" s="19">
        <f t="shared" si="476"/>
        <v>108225.76147473257</v>
      </c>
      <c r="M3041" s="19">
        <f t="shared" si="477"/>
        <v>0</v>
      </c>
      <c r="N3041" s="107">
        <f t="shared" si="478"/>
        <v>133140.73736015917</v>
      </c>
      <c r="O3041" s="107"/>
      <c r="P3041" s="107"/>
      <c r="Q3041" s="107">
        <f t="shared" si="479"/>
        <v>40949.892602772088</v>
      </c>
      <c r="R3041" s="106"/>
    </row>
    <row r="3042" spans="1:18" x14ac:dyDescent="0.45">
      <c r="A3042" s="4">
        <v>59.296999999999997</v>
      </c>
      <c r="B3042" s="4">
        <v>2462</v>
      </c>
      <c r="C3042" s="4">
        <v>41.9</v>
      </c>
      <c r="D3042" s="11">
        <v>2.723549500841584</v>
      </c>
      <c r="E3042" s="19">
        <v>1852.0136605722771</v>
      </c>
      <c r="F3042" s="19">
        <f t="shared" si="470"/>
        <v>-897.12740166490005</v>
      </c>
      <c r="G3042" s="19">
        <f t="shared" si="471"/>
        <v>575.36134270910009</v>
      </c>
      <c r="H3042" s="19">
        <f t="shared" si="473"/>
        <v>6881.2274016649008</v>
      </c>
      <c r="I3042" s="19">
        <f t="shared" si="474"/>
        <v>137.62454803329803</v>
      </c>
      <c r="J3042" s="19">
        <f t="shared" si="475"/>
        <v>2564.9995513146755</v>
      </c>
      <c r="K3042" s="19">
        <f t="shared" si="472"/>
        <v>107473.48120008491</v>
      </c>
      <c r="L3042" s="19">
        <f t="shared" si="476"/>
        <v>107473.48120008491</v>
      </c>
      <c r="M3042" s="19">
        <f t="shared" si="477"/>
        <v>0</v>
      </c>
      <c r="N3042" s="107">
        <f t="shared" si="478"/>
        <v>133140.73736015917</v>
      </c>
      <c r="O3042" s="107"/>
      <c r="P3042" s="107"/>
      <c r="Q3042" s="107">
        <f t="shared" si="479"/>
        <v>40949.892602772088</v>
      </c>
      <c r="R3042" s="106"/>
    </row>
    <row r="3043" spans="1:18" x14ac:dyDescent="0.45">
      <c r="A3043" s="4">
        <v>59.316000000000003</v>
      </c>
      <c r="B3043" s="4">
        <v>2463</v>
      </c>
      <c r="C3043" s="4">
        <v>42</v>
      </c>
      <c r="D3043" s="11">
        <v>2.7073745762415538</v>
      </c>
      <c r="E3043" s="19">
        <v>1841.0147118442565</v>
      </c>
      <c r="F3043" s="19">
        <f t="shared" si="470"/>
        <v>-901.41474276000019</v>
      </c>
      <c r="G3043" s="19">
        <f t="shared" si="471"/>
        <v>578.11097484000004</v>
      </c>
      <c r="H3043" s="19">
        <f t="shared" si="473"/>
        <v>6885.5147427600004</v>
      </c>
      <c r="I3043" s="19">
        <f t="shared" si="474"/>
        <v>137.7102948552</v>
      </c>
      <c r="J3043" s="19">
        <f t="shared" si="475"/>
        <v>2556.8359815394565</v>
      </c>
      <c r="K3043" s="19">
        <f t="shared" si="472"/>
        <v>107387.11122465717</v>
      </c>
      <c r="L3043" s="19">
        <f t="shared" si="476"/>
        <v>107387.11122465717</v>
      </c>
      <c r="M3043" s="19">
        <f t="shared" si="477"/>
        <v>0</v>
      </c>
      <c r="N3043" s="107">
        <f t="shared" si="478"/>
        <v>133140.73736015917</v>
      </c>
      <c r="O3043" s="107"/>
      <c r="P3043" s="107"/>
      <c r="Q3043" s="107">
        <f t="shared" si="479"/>
        <v>40949.892602772088</v>
      </c>
      <c r="R3043" s="106"/>
    </row>
    <row r="3044" spans="1:18" x14ac:dyDescent="0.45">
      <c r="A3044" s="4">
        <v>59.335999999999999</v>
      </c>
      <c r="B3044" s="4">
        <v>2464</v>
      </c>
      <c r="C3044" s="4">
        <v>42.1</v>
      </c>
      <c r="D3044" s="11">
        <v>2.7030084413367814</v>
      </c>
      <c r="E3044" s="19">
        <v>1838.0457401090114</v>
      </c>
      <c r="F3044" s="19">
        <f t="shared" si="470"/>
        <v>-905.71230397690022</v>
      </c>
      <c r="G3044" s="19">
        <f t="shared" si="471"/>
        <v>580.86716151710016</v>
      </c>
      <c r="H3044" s="19">
        <f t="shared" si="473"/>
        <v>6889.8123039769007</v>
      </c>
      <c r="I3044" s="19">
        <f t="shared" si="474"/>
        <v>137.79624607953801</v>
      </c>
      <c r="J3044" s="19">
        <f t="shared" si="475"/>
        <v>2556.7091477056492</v>
      </c>
      <c r="K3044" s="19">
        <f t="shared" si="472"/>
        <v>107637.45511840783</v>
      </c>
      <c r="L3044" s="19">
        <f t="shared" si="476"/>
        <v>107637.45511840783</v>
      </c>
      <c r="M3044" s="19">
        <f t="shared" si="477"/>
        <v>0</v>
      </c>
      <c r="N3044" s="107">
        <f t="shared" si="478"/>
        <v>133140.73736015917</v>
      </c>
      <c r="O3044" s="107"/>
      <c r="P3044" s="107"/>
      <c r="Q3044" s="107">
        <f t="shared" si="479"/>
        <v>40949.892602772088</v>
      </c>
      <c r="R3044" s="106"/>
    </row>
    <row r="3045" spans="1:18" x14ac:dyDescent="0.45">
      <c r="A3045" s="4">
        <v>59.354999999999997</v>
      </c>
      <c r="B3045" s="4">
        <v>2465</v>
      </c>
      <c r="C3045" s="4">
        <v>42.1</v>
      </c>
      <c r="D3045" s="11">
        <v>2.7160703158417041</v>
      </c>
      <c r="E3045" s="19">
        <v>1846.9278147723587</v>
      </c>
      <c r="F3045" s="19">
        <f t="shared" si="470"/>
        <v>-905.71230397690022</v>
      </c>
      <c r="G3045" s="19">
        <f t="shared" si="471"/>
        <v>580.86716151710016</v>
      </c>
      <c r="H3045" s="19">
        <f t="shared" si="473"/>
        <v>6889.8123039769007</v>
      </c>
      <c r="I3045" s="19">
        <f t="shared" si="474"/>
        <v>137.79624607953801</v>
      </c>
      <c r="J3045" s="19">
        <f t="shared" si="475"/>
        <v>2565.5912223689966</v>
      </c>
      <c r="K3045" s="19">
        <f t="shared" si="472"/>
        <v>108011.39046173476</v>
      </c>
      <c r="L3045" s="19">
        <f t="shared" si="476"/>
        <v>108011.39046173476</v>
      </c>
      <c r="M3045" s="19">
        <f t="shared" si="477"/>
        <v>0</v>
      </c>
      <c r="N3045" s="107">
        <f t="shared" si="478"/>
        <v>133140.73736015917</v>
      </c>
      <c r="O3045" s="107"/>
      <c r="P3045" s="107"/>
      <c r="Q3045" s="107">
        <f t="shared" si="479"/>
        <v>40949.892602772088</v>
      </c>
      <c r="R3045" s="106"/>
    </row>
    <row r="3046" spans="1:18" x14ac:dyDescent="0.45">
      <c r="A3046" s="4">
        <v>59.375</v>
      </c>
      <c r="B3046" s="4">
        <v>2466</v>
      </c>
      <c r="C3046" s="4">
        <v>42.2</v>
      </c>
      <c r="D3046" s="11">
        <v>2.7580782855759862</v>
      </c>
      <c r="E3046" s="19">
        <v>1875.4932341916706</v>
      </c>
      <c r="F3046" s="19">
        <f t="shared" si="470"/>
        <v>-910.02008531560023</v>
      </c>
      <c r="G3046" s="19">
        <f t="shared" si="471"/>
        <v>583.6299027404001</v>
      </c>
      <c r="H3046" s="19">
        <f t="shared" si="473"/>
        <v>6894.1200853156006</v>
      </c>
      <c r="I3046" s="19">
        <f t="shared" si="474"/>
        <v>137.88240170631201</v>
      </c>
      <c r="J3046" s="19">
        <f t="shared" si="475"/>
        <v>2597.0055386383829</v>
      </c>
      <c r="K3046" s="19">
        <f t="shared" si="472"/>
        <v>109593.63373053976</v>
      </c>
      <c r="L3046" s="19">
        <f t="shared" si="476"/>
        <v>109593.63373053976</v>
      </c>
      <c r="M3046" s="19">
        <f t="shared" si="477"/>
        <v>0</v>
      </c>
      <c r="N3046" s="107">
        <f t="shared" si="478"/>
        <v>133140.73736015917</v>
      </c>
      <c r="O3046" s="107"/>
      <c r="P3046" s="107"/>
      <c r="Q3046" s="107">
        <f t="shared" si="479"/>
        <v>40949.892602772088</v>
      </c>
      <c r="R3046" s="106"/>
    </row>
    <row r="3047" spans="1:18" x14ac:dyDescent="0.45">
      <c r="A3047" s="4">
        <v>59.395000000000003</v>
      </c>
      <c r="B3047" s="4">
        <v>2467</v>
      </c>
      <c r="C3047" s="4">
        <v>42.3</v>
      </c>
      <c r="D3047" s="11">
        <v>2.7822244844890878</v>
      </c>
      <c r="E3047" s="19">
        <v>1891.9126494525797</v>
      </c>
      <c r="F3047" s="19">
        <f t="shared" si="470"/>
        <v>-914.3380867761</v>
      </c>
      <c r="G3047" s="19">
        <f t="shared" si="471"/>
        <v>586.39919850989997</v>
      </c>
      <c r="H3047" s="19">
        <f t="shared" si="473"/>
        <v>6898.4380867761001</v>
      </c>
      <c r="I3047" s="19">
        <f t="shared" si="474"/>
        <v>137.96876173552201</v>
      </c>
      <c r="J3047" s="19">
        <f t="shared" si="475"/>
        <v>2616.2806096980016</v>
      </c>
      <c r="K3047" s="19">
        <f t="shared" si="472"/>
        <v>110668.66979022547</v>
      </c>
      <c r="L3047" s="19">
        <f t="shared" si="476"/>
        <v>110668.66979022547</v>
      </c>
      <c r="M3047" s="19">
        <f t="shared" si="477"/>
        <v>0</v>
      </c>
      <c r="N3047" s="107">
        <f t="shared" si="478"/>
        <v>133140.73736015917</v>
      </c>
      <c r="O3047" s="107"/>
      <c r="P3047" s="107"/>
      <c r="Q3047" s="107">
        <f t="shared" si="479"/>
        <v>40949.892602772088</v>
      </c>
      <c r="R3047" s="106"/>
    </row>
    <row r="3048" spans="1:18" x14ac:dyDescent="0.45">
      <c r="A3048" s="4">
        <v>59.414000000000001</v>
      </c>
      <c r="B3048" s="4">
        <v>2467</v>
      </c>
      <c r="C3048" s="4">
        <v>42.4</v>
      </c>
      <c r="D3048" s="11">
        <v>2.7348329903849002</v>
      </c>
      <c r="E3048" s="19">
        <v>1859.6864334617321</v>
      </c>
      <c r="F3048" s="19">
        <f t="shared" si="470"/>
        <v>-918.6663083584001</v>
      </c>
      <c r="G3048" s="19">
        <f t="shared" si="471"/>
        <v>589.17504882560013</v>
      </c>
      <c r="H3048" s="19">
        <f t="shared" si="473"/>
        <v>6902.7663083584002</v>
      </c>
      <c r="I3048" s="19">
        <f t="shared" si="474"/>
        <v>138.055326167168</v>
      </c>
      <c r="J3048" s="19">
        <f t="shared" si="475"/>
        <v>2586.9168084545004</v>
      </c>
      <c r="K3048" s="19">
        <f t="shared" si="472"/>
        <v>109685.27267847081</v>
      </c>
      <c r="L3048" s="19">
        <f t="shared" si="476"/>
        <v>109685.27267847081</v>
      </c>
      <c r="M3048" s="19">
        <f t="shared" si="477"/>
        <v>0</v>
      </c>
      <c r="N3048" s="107">
        <f t="shared" si="478"/>
        <v>133140.73736015917</v>
      </c>
      <c r="O3048" s="107"/>
      <c r="P3048" s="107"/>
      <c r="Q3048" s="107">
        <f t="shared" si="479"/>
        <v>40949.892602772088</v>
      </c>
      <c r="R3048" s="106"/>
    </row>
    <row r="3049" spans="1:18" x14ac:dyDescent="0.45">
      <c r="A3049" s="4">
        <v>59.433999999999997</v>
      </c>
      <c r="B3049" s="4">
        <v>2468</v>
      </c>
      <c r="C3049" s="4">
        <v>42.4</v>
      </c>
      <c r="D3049" s="11">
        <v>2.649675158647721</v>
      </c>
      <c r="E3049" s="19">
        <v>1801.7791078804503</v>
      </c>
      <c r="F3049" s="19">
        <f t="shared" si="470"/>
        <v>-918.6663083584001</v>
      </c>
      <c r="G3049" s="19">
        <f t="shared" si="471"/>
        <v>589.17504882560013</v>
      </c>
      <c r="H3049" s="19">
        <f t="shared" si="473"/>
        <v>6902.7663083584002</v>
      </c>
      <c r="I3049" s="19">
        <f t="shared" si="474"/>
        <v>138.055326167168</v>
      </c>
      <c r="J3049" s="19">
        <f t="shared" si="475"/>
        <v>2529.0094828732185</v>
      </c>
      <c r="K3049" s="19">
        <f t="shared" si="472"/>
        <v>107230.00207382446</v>
      </c>
      <c r="L3049" s="19">
        <f t="shared" si="476"/>
        <v>107230.00207382446</v>
      </c>
      <c r="M3049" s="19">
        <f t="shared" si="477"/>
        <v>0</v>
      </c>
      <c r="N3049" s="107">
        <f t="shared" si="478"/>
        <v>133140.73736015917</v>
      </c>
      <c r="O3049" s="107"/>
      <c r="P3049" s="107"/>
      <c r="Q3049" s="107">
        <f t="shared" si="479"/>
        <v>40949.892602772088</v>
      </c>
      <c r="R3049" s="106"/>
    </row>
    <row r="3050" spans="1:18" x14ac:dyDescent="0.45">
      <c r="A3050" s="4">
        <v>59.453000000000003</v>
      </c>
      <c r="B3050" s="4">
        <v>2469</v>
      </c>
      <c r="C3050" s="4">
        <v>42.5</v>
      </c>
      <c r="D3050" s="11">
        <v>2.5856537512509723</v>
      </c>
      <c r="E3050" s="19">
        <v>1758.2445508506612</v>
      </c>
      <c r="F3050" s="19">
        <f t="shared" si="470"/>
        <v>-923.00475006250019</v>
      </c>
      <c r="G3050" s="19">
        <f t="shared" si="471"/>
        <v>591.95745368750011</v>
      </c>
      <c r="H3050" s="19">
        <f t="shared" si="473"/>
        <v>6907.1047500625009</v>
      </c>
      <c r="I3050" s="19">
        <f t="shared" si="474"/>
        <v>138.14209500125003</v>
      </c>
      <c r="J3050" s="19">
        <f t="shared" si="475"/>
        <v>2488.3440995394112</v>
      </c>
      <c r="K3050" s="19">
        <f t="shared" si="472"/>
        <v>105754.62423042498</v>
      </c>
      <c r="L3050" s="19">
        <f t="shared" si="476"/>
        <v>105754.62423042498</v>
      </c>
      <c r="M3050" s="19">
        <f t="shared" si="477"/>
        <v>0</v>
      </c>
      <c r="N3050" s="107">
        <f t="shared" si="478"/>
        <v>133140.73736015917</v>
      </c>
      <c r="O3050" s="107"/>
      <c r="P3050" s="107"/>
      <c r="Q3050" s="107">
        <f t="shared" si="479"/>
        <v>40949.892602772088</v>
      </c>
      <c r="R3050" s="106"/>
    </row>
    <row r="3051" spans="1:18" x14ac:dyDescent="0.45">
      <c r="A3051" s="4">
        <v>59.472999999999999</v>
      </c>
      <c r="B3051" s="4">
        <v>2470</v>
      </c>
      <c r="C3051" s="4">
        <v>42.6</v>
      </c>
      <c r="D3051" s="11">
        <v>2.5888430831282743</v>
      </c>
      <c r="E3051" s="19">
        <v>1760.4132965272265</v>
      </c>
      <c r="F3051" s="19">
        <f t="shared" si="470"/>
        <v>-927.35341188840027</v>
      </c>
      <c r="G3051" s="19">
        <f t="shared" si="471"/>
        <v>594.74641309560013</v>
      </c>
      <c r="H3051" s="19">
        <f t="shared" si="473"/>
        <v>6911.4534118884003</v>
      </c>
      <c r="I3051" s="19">
        <f t="shared" si="474"/>
        <v>138.22906823776802</v>
      </c>
      <c r="J3051" s="19">
        <f t="shared" si="475"/>
        <v>2493.3887778605945</v>
      </c>
      <c r="K3051" s="19">
        <f t="shared" si="472"/>
        <v>106218.36193686133</v>
      </c>
      <c r="L3051" s="19">
        <f t="shared" si="476"/>
        <v>106218.36193686133</v>
      </c>
      <c r="M3051" s="19">
        <f t="shared" si="477"/>
        <v>0</v>
      </c>
      <c r="N3051" s="107">
        <f t="shared" si="478"/>
        <v>133140.73736015917</v>
      </c>
      <c r="O3051" s="107"/>
      <c r="P3051" s="107"/>
      <c r="Q3051" s="107">
        <f t="shared" si="479"/>
        <v>40949.892602772088</v>
      </c>
      <c r="R3051" s="106"/>
    </row>
    <row r="3052" spans="1:18" x14ac:dyDescent="0.45">
      <c r="A3052" s="4">
        <v>59.491999999999997</v>
      </c>
      <c r="B3052" s="4">
        <v>2471</v>
      </c>
      <c r="C3052" s="4">
        <v>42.6</v>
      </c>
      <c r="D3052" s="11">
        <v>2.6354309576864825</v>
      </c>
      <c r="E3052" s="19">
        <v>1792.093051226808</v>
      </c>
      <c r="F3052" s="19">
        <f t="shared" si="470"/>
        <v>-927.35341188840027</v>
      </c>
      <c r="G3052" s="19">
        <f t="shared" si="471"/>
        <v>594.74641309560013</v>
      </c>
      <c r="H3052" s="19">
        <f t="shared" si="473"/>
        <v>6911.4534118884003</v>
      </c>
      <c r="I3052" s="19">
        <f t="shared" si="474"/>
        <v>138.22906823776802</v>
      </c>
      <c r="J3052" s="19">
        <f t="shared" si="475"/>
        <v>2525.0685325601762</v>
      </c>
      <c r="K3052" s="19">
        <f t="shared" si="472"/>
        <v>107567.91948706351</v>
      </c>
      <c r="L3052" s="19">
        <f t="shared" si="476"/>
        <v>107567.91948706351</v>
      </c>
      <c r="M3052" s="19">
        <f t="shared" si="477"/>
        <v>0</v>
      </c>
      <c r="N3052" s="107">
        <f t="shared" si="478"/>
        <v>133140.73736015917</v>
      </c>
      <c r="O3052" s="107"/>
      <c r="P3052" s="107"/>
      <c r="Q3052" s="107">
        <f t="shared" si="479"/>
        <v>40949.892602772088</v>
      </c>
      <c r="R3052" s="106"/>
    </row>
    <row r="3053" spans="1:18" x14ac:dyDescent="0.45">
      <c r="A3053" s="4">
        <v>59.512</v>
      </c>
      <c r="B3053" s="4">
        <v>2471</v>
      </c>
      <c r="C3053" s="4">
        <v>42.7</v>
      </c>
      <c r="D3053" s="11">
        <v>2.6816429013601883</v>
      </c>
      <c r="E3053" s="19">
        <v>1823.517172924928</v>
      </c>
      <c r="F3053" s="19">
        <f t="shared" si="470"/>
        <v>-931.71229383610023</v>
      </c>
      <c r="G3053" s="19">
        <f t="shared" si="471"/>
        <v>597.5419270499001</v>
      </c>
      <c r="H3053" s="19">
        <f t="shared" si="473"/>
        <v>6915.8122938361003</v>
      </c>
      <c r="I3053" s="19">
        <f t="shared" si="474"/>
        <v>138.31624587672201</v>
      </c>
      <c r="J3053" s="19">
        <f t="shared" si="475"/>
        <v>2559.3753458515503</v>
      </c>
      <c r="K3053" s="19">
        <f t="shared" si="472"/>
        <v>109285.3272678612</v>
      </c>
      <c r="L3053" s="19">
        <f t="shared" si="476"/>
        <v>109285.3272678612</v>
      </c>
      <c r="M3053" s="19">
        <f t="shared" si="477"/>
        <v>0</v>
      </c>
      <c r="N3053" s="107">
        <f t="shared" si="478"/>
        <v>133140.73736015917</v>
      </c>
      <c r="O3053" s="107"/>
      <c r="P3053" s="107"/>
      <c r="Q3053" s="107">
        <f t="shared" si="479"/>
        <v>40949.892602772088</v>
      </c>
      <c r="R3053" s="106"/>
    </row>
    <row r="3054" spans="1:18" x14ac:dyDescent="0.45">
      <c r="A3054" s="4">
        <v>59.530999999999999</v>
      </c>
      <c r="B3054" s="4">
        <v>2472</v>
      </c>
      <c r="C3054" s="4">
        <v>42.8</v>
      </c>
      <c r="D3054" s="11">
        <v>2.6802123484296563</v>
      </c>
      <c r="E3054" s="19">
        <v>1822.5443969321664</v>
      </c>
      <c r="F3054" s="19">
        <f t="shared" si="470"/>
        <v>-936.08139590559995</v>
      </c>
      <c r="G3054" s="19">
        <f t="shared" si="471"/>
        <v>600.3439955504</v>
      </c>
      <c r="H3054" s="19">
        <f t="shared" si="473"/>
        <v>6920.1813959055999</v>
      </c>
      <c r="I3054" s="19">
        <f t="shared" si="474"/>
        <v>138.40362791811199</v>
      </c>
      <c r="J3054" s="19">
        <f t="shared" si="475"/>
        <v>2561.2920204006782</v>
      </c>
      <c r="K3054" s="19">
        <f t="shared" si="472"/>
        <v>109623.29847314901</v>
      </c>
      <c r="L3054" s="19">
        <f t="shared" si="476"/>
        <v>109623.29847314901</v>
      </c>
      <c r="M3054" s="19">
        <f t="shared" si="477"/>
        <v>0</v>
      </c>
      <c r="N3054" s="107">
        <f t="shared" si="478"/>
        <v>133140.73736015917</v>
      </c>
      <c r="O3054" s="107"/>
      <c r="P3054" s="107"/>
      <c r="Q3054" s="107">
        <f t="shared" si="479"/>
        <v>40949.892602772088</v>
      </c>
      <c r="R3054" s="106"/>
    </row>
    <row r="3055" spans="1:18" x14ac:dyDescent="0.45">
      <c r="A3055" s="4">
        <v>59.551000000000002</v>
      </c>
      <c r="B3055" s="4">
        <v>2473</v>
      </c>
      <c r="C3055" s="4">
        <v>42.8</v>
      </c>
      <c r="D3055" s="11">
        <v>2.6578799212789637</v>
      </c>
      <c r="E3055" s="19">
        <v>1807.3583464696953</v>
      </c>
      <c r="F3055" s="19">
        <f t="shared" si="470"/>
        <v>-936.08139590559995</v>
      </c>
      <c r="G3055" s="19">
        <f t="shared" si="471"/>
        <v>600.3439955504</v>
      </c>
      <c r="H3055" s="19">
        <f t="shared" si="473"/>
        <v>6920.1813959055999</v>
      </c>
      <c r="I3055" s="19">
        <f t="shared" si="474"/>
        <v>138.40362791811199</v>
      </c>
      <c r="J3055" s="19">
        <f t="shared" si="475"/>
        <v>2546.1059699382072</v>
      </c>
      <c r="K3055" s="19">
        <f t="shared" si="472"/>
        <v>108973.33551335525</v>
      </c>
      <c r="L3055" s="19">
        <f t="shared" si="476"/>
        <v>108973.33551335525</v>
      </c>
      <c r="M3055" s="19">
        <f t="shared" si="477"/>
        <v>0</v>
      </c>
      <c r="N3055" s="107">
        <f t="shared" si="478"/>
        <v>133140.73736015917</v>
      </c>
      <c r="O3055" s="107"/>
      <c r="P3055" s="107"/>
      <c r="Q3055" s="107">
        <f t="shared" si="479"/>
        <v>40949.892602772088</v>
      </c>
      <c r="R3055" s="106"/>
    </row>
    <row r="3056" spans="1:18" x14ac:dyDescent="0.45">
      <c r="A3056" s="4">
        <v>59.57</v>
      </c>
      <c r="B3056" s="4">
        <v>2474</v>
      </c>
      <c r="C3056" s="4">
        <v>42.9</v>
      </c>
      <c r="D3056" s="11">
        <v>2.6887156229598568</v>
      </c>
      <c r="E3056" s="19">
        <v>1828.3266236127026</v>
      </c>
      <c r="F3056" s="19">
        <f t="shared" si="470"/>
        <v>-940.46071809690011</v>
      </c>
      <c r="G3056" s="19">
        <f t="shared" si="471"/>
        <v>603.15261859710006</v>
      </c>
      <c r="H3056" s="19">
        <f t="shared" si="473"/>
        <v>6924.5607180969</v>
      </c>
      <c r="I3056" s="19">
        <f t="shared" si="474"/>
        <v>138.49121436193801</v>
      </c>
      <c r="J3056" s="19">
        <f t="shared" si="475"/>
        <v>2569.9704565717407</v>
      </c>
      <c r="K3056" s="19">
        <f t="shared" si="472"/>
        <v>110251.73258692767</v>
      </c>
      <c r="L3056" s="19">
        <f t="shared" si="476"/>
        <v>110251.73258692767</v>
      </c>
      <c r="M3056" s="19">
        <f t="shared" si="477"/>
        <v>0</v>
      </c>
      <c r="N3056" s="107">
        <f t="shared" si="478"/>
        <v>133140.73736015917</v>
      </c>
      <c r="O3056" s="107"/>
      <c r="P3056" s="107"/>
      <c r="Q3056" s="107">
        <f t="shared" si="479"/>
        <v>40949.892602772088</v>
      </c>
      <c r="R3056" s="106"/>
    </row>
    <row r="3057" spans="1:18" x14ac:dyDescent="0.45">
      <c r="A3057" s="4">
        <v>59.59</v>
      </c>
      <c r="B3057" s="4">
        <v>2475</v>
      </c>
      <c r="C3057" s="4">
        <v>43</v>
      </c>
      <c r="D3057" s="11">
        <v>2.7618187519570285</v>
      </c>
      <c r="E3057" s="19">
        <v>1878.0367513307795</v>
      </c>
      <c r="F3057" s="19">
        <f t="shared" si="470"/>
        <v>-944.85026041000015</v>
      </c>
      <c r="G3057" s="19">
        <f t="shared" si="471"/>
        <v>605.96779619000006</v>
      </c>
      <c r="H3057" s="19">
        <f t="shared" si="473"/>
        <v>6928.9502604100007</v>
      </c>
      <c r="I3057" s="19">
        <f t="shared" si="474"/>
        <v>138.57900520820002</v>
      </c>
      <c r="J3057" s="19">
        <f t="shared" si="475"/>
        <v>2622.5835527289796</v>
      </c>
      <c r="K3057" s="19">
        <f t="shared" si="472"/>
        <v>112771.09276734613</v>
      </c>
      <c r="L3057" s="19">
        <f t="shared" si="476"/>
        <v>112771.09276734613</v>
      </c>
      <c r="M3057" s="19">
        <f t="shared" si="477"/>
        <v>0</v>
      </c>
      <c r="N3057" s="107">
        <f t="shared" si="478"/>
        <v>133140.73736015917</v>
      </c>
      <c r="O3057" s="107"/>
      <c r="P3057" s="107"/>
      <c r="Q3057" s="107">
        <f t="shared" si="479"/>
        <v>40949.892602772088</v>
      </c>
      <c r="R3057" s="106"/>
    </row>
    <row r="3058" spans="1:18" x14ac:dyDescent="0.45">
      <c r="A3058" s="4">
        <v>59.609000000000002</v>
      </c>
      <c r="B3058" s="4">
        <v>2476</v>
      </c>
      <c r="C3058" s="4">
        <v>43</v>
      </c>
      <c r="D3058" s="11">
        <v>2.809303510476862</v>
      </c>
      <c r="E3058" s="19">
        <v>1910.3263871242661</v>
      </c>
      <c r="F3058" s="19">
        <f t="shared" si="470"/>
        <v>-944.85026041000015</v>
      </c>
      <c r="G3058" s="19">
        <f t="shared" si="471"/>
        <v>605.96779619000006</v>
      </c>
      <c r="H3058" s="19">
        <f t="shared" si="473"/>
        <v>6928.9502604100007</v>
      </c>
      <c r="I3058" s="19">
        <f t="shared" si="474"/>
        <v>138.57900520820002</v>
      </c>
      <c r="J3058" s="19">
        <f t="shared" si="475"/>
        <v>2654.8731885224665</v>
      </c>
      <c r="K3058" s="19">
        <f t="shared" si="472"/>
        <v>114159.54710646607</v>
      </c>
      <c r="L3058" s="19">
        <f t="shared" si="476"/>
        <v>114159.54710646607</v>
      </c>
      <c r="M3058" s="19">
        <f t="shared" si="477"/>
        <v>0</v>
      </c>
      <c r="N3058" s="107">
        <f t="shared" si="478"/>
        <v>133140.73736015917</v>
      </c>
      <c r="O3058" s="107"/>
      <c r="P3058" s="107"/>
      <c r="Q3058" s="107">
        <f t="shared" si="479"/>
        <v>40949.892602772088</v>
      </c>
      <c r="R3058" s="106"/>
    </row>
    <row r="3059" spans="1:18" x14ac:dyDescent="0.45">
      <c r="A3059" s="4">
        <v>59.628999999999998</v>
      </c>
      <c r="B3059" s="4">
        <v>2477</v>
      </c>
      <c r="C3059" s="4">
        <v>43.1</v>
      </c>
      <c r="D3059" s="11">
        <v>2.7339013522108817</v>
      </c>
      <c r="E3059" s="19">
        <v>1859.0529195033996</v>
      </c>
      <c r="F3059" s="19">
        <f t="shared" si="470"/>
        <v>-949.25002284490017</v>
      </c>
      <c r="G3059" s="19">
        <f t="shared" si="471"/>
        <v>608.78952832910011</v>
      </c>
      <c r="H3059" s="19">
        <f t="shared" si="473"/>
        <v>6933.3500228449002</v>
      </c>
      <c r="I3059" s="19">
        <f t="shared" si="474"/>
        <v>138.66700045689799</v>
      </c>
      <c r="J3059" s="19">
        <f t="shared" si="475"/>
        <v>2606.5094482893974</v>
      </c>
      <c r="K3059" s="19">
        <f t="shared" si="472"/>
        <v>112340.55722127303</v>
      </c>
      <c r="L3059" s="19">
        <f t="shared" si="476"/>
        <v>112340.55722127303</v>
      </c>
      <c r="M3059" s="19">
        <f t="shared" si="477"/>
        <v>0</v>
      </c>
      <c r="N3059" s="107">
        <f t="shared" si="478"/>
        <v>133140.73736015917</v>
      </c>
      <c r="O3059" s="107"/>
      <c r="P3059" s="107"/>
      <c r="Q3059" s="107">
        <f t="shared" si="479"/>
        <v>40949.892602772088</v>
      </c>
      <c r="R3059" s="106"/>
    </row>
    <row r="3060" spans="1:18" x14ac:dyDescent="0.45">
      <c r="A3060" s="4">
        <v>59.648000000000003</v>
      </c>
      <c r="B3060" s="4">
        <v>2477</v>
      </c>
      <c r="C3060" s="4">
        <v>43.2</v>
      </c>
      <c r="D3060" s="11">
        <v>2.5875345401950538</v>
      </c>
      <c r="E3060" s="19">
        <v>1759.5234873326365</v>
      </c>
      <c r="F3060" s="19">
        <f t="shared" si="470"/>
        <v>-953.6600054016003</v>
      </c>
      <c r="G3060" s="19">
        <f t="shared" si="471"/>
        <v>611.61781501440021</v>
      </c>
      <c r="H3060" s="19">
        <f t="shared" si="473"/>
        <v>6937.7600054016002</v>
      </c>
      <c r="I3060" s="19">
        <f t="shared" si="474"/>
        <v>138.755200108032</v>
      </c>
      <c r="J3060" s="19">
        <f t="shared" si="475"/>
        <v>2509.8965024550689</v>
      </c>
      <c r="K3060" s="19">
        <f t="shared" si="472"/>
        <v>108427.52890605899</v>
      </c>
      <c r="L3060" s="19">
        <f t="shared" si="476"/>
        <v>108427.52890605899</v>
      </c>
      <c r="M3060" s="19">
        <f t="shared" si="477"/>
        <v>0</v>
      </c>
      <c r="N3060" s="107">
        <f t="shared" si="478"/>
        <v>133140.73736015917</v>
      </c>
      <c r="O3060" s="107"/>
      <c r="P3060" s="107"/>
      <c r="Q3060" s="107">
        <f t="shared" si="479"/>
        <v>40949.892602772088</v>
      </c>
      <c r="R3060" s="106"/>
    </row>
    <row r="3061" spans="1:18" x14ac:dyDescent="0.45">
      <c r="A3061" s="4">
        <v>59.667999999999999</v>
      </c>
      <c r="B3061" s="4">
        <v>2478</v>
      </c>
      <c r="C3061" s="4">
        <v>43.2</v>
      </c>
      <c r="D3061" s="11">
        <v>2.4939466347169912</v>
      </c>
      <c r="E3061" s="19">
        <v>1695.883711607554</v>
      </c>
      <c r="F3061" s="19">
        <f t="shared" si="470"/>
        <v>-953.6600054016003</v>
      </c>
      <c r="G3061" s="19">
        <f t="shared" si="471"/>
        <v>611.61781501440021</v>
      </c>
      <c r="H3061" s="19">
        <f t="shared" si="473"/>
        <v>6937.7600054016002</v>
      </c>
      <c r="I3061" s="19">
        <f t="shared" si="474"/>
        <v>138.755200108032</v>
      </c>
      <c r="J3061" s="19">
        <f t="shared" si="475"/>
        <v>2446.2567267299864</v>
      </c>
      <c r="K3061" s="19">
        <f t="shared" si="472"/>
        <v>105678.29059473542</v>
      </c>
      <c r="L3061" s="19">
        <f t="shared" si="476"/>
        <v>105678.29059473542</v>
      </c>
      <c r="M3061" s="19">
        <f t="shared" si="477"/>
        <v>0</v>
      </c>
      <c r="N3061" s="107">
        <f t="shared" si="478"/>
        <v>133140.73736015917</v>
      </c>
      <c r="O3061" s="107"/>
      <c r="P3061" s="107"/>
      <c r="Q3061" s="107">
        <f t="shared" si="479"/>
        <v>40949.892602772088</v>
      </c>
      <c r="R3061" s="106"/>
    </row>
    <row r="3062" spans="1:18" x14ac:dyDescent="0.45">
      <c r="A3062" s="4">
        <v>59.688000000000002</v>
      </c>
      <c r="B3062" s="4">
        <v>2479</v>
      </c>
      <c r="C3062" s="4">
        <v>43.3</v>
      </c>
      <c r="D3062" s="11">
        <v>2.5065403656821221</v>
      </c>
      <c r="E3062" s="19">
        <v>1704.447448663843</v>
      </c>
      <c r="F3062" s="19">
        <f t="shared" si="470"/>
        <v>-958.08020808009996</v>
      </c>
      <c r="G3062" s="19">
        <f t="shared" si="471"/>
        <v>614.45265624590002</v>
      </c>
      <c r="H3062" s="19">
        <f t="shared" si="473"/>
        <v>6942.1802080801008</v>
      </c>
      <c r="I3062" s="19">
        <f t="shared" si="474"/>
        <v>138.84360416160203</v>
      </c>
      <c r="J3062" s="19">
        <f t="shared" si="475"/>
        <v>2457.7437090713452</v>
      </c>
      <c r="K3062" s="19">
        <f t="shared" si="472"/>
        <v>106420.30260278923</v>
      </c>
      <c r="L3062" s="19">
        <f t="shared" si="476"/>
        <v>106420.30260278923</v>
      </c>
      <c r="M3062" s="19">
        <f t="shared" si="477"/>
        <v>0</v>
      </c>
      <c r="N3062" s="107">
        <f t="shared" si="478"/>
        <v>133140.73736015917</v>
      </c>
      <c r="O3062" s="107"/>
      <c r="P3062" s="107"/>
      <c r="Q3062" s="107">
        <f t="shared" si="479"/>
        <v>40949.892602772088</v>
      </c>
      <c r="R3062" s="106"/>
    </row>
    <row r="3063" spans="1:18" x14ac:dyDescent="0.45">
      <c r="A3063" s="4">
        <v>59.707000000000001</v>
      </c>
      <c r="B3063" s="4">
        <v>2480</v>
      </c>
      <c r="C3063" s="4">
        <v>43.4</v>
      </c>
      <c r="D3063" s="11">
        <v>2.6267209613973828</v>
      </c>
      <c r="E3063" s="19">
        <v>1786.1702537502204</v>
      </c>
      <c r="F3063" s="19">
        <f t="shared" si="470"/>
        <v>-962.51063088040007</v>
      </c>
      <c r="G3063" s="19">
        <f t="shared" si="471"/>
        <v>617.2940520236001</v>
      </c>
      <c r="H3063" s="19">
        <f t="shared" si="473"/>
        <v>6946.6106308804001</v>
      </c>
      <c r="I3063" s="19">
        <f t="shared" si="474"/>
        <v>138.932212617608</v>
      </c>
      <c r="J3063" s="19">
        <f t="shared" si="475"/>
        <v>2542.3965183914283</v>
      </c>
      <c r="K3063" s="19">
        <f t="shared" si="472"/>
        <v>110340.00889818798</v>
      </c>
      <c r="L3063" s="19">
        <f t="shared" si="476"/>
        <v>110340.00889818798</v>
      </c>
      <c r="M3063" s="19">
        <f t="shared" si="477"/>
        <v>0</v>
      </c>
      <c r="N3063" s="107">
        <f t="shared" si="478"/>
        <v>133140.73736015917</v>
      </c>
      <c r="O3063" s="107"/>
      <c r="P3063" s="107"/>
      <c r="Q3063" s="107">
        <f t="shared" si="479"/>
        <v>40949.892602772088</v>
      </c>
      <c r="R3063" s="106"/>
    </row>
    <row r="3064" spans="1:18" x14ac:dyDescent="0.45">
      <c r="A3064" s="4">
        <v>59.726999999999997</v>
      </c>
      <c r="B3064" s="4">
        <v>2481</v>
      </c>
      <c r="C3064" s="4">
        <v>43.4</v>
      </c>
      <c r="D3064" s="11">
        <v>2.6466862154018154</v>
      </c>
      <c r="E3064" s="19">
        <v>1799.7466264732345</v>
      </c>
      <c r="F3064" s="19">
        <f t="shared" si="470"/>
        <v>-962.51063088040007</v>
      </c>
      <c r="G3064" s="19">
        <f t="shared" si="471"/>
        <v>617.2940520236001</v>
      </c>
      <c r="H3064" s="19">
        <f t="shared" si="473"/>
        <v>6946.6106308804001</v>
      </c>
      <c r="I3064" s="19">
        <f t="shared" si="474"/>
        <v>138.932212617608</v>
      </c>
      <c r="J3064" s="19">
        <f t="shared" si="475"/>
        <v>2555.9728911144425</v>
      </c>
      <c r="K3064" s="19">
        <f t="shared" si="472"/>
        <v>110929.22347436681</v>
      </c>
      <c r="L3064" s="19">
        <f t="shared" si="476"/>
        <v>110929.22347436681</v>
      </c>
      <c r="M3064" s="19">
        <f t="shared" si="477"/>
        <v>0</v>
      </c>
      <c r="N3064" s="107">
        <f t="shared" si="478"/>
        <v>133140.73736015917</v>
      </c>
      <c r="O3064" s="107"/>
      <c r="P3064" s="107"/>
      <c r="Q3064" s="107">
        <f t="shared" si="479"/>
        <v>40949.892602772088</v>
      </c>
      <c r="R3064" s="106"/>
    </row>
    <row r="3065" spans="1:18" x14ac:dyDescent="0.45">
      <c r="A3065" s="4">
        <v>59.746000000000002</v>
      </c>
      <c r="B3065" s="4">
        <v>2482</v>
      </c>
      <c r="C3065" s="4">
        <v>43.5</v>
      </c>
      <c r="D3065" s="11">
        <v>2.5950286069527739</v>
      </c>
      <c r="E3065" s="19">
        <v>1764.6194527278863</v>
      </c>
      <c r="F3065" s="19">
        <f t="shared" si="470"/>
        <v>-966.95127380250017</v>
      </c>
      <c r="G3065" s="19">
        <f t="shared" si="471"/>
        <v>620.14200234750012</v>
      </c>
      <c r="H3065" s="19">
        <f t="shared" si="473"/>
        <v>6951.0512738025009</v>
      </c>
      <c r="I3065" s="19">
        <f t="shared" si="474"/>
        <v>139.02102547605003</v>
      </c>
      <c r="J3065" s="19">
        <f t="shared" si="475"/>
        <v>2523.7824805514365</v>
      </c>
      <c r="K3065" s="19">
        <f t="shared" si="472"/>
        <v>109784.53790398748</v>
      </c>
      <c r="L3065" s="19">
        <f t="shared" si="476"/>
        <v>109784.53790398748</v>
      </c>
      <c r="M3065" s="19">
        <f t="shared" si="477"/>
        <v>0</v>
      </c>
      <c r="N3065" s="107">
        <f t="shared" si="478"/>
        <v>133140.73736015917</v>
      </c>
      <c r="O3065" s="107"/>
      <c r="P3065" s="107"/>
      <c r="Q3065" s="107">
        <f t="shared" si="479"/>
        <v>40949.892602772088</v>
      </c>
      <c r="R3065" s="106"/>
    </row>
    <row r="3066" spans="1:18" x14ac:dyDescent="0.45">
      <c r="A3066" s="4">
        <v>59.765999999999998</v>
      </c>
      <c r="B3066" s="4">
        <v>2482</v>
      </c>
      <c r="C3066" s="4">
        <v>43.6</v>
      </c>
      <c r="D3066" s="11">
        <v>2.5681269535514302</v>
      </c>
      <c r="E3066" s="19">
        <v>1746.3263284149725</v>
      </c>
      <c r="F3066" s="19">
        <f t="shared" si="470"/>
        <v>-971.40213684640014</v>
      </c>
      <c r="G3066" s="19">
        <f t="shared" si="471"/>
        <v>622.99650721760008</v>
      </c>
      <c r="H3066" s="19">
        <f t="shared" si="473"/>
        <v>6955.5021368464004</v>
      </c>
      <c r="I3066" s="19">
        <f t="shared" si="474"/>
        <v>139.11004273692802</v>
      </c>
      <c r="J3066" s="19">
        <f t="shared" si="475"/>
        <v>2508.4328783695005</v>
      </c>
      <c r="K3066" s="19">
        <f t="shared" si="472"/>
        <v>109367.67349691023</v>
      </c>
      <c r="L3066" s="19">
        <f t="shared" si="476"/>
        <v>109367.67349691023</v>
      </c>
      <c r="M3066" s="19">
        <f t="shared" si="477"/>
        <v>0</v>
      </c>
      <c r="N3066" s="107">
        <f t="shared" si="478"/>
        <v>133140.73736015917</v>
      </c>
      <c r="O3066" s="107"/>
      <c r="P3066" s="107"/>
      <c r="Q3066" s="107">
        <f t="shared" si="479"/>
        <v>40949.892602772088</v>
      </c>
      <c r="R3066" s="106"/>
    </row>
    <row r="3067" spans="1:18" x14ac:dyDescent="0.45">
      <c r="A3067" s="4">
        <v>59.784999999999997</v>
      </c>
      <c r="B3067" s="4">
        <v>2483</v>
      </c>
      <c r="C3067" s="4">
        <v>43.6</v>
      </c>
      <c r="D3067" s="11">
        <v>2.5743118390952127</v>
      </c>
      <c r="E3067" s="19">
        <v>1750.5320505847446</v>
      </c>
      <c r="F3067" s="19">
        <f t="shared" si="470"/>
        <v>-971.40213684640014</v>
      </c>
      <c r="G3067" s="19">
        <f t="shared" si="471"/>
        <v>622.99650721760008</v>
      </c>
      <c r="H3067" s="19">
        <f t="shared" si="473"/>
        <v>6955.5021368464004</v>
      </c>
      <c r="I3067" s="19">
        <f t="shared" si="474"/>
        <v>139.11004273692802</v>
      </c>
      <c r="J3067" s="19">
        <f t="shared" si="475"/>
        <v>2512.6386005392728</v>
      </c>
      <c r="K3067" s="19">
        <f t="shared" si="472"/>
        <v>109551.04298351229</v>
      </c>
      <c r="L3067" s="19">
        <f t="shared" si="476"/>
        <v>109551.04298351229</v>
      </c>
      <c r="M3067" s="19">
        <f t="shared" si="477"/>
        <v>0</v>
      </c>
      <c r="N3067" s="107">
        <f t="shared" si="478"/>
        <v>133140.73736015917</v>
      </c>
      <c r="O3067" s="107"/>
      <c r="P3067" s="107"/>
      <c r="Q3067" s="107">
        <f t="shared" si="479"/>
        <v>40949.892602772088</v>
      </c>
      <c r="R3067" s="106"/>
    </row>
    <row r="3068" spans="1:18" x14ac:dyDescent="0.45">
      <c r="A3068" s="4">
        <v>59.805</v>
      </c>
      <c r="B3068" s="4">
        <v>2484</v>
      </c>
      <c r="C3068" s="4">
        <v>43.7</v>
      </c>
      <c r="D3068" s="11">
        <v>2.5573474945560712</v>
      </c>
      <c r="E3068" s="19">
        <v>1738.9962962981285</v>
      </c>
      <c r="F3068" s="19">
        <f t="shared" si="470"/>
        <v>-975.86322001210033</v>
      </c>
      <c r="G3068" s="19">
        <f t="shared" si="471"/>
        <v>625.85756663390021</v>
      </c>
      <c r="H3068" s="19">
        <f t="shared" si="473"/>
        <v>6959.9632200121005</v>
      </c>
      <c r="I3068" s="19">
        <f t="shared" si="474"/>
        <v>139.19926440024201</v>
      </c>
      <c r="J3068" s="19">
        <f t="shared" si="475"/>
        <v>2504.0531273322708</v>
      </c>
      <c r="K3068" s="19">
        <f t="shared" si="472"/>
        <v>109427.12166442024</v>
      </c>
      <c r="L3068" s="19">
        <f t="shared" si="476"/>
        <v>109427.12166442024</v>
      </c>
      <c r="M3068" s="19">
        <f t="shared" si="477"/>
        <v>0</v>
      </c>
      <c r="N3068" s="107">
        <f t="shared" si="478"/>
        <v>133140.73736015917</v>
      </c>
      <c r="O3068" s="107"/>
      <c r="P3068" s="107"/>
      <c r="Q3068" s="107">
        <f t="shared" si="479"/>
        <v>40949.892602772088</v>
      </c>
      <c r="R3068" s="106"/>
    </row>
    <row r="3069" spans="1:18" x14ac:dyDescent="0.45">
      <c r="A3069" s="4">
        <v>59.823999999999998</v>
      </c>
      <c r="B3069" s="4">
        <v>2485</v>
      </c>
      <c r="C3069" s="4">
        <v>43.7</v>
      </c>
      <c r="D3069" s="11">
        <v>2.5289762305903771</v>
      </c>
      <c r="E3069" s="19">
        <v>1719.7038368014564</v>
      </c>
      <c r="F3069" s="19">
        <f t="shared" si="470"/>
        <v>-975.86322001210033</v>
      </c>
      <c r="G3069" s="19">
        <f t="shared" si="471"/>
        <v>625.85756663390021</v>
      </c>
      <c r="H3069" s="19">
        <f t="shared" si="473"/>
        <v>6959.9632200121005</v>
      </c>
      <c r="I3069" s="19">
        <f t="shared" si="474"/>
        <v>139.19926440024201</v>
      </c>
      <c r="J3069" s="19">
        <f t="shared" si="475"/>
        <v>2484.7606678355987</v>
      </c>
      <c r="K3069" s="19">
        <f t="shared" si="472"/>
        <v>108584.04118441568</v>
      </c>
      <c r="L3069" s="19">
        <f t="shared" si="476"/>
        <v>108584.04118441568</v>
      </c>
      <c r="M3069" s="19">
        <f t="shared" si="477"/>
        <v>0</v>
      </c>
      <c r="N3069" s="107">
        <f t="shared" si="478"/>
        <v>133140.73736015917</v>
      </c>
      <c r="O3069" s="107"/>
      <c r="P3069" s="107"/>
      <c r="Q3069" s="107">
        <f t="shared" si="479"/>
        <v>40949.892602772088</v>
      </c>
      <c r="R3069" s="106"/>
    </row>
    <row r="3070" spans="1:18" x14ac:dyDescent="0.45">
      <c r="A3070" s="4">
        <v>59.844000000000001</v>
      </c>
      <c r="B3070" s="4">
        <v>2486</v>
      </c>
      <c r="C3070" s="4">
        <v>43.8</v>
      </c>
      <c r="D3070" s="11">
        <v>2.5264538788805075</v>
      </c>
      <c r="E3070" s="19">
        <v>1717.9886376387451</v>
      </c>
      <c r="F3070" s="19">
        <f t="shared" si="470"/>
        <v>-980.33452329960005</v>
      </c>
      <c r="G3070" s="19">
        <f t="shared" si="471"/>
        <v>628.72518059640004</v>
      </c>
      <c r="H3070" s="19">
        <f t="shared" si="473"/>
        <v>6964.4345232996002</v>
      </c>
      <c r="I3070" s="19">
        <f t="shared" si="474"/>
        <v>139.288690465992</v>
      </c>
      <c r="J3070" s="19">
        <f t="shared" si="475"/>
        <v>2486.0025087011372</v>
      </c>
      <c r="K3070" s="19">
        <f t="shared" si="472"/>
        <v>108886.90988110981</v>
      </c>
      <c r="L3070" s="19">
        <f t="shared" si="476"/>
        <v>108886.90988110981</v>
      </c>
      <c r="M3070" s="19">
        <f t="shared" si="477"/>
        <v>0</v>
      </c>
      <c r="N3070" s="107">
        <f t="shared" si="478"/>
        <v>133140.73736015917</v>
      </c>
      <c r="O3070" s="107"/>
      <c r="P3070" s="107"/>
      <c r="Q3070" s="107">
        <f t="shared" si="479"/>
        <v>40949.892602772088</v>
      </c>
      <c r="R3070" s="106"/>
    </row>
    <row r="3071" spans="1:18" x14ac:dyDescent="0.45">
      <c r="A3071" s="4">
        <v>59.863</v>
      </c>
      <c r="B3071" s="4">
        <v>2487</v>
      </c>
      <c r="C3071" s="4">
        <v>43.9</v>
      </c>
      <c r="D3071" s="11">
        <v>2.56895895524532</v>
      </c>
      <c r="E3071" s="19">
        <v>1746.8920895668177</v>
      </c>
      <c r="F3071" s="19">
        <f t="shared" si="470"/>
        <v>-984.8160467089001</v>
      </c>
      <c r="G3071" s="19">
        <f t="shared" si="471"/>
        <v>631.59934910510003</v>
      </c>
      <c r="H3071" s="19">
        <f t="shared" si="473"/>
        <v>6968.9160467089005</v>
      </c>
      <c r="I3071" s="19">
        <f t="shared" si="474"/>
        <v>139.37832093417802</v>
      </c>
      <c r="J3071" s="19">
        <f t="shared" si="475"/>
        <v>2517.8697596060961</v>
      </c>
      <c r="K3071" s="19">
        <f t="shared" si="472"/>
        <v>110534.48244670761</v>
      </c>
      <c r="L3071" s="19">
        <f t="shared" si="476"/>
        <v>110534.48244670761</v>
      </c>
      <c r="M3071" s="19">
        <f t="shared" si="477"/>
        <v>0</v>
      </c>
      <c r="N3071" s="107">
        <f t="shared" si="478"/>
        <v>133140.73736015917</v>
      </c>
      <c r="O3071" s="107"/>
      <c r="P3071" s="107"/>
      <c r="Q3071" s="107">
        <f t="shared" si="479"/>
        <v>40949.892602772088</v>
      </c>
      <c r="R3071" s="106"/>
    </row>
    <row r="3072" spans="1:18" x14ac:dyDescent="0.45">
      <c r="A3072" s="4">
        <v>59.883000000000003</v>
      </c>
      <c r="B3072" s="4">
        <v>2488</v>
      </c>
      <c r="C3072" s="4">
        <v>43.9</v>
      </c>
      <c r="D3072" s="11">
        <v>2.6807103605683942</v>
      </c>
      <c r="E3072" s="19">
        <v>1822.8830451865081</v>
      </c>
      <c r="F3072" s="19">
        <f t="shared" si="470"/>
        <v>-984.8160467089001</v>
      </c>
      <c r="G3072" s="19">
        <f t="shared" si="471"/>
        <v>631.59934910510003</v>
      </c>
      <c r="H3072" s="19">
        <f t="shared" si="473"/>
        <v>6968.9160467089005</v>
      </c>
      <c r="I3072" s="19">
        <f t="shared" si="474"/>
        <v>139.37832093417802</v>
      </c>
      <c r="J3072" s="19">
        <f t="shared" si="475"/>
        <v>2593.8607152257864</v>
      </c>
      <c r="K3072" s="19">
        <f t="shared" si="472"/>
        <v>113870.48539841201</v>
      </c>
      <c r="L3072" s="19">
        <f t="shared" si="476"/>
        <v>113870.48539841201</v>
      </c>
      <c r="M3072" s="19">
        <f t="shared" si="477"/>
        <v>0</v>
      </c>
      <c r="N3072" s="107">
        <f t="shared" si="478"/>
        <v>133140.73736015917</v>
      </c>
      <c r="O3072" s="107"/>
      <c r="P3072" s="107"/>
      <c r="Q3072" s="107">
        <f t="shared" si="479"/>
        <v>40949.892602772088</v>
      </c>
      <c r="R3072" s="106"/>
    </row>
    <row r="3073" spans="1:18" x14ac:dyDescent="0.45">
      <c r="A3073" s="4">
        <v>59.902000000000001</v>
      </c>
      <c r="B3073" s="4">
        <v>2488</v>
      </c>
      <c r="C3073" s="4">
        <v>44</v>
      </c>
      <c r="D3073" s="11">
        <v>2.7804279247406911</v>
      </c>
      <c r="E3073" s="19">
        <v>1890.6909888236701</v>
      </c>
      <c r="F3073" s="19">
        <f t="shared" si="470"/>
        <v>-989.30779024000014</v>
      </c>
      <c r="G3073" s="19">
        <f t="shared" si="471"/>
        <v>634.48007216000008</v>
      </c>
      <c r="H3073" s="19">
        <f t="shared" si="473"/>
        <v>6973.4077902400004</v>
      </c>
      <c r="I3073" s="19">
        <f t="shared" si="474"/>
        <v>139.46815580480001</v>
      </c>
      <c r="J3073" s="19">
        <f t="shared" si="475"/>
        <v>2664.6392167884701</v>
      </c>
      <c r="K3073" s="19">
        <f t="shared" si="472"/>
        <v>117244.12553869268</v>
      </c>
      <c r="L3073" s="19">
        <f t="shared" si="476"/>
        <v>117244.12553869268</v>
      </c>
      <c r="M3073" s="19">
        <f t="shared" si="477"/>
        <v>0</v>
      </c>
      <c r="N3073" s="107">
        <f t="shared" si="478"/>
        <v>133140.73736015917</v>
      </c>
      <c r="O3073" s="107"/>
      <c r="P3073" s="107"/>
      <c r="Q3073" s="107">
        <f t="shared" si="479"/>
        <v>40949.892602772088</v>
      </c>
      <c r="R3073" s="106"/>
    </row>
    <row r="3074" spans="1:18" x14ac:dyDescent="0.45">
      <c r="A3074" s="4">
        <v>59.921999999999997</v>
      </c>
      <c r="B3074" s="4">
        <v>2489</v>
      </c>
      <c r="C3074" s="4">
        <v>44.1</v>
      </c>
      <c r="D3074" s="11">
        <v>2.848641745776809</v>
      </c>
      <c r="E3074" s="19">
        <v>1937.0763871282302</v>
      </c>
      <c r="F3074" s="19">
        <f t="shared" si="470"/>
        <v>-993.80975389290029</v>
      </c>
      <c r="G3074" s="19">
        <f t="shared" si="471"/>
        <v>637.36734976110017</v>
      </c>
      <c r="H3074" s="19">
        <f t="shared" si="473"/>
        <v>6977.9097538929009</v>
      </c>
      <c r="I3074" s="19">
        <f t="shared" si="474"/>
        <v>139.55819507785802</v>
      </c>
      <c r="J3074" s="19">
        <f t="shared" si="475"/>
        <v>2714.0019319671883</v>
      </c>
      <c r="K3074" s="19">
        <f t="shared" si="472"/>
        <v>119687.48519975301</v>
      </c>
      <c r="L3074" s="19">
        <f t="shared" si="476"/>
        <v>119687.48519975301</v>
      </c>
      <c r="M3074" s="19">
        <f t="shared" si="477"/>
        <v>0</v>
      </c>
      <c r="N3074" s="107">
        <f t="shared" si="478"/>
        <v>133140.73736015917</v>
      </c>
      <c r="O3074" s="107"/>
      <c r="P3074" s="107"/>
      <c r="Q3074" s="107">
        <f t="shared" si="479"/>
        <v>40949.892602772088</v>
      </c>
      <c r="R3074" s="106"/>
    </row>
    <row r="3075" spans="1:18" x14ac:dyDescent="0.45">
      <c r="A3075" s="4">
        <v>59.941000000000003</v>
      </c>
      <c r="B3075" s="4">
        <v>2490</v>
      </c>
      <c r="C3075" s="4">
        <v>44.1</v>
      </c>
      <c r="D3075" s="11">
        <v>2.8186717928406013</v>
      </c>
      <c r="E3075" s="19">
        <v>1916.6968191316089</v>
      </c>
      <c r="F3075" s="19">
        <f t="shared" si="470"/>
        <v>-993.80975389290029</v>
      </c>
      <c r="G3075" s="19">
        <f t="shared" si="471"/>
        <v>637.36734976110017</v>
      </c>
      <c r="H3075" s="19">
        <f t="shared" si="473"/>
        <v>6977.9097538929009</v>
      </c>
      <c r="I3075" s="19">
        <f t="shared" si="474"/>
        <v>139.55819507785802</v>
      </c>
      <c r="J3075" s="19">
        <f t="shared" si="475"/>
        <v>2693.6223639705668</v>
      </c>
      <c r="K3075" s="19">
        <f t="shared" si="472"/>
        <v>118788.746251102</v>
      </c>
      <c r="L3075" s="19">
        <f t="shared" si="476"/>
        <v>118788.746251102</v>
      </c>
      <c r="M3075" s="19">
        <f t="shared" si="477"/>
        <v>0</v>
      </c>
      <c r="N3075" s="107">
        <f t="shared" si="478"/>
        <v>133140.73736015917</v>
      </c>
      <c r="O3075" s="107"/>
      <c r="P3075" s="107"/>
      <c r="Q3075" s="107">
        <f t="shared" si="479"/>
        <v>40949.892602772088</v>
      </c>
      <c r="R3075" s="106"/>
    </row>
    <row r="3076" spans="1:18" x14ac:dyDescent="0.45">
      <c r="A3076" s="4">
        <v>59.960999999999999</v>
      </c>
      <c r="B3076" s="4">
        <v>2491</v>
      </c>
      <c r="C3076" s="4">
        <v>44.2</v>
      </c>
      <c r="D3076" s="11">
        <v>2.7202473645719971</v>
      </c>
      <c r="E3076" s="19">
        <v>1849.7682079089579</v>
      </c>
      <c r="F3076" s="19">
        <f t="shared" si="470"/>
        <v>-998.32193766760031</v>
      </c>
      <c r="G3076" s="19">
        <f t="shared" si="471"/>
        <v>640.2611819084002</v>
      </c>
      <c r="H3076" s="19">
        <f t="shared" si="473"/>
        <v>6982.421937667601</v>
      </c>
      <c r="I3076" s="19">
        <f t="shared" si="474"/>
        <v>139.64843875335202</v>
      </c>
      <c r="J3076" s="19">
        <f t="shared" si="475"/>
        <v>2629.6778285707101</v>
      </c>
      <c r="K3076" s="19">
        <f t="shared" si="472"/>
        <v>116231.76002282539</v>
      </c>
      <c r="L3076" s="19">
        <f t="shared" si="476"/>
        <v>116231.76002282539</v>
      </c>
      <c r="M3076" s="19">
        <f t="shared" si="477"/>
        <v>0</v>
      </c>
      <c r="N3076" s="107">
        <f t="shared" si="478"/>
        <v>133140.73736015917</v>
      </c>
      <c r="O3076" s="107"/>
      <c r="P3076" s="107"/>
      <c r="Q3076" s="107">
        <f t="shared" si="479"/>
        <v>40949.892602772088</v>
      </c>
      <c r="R3076" s="106"/>
    </row>
    <row r="3077" spans="1:18" x14ac:dyDescent="0.45">
      <c r="A3077" s="4">
        <v>59.98</v>
      </c>
      <c r="B3077" s="4">
        <v>2492</v>
      </c>
      <c r="C3077" s="4">
        <v>44.3</v>
      </c>
      <c r="D3077" s="11">
        <v>2.5916181043618014</v>
      </c>
      <c r="E3077" s="19">
        <v>1762.3003109660249</v>
      </c>
      <c r="F3077" s="19">
        <f t="shared" si="470"/>
        <v>-1002.8443415641001</v>
      </c>
      <c r="G3077" s="19">
        <f t="shared" si="471"/>
        <v>643.16156860190006</v>
      </c>
      <c r="H3077" s="19">
        <f t="shared" si="473"/>
        <v>6986.9443415641008</v>
      </c>
      <c r="I3077" s="19">
        <f t="shared" si="474"/>
        <v>139.73888683128203</v>
      </c>
      <c r="J3077" s="19">
        <f t="shared" si="475"/>
        <v>2545.2007663992067</v>
      </c>
      <c r="K3077" s="19">
        <f t="shared" si="472"/>
        <v>112752.39395148485</v>
      </c>
      <c r="L3077" s="19">
        <f t="shared" si="476"/>
        <v>112752.39395148485</v>
      </c>
      <c r="M3077" s="19">
        <f t="shared" si="477"/>
        <v>0</v>
      </c>
      <c r="N3077" s="107">
        <f t="shared" si="478"/>
        <v>133140.73736015917</v>
      </c>
      <c r="O3077" s="107"/>
      <c r="P3077" s="107"/>
      <c r="Q3077" s="107">
        <f t="shared" si="479"/>
        <v>40949.892602772088</v>
      </c>
      <c r="R3077" s="106"/>
    </row>
    <row r="3078" spans="1:18" x14ac:dyDescent="0.45">
      <c r="A3078" s="4">
        <v>60</v>
      </c>
      <c r="B3078" s="4">
        <v>2493</v>
      </c>
      <c r="C3078" s="4">
        <v>44.3</v>
      </c>
      <c r="D3078" s="11">
        <v>2.5289971151697861</v>
      </c>
      <c r="E3078" s="19">
        <v>1719.7180383154546</v>
      </c>
      <c r="F3078" s="19">
        <f t="shared" ref="F3078:F3141" si="480">0.5*1.27*1.223*-0.658*C3078^2</f>
        <v>-1002.8443415641001</v>
      </c>
      <c r="G3078" s="19">
        <f t="shared" ref="G3078:G3141" si="481">0.5*1.27*1.223*0.422*C3078^2</f>
        <v>643.16156860190006</v>
      </c>
      <c r="H3078" s="19">
        <f t="shared" si="473"/>
        <v>6986.9443415641008</v>
      </c>
      <c r="I3078" s="19">
        <f t="shared" si="474"/>
        <v>139.73888683128203</v>
      </c>
      <c r="J3078" s="19">
        <f t="shared" si="475"/>
        <v>2502.6184937486364</v>
      </c>
      <c r="K3078" s="19">
        <f t="shared" ref="K3078:K3141" si="482">J3078*C3078</f>
        <v>110865.99927306459</v>
      </c>
      <c r="L3078" s="19">
        <f t="shared" si="476"/>
        <v>110865.99927306459</v>
      </c>
      <c r="M3078" s="19">
        <f t="shared" si="477"/>
        <v>0</v>
      </c>
      <c r="N3078" s="107">
        <f t="shared" si="478"/>
        <v>133140.73736015917</v>
      </c>
      <c r="O3078" s="107"/>
      <c r="P3078" s="107"/>
      <c r="Q3078" s="107">
        <f t="shared" si="479"/>
        <v>40949.892602772088</v>
      </c>
      <c r="R3078" s="106"/>
    </row>
    <row r="3079" spans="1:18" x14ac:dyDescent="0.45">
      <c r="A3079" s="4">
        <v>60.02</v>
      </c>
      <c r="B3079" s="4">
        <v>2494</v>
      </c>
      <c r="C3079" s="4">
        <v>44.4</v>
      </c>
      <c r="D3079" s="11">
        <v>2.550831324870269</v>
      </c>
      <c r="E3079" s="19">
        <v>1734.565300911783</v>
      </c>
      <c r="F3079" s="19">
        <f t="shared" si="480"/>
        <v>-1007.3769655824001</v>
      </c>
      <c r="G3079" s="19">
        <f t="shared" si="481"/>
        <v>646.06850984160008</v>
      </c>
      <c r="H3079" s="19">
        <f t="shared" ref="H3079:H3142" si="483">5984.1-F3079</f>
        <v>6991.4769655824002</v>
      </c>
      <c r="I3079" s="19">
        <f t="shared" ref="I3079:I3142" si="484">H3079*0.02</f>
        <v>139.82953931164801</v>
      </c>
      <c r="J3079" s="19">
        <f t="shared" ref="J3079:J3142" si="485">E3079+G3079+I3079</f>
        <v>2520.4633500650311</v>
      </c>
      <c r="K3079" s="19">
        <f t="shared" si="482"/>
        <v>111908.57274288738</v>
      </c>
      <c r="L3079" s="19">
        <f t="shared" ref="L3079:L3142" si="486">IF(K3079&lt;0, K3079-K3079,K3079)</f>
        <v>111908.57274288738</v>
      </c>
      <c r="M3079" s="19">
        <f t="shared" ref="M3079:M3142" si="487">IF(K3079&gt;0, K3079-K3079,K3079)</f>
        <v>0</v>
      </c>
      <c r="N3079" s="107">
        <f t="shared" ref="N3079:N3142" si="488">N3076</f>
        <v>133140.73736015917</v>
      </c>
      <c r="O3079" s="107"/>
      <c r="P3079" s="107"/>
      <c r="Q3079" s="107">
        <f t="shared" ref="Q3079:Q3142" si="489">Q3076</f>
        <v>40949.892602772088</v>
      </c>
      <c r="R3079" s="106"/>
    </row>
    <row r="3080" spans="1:18" x14ac:dyDescent="0.45">
      <c r="A3080" s="4">
        <v>60.039000000000001</v>
      </c>
      <c r="B3080" s="4">
        <v>2494</v>
      </c>
      <c r="C3080" s="4">
        <v>44.5</v>
      </c>
      <c r="D3080" s="11">
        <v>2.5949880096376452</v>
      </c>
      <c r="E3080" s="19">
        <v>1764.5918465535988</v>
      </c>
      <c r="F3080" s="19">
        <f t="shared" si="480"/>
        <v>-1011.9198097225002</v>
      </c>
      <c r="G3080" s="19">
        <f t="shared" si="481"/>
        <v>648.98200562750014</v>
      </c>
      <c r="H3080" s="19">
        <f t="shared" si="483"/>
        <v>6996.0198097225002</v>
      </c>
      <c r="I3080" s="19">
        <f t="shared" si="484"/>
        <v>139.92039619445001</v>
      </c>
      <c r="J3080" s="19">
        <f t="shared" si="485"/>
        <v>2553.494248375549</v>
      </c>
      <c r="K3080" s="19">
        <f t="shared" si="482"/>
        <v>113630.49405271193</v>
      </c>
      <c r="L3080" s="19">
        <f t="shared" si="486"/>
        <v>113630.49405271193</v>
      </c>
      <c r="M3080" s="19">
        <f t="shared" si="487"/>
        <v>0</v>
      </c>
      <c r="N3080" s="107">
        <f t="shared" si="488"/>
        <v>133140.73736015917</v>
      </c>
      <c r="O3080" s="107"/>
      <c r="P3080" s="107"/>
      <c r="Q3080" s="107">
        <f t="shared" si="489"/>
        <v>40949.892602772088</v>
      </c>
      <c r="R3080" s="106"/>
    </row>
    <row r="3081" spans="1:18" x14ac:dyDescent="0.45">
      <c r="A3081" s="4">
        <v>60.058999999999997</v>
      </c>
      <c r="B3081" s="4">
        <v>2495</v>
      </c>
      <c r="C3081" s="4">
        <v>44.5</v>
      </c>
      <c r="D3081" s="11">
        <v>2.654733522050801</v>
      </c>
      <c r="E3081" s="19">
        <v>1805.2187949945446</v>
      </c>
      <c r="F3081" s="19">
        <f t="shared" si="480"/>
        <v>-1011.9198097225002</v>
      </c>
      <c r="G3081" s="19">
        <f t="shared" si="481"/>
        <v>648.98200562750014</v>
      </c>
      <c r="H3081" s="19">
        <f t="shared" si="483"/>
        <v>6996.0198097225002</v>
      </c>
      <c r="I3081" s="19">
        <f t="shared" si="484"/>
        <v>139.92039619445001</v>
      </c>
      <c r="J3081" s="19">
        <f t="shared" si="485"/>
        <v>2594.1211968164948</v>
      </c>
      <c r="K3081" s="19">
        <f t="shared" si="482"/>
        <v>115438.39325833402</v>
      </c>
      <c r="L3081" s="19">
        <f t="shared" si="486"/>
        <v>115438.39325833402</v>
      </c>
      <c r="M3081" s="19">
        <f t="shared" si="487"/>
        <v>0</v>
      </c>
      <c r="N3081" s="107">
        <f t="shared" si="488"/>
        <v>133140.73736015917</v>
      </c>
      <c r="O3081" s="107"/>
      <c r="P3081" s="107"/>
      <c r="Q3081" s="107">
        <f t="shared" si="489"/>
        <v>40949.892602772088</v>
      </c>
      <c r="R3081" s="106"/>
    </row>
    <row r="3082" spans="1:18" x14ac:dyDescent="0.45">
      <c r="A3082" s="4">
        <v>60.078000000000003</v>
      </c>
      <c r="B3082" s="4">
        <v>2496</v>
      </c>
      <c r="C3082" s="4">
        <v>44.6</v>
      </c>
      <c r="D3082" s="11">
        <v>2.6639221195392468</v>
      </c>
      <c r="E3082" s="19">
        <v>1811.4670412866878</v>
      </c>
      <c r="F3082" s="19">
        <f t="shared" si="480"/>
        <v>-1016.4728739844002</v>
      </c>
      <c r="G3082" s="19">
        <f t="shared" si="481"/>
        <v>651.90205595960015</v>
      </c>
      <c r="H3082" s="19">
        <f t="shared" si="483"/>
        <v>7000.5728739844008</v>
      </c>
      <c r="I3082" s="19">
        <f t="shared" si="484"/>
        <v>140.011457479688</v>
      </c>
      <c r="J3082" s="19">
        <f t="shared" si="485"/>
        <v>2603.3805547259763</v>
      </c>
      <c r="K3082" s="19">
        <f t="shared" si="482"/>
        <v>116110.77274077854</v>
      </c>
      <c r="L3082" s="19">
        <f t="shared" si="486"/>
        <v>116110.77274077854</v>
      </c>
      <c r="M3082" s="19">
        <f t="shared" si="487"/>
        <v>0</v>
      </c>
      <c r="N3082" s="107">
        <f t="shared" si="488"/>
        <v>133140.73736015917</v>
      </c>
      <c r="O3082" s="107"/>
      <c r="P3082" s="107"/>
      <c r="Q3082" s="107">
        <f t="shared" si="489"/>
        <v>40949.892602772088</v>
      </c>
      <c r="R3082" s="106"/>
    </row>
    <row r="3083" spans="1:18" x14ac:dyDescent="0.45">
      <c r="A3083" s="4">
        <v>60.097999999999999</v>
      </c>
      <c r="B3083" s="4">
        <v>2497</v>
      </c>
      <c r="C3083" s="4">
        <v>44.7</v>
      </c>
      <c r="D3083" s="11">
        <v>2.6254639972832448</v>
      </c>
      <c r="E3083" s="19">
        <v>1785.3155181526065</v>
      </c>
      <c r="F3083" s="19">
        <f t="shared" si="480"/>
        <v>-1021.0361583681002</v>
      </c>
      <c r="G3083" s="19">
        <f t="shared" si="481"/>
        <v>654.8286608379002</v>
      </c>
      <c r="H3083" s="19">
        <f t="shared" si="483"/>
        <v>7005.136158368101</v>
      </c>
      <c r="I3083" s="19">
        <f t="shared" si="484"/>
        <v>140.10272316736203</v>
      </c>
      <c r="J3083" s="19">
        <f t="shared" si="485"/>
        <v>2580.2469021578686</v>
      </c>
      <c r="K3083" s="19">
        <f t="shared" si="482"/>
        <v>115337.03652645674</v>
      </c>
      <c r="L3083" s="19">
        <f t="shared" si="486"/>
        <v>115337.03652645674</v>
      </c>
      <c r="M3083" s="19">
        <f t="shared" si="487"/>
        <v>0</v>
      </c>
      <c r="N3083" s="107">
        <f t="shared" si="488"/>
        <v>133140.73736015917</v>
      </c>
      <c r="O3083" s="107"/>
      <c r="P3083" s="107"/>
      <c r="Q3083" s="107">
        <f t="shared" si="489"/>
        <v>40949.892602772088</v>
      </c>
      <c r="R3083" s="106"/>
    </row>
    <row r="3084" spans="1:18" x14ac:dyDescent="0.45">
      <c r="A3084" s="4">
        <v>60.116999999999997</v>
      </c>
      <c r="B3084" s="4">
        <v>2498</v>
      </c>
      <c r="C3084" s="4">
        <v>44.7</v>
      </c>
      <c r="D3084" s="11">
        <v>2.5491061348955677</v>
      </c>
      <c r="E3084" s="19">
        <v>1733.3921717289861</v>
      </c>
      <c r="F3084" s="19">
        <f t="shared" si="480"/>
        <v>-1021.0361583681002</v>
      </c>
      <c r="G3084" s="19">
        <f t="shared" si="481"/>
        <v>654.8286608379002</v>
      </c>
      <c r="H3084" s="19">
        <f t="shared" si="483"/>
        <v>7005.136158368101</v>
      </c>
      <c r="I3084" s="19">
        <f t="shared" si="484"/>
        <v>140.10272316736203</v>
      </c>
      <c r="J3084" s="19">
        <f t="shared" si="485"/>
        <v>2528.3235557342482</v>
      </c>
      <c r="K3084" s="19">
        <f t="shared" si="482"/>
        <v>113016.0629413209</v>
      </c>
      <c r="L3084" s="19">
        <f t="shared" si="486"/>
        <v>113016.0629413209</v>
      </c>
      <c r="M3084" s="19">
        <f t="shared" si="487"/>
        <v>0</v>
      </c>
      <c r="N3084" s="107">
        <f t="shared" si="488"/>
        <v>133140.73736015917</v>
      </c>
      <c r="O3084" s="107"/>
      <c r="P3084" s="107"/>
      <c r="Q3084" s="107">
        <f t="shared" si="489"/>
        <v>40949.892602772088</v>
      </c>
      <c r="R3084" s="106"/>
    </row>
    <row r="3085" spans="1:18" x14ac:dyDescent="0.45">
      <c r="A3085" s="4">
        <v>60.137</v>
      </c>
      <c r="B3085" s="4">
        <v>2499</v>
      </c>
      <c r="C3085" s="4">
        <v>44.8</v>
      </c>
      <c r="D3085" s="11">
        <v>2.4953159297675533</v>
      </c>
      <c r="E3085" s="19">
        <v>1696.8148322419363</v>
      </c>
      <c r="F3085" s="19">
        <f t="shared" si="480"/>
        <v>-1025.6096628736</v>
      </c>
      <c r="G3085" s="19">
        <f t="shared" si="481"/>
        <v>657.76182026239997</v>
      </c>
      <c r="H3085" s="19">
        <f t="shared" si="483"/>
        <v>7009.7096628735999</v>
      </c>
      <c r="I3085" s="19">
        <f t="shared" si="484"/>
        <v>140.19419325747199</v>
      </c>
      <c r="J3085" s="19">
        <f t="shared" si="485"/>
        <v>2494.7708457618082</v>
      </c>
      <c r="K3085" s="19">
        <f t="shared" si="482"/>
        <v>111765.73389012901</v>
      </c>
      <c r="L3085" s="19">
        <f t="shared" si="486"/>
        <v>111765.73389012901</v>
      </c>
      <c r="M3085" s="19">
        <f t="shared" si="487"/>
        <v>0</v>
      </c>
      <c r="N3085" s="107">
        <f t="shared" si="488"/>
        <v>133140.73736015917</v>
      </c>
      <c r="O3085" s="107"/>
      <c r="P3085" s="107"/>
      <c r="Q3085" s="107">
        <f t="shared" si="489"/>
        <v>40949.892602772088</v>
      </c>
      <c r="R3085" s="106"/>
    </row>
    <row r="3086" spans="1:18" x14ac:dyDescent="0.45">
      <c r="A3086" s="4">
        <v>60.155999999999999</v>
      </c>
      <c r="B3086" s="4">
        <v>2500</v>
      </c>
      <c r="C3086" s="4">
        <v>44.9</v>
      </c>
      <c r="D3086" s="11">
        <v>2.4716009882311614</v>
      </c>
      <c r="E3086" s="19">
        <v>1680.6886719971897</v>
      </c>
      <c r="F3086" s="19">
        <f t="shared" si="480"/>
        <v>-1030.1933875009001</v>
      </c>
      <c r="G3086" s="19">
        <f t="shared" si="481"/>
        <v>660.70153423310001</v>
      </c>
      <c r="H3086" s="19">
        <f t="shared" si="483"/>
        <v>7014.2933875009003</v>
      </c>
      <c r="I3086" s="19">
        <f t="shared" si="484"/>
        <v>140.28586775001801</v>
      </c>
      <c r="J3086" s="19">
        <f t="shared" si="485"/>
        <v>2481.6760739803076</v>
      </c>
      <c r="K3086" s="19">
        <f t="shared" si="482"/>
        <v>111427.2557217158</v>
      </c>
      <c r="L3086" s="19">
        <f t="shared" si="486"/>
        <v>111427.2557217158</v>
      </c>
      <c r="M3086" s="19">
        <f t="shared" si="487"/>
        <v>0</v>
      </c>
      <c r="N3086" s="107">
        <f t="shared" si="488"/>
        <v>133140.73736015917</v>
      </c>
      <c r="O3086" s="107"/>
      <c r="P3086" s="107"/>
      <c r="Q3086" s="107">
        <f t="shared" si="489"/>
        <v>40949.892602772088</v>
      </c>
      <c r="R3086" s="106"/>
    </row>
    <row r="3087" spans="1:18" x14ac:dyDescent="0.45">
      <c r="A3087" s="4">
        <v>60.176000000000002</v>
      </c>
      <c r="B3087" s="4">
        <v>2501</v>
      </c>
      <c r="C3087" s="4">
        <v>44.9</v>
      </c>
      <c r="D3087" s="11">
        <v>2.4928355808971978</v>
      </c>
      <c r="E3087" s="19">
        <v>1695.1281950100945</v>
      </c>
      <c r="F3087" s="19">
        <f t="shared" si="480"/>
        <v>-1030.1933875009001</v>
      </c>
      <c r="G3087" s="19">
        <f t="shared" si="481"/>
        <v>660.70153423310001</v>
      </c>
      <c r="H3087" s="19">
        <f t="shared" si="483"/>
        <v>7014.2933875009003</v>
      </c>
      <c r="I3087" s="19">
        <f t="shared" si="484"/>
        <v>140.28586775001801</v>
      </c>
      <c r="J3087" s="19">
        <f t="shared" si="485"/>
        <v>2496.1155969932124</v>
      </c>
      <c r="K3087" s="19">
        <f t="shared" si="482"/>
        <v>112075.59030499523</v>
      </c>
      <c r="L3087" s="19">
        <f t="shared" si="486"/>
        <v>112075.59030499523</v>
      </c>
      <c r="M3087" s="19">
        <f t="shared" si="487"/>
        <v>0</v>
      </c>
      <c r="N3087" s="107">
        <f t="shared" si="488"/>
        <v>133140.73736015917</v>
      </c>
      <c r="O3087" s="107"/>
      <c r="P3087" s="107"/>
      <c r="Q3087" s="107">
        <f t="shared" si="489"/>
        <v>40949.892602772088</v>
      </c>
      <c r="R3087" s="106"/>
    </row>
    <row r="3088" spans="1:18" x14ac:dyDescent="0.45">
      <c r="A3088" s="4">
        <v>60.195</v>
      </c>
      <c r="B3088" s="4">
        <v>2501</v>
      </c>
      <c r="C3088" s="4">
        <v>45</v>
      </c>
      <c r="D3088" s="11">
        <v>2.5274145206919476</v>
      </c>
      <c r="E3088" s="19">
        <v>1718.6418740705244</v>
      </c>
      <c r="F3088" s="19">
        <f t="shared" si="480"/>
        <v>-1034.7873322500002</v>
      </c>
      <c r="G3088" s="19">
        <f t="shared" si="481"/>
        <v>663.6478027500001</v>
      </c>
      <c r="H3088" s="19">
        <f t="shared" si="483"/>
        <v>7018.8873322500003</v>
      </c>
      <c r="I3088" s="19">
        <f t="shared" si="484"/>
        <v>140.377746645</v>
      </c>
      <c r="J3088" s="19">
        <f t="shared" si="485"/>
        <v>2522.6674234655247</v>
      </c>
      <c r="K3088" s="19">
        <f t="shared" si="482"/>
        <v>113520.03405594861</v>
      </c>
      <c r="L3088" s="19">
        <f t="shared" si="486"/>
        <v>113520.03405594861</v>
      </c>
      <c r="M3088" s="19">
        <f t="shared" si="487"/>
        <v>0</v>
      </c>
      <c r="N3088" s="107">
        <f t="shared" si="488"/>
        <v>133140.73736015917</v>
      </c>
      <c r="O3088" s="107"/>
      <c r="P3088" s="107"/>
      <c r="Q3088" s="107">
        <f t="shared" si="489"/>
        <v>40949.892602772088</v>
      </c>
      <c r="R3088" s="106"/>
    </row>
    <row r="3089" spans="1:18" x14ac:dyDescent="0.45">
      <c r="A3089" s="4">
        <v>60.215000000000003</v>
      </c>
      <c r="B3089" s="4">
        <v>2502</v>
      </c>
      <c r="C3089" s="4">
        <v>45.1</v>
      </c>
      <c r="D3089" s="11">
        <v>2.5344809432667055</v>
      </c>
      <c r="E3089" s="19">
        <v>1723.4470414213597</v>
      </c>
      <c r="F3089" s="19">
        <f t="shared" si="480"/>
        <v>-1039.3914971209003</v>
      </c>
      <c r="G3089" s="19">
        <f t="shared" si="481"/>
        <v>666.60062581310012</v>
      </c>
      <c r="H3089" s="19">
        <f t="shared" si="483"/>
        <v>7023.4914971209009</v>
      </c>
      <c r="I3089" s="19">
        <f t="shared" si="484"/>
        <v>140.46982994241802</v>
      </c>
      <c r="J3089" s="19">
        <f t="shared" si="485"/>
        <v>2530.5174971768779</v>
      </c>
      <c r="K3089" s="19">
        <f t="shared" si="482"/>
        <v>114126.33912267719</v>
      </c>
      <c r="L3089" s="19">
        <f t="shared" si="486"/>
        <v>114126.33912267719</v>
      </c>
      <c r="M3089" s="19">
        <f t="shared" si="487"/>
        <v>0</v>
      </c>
      <c r="N3089" s="107">
        <f t="shared" si="488"/>
        <v>133140.73736015917</v>
      </c>
      <c r="O3089" s="107"/>
      <c r="P3089" s="107"/>
      <c r="Q3089" s="107">
        <f t="shared" si="489"/>
        <v>40949.892602772088</v>
      </c>
      <c r="R3089" s="106"/>
    </row>
    <row r="3090" spans="1:18" x14ac:dyDescent="0.45">
      <c r="A3090" s="4">
        <v>60.234000000000002</v>
      </c>
      <c r="B3090" s="4">
        <v>2503</v>
      </c>
      <c r="C3090" s="4">
        <v>45.1</v>
      </c>
      <c r="D3090" s="11">
        <v>2.5437613168371906</v>
      </c>
      <c r="E3090" s="19">
        <v>1729.7576954492897</v>
      </c>
      <c r="F3090" s="19">
        <f t="shared" si="480"/>
        <v>-1039.3914971209003</v>
      </c>
      <c r="G3090" s="19">
        <f t="shared" si="481"/>
        <v>666.60062581310012</v>
      </c>
      <c r="H3090" s="19">
        <f t="shared" si="483"/>
        <v>7023.4914971209009</v>
      </c>
      <c r="I3090" s="19">
        <f t="shared" si="484"/>
        <v>140.46982994241802</v>
      </c>
      <c r="J3090" s="19">
        <f t="shared" si="485"/>
        <v>2536.8281512048079</v>
      </c>
      <c r="K3090" s="19">
        <f t="shared" si="482"/>
        <v>114410.94961933684</v>
      </c>
      <c r="L3090" s="19">
        <f t="shared" si="486"/>
        <v>114410.94961933684</v>
      </c>
      <c r="M3090" s="19">
        <f t="shared" si="487"/>
        <v>0</v>
      </c>
      <c r="N3090" s="107">
        <f t="shared" si="488"/>
        <v>133140.73736015917</v>
      </c>
      <c r="O3090" s="107"/>
      <c r="P3090" s="107"/>
      <c r="Q3090" s="107">
        <f t="shared" si="489"/>
        <v>40949.892602772088</v>
      </c>
      <c r="R3090" s="106"/>
    </row>
    <row r="3091" spans="1:18" x14ac:dyDescent="0.45">
      <c r="A3091" s="4">
        <v>60.253999999999998</v>
      </c>
      <c r="B3091" s="4">
        <v>2504</v>
      </c>
      <c r="C3091" s="4">
        <v>45.2</v>
      </c>
      <c r="D3091" s="11">
        <v>2.5210255834451889</v>
      </c>
      <c r="E3091" s="19">
        <v>1714.2973967427286</v>
      </c>
      <c r="F3091" s="19">
        <f t="shared" si="480"/>
        <v>-1044.0058821136004</v>
      </c>
      <c r="G3091" s="19">
        <f t="shared" si="481"/>
        <v>669.5600034224002</v>
      </c>
      <c r="H3091" s="19">
        <f t="shared" si="483"/>
        <v>7028.1058821136012</v>
      </c>
      <c r="I3091" s="19">
        <f t="shared" si="484"/>
        <v>140.56211764227203</v>
      </c>
      <c r="J3091" s="19">
        <f t="shared" si="485"/>
        <v>2524.4195178074006</v>
      </c>
      <c r="K3091" s="19">
        <f t="shared" si="482"/>
        <v>114103.7622048945</v>
      </c>
      <c r="L3091" s="19">
        <f t="shared" si="486"/>
        <v>114103.7622048945</v>
      </c>
      <c r="M3091" s="19">
        <f t="shared" si="487"/>
        <v>0</v>
      </c>
      <c r="N3091" s="107">
        <f t="shared" si="488"/>
        <v>133140.73736015917</v>
      </c>
      <c r="O3091" s="107"/>
      <c r="P3091" s="107"/>
      <c r="Q3091" s="107">
        <f t="shared" si="489"/>
        <v>40949.892602772088</v>
      </c>
      <c r="R3091" s="106"/>
    </row>
    <row r="3092" spans="1:18" x14ac:dyDescent="0.45">
      <c r="A3092" s="4">
        <v>60.273000000000003</v>
      </c>
      <c r="B3092" s="4">
        <v>2505</v>
      </c>
      <c r="C3092" s="4">
        <v>45.3</v>
      </c>
      <c r="D3092" s="11">
        <v>2.5029066105634876</v>
      </c>
      <c r="E3092" s="19">
        <v>1701.9764951831717</v>
      </c>
      <c r="F3092" s="19">
        <f t="shared" si="480"/>
        <v>-1048.6304872281</v>
      </c>
      <c r="G3092" s="19">
        <f t="shared" si="481"/>
        <v>672.52593557789999</v>
      </c>
      <c r="H3092" s="19">
        <f t="shared" si="483"/>
        <v>7032.7304872281002</v>
      </c>
      <c r="I3092" s="19">
        <f t="shared" si="484"/>
        <v>140.65460974456201</v>
      </c>
      <c r="J3092" s="19">
        <f t="shared" si="485"/>
        <v>2515.1570405056336</v>
      </c>
      <c r="K3092" s="19">
        <f t="shared" si="482"/>
        <v>113936.6139349052</v>
      </c>
      <c r="L3092" s="19">
        <f t="shared" si="486"/>
        <v>113936.6139349052</v>
      </c>
      <c r="M3092" s="19">
        <f t="shared" si="487"/>
        <v>0</v>
      </c>
      <c r="N3092" s="107">
        <f t="shared" si="488"/>
        <v>133140.73736015917</v>
      </c>
      <c r="O3092" s="107"/>
      <c r="P3092" s="107"/>
      <c r="Q3092" s="107">
        <f t="shared" si="489"/>
        <v>40949.892602772088</v>
      </c>
      <c r="R3092" s="106"/>
    </row>
    <row r="3093" spans="1:18" x14ac:dyDescent="0.45">
      <c r="A3093" s="4">
        <v>60.292999999999999</v>
      </c>
      <c r="B3093" s="4">
        <v>2506</v>
      </c>
      <c r="C3093" s="4">
        <v>45.3</v>
      </c>
      <c r="D3093" s="11">
        <v>2.4836529885920697</v>
      </c>
      <c r="E3093" s="19">
        <v>1688.8840322426074</v>
      </c>
      <c r="F3093" s="19">
        <f t="shared" si="480"/>
        <v>-1048.6304872281</v>
      </c>
      <c r="G3093" s="19">
        <f t="shared" si="481"/>
        <v>672.52593557789999</v>
      </c>
      <c r="H3093" s="19">
        <f t="shared" si="483"/>
        <v>7032.7304872281002</v>
      </c>
      <c r="I3093" s="19">
        <f t="shared" si="484"/>
        <v>140.65460974456201</v>
      </c>
      <c r="J3093" s="19">
        <f t="shared" si="485"/>
        <v>2502.0645775650696</v>
      </c>
      <c r="K3093" s="19">
        <f t="shared" si="482"/>
        <v>113343.52536369764</v>
      </c>
      <c r="L3093" s="19">
        <f t="shared" si="486"/>
        <v>113343.52536369764</v>
      </c>
      <c r="M3093" s="19">
        <f t="shared" si="487"/>
        <v>0</v>
      </c>
      <c r="N3093" s="107">
        <f t="shared" si="488"/>
        <v>133140.73736015917</v>
      </c>
      <c r="O3093" s="107"/>
      <c r="P3093" s="107"/>
      <c r="Q3093" s="107">
        <f t="shared" si="489"/>
        <v>40949.892602772088</v>
      </c>
      <c r="R3093" s="106"/>
    </row>
    <row r="3094" spans="1:18" x14ac:dyDescent="0.45">
      <c r="A3094" s="4">
        <v>60.313000000000002</v>
      </c>
      <c r="B3094" s="4">
        <v>2507</v>
      </c>
      <c r="C3094" s="4">
        <v>45.4</v>
      </c>
      <c r="D3094" s="11">
        <v>2.5154654275929866</v>
      </c>
      <c r="E3094" s="19">
        <v>1710.5164907632309</v>
      </c>
      <c r="F3094" s="19">
        <f t="shared" si="480"/>
        <v>-1053.2653124644</v>
      </c>
      <c r="G3094" s="19">
        <f t="shared" si="481"/>
        <v>675.49842227960005</v>
      </c>
      <c r="H3094" s="19">
        <f t="shared" si="483"/>
        <v>7037.3653124644006</v>
      </c>
      <c r="I3094" s="19">
        <f t="shared" si="484"/>
        <v>140.74730624928802</v>
      </c>
      <c r="J3094" s="19">
        <f t="shared" si="485"/>
        <v>2526.762219292119</v>
      </c>
      <c r="K3094" s="19">
        <f t="shared" si="482"/>
        <v>114715.0047558622</v>
      </c>
      <c r="L3094" s="19">
        <f t="shared" si="486"/>
        <v>114715.0047558622</v>
      </c>
      <c r="M3094" s="19">
        <f t="shared" si="487"/>
        <v>0</v>
      </c>
      <c r="N3094" s="107">
        <f t="shared" si="488"/>
        <v>133140.73736015917</v>
      </c>
      <c r="O3094" s="107"/>
      <c r="P3094" s="107"/>
      <c r="Q3094" s="107">
        <f t="shared" si="489"/>
        <v>40949.892602772088</v>
      </c>
      <c r="R3094" s="106"/>
    </row>
    <row r="3095" spans="1:18" x14ac:dyDescent="0.45">
      <c r="A3095" s="4">
        <v>60.332000000000001</v>
      </c>
      <c r="B3095" s="4">
        <v>2508</v>
      </c>
      <c r="C3095" s="4">
        <v>45.4</v>
      </c>
      <c r="D3095" s="11">
        <v>2.5341038698177671</v>
      </c>
      <c r="E3095" s="19">
        <v>1723.1906314760818</v>
      </c>
      <c r="F3095" s="19">
        <f t="shared" si="480"/>
        <v>-1053.2653124644</v>
      </c>
      <c r="G3095" s="19">
        <f t="shared" si="481"/>
        <v>675.49842227960005</v>
      </c>
      <c r="H3095" s="19">
        <f t="shared" si="483"/>
        <v>7037.3653124644006</v>
      </c>
      <c r="I3095" s="19">
        <f t="shared" si="484"/>
        <v>140.74730624928802</v>
      </c>
      <c r="J3095" s="19">
        <f t="shared" si="485"/>
        <v>2539.4363600049701</v>
      </c>
      <c r="K3095" s="19">
        <f t="shared" si="482"/>
        <v>115290.41074422564</v>
      </c>
      <c r="L3095" s="19">
        <f t="shared" si="486"/>
        <v>115290.41074422564</v>
      </c>
      <c r="M3095" s="19">
        <f t="shared" si="487"/>
        <v>0</v>
      </c>
      <c r="N3095" s="107">
        <f t="shared" si="488"/>
        <v>133140.73736015917</v>
      </c>
      <c r="O3095" s="107"/>
      <c r="P3095" s="107"/>
      <c r="Q3095" s="107">
        <f t="shared" si="489"/>
        <v>40949.892602772088</v>
      </c>
      <c r="R3095" s="106"/>
    </row>
    <row r="3096" spans="1:18" x14ac:dyDescent="0.45">
      <c r="A3096" s="4">
        <v>60.351999999999997</v>
      </c>
      <c r="B3096" s="4">
        <v>2509</v>
      </c>
      <c r="C3096" s="4">
        <v>45.5</v>
      </c>
      <c r="D3096" s="11">
        <v>2.4998518202194857</v>
      </c>
      <c r="E3096" s="19">
        <v>1699.8992377492502</v>
      </c>
      <c r="F3096" s="19">
        <f t="shared" si="480"/>
        <v>-1057.9103578225001</v>
      </c>
      <c r="G3096" s="19">
        <f t="shared" si="481"/>
        <v>678.47746352750005</v>
      </c>
      <c r="H3096" s="19">
        <f t="shared" si="483"/>
        <v>7042.0103578225007</v>
      </c>
      <c r="I3096" s="19">
        <f t="shared" si="484"/>
        <v>140.84020715645002</v>
      </c>
      <c r="J3096" s="19">
        <f t="shared" si="485"/>
        <v>2519.2169084332004</v>
      </c>
      <c r="K3096" s="19">
        <f t="shared" si="482"/>
        <v>114624.36933371062</v>
      </c>
      <c r="L3096" s="19">
        <f t="shared" si="486"/>
        <v>114624.36933371062</v>
      </c>
      <c r="M3096" s="19">
        <f t="shared" si="487"/>
        <v>0</v>
      </c>
      <c r="N3096" s="107">
        <f t="shared" si="488"/>
        <v>133140.73736015917</v>
      </c>
      <c r="O3096" s="107"/>
      <c r="P3096" s="107"/>
      <c r="Q3096" s="107">
        <f t="shared" si="489"/>
        <v>40949.892602772088</v>
      </c>
      <c r="R3096" s="106"/>
    </row>
    <row r="3097" spans="1:18" x14ac:dyDescent="0.45">
      <c r="A3097" s="4">
        <v>60.371000000000002</v>
      </c>
      <c r="B3097" s="4">
        <v>2509</v>
      </c>
      <c r="C3097" s="4">
        <v>45.6</v>
      </c>
      <c r="D3097" s="11">
        <v>2.4455428711066518</v>
      </c>
      <c r="E3097" s="19">
        <v>1662.9691523525232</v>
      </c>
      <c r="F3097" s="19">
        <f t="shared" si="480"/>
        <v>-1062.5656233024001</v>
      </c>
      <c r="G3097" s="19">
        <f t="shared" si="481"/>
        <v>681.4630593216001</v>
      </c>
      <c r="H3097" s="19">
        <f t="shared" si="483"/>
        <v>7046.6656233024005</v>
      </c>
      <c r="I3097" s="19">
        <f t="shared" si="484"/>
        <v>140.93331246604802</v>
      </c>
      <c r="J3097" s="19">
        <f t="shared" si="485"/>
        <v>2485.3655241401711</v>
      </c>
      <c r="K3097" s="19">
        <f t="shared" si="482"/>
        <v>113332.66790079181</v>
      </c>
      <c r="L3097" s="19">
        <f t="shared" si="486"/>
        <v>113332.66790079181</v>
      </c>
      <c r="M3097" s="19">
        <f t="shared" si="487"/>
        <v>0</v>
      </c>
      <c r="N3097" s="107">
        <f t="shared" si="488"/>
        <v>133140.73736015917</v>
      </c>
      <c r="O3097" s="107"/>
      <c r="P3097" s="107"/>
      <c r="Q3097" s="107">
        <f t="shared" si="489"/>
        <v>40949.892602772088</v>
      </c>
      <c r="R3097" s="106"/>
    </row>
    <row r="3098" spans="1:18" x14ac:dyDescent="0.45">
      <c r="A3098" s="4">
        <v>60.390999999999998</v>
      </c>
      <c r="B3098" s="4">
        <v>2510</v>
      </c>
      <c r="C3098" s="4">
        <v>45.6</v>
      </c>
      <c r="D3098" s="11">
        <v>2.3971474480696457</v>
      </c>
      <c r="E3098" s="19">
        <v>1630.060264687359</v>
      </c>
      <c r="F3098" s="19">
        <f t="shared" si="480"/>
        <v>-1062.5656233024001</v>
      </c>
      <c r="G3098" s="19">
        <f t="shared" si="481"/>
        <v>681.4630593216001</v>
      </c>
      <c r="H3098" s="19">
        <f t="shared" si="483"/>
        <v>7046.6656233024005</v>
      </c>
      <c r="I3098" s="19">
        <f t="shared" si="484"/>
        <v>140.93331246604802</v>
      </c>
      <c r="J3098" s="19">
        <f t="shared" si="485"/>
        <v>2452.4566364750071</v>
      </c>
      <c r="K3098" s="19">
        <f t="shared" si="482"/>
        <v>111832.02262326033</v>
      </c>
      <c r="L3098" s="19">
        <f t="shared" si="486"/>
        <v>111832.02262326033</v>
      </c>
      <c r="M3098" s="19">
        <f t="shared" si="487"/>
        <v>0</v>
      </c>
      <c r="N3098" s="107">
        <f t="shared" si="488"/>
        <v>133140.73736015917</v>
      </c>
      <c r="O3098" s="107"/>
      <c r="P3098" s="107"/>
      <c r="Q3098" s="107">
        <f t="shared" si="489"/>
        <v>40949.892602772088</v>
      </c>
      <c r="R3098" s="106"/>
    </row>
    <row r="3099" spans="1:18" x14ac:dyDescent="0.45">
      <c r="A3099" s="4">
        <v>60.41</v>
      </c>
      <c r="B3099" s="4">
        <v>2511</v>
      </c>
      <c r="C3099" s="4">
        <v>45.7</v>
      </c>
      <c r="D3099" s="11">
        <v>2.4166570124336699</v>
      </c>
      <c r="E3099" s="19">
        <v>1643.3267684548955</v>
      </c>
      <c r="F3099" s="19">
        <f t="shared" si="480"/>
        <v>-1067.2311089041002</v>
      </c>
      <c r="G3099" s="19">
        <f t="shared" si="481"/>
        <v>684.4552096619002</v>
      </c>
      <c r="H3099" s="19">
        <f t="shared" si="483"/>
        <v>7051.3311089041008</v>
      </c>
      <c r="I3099" s="19">
        <f t="shared" si="484"/>
        <v>141.02662217808202</v>
      </c>
      <c r="J3099" s="19">
        <f t="shared" si="485"/>
        <v>2468.8086002948776</v>
      </c>
      <c r="K3099" s="19">
        <f t="shared" si="482"/>
        <v>112824.55303347591</v>
      </c>
      <c r="L3099" s="19">
        <f t="shared" si="486"/>
        <v>112824.55303347591</v>
      </c>
      <c r="M3099" s="19">
        <f t="shared" si="487"/>
        <v>0</v>
      </c>
      <c r="N3099" s="107">
        <f t="shared" si="488"/>
        <v>133140.73736015917</v>
      </c>
      <c r="O3099" s="107"/>
      <c r="P3099" s="107"/>
      <c r="Q3099" s="107">
        <f t="shared" si="489"/>
        <v>40949.892602772088</v>
      </c>
      <c r="R3099" s="106"/>
    </row>
    <row r="3100" spans="1:18" x14ac:dyDescent="0.45">
      <c r="A3100" s="4">
        <v>60.43</v>
      </c>
      <c r="B3100" s="4">
        <v>2512</v>
      </c>
      <c r="C3100" s="4">
        <v>45.8</v>
      </c>
      <c r="D3100" s="11">
        <v>2.4412920216680134</v>
      </c>
      <c r="E3100" s="19">
        <v>1660.0785747342491</v>
      </c>
      <c r="F3100" s="19">
        <f t="shared" si="480"/>
        <v>-1071.9068146276002</v>
      </c>
      <c r="G3100" s="19">
        <f t="shared" si="481"/>
        <v>687.45391454840001</v>
      </c>
      <c r="H3100" s="19">
        <f t="shared" si="483"/>
        <v>7056.0068146276008</v>
      </c>
      <c r="I3100" s="19">
        <f t="shared" si="484"/>
        <v>141.12013629255202</v>
      </c>
      <c r="J3100" s="19">
        <f t="shared" si="485"/>
        <v>2488.6526255752015</v>
      </c>
      <c r="K3100" s="19">
        <f t="shared" si="482"/>
        <v>113980.29025134422</v>
      </c>
      <c r="L3100" s="19">
        <f t="shared" si="486"/>
        <v>113980.29025134422</v>
      </c>
      <c r="M3100" s="19">
        <f t="shared" si="487"/>
        <v>0</v>
      </c>
      <c r="N3100" s="107">
        <f t="shared" si="488"/>
        <v>133140.73736015917</v>
      </c>
      <c r="O3100" s="107"/>
      <c r="P3100" s="107"/>
      <c r="Q3100" s="107">
        <f t="shared" si="489"/>
        <v>40949.892602772088</v>
      </c>
      <c r="R3100" s="106"/>
    </row>
    <row r="3101" spans="1:18" x14ac:dyDescent="0.45">
      <c r="A3101" s="4">
        <v>60.448999999999998</v>
      </c>
      <c r="B3101" s="4">
        <v>2513</v>
      </c>
      <c r="C3101" s="4">
        <v>45.8</v>
      </c>
      <c r="D3101" s="11">
        <v>2.4601715166619154</v>
      </c>
      <c r="E3101" s="19">
        <v>1672.9166313301025</v>
      </c>
      <c r="F3101" s="19">
        <f t="shared" si="480"/>
        <v>-1071.9068146276002</v>
      </c>
      <c r="G3101" s="19">
        <f t="shared" si="481"/>
        <v>687.45391454840001</v>
      </c>
      <c r="H3101" s="19">
        <f t="shared" si="483"/>
        <v>7056.0068146276008</v>
      </c>
      <c r="I3101" s="19">
        <f t="shared" si="484"/>
        <v>141.12013629255202</v>
      </c>
      <c r="J3101" s="19">
        <f t="shared" si="485"/>
        <v>2501.4906821710547</v>
      </c>
      <c r="K3101" s="19">
        <f t="shared" si="482"/>
        <v>114568.27324343429</v>
      </c>
      <c r="L3101" s="19">
        <f t="shared" si="486"/>
        <v>114568.27324343429</v>
      </c>
      <c r="M3101" s="19">
        <f t="shared" si="487"/>
        <v>0</v>
      </c>
      <c r="N3101" s="107">
        <f t="shared" si="488"/>
        <v>133140.73736015917</v>
      </c>
      <c r="O3101" s="107"/>
      <c r="P3101" s="107"/>
      <c r="Q3101" s="107">
        <f t="shared" si="489"/>
        <v>40949.892602772088</v>
      </c>
      <c r="R3101" s="106"/>
    </row>
    <row r="3102" spans="1:18" x14ac:dyDescent="0.45">
      <c r="A3102" s="4">
        <v>60.469000000000001</v>
      </c>
      <c r="B3102" s="4">
        <v>2514</v>
      </c>
      <c r="C3102" s="4">
        <v>45.9</v>
      </c>
      <c r="D3102" s="11">
        <v>2.4353329773623842</v>
      </c>
      <c r="E3102" s="19">
        <v>1656.0264246064212</v>
      </c>
      <c r="F3102" s="19">
        <f t="shared" si="480"/>
        <v>-1076.5927404729002</v>
      </c>
      <c r="G3102" s="19">
        <f t="shared" si="481"/>
        <v>690.45917398110009</v>
      </c>
      <c r="H3102" s="19">
        <f t="shared" si="483"/>
        <v>7060.6927404729004</v>
      </c>
      <c r="I3102" s="19">
        <f t="shared" si="484"/>
        <v>141.21385480945801</v>
      </c>
      <c r="J3102" s="19">
        <f t="shared" si="485"/>
        <v>2487.6994533969792</v>
      </c>
      <c r="K3102" s="19">
        <f t="shared" si="482"/>
        <v>114185.40491092134</v>
      </c>
      <c r="L3102" s="19">
        <f t="shared" si="486"/>
        <v>114185.40491092134</v>
      </c>
      <c r="M3102" s="19">
        <f t="shared" si="487"/>
        <v>0</v>
      </c>
      <c r="N3102" s="107">
        <f t="shared" si="488"/>
        <v>133140.73736015917</v>
      </c>
      <c r="O3102" s="107"/>
      <c r="P3102" s="107"/>
      <c r="Q3102" s="107">
        <f t="shared" si="489"/>
        <v>40949.892602772088</v>
      </c>
      <c r="R3102" s="106"/>
    </row>
    <row r="3103" spans="1:18" x14ac:dyDescent="0.45">
      <c r="A3103" s="4">
        <v>60.488</v>
      </c>
      <c r="B3103" s="4">
        <v>2515</v>
      </c>
      <c r="C3103" s="4">
        <v>46</v>
      </c>
      <c r="D3103" s="11">
        <v>2.4352177450189894</v>
      </c>
      <c r="E3103" s="19">
        <v>1655.9480666129127</v>
      </c>
      <c r="F3103" s="19">
        <f t="shared" si="480"/>
        <v>-1081.2888864400002</v>
      </c>
      <c r="G3103" s="19">
        <f t="shared" si="481"/>
        <v>693.47098796000012</v>
      </c>
      <c r="H3103" s="19">
        <f t="shared" si="483"/>
        <v>7065.3888864400005</v>
      </c>
      <c r="I3103" s="19">
        <f t="shared" si="484"/>
        <v>141.3077777288</v>
      </c>
      <c r="J3103" s="19">
        <f t="shared" si="485"/>
        <v>2490.7268323017129</v>
      </c>
      <c r="K3103" s="19">
        <f t="shared" si="482"/>
        <v>114573.43428587879</v>
      </c>
      <c r="L3103" s="19">
        <f t="shared" si="486"/>
        <v>114573.43428587879</v>
      </c>
      <c r="M3103" s="19">
        <f t="shared" si="487"/>
        <v>0</v>
      </c>
      <c r="N3103" s="107">
        <f t="shared" si="488"/>
        <v>133140.73736015917</v>
      </c>
      <c r="O3103" s="107"/>
      <c r="P3103" s="107"/>
      <c r="Q3103" s="107">
        <f t="shared" si="489"/>
        <v>40949.892602772088</v>
      </c>
      <c r="R3103" s="106"/>
    </row>
    <row r="3104" spans="1:18" x14ac:dyDescent="0.45">
      <c r="A3104" s="4">
        <v>60.508000000000003</v>
      </c>
      <c r="B3104" s="4">
        <v>2516</v>
      </c>
      <c r="C3104" s="4">
        <v>46</v>
      </c>
      <c r="D3104" s="11">
        <v>2.4646872300515477</v>
      </c>
      <c r="E3104" s="19">
        <v>1675.9873164350524</v>
      </c>
      <c r="F3104" s="19">
        <f t="shared" si="480"/>
        <v>-1081.2888864400002</v>
      </c>
      <c r="G3104" s="19">
        <f t="shared" si="481"/>
        <v>693.47098796000012</v>
      </c>
      <c r="H3104" s="19">
        <f t="shared" si="483"/>
        <v>7065.3888864400005</v>
      </c>
      <c r="I3104" s="19">
        <f t="shared" si="484"/>
        <v>141.3077777288</v>
      </c>
      <c r="J3104" s="19">
        <f t="shared" si="485"/>
        <v>2510.7660821238524</v>
      </c>
      <c r="K3104" s="19">
        <f t="shared" si="482"/>
        <v>115495.23977769721</v>
      </c>
      <c r="L3104" s="19">
        <f t="shared" si="486"/>
        <v>115495.23977769721</v>
      </c>
      <c r="M3104" s="19">
        <f t="shared" si="487"/>
        <v>0</v>
      </c>
      <c r="N3104" s="107">
        <f t="shared" si="488"/>
        <v>133140.73736015917</v>
      </c>
      <c r="O3104" s="107"/>
      <c r="P3104" s="107"/>
      <c r="Q3104" s="107">
        <f t="shared" si="489"/>
        <v>40949.892602772088</v>
      </c>
      <c r="R3104" s="106"/>
    </row>
    <row r="3105" spans="1:18" x14ac:dyDescent="0.45">
      <c r="A3105" s="4">
        <v>60.527000000000001</v>
      </c>
      <c r="B3105" s="4">
        <v>2517</v>
      </c>
      <c r="C3105" s="4">
        <v>46.1</v>
      </c>
      <c r="D3105" s="11">
        <v>2.4840439468225473</v>
      </c>
      <c r="E3105" s="19">
        <v>1689.1498838393322</v>
      </c>
      <c r="F3105" s="19">
        <f t="shared" si="480"/>
        <v>-1085.9952525289002</v>
      </c>
      <c r="G3105" s="19">
        <f t="shared" si="481"/>
        <v>696.48935648510007</v>
      </c>
      <c r="H3105" s="19">
        <f t="shared" si="483"/>
        <v>7070.0952525289003</v>
      </c>
      <c r="I3105" s="19">
        <f t="shared" si="484"/>
        <v>141.40190505057802</v>
      </c>
      <c r="J3105" s="19">
        <f t="shared" si="485"/>
        <v>2527.0411453750103</v>
      </c>
      <c r="K3105" s="19">
        <f t="shared" si="482"/>
        <v>116496.59680178798</v>
      </c>
      <c r="L3105" s="19">
        <f t="shared" si="486"/>
        <v>116496.59680178798</v>
      </c>
      <c r="M3105" s="19">
        <f t="shared" si="487"/>
        <v>0</v>
      </c>
      <c r="N3105" s="107">
        <f t="shared" si="488"/>
        <v>133140.73736015917</v>
      </c>
      <c r="O3105" s="107"/>
      <c r="P3105" s="107"/>
      <c r="Q3105" s="107">
        <f t="shared" si="489"/>
        <v>40949.892602772088</v>
      </c>
      <c r="R3105" s="106"/>
    </row>
    <row r="3106" spans="1:18" x14ac:dyDescent="0.45">
      <c r="A3106" s="4">
        <v>60.546999999999997</v>
      </c>
      <c r="B3106" s="4">
        <v>2518</v>
      </c>
      <c r="C3106" s="4">
        <v>46.2</v>
      </c>
      <c r="D3106" s="11">
        <v>2.4855701303198239</v>
      </c>
      <c r="E3106" s="19">
        <v>1690.1876886174803</v>
      </c>
      <c r="F3106" s="19">
        <f t="shared" si="480"/>
        <v>-1090.7118387396001</v>
      </c>
      <c r="G3106" s="19">
        <f t="shared" si="481"/>
        <v>699.51427955640008</v>
      </c>
      <c r="H3106" s="19">
        <f t="shared" si="483"/>
        <v>7074.8118387396007</v>
      </c>
      <c r="I3106" s="19">
        <f t="shared" si="484"/>
        <v>141.49623677479201</v>
      </c>
      <c r="J3106" s="19">
        <f t="shared" si="485"/>
        <v>2531.1982049486724</v>
      </c>
      <c r="K3106" s="19">
        <f t="shared" si="482"/>
        <v>116941.35706862867</v>
      </c>
      <c r="L3106" s="19">
        <f t="shared" si="486"/>
        <v>116941.35706862867</v>
      </c>
      <c r="M3106" s="19">
        <f t="shared" si="487"/>
        <v>0</v>
      </c>
      <c r="N3106" s="107">
        <f t="shared" si="488"/>
        <v>133140.73736015917</v>
      </c>
      <c r="O3106" s="107"/>
      <c r="P3106" s="107"/>
      <c r="Q3106" s="107">
        <f t="shared" si="489"/>
        <v>40949.892602772088</v>
      </c>
      <c r="R3106" s="106"/>
    </row>
    <row r="3107" spans="1:18" x14ac:dyDescent="0.45">
      <c r="A3107" s="4">
        <v>60.566000000000003</v>
      </c>
      <c r="B3107" s="4">
        <v>2518</v>
      </c>
      <c r="C3107" s="4">
        <v>46.2</v>
      </c>
      <c r="D3107" s="11">
        <v>2.4517196815089783</v>
      </c>
      <c r="E3107" s="19">
        <v>1667.1693834261052</v>
      </c>
      <c r="F3107" s="19">
        <f t="shared" si="480"/>
        <v>-1090.7118387396001</v>
      </c>
      <c r="G3107" s="19">
        <f t="shared" si="481"/>
        <v>699.51427955640008</v>
      </c>
      <c r="H3107" s="19">
        <f t="shared" si="483"/>
        <v>7074.8118387396007</v>
      </c>
      <c r="I3107" s="19">
        <f t="shared" si="484"/>
        <v>141.49623677479201</v>
      </c>
      <c r="J3107" s="19">
        <f t="shared" si="485"/>
        <v>2508.1798997572973</v>
      </c>
      <c r="K3107" s="19">
        <f t="shared" si="482"/>
        <v>115877.91136878714</v>
      </c>
      <c r="L3107" s="19">
        <f t="shared" si="486"/>
        <v>115877.91136878714</v>
      </c>
      <c r="M3107" s="19">
        <f t="shared" si="487"/>
        <v>0</v>
      </c>
      <c r="N3107" s="107">
        <f t="shared" si="488"/>
        <v>133140.73736015917</v>
      </c>
      <c r="O3107" s="107"/>
      <c r="P3107" s="107"/>
      <c r="Q3107" s="107">
        <f t="shared" si="489"/>
        <v>40949.892602772088</v>
      </c>
      <c r="R3107" s="106"/>
    </row>
    <row r="3108" spans="1:18" x14ac:dyDescent="0.45">
      <c r="A3108" s="4">
        <v>60.585999999999999</v>
      </c>
      <c r="B3108" s="4">
        <v>2519</v>
      </c>
      <c r="C3108" s="4">
        <v>46.3</v>
      </c>
      <c r="D3108" s="11">
        <v>2.4134802449648127</v>
      </c>
      <c r="E3108" s="19">
        <v>1641.1665665760727</v>
      </c>
      <c r="F3108" s="19">
        <f t="shared" si="480"/>
        <v>-1095.4386450720999</v>
      </c>
      <c r="G3108" s="19">
        <f t="shared" si="481"/>
        <v>702.54575717390003</v>
      </c>
      <c r="H3108" s="19">
        <f t="shared" si="483"/>
        <v>7079.5386450720998</v>
      </c>
      <c r="I3108" s="19">
        <f t="shared" si="484"/>
        <v>141.59077290144199</v>
      </c>
      <c r="J3108" s="19">
        <f t="shared" si="485"/>
        <v>2485.3030966514148</v>
      </c>
      <c r="K3108" s="19">
        <f t="shared" si="482"/>
        <v>115069.53337496049</v>
      </c>
      <c r="L3108" s="19">
        <f t="shared" si="486"/>
        <v>115069.53337496049</v>
      </c>
      <c r="M3108" s="19">
        <f t="shared" si="487"/>
        <v>0</v>
      </c>
      <c r="N3108" s="107">
        <f t="shared" si="488"/>
        <v>133140.73736015917</v>
      </c>
      <c r="O3108" s="107"/>
      <c r="P3108" s="107"/>
      <c r="Q3108" s="107">
        <f t="shared" si="489"/>
        <v>40949.892602772088</v>
      </c>
      <c r="R3108" s="106"/>
    </row>
    <row r="3109" spans="1:18" x14ac:dyDescent="0.45">
      <c r="A3109" s="4">
        <v>60.604999999999997</v>
      </c>
      <c r="B3109" s="4">
        <v>2520</v>
      </c>
      <c r="C3109" s="4">
        <v>46.4</v>
      </c>
      <c r="D3109" s="11">
        <v>2.3989214719693628</v>
      </c>
      <c r="E3109" s="19">
        <v>1631.2666009391667</v>
      </c>
      <c r="F3109" s="19">
        <f t="shared" si="480"/>
        <v>-1100.1756715264003</v>
      </c>
      <c r="G3109" s="19">
        <f t="shared" si="481"/>
        <v>705.58378933760014</v>
      </c>
      <c r="H3109" s="19">
        <f t="shared" si="483"/>
        <v>7084.2756715264004</v>
      </c>
      <c r="I3109" s="19">
        <f t="shared" si="484"/>
        <v>141.685513430528</v>
      </c>
      <c r="J3109" s="19">
        <f t="shared" si="485"/>
        <v>2478.5359037072949</v>
      </c>
      <c r="K3109" s="19">
        <f t="shared" si="482"/>
        <v>115004.06593201848</v>
      </c>
      <c r="L3109" s="19">
        <f t="shared" si="486"/>
        <v>115004.06593201848</v>
      </c>
      <c r="M3109" s="19">
        <f t="shared" si="487"/>
        <v>0</v>
      </c>
      <c r="N3109" s="107">
        <f t="shared" si="488"/>
        <v>133140.73736015917</v>
      </c>
      <c r="O3109" s="107"/>
      <c r="P3109" s="107"/>
      <c r="Q3109" s="107">
        <f t="shared" si="489"/>
        <v>40949.892602772088</v>
      </c>
      <c r="R3109" s="106"/>
    </row>
    <row r="3110" spans="1:18" x14ac:dyDescent="0.45">
      <c r="A3110" s="4">
        <v>60.625</v>
      </c>
      <c r="B3110" s="4">
        <v>2521</v>
      </c>
      <c r="C3110" s="4">
        <v>46.4</v>
      </c>
      <c r="D3110" s="11">
        <v>2.4258479036648035</v>
      </c>
      <c r="E3110" s="19">
        <v>1649.5765744920664</v>
      </c>
      <c r="F3110" s="19">
        <f t="shared" si="480"/>
        <v>-1100.1756715264003</v>
      </c>
      <c r="G3110" s="19">
        <f t="shared" si="481"/>
        <v>705.58378933760014</v>
      </c>
      <c r="H3110" s="19">
        <f t="shared" si="483"/>
        <v>7084.2756715264004</v>
      </c>
      <c r="I3110" s="19">
        <f t="shared" si="484"/>
        <v>141.685513430528</v>
      </c>
      <c r="J3110" s="19">
        <f t="shared" si="485"/>
        <v>2496.8458772601944</v>
      </c>
      <c r="K3110" s="19">
        <f t="shared" si="482"/>
        <v>115853.64870487302</v>
      </c>
      <c r="L3110" s="19">
        <f t="shared" si="486"/>
        <v>115853.64870487302</v>
      </c>
      <c r="M3110" s="19">
        <f t="shared" si="487"/>
        <v>0</v>
      </c>
      <c r="N3110" s="107">
        <f t="shared" si="488"/>
        <v>133140.73736015917</v>
      </c>
      <c r="O3110" s="107"/>
      <c r="P3110" s="107"/>
      <c r="Q3110" s="107">
        <f t="shared" si="489"/>
        <v>40949.892602772088</v>
      </c>
      <c r="R3110" s="106"/>
    </row>
    <row r="3111" spans="1:18" x14ac:dyDescent="0.45">
      <c r="A3111" s="4">
        <v>60.645000000000003</v>
      </c>
      <c r="B3111" s="4">
        <v>2522</v>
      </c>
      <c r="C3111" s="4">
        <v>46.5</v>
      </c>
      <c r="D3111" s="11">
        <v>2.4385802721360248</v>
      </c>
      <c r="E3111" s="19">
        <v>1658.2345850524969</v>
      </c>
      <c r="F3111" s="19">
        <f t="shared" si="480"/>
        <v>-1104.9229181025003</v>
      </c>
      <c r="G3111" s="19">
        <f t="shared" si="481"/>
        <v>708.62837604750007</v>
      </c>
      <c r="H3111" s="19">
        <f t="shared" si="483"/>
        <v>7089.0229181025006</v>
      </c>
      <c r="I3111" s="19">
        <f t="shared" si="484"/>
        <v>141.78045836205001</v>
      </c>
      <c r="J3111" s="19">
        <f t="shared" si="485"/>
        <v>2508.6434194620469</v>
      </c>
      <c r="K3111" s="19">
        <f t="shared" si="482"/>
        <v>116651.91900498519</v>
      </c>
      <c r="L3111" s="19">
        <f t="shared" si="486"/>
        <v>116651.91900498519</v>
      </c>
      <c r="M3111" s="19">
        <f t="shared" si="487"/>
        <v>0</v>
      </c>
      <c r="N3111" s="107">
        <f t="shared" si="488"/>
        <v>133140.73736015917</v>
      </c>
      <c r="O3111" s="107"/>
      <c r="P3111" s="107"/>
      <c r="Q3111" s="107">
        <f t="shared" si="489"/>
        <v>40949.892602772088</v>
      </c>
      <c r="R3111" s="106"/>
    </row>
    <row r="3112" spans="1:18" x14ac:dyDescent="0.45">
      <c r="A3112" s="4">
        <v>60.664000000000001</v>
      </c>
      <c r="B3112" s="4">
        <v>2523</v>
      </c>
      <c r="C3112" s="4">
        <v>46.5</v>
      </c>
      <c r="D3112" s="11">
        <v>2.4125197681102737</v>
      </c>
      <c r="E3112" s="19">
        <v>1640.5134423149862</v>
      </c>
      <c r="F3112" s="19">
        <f t="shared" si="480"/>
        <v>-1104.9229181025003</v>
      </c>
      <c r="G3112" s="19">
        <f t="shared" si="481"/>
        <v>708.62837604750007</v>
      </c>
      <c r="H3112" s="19">
        <f t="shared" si="483"/>
        <v>7089.0229181025006</v>
      </c>
      <c r="I3112" s="19">
        <f t="shared" si="484"/>
        <v>141.78045836205001</v>
      </c>
      <c r="J3112" s="19">
        <f t="shared" si="485"/>
        <v>2490.9222767245365</v>
      </c>
      <c r="K3112" s="19">
        <f t="shared" si="482"/>
        <v>115827.88586769094</v>
      </c>
      <c r="L3112" s="19">
        <f t="shared" si="486"/>
        <v>115827.88586769094</v>
      </c>
      <c r="M3112" s="19">
        <f t="shared" si="487"/>
        <v>0</v>
      </c>
      <c r="N3112" s="107">
        <f t="shared" si="488"/>
        <v>133140.73736015917</v>
      </c>
      <c r="O3112" s="107"/>
      <c r="P3112" s="107"/>
      <c r="Q3112" s="107">
        <f t="shared" si="489"/>
        <v>40949.892602772088</v>
      </c>
      <c r="R3112" s="106"/>
    </row>
    <row r="3113" spans="1:18" x14ac:dyDescent="0.45">
      <c r="A3113" s="4">
        <v>60.683999999999997</v>
      </c>
      <c r="B3113" s="4">
        <v>2524</v>
      </c>
      <c r="C3113" s="4">
        <v>46.6</v>
      </c>
      <c r="D3113" s="11">
        <v>2.3561434795656924</v>
      </c>
      <c r="E3113" s="19">
        <v>1602.1775661046709</v>
      </c>
      <c r="F3113" s="19">
        <f t="shared" si="480"/>
        <v>-1109.6803848004001</v>
      </c>
      <c r="G3113" s="19">
        <f t="shared" si="481"/>
        <v>711.67951730360005</v>
      </c>
      <c r="H3113" s="19">
        <f t="shared" si="483"/>
        <v>7093.7803848004005</v>
      </c>
      <c r="I3113" s="19">
        <f t="shared" si="484"/>
        <v>141.87560769600802</v>
      </c>
      <c r="J3113" s="19">
        <f t="shared" si="485"/>
        <v>2455.7326911042792</v>
      </c>
      <c r="K3113" s="19">
        <f t="shared" si="482"/>
        <v>114437.14340545941</v>
      </c>
      <c r="L3113" s="19">
        <f t="shared" si="486"/>
        <v>114437.14340545941</v>
      </c>
      <c r="M3113" s="19">
        <f t="shared" si="487"/>
        <v>0</v>
      </c>
      <c r="N3113" s="107">
        <f t="shared" si="488"/>
        <v>133140.73736015917</v>
      </c>
      <c r="O3113" s="107"/>
      <c r="P3113" s="107"/>
      <c r="Q3113" s="107">
        <f t="shared" si="489"/>
        <v>40949.892602772088</v>
      </c>
      <c r="R3113" s="106"/>
    </row>
    <row r="3114" spans="1:18" x14ac:dyDescent="0.45">
      <c r="A3114" s="4">
        <v>60.703000000000003</v>
      </c>
      <c r="B3114" s="4">
        <v>2525</v>
      </c>
      <c r="C3114" s="4">
        <v>46.7</v>
      </c>
      <c r="D3114" s="11">
        <v>2.3520624036386168</v>
      </c>
      <c r="E3114" s="19">
        <v>1599.4024344742595</v>
      </c>
      <c r="F3114" s="19">
        <f t="shared" si="480"/>
        <v>-1114.4480716201003</v>
      </c>
      <c r="G3114" s="19">
        <f t="shared" si="481"/>
        <v>714.7372131059002</v>
      </c>
      <c r="H3114" s="19">
        <f t="shared" si="483"/>
        <v>7098.5480716201009</v>
      </c>
      <c r="I3114" s="19">
        <f t="shared" si="484"/>
        <v>141.97096143240202</v>
      </c>
      <c r="J3114" s="19">
        <f t="shared" si="485"/>
        <v>2456.1106090125618</v>
      </c>
      <c r="K3114" s="19">
        <f t="shared" si="482"/>
        <v>114700.36544088664</v>
      </c>
      <c r="L3114" s="19">
        <f t="shared" si="486"/>
        <v>114700.36544088664</v>
      </c>
      <c r="M3114" s="19">
        <f t="shared" si="487"/>
        <v>0</v>
      </c>
      <c r="N3114" s="107">
        <f t="shared" si="488"/>
        <v>133140.73736015917</v>
      </c>
      <c r="O3114" s="107"/>
      <c r="P3114" s="107"/>
      <c r="Q3114" s="107">
        <f t="shared" si="489"/>
        <v>40949.892602772088</v>
      </c>
      <c r="R3114" s="106"/>
    </row>
    <row r="3115" spans="1:18" x14ac:dyDescent="0.45">
      <c r="A3115" s="4">
        <v>60.722999999999999</v>
      </c>
      <c r="B3115" s="4">
        <v>2526</v>
      </c>
      <c r="C3115" s="4">
        <v>46.7</v>
      </c>
      <c r="D3115" s="11">
        <v>2.3537586475309187</v>
      </c>
      <c r="E3115" s="19">
        <v>1600.5558803210247</v>
      </c>
      <c r="F3115" s="19">
        <f t="shared" si="480"/>
        <v>-1114.4480716201003</v>
      </c>
      <c r="G3115" s="19">
        <f t="shared" si="481"/>
        <v>714.7372131059002</v>
      </c>
      <c r="H3115" s="19">
        <f t="shared" si="483"/>
        <v>7098.5480716201009</v>
      </c>
      <c r="I3115" s="19">
        <f t="shared" si="484"/>
        <v>141.97096143240202</v>
      </c>
      <c r="J3115" s="19">
        <f t="shared" si="485"/>
        <v>2457.2640548593267</v>
      </c>
      <c r="K3115" s="19">
        <f t="shared" si="482"/>
        <v>114754.23136193056</v>
      </c>
      <c r="L3115" s="19">
        <f t="shared" si="486"/>
        <v>114754.23136193056</v>
      </c>
      <c r="M3115" s="19">
        <f t="shared" si="487"/>
        <v>0</v>
      </c>
      <c r="N3115" s="107">
        <f t="shared" si="488"/>
        <v>133140.73736015917</v>
      </c>
      <c r="O3115" s="107"/>
      <c r="P3115" s="107"/>
      <c r="Q3115" s="107">
        <f t="shared" si="489"/>
        <v>40949.892602772088</v>
      </c>
      <c r="R3115" s="106"/>
    </row>
    <row r="3116" spans="1:18" x14ac:dyDescent="0.45">
      <c r="A3116" s="4">
        <v>60.741999999999997</v>
      </c>
      <c r="B3116" s="4">
        <v>2527</v>
      </c>
      <c r="C3116" s="4">
        <v>46.8</v>
      </c>
      <c r="D3116" s="11">
        <v>2.3900706119636963</v>
      </c>
      <c r="E3116" s="19">
        <v>1625.2480161353135</v>
      </c>
      <c r="F3116" s="19">
        <f t="shared" si="480"/>
        <v>-1119.2259785616</v>
      </c>
      <c r="G3116" s="19">
        <f t="shared" si="481"/>
        <v>717.80146345440005</v>
      </c>
      <c r="H3116" s="19">
        <f t="shared" si="483"/>
        <v>7103.3259785616001</v>
      </c>
      <c r="I3116" s="19">
        <f t="shared" si="484"/>
        <v>142.06651957123199</v>
      </c>
      <c r="J3116" s="19">
        <f t="shared" si="485"/>
        <v>2485.1159991609456</v>
      </c>
      <c r="K3116" s="19">
        <f t="shared" si="482"/>
        <v>116303.42876073225</v>
      </c>
      <c r="L3116" s="19">
        <f t="shared" si="486"/>
        <v>116303.42876073225</v>
      </c>
      <c r="M3116" s="19">
        <f t="shared" si="487"/>
        <v>0</v>
      </c>
      <c r="N3116" s="107">
        <f t="shared" si="488"/>
        <v>133140.73736015917</v>
      </c>
      <c r="O3116" s="107"/>
      <c r="P3116" s="107"/>
      <c r="Q3116" s="107">
        <f t="shared" si="489"/>
        <v>40949.892602772088</v>
      </c>
      <c r="R3116" s="106"/>
    </row>
    <row r="3117" spans="1:18" x14ac:dyDescent="0.45">
      <c r="A3117" s="4">
        <v>60.762</v>
      </c>
      <c r="B3117" s="4">
        <v>2528</v>
      </c>
      <c r="C3117" s="4">
        <v>46.8</v>
      </c>
      <c r="D3117" s="11">
        <v>2.4527998421382518</v>
      </c>
      <c r="E3117" s="19">
        <v>1667.9038926540111</v>
      </c>
      <c r="F3117" s="19">
        <f t="shared" si="480"/>
        <v>-1119.2259785616</v>
      </c>
      <c r="G3117" s="19">
        <f t="shared" si="481"/>
        <v>717.80146345440005</v>
      </c>
      <c r="H3117" s="19">
        <f t="shared" si="483"/>
        <v>7103.3259785616001</v>
      </c>
      <c r="I3117" s="19">
        <f t="shared" si="484"/>
        <v>142.06651957123199</v>
      </c>
      <c r="J3117" s="19">
        <f t="shared" si="485"/>
        <v>2527.771875679643</v>
      </c>
      <c r="K3117" s="19">
        <f t="shared" si="482"/>
        <v>118299.72378180729</v>
      </c>
      <c r="L3117" s="19">
        <f t="shared" si="486"/>
        <v>118299.72378180729</v>
      </c>
      <c r="M3117" s="19">
        <f t="shared" si="487"/>
        <v>0</v>
      </c>
      <c r="N3117" s="107">
        <f t="shared" si="488"/>
        <v>133140.73736015917</v>
      </c>
      <c r="O3117" s="107"/>
      <c r="P3117" s="107"/>
      <c r="Q3117" s="107">
        <f t="shared" si="489"/>
        <v>40949.892602772088</v>
      </c>
      <c r="R3117" s="106"/>
    </row>
    <row r="3118" spans="1:18" x14ac:dyDescent="0.45">
      <c r="A3118" s="4">
        <v>60.780999999999999</v>
      </c>
      <c r="B3118" s="4">
        <v>2528</v>
      </c>
      <c r="C3118" s="4">
        <v>46.9</v>
      </c>
      <c r="D3118" s="11">
        <v>2.5015684670969986</v>
      </c>
      <c r="E3118" s="19">
        <v>1701.0665576259591</v>
      </c>
      <c r="F3118" s="19">
        <f t="shared" si="480"/>
        <v>-1124.0141056248999</v>
      </c>
      <c r="G3118" s="19">
        <f t="shared" si="481"/>
        <v>720.87226834909995</v>
      </c>
      <c r="H3118" s="19">
        <f t="shared" si="483"/>
        <v>7108.1141056248998</v>
      </c>
      <c r="I3118" s="19">
        <f t="shared" si="484"/>
        <v>142.16228211249799</v>
      </c>
      <c r="J3118" s="19">
        <f t="shared" si="485"/>
        <v>2564.1011080875569</v>
      </c>
      <c r="K3118" s="19">
        <f t="shared" si="482"/>
        <v>120256.34196930642</v>
      </c>
      <c r="L3118" s="19">
        <f t="shared" si="486"/>
        <v>120256.34196930642</v>
      </c>
      <c r="M3118" s="19">
        <f t="shared" si="487"/>
        <v>0</v>
      </c>
      <c r="N3118" s="107">
        <f t="shared" si="488"/>
        <v>133140.73736015917</v>
      </c>
      <c r="O3118" s="107"/>
      <c r="P3118" s="107"/>
      <c r="Q3118" s="107">
        <f t="shared" si="489"/>
        <v>40949.892602772088</v>
      </c>
      <c r="R3118" s="106"/>
    </row>
    <row r="3119" spans="1:18" x14ac:dyDescent="0.45">
      <c r="A3119" s="4">
        <v>60.801000000000002</v>
      </c>
      <c r="B3119" s="4">
        <v>2529</v>
      </c>
      <c r="C3119" s="4">
        <v>47</v>
      </c>
      <c r="D3119" s="11">
        <v>2.5943406388408503</v>
      </c>
      <c r="E3119" s="19">
        <v>1764.1516344117781</v>
      </c>
      <c r="F3119" s="19">
        <f t="shared" si="480"/>
        <v>-1128.8124528100002</v>
      </c>
      <c r="G3119" s="19">
        <f t="shared" si="481"/>
        <v>723.94962779000014</v>
      </c>
      <c r="H3119" s="19">
        <f t="shared" si="483"/>
        <v>7112.9124528100001</v>
      </c>
      <c r="I3119" s="19">
        <f t="shared" si="484"/>
        <v>142.25824905620001</v>
      </c>
      <c r="J3119" s="19">
        <f t="shared" si="485"/>
        <v>2630.3595112579783</v>
      </c>
      <c r="K3119" s="19">
        <f t="shared" si="482"/>
        <v>123626.89702912499</v>
      </c>
      <c r="L3119" s="19">
        <f t="shared" si="486"/>
        <v>123626.89702912499</v>
      </c>
      <c r="M3119" s="19">
        <f t="shared" si="487"/>
        <v>0</v>
      </c>
      <c r="N3119" s="107">
        <f t="shared" si="488"/>
        <v>133140.73736015917</v>
      </c>
      <c r="O3119" s="107"/>
      <c r="P3119" s="107"/>
      <c r="Q3119" s="107">
        <f t="shared" si="489"/>
        <v>40949.892602772088</v>
      </c>
      <c r="R3119" s="106"/>
    </row>
    <row r="3120" spans="1:18" x14ac:dyDescent="0.45">
      <c r="A3120" s="4">
        <v>60.82</v>
      </c>
      <c r="B3120" s="4">
        <v>2530</v>
      </c>
      <c r="C3120" s="4">
        <v>47</v>
      </c>
      <c r="D3120" s="11">
        <v>2.6132983961337755</v>
      </c>
      <c r="E3120" s="19">
        <v>1777.0429093709672</v>
      </c>
      <c r="F3120" s="19">
        <f t="shared" si="480"/>
        <v>-1128.8124528100002</v>
      </c>
      <c r="G3120" s="19">
        <f t="shared" si="481"/>
        <v>723.94962779000014</v>
      </c>
      <c r="H3120" s="19">
        <f t="shared" si="483"/>
        <v>7112.9124528100001</v>
      </c>
      <c r="I3120" s="19">
        <f t="shared" si="484"/>
        <v>142.25824905620001</v>
      </c>
      <c r="J3120" s="19">
        <f t="shared" si="485"/>
        <v>2643.2507862171674</v>
      </c>
      <c r="K3120" s="19">
        <f t="shared" si="482"/>
        <v>124232.78695220686</v>
      </c>
      <c r="L3120" s="19">
        <f t="shared" si="486"/>
        <v>124232.78695220686</v>
      </c>
      <c r="M3120" s="19">
        <f t="shared" si="487"/>
        <v>0</v>
      </c>
      <c r="N3120" s="107">
        <f t="shared" si="488"/>
        <v>133140.73736015917</v>
      </c>
      <c r="O3120" s="107"/>
      <c r="P3120" s="107"/>
      <c r="Q3120" s="107">
        <f t="shared" si="489"/>
        <v>40949.892602772088</v>
      </c>
      <c r="R3120" s="106"/>
    </row>
    <row r="3121" spans="1:18" x14ac:dyDescent="0.45">
      <c r="A3121" s="4">
        <v>60.84</v>
      </c>
      <c r="B3121" s="4">
        <v>2531</v>
      </c>
      <c r="C3121" s="4">
        <v>47.1</v>
      </c>
      <c r="D3121" s="11">
        <v>2.5983117709010526</v>
      </c>
      <c r="E3121" s="19">
        <v>1766.8520042127157</v>
      </c>
      <c r="F3121" s="19">
        <f t="shared" si="480"/>
        <v>-1133.6210201169004</v>
      </c>
      <c r="G3121" s="19">
        <f t="shared" si="481"/>
        <v>727.03354177710025</v>
      </c>
      <c r="H3121" s="19">
        <f t="shared" si="483"/>
        <v>7117.7210201169009</v>
      </c>
      <c r="I3121" s="19">
        <f t="shared" si="484"/>
        <v>142.35442040233804</v>
      </c>
      <c r="J3121" s="19">
        <f t="shared" si="485"/>
        <v>2636.2399663921537</v>
      </c>
      <c r="K3121" s="19">
        <f t="shared" si="482"/>
        <v>124166.90241707045</v>
      </c>
      <c r="L3121" s="19">
        <f t="shared" si="486"/>
        <v>124166.90241707045</v>
      </c>
      <c r="M3121" s="19">
        <f t="shared" si="487"/>
        <v>0</v>
      </c>
      <c r="N3121" s="107">
        <f t="shared" si="488"/>
        <v>133140.73736015917</v>
      </c>
      <c r="O3121" s="107"/>
      <c r="P3121" s="107"/>
      <c r="Q3121" s="107">
        <f t="shared" si="489"/>
        <v>40949.892602772088</v>
      </c>
      <c r="R3121" s="106"/>
    </row>
    <row r="3122" spans="1:18" x14ac:dyDescent="0.45">
      <c r="A3122" s="4">
        <v>60.859000000000002</v>
      </c>
      <c r="B3122" s="4">
        <v>2532</v>
      </c>
      <c r="C3122" s="4">
        <v>47.1</v>
      </c>
      <c r="D3122" s="11">
        <v>2.5537043578094303</v>
      </c>
      <c r="E3122" s="19">
        <v>1736.5189633104126</v>
      </c>
      <c r="F3122" s="19">
        <f t="shared" si="480"/>
        <v>-1133.6210201169004</v>
      </c>
      <c r="G3122" s="19">
        <f t="shared" si="481"/>
        <v>727.03354177710025</v>
      </c>
      <c r="H3122" s="19">
        <f t="shared" si="483"/>
        <v>7117.7210201169009</v>
      </c>
      <c r="I3122" s="19">
        <f t="shared" si="484"/>
        <v>142.35442040233804</v>
      </c>
      <c r="J3122" s="19">
        <f t="shared" si="485"/>
        <v>2605.9069254898509</v>
      </c>
      <c r="K3122" s="19">
        <f t="shared" si="482"/>
        <v>122738.21619057198</v>
      </c>
      <c r="L3122" s="19">
        <f t="shared" si="486"/>
        <v>122738.21619057198</v>
      </c>
      <c r="M3122" s="19">
        <f t="shared" si="487"/>
        <v>0</v>
      </c>
      <c r="N3122" s="107">
        <f t="shared" si="488"/>
        <v>133140.73736015917</v>
      </c>
      <c r="O3122" s="107"/>
      <c r="P3122" s="107"/>
      <c r="Q3122" s="107">
        <f t="shared" si="489"/>
        <v>40949.892602772088</v>
      </c>
      <c r="R3122" s="106"/>
    </row>
    <row r="3123" spans="1:18" x14ac:dyDescent="0.45">
      <c r="A3123" s="4">
        <v>60.878999999999998</v>
      </c>
      <c r="B3123" s="4">
        <v>2533</v>
      </c>
      <c r="C3123" s="4">
        <v>47.2</v>
      </c>
      <c r="D3123" s="11">
        <v>2.4645920224566717</v>
      </c>
      <c r="E3123" s="19">
        <v>1675.9225752705368</v>
      </c>
      <c r="F3123" s="19">
        <f t="shared" si="480"/>
        <v>-1138.4398075456002</v>
      </c>
      <c r="G3123" s="19">
        <f t="shared" si="481"/>
        <v>730.12401031040019</v>
      </c>
      <c r="H3123" s="19">
        <f t="shared" si="483"/>
        <v>7122.5398075456005</v>
      </c>
      <c r="I3123" s="19">
        <f t="shared" si="484"/>
        <v>142.45079615091203</v>
      </c>
      <c r="J3123" s="19">
        <f t="shared" si="485"/>
        <v>2548.4973817318491</v>
      </c>
      <c r="K3123" s="19">
        <f t="shared" si="482"/>
        <v>120289.07641774329</v>
      </c>
      <c r="L3123" s="19">
        <f t="shared" si="486"/>
        <v>120289.07641774329</v>
      </c>
      <c r="M3123" s="19">
        <f t="shared" si="487"/>
        <v>0</v>
      </c>
      <c r="N3123" s="107">
        <f t="shared" si="488"/>
        <v>133140.73736015917</v>
      </c>
      <c r="O3123" s="107"/>
      <c r="P3123" s="107"/>
      <c r="Q3123" s="107">
        <f t="shared" si="489"/>
        <v>40949.892602772088</v>
      </c>
      <c r="R3123" s="106"/>
    </row>
    <row r="3124" spans="1:18" x14ac:dyDescent="0.45">
      <c r="A3124" s="4">
        <v>60.898000000000003</v>
      </c>
      <c r="B3124" s="4">
        <v>2534</v>
      </c>
      <c r="C3124" s="4">
        <v>47.3</v>
      </c>
      <c r="D3124" s="11">
        <v>2.3909351322214643</v>
      </c>
      <c r="E3124" s="19">
        <v>1625.8358899105956</v>
      </c>
      <c r="F3124" s="19">
        <f t="shared" si="480"/>
        <v>-1143.2688150960998</v>
      </c>
      <c r="G3124" s="19">
        <f t="shared" si="481"/>
        <v>733.22103338989996</v>
      </c>
      <c r="H3124" s="19">
        <f t="shared" si="483"/>
        <v>7127.3688150961007</v>
      </c>
      <c r="I3124" s="19">
        <f t="shared" si="484"/>
        <v>142.54737630192201</v>
      </c>
      <c r="J3124" s="19">
        <f t="shared" si="485"/>
        <v>2501.6042996024175</v>
      </c>
      <c r="K3124" s="19">
        <f t="shared" si="482"/>
        <v>118325.88337119434</v>
      </c>
      <c r="L3124" s="19">
        <f t="shared" si="486"/>
        <v>118325.88337119434</v>
      </c>
      <c r="M3124" s="19">
        <f t="shared" si="487"/>
        <v>0</v>
      </c>
      <c r="N3124" s="107">
        <f t="shared" si="488"/>
        <v>133140.73736015917</v>
      </c>
      <c r="O3124" s="107"/>
      <c r="P3124" s="107"/>
      <c r="Q3124" s="107">
        <f t="shared" si="489"/>
        <v>40949.892602772088</v>
      </c>
      <c r="R3124" s="106"/>
    </row>
    <row r="3125" spans="1:18" x14ac:dyDescent="0.45">
      <c r="A3125" s="4">
        <v>60.917999999999999</v>
      </c>
      <c r="B3125" s="4">
        <v>2535</v>
      </c>
      <c r="C3125" s="4">
        <v>47.3</v>
      </c>
      <c r="D3125" s="11">
        <v>2.3074651203481533</v>
      </c>
      <c r="E3125" s="19">
        <v>1569.0762818367443</v>
      </c>
      <c r="F3125" s="19">
        <f t="shared" si="480"/>
        <v>-1143.2688150960998</v>
      </c>
      <c r="G3125" s="19">
        <f t="shared" si="481"/>
        <v>733.22103338989996</v>
      </c>
      <c r="H3125" s="19">
        <f t="shared" si="483"/>
        <v>7127.3688150961007</v>
      </c>
      <c r="I3125" s="19">
        <f t="shared" si="484"/>
        <v>142.54737630192201</v>
      </c>
      <c r="J3125" s="19">
        <f t="shared" si="485"/>
        <v>2444.8446915285663</v>
      </c>
      <c r="K3125" s="19">
        <f t="shared" si="482"/>
        <v>115641.15390930118</v>
      </c>
      <c r="L3125" s="19">
        <f t="shared" si="486"/>
        <v>115641.15390930118</v>
      </c>
      <c r="M3125" s="19">
        <f t="shared" si="487"/>
        <v>0</v>
      </c>
      <c r="N3125" s="107">
        <f t="shared" si="488"/>
        <v>133140.73736015917</v>
      </c>
      <c r="O3125" s="107"/>
      <c r="P3125" s="107"/>
      <c r="Q3125" s="107">
        <f t="shared" si="489"/>
        <v>40949.892602772088</v>
      </c>
      <c r="R3125" s="106"/>
    </row>
    <row r="3126" spans="1:18" x14ac:dyDescent="0.45">
      <c r="A3126" s="4">
        <v>60.938000000000002</v>
      </c>
      <c r="B3126" s="4">
        <v>2536</v>
      </c>
      <c r="C3126" s="4">
        <v>47.4</v>
      </c>
      <c r="D3126" s="11">
        <v>2.2018609469488917</v>
      </c>
      <c r="E3126" s="19">
        <v>1497.2654439252462</v>
      </c>
      <c r="F3126" s="19">
        <f t="shared" si="480"/>
        <v>-1148.1080427684001</v>
      </c>
      <c r="G3126" s="19">
        <f t="shared" si="481"/>
        <v>736.3246110156</v>
      </c>
      <c r="H3126" s="19">
        <f t="shared" si="483"/>
        <v>7132.2080427684004</v>
      </c>
      <c r="I3126" s="19">
        <f t="shared" si="484"/>
        <v>142.644160855368</v>
      </c>
      <c r="J3126" s="19">
        <f t="shared" si="485"/>
        <v>2376.2342157962139</v>
      </c>
      <c r="K3126" s="19">
        <f t="shared" si="482"/>
        <v>112633.50182874054</v>
      </c>
      <c r="L3126" s="19">
        <f t="shared" si="486"/>
        <v>112633.50182874054</v>
      </c>
      <c r="M3126" s="19">
        <f t="shared" si="487"/>
        <v>0</v>
      </c>
      <c r="N3126" s="107">
        <f t="shared" si="488"/>
        <v>133140.73736015917</v>
      </c>
      <c r="O3126" s="107"/>
      <c r="P3126" s="107"/>
      <c r="Q3126" s="107">
        <f t="shared" si="489"/>
        <v>40949.892602772088</v>
      </c>
      <c r="R3126" s="106"/>
    </row>
    <row r="3127" spans="1:18" x14ac:dyDescent="0.45">
      <c r="A3127" s="4">
        <v>60.957000000000001</v>
      </c>
      <c r="B3127" s="4">
        <v>2537</v>
      </c>
      <c r="C3127" s="4">
        <v>47.4</v>
      </c>
      <c r="D3127" s="11">
        <v>2.0995437027265216</v>
      </c>
      <c r="E3127" s="19">
        <v>1427.6897178540346</v>
      </c>
      <c r="F3127" s="19">
        <f t="shared" si="480"/>
        <v>-1148.1080427684001</v>
      </c>
      <c r="G3127" s="19">
        <f t="shared" si="481"/>
        <v>736.3246110156</v>
      </c>
      <c r="H3127" s="19">
        <f t="shared" si="483"/>
        <v>7132.2080427684004</v>
      </c>
      <c r="I3127" s="19">
        <f t="shared" si="484"/>
        <v>142.644160855368</v>
      </c>
      <c r="J3127" s="19">
        <f t="shared" si="485"/>
        <v>2306.6584897250023</v>
      </c>
      <c r="K3127" s="19">
        <f t="shared" si="482"/>
        <v>109335.6124129651</v>
      </c>
      <c r="L3127" s="19">
        <f t="shared" si="486"/>
        <v>109335.6124129651</v>
      </c>
      <c r="M3127" s="19">
        <f t="shared" si="487"/>
        <v>0</v>
      </c>
      <c r="N3127" s="107">
        <f t="shared" si="488"/>
        <v>133140.73736015917</v>
      </c>
      <c r="O3127" s="107"/>
      <c r="P3127" s="107"/>
      <c r="Q3127" s="107">
        <f t="shared" si="489"/>
        <v>40949.892602772088</v>
      </c>
      <c r="R3127" s="106"/>
    </row>
    <row r="3128" spans="1:18" x14ac:dyDescent="0.45">
      <c r="A3128" s="4">
        <v>60.976999999999997</v>
      </c>
      <c r="B3128" s="4">
        <v>2538</v>
      </c>
      <c r="C3128" s="4">
        <v>47.5</v>
      </c>
      <c r="D3128" s="11">
        <v>2.0522835622334572</v>
      </c>
      <c r="E3128" s="19">
        <v>1395.5528223187509</v>
      </c>
      <c r="F3128" s="19">
        <f t="shared" si="480"/>
        <v>-1152.9574905625002</v>
      </c>
      <c r="G3128" s="19">
        <f t="shared" si="481"/>
        <v>739.43474318750009</v>
      </c>
      <c r="H3128" s="19">
        <f t="shared" si="483"/>
        <v>7137.0574905625008</v>
      </c>
      <c r="I3128" s="19">
        <f t="shared" si="484"/>
        <v>142.74114981125001</v>
      </c>
      <c r="J3128" s="19">
        <f t="shared" si="485"/>
        <v>2277.7287153175012</v>
      </c>
      <c r="K3128" s="19">
        <f t="shared" si="482"/>
        <v>108192.11397758131</v>
      </c>
      <c r="L3128" s="19">
        <f t="shared" si="486"/>
        <v>108192.11397758131</v>
      </c>
      <c r="M3128" s="19">
        <f t="shared" si="487"/>
        <v>0</v>
      </c>
      <c r="N3128" s="107">
        <f t="shared" si="488"/>
        <v>133140.73736015917</v>
      </c>
      <c r="O3128" s="107"/>
      <c r="P3128" s="107"/>
      <c r="Q3128" s="107">
        <f t="shared" si="489"/>
        <v>40949.892602772088</v>
      </c>
      <c r="R3128" s="106"/>
    </row>
    <row r="3129" spans="1:18" x14ac:dyDescent="0.45">
      <c r="A3129" s="4">
        <v>60.996000000000002</v>
      </c>
      <c r="B3129" s="4">
        <v>2539</v>
      </c>
      <c r="C3129" s="4">
        <v>47.6</v>
      </c>
      <c r="D3129" s="11">
        <v>2.0323536388149375</v>
      </c>
      <c r="E3129" s="19">
        <v>1382.0004743941574</v>
      </c>
      <c r="F3129" s="19">
        <f t="shared" si="480"/>
        <v>-1157.8171584784002</v>
      </c>
      <c r="G3129" s="19">
        <f t="shared" si="481"/>
        <v>742.55142990560023</v>
      </c>
      <c r="H3129" s="19">
        <f t="shared" si="483"/>
        <v>7141.9171584784008</v>
      </c>
      <c r="I3129" s="19">
        <f t="shared" si="484"/>
        <v>142.83834316956802</v>
      </c>
      <c r="J3129" s="19">
        <f t="shared" si="485"/>
        <v>2267.3902474693255</v>
      </c>
      <c r="K3129" s="19">
        <f t="shared" si="482"/>
        <v>107927.77577953989</v>
      </c>
      <c r="L3129" s="19">
        <f t="shared" si="486"/>
        <v>107927.77577953989</v>
      </c>
      <c r="M3129" s="19">
        <f t="shared" si="487"/>
        <v>0</v>
      </c>
      <c r="N3129" s="107">
        <f t="shared" si="488"/>
        <v>133140.73736015917</v>
      </c>
      <c r="O3129" s="107"/>
      <c r="P3129" s="107"/>
      <c r="Q3129" s="107">
        <f t="shared" si="489"/>
        <v>40949.892602772088</v>
      </c>
      <c r="R3129" s="106"/>
    </row>
    <row r="3130" spans="1:18" x14ac:dyDescent="0.45">
      <c r="A3130" s="4">
        <v>61.015999999999998</v>
      </c>
      <c r="B3130" s="4">
        <v>2540</v>
      </c>
      <c r="C3130" s="4">
        <v>47.6</v>
      </c>
      <c r="D3130" s="11">
        <v>2.0245399152637757</v>
      </c>
      <c r="E3130" s="19">
        <v>1376.6871423793675</v>
      </c>
      <c r="F3130" s="19">
        <f t="shared" si="480"/>
        <v>-1157.8171584784002</v>
      </c>
      <c r="G3130" s="19">
        <f t="shared" si="481"/>
        <v>742.55142990560023</v>
      </c>
      <c r="H3130" s="19">
        <f t="shared" si="483"/>
        <v>7141.9171584784008</v>
      </c>
      <c r="I3130" s="19">
        <f t="shared" si="484"/>
        <v>142.83834316956802</v>
      </c>
      <c r="J3130" s="19">
        <f t="shared" si="485"/>
        <v>2262.0769154545355</v>
      </c>
      <c r="K3130" s="19">
        <f t="shared" si="482"/>
        <v>107674.86117563589</v>
      </c>
      <c r="L3130" s="19">
        <f t="shared" si="486"/>
        <v>107674.86117563589</v>
      </c>
      <c r="M3130" s="19">
        <f t="shared" si="487"/>
        <v>0</v>
      </c>
      <c r="N3130" s="107">
        <f t="shared" si="488"/>
        <v>133140.73736015917</v>
      </c>
      <c r="O3130" s="107"/>
      <c r="P3130" s="107"/>
      <c r="Q3130" s="107">
        <f t="shared" si="489"/>
        <v>40949.892602772088</v>
      </c>
      <c r="R3130" s="106"/>
    </row>
    <row r="3131" spans="1:18" x14ac:dyDescent="0.45">
      <c r="A3131" s="4">
        <v>61.034999999999997</v>
      </c>
      <c r="B3131" s="4">
        <v>2540</v>
      </c>
      <c r="C3131" s="4">
        <v>47.7</v>
      </c>
      <c r="D3131" s="11">
        <v>2.0233374945624902</v>
      </c>
      <c r="E3131" s="19">
        <v>1375.8694963024934</v>
      </c>
      <c r="F3131" s="19">
        <f t="shared" si="480"/>
        <v>-1162.6870465161003</v>
      </c>
      <c r="G3131" s="19">
        <f t="shared" si="481"/>
        <v>745.67467116990019</v>
      </c>
      <c r="H3131" s="19">
        <f t="shared" si="483"/>
        <v>7146.7870465161004</v>
      </c>
      <c r="I3131" s="19">
        <f t="shared" si="484"/>
        <v>142.935740930322</v>
      </c>
      <c r="J3131" s="19">
        <f t="shared" si="485"/>
        <v>2264.4799084027154</v>
      </c>
      <c r="K3131" s="19">
        <f t="shared" si="482"/>
        <v>108015.69163080952</v>
      </c>
      <c r="L3131" s="19">
        <f t="shared" si="486"/>
        <v>108015.69163080952</v>
      </c>
      <c r="M3131" s="19">
        <f t="shared" si="487"/>
        <v>0</v>
      </c>
      <c r="N3131" s="107">
        <f t="shared" si="488"/>
        <v>133140.73736015917</v>
      </c>
      <c r="O3131" s="107"/>
      <c r="P3131" s="107"/>
      <c r="Q3131" s="107">
        <f t="shared" si="489"/>
        <v>40949.892602772088</v>
      </c>
      <c r="R3131" s="106"/>
    </row>
    <row r="3132" spans="1:18" x14ac:dyDescent="0.45">
      <c r="A3132" s="4">
        <v>61.055</v>
      </c>
      <c r="B3132" s="4">
        <v>2541</v>
      </c>
      <c r="C3132" s="4">
        <v>47.7</v>
      </c>
      <c r="D3132" s="11">
        <v>2.1212863047124726</v>
      </c>
      <c r="E3132" s="19">
        <v>1442.4746872044814</v>
      </c>
      <c r="F3132" s="19">
        <f t="shared" si="480"/>
        <v>-1162.6870465161003</v>
      </c>
      <c r="G3132" s="19">
        <f t="shared" si="481"/>
        <v>745.67467116990019</v>
      </c>
      <c r="H3132" s="19">
        <f t="shared" si="483"/>
        <v>7146.7870465161004</v>
      </c>
      <c r="I3132" s="19">
        <f t="shared" si="484"/>
        <v>142.935740930322</v>
      </c>
      <c r="J3132" s="19">
        <f t="shared" si="485"/>
        <v>2331.0850993047034</v>
      </c>
      <c r="K3132" s="19">
        <f t="shared" si="482"/>
        <v>111192.75923683436</v>
      </c>
      <c r="L3132" s="19">
        <f t="shared" si="486"/>
        <v>111192.75923683436</v>
      </c>
      <c r="M3132" s="19">
        <f t="shared" si="487"/>
        <v>0</v>
      </c>
      <c r="N3132" s="107">
        <f t="shared" si="488"/>
        <v>133140.73736015917</v>
      </c>
      <c r="O3132" s="107"/>
      <c r="P3132" s="107"/>
      <c r="Q3132" s="107">
        <f t="shared" si="489"/>
        <v>40949.892602772088</v>
      </c>
      <c r="R3132" s="106"/>
    </row>
    <row r="3133" spans="1:18" x14ac:dyDescent="0.45">
      <c r="A3133" s="4">
        <v>61.073999999999998</v>
      </c>
      <c r="B3133" s="4">
        <v>2542</v>
      </c>
      <c r="C3133" s="4">
        <v>47.8</v>
      </c>
      <c r="D3133" s="11">
        <v>2.2137682395998386</v>
      </c>
      <c r="E3133" s="19">
        <v>1505.3624029278903</v>
      </c>
      <c r="F3133" s="19">
        <f t="shared" si="480"/>
        <v>-1167.5671546756</v>
      </c>
      <c r="G3133" s="19">
        <f t="shared" si="481"/>
        <v>748.80446698039998</v>
      </c>
      <c r="H3133" s="19">
        <f t="shared" si="483"/>
        <v>7151.6671546756006</v>
      </c>
      <c r="I3133" s="19">
        <f t="shared" si="484"/>
        <v>143.033343093512</v>
      </c>
      <c r="J3133" s="19">
        <f t="shared" si="485"/>
        <v>2397.2002130018022</v>
      </c>
      <c r="K3133" s="19">
        <f t="shared" si="482"/>
        <v>114586.17018148614</v>
      </c>
      <c r="L3133" s="19">
        <f t="shared" si="486"/>
        <v>114586.17018148614</v>
      </c>
      <c r="M3133" s="19">
        <f t="shared" si="487"/>
        <v>0</v>
      </c>
      <c r="N3133" s="107">
        <f t="shared" si="488"/>
        <v>133140.73736015917</v>
      </c>
      <c r="O3133" s="107"/>
      <c r="P3133" s="107"/>
      <c r="Q3133" s="107">
        <f t="shared" si="489"/>
        <v>40949.892602772088</v>
      </c>
      <c r="R3133" s="106"/>
    </row>
    <row r="3134" spans="1:18" x14ac:dyDescent="0.45">
      <c r="A3134" s="4">
        <v>61.094000000000001</v>
      </c>
      <c r="B3134" s="4">
        <v>2543</v>
      </c>
      <c r="C3134" s="4">
        <v>47.8</v>
      </c>
      <c r="D3134" s="11">
        <v>2.2776046251068953</v>
      </c>
      <c r="E3134" s="19">
        <v>1548.7711450726888</v>
      </c>
      <c r="F3134" s="19">
        <f t="shared" si="480"/>
        <v>-1167.5671546756</v>
      </c>
      <c r="G3134" s="19">
        <f t="shared" si="481"/>
        <v>748.80446698039998</v>
      </c>
      <c r="H3134" s="19">
        <f t="shared" si="483"/>
        <v>7151.6671546756006</v>
      </c>
      <c r="I3134" s="19">
        <f t="shared" si="484"/>
        <v>143.033343093512</v>
      </c>
      <c r="J3134" s="19">
        <f t="shared" si="485"/>
        <v>2440.6089551466007</v>
      </c>
      <c r="K3134" s="19">
        <f t="shared" si="482"/>
        <v>116661.10805600751</v>
      </c>
      <c r="L3134" s="19">
        <f t="shared" si="486"/>
        <v>116661.10805600751</v>
      </c>
      <c r="M3134" s="19">
        <f t="shared" si="487"/>
        <v>0</v>
      </c>
      <c r="N3134" s="107">
        <f t="shared" si="488"/>
        <v>133140.73736015917</v>
      </c>
      <c r="O3134" s="107"/>
      <c r="P3134" s="107"/>
      <c r="Q3134" s="107">
        <f t="shared" si="489"/>
        <v>40949.892602772088</v>
      </c>
      <c r="R3134" s="106"/>
    </row>
    <row r="3135" spans="1:18" x14ac:dyDescent="0.45">
      <c r="A3135" s="4">
        <v>61.113</v>
      </c>
      <c r="B3135" s="4">
        <v>2544</v>
      </c>
      <c r="C3135" s="4">
        <v>47.9</v>
      </c>
      <c r="D3135" s="11">
        <v>2.2526607490689865</v>
      </c>
      <c r="E3135" s="19">
        <v>1531.8093093669108</v>
      </c>
      <c r="F3135" s="19">
        <f t="shared" si="480"/>
        <v>-1172.4574829569001</v>
      </c>
      <c r="G3135" s="19">
        <f t="shared" si="481"/>
        <v>751.94081733710004</v>
      </c>
      <c r="H3135" s="19">
        <f t="shared" si="483"/>
        <v>7156.5574829569005</v>
      </c>
      <c r="I3135" s="19">
        <f t="shared" si="484"/>
        <v>143.131149659138</v>
      </c>
      <c r="J3135" s="19">
        <f t="shared" si="485"/>
        <v>2426.8812763631486</v>
      </c>
      <c r="K3135" s="19">
        <f t="shared" si="482"/>
        <v>116247.61313779482</v>
      </c>
      <c r="L3135" s="19">
        <f t="shared" si="486"/>
        <v>116247.61313779482</v>
      </c>
      <c r="M3135" s="19">
        <f t="shared" si="487"/>
        <v>0</v>
      </c>
      <c r="N3135" s="107">
        <f t="shared" si="488"/>
        <v>133140.73736015917</v>
      </c>
      <c r="O3135" s="107"/>
      <c r="P3135" s="107"/>
      <c r="Q3135" s="107">
        <f t="shared" si="489"/>
        <v>40949.892602772088</v>
      </c>
      <c r="R3135" s="106"/>
    </row>
    <row r="3136" spans="1:18" x14ac:dyDescent="0.45">
      <c r="A3136" s="4">
        <v>61.133000000000003</v>
      </c>
      <c r="B3136" s="4">
        <v>2545</v>
      </c>
      <c r="C3136" s="4">
        <v>47.9</v>
      </c>
      <c r="D3136" s="11">
        <v>2.2200403725452951</v>
      </c>
      <c r="E3136" s="19">
        <v>1509.6274533308006</v>
      </c>
      <c r="F3136" s="19">
        <f t="shared" si="480"/>
        <v>-1172.4574829569001</v>
      </c>
      <c r="G3136" s="19">
        <f t="shared" si="481"/>
        <v>751.94081733710004</v>
      </c>
      <c r="H3136" s="19">
        <f t="shared" si="483"/>
        <v>7156.5574829569005</v>
      </c>
      <c r="I3136" s="19">
        <f t="shared" si="484"/>
        <v>143.131149659138</v>
      </c>
      <c r="J3136" s="19">
        <f t="shared" si="485"/>
        <v>2404.6994203270388</v>
      </c>
      <c r="K3136" s="19">
        <f t="shared" si="482"/>
        <v>115185.10223366515</v>
      </c>
      <c r="L3136" s="19">
        <f t="shared" si="486"/>
        <v>115185.10223366515</v>
      </c>
      <c r="M3136" s="19">
        <f t="shared" si="487"/>
        <v>0</v>
      </c>
      <c r="N3136" s="107">
        <f t="shared" si="488"/>
        <v>133140.73736015917</v>
      </c>
      <c r="O3136" s="107"/>
      <c r="P3136" s="107"/>
      <c r="Q3136" s="107">
        <f t="shared" si="489"/>
        <v>40949.892602772088</v>
      </c>
      <c r="R3136" s="106"/>
    </row>
    <row r="3137" spans="1:18" x14ac:dyDescent="0.45">
      <c r="A3137" s="4">
        <v>61.152000000000001</v>
      </c>
      <c r="B3137" s="4">
        <v>2546</v>
      </c>
      <c r="C3137" s="4">
        <v>48</v>
      </c>
      <c r="D3137" s="11">
        <v>2.159475113312666</v>
      </c>
      <c r="E3137" s="19">
        <v>1468.4430770526128</v>
      </c>
      <c r="F3137" s="19">
        <f t="shared" si="480"/>
        <v>-1177.3580313600003</v>
      </c>
      <c r="G3137" s="19">
        <f t="shared" si="481"/>
        <v>755.08372224000016</v>
      </c>
      <c r="H3137" s="19">
        <f t="shared" si="483"/>
        <v>7161.4580313600009</v>
      </c>
      <c r="I3137" s="19">
        <f t="shared" si="484"/>
        <v>143.22916062720003</v>
      </c>
      <c r="J3137" s="19">
        <f t="shared" si="485"/>
        <v>2366.755959919813</v>
      </c>
      <c r="K3137" s="19">
        <f t="shared" si="482"/>
        <v>113604.28607615102</v>
      </c>
      <c r="L3137" s="19">
        <f t="shared" si="486"/>
        <v>113604.28607615102</v>
      </c>
      <c r="M3137" s="19">
        <f t="shared" si="487"/>
        <v>0</v>
      </c>
      <c r="N3137" s="107">
        <f t="shared" si="488"/>
        <v>133140.73736015917</v>
      </c>
      <c r="O3137" s="107"/>
      <c r="P3137" s="107"/>
      <c r="Q3137" s="107">
        <f t="shared" si="489"/>
        <v>40949.892602772088</v>
      </c>
      <c r="R3137" s="106"/>
    </row>
    <row r="3138" spans="1:18" x14ac:dyDescent="0.45">
      <c r="A3138" s="4">
        <v>61.171999999999997</v>
      </c>
      <c r="B3138" s="4">
        <v>2547</v>
      </c>
      <c r="C3138" s="4">
        <v>48.1</v>
      </c>
      <c r="D3138" s="11">
        <v>2.1064772022960585</v>
      </c>
      <c r="E3138" s="19">
        <v>1432.4044975613199</v>
      </c>
      <c r="F3138" s="19">
        <f t="shared" si="480"/>
        <v>-1182.2687998849003</v>
      </c>
      <c r="G3138" s="19">
        <f t="shared" si="481"/>
        <v>758.23318168910021</v>
      </c>
      <c r="H3138" s="19">
        <f t="shared" si="483"/>
        <v>7166.3687998849009</v>
      </c>
      <c r="I3138" s="19">
        <f t="shared" si="484"/>
        <v>143.32737599769803</v>
      </c>
      <c r="J3138" s="19">
        <f t="shared" si="485"/>
        <v>2333.965055248118</v>
      </c>
      <c r="K3138" s="19">
        <f t="shared" si="482"/>
        <v>112263.71915743448</v>
      </c>
      <c r="L3138" s="19">
        <f t="shared" si="486"/>
        <v>112263.71915743448</v>
      </c>
      <c r="M3138" s="19">
        <f t="shared" si="487"/>
        <v>0</v>
      </c>
      <c r="N3138" s="107">
        <f t="shared" si="488"/>
        <v>133140.73736015917</v>
      </c>
      <c r="O3138" s="107"/>
      <c r="P3138" s="107"/>
      <c r="Q3138" s="107">
        <f t="shared" si="489"/>
        <v>40949.892602772088</v>
      </c>
      <c r="R3138" s="106"/>
    </row>
    <row r="3139" spans="1:18" x14ac:dyDescent="0.45">
      <c r="A3139" s="4">
        <v>61.191000000000003</v>
      </c>
      <c r="B3139" s="4">
        <v>2548</v>
      </c>
      <c r="C3139" s="4">
        <v>48.1</v>
      </c>
      <c r="D3139" s="11">
        <v>2.0418783831892813</v>
      </c>
      <c r="E3139" s="19">
        <v>1388.4773005687114</v>
      </c>
      <c r="F3139" s="19">
        <f t="shared" si="480"/>
        <v>-1182.2687998849003</v>
      </c>
      <c r="G3139" s="19">
        <f t="shared" si="481"/>
        <v>758.23318168910021</v>
      </c>
      <c r="H3139" s="19">
        <f t="shared" si="483"/>
        <v>7166.3687998849009</v>
      </c>
      <c r="I3139" s="19">
        <f t="shared" si="484"/>
        <v>143.32737599769803</v>
      </c>
      <c r="J3139" s="19">
        <f t="shared" si="485"/>
        <v>2290.0378582555095</v>
      </c>
      <c r="K3139" s="19">
        <f t="shared" si="482"/>
        <v>110150.82098209001</v>
      </c>
      <c r="L3139" s="19">
        <f t="shared" si="486"/>
        <v>110150.82098209001</v>
      </c>
      <c r="M3139" s="19">
        <f t="shared" si="487"/>
        <v>0</v>
      </c>
      <c r="N3139" s="107">
        <f t="shared" si="488"/>
        <v>133140.73736015917</v>
      </c>
      <c r="O3139" s="107"/>
      <c r="P3139" s="107"/>
      <c r="Q3139" s="107">
        <f t="shared" si="489"/>
        <v>40949.892602772088</v>
      </c>
      <c r="R3139" s="106"/>
    </row>
    <row r="3140" spans="1:18" x14ac:dyDescent="0.45">
      <c r="A3140" s="4">
        <v>61.210999999999999</v>
      </c>
      <c r="B3140" s="4">
        <v>2549</v>
      </c>
      <c r="C3140" s="4">
        <v>48.2</v>
      </c>
      <c r="D3140" s="11">
        <v>1.8859086956395332</v>
      </c>
      <c r="E3140" s="19">
        <v>1282.4179130348825</v>
      </c>
      <c r="F3140" s="19">
        <f t="shared" si="480"/>
        <v>-1187.1897885316002</v>
      </c>
      <c r="G3140" s="19">
        <f t="shared" si="481"/>
        <v>761.38919568440019</v>
      </c>
      <c r="H3140" s="19">
        <f t="shared" si="483"/>
        <v>7171.2897885316006</v>
      </c>
      <c r="I3140" s="19">
        <f t="shared" si="484"/>
        <v>143.42579577063202</v>
      </c>
      <c r="J3140" s="19">
        <f t="shared" si="485"/>
        <v>2187.2329044899147</v>
      </c>
      <c r="K3140" s="19">
        <f t="shared" si="482"/>
        <v>105424.6259964139</v>
      </c>
      <c r="L3140" s="19">
        <f t="shared" si="486"/>
        <v>105424.6259964139</v>
      </c>
      <c r="M3140" s="19">
        <f t="shared" si="487"/>
        <v>0</v>
      </c>
      <c r="N3140" s="107">
        <f t="shared" si="488"/>
        <v>133140.73736015917</v>
      </c>
      <c r="O3140" s="107"/>
      <c r="P3140" s="107"/>
      <c r="Q3140" s="107">
        <f t="shared" si="489"/>
        <v>40949.892602772088</v>
      </c>
      <c r="R3140" s="106"/>
    </row>
    <row r="3141" spans="1:18" x14ac:dyDescent="0.45">
      <c r="A3141" s="4">
        <v>61.23</v>
      </c>
      <c r="B3141" s="4">
        <v>2550</v>
      </c>
      <c r="C3141" s="4">
        <v>48.2</v>
      </c>
      <c r="D3141" s="11">
        <v>1.728007908587853</v>
      </c>
      <c r="E3141" s="19">
        <v>1175.04537783974</v>
      </c>
      <c r="F3141" s="19">
        <f t="shared" si="480"/>
        <v>-1187.1897885316002</v>
      </c>
      <c r="G3141" s="19">
        <f t="shared" si="481"/>
        <v>761.38919568440019</v>
      </c>
      <c r="H3141" s="19">
        <f t="shared" si="483"/>
        <v>7171.2897885316006</v>
      </c>
      <c r="I3141" s="19">
        <f t="shared" si="484"/>
        <v>143.42579577063202</v>
      </c>
      <c r="J3141" s="19">
        <f t="shared" si="485"/>
        <v>2079.8603692947722</v>
      </c>
      <c r="K3141" s="19">
        <f t="shared" si="482"/>
        <v>100249.26980000803</v>
      </c>
      <c r="L3141" s="19">
        <f t="shared" si="486"/>
        <v>100249.26980000803</v>
      </c>
      <c r="M3141" s="19">
        <f t="shared" si="487"/>
        <v>0</v>
      </c>
      <c r="N3141" s="107">
        <f t="shared" si="488"/>
        <v>133140.73736015917</v>
      </c>
      <c r="O3141" s="107"/>
      <c r="P3141" s="107"/>
      <c r="Q3141" s="107">
        <f t="shared" si="489"/>
        <v>40949.892602772088</v>
      </c>
      <c r="R3141" s="106"/>
    </row>
    <row r="3142" spans="1:18" x14ac:dyDescent="0.45">
      <c r="A3142" s="4">
        <v>61.25</v>
      </c>
      <c r="B3142" s="4">
        <v>2551</v>
      </c>
      <c r="C3142" s="4">
        <v>48.2</v>
      </c>
      <c r="D3142" s="11">
        <v>1.6783133757823294</v>
      </c>
      <c r="E3142" s="19">
        <v>1141.2530955319839</v>
      </c>
      <c r="F3142" s="19">
        <f t="shared" ref="F3142:F3205" si="490">0.5*1.27*1.223*-0.658*C3142^2</f>
        <v>-1187.1897885316002</v>
      </c>
      <c r="G3142" s="19">
        <f t="shared" ref="G3142:G3205" si="491">0.5*1.27*1.223*0.422*C3142^2</f>
        <v>761.38919568440019</v>
      </c>
      <c r="H3142" s="19">
        <f t="shared" si="483"/>
        <v>7171.2897885316006</v>
      </c>
      <c r="I3142" s="19">
        <f t="shared" si="484"/>
        <v>143.42579577063202</v>
      </c>
      <c r="J3142" s="19">
        <f t="shared" si="485"/>
        <v>2046.0680869870162</v>
      </c>
      <c r="K3142" s="19">
        <f t="shared" ref="K3142:K3205" si="492">J3142*C3142</f>
        <v>98620.481792774182</v>
      </c>
      <c r="L3142" s="19">
        <f t="shared" si="486"/>
        <v>98620.481792774182</v>
      </c>
      <c r="M3142" s="19">
        <f t="shared" si="487"/>
        <v>0</v>
      </c>
      <c r="N3142" s="107">
        <f t="shared" si="488"/>
        <v>133140.73736015917</v>
      </c>
      <c r="O3142" s="107"/>
      <c r="P3142" s="107"/>
      <c r="Q3142" s="107">
        <f t="shared" si="489"/>
        <v>40949.892602772088</v>
      </c>
      <c r="R3142" s="106"/>
    </row>
    <row r="3143" spans="1:18" x14ac:dyDescent="0.45">
      <c r="A3143" s="4">
        <v>61.27</v>
      </c>
      <c r="B3143" s="4">
        <v>2552</v>
      </c>
      <c r="C3143" s="4">
        <v>48.3</v>
      </c>
      <c r="D3143" s="11">
        <v>1.678373140577109</v>
      </c>
      <c r="E3143" s="19">
        <v>1141.2937355924341</v>
      </c>
      <c r="F3143" s="19">
        <f t="shared" si="490"/>
        <v>-1192.1209973001</v>
      </c>
      <c r="G3143" s="19">
        <f t="shared" si="491"/>
        <v>764.55176422590011</v>
      </c>
      <c r="H3143" s="19">
        <f t="shared" ref="H3143:H3206" si="493">5984.1-F3143</f>
        <v>7176.2209973001009</v>
      </c>
      <c r="I3143" s="19">
        <f t="shared" ref="I3143:I3206" si="494">H3143*0.02</f>
        <v>143.52441994600201</v>
      </c>
      <c r="J3143" s="19">
        <f t="shared" ref="J3143:J3206" si="495">E3143+G3143+I3143</f>
        <v>2049.3699197643364</v>
      </c>
      <c r="K3143" s="19">
        <f t="shared" si="492"/>
        <v>98984.567124617446</v>
      </c>
      <c r="L3143" s="19">
        <f t="shared" ref="L3143:L3206" si="496">IF(K3143&lt;0, K3143-K3143,K3143)</f>
        <v>98984.567124617446</v>
      </c>
      <c r="M3143" s="19">
        <f t="shared" ref="M3143:M3206" si="497">IF(K3143&gt;0, K3143-K3143,K3143)</f>
        <v>0</v>
      </c>
      <c r="N3143" s="107">
        <f t="shared" ref="N3143:N3206" si="498">N3140</f>
        <v>133140.73736015917</v>
      </c>
      <c r="O3143" s="107"/>
      <c r="P3143" s="107"/>
      <c r="Q3143" s="107">
        <f t="shared" ref="Q3143:Q3206" si="499">Q3140</f>
        <v>40949.892602772088</v>
      </c>
      <c r="R3143" s="106"/>
    </row>
    <row r="3144" spans="1:18" x14ac:dyDescent="0.45">
      <c r="A3144" s="4">
        <v>61.289000000000001</v>
      </c>
      <c r="B3144" s="4">
        <v>2553</v>
      </c>
      <c r="C3144" s="4">
        <v>48.3</v>
      </c>
      <c r="D3144" s="11">
        <v>1.8203012278034549</v>
      </c>
      <c r="E3144" s="19">
        <v>1237.8048349063492</v>
      </c>
      <c r="F3144" s="19">
        <f t="shared" si="490"/>
        <v>-1192.1209973001</v>
      </c>
      <c r="G3144" s="19">
        <f t="shared" si="491"/>
        <v>764.55176422590011</v>
      </c>
      <c r="H3144" s="19">
        <f t="shared" si="493"/>
        <v>7176.2209973001009</v>
      </c>
      <c r="I3144" s="19">
        <f t="shared" si="494"/>
        <v>143.52441994600201</v>
      </c>
      <c r="J3144" s="19">
        <f t="shared" si="495"/>
        <v>2145.8810190782515</v>
      </c>
      <c r="K3144" s="19">
        <f t="shared" si="492"/>
        <v>103646.05322147954</v>
      </c>
      <c r="L3144" s="19">
        <f t="shared" si="496"/>
        <v>103646.05322147954</v>
      </c>
      <c r="M3144" s="19">
        <f t="shared" si="497"/>
        <v>0</v>
      </c>
      <c r="N3144" s="107">
        <f t="shared" si="498"/>
        <v>133140.73736015917</v>
      </c>
      <c r="O3144" s="107"/>
      <c r="P3144" s="107"/>
      <c r="Q3144" s="107">
        <f t="shared" si="499"/>
        <v>40949.892602772088</v>
      </c>
      <c r="R3144" s="106"/>
    </row>
    <row r="3145" spans="1:18" x14ac:dyDescent="0.45">
      <c r="A3145" s="4">
        <v>61.308999999999997</v>
      </c>
      <c r="B3145" s="4">
        <v>2554</v>
      </c>
      <c r="C3145" s="4">
        <v>48.4</v>
      </c>
      <c r="D3145" s="11">
        <v>1.9696508839978673</v>
      </c>
      <c r="E3145" s="19">
        <v>1339.3626011185497</v>
      </c>
      <c r="F3145" s="19">
        <f t="shared" si="490"/>
        <v>-1197.0624261904002</v>
      </c>
      <c r="G3145" s="19">
        <f t="shared" si="491"/>
        <v>767.72088731360009</v>
      </c>
      <c r="H3145" s="19">
        <f t="shared" si="493"/>
        <v>7181.1624261904008</v>
      </c>
      <c r="I3145" s="19">
        <f t="shared" si="494"/>
        <v>143.62324852380803</v>
      </c>
      <c r="J3145" s="19">
        <f t="shared" si="495"/>
        <v>2250.7067369559577</v>
      </c>
      <c r="K3145" s="19">
        <f t="shared" si="492"/>
        <v>108934.20606866835</v>
      </c>
      <c r="L3145" s="19">
        <f t="shared" si="496"/>
        <v>108934.20606866835</v>
      </c>
      <c r="M3145" s="19">
        <f t="shared" si="497"/>
        <v>0</v>
      </c>
      <c r="N3145" s="107">
        <f t="shared" si="498"/>
        <v>133140.73736015917</v>
      </c>
      <c r="O3145" s="107"/>
      <c r="P3145" s="107"/>
      <c r="Q3145" s="107">
        <f t="shared" si="499"/>
        <v>40949.892602772088</v>
      </c>
      <c r="R3145" s="106"/>
    </row>
    <row r="3146" spans="1:18" x14ac:dyDescent="0.45">
      <c r="A3146" s="4">
        <v>61.328000000000003</v>
      </c>
      <c r="B3146" s="4">
        <v>2555</v>
      </c>
      <c r="C3146" s="4">
        <v>48.4</v>
      </c>
      <c r="D3146" s="11">
        <v>2.0307724681943649</v>
      </c>
      <c r="E3146" s="19">
        <v>1380.9252783721681</v>
      </c>
      <c r="F3146" s="19">
        <f t="shared" si="490"/>
        <v>-1197.0624261904002</v>
      </c>
      <c r="G3146" s="19">
        <f t="shared" si="491"/>
        <v>767.72088731360009</v>
      </c>
      <c r="H3146" s="19">
        <f t="shared" si="493"/>
        <v>7181.1624261904008</v>
      </c>
      <c r="I3146" s="19">
        <f t="shared" si="494"/>
        <v>143.62324852380803</v>
      </c>
      <c r="J3146" s="19">
        <f t="shared" si="495"/>
        <v>2292.2694142095761</v>
      </c>
      <c r="K3146" s="19">
        <f t="shared" si="492"/>
        <v>110945.83964774349</v>
      </c>
      <c r="L3146" s="19">
        <f t="shared" si="496"/>
        <v>110945.83964774349</v>
      </c>
      <c r="M3146" s="19">
        <f t="shared" si="497"/>
        <v>0</v>
      </c>
      <c r="N3146" s="107">
        <f t="shared" si="498"/>
        <v>133140.73736015917</v>
      </c>
      <c r="O3146" s="107"/>
      <c r="P3146" s="107"/>
      <c r="Q3146" s="107">
        <f t="shared" si="499"/>
        <v>40949.892602772088</v>
      </c>
      <c r="R3146" s="106"/>
    </row>
    <row r="3147" spans="1:18" x14ac:dyDescent="0.45">
      <c r="A3147" s="4">
        <v>61.347999999999999</v>
      </c>
      <c r="B3147" s="4">
        <v>2555</v>
      </c>
      <c r="C3147" s="4">
        <v>48.5</v>
      </c>
      <c r="D3147" s="11">
        <v>2.0641500427898638</v>
      </c>
      <c r="E3147" s="19">
        <v>1403.6220290971073</v>
      </c>
      <c r="F3147" s="19">
        <f t="shared" si="490"/>
        <v>-1202.0140752025002</v>
      </c>
      <c r="G3147" s="19">
        <f t="shared" si="491"/>
        <v>770.89656494750011</v>
      </c>
      <c r="H3147" s="19">
        <f t="shared" si="493"/>
        <v>7186.1140752025003</v>
      </c>
      <c r="I3147" s="19">
        <f t="shared" si="494"/>
        <v>143.72228150405002</v>
      </c>
      <c r="J3147" s="19">
        <f t="shared" si="495"/>
        <v>2318.2408755486572</v>
      </c>
      <c r="K3147" s="19">
        <f t="shared" si="492"/>
        <v>112434.68246410988</v>
      </c>
      <c r="L3147" s="19">
        <f t="shared" si="496"/>
        <v>112434.68246410988</v>
      </c>
      <c r="M3147" s="19">
        <f t="shared" si="497"/>
        <v>0</v>
      </c>
      <c r="N3147" s="107">
        <f t="shared" si="498"/>
        <v>133140.73736015917</v>
      </c>
      <c r="O3147" s="107"/>
      <c r="P3147" s="107"/>
      <c r="Q3147" s="107">
        <f t="shared" si="499"/>
        <v>40949.892602772088</v>
      </c>
      <c r="R3147" s="106"/>
    </row>
    <row r="3148" spans="1:18" x14ac:dyDescent="0.45">
      <c r="A3148" s="4">
        <v>61.366999999999997</v>
      </c>
      <c r="B3148" s="4">
        <v>2556</v>
      </c>
      <c r="C3148" s="4">
        <v>48.6</v>
      </c>
      <c r="D3148" s="11">
        <v>2.0799501692716462</v>
      </c>
      <c r="E3148" s="19">
        <v>1414.3661151047195</v>
      </c>
      <c r="F3148" s="19">
        <f t="shared" si="490"/>
        <v>-1206.9759443364003</v>
      </c>
      <c r="G3148" s="19">
        <f t="shared" si="491"/>
        <v>774.07879712760018</v>
      </c>
      <c r="H3148" s="19">
        <f t="shared" si="493"/>
        <v>7191.0759443364004</v>
      </c>
      <c r="I3148" s="19">
        <f t="shared" si="494"/>
        <v>143.821518886728</v>
      </c>
      <c r="J3148" s="19">
        <f t="shared" si="495"/>
        <v>2332.2664311190474</v>
      </c>
      <c r="K3148" s="19">
        <f t="shared" si="492"/>
        <v>113348.14855238571</v>
      </c>
      <c r="L3148" s="19">
        <f t="shared" si="496"/>
        <v>113348.14855238571</v>
      </c>
      <c r="M3148" s="19">
        <f t="shared" si="497"/>
        <v>0</v>
      </c>
      <c r="N3148" s="107">
        <f t="shared" si="498"/>
        <v>133140.73736015917</v>
      </c>
      <c r="O3148" s="107"/>
      <c r="P3148" s="107"/>
      <c r="Q3148" s="107">
        <f t="shared" si="499"/>
        <v>40949.892602772088</v>
      </c>
      <c r="R3148" s="106"/>
    </row>
    <row r="3149" spans="1:18" x14ac:dyDescent="0.45">
      <c r="A3149" s="4">
        <v>61.387</v>
      </c>
      <c r="B3149" s="4">
        <v>2557</v>
      </c>
      <c r="C3149" s="4">
        <v>48.6</v>
      </c>
      <c r="D3149" s="11">
        <v>2.105977068437213</v>
      </c>
      <c r="E3149" s="19">
        <v>1432.0644065373049</v>
      </c>
      <c r="F3149" s="19">
        <f t="shared" si="490"/>
        <v>-1206.9759443364003</v>
      </c>
      <c r="G3149" s="19">
        <f t="shared" si="491"/>
        <v>774.07879712760018</v>
      </c>
      <c r="H3149" s="19">
        <f t="shared" si="493"/>
        <v>7191.0759443364004</v>
      </c>
      <c r="I3149" s="19">
        <f t="shared" si="494"/>
        <v>143.821518886728</v>
      </c>
      <c r="J3149" s="19">
        <f t="shared" si="495"/>
        <v>2349.9647225516328</v>
      </c>
      <c r="K3149" s="19">
        <f t="shared" si="492"/>
        <v>114208.28551600936</v>
      </c>
      <c r="L3149" s="19">
        <f t="shared" si="496"/>
        <v>114208.28551600936</v>
      </c>
      <c r="M3149" s="19">
        <f t="shared" si="497"/>
        <v>0</v>
      </c>
      <c r="N3149" s="107">
        <f t="shared" si="498"/>
        <v>133140.73736015917</v>
      </c>
      <c r="O3149" s="107"/>
      <c r="P3149" s="107"/>
      <c r="Q3149" s="107">
        <f t="shared" si="499"/>
        <v>40949.892602772088</v>
      </c>
      <c r="R3149" s="106"/>
    </row>
    <row r="3150" spans="1:18" x14ac:dyDescent="0.45">
      <c r="A3150" s="4">
        <v>61.405999999999999</v>
      </c>
      <c r="B3150" s="4">
        <v>2558</v>
      </c>
      <c r="C3150" s="4">
        <v>48.7</v>
      </c>
      <c r="D3150" s="11">
        <v>2.1565914929458745</v>
      </c>
      <c r="E3150" s="19">
        <v>1466.4822152031948</v>
      </c>
      <c r="F3150" s="19">
        <f t="shared" si="490"/>
        <v>-1211.9480335921003</v>
      </c>
      <c r="G3150" s="19">
        <f t="shared" si="491"/>
        <v>777.26758385390019</v>
      </c>
      <c r="H3150" s="19">
        <f t="shared" si="493"/>
        <v>7196.0480335921002</v>
      </c>
      <c r="I3150" s="19">
        <f t="shared" si="494"/>
        <v>143.92096067184201</v>
      </c>
      <c r="J3150" s="19">
        <f t="shared" si="495"/>
        <v>2387.6707597289369</v>
      </c>
      <c r="K3150" s="19">
        <f t="shared" si="492"/>
        <v>116279.56599879924</v>
      </c>
      <c r="L3150" s="19">
        <f t="shared" si="496"/>
        <v>116279.56599879924</v>
      </c>
      <c r="M3150" s="19">
        <f t="shared" si="497"/>
        <v>0</v>
      </c>
      <c r="N3150" s="107">
        <f t="shared" si="498"/>
        <v>133140.73736015917</v>
      </c>
      <c r="O3150" s="107"/>
      <c r="P3150" s="107"/>
      <c r="Q3150" s="107">
        <f t="shared" si="499"/>
        <v>40949.892602772088</v>
      </c>
      <c r="R3150" s="106"/>
    </row>
    <row r="3151" spans="1:18" x14ac:dyDescent="0.45">
      <c r="A3151" s="4">
        <v>61.426000000000002</v>
      </c>
      <c r="B3151" s="4">
        <v>2559</v>
      </c>
      <c r="C3151" s="4">
        <v>48.7</v>
      </c>
      <c r="D3151" s="11">
        <v>2.2168650307703723</v>
      </c>
      <c r="E3151" s="19">
        <v>1507.4682209238531</v>
      </c>
      <c r="F3151" s="19">
        <f t="shared" si="490"/>
        <v>-1211.9480335921003</v>
      </c>
      <c r="G3151" s="19">
        <f t="shared" si="491"/>
        <v>777.26758385390019</v>
      </c>
      <c r="H3151" s="19">
        <f t="shared" si="493"/>
        <v>7196.0480335921002</v>
      </c>
      <c r="I3151" s="19">
        <f t="shared" si="494"/>
        <v>143.92096067184201</v>
      </c>
      <c r="J3151" s="19">
        <f t="shared" si="495"/>
        <v>2428.6567654495952</v>
      </c>
      <c r="K3151" s="19">
        <f t="shared" si="492"/>
        <v>118275.5844773953</v>
      </c>
      <c r="L3151" s="19">
        <f t="shared" si="496"/>
        <v>118275.5844773953</v>
      </c>
      <c r="M3151" s="19">
        <f t="shared" si="497"/>
        <v>0</v>
      </c>
      <c r="N3151" s="107">
        <f t="shared" si="498"/>
        <v>133140.73736015917</v>
      </c>
      <c r="O3151" s="107"/>
      <c r="P3151" s="107"/>
      <c r="Q3151" s="107">
        <f t="shared" si="499"/>
        <v>40949.892602772088</v>
      </c>
      <c r="R3151" s="106"/>
    </row>
    <row r="3152" spans="1:18" x14ac:dyDescent="0.45">
      <c r="A3152" s="4">
        <v>61.445</v>
      </c>
      <c r="B3152" s="4">
        <v>2560</v>
      </c>
      <c r="C3152" s="4">
        <v>48.8</v>
      </c>
      <c r="D3152" s="11">
        <v>2.2831860880821226</v>
      </c>
      <c r="E3152" s="19">
        <v>1552.5665398958433</v>
      </c>
      <c r="F3152" s="19">
        <f t="shared" si="490"/>
        <v>-1216.9303429695999</v>
      </c>
      <c r="G3152" s="19">
        <f t="shared" si="491"/>
        <v>780.46292512640002</v>
      </c>
      <c r="H3152" s="19">
        <f t="shared" si="493"/>
        <v>7201.0303429696005</v>
      </c>
      <c r="I3152" s="19">
        <f t="shared" si="494"/>
        <v>144.02060685939202</v>
      </c>
      <c r="J3152" s="19">
        <f t="shared" si="495"/>
        <v>2477.0500718816352</v>
      </c>
      <c r="K3152" s="19">
        <f t="shared" si="492"/>
        <v>120880.04350782379</v>
      </c>
      <c r="L3152" s="19">
        <f t="shared" si="496"/>
        <v>120880.04350782379</v>
      </c>
      <c r="M3152" s="19">
        <f t="shared" si="497"/>
        <v>0</v>
      </c>
      <c r="N3152" s="107">
        <f t="shared" si="498"/>
        <v>133140.73736015917</v>
      </c>
      <c r="O3152" s="107"/>
      <c r="P3152" s="107"/>
      <c r="Q3152" s="107">
        <f t="shared" si="499"/>
        <v>40949.892602772088</v>
      </c>
      <c r="R3152" s="106"/>
    </row>
    <row r="3153" spans="1:18" x14ac:dyDescent="0.45">
      <c r="A3153" s="4">
        <v>61.465000000000003</v>
      </c>
      <c r="B3153" s="4">
        <v>2561</v>
      </c>
      <c r="C3153" s="4">
        <v>48.8</v>
      </c>
      <c r="D3153" s="11">
        <v>2.3387312110368406</v>
      </c>
      <c r="E3153" s="19">
        <v>1590.3372235050515</v>
      </c>
      <c r="F3153" s="19">
        <f t="shared" si="490"/>
        <v>-1216.9303429695999</v>
      </c>
      <c r="G3153" s="19">
        <f t="shared" si="491"/>
        <v>780.46292512640002</v>
      </c>
      <c r="H3153" s="19">
        <f t="shared" si="493"/>
        <v>7201.0303429696005</v>
      </c>
      <c r="I3153" s="19">
        <f t="shared" si="494"/>
        <v>144.02060685939202</v>
      </c>
      <c r="J3153" s="19">
        <f t="shared" si="495"/>
        <v>2514.8207554908436</v>
      </c>
      <c r="K3153" s="19">
        <f t="shared" si="492"/>
        <v>122723.25286795315</v>
      </c>
      <c r="L3153" s="19">
        <f t="shared" si="496"/>
        <v>122723.25286795315</v>
      </c>
      <c r="M3153" s="19">
        <f t="shared" si="497"/>
        <v>0</v>
      </c>
      <c r="N3153" s="107">
        <f t="shared" si="498"/>
        <v>133140.73736015917</v>
      </c>
      <c r="O3153" s="107"/>
      <c r="P3153" s="107"/>
      <c r="Q3153" s="107">
        <f t="shared" si="499"/>
        <v>40949.892602772088</v>
      </c>
      <c r="R3153" s="106"/>
    </row>
    <row r="3154" spans="1:18" x14ac:dyDescent="0.45">
      <c r="A3154" s="4">
        <v>61.484000000000002</v>
      </c>
      <c r="B3154" s="4">
        <v>2562</v>
      </c>
      <c r="C3154" s="4">
        <v>48.9</v>
      </c>
      <c r="D3154" s="11">
        <v>2.175855033649154</v>
      </c>
      <c r="E3154" s="19">
        <v>1479.5814228814247</v>
      </c>
      <c r="F3154" s="19">
        <f t="shared" si="490"/>
        <v>-1221.9228724689001</v>
      </c>
      <c r="G3154" s="19">
        <f t="shared" si="491"/>
        <v>783.66482094510013</v>
      </c>
      <c r="H3154" s="19">
        <f t="shared" si="493"/>
        <v>7206.0228724689005</v>
      </c>
      <c r="I3154" s="19">
        <f t="shared" si="494"/>
        <v>144.12045744937802</v>
      </c>
      <c r="J3154" s="19">
        <f t="shared" si="495"/>
        <v>2407.3667012759029</v>
      </c>
      <c r="K3154" s="19">
        <f t="shared" si="492"/>
        <v>117720.23169239165</v>
      </c>
      <c r="L3154" s="19">
        <f t="shared" si="496"/>
        <v>117720.23169239165</v>
      </c>
      <c r="M3154" s="19">
        <f t="shared" si="497"/>
        <v>0</v>
      </c>
      <c r="N3154" s="107">
        <f t="shared" si="498"/>
        <v>133140.73736015917</v>
      </c>
      <c r="O3154" s="107"/>
      <c r="P3154" s="107"/>
      <c r="Q3154" s="107">
        <f t="shared" si="499"/>
        <v>40949.892602772088</v>
      </c>
      <c r="R3154" s="106"/>
    </row>
    <row r="3155" spans="1:18" x14ac:dyDescent="0.45">
      <c r="A3155" s="4">
        <v>61.503999999999998</v>
      </c>
      <c r="B3155" s="4">
        <v>2563</v>
      </c>
      <c r="C3155" s="4">
        <v>48.9</v>
      </c>
      <c r="D3155" s="11">
        <v>1.9899448518535052</v>
      </c>
      <c r="E3155" s="19">
        <v>1353.1624992603836</v>
      </c>
      <c r="F3155" s="19">
        <f t="shared" si="490"/>
        <v>-1221.9228724689001</v>
      </c>
      <c r="G3155" s="19">
        <f t="shared" si="491"/>
        <v>783.66482094510013</v>
      </c>
      <c r="H3155" s="19">
        <f t="shared" si="493"/>
        <v>7206.0228724689005</v>
      </c>
      <c r="I3155" s="19">
        <f t="shared" si="494"/>
        <v>144.12045744937802</v>
      </c>
      <c r="J3155" s="19">
        <f t="shared" si="495"/>
        <v>2280.947777654862</v>
      </c>
      <c r="K3155" s="19">
        <f t="shared" si="492"/>
        <v>111538.34632732275</v>
      </c>
      <c r="L3155" s="19">
        <f t="shared" si="496"/>
        <v>111538.34632732275</v>
      </c>
      <c r="M3155" s="19">
        <f t="shared" si="497"/>
        <v>0</v>
      </c>
      <c r="N3155" s="107">
        <f t="shared" si="498"/>
        <v>133140.73736015917</v>
      </c>
      <c r="O3155" s="107"/>
      <c r="P3155" s="107"/>
      <c r="Q3155" s="107">
        <f t="shared" si="499"/>
        <v>40949.892602772088</v>
      </c>
      <c r="R3155" s="106"/>
    </row>
    <row r="3156" spans="1:18" x14ac:dyDescent="0.45">
      <c r="A3156" s="4">
        <v>61.523000000000003</v>
      </c>
      <c r="B3156" s="4">
        <v>2564</v>
      </c>
      <c r="C3156" s="4">
        <v>49</v>
      </c>
      <c r="D3156" s="11">
        <v>1.8752240140866541</v>
      </c>
      <c r="E3156" s="19">
        <v>1275.1523295789248</v>
      </c>
      <c r="F3156" s="19">
        <f t="shared" si="490"/>
        <v>-1226.9256220900002</v>
      </c>
      <c r="G3156" s="19">
        <f t="shared" si="491"/>
        <v>786.87327131000006</v>
      </c>
      <c r="H3156" s="19">
        <f t="shared" si="493"/>
        <v>7211.025622090001</v>
      </c>
      <c r="I3156" s="19">
        <f t="shared" si="494"/>
        <v>144.22051244180003</v>
      </c>
      <c r="J3156" s="19">
        <f t="shared" si="495"/>
        <v>2206.2461133307247</v>
      </c>
      <c r="K3156" s="19">
        <f t="shared" si="492"/>
        <v>108106.05955320552</v>
      </c>
      <c r="L3156" s="19">
        <f t="shared" si="496"/>
        <v>108106.05955320552</v>
      </c>
      <c r="M3156" s="19">
        <f t="shared" si="497"/>
        <v>0</v>
      </c>
      <c r="N3156" s="107">
        <f t="shared" si="498"/>
        <v>133140.73736015917</v>
      </c>
      <c r="O3156" s="107"/>
      <c r="P3156" s="107"/>
      <c r="Q3156" s="107">
        <f t="shared" si="499"/>
        <v>40949.892602772088</v>
      </c>
      <c r="R3156" s="106"/>
    </row>
    <row r="3157" spans="1:18" x14ac:dyDescent="0.45">
      <c r="A3157" s="4">
        <v>61.542999999999999</v>
      </c>
      <c r="B3157" s="4">
        <v>2565</v>
      </c>
      <c r="C3157" s="4">
        <v>49</v>
      </c>
      <c r="D3157" s="11">
        <v>1.7460804104809895</v>
      </c>
      <c r="E3157" s="19">
        <v>1187.3346791270728</v>
      </c>
      <c r="F3157" s="19">
        <f t="shared" si="490"/>
        <v>-1226.9256220900002</v>
      </c>
      <c r="G3157" s="19">
        <f t="shared" si="491"/>
        <v>786.87327131000006</v>
      </c>
      <c r="H3157" s="19">
        <f t="shared" si="493"/>
        <v>7211.025622090001</v>
      </c>
      <c r="I3157" s="19">
        <f t="shared" si="494"/>
        <v>144.22051244180003</v>
      </c>
      <c r="J3157" s="19">
        <f t="shared" si="495"/>
        <v>2118.4284628788728</v>
      </c>
      <c r="K3157" s="19">
        <f t="shared" si="492"/>
        <v>103802.99468106477</v>
      </c>
      <c r="L3157" s="19">
        <f t="shared" si="496"/>
        <v>103802.99468106477</v>
      </c>
      <c r="M3157" s="19">
        <f t="shared" si="497"/>
        <v>0</v>
      </c>
      <c r="N3157" s="107">
        <f t="shared" si="498"/>
        <v>133140.73736015917</v>
      </c>
      <c r="O3157" s="107"/>
      <c r="P3157" s="107"/>
      <c r="Q3157" s="107">
        <f t="shared" si="499"/>
        <v>40949.892602772088</v>
      </c>
      <c r="R3157" s="106"/>
    </row>
    <row r="3158" spans="1:18" x14ac:dyDescent="0.45">
      <c r="A3158" s="4">
        <v>61.563000000000002</v>
      </c>
      <c r="B3158" s="4">
        <v>2566</v>
      </c>
      <c r="C3158" s="4">
        <v>49.1</v>
      </c>
      <c r="D3158" s="11">
        <v>1.6160928744622372</v>
      </c>
      <c r="E3158" s="19">
        <v>1098.9431546343212</v>
      </c>
      <c r="F3158" s="19">
        <f t="shared" si="490"/>
        <v>-1231.9385918329001</v>
      </c>
      <c r="G3158" s="19">
        <f t="shared" si="491"/>
        <v>790.08827622110005</v>
      </c>
      <c r="H3158" s="19">
        <f t="shared" si="493"/>
        <v>7216.0385918329002</v>
      </c>
      <c r="I3158" s="19">
        <f t="shared" si="494"/>
        <v>144.320771836658</v>
      </c>
      <c r="J3158" s="19">
        <f t="shared" si="495"/>
        <v>2033.3522026920791</v>
      </c>
      <c r="K3158" s="19">
        <f t="shared" si="492"/>
        <v>99837.593152181085</v>
      </c>
      <c r="L3158" s="19">
        <f t="shared" si="496"/>
        <v>99837.593152181085</v>
      </c>
      <c r="M3158" s="19">
        <f t="shared" si="497"/>
        <v>0</v>
      </c>
      <c r="N3158" s="107">
        <f t="shared" si="498"/>
        <v>133140.73736015917</v>
      </c>
      <c r="O3158" s="107"/>
      <c r="P3158" s="107"/>
      <c r="Q3158" s="107">
        <f t="shared" si="499"/>
        <v>40949.892602772088</v>
      </c>
      <c r="R3158" s="106"/>
    </row>
    <row r="3159" spans="1:18" x14ac:dyDescent="0.45">
      <c r="A3159" s="4">
        <v>61.582000000000001</v>
      </c>
      <c r="B3159" s="4">
        <v>2567</v>
      </c>
      <c r="C3159" s="4">
        <v>49.1</v>
      </c>
      <c r="D3159" s="11">
        <v>1.591927415538791</v>
      </c>
      <c r="E3159" s="19">
        <v>1082.510642566378</v>
      </c>
      <c r="F3159" s="19">
        <f t="shared" si="490"/>
        <v>-1231.9385918329001</v>
      </c>
      <c r="G3159" s="19">
        <f t="shared" si="491"/>
        <v>790.08827622110005</v>
      </c>
      <c r="H3159" s="19">
        <f t="shared" si="493"/>
        <v>7216.0385918329002</v>
      </c>
      <c r="I3159" s="19">
        <f t="shared" si="494"/>
        <v>144.320771836658</v>
      </c>
      <c r="J3159" s="19">
        <f t="shared" si="495"/>
        <v>2016.9196906241359</v>
      </c>
      <c r="K3159" s="19">
        <f t="shared" si="492"/>
        <v>99030.75680964507</v>
      </c>
      <c r="L3159" s="19">
        <f t="shared" si="496"/>
        <v>99030.75680964507</v>
      </c>
      <c r="M3159" s="19">
        <f t="shared" si="497"/>
        <v>0</v>
      </c>
      <c r="N3159" s="107">
        <f t="shared" si="498"/>
        <v>133140.73736015917</v>
      </c>
      <c r="O3159" s="107"/>
      <c r="P3159" s="107"/>
      <c r="Q3159" s="107">
        <f t="shared" si="499"/>
        <v>40949.892602772088</v>
      </c>
      <c r="R3159" s="106"/>
    </row>
    <row r="3160" spans="1:18" x14ac:dyDescent="0.45">
      <c r="A3160" s="4">
        <v>61.601999999999997</v>
      </c>
      <c r="B3160" s="4">
        <v>2568</v>
      </c>
      <c r="C3160" s="4">
        <v>49.1</v>
      </c>
      <c r="D3160" s="11">
        <v>1.5924907475400301</v>
      </c>
      <c r="E3160" s="19">
        <v>1082.8937083272203</v>
      </c>
      <c r="F3160" s="19">
        <f t="shared" si="490"/>
        <v>-1231.9385918329001</v>
      </c>
      <c r="G3160" s="19">
        <f t="shared" si="491"/>
        <v>790.08827622110005</v>
      </c>
      <c r="H3160" s="19">
        <f t="shared" si="493"/>
        <v>7216.0385918329002</v>
      </c>
      <c r="I3160" s="19">
        <f t="shared" si="494"/>
        <v>144.320771836658</v>
      </c>
      <c r="J3160" s="19">
        <f t="shared" si="495"/>
        <v>2017.3027563849782</v>
      </c>
      <c r="K3160" s="19">
        <f t="shared" si="492"/>
        <v>99049.565338502434</v>
      </c>
      <c r="L3160" s="19">
        <f t="shared" si="496"/>
        <v>99049.565338502434</v>
      </c>
      <c r="M3160" s="19">
        <f t="shared" si="497"/>
        <v>0</v>
      </c>
      <c r="N3160" s="107">
        <f t="shared" si="498"/>
        <v>133140.73736015917</v>
      </c>
      <c r="O3160" s="107"/>
      <c r="P3160" s="107"/>
      <c r="Q3160" s="107">
        <f t="shared" si="499"/>
        <v>40949.892602772088</v>
      </c>
      <c r="R3160" s="106"/>
    </row>
    <row r="3161" spans="1:18" x14ac:dyDescent="0.45">
      <c r="A3161" s="4">
        <v>61.621000000000002</v>
      </c>
      <c r="B3161" s="4">
        <v>2569</v>
      </c>
      <c r="C3161" s="4">
        <v>49.2</v>
      </c>
      <c r="D3161" s="11">
        <v>1.6873603944841333</v>
      </c>
      <c r="E3161" s="19">
        <v>1147.4050682492107</v>
      </c>
      <c r="F3161" s="19">
        <f t="shared" si="490"/>
        <v>-1236.9617816976004</v>
      </c>
      <c r="G3161" s="19">
        <f t="shared" si="491"/>
        <v>793.30983567840019</v>
      </c>
      <c r="H3161" s="19">
        <f t="shared" si="493"/>
        <v>7221.061781697601</v>
      </c>
      <c r="I3161" s="19">
        <f t="shared" si="494"/>
        <v>144.42123563395202</v>
      </c>
      <c r="J3161" s="19">
        <f t="shared" si="495"/>
        <v>2085.1361395615631</v>
      </c>
      <c r="K3161" s="19">
        <f t="shared" si="492"/>
        <v>102588.69806642891</v>
      </c>
      <c r="L3161" s="19">
        <f t="shared" si="496"/>
        <v>102588.69806642891</v>
      </c>
      <c r="M3161" s="19">
        <f t="shared" si="497"/>
        <v>0</v>
      </c>
      <c r="N3161" s="107">
        <f t="shared" si="498"/>
        <v>133140.73736015917</v>
      </c>
      <c r="O3161" s="107"/>
      <c r="P3161" s="107"/>
      <c r="Q3161" s="107">
        <f t="shared" si="499"/>
        <v>40949.892602772088</v>
      </c>
      <c r="R3161" s="106"/>
    </row>
    <row r="3162" spans="1:18" x14ac:dyDescent="0.45">
      <c r="A3162" s="4">
        <v>61.640999999999998</v>
      </c>
      <c r="B3162" s="4">
        <v>2570</v>
      </c>
      <c r="C3162" s="4">
        <v>49.2</v>
      </c>
      <c r="D3162" s="11">
        <v>1.7985749243800939</v>
      </c>
      <c r="E3162" s="19">
        <v>1223.0309485784639</v>
      </c>
      <c r="F3162" s="19">
        <f t="shared" si="490"/>
        <v>-1236.9617816976004</v>
      </c>
      <c r="G3162" s="19">
        <f t="shared" si="491"/>
        <v>793.30983567840019</v>
      </c>
      <c r="H3162" s="19">
        <f t="shared" si="493"/>
        <v>7221.061781697601</v>
      </c>
      <c r="I3162" s="19">
        <f t="shared" si="494"/>
        <v>144.42123563395202</v>
      </c>
      <c r="J3162" s="19">
        <f t="shared" si="495"/>
        <v>2160.7620198908162</v>
      </c>
      <c r="K3162" s="19">
        <f t="shared" si="492"/>
        <v>106309.49137862817</v>
      </c>
      <c r="L3162" s="19">
        <f t="shared" si="496"/>
        <v>106309.49137862817</v>
      </c>
      <c r="M3162" s="19">
        <f t="shared" si="497"/>
        <v>0</v>
      </c>
      <c r="N3162" s="107">
        <f t="shared" si="498"/>
        <v>133140.73736015917</v>
      </c>
      <c r="O3162" s="107"/>
      <c r="P3162" s="107"/>
      <c r="Q3162" s="107">
        <f t="shared" si="499"/>
        <v>40949.892602772088</v>
      </c>
      <c r="R3162" s="106"/>
    </row>
    <row r="3163" spans="1:18" x14ac:dyDescent="0.45">
      <c r="A3163" s="4">
        <v>61.66</v>
      </c>
      <c r="B3163" s="4">
        <v>2571</v>
      </c>
      <c r="C3163" s="4">
        <v>49.3</v>
      </c>
      <c r="D3163" s="11">
        <v>1.7113519024992976</v>
      </c>
      <c r="E3163" s="19">
        <v>1163.7192936995223</v>
      </c>
      <c r="F3163" s="19">
        <f t="shared" si="490"/>
        <v>-1241.9951916841001</v>
      </c>
      <c r="G3163" s="19">
        <f t="shared" si="491"/>
        <v>796.53794968190005</v>
      </c>
      <c r="H3163" s="19">
        <f t="shared" si="493"/>
        <v>7226.0951916841004</v>
      </c>
      <c r="I3163" s="19">
        <f t="shared" si="494"/>
        <v>144.52190383368202</v>
      </c>
      <c r="J3163" s="19">
        <f t="shared" si="495"/>
        <v>2104.7791472151043</v>
      </c>
      <c r="K3163" s="19">
        <f t="shared" si="492"/>
        <v>103765.61195770463</v>
      </c>
      <c r="L3163" s="19">
        <f t="shared" si="496"/>
        <v>103765.61195770463</v>
      </c>
      <c r="M3163" s="19">
        <f t="shared" si="497"/>
        <v>0</v>
      </c>
      <c r="N3163" s="107">
        <f t="shared" si="498"/>
        <v>133140.73736015917</v>
      </c>
      <c r="O3163" s="107"/>
      <c r="P3163" s="107"/>
      <c r="Q3163" s="107">
        <f t="shared" si="499"/>
        <v>40949.892602772088</v>
      </c>
      <c r="R3163" s="106"/>
    </row>
    <row r="3164" spans="1:18" x14ac:dyDescent="0.45">
      <c r="A3164" s="4">
        <v>61.68</v>
      </c>
      <c r="B3164" s="4">
        <v>2572</v>
      </c>
      <c r="C3164" s="4">
        <v>49.3</v>
      </c>
      <c r="D3164" s="11">
        <v>1.6546482457144267</v>
      </c>
      <c r="E3164" s="19">
        <v>1125.1608070858101</v>
      </c>
      <c r="F3164" s="19">
        <f t="shared" si="490"/>
        <v>-1241.9951916841001</v>
      </c>
      <c r="G3164" s="19">
        <f t="shared" si="491"/>
        <v>796.53794968190005</v>
      </c>
      <c r="H3164" s="19">
        <f t="shared" si="493"/>
        <v>7226.0951916841004</v>
      </c>
      <c r="I3164" s="19">
        <f t="shared" si="494"/>
        <v>144.52190383368202</v>
      </c>
      <c r="J3164" s="19">
        <f t="shared" si="495"/>
        <v>2066.2206606013924</v>
      </c>
      <c r="K3164" s="19">
        <f t="shared" si="492"/>
        <v>101864.67856764865</v>
      </c>
      <c r="L3164" s="19">
        <f t="shared" si="496"/>
        <v>101864.67856764865</v>
      </c>
      <c r="M3164" s="19">
        <f t="shared" si="497"/>
        <v>0</v>
      </c>
      <c r="N3164" s="107">
        <f t="shared" si="498"/>
        <v>133140.73736015917</v>
      </c>
      <c r="O3164" s="107"/>
      <c r="P3164" s="107"/>
      <c r="Q3164" s="107">
        <f t="shared" si="499"/>
        <v>40949.892602772088</v>
      </c>
      <c r="R3164" s="106"/>
    </row>
    <row r="3165" spans="1:18" x14ac:dyDescent="0.45">
      <c r="A3165" s="4">
        <v>61.698999999999998</v>
      </c>
      <c r="B3165" s="4">
        <v>2573</v>
      </c>
      <c r="C3165" s="4">
        <v>49.4</v>
      </c>
      <c r="D3165" s="11">
        <v>1.6078235406105628</v>
      </c>
      <c r="E3165" s="19">
        <v>1093.3200076151827</v>
      </c>
      <c r="F3165" s="19">
        <f t="shared" si="490"/>
        <v>-1247.0388217924001</v>
      </c>
      <c r="G3165" s="19">
        <f t="shared" si="491"/>
        <v>799.77261823160006</v>
      </c>
      <c r="H3165" s="19">
        <f t="shared" si="493"/>
        <v>7231.1388217924004</v>
      </c>
      <c r="I3165" s="19">
        <f t="shared" si="494"/>
        <v>144.62277643584801</v>
      </c>
      <c r="J3165" s="19">
        <f t="shared" si="495"/>
        <v>2037.7154022826307</v>
      </c>
      <c r="K3165" s="19">
        <f t="shared" si="492"/>
        <v>100663.14087276196</v>
      </c>
      <c r="L3165" s="19">
        <f t="shared" si="496"/>
        <v>100663.14087276196</v>
      </c>
      <c r="M3165" s="19">
        <f t="shared" si="497"/>
        <v>0</v>
      </c>
      <c r="N3165" s="107">
        <f t="shared" si="498"/>
        <v>133140.73736015917</v>
      </c>
      <c r="O3165" s="107"/>
      <c r="P3165" s="107"/>
      <c r="Q3165" s="107">
        <f t="shared" si="499"/>
        <v>40949.892602772088</v>
      </c>
      <c r="R3165" s="106"/>
    </row>
    <row r="3166" spans="1:18" x14ac:dyDescent="0.45">
      <c r="A3166" s="4">
        <v>61.719000000000001</v>
      </c>
      <c r="B3166" s="4">
        <v>2574</v>
      </c>
      <c r="C3166" s="4">
        <v>49.4</v>
      </c>
      <c r="D3166" s="11">
        <v>1.5564990269426104</v>
      </c>
      <c r="E3166" s="19">
        <v>1058.4193383209752</v>
      </c>
      <c r="F3166" s="19">
        <f t="shared" si="490"/>
        <v>-1247.0388217924001</v>
      </c>
      <c r="G3166" s="19">
        <f t="shared" si="491"/>
        <v>799.77261823160006</v>
      </c>
      <c r="H3166" s="19">
        <f t="shared" si="493"/>
        <v>7231.1388217924004</v>
      </c>
      <c r="I3166" s="19">
        <f t="shared" si="494"/>
        <v>144.62277643584801</v>
      </c>
      <c r="J3166" s="19">
        <f t="shared" si="495"/>
        <v>2002.8147329884232</v>
      </c>
      <c r="K3166" s="19">
        <f t="shared" si="492"/>
        <v>98939.0478096281</v>
      </c>
      <c r="L3166" s="19">
        <f t="shared" si="496"/>
        <v>98939.0478096281</v>
      </c>
      <c r="M3166" s="19">
        <f t="shared" si="497"/>
        <v>0</v>
      </c>
      <c r="N3166" s="107">
        <f t="shared" si="498"/>
        <v>133140.73736015917</v>
      </c>
      <c r="O3166" s="107"/>
      <c r="P3166" s="107"/>
      <c r="Q3166" s="107">
        <f t="shared" si="499"/>
        <v>40949.892602772088</v>
      </c>
      <c r="R3166" s="106"/>
    </row>
    <row r="3167" spans="1:18" x14ac:dyDescent="0.45">
      <c r="A3167" s="4">
        <v>61.738</v>
      </c>
      <c r="B3167" s="4">
        <v>2575</v>
      </c>
      <c r="C3167" s="4">
        <v>49.4</v>
      </c>
      <c r="D3167" s="11">
        <v>1.5228262166600948</v>
      </c>
      <c r="E3167" s="19">
        <v>1035.5218273288644</v>
      </c>
      <c r="F3167" s="19">
        <f t="shared" si="490"/>
        <v>-1247.0388217924001</v>
      </c>
      <c r="G3167" s="19">
        <f t="shared" si="491"/>
        <v>799.77261823160006</v>
      </c>
      <c r="H3167" s="19">
        <f t="shared" si="493"/>
        <v>7231.1388217924004</v>
      </c>
      <c r="I3167" s="19">
        <f t="shared" si="494"/>
        <v>144.62277643584801</v>
      </c>
      <c r="J3167" s="19">
        <f t="shared" si="495"/>
        <v>1979.9172219963125</v>
      </c>
      <c r="K3167" s="19">
        <f t="shared" si="492"/>
        <v>97807.910766617832</v>
      </c>
      <c r="L3167" s="19">
        <f t="shared" si="496"/>
        <v>97807.910766617832</v>
      </c>
      <c r="M3167" s="19">
        <f t="shared" si="497"/>
        <v>0</v>
      </c>
      <c r="N3167" s="107">
        <f t="shared" si="498"/>
        <v>133140.73736015917</v>
      </c>
      <c r="O3167" s="107"/>
      <c r="P3167" s="107"/>
      <c r="Q3167" s="107">
        <f t="shared" si="499"/>
        <v>40949.892602772088</v>
      </c>
      <c r="R3167" s="106"/>
    </row>
    <row r="3168" spans="1:18" x14ac:dyDescent="0.45">
      <c r="A3168" s="4">
        <v>61.758000000000003</v>
      </c>
      <c r="B3168" s="4">
        <v>2576</v>
      </c>
      <c r="C3168" s="4">
        <v>49.5</v>
      </c>
      <c r="D3168" s="11">
        <v>1.511783005270362</v>
      </c>
      <c r="E3168" s="19">
        <v>1028.0124435838461</v>
      </c>
      <c r="F3168" s="19">
        <f t="shared" si="490"/>
        <v>-1252.0926720225002</v>
      </c>
      <c r="G3168" s="19">
        <f t="shared" si="491"/>
        <v>803.01384132750013</v>
      </c>
      <c r="H3168" s="19">
        <f t="shared" si="493"/>
        <v>7236.1926720225001</v>
      </c>
      <c r="I3168" s="19">
        <f t="shared" si="494"/>
        <v>144.72385344045</v>
      </c>
      <c r="J3168" s="19">
        <f t="shared" si="495"/>
        <v>1975.7501383517963</v>
      </c>
      <c r="K3168" s="19">
        <f t="shared" si="492"/>
        <v>97799.631848413919</v>
      </c>
      <c r="L3168" s="19">
        <f t="shared" si="496"/>
        <v>97799.631848413919</v>
      </c>
      <c r="M3168" s="19">
        <f t="shared" si="497"/>
        <v>0</v>
      </c>
      <c r="N3168" s="107">
        <f t="shared" si="498"/>
        <v>133140.73736015917</v>
      </c>
      <c r="O3168" s="107"/>
      <c r="P3168" s="107"/>
      <c r="Q3168" s="107">
        <f t="shared" si="499"/>
        <v>40949.892602772088</v>
      </c>
      <c r="R3168" s="106"/>
    </row>
    <row r="3169" spans="1:18" x14ac:dyDescent="0.45">
      <c r="A3169" s="4">
        <v>61.777000000000001</v>
      </c>
      <c r="B3169" s="4">
        <v>2577</v>
      </c>
      <c r="C3169" s="4">
        <v>49.5</v>
      </c>
      <c r="D3169" s="11">
        <v>1.5136179463352311</v>
      </c>
      <c r="E3169" s="19">
        <v>1029.2602035079572</v>
      </c>
      <c r="F3169" s="19">
        <f t="shared" si="490"/>
        <v>-1252.0926720225002</v>
      </c>
      <c r="G3169" s="19">
        <f t="shared" si="491"/>
        <v>803.01384132750013</v>
      </c>
      <c r="H3169" s="19">
        <f t="shared" si="493"/>
        <v>7236.1926720225001</v>
      </c>
      <c r="I3169" s="19">
        <f t="shared" si="494"/>
        <v>144.72385344045</v>
      </c>
      <c r="J3169" s="19">
        <f t="shared" si="495"/>
        <v>1976.9978982759073</v>
      </c>
      <c r="K3169" s="19">
        <f t="shared" si="492"/>
        <v>97861.395964657408</v>
      </c>
      <c r="L3169" s="19">
        <f t="shared" si="496"/>
        <v>97861.395964657408</v>
      </c>
      <c r="M3169" s="19">
        <f t="shared" si="497"/>
        <v>0</v>
      </c>
      <c r="N3169" s="107">
        <f t="shared" si="498"/>
        <v>133140.73736015917</v>
      </c>
      <c r="O3169" s="107"/>
      <c r="P3169" s="107"/>
      <c r="Q3169" s="107">
        <f t="shared" si="499"/>
        <v>40949.892602772088</v>
      </c>
      <c r="R3169" s="106"/>
    </row>
    <row r="3170" spans="1:18" x14ac:dyDescent="0.45">
      <c r="A3170" s="4">
        <v>61.796999999999997</v>
      </c>
      <c r="B3170" s="4">
        <v>2578</v>
      </c>
      <c r="C3170" s="4">
        <v>49.6</v>
      </c>
      <c r="D3170" s="11">
        <v>1.5429887441499799</v>
      </c>
      <c r="E3170" s="19">
        <v>1049.2323460219864</v>
      </c>
      <c r="F3170" s="19">
        <f t="shared" si="490"/>
        <v>-1257.1567423744004</v>
      </c>
      <c r="G3170" s="19">
        <f t="shared" si="491"/>
        <v>806.26161896960025</v>
      </c>
      <c r="H3170" s="19">
        <f t="shared" si="493"/>
        <v>7241.2567423744003</v>
      </c>
      <c r="I3170" s="19">
        <f t="shared" si="494"/>
        <v>144.82513484748802</v>
      </c>
      <c r="J3170" s="19">
        <f t="shared" si="495"/>
        <v>2000.3190998390746</v>
      </c>
      <c r="K3170" s="19">
        <f t="shared" si="492"/>
        <v>99215.82735201811</v>
      </c>
      <c r="L3170" s="19">
        <f t="shared" si="496"/>
        <v>99215.82735201811</v>
      </c>
      <c r="M3170" s="19">
        <f t="shared" si="497"/>
        <v>0</v>
      </c>
      <c r="N3170" s="107">
        <f t="shared" si="498"/>
        <v>133140.73736015917</v>
      </c>
      <c r="O3170" s="107"/>
      <c r="P3170" s="107"/>
      <c r="Q3170" s="107">
        <f t="shared" si="499"/>
        <v>40949.892602772088</v>
      </c>
      <c r="R3170" s="106"/>
    </row>
    <row r="3171" spans="1:18" x14ac:dyDescent="0.45">
      <c r="A3171" s="4">
        <v>61.816000000000003</v>
      </c>
      <c r="B3171" s="4">
        <v>2579</v>
      </c>
      <c r="C3171" s="4">
        <v>49.6</v>
      </c>
      <c r="D3171" s="11">
        <v>1.5173607655835302</v>
      </c>
      <c r="E3171" s="19">
        <v>1031.8053205968006</v>
      </c>
      <c r="F3171" s="19">
        <f t="shared" si="490"/>
        <v>-1257.1567423744004</v>
      </c>
      <c r="G3171" s="19">
        <f t="shared" si="491"/>
        <v>806.26161896960025</v>
      </c>
      <c r="H3171" s="19">
        <f t="shared" si="493"/>
        <v>7241.2567423744003</v>
      </c>
      <c r="I3171" s="19">
        <f t="shared" si="494"/>
        <v>144.82513484748802</v>
      </c>
      <c r="J3171" s="19">
        <f t="shared" si="495"/>
        <v>1982.8920744138888</v>
      </c>
      <c r="K3171" s="19">
        <f t="shared" si="492"/>
        <v>98351.446890928884</v>
      </c>
      <c r="L3171" s="19">
        <f t="shared" si="496"/>
        <v>98351.446890928884</v>
      </c>
      <c r="M3171" s="19">
        <f t="shared" si="497"/>
        <v>0</v>
      </c>
      <c r="N3171" s="107">
        <f t="shared" si="498"/>
        <v>133140.73736015917</v>
      </c>
      <c r="O3171" s="107"/>
      <c r="P3171" s="107"/>
      <c r="Q3171" s="107">
        <f t="shared" si="499"/>
        <v>40949.892602772088</v>
      </c>
      <c r="R3171" s="106"/>
    </row>
    <row r="3172" spans="1:18" x14ac:dyDescent="0.45">
      <c r="A3172" s="4">
        <v>61.835999999999999</v>
      </c>
      <c r="B3172" s="4">
        <v>2579</v>
      </c>
      <c r="C3172" s="4">
        <v>49.7</v>
      </c>
      <c r="D3172" s="11">
        <v>1.5101691636541246</v>
      </c>
      <c r="E3172" s="19">
        <v>1026.9150312848046</v>
      </c>
      <c r="F3172" s="19">
        <f t="shared" si="490"/>
        <v>-1262.2310328481003</v>
      </c>
      <c r="G3172" s="19">
        <f t="shared" si="491"/>
        <v>809.51595115790019</v>
      </c>
      <c r="H3172" s="19">
        <f t="shared" si="493"/>
        <v>7246.3310328481002</v>
      </c>
      <c r="I3172" s="19">
        <f t="shared" si="494"/>
        <v>144.926620656962</v>
      </c>
      <c r="J3172" s="19">
        <f t="shared" si="495"/>
        <v>1981.3576030996669</v>
      </c>
      <c r="K3172" s="19">
        <f t="shared" si="492"/>
        <v>98473.472874053448</v>
      </c>
      <c r="L3172" s="19">
        <f t="shared" si="496"/>
        <v>98473.472874053448</v>
      </c>
      <c r="M3172" s="19">
        <f t="shared" si="497"/>
        <v>0</v>
      </c>
      <c r="N3172" s="107">
        <f t="shared" si="498"/>
        <v>133140.73736015917</v>
      </c>
      <c r="O3172" s="107"/>
      <c r="P3172" s="107"/>
      <c r="Q3172" s="107">
        <f t="shared" si="499"/>
        <v>40949.892602772088</v>
      </c>
      <c r="R3172" s="106"/>
    </row>
    <row r="3173" spans="1:18" x14ac:dyDescent="0.45">
      <c r="A3173" s="4">
        <v>61.854999999999997</v>
      </c>
      <c r="B3173" s="4">
        <v>2580</v>
      </c>
      <c r="C3173" s="4">
        <v>49.7</v>
      </c>
      <c r="D3173" s="11">
        <v>1.4983243614222526</v>
      </c>
      <c r="E3173" s="19">
        <v>1018.8605657671318</v>
      </c>
      <c r="F3173" s="19">
        <f t="shared" si="490"/>
        <v>-1262.2310328481003</v>
      </c>
      <c r="G3173" s="19">
        <f t="shared" si="491"/>
        <v>809.51595115790019</v>
      </c>
      <c r="H3173" s="19">
        <f t="shared" si="493"/>
        <v>7246.3310328481002</v>
      </c>
      <c r="I3173" s="19">
        <f t="shared" si="494"/>
        <v>144.926620656962</v>
      </c>
      <c r="J3173" s="19">
        <f t="shared" si="495"/>
        <v>1973.303137581994</v>
      </c>
      <c r="K3173" s="19">
        <f t="shared" si="492"/>
        <v>98073.165937825106</v>
      </c>
      <c r="L3173" s="19">
        <f t="shared" si="496"/>
        <v>98073.165937825106</v>
      </c>
      <c r="M3173" s="19">
        <f t="shared" si="497"/>
        <v>0</v>
      </c>
      <c r="N3173" s="107">
        <f t="shared" si="498"/>
        <v>133140.73736015917</v>
      </c>
      <c r="O3173" s="107"/>
      <c r="P3173" s="107"/>
      <c r="Q3173" s="107">
        <f t="shared" si="499"/>
        <v>40949.892602772088</v>
      </c>
      <c r="R3173" s="106"/>
    </row>
    <row r="3174" spans="1:18" x14ac:dyDescent="0.45">
      <c r="A3174" s="4">
        <v>61.875</v>
      </c>
      <c r="B3174" s="4">
        <v>2581</v>
      </c>
      <c r="C3174" s="4">
        <v>49.7</v>
      </c>
      <c r="D3174" s="11">
        <v>1.5118493733562335</v>
      </c>
      <c r="E3174" s="19">
        <v>1028.0575738822388</v>
      </c>
      <c r="F3174" s="19">
        <f t="shared" si="490"/>
        <v>-1262.2310328481003</v>
      </c>
      <c r="G3174" s="19">
        <f t="shared" si="491"/>
        <v>809.51595115790019</v>
      </c>
      <c r="H3174" s="19">
        <f t="shared" si="493"/>
        <v>7246.3310328481002</v>
      </c>
      <c r="I3174" s="19">
        <f t="shared" si="494"/>
        <v>144.926620656962</v>
      </c>
      <c r="J3174" s="19">
        <f t="shared" si="495"/>
        <v>1982.5001456971011</v>
      </c>
      <c r="K3174" s="19">
        <f t="shared" si="492"/>
        <v>98530.257241145926</v>
      </c>
      <c r="L3174" s="19">
        <f t="shared" si="496"/>
        <v>98530.257241145926</v>
      </c>
      <c r="M3174" s="19">
        <f t="shared" si="497"/>
        <v>0</v>
      </c>
      <c r="N3174" s="107">
        <f t="shared" si="498"/>
        <v>133140.73736015917</v>
      </c>
      <c r="O3174" s="107"/>
      <c r="P3174" s="107"/>
      <c r="Q3174" s="107">
        <f t="shared" si="499"/>
        <v>40949.892602772088</v>
      </c>
      <c r="R3174" s="106"/>
    </row>
    <row r="3175" spans="1:18" x14ac:dyDescent="0.45">
      <c r="A3175" s="4">
        <v>61.895000000000003</v>
      </c>
      <c r="B3175" s="4">
        <v>2582</v>
      </c>
      <c r="C3175" s="4">
        <v>49.8</v>
      </c>
      <c r="D3175" s="11">
        <v>1.501045768755537</v>
      </c>
      <c r="E3175" s="19">
        <v>1020.7111227537652</v>
      </c>
      <c r="F3175" s="19">
        <f t="shared" si="490"/>
        <v>-1267.3155434435998</v>
      </c>
      <c r="G3175" s="19">
        <f t="shared" si="491"/>
        <v>812.77683789239995</v>
      </c>
      <c r="H3175" s="19">
        <f t="shared" si="493"/>
        <v>7251.4155434435997</v>
      </c>
      <c r="I3175" s="19">
        <f t="shared" si="494"/>
        <v>145.02831086887201</v>
      </c>
      <c r="J3175" s="19">
        <f t="shared" si="495"/>
        <v>1978.516271515037</v>
      </c>
      <c r="K3175" s="19">
        <f t="shared" si="492"/>
        <v>98530.110321448839</v>
      </c>
      <c r="L3175" s="19">
        <f t="shared" si="496"/>
        <v>98530.110321448839</v>
      </c>
      <c r="M3175" s="19">
        <f t="shared" si="497"/>
        <v>0</v>
      </c>
      <c r="N3175" s="107">
        <f t="shared" si="498"/>
        <v>133140.73736015917</v>
      </c>
      <c r="O3175" s="107"/>
      <c r="P3175" s="107"/>
      <c r="Q3175" s="107">
        <f t="shared" si="499"/>
        <v>40949.892602772088</v>
      </c>
      <c r="R3175" s="106"/>
    </row>
    <row r="3176" spans="1:18" x14ac:dyDescent="0.45">
      <c r="A3176" s="4">
        <v>61.914000000000001</v>
      </c>
      <c r="B3176" s="4">
        <v>2583</v>
      </c>
      <c r="C3176" s="4">
        <v>49.8</v>
      </c>
      <c r="D3176" s="11">
        <v>1.4561048668319376</v>
      </c>
      <c r="E3176" s="19">
        <v>990.15130944571763</v>
      </c>
      <c r="F3176" s="19">
        <f t="shared" si="490"/>
        <v>-1267.3155434435998</v>
      </c>
      <c r="G3176" s="19">
        <f t="shared" si="491"/>
        <v>812.77683789239995</v>
      </c>
      <c r="H3176" s="19">
        <f t="shared" si="493"/>
        <v>7251.4155434435997</v>
      </c>
      <c r="I3176" s="19">
        <f t="shared" si="494"/>
        <v>145.02831086887201</v>
      </c>
      <c r="J3176" s="19">
        <f t="shared" si="495"/>
        <v>1947.9564582069895</v>
      </c>
      <c r="K3176" s="19">
        <f t="shared" si="492"/>
        <v>97008.231618708072</v>
      </c>
      <c r="L3176" s="19">
        <f t="shared" si="496"/>
        <v>97008.231618708072</v>
      </c>
      <c r="M3176" s="19">
        <f t="shared" si="497"/>
        <v>0</v>
      </c>
      <c r="N3176" s="107">
        <f t="shared" si="498"/>
        <v>133140.73736015917</v>
      </c>
      <c r="O3176" s="107"/>
      <c r="P3176" s="107"/>
      <c r="Q3176" s="107">
        <f t="shared" si="499"/>
        <v>40949.892602772088</v>
      </c>
      <c r="R3176" s="106"/>
    </row>
    <row r="3177" spans="1:18" x14ac:dyDescent="0.45">
      <c r="A3177" s="4">
        <v>61.933999999999997</v>
      </c>
      <c r="B3177" s="4">
        <v>2584</v>
      </c>
      <c r="C3177" s="4">
        <v>49.8</v>
      </c>
      <c r="D3177" s="11">
        <v>1.3819314981230173</v>
      </c>
      <c r="E3177" s="19">
        <v>939.71341872365178</v>
      </c>
      <c r="F3177" s="19">
        <f t="shared" si="490"/>
        <v>-1267.3155434435998</v>
      </c>
      <c r="G3177" s="19">
        <f t="shared" si="491"/>
        <v>812.77683789239995</v>
      </c>
      <c r="H3177" s="19">
        <f t="shared" si="493"/>
        <v>7251.4155434435997</v>
      </c>
      <c r="I3177" s="19">
        <f t="shared" si="494"/>
        <v>145.02831086887201</v>
      </c>
      <c r="J3177" s="19">
        <f t="shared" si="495"/>
        <v>1897.5185674849238</v>
      </c>
      <c r="K3177" s="19">
        <f t="shared" si="492"/>
        <v>94496.424660749195</v>
      </c>
      <c r="L3177" s="19">
        <f t="shared" si="496"/>
        <v>94496.424660749195</v>
      </c>
      <c r="M3177" s="19">
        <f t="shared" si="497"/>
        <v>0</v>
      </c>
      <c r="N3177" s="107">
        <f t="shared" si="498"/>
        <v>133140.73736015917</v>
      </c>
      <c r="O3177" s="107"/>
      <c r="P3177" s="107"/>
      <c r="Q3177" s="107">
        <f t="shared" si="499"/>
        <v>40949.892602772088</v>
      </c>
      <c r="R3177" s="106"/>
    </row>
    <row r="3178" spans="1:18" x14ac:dyDescent="0.45">
      <c r="A3178" s="4">
        <v>61.953000000000003</v>
      </c>
      <c r="B3178" s="4">
        <v>2585</v>
      </c>
      <c r="C3178" s="4">
        <v>49.9</v>
      </c>
      <c r="D3178" s="11">
        <v>1.2937965078788112</v>
      </c>
      <c r="E3178" s="19">
        <v>879.78162535759157</v>
      </c>
      <c r="F3178" s="19">
        <f t="shared" si="490"/>
        <v>-1272.4102741609001</v>
      </c>
      <c r="G3178" s="19">
        <f t="shared" si="491"/>
        <v>816.04427917309999</v>
      </c>
      <c r="H3178" s="19">
        <f t="shared" si="493"/>
        <v>7256.5102741609007</v>
      </c>
      <c r="I3178" s="19">
        <f t="shared" si="494"/>
        <v>145.13020548321802</v>
      </c>
      <c r="J3178" s="19">
        <f t="shared" si="495"/>
        <v>1840.9561100139097</v>
      </c>
      <c r="K3178" s="19">
        <f t="shared" si="492"/>
        <v>91863.709889694088</v>
      </c>
      <c r="L3178" s="19">
        <f t="shared" si="496"/>
        <v>91863.709889694088</v>
      </c>
      <c r="M3178" s="19">
        <f t="shared" si="497"/>
        <v>0</v>
      </c>
      <c r="N3178" s="107">
        <f t="shared" si="498"/>
        <v>133140.73736015917</v>
      </c>
      <c r="O3178" s="107"/>
      <c r="P3178" s="107"/>
      <c r="Q3178" s="107">
        <f t="shared" si="499"/>
        <v>40949.892602772088</v>
      </c>
      <c r="R3178" s="106"/>
    </row>
    <row r="3179" spans="1:18" x14ac:dyDescent="0.45">
      <c r="A3179" s="4">
        <v>61.972999999999999</v>
      </c>
      <c r="B3179" s="4">
        <v>2586</v>
      </c>
      <c r="C3179" s="4">
        <v>49.9</v>
      </c>
      <c r="D3179" s="11">
        <v>1.2073795138901109</v>
      </c>
      <c r="E3179" s="19">
        <v>821.01806944527539</v>
      </c>
      <c r="F3179" s="19">
        <f t="shared" si="490"/>
        <v>-1272.4102741609001</v>
      </c>
      <c r="G3179" s="19">
        <f t="shared" si="491"/>
        <v>816.04427917309999</v>
      </c>
      <c r="H3179" s="19">
        <f t="shared" si="493"/>
        <v>7256.5102741609007</v>
      </c>
      <c r="I3179" s="19">
        <f t="shared" si="494"/>
        <v>145.13020548321802</v>
      </c>
      <c r="J3179" s="19">
        <f t="shared" si="495"/>
        <v>1782.1925541015935</v>
      </c>
      <c r="K3179" s="19">
        <f t="shared" si="492"/>
        <v>88931.408449669514</v>
      </c>
      <c r="L3179" s="19">
        <f t="shared" si="496"/>
        <v>88931.408449669514</v>
      </c>
      <c r="M3179" s="19">
        <f t="shared" si="497"/>
        <v>0</v>
      </c>
      <c r="N3179" s="107">
        <f t="shared" si="498"/>
        <v>133140.73736015917</v>
      </c>
      <c r="O3179" s="107"/>
      <c r="P3179" s="107"/>
      <c r="Q3179" s="107">
        <f t="shared" si="499"/>
        <v>40949.892602772088</v>
      </c>
      <c r="R3179" s="106"/>
    </row>
    <row r="3180" spans="1:18" x14ac:dyDescent="0.45">
      <c r="A3180" s="4">
        <v>61.991999999999997</v>
      </c>
      <c r="B3180" s="4">
        <v>2587</v>
      </c>
      <c r="C3180" s="4">
        <v>49.9</v>
      </c>
      <c r="D3180" s="11">
        <v>1.1521334862756547</v>
      </c>
      <c r="E3180" s="19">
        <v>783.45077066744523</v>
      </c>
      <c r="F3180" s="19">
        <f t="shared" si="490"/>
        <v>-1272.4102741609001</v>
      </c>
      <c r="G3180" s="19">
        <f t="shared" si="491"/>
        <v>816.04427917309999</v>
      </c>
      <c r="H3180" s="19">
        <f t="shared" si="493"/>
        <v>7256.5102741609007</v>
      </c>
      <c r="I3180" s="19">
        <f t="shared" si="494"/>
        <v>145.13020548321802</v>
      </c>
      <c r="J3180" s="19">
        <f t="shared" si="495"/>
        <v>1744.6252553237632</v>
      </c>
      <c r="K3180" s="19">
        <f t="shared" si="492"/>
        <v>87056.800240655779</v>
      </c>
      <c r="L3180" s="19">
        <f t="shared" si="496"/>
        <v>87056.800240655779</v>
      </c>
      <c r="M3180" s="19">
        <f t="shared" si="497"/>
        <v>0</v>
      </c>
      <c r="N3180" s="107">
        <f t="shared" si="498"/>
        <v>133140.73736015917</v>
      </c>
      <c r="O3180" s="107"/>
      <c r="P3180" s="107"/>
      <c r="Q3180" s="107">
        <f t="shared" si="499"/>
        <v>40949.892602772088</v>
      </c>
      <c r="R3180" s="106"/>
    </row>
    <row r="3181" spans="1:18" x14ac:dyDescent="0.45">
      <c r="A3181" s="4">
        <v>62.012</v>
      </c>
      <c r="B3181" s="4">
        <v>2588</v>
      </c>
      <c r="C3181" s="4">
        <v>50</v>
      </c>
      <c r="D3181" s="11">
        <v>1.1441175641556751</v>
      </c>
      <c r="E3181" s="19">
        <v>777.99994362585903</v>
      </c>
      <c r="F3181" s="19">
        <f t="shared" si="490"/>
        <v>-1277.5152250000001</v>
      </c>
      <c r="G3181" s="19">
        <f t="shared" si="491"/>
        <v>819.31827500000009</v>
      </c>
      <c r="H3181" s="19">
        <f t="shared" si="493"/>
        <v>7261.6152250000005</v>
      </c>
      <c r="I3181" s="19">
        <f t="shared" si="494"/>
        <v>145.23230450000003</v>
      </c>
      <c r="J3181" s="19">
        <f t="shared" si="495"/>
        <v>1742.5505231258592</v>
      </c>
      <c r="K3181" s="19">
        <f t="shared" si="492"/>
        <v>87127.526156292952</v>
      </c>
      <c r="L3181" s="19">
        <f t="shared" si="496"/>
        <v>87127.526156292952</v>
      </c>
      <c r="M3181" s="19">
        <f t="shared" si="497"/>
        <v>0</v>
      </c>
      <c r="N3181" s="107">
        <f t="shared" si="498"/>
        <v>133140.73736015917</v>
      </c>
      <c r="O3181" s="107"/>
      <c r="P3181" s="107"/>
      <c r="Q3181" s="107">
        <f t="shared" si="499"/>
        <v>40949.892602772088</v>
      </c>
      <c r="R3181" s="106"/>
    </row>
    <row r="3182" spans="1:18" x14ac:dyDescent="0.45">
      <c r="A3182" s="4">
        <v>62.030999999999999</v>
      </c>
      <c r="B3182" s="4">
        <v>2589</v>
      </c>
      <c r="C3182" s="4">
        <v>50</v>
      </c>
      <c r="D3182" s="11">
        <v>1.2363517822411185</v>
      </c>
      <c r="E3182" s="19">
        <v>840.71921192396064</v>
      </c>
      <c r="F3182" s="19">
        <f t="shared" si="490"/>
        <v>-1277.5152250000001</v>
      </c>
      <c r="G3182" s="19">
        <f t="shared" si="491"/>
        <v>819.31827500000009</v>
      </c>
      <c r="H3182" s="19">
        <f t="shared" si="493"/>
        <v>7261.6152250000005</v>
      </c>
      <c r="I3182" s="19">
        <f t="shared" si="494"/>
        <v>145.23230450000003</v>
      </c>
      <c r="J3182" s="19">
        <f t="shared" si="495"/>
        <v>1805.2697914239609</v>
      </c>
      <c r="K3182" s="19">
        <f t="shared" si="492"/>
        <v>90263.48957119805</v>
      </c>
      <c r="L3182" s="19">
        <f t="shared" si="496"/>
        <v>90263.48957119805</v>
      </c>
      <c r="M3182" s="19">
        <f t="shared" si="497"/>
        <v>0</v>
      </c>
      <c r="N3182" s="107">
        <f t="shared" si="498"/>
        <v>133140.73736015917</v>
      </c>
      <c r="O3182" s="107"/>
      <c r="P3182" s="107"/>
      <c r="Q3182" s="107">
        <f t="shared" si="499"/>
        <v>40949.892602772088</v>
      </c>
      <c r="R3182" s="106"/>
    </row>
    <row r="3183" spans="1:18" x14ac:dyDescent="0.45">
      <c r="A3183" s="4">
        <v>62.051000000000002</v>
      </c>
      <c r="B3183" s="4">
        <v>2590</v>
      </c>
      <c r="C3183" s="4">
        <v>50</v>
      </c>
      <c r="D3183" s="11">
        <v>1.3605084936986818</v>
      </c>
      <c r="E3183" s="19">
        <v>925.14577571510358</v>
      </c>
      <c r="F3183" s="19">
        <f t="shared" si="490"/>
        <v>-1277.5152250000001</v>
      </c>
      <c r="G3183" s="19">
        <f t="shared" si="491"/>
        <v>819.31827500000009</v>
      </c>
      <c r="H3183" s="19">
        <f t="shared" si="493"/>
        <v>7261.6152250000005</v>
      </c>
      <c r="I3183" s="19">
        <f t="shared" si="494"/>
        <v>145.23230450000003</v>
      </c>
      <c r="J3183" s="19">
        <f t="shared" si="495"/>
        <v>1889.6963552151037</v>
      </c>
      <c r="K3183" s="19">
        <f t="shared" si="492"/>
        <v>94484.817760755192</v>
      </c>
      <c r="L3183" s="19">
        <f t="shared" si="496"/>
        <v>94484.817760755192</v>
      </c>
      <c r="M3183" s="19">
        <f t="shared" si="497"/>
        <v>0</v>
      </c>
      <c r="N3183" s="107">
        <f t="shared" si="498"/>
        <v>133140.73736015917</v>
      </c>
      <c r="O3183" s="107"/>
      <c r="P3183" s="107"/>
      <c r="Q3183" s="107">
        <f t="shared" si="499"/>
        <v>40949.892602772088</v>
      </c>
      <c r="R3183" s="106"/>
    </row>
    <row r="3184" spans="1:18" x14ac:dyDescent="0.45">
      <c r="A3184" s="4">
        <v>62.07</v>
      </c>
      <c r="B3184" s="4">
        <v>2591</v>
      </c>
      <c r="C3184" s="4">
        <v>50.1</v>
      </c>
      <c r="D3184" s="11">
        <v>1.4668324821843968</v>
      </c>
      <c r="E3184" s="19">
        <v>997.44608788538983</v>
      </c>
      <c r="F3184" s="19">
        <f t="shared" si="490"/>
        <v>-1282.6303959609004</v>
      </c>
      <c r="G3184" s="19">
        <f t="shared" si="491"/>
        <v>822.59882537310023</v>
      </c>
      <c r="H3184" s="19">
        <f t="shared" si="493"/>
        <v>7266.7303959609008</v>
      </c>
      <c r="I3184" s="19">
        <f t="shared" si="494"/>
        <v>145.33460791921803</v>
      </c>
      <c r="J3184" s="19">
        <f t="shared" si="495"/>
        <v>1965.3795211777081</v>
      </c>
      <c r="K3184" s="19">
        <f t="shared" si="492"/>
        <v>98465.514011003179</v>
      </c>
      <c r="L3184" s="19">
        <f t="shared" si="496"/>
        <v>98465.514011003179</v>
      </c>
      <c r="M3184" s="19">
        <f t="shared" si="497"/>
        <v>0</v>
      </c>
      <c r="N3184" s="107">
        <f t="shared" si="498"/>
        <v>133140.73736015917</v>
      </c>
      <c r="O3184" s="107"/>
      <c r="P3184" s="107"/>
      <c r="Q3184" s="107">
        <f t="shared" si="499"/>
        <v>40949.892602772088</v>
      </c>
      <c r="R3184" s="106"/>
    </row>
    <row r="3185" spans="1:18" x14ac:dyDescent="0.45">
      <c r="A3185" s="4">
        <v>62.09</v>
      </c>
      <c r="B3185" s="4">
        <v>2592</v>
      </c>
      <c r="C3185" s="4">
        <v>50.1</v>
      </c>
      <c r="D3185" s="11">
        <v>1.524681679432679</v>
      </c>
      <c r="E3185" s="19">
        <v>1036.7835420142217</v>
      </c>
      <c r="F3185" s="19">
        <f t="shared" si="490"/>
        <v>-1282.6303959609004</v>
      </c>
      <c r="G3185" s="19">
        <f t="shared" si="491"/>
        <v>822.59882537310023</v>
      </c>
      <c r="H3185" s="19">
        <f t="shared" si="493"/>
        <v>7266.7303959609008</v>
      </c>
      <c r="I3185" s="19">
        <f t="shared" si="494"/>
        <v>145.33460791921803</v>
      </c>
      <c r="J3185" s="19">
        <f t="shared" si="495"/>
        <v>2004.71697530654</v>
      </c>
      <c r="K3185" s="19">
        <f t="shared" si="492"/>
        <v>100436.32046285766</v>
      </c>
      <c r="L3185" s="19">
        <f t="shared" si="496"/>
        <v>100436.32046285766</v>
      </c>
      <c r="M3185" s="19">
        <f t="shared" si="497"/>
        <v>0</v>
      </c>
      <c r="N3185" s="107">
        <f t="shared" si="498"/>
        <v>133140.73736015917</v>
      </c>
      <c r="O3185" s="107"/>
      <c r="P3185" s="107"/>
      <c r="Q3185" s="107">
        <f t="shared" si="499"/>
        <v>40949.892602772088</v>
      </c>
      <c r="R3185" s="106"/>
    </row>
    <row r="3186" spans="1:18" x14ac:dyDescent="0.45">
      <c r="A3186" s="4">
        <v>62.109000000000002</v>
      </c>
      <c r="B3186" s="4">
        <v>2593</v>
      </c>
      <c r="C3186" s="4">
        <v>50.2</v>
      </c>
      <c r="D3186" s="11">
        <v>1.548873167459913</v>
      </c>
      <c r="E3186" s="19">
        <v>1053.2337538727409</v>
      </c>
      <c r="F3186" s="19">
        <f t="shared" si="490"/>
        <v>-1287.7557870436003</v>
      </c>
      <c r="G3186" s="19">
        <f t="shared" si="491"/>
        <v>825.8859302924003</v>
      </c>
      <c r="H3186" s="19">
        <f t="shared" si="493"/>
        <v>7271.8557870436007</v>
      </c>
      <c r="I3186" s="19">
        <f t="shared" si="494"/>
        <v>145.43711574087203</v>
      </c>
      <c r="J3186" s="19">
        <f t="shared" si="495"/>
        <v>2024.5567999060133</v>
      </c>
      <c r="K3186" s="19">
        <f t="shared" si="492"/>
        <v>101632.75135528187</v>
      </c>
      <c r="L3186" s="19">
        <f t="shared" si="496"/>
        <v>101632.75135528187</v>
      </c>
      <c r="M3186" s="19">
        <f t="shared" si="497"/>
        <v>0</v>
      </c>
      <c r="N3186" s="107">
        <f t="shared" si="498"/>
        <v>133140.73736015917</v>
      </c>
      <c r="O3186" s="107"/>
      <c r="P3186" s="107"/>
      <c r="Q3186" s="107">
        <f t="shared" si="499"/>
        <v>40949.892602772088</v>
      </c>
      <c r="R3186" s="106"/>
    </row>
    <row r="3187" spans="1:18" x14ac:dyDescent="0.45">
      <c r="A3187" s="4">
        <v>62.128999999999998</v>
      </c>
      <c r="B3187" s="4">
        <v>2594</v>
      </c>
      <c r="C3187" s="4">
        <v>50.2</v>
      </c>
      <c r="D3187" s="11">
        <v>1.5292072655377127</v>
      </c>
      <c r="E3187" s="19">
        <v>1039.8609405656446</v>
      </c>
      <c r="F3187" s="19">
        <f t="shared" si="490"/>
        <v>-1287.7557870436003</v>
      </c>
      <c r="G3187" s="19">
        <f t="shared" si="491"/>
        <v>825.8859302924003</v>
      </c>
      <c r="H3187" s="19">
        <f t="shared" si="493"/>
        <v>7271.8557870436007</v>
      </c>
      <c r="I3187" s="19">
        <f t="shared" si="494"/>
        <v>145.43711574087203</v>
      </c>
      <c r="J3187" s="19">
        <f t="shared" si="495"/>
        <v>2011.183986598917</v>
      </c>
      <c r="K3187" s="19">
        <f t="shared" si="492"/>
        <v>100961.43612726564</v>
      </c>
      <c r="L3187" s="19">
        <f t="shared" si="496"/>
        <v>100961.43612726564</v>
      </c>
      <c r="M3187" s="19">
        <f t="shared" si="497"/>
        <v>0</v>
      </c>
      <c r="N3187" s="107">
        <f t="shared" si="498"/>
        <v>133140.73736015917</v>
      </c>
      <c r="O3187" s="107"/>
      <c r="P3187" s="107"/>
      <c r="Q3187" s="107">
        <f t="shared" si="499"/>
        <v>40949.892602772088</v>
      </c>
      <c r="R3187" s="106"/>
    </row>
    <row r="3188" spans="1:18" x14ac:dyDescent="0.45">
      <c r="A3188" s="4">
        <v>62.148000000000003</v>
      </c>
      <c r="B3188" s="4">
        <v>2595</v>
      </c>
      <c r="C3188" s="4">
        <v>50.2</v>
      </c>
      <c r="D3188" s="11">
        <v>1.4529764020733151</v>
      </c>
      <c r="E3188" s="19">
        <v>988.02395340985424</v>
      </c>
      <c r="F3188" s="19">
        <f t="shared" si="490"/>
        <v>-1287.7557870436003</v>
      </c>
      <c r="G3188" s="19">
        <f t="shared" si="491"/>
        <v>825.8859302924003</v>
      </c>
      <c r="H3188" s="19">
        <f t="shared" si="493"/>
        <v>7271.8557870436007</v>
      </c>
      <c r="I3188" s="19">
        <f t="shared" si="494"/>
        <v>145.43711574087203</v>
      </c>
      <c r="J3188" s="19">
        <f t="shared" si="495"/>
        <v>1959.3469994431266</v>
      </c>
      <c r="K3188" s="19">
        <f t="shared" si="492"/>
        <v>98359.219372044958</v>
      </c>
      <c r="L3188" s="19">
        <f t="shared" si="496"/>
        <v>98359.219372044958</v>
      </c>
      <c r="M3188" s="19">
        <f t="shared" si="497"/>
        <v>0</v>
      </c>
      <c r="N3188" s="107">
        <f t="shared" si="498"/>
        <v>133140.73736015917</v>
      </c>
      <c r="O3188" s="107"/>
      <c r="P3188" s="107"/>
      <c r="Q3188" s="107">
        <f t="shared" si="499"/>
        <v>40949.892602772088</v>
      </c>
      <c r="R3188" s="106"/>
    </row>
    <row r="3189" spans="1:18" x14ac:dyDescent="0.45">
      <c r="A3189" s="4">
        <v>62.167999999999999</v>
      </c>
      <c r="B3189" s="4">
        <v>2596</v>
      </c>
      <c r="C3189" s="4">
        <v>50.3</v>
      </c>
      <c r="D3189" s="11">
        <v>1.3368577500000001</v>
      </c>
      <c r="E3189" s="19">
        <v>909.0632700000001</v>
      </c>
      <c r="F3189" s="19">
        <f t="shared" si="490"/>
        <v>-1292.8913982481001</v>
      </c>
      <c r="G3189" s="19">
        <f t="shared" si="491"/>
        <v>829.17958975789998</v>
      </c>
      <c r="H3189" s="19">
        <f t="shared" si="493"/>
        <v>7276.9913982481003</v>
      </c>
      <c r="I3189" s="19">
        <f t="shared" si="494"/>
        <v>145.539827964962</v>
      </c>
      <c r="J3189" s="19">
        <f t="shared" si="495"/>
        <v>1883.7826877228622</v>
      </c>
      <c r="K3189" s="19">
        <f t="shared" si="492"/>
        <v>94754.269192459964</v>
      </c>
      <c r="L3189" s="19">
        <f t="shared" si="496"/>
        <v>94754.269192459964</v>
      </c>
      <c r="M3189" s="19">
        <f t="shared" si="497"/>
        <v>0</v>
      </c>
      <c r="N3189" s="107">
        <f t="shared" si="498"/>
        <v>133140.73736015917</v>
      </c>
      <c r="O3189" s="107"/>
      <c r="P3189" s="107"/>
      <c r="Q3189" s="107">
        <f t="shared" si="499"/>
        <v>40949.892602772088</v>
      </c>
      <c r="R3189" s="106"/>
    </row>
    <row r="3190" spans="1:18" x14ac:dyDescent="0.45">
      <c r="A3190" s="4">
        <v>62.188000000000002</v>
      </c>
      <c r="B3190" s="4">
        <v>2597</v>
      </c>
      <c r="C3190" s="4">
        <v>50.3</v>
      </c>
      <c r="D3190" s="11">
        <v>1.2325534240703619</v>
      </c>
      <c r="E3190" s="19">
        <v>838.13632836784609</v>
      </c>
      <c r="F3190" s="19">
        <f t="shared" si="490"/>
        <v>-1292.8913982481001</v>
      </c>
      <c r="G3190" s="19">
        <f t="shared" si="491"/>
        <v>829.17958975789998</v>
      </c>
      <c r="H3190" s="19">
        <f t="shared" si="493"/>
        <v>7276.9913982481003</v>
      </c>
      <c r="I3190" s="19">
        <f t="shared" si="494"/>
        <v>145.539827964962</v>
      </c>
      <c r="J3190" s="19">
        <f t="shared" si="495"/>
        <v>1812.8557460907082</v>
      </c>
      <c r="K3190" s="19">
        <f t="shared" si="492"/>
        <v>91186.644028362614</v>
      </c>
      <c r="L3190" s="19">
        <f t="shared" si="496"/>
        <v>91186.644028362614</v>
      </c>
      <c r="M3190" s="19">
        <f t="shared" si="497"/>
        <v>0</v>
      </c>
      <c r="N3190" s="107">
        <f t="shared" si="498"/>
        <v>133140.73736015917</v>
      </c>
      <c r="O3190" s="107"/>
      <c r="P3190" s="107"/>
      <c r="Q3190" s="107">
        <f t="shared" si="499"/>
        <v>40949.892602772088</v>
      </c>
      <c r="R3190" s="106"/>
    </row>
    <row r="3191" spans="1:18" x14ac:dyDescent="0.45">
      <c r="A3191" s="4">
        <v>62.207000000000001</v>
      </c>
      <c r="B3191" s="4">
        <v>2598</v>
      </c>
      <c r="C3191" s="4">
        <v>50.3</v>
      </c>
      <c r="D3191" s="11">
        <v>1.1599510911302555</v>
      </c>
      <c r="E3191" s="19">
        <v>788.7667419685738</v>
      </c>
      <c r="F3191" s="19">
        <f t="shared" si="490"/>
        <v>-1292.8913982481001</v>
      </c>
      <c r="G3191" s="19">
        <f t="shared" si="491"/>
        <v>829.17958975789998</v>
      </c>
      <c r="H3191" s="19">
        <f t="shared" si="493"/>
        <v>7276.9913982481003</v>
      </c>
      <c r="I3191" s="19">
        <f t="shared" si="494"/>
        <v>145.539827964962</v>
      </c>
      <c r="J3191" s="19">
        <f t="shared" si="495"/>
        <v>1763.4861596914357</v>
      </c>
      <c r="K3191" s="19">
        <f t="shared" si="492"/>
        <v>88703.353832479203</v>
      </c>
      <c r="L3191" s="19">
        <f t="shared" si="496"/>
        <v>88703.353832479203</v>
      </c>
      <c r="M3191" s="19">
        <f t="shared" si="497"/>
        <v>0</v>
      </c>
      <c r="N3191" s="107">
        <f t="shared" si="498"/>
        <v>133140.73736015917</v>
      </c>
      <c r="O3191" s="107"/>
      <c r="P3191" s="107"/>
      <c r="Q3191" s="107">
        <f t="shared" si="499"/>
        <v>40949.892602772088</v>
      </c>
      <c r="R3191" s="106"/>
    </row>
    <row r="3192" spans="1:18" x14ac:dyDescent="0.45">
      <c r="A3192" s="4">
        <v>62.226999999999997</v>
      </c>
      <c r="B3192" s="4">
        <v>2599</v>
      </c>
      <c r="C3192" s="4">
        <v>50.3</v>
      </c>
      <c r="D3192" s="11">
        <v>1.1084485158813209</v>
      </c>
      <c r="E3192" s="19">
        <v>753.74499079929819</v>
      </c>
      <c r="F3192" s="19">
        <f t="shared" si="490"/>
        <v>-1292.8913982481001</v>
      </c>
      <c r="G3192" s="19">
        <f t="shared" si="491"/>
        <v>829.17958975789998</v>
      </c>
      <c r="H3192" s="19">
        <f t="shared" si="493"/>
        <v>7276.9913982481003</v>
      </c>
      <c r="I3192" s="19">
        <f t="shared" si="494"/>
        <v>145.539827964962</v>
      </c>
      <c r="J3192" s="19">
        <f t="shared" si="495"/>
        <v>1728.4644085221603</v>
      </c>
      <c r="K3192" s="19">
        <f t="shared" si="492"/>
        <v>86941.759748664655</v>
      </c>
      <c r="L3192" s="19">
        <f t="shared" si="496"/>
        <v>86941.759748664655</v>
      </c>
      <c r="M3192" s="19">
        <f t="shared" si="497"/>
        <v>0</v>
      </c>
      <c r="N3192" s="107">
        <f t="shared" si="498"/>
        <v>133140.73736015917</v>
      </c>
      <c r="O3192" s="107"/>
      <c r="P3192" s="107"/>
      <c r="Q3192" s="107">
        <f t="shared" si="499"/>
        <v>40949.892602772088</v>
      </c>
      <c r="R3192" s="106"/>
    </row>
    <row r="3193" spans="1:18" x14ac:dyDescent="0.45">
      <c r="A3193" s="4">
        <v>62.246000000000002</v>
      </c>
      <c r="B3193" s="4">
        <v>2600</v>
      </c>
      <c r="C3193" s="4">
        <v>50.4</v>
      </c>
      <c r="D3193" s="11">
        <v>1.0621278521949293</v>
      </c>
      <c r="E3193" s="19">
        <v>722.24693949255197</v>
      </c>
      <c r="F3193" s="19">
        <f t="shared" si="490"/>
        <v>-1298.0372295744</v>
      </c>
      <c r="G3193" s="19">
        <f t="shared" si="491"/>
        <v>832.47980376960004</v>
      </c>
      <c r="H3193" s="19">
        <f t="shared" si="493"/>
        <v>7282.1372295744004</v>
      </c>
      <c r="I3193" s="19">
        <f t="shared" si="494"/>
        <v>145.64274459148803</v>
      </c>
      <c r="J3193" s="19">
        <f t="shared" si="495"/>
        <v>1700.3694878536401</v>
      </c>
      <c r="K3193" s="19">
        <f t="shared" si="492"/>
        <v>85698.62218782345</v>
      </c>
      <c r="L3193" s="19">
        <f t="shared" si="496"/>
        <v>85698.62218782345</v>
      </c>
      <c r="M3193" s="19">
        <f t="shared" si="497"/>
        <v>0</v>
      </c>
      <c r="N3193" s="107">
        <f t="shared" si="498"/>
        <v>133140.73736015917</v>
      </c>
      <c r="O3193" s="107"/>
      <c r="P3193" s="107"/>
      <c r="Q3193" s="107">
        <f t="shared" si="499"/>
        <v>40949.892602772088</v>
      </c>
      <c r="R3193" s="106"/>
    </row>
    <row r="3194" spans="1:18" x14ac:dyDescent="0.45">
      <c r="A3194" s="4">
        <v>62.265999999999998</v>
      </c>
      <c r="B3194" s="4">
        <v>2601</v>
      </c>
      <c r="C3194" s="4">
        <v>50.4</v>
      </c>
      <c r="D3194" s="11">
        <v>1.0272023993517876</v>
      </c>
      <c r="E3194" s="19">
        <v>698.49763155921551</v>
      </c>
      <c r="F3194" s="19">
        <f t="shared" si="490"/>
        <v>-1298.0372295744</v>
      </c>
      <c r="G3194" s="19">
        <f t="shared" si="491"/>
        <v>832.47980376960004</v>
      </c>
      <c r="H3194" s="19">
        <f t="shared" si="493"/>
        <v>7282.1372295744004</v>
      </c>
      <c r="I3194" s="19">
        <f t="shared" si="494"/>
        <v>145.64274459148803</v>
      </c>
      <c r="J3194" s="19">
        <f t="shared" si="495"/>
        <v>1676.6201799203036</v>
      </c>
      <c r="K3194" s="19">
        <f t="shared" si="492"/>
        <v>84501.657067983295</v>
      </c>
      <c r="L3194" s="19">
        <f t="shared" si="496"/>
        <v>84501.657067983295</v>
      </c>
      <c r="M3194" s="19">
        <f t="shared" si="497"/>
        <v>0</v>
      </c>
      <c r="N3194" s="107">
        <f t="shared" si="498"/>
        <v>133140.73736015917</v>
      </c>
      <c r="O3194" s="107"/>
      <c r="P3194" s="107"/>
      <c r="Q3194" s="107">
        <f t="shared" si="499"/>
        <v>40949.892602772088</v>
      </c>
      <c r="R3194" s="106"/>
    </row>
    <row r="3195" spans="1:18" x14ac:dyDescent="0.45">
      <c r="A3195" s="4">
        <v>62.284999999999997</v>
      </c>
      <c r="B3195" s="4">
        <v>2602</v>
      </c>
      <c r="C3195" s="4">
        <v>50.4</v>
      </c>
      <c r="D3195" s="11">
        <v>0.99519737688967469</v>
      </c>
      <c r="E3195" s="19">
        <v>676.73421628497874</v>
      </c>
      <c r="F3195" s="19">
        <f t="shared" si="490"/>
        <v>-1298.0372295744</v>
      </c>
      <c r="G3195" s="19">
        <f t="shared" si="491"/>
        <v>832.47980376960004</v>
      </c>
      <c r="H3195" s="19">
        <f t="shared" si="493"/>
        <v>7282.1372295744004</v>
      </c>
      <c r="I3195" s="19">
        <f t="shared" si="494"/>
        <v>145.64274459148803</v>
      </c>
      <c r="J3195" s="19">
        <f t="shared" si="495"/>
        <v>1654.8567646460667</v>
      </c>
      <c r="K3195" s="19">
        <f t="shared" si="492"/>
        <v>83404.780938161755</v>
      </c>
      <c r="L3195" s="19">
        <f t="shared" si="496"/>
        <v>83404.780938161755</v>
      </c>
      <c r="M3195" s="19">
        <f t="shared" si="497"/>
        <v>0</v>
      </c>
      <c r="N3195" s="107">
        <f t="shared" si="498"/>
        <v>133140.73736015917</v>
      </c>
      <c r="O3195" s="107"/>
      <c r="P3195" s="107"/>
      <c r="Q3195" s="107">
        <f t="shared" si="499"/>
        <v>40949.892602772088</v>
      </c>
      <c r="R3195" s="106"/>
    </row>
    <row r="3196" spans="1:18" x14ac:dyDescent="0.45">
      <c r="A3196" s="4">
        <v>62.305</v>
      </c>
      <c r="B3196" s="4">
        <v>2603</v>
      </c>
      <c r="C3196" s="4">
        <v>50.5</v>
      </c>
      <c r="D3196" s="11">
        <v>0.93075831305082846</v>
      </c>
      <c r="E3196" s="19">
        <v>632.91565287456331</v>
      </c>
      <c r="F3196" s="19">
        <f t="shared" si="490"/>
        <v>-1303.1932810225003</v>
      </c>
      <c r="G3196" s="19">
        <f t="shared" si="491"/>
        <v>835.78657232750015</v>
      </c>
      <c r="H3196" s="19">
        <f t="shared" si="493"/>
        <v>7287.2932810225011</v>
      </c>
      <c r="I3196" s="19">
        <f t="shared" si="494"/>
        <v>145.74586562045002</v>
      </c>
      <c r="J3196" s="19">
        <f t="shared" si="495"/>
        <v>1614.4480908225134</v>
      </c>
      <c r="K3196" s="19">
        <f t="shared" si="492"/>
        <v>81529.628586536928</v>
      </c>
      <c r="L3196" s="19">
        <f t="shared" si="496"/>
        <v>81529.628586536928</v>
      </c>
      <c r="M3196" s="19">
        <f t="shared" si="497"/>
        <v>0</v>
      </c>
      <c r="N3196" s="107">
        <f t="shared" si="498"/>
        <v>133140.73736015917</v>
      </c>
      <c r="O3196" s="107"/>
      <c r="P3196" s="107"/>
      <c r="Q3196" s="107">
        <f t="shared" si="499"/>
        <v>40949.892602772088</v>
      </c>
      <c r="R3196" s="106"/>
    </row>
    <row r="3197" spans="1:18" x14ac:dyDescent="0.45">
      <c r="A3197" s="4">
        <v>62.323999999999998</v>
      </c>
      <c r="B3197" s="4">
        <v>2604</v>
      </c>
      <c r="C3197" s="4">
        <v>50.5</v>
      </c>
      <c r="D3197" s="11">
        <v>0.88669179111960494</v>
      </c>
      <c r="E3197" s="19">
        <v>602.95041796133137</v>
      </c>
      <c r="F3197" s="19">
        <f t="shared" si="490"/>
        <v>-1303.1932810225003</v>
      </c>
      <c r="G3197" s="19">
        <f t="shared" si="491"/>
        <v>835.78657232750015</v>
      </c>
      <c r="H3197" s="19">
        <f t="shared" si="493"/>
        <v>7287.2932810225011</v>
      </c>
      <c r="I3197" s="19">
        <f t="shared" si="494"/>
        <v>145.74586562045002</v>
      </c>
      <c r="J3197" s="19">
        <f t="shared" si="495"/>
        <v>1584.4828559092816</v>
      </c>
      <c r="K3197" s="19">
        <f t="shared" si="492"/>
        <v>80016.384223418718</v>
      </c>
      <c r="L3197" s="19">
        <f t="shared" si="496"/>
        <v>80016.384223418718</v>
      </c>
      <c r="M3197" s="19">
        <f t="shared" si="497"/>
        <v>0</v>
      </c>
      <c r="N3197" s="107">
        <f t="shared" si="498"/>
        <v>133140.73736015917</v>
      </c>
      <c r="O3197" s="107"/>
      <c r="P3197" s="107"/>
      <c r="Q3197" s="107">
        <f t="shared" si="499"/>
        <v>40949.892602772088</v>
      </c>
      <c r="R3197" s="106"/>
    </row>
    <row r="3198" spans="1:18" x14ac:dyDescent="0.45">
      <c r="A3198" s="4">
        <v>62.344000000000001</v>
      </c>
      <c r="B3198" s="4">
        <v>2605</v>
      </c>
      <c r="C3198" s="4">
        <v>50.5</v>
      </c>
      <c r="D3198" s="11">
        <v>0.94447324758970885</v>
      </c>
      <c r="E3198" s="19">
        <v>642.24180836100197</v>
      </c>
      <c r="F3198" s="19">
        <f t="shared" si="490"/>
        <v>-1303.1932810225003</v>
      </c>
      <c r="G3198" s="19">
        <f t="shared" si="491"/>
        <v>835.78657232750015</v>
      </c>
      <c r="H3198" s="19">
        <f t="shared" si="493"/>
        <v>7287.2932810225011</v>
      </c>
      <c r="I3198" s="19">
        <f t="shared" si="494"/>
        <v>145.74586562045002</v>
      </c>
      <c r="J3198" s="19">
        <f t="shared" si="495"/>
        <v>1623.7742463089523</v>
      </c>
      <c r="K3198" s="19">
        <f t="shared" si="492"/>
        <v>82000.59943860209</v>
      </c>
      <c r="L3198" s="19">
        <f t="shared" si="496"/>
        <v>82000.59943860209</v>
      </c>
      <c r="M3198" s="19">
        <f t="shared" si="497"/>
        <v>0</v>
      </c>
      <c r="N3198" s="107">
        <f t="shared" si="498"/>
        <v>133140.73736015917</v>
      </c>
      <c r="O3198" s="107"/>
      <c r="P3198" s="107"/>
      <c r="Q3198" s="107">
        <f t="shared" si="499"/>
        <v>40949.892602772088</v>
      </c>
      <c r="R3198" s="106"/>
    </row>
    <row r="3199" spans="1:18" x14ac:dyDescent="0.45">
      <c r="A3199" s="4">
        <v>62.363</v>
      </c>
      <c r="B3199" s="4">
        <v>2606</v>
      </c>
      <c r="C3199" s="4">
        <v>50.5</v>
      </c>
      <c r="D3199" s="11">
        <v>1.0142354746585884</v>
      </c>
      <c r="E3199" s="19">
        <v>689.68012276784009</v>
      </c>
      <c r="F3199" s="19">
        <f t="shared" si="490"/>
        <v>-1303.1932810225003</v>
      </c>
      <c r="G3199" s="19">
        <f t="shared" si="491"/>
        <v>835.78657232750015</v>
      </c>
      <c r="H3199" s="19">
        <f t="shared" si="493"/>
        <v>7287.2932810225011</v>
      </c>
      <c r="I3199" s="19">
        <f t="shared" si="494"/>
        <v>145.74586562045002</v>
      </c>
      <c r="J3199" s="19">
        <f t="shared" si="495"/>
        <v>1671.2125607157902</v>
      </c>
      <c r="K3199" s="19">
        <f t="shared" si="492"/>
        <v>84396.234316147413</v>
      </c>
      <c r="L3199" s="19">
        <f t="shared" si="496"/>
        <v>84396.234316147413</v>
      </c>
      <c r="M3199" s="19">
        <f t="shared" si="497"/>
        <v>0</v>
      </c>
      <c r="N3199" s="107">
        <f t="shared" si="498"/>
        <v>133140.73736015917</v>
      </c>
      <c r="O3199" s="107"/>
      <c r="P3199" s="107"/>
      <c r="Q3199" s="107">
        <f t="shared" si="499"/>
        <v>40949.892602772088</v>
      </c>
      <c r="R3199" s="106"/>
    </row>
    <row r="3200" spans="1:18" x14ac:dyDescent="0.45">
      <c r="A3200" s="4">
        <v>62.383000000000003</v>
      </c>
      <c r="B3200" s="4">
        <v>2607</v>
      </c>
      <c r="C3200" s="4">
        <v>50.5</v>
      </c>
      <c r="D3200" s="11">
        <v>3.8329497861026324E-2</v>
      </c>
      <c r="E3200" s="19">
        <v>26.0640585454979</v>
      </c>
      <c r="F3200" s="19">
        <f t="shared" si="490"/>
        <v>-1303.1932810225003</v>
      </c>
      <c r="G3200" s="19">
        <f t="shared" si="491"/>
        <v>835.78657232750015</v>
      </c>
      <c r="H3200" s="19">
        <f t="shared" si="493"/>
        <v>7287.2932810225011</v>
      </c>
      <c r="I3200" s="19">
        <f t="shared" si="494"/>
        <v>145.74586562045002</v>
      </c>
      <c r="J3200" s="19">
        <f t="shared" si="495"/>
        <v>1007.5964964934481</v>
      </c>
      <c r="K3200" s="19">
        <f t="shared" si="492"/>
        <v>50883.62307291913</v>
      </c>
      <c r="L3200" s="19">
        <f t="shared" si="496"/>
        <v>50883.62307291913</v>
      </c>
      <c r="M3200" s="19">
        <f t="shared" si="497"/>
        <v>0</v>
      </c>
      <c r="N3200" s="107">
        <f t="shared" si="498"/>
        <v>133140.73736015917</v>
      </c>
      <c r="O3200" s="107"/>
      <c r="P3200" s="107"/>
      <c r="Q3200" s="107">
        <f t="shared" si="499"/>
        <v>40949.892602772088</v>
      </c>
      <c r="R3200" s="106"/>
    </row>
    <row r="3201" spans="1:18" x14ac:dyDescent="0.45">
      <c r="A3201" s="4">
        <v>62.402000000000001</v>
      </c>
      <c r="B3201" s="4">
        <v>2608</v>
      </c>
      <c r="C3201" s="4">
        <v>50.5</v>
      </c>
      <c r="D3201" s="11">
        <v>-0.74319562214607593</v>
      </c>
      <c r="E3201" s="19">
        <v>-505.37302305933162</v>
      </c>
      <c r="F3201" s="19">
        <f t="shared" si="490"/>
        <v>-1303.1932810225003</v>
      </c>
      <c r="G3201" s="19">
        <f t="shared" si="491"/>
        <v>835.78657232750015</v>
      </c>
      <c r="H3201" s="19">
        <f t="shared" si="493"/>
        <v>7287.2932810225011</v>
      </c>
      <c r="I3201" s="19">
        <f t="shared" si="494"/>
        <v>145.74586562045002</v>
      </c>
      <c r="J3201" s="19">
        <f t="shared" si="495"/>
        <v>476.15941488861858</v>
      </c>
      <c r="K3201" s="19">
        <f t="shared" si="492"/>
        <v>24046.050451875239</v>
      </c>
      <c r="L3201" s="19">
        <f t="shared" si="496"/>
        <v>24046.050451875239</v>
      </c>
      <c r="M3201" s="19">
        <f t="shared" si="497"/>
        <v>0</v>
      </c>
      <c r="N3201" s="107">
        <f t="shared" si="498"/>
        <v>133140.73736015917</v>
      </c>
      <c r="O3201" s="107"/>
      <c r="P3201" s="107"/>
      <c r="Q3201" s="107">
        <f t="shared" si="499"/>
        <v>40949.892602772088</v>
      </c>
      <c r="R3201" s="106"/>
    </row>
    <row r="3202" spans="1:18" x14ac:dyDescent="0.45">
      <c r="A3202" s="4">
        <v>62.421999999999997</v>
      </c>
      <c r="B3202" s="4">
        <v>2609</v>
      </c>
      <c r="C3202" s="4">
        <v>50.5</v>
      </c>
      <c r="D3202" s="11">
        <v>-1.4401938747656491</v>
      </c>
      <c r="E3202" s="19">
        <v>-979.33183484064136</v>
      </c>
      <c r="F3202" s="19">
        <f t="shared" si="490"/>
        <v>-1303.1932810225003</v>
      </c>
      <c r="G3202" s="19">
        <f t="shared" si="491"/>
        <v>835.78657232750015</v>
      </c>
      <c r="H3202" s="19">
        <f t="shared" si="493"/>
        <v>7287.2932810225011</v>
      </c>
      <c r="I3202" s="19">
        <f t="shared" si="494"/>
        <v>145.74586562045002</v>
      </c>
      <c r="J3202" s="19">
        <f t="shared" si="495"/>
        <v>2.2006031073088081</v>
      </c>
      <c r="K3202" s="19">
        <f t="shared" si="492"/>
        <v>111.13045691909481</v>
      </c>
      <c r="L3202" s="19">
        <f t="shared" si="496"/>
        <v>111.13045691909481</v>
      </c>
      <c r="M3202" s="19">
        <f t="shared" si="497"/>
        <v>0</v>
      </c>
      <c r="N3202" s="107">
        <f t="shared" si="498"/>
        <v>133140.73736015917</v>
      </c>
      <c r="O3202" s="107"/>
      <c r="P3202" s="107"/>
      <c r="Q3202" s="107">
        <f t="shared" si="499"/>
        <v>40949.892602772088</v>
      </c>
      <c r="R3202" s="106"/>
    </row>
    <row r="3203" spans="1:18" x14ac:dyDescent="0.45">
      <c r="A3203" s="4">
        <v>62.441000000000003</v>
      </c>
      <c r="B3203" s="4">
        <v>2610</v>
      </c>
      <c r="C3203" s="4">
        <v>50.4</v>
      </c>
      <c r="D3203" s="11">
        <v>-2.1846537377039756</v>
      </c>
      <c r="E3203" s="19">
        <v>-1485.5645416387035</v>
      </c>
      <c r="F3203" s="19">
        <f t="shared" si="490"/>
        <v>-1298.0372295744</v>
      </c>
      <c r="G3203" s="19">
        <f t="shared" si="491"/>
        <v>832.47980376960004</v>
      </c>
      <c r="H3203" s="19">
        <f t="shared" si="493"/>
        <v>7282.1372295744004</v>
      </c>
      <c r="I3203" s="19">
        <f t="shared" si="494"/>
        <v>145.64274459148803</v>
      </c>
      <c r="J3203" s="19">
        <f t="shared" si="495"/>
        <v>-507.44199327761544</v>
      </c>
      <c r="K3203" s="19">
        <f t="shared" si="492"/>
        <v>-25575.076461191817</v>
      </c>
      <c r="L3203" s="19">
        <f t="shared" si="496"/>
        <v>0</v>
      </c>
      <c r="M3203" s="19">
        <f t="shared" si="497"/>
        <v>-25575.076461191817</v>
      </c>
      <c r="N3203" s="107">
        <f t="shared" si="498"/>
        <v>133140.73736015917</v>
      </c>
      <c r="O3203" s="107"/>
      <c r="P3203" s="107"/>
      <c r="Q3203" s="107">
        <f t="shared" si="499"/>
        <v>40949.892602772088</v>
      </c>
      <c r="R3203" s="106"/>
    </row>
    <row r="3204" spans="1:18" x14ac:dyDescent="0.45">
      <c r="A3204" s="4">
        <v>62.460999999999999</v>
      </c>
      <c r="B3204" s="4">
        <v>2611</v>
      </c>
      <c r="C3204" s="4">
        <v>50.4</v>
      </c>
      <c r="D3204" s="11">
        <v>-1.6982202059540479</v>
      </c>
      <c r="E3204" s="19">
        <v>-1154.7897400487525</v>
      </c>
      <c r="F3204" s="19">
        <f t="shared" si="490"/>
        <v>-1298.0372295744</v>
      </c>
      <c r="G3204" s="19">
        <f t="shared" si="491"/>
        <v>832.47980376960004</v>
      </c>
      <c r="H3204" s="19">
        <f t="shared" si="493"/>
        <v>7282.1372295744004</v>
      </c>
      <c r="I3204" s="19">
        <f t="shared" si="494"/>
        <v>145.64274459148803</v>
      </c>
      <c r="J3204" s="19">
        <f t="shared" si="495"/>
        <v>-176.66719168766443</v>
      </c>
      <c r="K3204" s="19">
        <f t="shared" si="492"/>
        <v>-8904.0264610582872</v>
      </c>
      <c r="L3204" s="19">
        <f t="shared" si="496"/>
        <v>0</v>
      </c>
      <c r="M3204" s="19">
        <f t="shared" si="497"/>
        <v>-8904.0264610582872</v>
      </c>
      <c r="N3204" s="107">
        <f t="shared" si="498"/>
        <v>133140.73736015917</v>
      </c>
      <c r="O3204" s="107"/>
      <c r="P3204" s="107"/>
      <c r="Q3204" s="107">
        <f t="shared" si="499"/>
        <v>40949.892602772088</v>
      </c>
      <c r="R3204" s="106"/>
    </row>
    <row r="3205" spans="1:18" x14ac:dyDescent="0.45">
      <c r="A3205" s="4">
        <v>62.48</v>
      </c>
      <c r="B3205" s="4">
        <v>2612</v>
      </c>
      <c r="C3205" s="4">
        <v>50.3</v>
      </c>
      <c r="D3205" s="11">
        <v>-1.1914334380457259</v>
      </c>
      <c r="E3205" s="19">
        <v>-810.17473787109361</v>
      </c>
      <c r="F3205" s="19">
        <f t="shared" si="490"/>
        <v>-1292.8913982481001</v>
      </c>
      <c r="G3205" s="19">
        <f t="shared" si="491"/>
        <v>829.17958975789998</v>
      </c>
      <c r="H3205" s="19">
        <f t="shared" si="493"/>
        <v>7276.9913982481003</v>
      </c>
      <c r="I3205" s="19">
        <f t="shared" si="494"/>
        <v>145.539827964962</v>
      </c>
      <c r="J3205" s="19">
        <f t="shared" si="495"/>
        <v>164.54467985176836</v>
      </c>
      <c r="K3205" s="19">
        <f t="shared" si="492"/>
        <v>8276.597396543948</v>
      </c>
      <c r="L3205" s="19">
        <f t="shared" si="496"/>
        <v>8276.597396543948</v>
      </c>
      <c r="M3205" s="19">
        <f t="shared" si="497"/>
        <v>0</v>
      </c>
      <c r="N3205" s="107">
        <f t="shared" si="498"/>
        <v>133140.73736015917</v>
      </c>
      <c r="O3205" s="107"/>
      <c r="P3205" s="107"/>
      <c r="Q3205" s="107">
        <f t="shared" si="499"/>
        <v>40949.892602772088</v>
      </c>
      <c r="R3205" s="106"/>
    </row>
    <row r="3206" spans="1:18" x14ac:dyDescent="0.45">
      <c r="A3206" s="4">
        <v>62.5</v>
      </c>
      <c r="B3206" s="4">
        <v>2613</v>
      </c>
      <c r="C3206" s="4">
        <v>50.3</v>
      </c>
      <c r="D3206" s="11">
        <v>-0.74897197699491702</v>
      </c>
      <c r="E3206" s="19">
        <v>-509.3009443565436</v>
      </c>
      <c r="F3206" s="19">
        <f t="shared" ref="F3206:F3269" si="500">0.5*1.27*1.223*-0.658*C3206^2</f>
        <v>-1292.8913982481001</v>
      </c>
      <c r="G3206" s="19">
        <f t="shared" ref="G3206:G3269" si="501">0.5*1.27*1.223*0.422*C3206^2</f>
        <v>829.17958975789998</v>
      </c>
      <c r="H3206" s="19">
        <f t="shared" si="493"/>
        <v>7276.9913982481003</v>
      </c>
      <c r="I3206" s="19">
        <f t="shared" si="494"/>
        <v>145.539827964962</v>
      </c>
      <c r="J3206" s="19">
        <f t="shared" si="495"/>
        <v>465.41847336631838</v>
      </c>
      <c r="K3206" s="19">
        <f t="shared" ref="K3206:K3269" si="502">J3206*C3206</f>
        <v>23410.549210325815</v>
      </c>
      <c r="L3206" s="19">
        <f t="shared" si="496"/>
        <v>23410.549210325815</v>
      </c>
      <c r="M3206" s="19">
        <f t="shared" si="497"/>
        <v>0</v>
      </c>
      <c r="N3206" s="107">
        <f t="shared" si="498"/>
        <v>133140.73736015917</v>
      </c>
      <c r="O3206" s="107"/>
      <c r="P3206" s="107"/>
      <c r="Q3206" s="107">
        <f t="shared" si="499"/>
        <v>40949.892602772088</v>
      </c>
      <c r="R3206" s="106"/>
    </row>
    <row r="3207" spans="1:18" x14ac:dyDescent="0.45">
      <c r="A3207" s="4">
        <v>62.52</v>
      </c>
      <c r="B3207" s="4">
        <v>2614</v>
      </c>
      <c r="C3207" s="4">
        <v>50.3</v>
      </c>
      <c r="D3207" s="11">
        <v>-0.17973470171074987</v>
      </c>
      <c r="E3207" s="19">
        <v>-122.21959716330991</v>
      </c>
      <c r="F3207" s="19">
        <f t="shared" si="500"/>
        <v>-1292.8913982481001</v>
      </c>
      <c r="G3207" s="19">
        <f t="shared" si="501"/>
        <v>829.17958975789998</v>
      </c>
      <c r="H3207" s="19">
        <f t="shared" ref="H3207:H3270" si="503">5984.1-F3207</f>
        <v>7276.9913982481003</v>
      </c>
      <c r="I3207" s="19">
        <f t="shared" ref="I3207:I3270" si="504">H3207*0.02</f>
        <v>145.539827964962</v>
      </c>
      <c r="J3207" s="19">
        <f t="shared" ref="J3207:J3270" si="505">E3207+G3207+I3207</f>
        <v>852.49982055955206</v>
      </c>
      <c r="K3207" s="19">
        <f t="shared" si="502"/>
        <v>42880.740974145468</v>
      </c>
      <c r="L3207" s="19">
        <f t="shared" ref="L3207:L3270" si="506">IF(K3207&lt;0, K3207-K3207,K3207)</f>
        <v>42880.740974145468</v>
      </c>
      <c r="M3207" s="19">
        <f t="shared" ref="M3207:M3270" si="507">IF(K3207&gt;0, K3207-K3207,K3207)</f>
        <v>0</v>
      </c>
      <c r="N3207" s="107">
        <f t="shared" ref="N3207:N3270" si="508">N3204</f>
        <v>133140.73736015917</v>
      </c>
      <c r="O3207" s="107"/>
      <c r="P3207" s="107"/>
      <c r="Q3207" s="107">
        <f t="shared" ref="Q3207:Q3270" si="509">Q3204</f>
        <v>40949.892602772088</v>
      </c>
      <c r="R3207" s="106"/>
    </row>
    <row r="3208" spans="1:18" x14ac:dyDescent="0.45">
      <c r="A3208" s="4">
        <v>62.539000000000001</v>
      </c>
      <c r="B3208" s="4">
        <v>2615</v>
      </c>
      <c r="C3208" s="4">
        <v>50.3</v>
      </c>
      <c r="D3208" s="11">
        <v>1.0230850417707968</v>
      </c>
      <c r="E3208" s="19">
        <v>695.69782840414189</v>
      </c>
      <c r="F3208" s="19">
        <f t="shared" si="500"/>
        <v>-1292.8913982481001</v>
      </c>
      <c r="G3208" s="19">
        <f t="shared" si="501"/>
        <v>829.17958975789998</v>
      </c>
      <c r="H3208" s="19">
        <f t="shared" si="503"/>
        <v>7276.9913982481003</v>
      </c>
      <c r="I3208" s="19">
        <f t="shared" si="504"/>
        <v>145.539827964962</v>
      </c>
      <c r="J3208" s="19">
        <f t="shared" si="505"/>
        <v>1670.4172461270041</v>
      </c>
      <c r="K3208" s="19">
        <f t="shared" si="502"/>
        <v>84021.987480188298</v>
      </c>
      <c r="L3208" s="19">
        <f t="shared" si="506"/>
        <v>84021.987480188298</v>
      </c>
      <c r="M3208" s="19">
        <f t="shared" si="507"/>
        <v>0</v>
      </c>
      <c r="N3208" s="107">
        <f t="shared" si="508"/>
        <v>133140.73736015917</v>
      </c>
      <c r="O3208" s="107"/>
      <c r="P3208" s="107"/>
      <c r="Q3208" s="107">
        <f t="shared" si="509"/>
        <v>40949.892602772088</v>
      </c>
      <c r="R3208" s="106"/>
    </row>
    <row r="3209" spans="1:18" x14ac:dyDescent="0.45">
      <c r="A3209" s="4">
        <v>62.558999999999997</v>
      </c>
      <c r="B3209" s="4">
        <v>2616</v>
      </c>
      <c r="C3209" s="4">
        <v>50.3</v>
      </c>
      <c r="D3209" s="11">
        <v>0.92198594827016478</v>
      </c>
      <c r="E3209" s="19">
        <v>626.95044482371202</v>
      </c>
      <c r="F3209" s="19">
        <f t="shared" si="500"/>
        <v>-1292.8913982481001</v>
      </c>
      <c r="G3209" s="19">
        <f t="shared" si="501"/>
        <v>829.17958975789998</v>
      </c>
      <c r="H3209" s="19">
        <f t="shared" si="503"/>
        <v>7276.9913982481003</v>
      </c>
      <c r="I3209" s="19">
        <f t="shared" si="504"/>
        <v>145.539827964962</v>
      </c>
      <c r="J3209" s="19">
        <f t="shared" si="505"/>
        <v>1601.6698625465742</v>
      </c>
      <c r="K3209" s="19">
        <f t="shared" si="502"/>
        <v>80563.994086092673</v>
      </c>
      <c r="L3209" s="19">
        <f t="shared" si="506"/>
        <v>80563.994086092673</v>
      </c>
      <c r="M3209" s="19">
        <f t="shared" si="507"/>
        <v>0</v>
      </c>
      <c r="N3209" s="107">
        <f t="shared" si="508"/>
        <v>133140.73736015917</v>
      </c>
      <c r="O3209" s="107"/>
      <c r="P3209" s="107"/>
      <c r="Q3209" s="107">
        <f t="shared" si="509"/>
        <v>40949.892602772088</v>
      </c>
      <c r="R3209" s="106"/>
    </row>
    <row r="3210" spans="1:18" x14ac:dyDescent="0.45">
      <c r="A3210" s="4">
        <v>62.578000000000003</v>
      </c>
      <c r="B3210" s="4">
        <v>2617</v>
      </c>
      <c r="C3210" s="4">
        <v>50.3</v>
      </c>
      <c r="D3210" s="11">
        <v>0.81817371422905005</v>
      </c>
      <c r="E3210" s="19">
        <v>556.35812567575408</v>
      </c>
      <c r="F3210" s="19">
        <f t="shared" si="500"/>
        <v>-1292.8913982481001</v>
      </c>
      <c r="G3210" s="19">
        <f t="shared" si="501"/>
        <v>829.17958975789998</v>
      </c>
      <c r="H3210" s="19">
        <f t="shared" si="503"/>
        <v>7276.9913982481003</v>
      </c>
      <c r="I3210" s="19">
        <f t="shared" si="504"/>
        <v>145.539827964962</v>
      </c>
      <c r="J3210" s="19">
        <f t="shared" si="505"/>
        <v>1531.0775433986159</v>
      </c>
      <c r="K3210" s="19">
        <f t="shared" si="502"/>
        <v>77013.200432950383</v>
      </c>
      <c r="L3210" s="19">
        <f t="shared" si="506"/>
        <v>77013.200432950383</v>
      </c>
      <c r="M3210" s="19">
        <f t="shared" si="507"/>
        <v>0</v>
      </c>
      <c r="N3210" s="107">
        <f t="shared" si="508"/>
        <v>133140.73736015917</v>
      </c>
      <c r="O3210" s="107"/>
      <c r="P3210" s="107"/>
      <c r="Q3210" s="107">
        <f t="shared" si="509"/>
        <v>40949.892602772088</v>
      </c>
      <c r="R3210" s="106"/>
    </row>
    <row r="3211" spans="1:18" x14ac:dyDescent="0.45">
      <c r="A3211" s="4">
        <v>62.597999999999999</v>
      </c>
      <c r="B3211" s="4">
        <v>2618</v>
      </c>
      <c r="C3211" s="4">
        <v>50.4</v>
      </c>
      <c r="D3211" s="11">
        <v>0.71683133926812348</v>
      </c>
      <c r="E3211" s="19">
        <v>487.44531070232398</v>
      </c>
      <c r="F3211" s="19">
        <f t="shared" si="500"/>
        <v>-1298.0372295744</v>
      </c>
      <c r="G3211" s="19">
        <f t="shared" si="501"/>
        <v>832.47980376960004</v>
      </c>
      <c r="H3211" s="19">
        <f t="shared" si="503"/>
        <v>7282.1372295744004</v>
      </c>
      <c r="I3211" s="19">
        <f t="shared" si="504"/>
        <v>145.64274459148803</v>
      </c>
      <c r="J3211" s="19">
        <f t="shared" si="505"/>
        <v>1465.567859063412</v>
      </c>
      <c r="K3211" s="19">
        <f t="shared" si="502"/>
        <v>73864.620096795959</v>
      </c>
      <c r="L3211" s="19">
        <f t="shared" si="506"/>
        <v>73864.620096795959</v>
      </c>
      <c r="M3211" s="19">
        <f t="shared" si="507"/>
        <v>0</v>
      </c>
      <c r="N3211" s="107">
        <f t="shared" si="508"/>
        <v>133140.73736015917</v>
      </c>
      <c r="O3211" s="107"/>
      <c r="P3211" s="107"/>
      <c r="Q3211" s="107">
        <f t="shared" si="509"/>
        <v>40949.892602772088</v>
      </c>
      <c r="R3211" s="106"/>
    </row>
    <row r="3212" spans="1:18" x14ac:dyDescent="0.45">
      <c r="A3212" s="4">
        <v>62.616999999999997</v>
      </c>
      <c r="B3212" s="4">
        <v>2619</v>
      </c>
      <c r="C3212" s="4">
        <v>50.4</v>
      </c>
      <c r="D3212" s="11">
        <v>0.63959531585953411</v>
      </c>
      <c r="E3212" s="19">
        <v>434.9248147844832</v>
      </c>
      <c r="F3212" s="19">
        <f t="shared" si="500"/>
        <v>-1298.0372295744</v>
      </c>
      <c r="G3212" s="19">
        <f t="shared" si="501"/>
        <v>832.47980376960004</v>
      </c>
      <c r="H3212" s="19">
        <f t="shared" si="503"/>
        <v>7282.1372295744004</v>
      </c>
      <c r="I3212" s="19">
        <f t="shared" si="504"/>
        <v>145.64274459148803</v>
      </c>
      <c r="J3212" s="19">
        <f t="shared" si="505"/>
        <v>1413.0473631455714</v>
      </c>
      <c r="K3212" s="19">
        <f t="shared" si="502"/>
        <v>71217.587102536796</v>
      </c>
      <c r="L3212" s="19">
        <f t="shared" si="506"/>
        <v>71217.587102536796</v>
      </c>
      <c r="M3212" s="19">
        <f t="shared" si="507"/>
        <v>0</v>
      </c>
      <c r="N3212" s="107">
        <f t="shared" si="508"/>
        <v>133140.73736015917</v>
      </c>
      <c r="O3212" s="107"/>
      <c r="P3212" s="107"/>
      <c r="Q3212" s="107">
        <f t="shared" si="509"/>
        <v>40949.892602772088</v>
      </c>
      <c r="R3212" s="106"/>
    </row>
    <row r="3213" spans="1:18" x14ac:dyDescent="0.45">
      <c r="A3213" s="4">
        <v>62.637</v>
      </c>
      <c r="B3213" s="4">
        <v>2620</v>
      </c>
      <c r="C3213" s="4">
        <v>50.4</v>
      </c>
      <c r="D3213" s="11">
        <v>0.62348096931742181</v>
      </c>
      <c r="E3213" s="19">
        <v>423.96705913584685</v>
      </c>
      <c r="F3213" s="19">
        <f t="shared" si="500"/>
        <v>-1298.0372295744</v>
      </c>
      <c r="G3213" s="19">
        <f t="shared" si="501"/>
        <v>832.47980376960004</v>
      </c>
      <c r="H3213" s="19">
        <f t="shared" si="503"/>
        <v>7282.1372295744004</v>
      </c>
      <c r="I3213" s="19">
        <f t="shared" si="504"/>
        <v>145.64274459148803</v>
      </c>
      <c r="J3213" s="19">
        <f t="shared" si="505"/>
        <v>1402.0896074969348</v>
      </c>
      <c r="K3213" s="19">
        <f t="shared" si="502"/>
        <v>70665.31621784551</v>
      </c>
      <c r="L3213" s="19">
        <f t="shared" si="506"/>
        <v>70665.31621784551</v>
      </c>
      <c r="M3213" s="19">
        <f t="shared" si="507"/>
        <v>0</v>
      </c>
      <c r="N3213" s="107">
        <f t="shared" si="508"/>
        <v>133140.73736015917</v>
      </c>
      <c r="O3213" s="107"/>
      <c r="P3213" s="107"/>
      <c r="Q3213" s="107">
        <f t="shared" si="509"/>
        <v>40949.892602772088</v>
      </c>
      <c r="R3213" s="106"/>
    </row>
    <row r="3214" spans="1:18" x14ac:dyDescent="0.45">
      <c r="A3214" s="4">
        <v>62.655999999999999</v>
      </c>
      <c r="B3214" s="4">
        <v>2621</v>
      </c>
      <c r="C3214" s="4">
        <v>50.4</v>
      </c>
      <c r="D3214" s="11">
        <v>0.65267852311596586</v>
      </c>
      <c r="E3214" s="19">
        <v>443.82139571885676</v>
      </c>
      <c r="F3214" s="19">
        <f t="shared" si="500"/>
        <v>-1298.0372295744</v>
      </c>
      <c r="G3214" s="19">
        <f t="shared" si="501"/>
        <v>832.47980376960004</v>
      </c>
      <c r="H3214" s="19">
        <f t="shared" si="503"/>
        <v>7282.1372295744004</v>
      </c>
      <c r="I3214" s="19">
        <f t="shared" si="504"/>
        <v>145.64274459148803</v>
      </c>
      <c r="J3214" s="19">
        <f t="shared" si="505"/>
        <v>1421.9439440799449</v>
      </c>
      <c r="K3214" s="19">
        <f t="shared" si="502"/>
        <v>71665.974781629222</v>
      </c>
      <c r="L3214" s="19">
        <f t="shared" si="506"/>
        <v>71665.974781629222</v>
      </c>
      <c r="M3214" s="19">
        <f t="shared" si="507"/>
        <v>0</v>
      </c>
      <c r="N3214" s="107">
        <f t="shared" si="508"/>
        <v>133140.73736015917</v>
      </c>
      <c r="O3214" s="107"/>
      <c r="P3214" s="107"/>
      <c r="Q3214" s="107">
        <f t="shared" si="509"/>
        <v>40949.892602772088</v>
      </c>
      <c r="R3214" s="106"/>
    </row>
    <row r="3215" spans="1:18" x14ac:dyDescent="0.45">
      <c r="A3215" s="4">
        <v>62.676000000000002</v>
      </c>
      <c r="B3215" s="4">
        <v>2622</v>
      </c>
      <c r="C3215" s="4">
        <v>50.4</v>
      </c>
      <c r="D3215" s="11">
        <v>0.71156766881578604</v>
      </c>
      <c r="E3215" s="19">
        <v>483.8660147947345</v>
      </c>
      <c r="F3215" s="19">
        <f t="shared" si="500"/>
        <v>-1298.0372295744</v>
      </c>
      <c r="G3215" s="19">
        <f t="shared" si="501"/>
        <v>832.47980376960004</v>
      </c>
      <c r="H3215" s="19">
        <f t="shared" si="503"/>
        <v>7282.1372295744004</v>
      </c>
      <c r="I3215" s="19">
        <f t="shared" si="504"/>
        <v>145.64274459148803</v>
      </c>
      <c r="J3215" s="19">
        <f t="shared" si="505"/>
        <v>1461.9885631558225</v>
      </c>
      <c r="K3215" s="19">
        <f t="shared" si="502"/>
        <v>73684.223583053448</v>
      </c>
      <c r="L3215" s="19">
        <f t="shared" si="506"/>
        <v>73684.223583053448</v>
      </c>
      <c r="M3215" s="19">
        <f t="shared" si="507"/>
        <v>0</v>
      </c>
      <c r="N3215" s="107">
        <f t="shared" si="508"/>
        <v>133140.73736015917</v>
      </c>
      <c r="O3215" s="107"/>
      <c r="P3215" s="107"/>
      <c r="Q3215" s="107">
        <f t="shared" si="509"/>
        <v>40949.892602772088</v>
      </c>
      <c r="R3215" s="106"/>
    </row>
    <row r="3216" spans="1:18" x14ac:dyDescent="0.45">
      <c r="A3216" s="4">
        <v>62.695</v>
      </c>
      <c r="B3216" s="4">
        <v>2623</v>
      </c>
      <c r="C3216" s="4">
        <v>50.4</v>
      </c>
      <c r="D3216" s="11">
        <v>0.779937166793647</v>
      </c>
      <c r="E3216" s="19">
        <v>530.35727341967993</v>
      </c>
      <c r="F3216" s="19">
        <f t="shared" si="500"/>
        <v>-1298.0372295744</v>
      </c>
      <c r="G3216" s="19">
        <f t="shared" si="501"/>
        <v>832.47980376960004</v>
      </c>
      <c r="H3216" s="19">
        <f t="shared" si="503"/>
        <v>7282.1372295744004</v>
      </c>
      <c r="I3216" s="19">
        <f t="shared" si="504"/>
        <v>145.64274459148803</v>
      </c>
      <c r="J3216" s="19">
        <f t="shared" si="505"/>
        <v>1508.4798217807681</v>
      </c>
      <c r="K3216" s="19">
        <f t="shared" si="502"/>
        <v>76027.383017750719</v>
      </c>
      <c r="L3216" s="19">
        <f t="shared" si="506"/>
        <v>76027.383017750719</v>
      </c>
      <c r="M3216" s="19">
        <f t="shared" si="507"/>
        <v>0</v>
      </c>
      <c r="N3216" s="107">
        <f t="shared" si="508"/>
        <v>133140.73736015917</v>
      </c>
      <c r="O3216" s="107"/>
      <c r="P3216" s="107"/>
      <c r="Q3216" s="107">
        <f t="shared" si="509"/>
        <v>40949.892602772088</v>
      </c>
      <c r="R3216" s="106"/>
    </row>
    <row r="3217" spans="1:18" x14ac:dyDescent="0.45">
      <c r="A3217" s="4">
        <v>62.715000000000003</v>
      </c>
      <c r="B3217" s="4">
        <v>2624</v>
      </c>
      <c r="C3217" s="4">
        <v>50.5</v>
      </c>
      <c r="D3217" s="11">
        <v>0.8405716609373528</v>
      </c>
      <c r="E3217" s="19">
        <v>571.58872943739993</v>
      </c>
      <c r="F3217" s="19">
        <f t="shared" si="500"/>
        <v>-1303.1932810225003</v>
      </c>
      <c r="G3217" s="19">
        <f t="shared" si="501"/>
        <v>835.78657232750015</v>
      </c>
      <c r="H3217" s="19">
        <f t="shared" si="503"/>
        <v>7287.2932810225011</v>
      </c>
      <c r="I3217" s="19">
        <f t="shared" si="504"/>
        <v>145.74586562045002</v>
      </c>
      <c r="J3217" s="19">
        <f t="shared" si="505"/>
        <v>1553.1211673853502</v>
      </c>
      <c r="K3217" s="19">
        <f t="shared" si="502"/>
        <v>78432.618952960183</v>
      </c>
      <c r="L3217" s="19">
        <f t="shared" si="506"/>
        <v>78432.618952960183</v>
      </c>
      <c r="M3217" s="19">
        <f t="shared" si="507"/>
        <v>0</v>
      </c>
      <c r="N3217" s="107">
        <f t="shared" si="508"/>
        <v>133140.73736015917</v>
      </c>
      <c r="O3217" s="107"/>
      <c r="P3217" s="107"/>
      <c r="Q3217" s="107">
        <f t="shared" si="509"/>
        <v>40949.892602772088</v>
      </c>
      <c r="R3217" s="106"/>
    </row>
    <row r="3218" spans="1:18" x14ac:dyDescent="0.45">
      <c r="A3218" s="4">
        <v>62.734000000000002</v>
      </c>
      <c r="B3218" s="4">
        <v>2625</v>
      </c>
      <c r="C3218" s="4">
        <v>50.5</v>
      </c>
      <c r="D3218" s="11">
        <v>0.88722489253187442</v>
      </c>
      <c r="E3218" s="19">
        <v>603.3129269216746</v>
      </c>
      <c r="F3218" s="19">
        <f t="shared" si="500"/>
        <v>-1303.1932810225003</v>
      </c>
      <c r="G3218" s="19">
        <f t="shared" si="501"/>
        <v>835.78657232750015</v>
      </c>
      <c r="H3218" s="19">
        <f t="shared" si="503"/>
        <v>7287.2932810225011</v>
      </c>
      <c r="I3218" s="19">
        <f t="shared" si="504"/>
        <v>145.74586562045002</v>
      </c>
      <c r="J3218" s="19">
        <f t="shared" si="505"/>
        <v>1584.8453648696247</v>
      </c>
      <c r="K3218" s="19">
        <f t="shared" si="502"/>
        <v>80034.690925916046</v>
      </c>
      <c r="L3218" s="19">
        <f t="shared" si="506"/>
        <v>80034.690925916046</v>
      </c>
      <c r="M3218" s="19">
        <f t="shared" si="507"/>
        <v>0</v>
      </c>
      <c r="N3218" s="107">
        <f t="shared" si="508"/>
        <v>133140.73736015917</v>
      </c>
      <c r="O3218" s="107"/>
      <c r="P3218" s="107"/>
      <c r="Q3218" s="107">
        <f t="shared" si="509"/>
        <v>40949.892602772088</v>
      </c>
      <c r="R3218" s="106"/>
    </row>
    <row r="3219" spans="1:18" x14ac:dyDescent="0.45">
      <c r="A3219" s="4">
        <v>62.753999999999998</v>
      </c>
      <c r="B3219" s="4">
        <v>2626</v>
      </c>
      <c r="C3219" s="4">
        <v>50.5</v>
      </c>
      <c r="D3219" s="11">
        <v>0.87456342266453646</v>
      </c>
      <c r="E3219" s="19">
        <v>594.70312741188479</v>
      </c>
      <c r="F3219" s="19">
        <f t="shared" si="500"/>
        <v>-1303.1932810225003</v>
      </c>
      <c r="G3219" s="19">
        <f t="shared" si="501"/>
        <v>835.78657232750015</v>
      </c>
      <c r="H3219" s="19">
        <f t="shared" si="503"/>
        <v>7287.2932810225011</v>
      </c>
      <c r="I3219" s="19">
        <f t="shared" si="504"/>
        <v>145.74586562045002</v>
      </c>
      <c r="J3219" s="19">
        <f t="shared" si="505"/>
        <v>1576.2355653598349</v>
      </c>
      <c r="K3219" s="19">
        <f t="shared" si="502"/>
        <v>79599.896050671668</v>
      </c>
      <c r="L3219" s="19">
        <f t="shared" si="506"/>
        <v>79599.896050671668</v>
      </c>
      <c r="M3219" s="19">
        <f t="shared" si="507"/>
        <v>0</v>
      </c>
      <c r="N3219" s="107">
        <f t="shared" si="508"/>
        <v>133140.73736015917</v>
      </c>
      <c r="O3219" s="107"/>
      <c r="P3219" s="107"/>
      <c r="Q3219" s="107">
        <f t="shared" si="509"/>
        <v>40949.892602772088</v>
      </c>
      <c r="R3219" s="106"/>
    </row>
    <row r="3220" spans="1:18" x14ac:dyDescent="0.45">
      <c r="A3220" s="4">
        <v>62.773000000000003</v>
      </c>
      <c r="B3220" s="4">
        <v>2627</v>
      </c>
      <c r="C3220" s="4">
        <v>50.5</v>
      </c>
      <c r="D3220" s="11">
        <v>0.80598518298067667</v>
      </c>
      <c r="E3220" s="19">
        <v>548.0699244268601</v>
      </c>
      <c r="F3220" s="19">
        <f t="shared" si="500"/>
        <v>-1303.1932810225003</v>
      </c>
      <c r="G3220" s="19">
        <f t="shared" si="501"/>
        <v>835.78657232750015</v>
      </c>
      <c r="H3220" s="19">
        <f t="shared" si="503"/>
        <v>7287.2932810225011</v>
      </c>
      <c r="I3220" s="19">
        <f t="shared" si="504"/>
        <v>145.74586562045002</v>
      </c>
      <c r="J3220" s="19">
        <f t="shared" si="505"/>
        <v>1529.6023623748104</v>
      </c>
      <c r="K3220" s="19">
        <f t="shared" si="502"/>
        <v>77244.919299927918</v>
      </c>
      <c r="L3220" s="19">
        <f t="shared" si="506"/>
        <v>77244.919299927918</v>
      </c>
      <c r="M3220" s="19">
        <f t="shared" si="507"/>
        <v>0</v>
      </c>
      <c r="N3220" s="107">
        <f t="shared" si="508"/>
        <v>133140.73736015917</v>
      </c>
      <c r="O3220" s="107"/>
      <c r="P3220" s="107"/>
      <c r="Q3220" s="107">
        <f t="shared" si="509"/>
        <v>40949.892602772088</v>
      </c>
      <c r="R3220" s="106"/>
    </row>
    <row r="3221" spans="1:18" x14ac:dyDescent="0.45">
      <c r="A3221" s="4">
        <v>62.792999999999999</v>
      </c>
      <c r="B3221" s="4">
        <v>2628</v>
      </c>
      <c r="C3221" s="4">
        <v>50.5</v>
      </c>
      <c r="D3221" s="11">
        <v>0.70389835288007752</v>
      </c>
      <c r="E3221" s="19">
        <v>478.65087995845272</v>
      </c>
      <c r="F3221" s="19">
        <f t="shared" si="500"/>
        <v>-1303.1932810225003</v>
      </c>
      <c r="G3221" s="19">
        <f t="shared" si="501"/>
        <v>835.78657232750015</v>
      </c>
      <c r="H3221" s="19">
        <f t="shared" si="503"/>
        <v>7287.2932810225011</v>
      </c>
      <c r="I3221" s="19">
        <f t="shared" si="504"/>
        <v>145.74586562045002</v>
      </c>
      <c r="J3221" s="19">
        <f t="shared" si="505"/>
        <v>1460.1833179064031</v>
      </c>
      <c r="K3221" s="19">
        <f t="shared" si="502"/>
        <v>73739.257554273354</v>
      </c>
      <c r="L3221" s="19">
        <f t="shared" si="506"/>
        <v>73739.257554273354</v>
      </c>
      <c r="M3221" s="19">
        <f t="shared" si="507"/>
        <v>0</v>
      </c>
      <c r="N3221" s="107">
        <f t="shared" si="508"/>
        <v>133140.73736015917</v>
      </c>
      <c r="O3221" s="107"/>
      <c r="P3221" s="107"/>
      <c r="Q3221" s="107">
        <f t="shared" si="509"/>
        <v>40949.892602772088</v>
      </c>
      <c r="R3221" s="106"/>
    </row>
    <row r="3222" spans="1:18" x14ac:dyDescent="0.45">
      <c r="A3222" s="4">
        <v>62.813000000000002</v>
      </c>
      <c r="B3222" s="4">
        <v>2629</v>
      </c>
      <c r="C3222" s="4">
        <v>50.5</v>
      </c>
      <c r="D3222" s="11">
        <v>0.60740305884786761</v>
      </c>
      <c r="E3222" s="19">
        <v>413.03408001654998</v>
      </c>
      <c r="F3222" s="19">
        <f t="shared" si="500"/>
        <v>-1303.1932810225003</v>
      </c>
      <c r="G3222" s="19">
        <f t="shared" si="501"/>
        <v>835.78657232750015</v>
      </c>
      <c r="H3222" s="19">
        <f t="shared" si="503"/>
        <v>7287.2932810225011</v>
      </c>
      <c r="I3222" s="19">
        <f t="shared" si="504"/>
        <v>145.74586562045002</v>
      </c>
      <c r="J3222" s="19">
        <f t="shared" si="505"/>
        <v>1394.5665179645002</v>
      </c>
      <c r="K3222" s="19">
        <f t="shared" si="502"/>
        <v>70425.609157207262</v>
      </c>
      <c r="L3222" s="19">
        <f t="shared" si="506"/>
        <v>70425.609157207262</v>
      </c>
      <c r="M3222" s="19">
        <f t="shared" si="507"/>
        <v>0</v>
      </c>
      <c r="N3222" s="107">
        <f t="shared" si="508"/>
        <v>133140.73736015917</v>
      </c>
      <c r="O3222" s="107"/>
      <c r="P3222" s="107"/>
      <c r="Q3222" s="107">
        <f t="shared" si="509"/>
        <v>40949.892602772088</v>
      </c>
      <c r="R3222" s="106"/>
    </row>
    <row r="3223" spans="1:18" x14ac:dyDescent="0.45">
      <c r="A3223" s="4">
        <v>62.832000000000001</v>
      </c>
      <c r="B3223" s="4">
        <v>2630</v>
      </c>
      <c r="C3223" s="4">
        <v>50.5</v>
      </c>
      <c r="D3223" s="11">
        <v>0.58298587201521768</v>
      </c>
      <c r="E3223" s="19">
        <v>396.43039297034801</v>
      </c>
      <c r="F3223" s="19">
        <f t="shared" si="500"/>
        <v>-1303.1932810225003</v>
      </c>
      <c r="G3223" s="19">
        <f t="shared" si="501"/>
        <v>835.78657232750015</v>
      </c>
      <c r="H3223" s="19">
        <f t="shared" si="503"/>
        <v>7287.2932810225011</v>
      </c>
      <c r="I3223" s="19">
        <f t="shared" si="504"/>
        <v>145.74586562045002</v>
      </c>
      <c r="J3223" s="19">
        <f t="shared" si="505"/>
        <v>1377.9628309182983</v>
      </c>
      <c r="K3223" s="19">
        <f t="shared" si="502"/>
        <v>69587.122961374072</v>
      </c>
      <c r="L3223" s="19">
        <f t="shared" si="506"/>
        <v>69587.122961374072</v>
      </c>
      <c r="M3223" s="19">
        <f t="shared" si="507"/>
        <v>0</v>
      </c>
      <c r="N3223" s="107">
        <f t="shared" si="508"/>
        <v>133140.73736015917</v>
      </c>
      <c r="O3223" s="107"/>
      <c r="P3223" s="107"/>
      <c r="Q3223" s="107">
        <f t="shared" si="509"/>
        <v>40949.892602772088</v>
      </c>
      <c r="R3223" s="106"/>
    </row>
    <row r="3224" spans="1:18" x14ac:dyDescent="0.45">
      <c r="A3224" s="4">
        <v>62.851999999999997</v>
      </c>
      <c r="B3224" s="4">
        <v>2631</v>
      </c>
      <c r="C3224" s="4">
        <v>50.6</v>
      </c>
      <c r="D3224" s="11">
        <v>0.55494659677731928</v>
      </c>
      <c r="E3224" s="19">
        <v>377.36368580857709</v>
      </c>
      <c r="F3224" s="19">
        <f t="shared" si="500"/>
        <v>-1308.3595525924002</v>
      </c>
      <c r="G3224" s="19">
        <f t="shared" si="501"/>
        <v>839.0998954316002</v>
      </c>
      <c r="H3224" s="19">
        <f t="shared" si="503"/>
        <v>7292.4595525924005</v>
      </c>
      <c r="I3224" s="19">
        <f t="shared" si="504"/>
        <v>145.84919105184801</v>
      </c>
      <c r="J3224" s="19">
        <f t="shared" si="505"/>
        <v>1362.3127722920253</v>
      </c>
      <c r="K3224" s="19">
        <f t="shared" si="502"/>
        <v>68933.026277976489</v>
      </c>
      <c r="L3224" s="19">
        <f t="shared" si="506"/>
        <v>68933.026277976489</v>
      </c>
      <c r="M3224" s="19">
        <f t="shared" si="507"/>
        <v>0</v>
      </c>
      <c r="N3224" s="107">
        <f t="shared" si="508"/>
        <v>133140.73736015917</v>
      </c>
      <c r="O3224" s="107"/>
      <c r="P3224" s="107"/>
      <c r="Q3224" s="107">
        <f t="shared" si="509"/>
        <v>40949.892602772088</v>
      </c>
      <c r="R3224" s="106"/>
    </row>
    <row r="3225" spans="1:18" x14ac:dyDescent="0.45">
      <c r="A3225" s="4">
        <v>62.871000000000002</v>
      </c>
      <c r="B3225" s="4">
        <v>2632</v>
      </c>
      <c r="C3225" s="4">
        <v>50.6</v>
      </c>
      <c r="D3225" s="11">
        <v>0.56139269102935485</v>
      </c>
      <c r="E3225" s="19">
        <v>381.74702989996132</v>
      </c>
      <c r="F3225" s="19">
        <f t="shared" si="500"/>
        <v>-1308.3595525924002</v>
      </c>
      <c r="G3225" s="19">
        <f t="shared" si="501"/>
        <v>839.0998954316002</v>
      </c>
      <c r="H3225" s="19">
        <f t="shared" si="503"/>
        <v>7292.4595525924005</v>
      </c>
      <c r="I3225" s="19">
        <f t="shared" si="504"/>
        <v>145.84919105184801</v>
      </c>
      <c r="J3225" s="19">
        <f t="shared" si="505"/>
        <v>1366.6961163834096</v>
      </c>
      <c r="K3225" s="19">
        <f t="shared" si="502"/>
        <v>69154.823489000526</v>
      </c>
      <c r="L3225" s="19">
        <f t="shared" si="506"/>
        <v>69154.823489000526</v>
      </c>
      <c r="M3225" s="19">
        <f t="shared" si="507"/>
        <v>0</v>
      </c>
      <c r="N3225" s="107">
        <f t="shared" si="508"/>
        <v>133140.73736015917</v>
      </c>
      <c r="O3225" s="107"/>
      <c r="P3225" s="107"/>
      <c r="Q3225" s="107">
        <f t="shared" si="509"/>
        <v>40949.892602772088</v>
      </c>
      <c r="R3225" s="106"/>
    </row>
    <row r="3226" spans="1:18" x14ac:dyDescent="0.45">
      <c r="A3226" s="4">
        <v>62.890999999999998</v>
      </c>
      <c r="B3226" s="4">
        <v>2633</v>
      </c>
      <c r="C3226" s="4">
        <v>50.6</v>
      </c>
      <c r="D3226" s="11">
        <v>0.5360744389932387</v>
      </c>
      <c r="E3226" s="19">
        <v>364.5306185154023</v>
      </c>
      <c r="F3226" s="19">
        <f t="shared" si="500"/>
        <v>-1308.3595525924002</v>
      </c>
      <c r="G3226" s="19">
        <f t="shared" si="501"/>
        <v>839.0998954316002</v>
      </c>
      <c r="H3226" s="19">
        <f t="shared" si="503"/>
        <v>7292.4595525924005</v>
      </c>
      <c r="I3226" s="19">
        <f t="shared" si="504"/>
        <v>145.84919105184801</v>
      </c>
      <c r="J3226" s="19">
        <f t="shared" si="505"/>
        <v>1349.4797049988506</v>
      </c>
      <c r="K3226" s="19">
        <f t="shared" si="502"/>
        <v>68283.673072941849</v>
      </c>
      <c r="L3226" s="19">
        <f t="shared" si="506"/>
        <v>68283.673072941849</v>
      </c>
      <c r="M3226" s="19">
        <f t="shared" si="507"/>
        <v>0</v>
      </c>
      <c r="N3226" s="107">
        <f t="shared" si="508"/>
        <v>133140.73736015917</v>
      </c>
      <c r="O3226" s="107"/>
      <c r="P3226" s="107"/>
      <c r="Q3226" s="107">
        <f t="shared" si="509"/>
        <v>40949.892602772088</v>
      </c>
      <c r="R3226" s="106"/>
    </row>
    <row r="3227" spans="1:18" x14ac:dyDescent="0.45">
      <c r="A3227" s="4">
        <v>62.91</v>
      </c>
      <c r="B3227" s="4">
        <v>2634</v>
      </c>
      <c r="C3227" s="4">
        <v>50.6</v>
      </c>
      <c r="D3227" s="11">
        <v>0.50596129352162678</v>
      </c>
      <c r="E3227" s="19">
        <v>344.05367959470618</v>
      </c>
      <c r="F3227" s="19">
        <f t="shared" si="500"/>
        <v>-1308.3595525924002</v>
      </c>
      <c r="G3227" s="19">
        <f t="shared" si="501"/>
        <v>839.0998954316002</v>
      </c>
      <c r="H3227" s="19">
        <f t="shared" si="503"/>
        <v>7292.4595525924005</v>
      </c>
      <c r="I3227" s="19">
        <f t="shared" si="504"/>
        <v>145.84919105184801</v>
      </c>
      <c r="J3227" s="19">
        <f t="shared" si="505"/>
        <v>1329.0027660781545</v>
      </c>
      <c r="K3227" s="19">
        <f t="shared" si="502"/>
        <v>67247.53996355462</v>
      </c>
      <c r="L3227" s="19">
        <f t="shared" si="506"/>
        <v>67247.53996355462</v>
      </c>
      <c r="M3227" s="19">
        <f t="shared" si="507"/>
        <v>0</v>
      </c>
      <c r="N3227" s="107">
        <f t="shared" si="508"/>
        <v>133140.73736015917</v>
      </c>
      <c r="O3227" s="107"/>
      <c r="P3227" s="107"/>
      <c r="Q3227" s="107">
        <f t="shared" si="509"/>
        <v>40949.892602772088</v>
      </c>
      <c r="R3227" s="106"/>
    </row>
    <row r="3228" spans="1:18" x14ac:dyDescent="0.45">
      <c r="A3228" s="4">
        <v>62.93</v>
      </c>
      <c r="B3228" s="4">
        <v>2634</v>
      </c>
      <c r="C3228" s="4">
        <v>50.6</v>
      </c>
      <c r="D3228" s="11">
        <v>0.52693983519168752</v>
      </c>
      <c r="E3228" s="19">
        <v>358.31908793034751</v>
      </c>
      <c r="F3228" s="19">
        <f t="shared" si="500"/>
        <v>-1308.3595525924002</v>
      </c>
      <c r="G3228" s="19">
        <f t="shared" si="501"/>
        <v>839.0998954316002</v>
      </c>
      <c r="H3228" s="19">
        <f t="shared" si="503"/>
        <v>7292.4595525924005</v>
      </c>
      <c r="I3228" s="19">
        <f t="shared" si="504"/>
        <v>145.84919105184801</v>
      </c>
      <c r="J3228" s="19">
        <f t="shared" si="505"/>
        <v>1343.2681744137958</v>
      </c>
      <c r="K3228" s="19">
        <f t="shared" si="502"/>
        <v>67969.369625338077</v>
      </c>
      <c r="L3228" s="19">
        <f t="shared" si="506"/>
        <v>67969.369625338077</v>
      </c>
      <c r="M3228" s="19">
        <f t="shared" si="507"/>
        <v>0</v>
      </c>
      <c r="N3228" s="107">
        <f t="shared" si="508"/>
        <v>133140.73736015917</v>
      </c>
      <c r="O3228" s="107"/>
      <c r="P3228" s="107"/>
      <c r="Q3228" s="107">
        <f t="shared" si="509"/>
        <v>40949.892602772088</v>
      </c>
      <c r="R3228" s="106"/>
    </row>
    <row r="3229" spans="1:18" x14ac:dyDescent="0.45">
      <c r="A3229" s="4">
        <v>62.948999999999998</v>
      </c>
      <c r="B3229" s="4">
        <v>2635</v>
      </c>
      <c r="C3229" s="4">
        <v>50.6</v>
      </c>
      <c r="D3229" s="11">
        <v>0.55120756460160336</v>
      </c>
      <c r="E3229" s="19">
        <v>374.82114392909028</v>
      </c>
      <c r="F3229" s="19">
        <f t="shared" si="500"/>
        <v>-1308.3595525924002</v>
      </c>
      <c r="G3229" s="19">
        <f t="shared" si="501"/>
        <v>839.0998954316002</v>
      </c>
      <c r="H3229" s="19">
        <f t="shared" si="503"/>
        <v>7292.4595525924005</v>
      </c>
      <c r="I3229" s="19">
        <f t="shared" si="504"/>
        <v>145.84919105184801</v>
      </c>
      <c r="J3229" s="19">
        <f t="shared" si="505"/>
        <v>1359.7702304125385</v>
      </c>
      <c r="K3229" s="19">
        <f t="shared" si="502"/>
        <v>68804.37365887445</v>
      </c>
      <c r="L3229" s="19">
        <f t="shared" si="506"/>
        <v>68804.37365887445</v>
      </c>
      <c r="M3229" s="19">
        <f t="shared" si="507"/>
        <v>0</v>
      </c>
      <c r="N3229" s="107">
        <f t="shared" si="508"/>
        <v>133140.73736015917</v>
      </c>
      <c r="O3229" s="107"/>
      <c r="P3229" s="107"/>
      <c r="Q3229" s="107">
        <f t="shared" si="509"/>
        <v>40949.892602772088</v>
      </c>
      <c r="R3229" s="106"/>
    </row>
    <row r="3230" spans="1:18" x14ac:dyDescent="0.45">
      <c r="A3230" s="4">
        <v>62.969000000000001</v>
      </c>
      <c r="B3230" s="4">
        <v>2636</v>
      </c>
      <c r="C3230" s="4">
        <v>50.6</v>
      </c>
      <c r="D3230" s="11">
        <v>0.57803051307229447</v>
      </c>
      <c r="E3230" s="19">
        <v>393.06074888916027</v>
      </c>
      <c r="F3230" s="19">
        <f t="shared" si="500"/>
        <v>-1308.3595525924002</v>
      </c>
      <c r="G3230" s="19">
        <f t="shared" si="501"/>
        <v>839.0998954316002</v>
      </c>
      <c r="H3230" s="19">
        <f t="shared" si="503"/>
        <v>7292.4595525924005</v>
      </c>
      <c r="I3230" s="19">
        <f t="shared" si="504"/>
        <v>145.84919105184801</v>
      </c>
      <c r="J3230" s="19">
        <f t="shared" si="505"/>
        <v>1378.0098353726084</v>
      </c>
      <c r="K3230" s="19">
        <f t="shared" si="502"/>
        <v>69727.297669853986</v>
      </c>
      <c r="L3230" s="19">
        <f t="shared" si="506"/>
        <v>69727.297669853986</v>
      </c>
      <c r="M3230" s="19">
        <f t="shared" si="507"/>
        <v>0</v>
      </c>
      <c r="N3230" s="107">
        <f t="shared" si="508"/>
        <v>133140.73736015917</v>
      </c>
      <c r="O3230" s="107"/>
      <c r="P3230" s="107"/>
      <c r="Q3230" s="107">
        <f t="shared" si="509"/>
        <v>40949.892602772088</v>
      </c>
      <c r="R3230" s="106"/>
    </row>
    <row r="3231" spans="1:18" x14ac:dyDescent="0.45">
      <c r="A3231" s="4">
        <v>62.988</v>
      </c>
      <c r="B3231" s="4">
        <v>2637</v>
      </c>
      <c r="C3231" s="4">
        <v>50.6</v>
      </c>
      <c r="D3231" s="11">
        <v>0.59676006745619092</v>
      </c>
      <c r="E3231" s="19">
        <v>405.79684587020984</v>
      </c>
      <c r="F3231" s="19">
        <f t="shared" si="500"/>
        <v>-1308.3595525924002</v>
      </c>
      <c r="G3231" s="19">
        <f t="shared" si="501"/>
        <v>839.0998954316002</v>
      </c>
      <c r="H3231" s="19">
        <f t="shared" si="503"/>
        <v>7292.4595525924005</v>
      </c>
      <c r="I3231" s="19">
        <f t="shared" si="504"/>
        <v>145.84919105184801</v>
      </c>
      <c r="J3231" s="19">
        <f t="shared" si="505"/>
        <v>1390.745932353658</v>
      </c>
      <c r="K3231" s="19">
        <f t="shared" si="502"/>
        <v>70371.744177095097</v>
      </c>
      <c r="L3231" s="19">
        <f t="shared" si="506"/>
        <v>70371.744177095097</v>
      </c>
      <c r="M3231" s="19">
        <f t="shared" si="507"/>
        <v>0</v>
      </c>
      <c r="N3231" s="107">
        <f t="shared" si="508"/>
        <v>133140.73736015917</v>
      </c>
      <c r="O3231" s="107"/>
      <c r="P3231" s="107"/>
      <c r="Q3231" s="107">
        <f t="shared" si="509"/>
        <v>40949.892602772088</v>
      </c>
      <c r="R3231" s="106"/>
    </row>
    <row r="3232" spans="1:18" x14ac:dyDescent="0.45">
      <c r="A3232" s="4">
        <v>63.008000000000003</v>
      </c>
      <c r="B3232" s="4">
        <v>2638</v>
      </c>
      <c r="C3232" s="4">
        <v>50.6</v>
      </c>
      <c r="D3232" s="11">
        <v>0.5626429327339203</v>
      </c>
      <c r="E3232" s="19">
        <v>382.59719425906582</v>
      </c>
      <c r="F3232" s="19">
        <f t="shared" si="500"/>
        <v>-1308.3595525924002</v>
      </c>
      <c r="G3232" s="19">
        <f t="shared" si="501"/>
        <v>839.0998954316002</v>
      </c>
      <c r="H3232" s="19">
        <f t="shared" si="503"/>
        <v>7292.4595525924005</v>
      </c>
      <c r="I3232" s="19">
        <f t="shared" si="504"/>
        <v>145.84919105184801</v>
      </c>
      <c r="J3232" s="19">
        <f t="shared" si="505"/>
        <v>1367.546280742514</v>
      </c>
      <c r="K3232" s="19">
        <f t="shared" si="502"/>
        <v>69197.84180557121</v>
      </c>
      <c r="L3232" s="19">
        <f t="shared" si="506"/>
        <v>69197.84180557121</v>
      </c>
      <c r="M3232" s="19">
        <f t="shared" si="507"/>
        <v>0</v>
      </c>
      <c r="N3232" s="107">
        <f t="shared" si="508"/>
        <v>133140.73736015917</v>
      </c>
      <c r="O3232" s="107"/>
      <c r="P3232" s="107"/>
      <c r="Q3232" s="107">
        <f t="shared" si="509"/>
        <v>40949.892602772088</v>
      </c>
      <c r="R3232" s="106"/>
    </row>
    <row r="3233" spans="1:18" x14ac:dyDescent="0.45">
      <c r="A3233" s="4">
        <v>63.027000000000001</v>
      </c>
      <c r="B3233" s="4">
        <v>2639</v>
      </c>
      <c r="C3233" s="4">
        <v>50.6</v>
      </c>
      <c r="D3233" s="11">
        <v>0.48887312190377236</v>
      </c>
      <c r="E3233" s="19">
        <v>332.43372289456522</v>
      </c>
      <c r="F3233" s="19">
        <f t="shared" si="500"/>
        <v>-1308.3595525924002</v>
      </c>
      <c r="G3233" s="19">
        <f t="shared" si="501"/>
        <v>839.0998954316002</v>
      </c>
      <c r="H3233" s="19">
        <f t="shared" si="503"/>
        <v>7292.4595525924005</v>
      </c>
      <c r="I3233" s="19">
        <f t="shared" si="504"/>
        <v>145.84919105184801</v>
      </c>
      <c r="J3233" s="19">
        <f t="shared" si="505"/>
        <v>1317.3828093780135</v>
      </c>
      <c r="K3233" s="19">
        <f t="shared" si="502"/>
        <v>66659.570154527479</v>
      </c>
      <c r="L3233" s="19">
        <f t="shared" si="506"/>
        <v>66659.570154527479</v>
      </c>
      <c r="M3233" s="19">
        <f t="shared" si="507"/>
        <v>0</v>
      </c>
      <c r="N3233" s="107">
        <f t="shared" si="508"/>
        <v>133140.73736015917</v>
      </c>
      <c r="O3233" s="107"/>
      <c r="P3233" s="107"/>
      <c r="Q3233" s="107">
        <f t="shared" si="509"/>
        <v>40949.892602772088</v>
      </c>
      <c r="R3233" s="106"/>
    </row>
    <row r="3234" spans="1:18" x14ac:dyDescent="0.45">
      <c r="A3234" s="4">
        <v>63.046999999999997</v>
      </c>
      <c r="B3234" s="4">
        <v>2640</v>
      </c>
      <c r="C3234" s="4">
        <v>50.6</v>
      </c>
      <c r="D3234" s="11">
        <v>0.44683145680323838</v>
      </c>
      <c r="E3234" s="19">
        <v>303.84539062620212</v>
      </c>
      <c r="F3234" s="19">
        <f t="shared" si="500"/>
        <v>-1308.3595525924002</v>
      </c>
      <c r="G3234" s="19">
        <f t="shared" si="501"/>
        <v>839.0998954316002</v>
      </c>
      <c r="H3234" s="19">
        <f t="shared" si="503"/>
        <v>7292.4595525924005</v>
      </c>
      <c r="I3234" s="19">
        <f t="shared" si="504"/>
        <v>145.84919105184801</v>
      </c>
      <c r="J3234" s="19">
        <f t="shared" si="505"/>
        <v>1288.7944771096504</v>
      </c>
      <c r="K3234" s="19">
        <f t="shared" si="502"/>
        <v>65213.000541748312</v>
      </c>
      <c r="L3234" s="19">
        <f t="shared" si="506"/>
        <v>65213.000541748312</v>
      </c>
      <c r="M3234" s="19">
        <f t="shared" si="507"/>
        <v>0</v>
      </c>
      <c r="N3234" s="107">
        <f t="shared" si="508"/>
        <v>133140.73736015917</v>
      </c>
      <c r="O3234" s="107"/>
      <c r="P3234" s="107"/>
      <c r="Q3234" s="107">
        <f t="shared" si="509"/>
        <v>40949.892602772088</v>
      </c>
      <c r="R3234" s="106"/>
    </row>
    <row r="3235" spans="1:18" x14ac:dyDescent="0.45">
      <c r="A3235" s="4">
        <v>63.066000000000003</v>
      </c>
      <c r="B3235" s="4">
        <v>2641</v>
      </c>
      <c r="C3235" s="4">
        <v>50.6</v>
      </c>
      <c r="D3235" s="11">
        <v>0.42264909122829852</v>
      </c>
      <c r="E3235" s="19">
        <v>287.40138203524299</v>
      </c>
      <c r="F3235" s="19">
        <f t="shared" si="500"/>
        <v>-1308.3595525924002</v>
      </c>
      <c r="G3235" s="19">
        <f t="shared" si="501"/>
        <v>839.0998954316002</v>
      </c>
      <c r="H3235" s="19">
        <f t="shared" si="503"/>
        <v>7292.4595525924005</v>
      </c>
      <c r="I3235" s="19">
        <f t="shared" si="504"/>
        <v>145.84919105184801</v>
      </c>
      <c r="J3235" s="19">
        <f t="shared" si="505"/>
        <v>1272.3504685186913</v>
      </c>
      <c r="K3235" s="19">
        <f t="shared" si="502"/>
        <v>64380.933707045784</v>
      </c>
      <c r="L3235" s="19">
        <f t="shared" si="506"/>
        <v>64380.933707045784</v>
      </c>
      <c r="M3235" s="19">
        <f t="shared" si="507"/>
        <v>0</v>
      </c>
      <c r="N3235" s="107">
        <f t="shared" si="508"/>
        <v>133140.73736015917</v>
      </c>
      <c r="O3235" s="107"/>
      <c r="P3235" s="107"/>
      <c r="Q3235" s="107">
        <f t="shared" si="509"/>
        <v>40949.892602772088</v>
      </c>
      <c r="R3235" s="106"/>
    </row>
    <row r="3236" spans="1:18" x14ac:dyDescent="0.45">
      <c r="A3236" s="4">
        <v>63.085999999999999</v>
      </c>
      <c r="B3236" s="4">
        <v>2642</v>
      </c>
      <c r="C3236" s="4">
        <v>50.6</v>
      </c>
      <c r="D3236" s="11">
        <v>0.3862873740320048</v>
      </c>
      <c r="E3236" s="19">
        <v>262.67541434176326</v>
      </c>
      <c r="F3236" s="19">
        <f t="shared" si="500"/>
        <v>-1308.3595525924002</v>
      </c>
      <c r="G3236" s="19">
        <f t="shared" si="501"/>
        <v>839.0998954316002</v>
      </c>
      <c r="H3236" s="19">
        <f t="shared" si="503"/>
        <v>7292.4595525924005</v>
      </c>
      <c r="I3236" s="19">
        <f t="shared" si="504"/>
        <v>145.84919105184801</v>
      </c>
      <c r="J3236" s="19">
        <f t="shared" si="505"/>
        <v>1247.6245008252115</v>
      </c>
      <c r="K3236" s="19">
        <f t="shared" si="502"/>
        <v>63129.799741755705</v>
      </c>
      <c r="L3236" s="19">
        <f t="shared" si="506"/>
        <v>63129.799741755705</v>
      </c>
      <c r="M3236" s="19">
        <f t="shared" si="507"/>
        <v>0</v>
      </c>
      <c r="N3236" s="107">
        <f t="shared" si="508"/>
        <v>133140.73736015917</v>
      </c>
      <c r="O3236" s="107"/>
      <c r="P3236" s="107"/>
      <c r="Q3236" s="107">
        <f t="shared" si="509"/>
        <v>40949.892602772088</v>
      </c>
      <c r="R3236" s="106"/>
    </row>
    <row r="3237" spans="1:18" x14ac:dyDescent="0.45">
      <c r="A3237" s="4">
        <v>63.104999999999997</v>
      </c>
      <c r="B3237" s="4">
        <v>2643</v>
      </c>
      <c r="C3237" s="4">
        <v>50.6</v>
      </c>
      <c r="D3237" s="11">
        <v>0.4007091167570665</v>
      </c>
      <c r="E3237" s="19">
        <v>272.48219939480521</v>
      </c>
      <c r="F3237" s="19">
        <f t="shared" si="500"/>
        <v>-1308.3595525924002</v>
      </c>
      <c r="G3237" s="19">
        <f t="shared" si="501"/>
        <v>839.0998954316002</v>
      </c>
      <c r="H3237" s="19">
        <f t="shared" si="503"/>
        <v>7292.4595525924005</v>
      </c>
      <c r="I3237" s="19">
        <f t="shared" si="504"/>
        <v>145.84919105184801</v>
      </c>
      <c r="J3237" s="19">
        <f t="shared" si="505"/>
        <v>1257.4312858782534</v>
      </c>
      <c r="K3237" s="19">
        <f t="shared" si="502"/>
        <v>63626.023065439629</v>
      </c>
      <c r="L3237" s="19">
        <f t="shared" si="506"/>
        <v>63626.023065439629</v>
      </c>
      <c r="M3237" s="19">
        <f t="shared" si="507"/>
        <v>0</v>
      </c>
      <c r="N3237" s="107">
        <f t="shared" si="508"/>
        <v>133140.73736015917</v>
      </c>
      <c r="O3237" s="107"/>
      <c r="P3237" s="107"/>
      <c r="Q3237" s="107">
        <f t="shared" si="509"/>
        <v>40949.892602772088</v>
      </c>
      <c r="R3237" s="106"/>
    </row>
    <row r="3238" spans="1:18" x14ac:dyDescent="0.45">
      <c r="A3238" s="4">
        <v>63.125</v>
      </c>
      <c r="B3238" s="4">
        <v>2644</v>
      </c>
      <c r="C3238" s="4">
        <v>50.6</v>
      </c>
      <c r="D3238" s="11">
        <v>0.43646883570736245</v>
      </c>
      <c r="E3238" s="19">
        <v>296.79880828100647</v>
      </c>
      <c r="F3238" s="19">
        <f t="shared" si="500"/>
        <v>-1308.3595525924002</v>
      </c>
      <c r="G3238" s="19">
        <f t="shared" si="501"/>
        <v>839.0998954316002</v>
      </c>
      <c r="H3238" s="19">
        <f t="shared" si="503"/>
        <v>7292.4595525924005</v>
      </c>
      <c r="I3238" s="19">
        <f t="shared" si="504"/>
        <v>145.84919105184801</v>
      </c>
      <c r="J3238" s="19">
        <f t="shared" si="505"/>
        <v>1281.7478947644547</v>
      </c>
      <c r="K3238" s="19">
        <f t="shared" si="502"/>
        <v>64856.443475081411</v>
      </c>
      <c r="L3238" s="19">
        <f t="shared" si="506"/>
        <v>64856.443475081411</v>
      </c>
      <c r="M3238" s="19">
        <f t="shared" si="507"/>
        <v>0</v>
      </c>
      <c r="N3238" s="107">
        <f t="shared" si="508"/>
        <v>133140.73736015917</v>
      </c>
      <c r="O3238" s="107"/>
      <c r="P3238" s="107"/>
      <c r="Q3238" s="107">
        <f t="shared" si="509"/>
        <v>40949.892602772088</v>
      </c>
      <c r="R3238" s="106"/>
    </row>
    <row r="3239" spans="1:18" x14ac:dyDescent="0.45">
      <c r="A3239" s="4">
        <v>63.145000000000003</v>
      </c>
      <c r="B3239" s="4">
        <v>2645</v>
      </c>
      <c r="C3239" s="4">
        <v>50.6</v>
      </c>
      <c r="D3239" s="11">
        <v>0.48264513162066991</v>
      </c>
      <c r="E3239" s="19">
        <v>328.19868950205552</v>
      </c>
      <c r="F3239" s="19">
        <f t="shared" si="500"/>
        <v>-1308.3595525924002</v>
      </c>
      <c r="G3239" s="19">
        <f t="shared" si="501"/>
        <v>839.0998954316002</v>
      </c>
      <c r="H3239" s="19">
        <f t="shared" si="503"/>
        <v>7292.4595525924005</v>
      </c>
      <c r="I3239" s="19">
        <f t="shared" si="504"/>
        <v>145.84919105184801</v>
      </c>
      <c r="J3239" s="19">
        <f t="shared" si="505"/>
        <v>1313.1477759855038</v>
      </c>
      <c r="K3239" s="19">
        <f t="shared" si="502"/>
        <v>66445.277464866493</v>
      </c>
      <c r="L3239" s="19">
        <f t="shared" si="506"/>
        <v>66445.277464866493</v>
      </c>
      <c r="M3239" s="19">
        <f t="shared" si="507"/>
        <v>0</v>
      </c>
      <c r="N3239" s="107">
        <f t="shared" si="508"/>
        <v>133140.73736015917</v>
      </c>
      <c r="O3239" s="107"/>
      <c r="P3239" s="107"/>
      <c r="Q3239" s="107">
        <f t="shared" si="509"/>
        <v>40949.892602772088</v>
      </c>
      <c r="R3239" s="106"/>
    </row>
    <row r="3240" spans="1:18" x14ac:dyDescent="0.45">
      <c r="A3240" s="4">
        <v>63.164000000000001</v>
      </c>
      <c r="B3240" s="4">
        <v>2646</v>
      </c>
      <c r="C3240" s="4">
        <v>50.6</v>
      </c>
      <c r="D3240" s="11">
        <v>0.5453960231537972</v>
      </c>
      <c r="E3240" s="19">
        <v>370.86929574458208</v>
      </c>
      <c r="F3240" s="19">
        <f t="shared" si="500"/>
        <v>-1308.3595525924002</v>
      </c>
      <c r="G3240" s="19">
        <f t="shared" si="501"/>
        <v>839.0998954316002</v>
      </c>
      <c r="H3240" s="19">
        <f t="shared" si="503"/>
        <v>7292.4595525924005</v>
      </c>
      <c r="I3240" s="19">
        <f t="shared" si="504"/>
        <v>145.84919105184801</v>
      </c>
      <c r="J3240" s="19">
        <f t="shared" si="505"/>
        <v>1355.8183822280303</v>
      </c>
      <c r="K3240" s="19">
        <f t="shared" si="502"/>
        <v>68604.410140738328</v>
      </c>
      <c r="L3240" s="19">
        <f t="shared" si="506"/>
        <v>68604.410140738328</v>
      </c>
      <c r="M3240" s="19">
        <f t="shared" si="507"/>
        <v>0</v>
      </c>
      <c r="N3240" s="107">
        <f t="shared" si="508"/>
        <v>133140.73736015917</v>
      </c>
      <c r="O3240" s="107"/>
      <c r="P3240" s="107"/>
      <c r="Q3240" s="107">
        <f t="shared" si="509"/>
        <v>40949.892602772088</v>
      </c>
      <c r="R3240" s="106"/>
    </row>
    <row r="3241" spans="1:18" x14ac:dyDescent="0.45">
      <c r="A3241" s="4">
        <v>63.183999999999997</v>
      </c>
      <c r="B3241" s="4">
        <v>2647</v>
      </c>
      <c r="C3241" s="4">
        <v>50.5</v>
      </c>
      <c r="D3241" s="11">
        <v>0.56341915276997057</v>
      </c>
      <c r="E3241" s="19">
        <v>383.12502388357996</v>
      </c>
      <c r="F3241" s="19">
        <f t="shared" si="500"/>
        <v>-1303.1932810225003</v>
      </c>
      <c r="G3241" s="19">
        <f t="shared" si="501"/>
        <v>835.78657232750015</v>
      </c>
      <c r="H3241" s="19">
        <f t="shared" si="503"/>
        <v>7287.2932810225011</v>
      </c>
      <c r="I3241" s="19">
        <f t="shared" si="504"/>
        <v>145.74586562045002</v>
      </c>
      <c r="J3241" s="19">
        <f t="shared" si="505"/>
        <v>1364.6574618315301</v>
      </c>
      <c r="K3241" s="19">
        <f t="shared" si="502"/>
        <v>68915.201822492265</v>
      </c>
      <c r="L3241" s="19">
        <f t="shared" si="506"/>
        <v>68915.201822492265</v>
      </c>
      <c r="M3241" s="19">
        <f t="shared" si="507"/>
        <v>0</v>
      </c>
      <c r="N3241" s="107">
        <f t="shared" si="508"/>
        <v>133140.73736015917</v>
      </c>
      <c r="O3241" s="107"/>
      <c r="P3241" s="107"/>
      <c r="Q3241" s="107">
        <f t="shared" si="509"/>
        <v>40949.892602772088</v>
      </c>
      <c r="R3241" s="106"/>
    </row>
    <row r="3242" spans="1:18" x14ac:dyDescent="0.45">
      <c r="A3242" s="4">
        <v>63.203000000000003</v>
      </c>
      <c r="B3242" s="4">
        <v>2648</v>
      </c>
      <c r="C3242" s="4">
        <v>50.5</v>
      </c>
      <c r="D3242" s="11">
        <v>0.45413863598971016</v>
      </c>
      <c r="E3242" s="19">
        <v>308.81427247300292</v>
      </c>
      <c r="F3242" s="19">
        <f t="shared" si="500"/>
        <v>-1303.1932810225003</v>
      </c>
      <c r="G3242" s="19">
        <f t="shared" si="501"/>
        <v>835.78657232750015</v>
      </c>
      <c r="H3242" s="19">
        <f t="shared" si="503"/>
        <v>7287.2932810225011</v>
      </c>
      <c r="I3242" s="19">
        <f t="shared" si="504"/>
        <v>145.74586562045002</v>
      </c>
      <c r="J3242" s="19">
        <f t="shared" si="505"/>
        <v>1290.3467104209533</v>
      </c>
      <c r="K3242" s="19">
        <f t="shared" si="502"/>
        <v>65162.508876258144</v>
      </c>
      <c r="L3242" s="19">
        <f t="shared" si="506"/>
        <v>65162.508876258144</v>
      </c>
      <c r="M3242" s="19">
        <f t="shared" si="507"/>
        <v>0</v>
      </c>
      <c r="N3242" s="107">
        <f t="shared" si="508"/>
        <v>133140.73736015917</v>
      </c>
      <c r="O3242" s="107"/>
      <c r="P3242" s="107"/>
      <c r="Q3242" s="107">
        <f t="shared" si="509"/>
        <v>40949.892602772088</v>
      </c>
      <c r="R3242" s="106"/>
    </row>
    <row r="3243" spans="1:18" x14ac:dyDescent="0.45">
      <c r="A3243" s="4">
        <v>63.222999999999999</v>
      </c>
      <c r="B3243" s="4">
        <v>2649</v>
      </c>
      <c r="C3243" s="4">
        <v>50.5</v>
      </c>
      <c r="D3243" s="11">
        <v>0.39634804241452948</v>
      </c>
      <c r="E3243" s="19">
        <v>269.51666884188006</v>
      </c>
      <c r="F3243" s="19">
        <f t="shared" si="500"/>
        <v>-1303.1932810225003</v>
      </c>
      <c r="G3243" s="19">
        <f t="shared" si="501"/>
        <v>835.78657232750015</v>
      </c>
      <c r="H3243" s="19">
        <f t="shared" si="503"/>
        <v>7287.2932810225011</v>
      </c>
      <c r="I3243" s="19">
        <f t="shared" si="504"/>
        <v>145.74586562045002</v>
      </c>
      <c r="J3243" s="19">
        <f t="shared" si="505"/>
        <v>1251.0491067898304</v>
      </c>
      <c r="K3243" s="19">
        <f t="shared" si="502"/>
        <v>63177.979892886433</v>
      </c>
      <c r="L3243" s="19">
        <f t="shared" si="506"/>
        <v>63177.979892886433</v>
      </c>
      <c r="M3243" s="19">
        <f t="shared" si="507"/>
        <v>0</v>
      </c>
      <c r="N3243" s="107">
        <f t="shared" si="508"/>
        <v>133140.73736015917</v>
      </c>
      <c r="O3243" s="107"/>
      <c r="P3243" s="107"/>
      <c r="Q3243" s="107">
        <f t="shared" si="509"/>
        <v>40949.892602772088</v>
      </c>
      <c r="R3243" s="106"/>
    </row>
    <row r="3244" spans="1:18" x14ac:dyDescent="0.45">
      <c r="A3244" s="4">
        <v>63.241999999999997</v>
      </c>
      <c r="B3244" s="4">
        <v>2650</v>
      </c>
      <c r="C3244" s="4">
        <v>50.5</v>
      </c>
      <c r="D3244" s="11">
        <v>0.41945564238555311</v>
      </c>
      <c r="E3244" s="19">
        <v>285.22983682217614</v>
      </c>
      <c r="F3244" s="19">
        <f t="shared" si="500"/>
        <v>-1303.1932810225003</v>
      </c>
      <c r="G3244" s="19">
        <f t="shared" si="501"/>
        <v>835.78657232750015</v>
      </c>
      <c r="H3244" s="19">
        <f t="shared" si="503"/>
        <v>7287.2932810225011</v>
      </c>
      <c r="I3244" s="19">
        <f t="shared" si="504"/>
        <v>145.74586562045002</v>
      </c>
      <c r="J3244" s="19">
        <f t="shared" si="505"/>
        <v>1266.7622747701264</v>
      </c>
      <c r="K3244" s="19">
        <f t="shared" si="502"/>
        <v>63971.494875891382</v>
      </c>
      <c r="L3244" s="19">
        <f t="shared" si="506"/>
        <v>63971.494875891382</v>
      </c>
      <c r="M3244" s="19">
        <f t="shared" si="507"/>
        <v>0</v>
      </c>
      <c r="N3244" s="107">
        <f t="shared" si="508"/>
        <v>133140.73736015917</v>
      </c>
      <c r="O3244" s="107"/>
      <c r="P3244" s="107"/>
      <c r="Q3244" s="107">
        <f t="shared" si="509"/>
        <v>40949.892602772088</v>
      </c>
      <c r="R3244" s="106"/>
    </row>
    <row r="3245" spans="1:18" x14ac:dyDescent="0.45">
      <c r="A3245" s="4">
        <v>63.262</v>
      </c>
      <c r="B3245" s="4">
        <v>2651</v>
      </c>
      <c r="C3245" s="4">
        <v>50.5</v>
      </c>
      <c r="D3245" s="11">
        <v>0.3791929754297052</v>
      </c>
      <c r="E3245" s="19">
        <v>257.85122329219956</v>
      </c>
      <c r="F3245" s="19">
        <f t="shared" si="500"/>
        <v>-1303.1932810225003</v>
      </c>
      <c r="G3245" s="19">
        <f t="shared" si="501"/>
        <v>835.78657232750015</v>
      </c>
      <c r="H3245" s="19">
        <f t="shared" si="503"/>
        <v>7287.2932810225011</v>
      </c>
      <c r="I3245" s="19">
        <f t="shared" si="504"/>
        <v>145.74586562045002</v>
      </c>
      <c r="J3245" s="19">
        <f t="shared" si="505"/>
        <v>1239.3836612401499</v>
      </c>
      <c r="K3245" s="19">
        <f t="shared" si="502"/>
        <v>62588.874892627566</v>
      </c>
      <c r="L3245" s="19">
        <f t="shared" si="506"/>
        <v>62588.874892627566</v>
      </c>
      <c r="M3245" s="19">
        <f t="shared" si="507"/>
        <v>0</v>
      </c>
      <c r="N3245" s="107">
        <f t="shared" si="508"/>
        <v>133140.73736015917</v>
      </c>
      <c r="O3245" s="107"/>
      <c r="P3245" s="107"/>
      <c r="Q3245" s="107">
        <f t="shared" si="509"/>
        <v>40949.892602772088</v>
      </c>
      <c r="R3245" s="106"/>
    </row>
    <row r="3246" spans="1:18" x14ac:dyDescent="0.45">
      <c r="A3246" s="4">
        <v>63.280999999999999</v>
      </c>
      <c r="B3246" s="4">
        <v>2652</v>
      </c>
      <c r="C3246" s="4">
        <v>50.5</v>
      </c>
      <c r="D3246" s="11">
        <v>0.26925871585969346</v>
      </c>
      <c r="E3246" s="19">
        <v>183.09592678459157</v>
      </c>
      <c r="F3246" s="19">
        <f t="shared" si="500"/>
        <v>-1303.1932810225003</v>
      </c>
      <c r="G3246" s="19">
        <f t="shared" si="501"/>
        <v>835.78657232750015</v>
      </c>
      <c r="H3246" s="19">
        <f t="shared" si="503"/>
        <v>7287.2932810225011</v>
      </c>
      <c r="I3246" s="19">
        <f t="shared" si="504"/>
        <v>145.74586562045002</v>
      </c>
      <c r="J3246" s="19">
        <f t="shared" si="505"/>
        <v>1164.6283647325417</v>
      </c>
      <c r="K3246" s="19">
        <f t="shared" si="502"/>
        <v>58813.732418993357</v>
      </c>
      <c r="L3246" s="19">
        <f t="shared" si="506"/>
        <v>58813.732418993357</v>
      </c>
      <c r="M3246" s="19">
        <f t="shared" si="507"/>
        <v>0</v>
      </c>
      <c r="N3246" s="107">
        <f t="shared" si="508"/>
        <v>133140.73736015917</v>
      </c>
      <c r="O3246" s="107"/>
      <c r="P3246" s="107"/>
      <c r="Q3246" s="107">
        <f t="shared" si="509"/>
        <v>40949.892602772088</v>
      </c>
      <c r="R3246" s="106"/>
    </row>
    <row r="3247" spans="1:18" x14ac:dyDescent="0.45">
      <c r="A3247" s="4">
        <v>63.301000000000002</v>
      </c>
      <c r="B3247" s="4">
        <v>2653</v>
      </c>
      <c r="C3247" s="4">
        <v>50.5</v>
      </c>
      <c r="D3247" s="11">
        <v>7.4764236769340575E-2</v>
      </c>
      <c r="E3247" s="19">
        <v>50.83968100315159</v>
      </c>
      <c r="F3247" s="19">
        <f t="shared" si="500"/>
        <v>-1303.1932810225003</v>
      </c>
      <c r="G3247" s="19">
        <f t="shared" si="501"/>
        <v>835.78657232750015</v>
      </c>
      <c r="H3247" s="19">
        <f t="shared" si="503"/>
        <v>7287.2932810225011</v>
      </c>
      <c r="I3247" s="19">
        <f t="shared" si="504"/>
        <v>145.74586562045002</v>
      </c>
      <c r="J3247" s="19">
        <f t="shared" si="505"/>
        <v>1032.3721189511018</v>
      </c>
      <c r="K3247" s="19">
        <f t="shared" si="502"/>
        <v>52134.792007030643</v>
      </c>
      <c r="L3247" s="19">
        <f t="shared" si="506"/>
        <v>52134.792007030643</v>
      </c>
      <c r="M3247" s="19">
        <f t="shared" si="507"/>
        <v>0</v>
      </c>
      <c r="N3247" s="107">
        <f t="shared" si="508"/>
        <v>133140.73736015917</v>
      </c>
      <c r="O3247" s="107"/>
      <c r="P3247" s="107"/>
      <c r="Q3247" s="107">
        <f t="shared" si="509"/>
        <v>40949.892602772088</v>
      </c>
      <c r="R3247" s="106"/>
    </row>
    <row r="3248" spans="1:18" x14ac:dyDescent="0.45">
      <c r="A3248" s="4">
        <v>63.32</v>
      </c>
      <c r="B3248" s="4">
        <v>2654</v>
      </c>
      <c r="C3248" s="4">
        <v>50.5</v>
      </c>
      <c r="D3248" s="11">
        <v>-0.14991306492686046</v>
      </c>
      <c r="E3248" s="19">
        <v>-101.94088415026512</v>
      </c>
      <c r="F3248" s="19">
        <f t="shared" si="500"/>
        <v>-1303.1932810225003</v>
      </c>
      <c r="G3248" s="19">
        <f t="shared" si="501"/>
        <v>835.78657232750015</v>
      </c>
      <c r="H3248" s="19">
        <f t="shared" si="503"/>
        <v>7287.2932810225011</v>
      </c>
      <c r="I3248" s="19">
        <f t="shared" si="504"/>
        <v>145.74586562045002</v>
      </c>
      <c r="J3248" s="19">
        <f t="shared" si="505"/>
        <v>879.59155379768504</v>
      </c>
      <c r="K3248" s="19">
        <f t="shared" si="502"/>
        <v>44419.373466783094</v>
      </c>
      <c r="L3248" s="19">
        <f t="shared" si="506"/>
        <v>44419.373466783094</v>
      </c>
      <c r="M3248" s="19">
        <f t="shared" si="507"/>
        <v>0</v>
      </c>
      <c r="N3248" s="107">
        <f t="shared" si="508"/>
        <v>133140.73736015917</v>
      </c>
      <c r="O3248" s="107"/>
      <c r="P3248" s="107"/>
      <c r="Q3248" s="107">
        <f t="shared" si="509"/>
        <v>40949.892602772088</v>
      </c>
      <c r="R3248" s="106"/>
    </row>
    <row r="3249" spans="1:18" x14ac:dyDescent="0.45">
      <c r="A3249" s="4">
        <v>63.34</v>
      </c>
      <c r="B3249" s="4">
        <v>2655</v>
      </c>
      <c r="C3249" s="4">
        <v>50.5</v>
      </c>
      <c r="D3249" s="11">
        <v>-0.42130096398847428</v>
      </c>
      <c r="E3249" s="19">
        <v>-286.48465551216253</v>
      </c>
      <c r="F3249" s="19">
        <f t="shared" si="500"/>
        <v>-1303.1932810225003</v>
      </c>
      <c r="G3249" s="19">
        <f t="shared" si="501"/>
        <v>835.78657232750015</v>
      </c>
      <c r="H3249" s="19">
        <f t="shared" si="503"/>
        <v>7287.2932810225011</v>
      </c>
      <c r="I3249" s="19">
        <f t="shared" si="504"/>
        <v>145.74586562045002</v>
      </c>
      <c r="J3249" s="19">
        <f t="shared" si="505"/>
        <v>695.04778243578755</v>
      </c>
      <c r="K3249" s="19">
        <f t="shared" si="502"/>
        <v>35099.913013007274</v>
      </c>
      <c r="L3249" s="19">
        <f t="shared" si="506"/>
        <v>35099.913013007274</v>
      </c>
      <c r="M3249" s="19">
        <f t="shared" si="507"/>
        <v>0</v>
      </c>
      <c r="N3249" s="107">
        <f t="shared" si="508"/>
        <v>133140.73736015917</v>
      </c>
      <c r="O3249" s="107"/>
      <c r="P3249" s="107"/>
      <c r="Q3249" s="107">
        <f t="shared" si="509"/>
        <v>40949.892602772088</v>
      </c>
      <c r="R3249" s="106"/>
    </row>
    <row r="3250" spans="1:18" x14ac:dyDescent="0.45">
      <c r="A3250" s="4">
        <v>63.359000000000002</v>
      </c>
      <c r="B3250" s="4">
        <v>2656</v>
      </c>
      <c r="C3250" s="4">
        <v>50.5</v>
      </c>
      <c r="D3250" s="11">
        <v>-0.95069693764635321</v>
      </c>
      <c r="E3250" s="19">
        <v>-646.47391759952018</v>
      </c>
      <c r="F3250" s="19">
        <f t="shared" si="500"/>
        <v>-1303.1932810225003</v>
      </c>
      <c r="G3250" s="19">
        <f t="shared" si="501"/>
        <v>835.78657232750015</v>
      </c>
      <c r="H3250" s="19">
        <f t="shared" si="503"/>
        <v>7287.2932810225011</v>
      </c>
      <c r="I3250" s="19">
        <f t="shared" si="504"/>
        <v>145.74586562045002</v>
      </c>
      <c r="J3250" s="19">
        <f t="shared" si="505"/>
        <v>335.05852034842997</v>
      </c>
      <c r="K3250" s="19">
        <f t="shared" si="502"/>
        <v>16920.455277595713</v>
      </c>
      <c r="L3250" s="19">
        <f t="shared" si="506"/>
        <v>16920.455277595713</v>
      </c>
      <c r="M3250" s="19">
        <f t="shared" si="507"/>
        <v>0</v>
      </c>
      <c r="N3250" s="107">
        <f t="shared" si="508"/>
        <v>133140.73736015917</v>
      </c>
      <c r="O3250" s="107"/>
      <c r="P3250" s="107"/>
      <c r="Q3250" s="107">
        <f t="shared" si="509"/>
        <v>40949.892602772088</v>
      </c>
      <c r="R3250" s="106"/>
    </row>
    <row r="3251" spans="1:18" x14ac:dyDescent="0.45">
      <c r="A3251" s="4">
        <v>63.378999999999998</v>
      </c>
      <c r="B3251" s="4">
        <v>2657</v>
      </c>
      <c r="C3251" s="4">
        <v>50.4</v>
      </c>
      <c r="D3251" s="11">
        <v>-1.4484050694716235</v>
      </c>
      <c r="E3251" s="19">
        <v>-984.915447240704</v>
      </c>
      <c r="F3251" s="19">
        <f t="shared" si="500"/>
        <v>-1298.0372295744</v>
      </c>
      <c r="G3251" s="19">
        <f t="shared" si="501"/>
        <v>832.47980376960004</v>
      </c>
      <c r="H3251" s="19">
        <f t="shared" si="503"/>
        <v>7282.1372295744004</v>
      </c>
      <c r="I3251" s="19">
        <f t="shared" si="504"/>
        <v>145.64274459148803</v>
      </c>
      <c r="J3251" s="19">
        <f t="shared" si="505"/>
        <v>-6.7928988796159331</v>
      </c>
      <c r="K3251" s="19">
        <f t="shared" si="502"/>
        <v>-342.362103532643</v>
      </c>
      <c r="L3251" s="19">
        <f t="shared" si="506"/>
        <v>0</v>
      </c>
      <c r="M3251" s="19">
        <f t="shared" si="507"/>
        <v>-342.362103532643</v>
      </c>
      <c r="N3251" s="107">
        <f t="shared" si="508"/>
        <v>133140.73736015917</v>
      </c>
      <c r="O3251" s="107"/>
      <c r="P3251" s="107"/>
      <c r="Q3251" s="107">
        <f t="shared" si="509"/>
        <v>40949.892602772088</v>
      </c>
      <c r="R3251" s="106"/>
    </row>
    <row r="3252" spans="1:18" x14ac:dyDescent="0.45">
      <c r="A3252" s="4">
        <v>63.398000000000003</v>
      </c>
      <c r="B3252" s="4">
        <v>2658</v>
      </c>
      <c r="C3252" s="4">
        <v>50.4</v>
      </c>
      <c r="D3252" s="11">
        <v>-2.0152426059883579</v>
      </c>
      <c r="E3252" s="19">
        <v>-1370.3649720720834</v>
      </c>
      <c r="F3252" s="19">
        <f t="shared" si="500"/>
        <v>-1298.0372295744</v>
      </c>
      <c r="G3252" s="19">
        <f t="shared" si="501"/>
        <v>832.47980376960004</v>
      </c>
      <c r="H3252" s="19">
        <f t="shared" si="503"/>
        <v>7282.1372295744004</v>
      </c>
      <c r="I3252" s="19">
        <f t="shared" si="504"/>
        <v>145.64274459148803</v>
      </c>
      <c r="J3252" s="19">
        <f t="shared" si="505"/>
        <v>-392.24242371099535</v>
      </c>
      <c r="K3252" s="19">
        <f t="shared" si="502"/>
        <v>-19769.018155034166</v>
      </c>
      <c r="L3252" s="19">
        <f t="shared" si="506"/>
        <v>0</v>
      </c>
      <c r="M3252" s="19">
        <f t="shared" si="507"/>
        <v>-19769.018155034166</v>
      </c>
      <c r="N3252" s="107">
        <f t="shared" si="508"/>
        <v>133140.73736015917</v>
      </c>
      <c r="O3252" s="107"/>
      <c r="P3252" s="107"/>
      <c r="Q3252" s="107">
        <f t="shared" si="509"/>
        <v>40949.892602772088</v>
      </c>
      <c r="R3252" s="106"/>
    </row>
    <row r="3253" spans="1:18" x14ac:dyDescent="0.45">
      <c r="A3253" s="4">
        <v>63.417999999999999</v>
      </c>
      <c r="B3253" s="4">
        <v>2659</v>
      </c>
      <c r="C3253" s="4">
        <v>50.3</v>
      </c>
      <c r="D3253" s="11">
        <v>-2.5904745707520296</v>
      </c>
      <c r="E3253" s="19">
        <v>-1761.5227081113801</v>
      </c>
      <c r="F3253" s="19">
        <f t="shared" si="500"/>
        <v>-1292.8913982481001</v>
      </c>
      <c r="G3253" s="19">
        <f t="shared" si="501"/>
        <v>829.17958975789998</v>
      </c>
      <c r="H3253" s="19">
        <f t="shared" si="503"/>
        <v>7276.9913982481003</v>
      </c>
      <c r="I3253" s="19">
        <f t="shared" si="504"/>
        <v>145.539827964962</v>
      </c>
      <c r="J3253" s="19">
        <f t="shared" si="505"/>
        <v>-786.80329038851812</v>
      </c>
      <c r="K3253" s="19">
        <f t="shared" si="502"/>
        <v>-39576.205506542457</v>
      </c>
      <c r="L3253" s="19">
        <f t="shared" si="506"/>
        <v>0</v>
      </c>
      <c r="M3253" s="19">
        <f t="shared" si="507"/>
        <v>-39576.205506542457</v>
      </c>
      <c r="N3253" s="107">
        <f t="shared" si="508"/>
        <v>133140.73736015917</v>
      </c>
      <c r="O3253" s="107"/>
      <c r="P3253" s="107"/>
      <c r="Q3253" s="107">
        <f t="shared" si="509"/>
        <v>40949.892602772088</v>
      </c>
      <c r="R3253" s="106"/>
    </row>
    <row r="3254" spans="1:18" x14ac:dyDescent="0.45">
      <c r="A3254" s="4">
        <v>63.438000000000002</v>
      </c>
      <c r="B3254" s="4">
        <v>2660</v>
      </c>
      <c r="C3254" s="4">
        <v>50.2</v>
      </c>
      <c r="D3254" s="11">
        <v>-3.1985776808927611</v>
      </c>
      <c r="E3254" s="19">
        <v>-2175.0328230070777</v>
      </c>
      <c r="F3254" s="19">
        <f t="shared" si="500"/>
        <v>-1287.7557870436003</v>
      </c>
      <c r="G3254" s="19">
        <f t="shared" si="501"/>
        <v>825.8859302924003</v>
      </c>
      <c r="H3254" s="19">
        <f t="shared" si="503"/>
        <v>7271.8557870436007</v>
      </c>
      <c r="I3254" s="19">
        <f t="shared" si="504"/>
        <v>145.43711574087203</v>
      </c>
      <c r="J3254" s="19">
        <f t="shared" si="505"/>
        <v>-1203.7097769738054</v>
      </c>
      <c r="K3254" s="19">
        <f t="shared" si="502"/>
        <v>-60426.23080408504</v>
      </c>
      <c r="L3254" s="19">
        <f t="shared" si="506"/>
        <v>0</v>
      </c>
      <c r="M3254" s="19">
        <f t="shared" si="507"/>
        <v>-60426.23080408504</v>
      </c>
      <c r="N3254" s="107">
        <f t="shared" si="508"/>
        <v>133140.73736015917</v>
      </c>
      <c r="O3254" s="107"/>
      <c r="P3254" s="107"/>
      <c r="Q3254" s="107">
        <f t="shared" si="509"/>
        <v>40949.892602772088</v>
      </c>
      <c r="R3254" s="106"/>
    </row>
    <row r="3255" spans="1:18" x14ac:dyDescent="0.45">
      <c r="A3255" s="4">
        <v>63.457000000000001</v>
      </c>
      <c r="B3255" s="4">
        <v>2661</v>
      </c>
      <c r="C3255" s="4">
        <v>50.1</v>
      </c>
      <c r="D3255" s="11">
        <v>-3.8031455157659959</v>
      </c>
      <c r="E3255" s="19">
        <v>-2586.1389507208773</v>
      </c>
      <c r="F3255" s="19">
        <f t="shared" si="500"/>
        <v>-1282.6303959609004</v>
      </c>
      <c r="G3255" s="19">
        <f t="shared" si="501"/>
        <v>822.59882537310023</v>
      </c>
      <c r="H3255" s="19">
        <f t="shared" si="503"/>
        <v>7266.7303959609008</v>
      </c>
      <c r="I3255" s="19">
        <f t="shared" si="504"/>
        <v>145.33460791921803</v>
      </c>
      <c r="J3255" s="19">
        <f t="shared" si="505"/>
        <v>-1618.205517428559</v>
      </c>
      <c r="K3255" s="19">
        <f t="shared" si="502"/>
        <v>-81072.096423170806</v>
      </c>
      <c r="L3255" s="19">
        <f t="shared" si="506"/>
        <v>0</v>
      </c>
      <c r="M3255" s="19">
        <f t="shared" si="507"/>
        <v>-81072.096423170806</v>
      </c>
      <c r="N3255" s="107">
        <f t="shared" si="508"/>
        <v>133140.73736015917</v>
      </c>
      <c r="O3255" s="107"/>
      <c r="P3255" s="107"/>
      <c r="Q3255" s="107">
        <f t="shared" si="509"/>
        <v>40949.892602772088</v>
      </c>
      <c r="R3255" s="106"/>
    </row>
    <row r="3256" spans="1:18" x14ac:dyDescent="0.45">
      <c r="A3256" s="4">
        <v>63.476999999999997</v>
      </c>
      <c r="B3256" s="4">
        <v>2662</v>
      </c>
      <c r="C3256" s="4">
        <v>50</v>
      </c>
      <c r="D3256" s="11">
        <v>-4.5102069516864347</v>
      </c>
      <c r="E3256" s="19">
        <v>-3066.9407271467758</v>
      </c>
      <c r="F3256" s="19">
        <f t="shared" si="500"/>
        <v>-1277.5152250000001</v>
      </c>
      <c r="G3256" s="19">
        <f t="shared" si="501"/>
        <v>819.31827500000009</v>
      </c>
      <c r="H3256" s="19">
        <f t="shared" si="503"/>
        <v>7261.6152250000005</v>
      </c>
      <c r="I3256" s="19">
        <f t="shared" si="504"/>
        <v>145.23230450000003</v>
      </c>
      <c r="J3256" s="19">
        <f t="shared" si="505"/>
        <v>-2102.3901476467759</v>
      </c>
      <c r="K3256" s="19">
        <f t="shared" si="502"/>
        <v>-105119.50738233879</v>
      </c>
      <c r="L3256" s="19">
        <f t="shared" si="506"/>
        <v>0</v>
      </c>
      <c r="M3256" s="19">
        <f t="shared" si="507"/>
        <v>-105119.50738233879</v>
      </c>
      <c r="N3256" s="107">
        <f t="shared" si="508"/>
        <v>133140.73736015917</v>
      </c>
      <c r="O3256" s="107"/>
      <c r="P3256" s="107"/>
      <c r="Q3256" s="107">
        <f t="shared" si="509"/>
        <v>40949.892602772088</v>
      </c>
      <c r="R3256" s="106"/>
    </row>
    <row r="3257" spans="1:18" x14ac:dyDescent="0.45">
      <c r="A3257" s="4">
        <v>63.496000000000002</v>
      </c>
      <c r="B3257" s="4">
        <v>2663</v>
      </c>
      <c r="C3257" s="4">
        <v>49.8</v>
      </c>
      <c r="D3257" s="11">
        <v>-5.2842830326450585</v>
      </c>
      <c r="E3257" s="19">
        <v>-3593.3124621986399</v>
      </c>
      <c r="F3257" s="19">
        <f t="shared" si="500"/>
        <v>-1267.3155434435998</v>
      </c>
      <c r="G3257" s="19">
        <f t="shared" si="501"/>
        <v>812.77683789239995</v>
      </c>
      <c r="H3257" s="19">
        <f t="shared" si="503"/>
        <v>7251.4155434435997</v>
      </c>
      <c r="I3257" s="19">
        <f t="shared" si="504"/>
        <v>145.02831086887201</v>
      </c>
      <c r="J3257" s="19">
        <f t="shared" si="505"/>
        <v>-2635.5073134373679</v>
      </c>
      <c r="K3257" s="19">
        <f t="shared" si="502"/>
        <v>-131248.26420918092</v>
      </c>
      <c r="L3257" s="19">
        <f t="shared" si="506"/>
        <v>0</v>
      </c>
      <c r="M3257" s="19">
        <f t="shared" si="507"/>
        <v>-131248.26420918092</v>
      </c>
      <c r="N3257" s="107">
        <f t="shared" si="508"/>
        <v>133140.73736015917</v>
      </c>
      <c r="O3257" s="107"/>
      <c r="P3257" s="107"/>
      <c r="Q3257" s="107">
        <f t="shared" si="509"/>
        <v>40949.892602772088</v>
      </c>
      <c r="R3257" s="106"/>
    </row>
    <row r="3258" spans="1:18" x14ac:dyDescent="0.45">
      <c r="A3258" s="4">
        <v>63.515999999999998</v>
      </c>
      <c r="B3258" s="4">
        <v>2664</v>
      </c>
      <c r="C3258" s="4">
        <v>49.7</v>
      </c>
      <c r="D3258" s="11">
        <v>-6.0170403879266612</v>
      </c>
      <c r="E3258" s="19">
        <v>-4091.5874637901297</v>
      </c>
      <c r="F3258" s="19">
        <f t="shared" si="500"/>
        <v>-1262.2310328481003</v>
      </c>
      <c r="G3258" s="19">
        <f t="shared" si="501"/>
        <v>809.51595115790019</v>
      </c>
      <c r="H3258" s="19">
        <f t="shared" si="503"/>
        <v>7246.3310328481002</v>
      </c>
      <c r="I3258" s="19">
        <f t="shared" si="504"/>
        <v>144.926620656962</v>
      </c>
      <c r="J3258" s="19">
        <f t="shared" si="505"/>
        <v>-3137.1448919752675</v>
      </c>
      <c r="K3258" s="19">
        <f t="shared" si="502"/>
        <v>-155916.10113117081</v>
      </c>
      <c r="L3258" s="19">
        <f t="shared" si="506"/>
        <v>0</v>
      </c>
      <c r="M3258" s="19">
        <f t="shared" si="507"/>
        <v>-155916.10113117081</v>
      </c>
      <c r="N3258" s="107">
        <f t="shared" si="508"/>
        <v>133140.73736015917</v>
      </c>
      <c r="O3258" s="107"/>
      <c r="P3258" s="107"/>
      <c r="Q3258" s="107">
        <f t="shared" si="509"/>
        <v>40949.892602772088</v>
      </c>
      <c r="R3258" s="106"/>
    </row>
    <row r="3259" spans="1:18" x14ac:dyDescent="0.45">
      <c r="A3259" s="4">
        <v>63.534999999999997</v>
      </c>
      <c r="B3259" s="4">
        <v>2665</v>
      </c>
      <c r="C3259" s="4">
        <v>49.5</v>
      </c>
      <c r="D3259" s="11">
        <v>-6.7245132136156363</v>
      </c>
      <c r="E3259" s="19">
        <v>-4572.6689852586323</v>
      </c>
      <c r="F3259" s="19">
        <f t="shared" si="500"/>
        <v>-1252.0926720225002</v>
      </c>
      <c r="G3259" s="19">
        <f t="shared" si="501"/>
        <v>803.01384132750013</v>
      </c>
      <c r="H3259" s="19">
        <f t="shared" si="503"/>
        <v>7236.1926720225001</v>
      </c>
      <c r="I3259" s="19">
        <f t="shared" si="504"/>
        <v>144.72385344045</v>
      </c>
      <c r="J3259" s="19">
        <f t="shared" si="505"/>
        <v>-3624.9312904906824</v>
      </c>
      <c r="K3259" s="19">
        <f t="shared" si="502"/>
        <v>-179434.09887928877</v>
      </c>
      <c r="L3259" s="19">
        <f t="shared" si="506"/>
        <v>0</v>
      </c>
      <c r="M3259" s="19">
        <f t="shared" si="507"/>
        <v>-179434.09887928877</v>
      </c>
      <c r="N3259" s="107">
        <f t="shared" si="508"/>
        <v>133140.73736015917</v>
      </c>
      <c r="O3259" s="107"/>
      <c r="P3259" s="107"/>
      <c r="Q3259" s="107">
        <f t="shared" si="509"/>
        <v>40949.892602772088</v>
      </c>
      <c r="R3259" s="106"/>
    </row>
    <row r="3260" spans="1:18" x14ac:dyDescent="0.45">
      <c r="A3260" s="4">
        <v>63.555</v>
      </c>
      <c r="B3260" s="4">
        <v>2666</v>
      </c>
      <c r="C3260" s="4">
        <v>49.2</v>
      </c>
      <c r="D3260" s="11">
        <v>-7.3964721947399186</v>
      </c>
      <c r="E3260" s="19">
        <v>-5029.601092423145</v>
      </c>
      <c r="F3260" s="19">
        <f t="shared" si="500"/>
        <v>-1236.9617816976004</v>
      </c>
      <c r="G3260" s="19">
        <f t="shared" si="501"/>
        <v>793.30983567840019</v>
      </c>
      <c r="H3260" s="19">
        <f t="shared" si="503"/>
        <v>7221.061781697601</v>
      </c>
      <c r="I3260" s="19">
        <f t="shared" si="504"/>
        <v>144.42123563395202</v>
      </c>
      <c r="J3260" s="19">
        <f t="shared" si="505"/>
        <v>-4091.8700211107925</v>
      </c>
      <c r="K3260" s="19">
        <f t="shared" si="502"/>
        <v>-201320.005038651</v>
      </c>
      <c r="L3260" s="19">
        <f t="shared" si="506"/>
        <v>0</v>
      </c>
      <c r="M3260" s="19">
        <f t="shared" si="507"/>
        <v>-201320.005038651</v>
      </c>
      <c r="N3260" s="107">
        <f t="shared" si="508"/>
        <v>133140.73736015917</v>
      </c>
      <c r="O3260" s="107"/>
      <c r="P3260" s="107"/>
      <c r="Q3260" s="107">
        <f t="shared" si="509"/>
        <v>40949.892602772088</v>
      </c>
      <c r="R3260" s="106"/>
    </row>
    <row r="3261" spans="1:18" x14ac:dyDescent="0.45">
      <c r="A3261" s="4">
        <v>63.573999999999998</v>
      </c>
      <c r="B3261" s="4">
        <v>2667</v>
      </c>
      <c r="C3261" s="4">
        <v>49</v>
      </c>
      <c r="D3261" s="11">
        <v>-8.1526059216720252</v>
      </c>
      <c r="E3261" s="19">
        <v>-5543.7720267369768</v>
      </c>
      <c r="F3261" s="19">
        <f t="shared" si="500"/>
        <v>-1226.9256220900002</v>
      </c>
      <c r="G3261" s="19">
        <f t="shared" si="501"/>
        <v>786.87327131000006</v>
      </c>
      <c r="H3261" s="19">
        <f t="shared" si="503"/>
        <v>7211.025622090001</v>
      </c>
      <c r="I3261" s="19">
        <f t="shared" si="504"/>
        <v>144.22051244180003</v>
      </c>
      <c r="J3261" s="19">
        <f t="shared" si="505"/>
        <v>-4612.6782429851773</v>
      </c>
      <c r="K3261" s="19">
        <f t="shared" si="502"/>
        <v>-226021.2339062737</v>
      </c>
      <c r="L3261" s="19">
        <f t="shared" si="506"/>
        <v>0</v>
      </c>
      <c r="M3261" s="19">
        <f t="shared" si="507"/>
        <v>-226021.2339062737</v>
      </c>
      <c r="N3261" s="107">
        <f t="shared" si="508"/>
        <v>133140.73736015917</v>
      </c>
      <c r="O3261" s="107"/>
      <c r="P3261" s="107"/>
      <c r="Q3261" s="107">
        <f t="shared" si="509"/>
        <v>40949.892602772088</v>
      </c>
      <c r="R3261" s="106"/>
    </row>
    <row r="3262" spans="1:18" x14ac:dyDescent="0.45">
      <c r="A3262" s="4">
        <v>63.594000000000001</v>
      </c>
      <c r="B3262" s="4">
        <v>2668</v>
      </c>
      <c r="C3262" s="4">
        <v>48.8</v>
      </c>
      <c r="D3262" s="11">
        <v>-8.6949218171971019</v>
      </c>
      <c r="E3262" s="19">
        <v>-5912.5468356940291</v>
      </c>
      <c r="F3262" s="19">
        <f t="shared" si="500"/>
        <v>-1216.9303429695999</v>
      </c>
      <c r="G3262" s="19">
        <f t="shared" si="501"/>
        <v>780.46292512640002</v>
      </c>
      <c r="H3262" s="19">
        <f t="shared" si="503"/>
        <v>7201.0303429696005</v>
      </c>
      <c r="I3262" s="19">
        <f t="shared" si="504"/>
        <v>144.02060685939202</v>
      </c>
      <c r="J3262" s="19">
        <f t="shared" si="505"/>
        <v>-4988.063303708238</v>
      </c>
      <c r="K3262" s="19">
        <f t="shared" si="502"/>
        <v>-243417.48922096199</v>
      </c>
      <c r="L3262" s="19">
        <f t="shared" si="506"/>
        <v>0</v>
      </c>
      <c r="M3262" s="19">
        <f t="shared" si="507"/>
        <v>-243417.48922096199</v>
      </c>
      <c r="N3262" s="107">
        <f t="shared" si="508"/>
        <v>133140.73736015917</v>
      </c>
      <c r="O3262" s="107"/>
      <c r="P3262" s="107"/>
      <c r="Q3262" s="107">
        <f t="shared" si="509"/>
        <v>40949.892602772088</v>
      </c>
      <c r="R3262" s="106"/>
    </row>
    <row r="3263" spans="1:18" x14ac:dyDescent="0.45">
      <c r="A3263" s="4">
        <v>63.613</v>
      </c>
      <c r="B3263" s="4">
        <v>2669</v>
      </c>
      <c r="C3263" s="4">
        <v>48.5</v>
      </c>
      <c r="D3263" s="11">
        <v>-8.9727532623720521</v>
      </c>
      <c r="E3263" s="19">
        <v>-6101.4722184129951</v>
      </c>
      <c r="F3263" s="19">
        <f t="shared" si="500"/>
        <v>-1202.0140752025002</v>
      </c>
      <c r="G3263" s="19">
        <f t="shared" si="501"/>
        <v>770.89656494750011</v>
      </c>
      <c r="H3263" s="19">
        <f t="shared" si="503"/>
        <v>7186.1140752025003</v>
      </c>
      <c r="I3263" s="19">
        <f t="shared" si="504"/>
        <v>143.72228150405002</v>
      </c>
      <c r="J3263" s="19">
        <f t="shared" si="505"/>
        <v>-5186.8533719614443</v>
      </c>
      <c r="K3263" s="19">
        <f t="shared" si="502"/>
        <v>-251562.38854013005</v>
      </c>
      <c r="L3263" s="19">
        <f t="shared" si="506"/>
        <v>0</v>
      </c>
      <c r="M3263" s="19">
        <f t="shared" si="507"/>
        <v>-251562.38854013005</v>
      </c>
      <c r="N3263" s="107">
        <f t="shared" si="508"/>
        <v>133140.73736015917</v>
      </c>
      <c r="O3263" s="107"/>
      <c r="P3263" s="107"/>
      <c r="Q3263" s="107">
        <f t="shared" si="509"/>
        <v>40949.892602772088</v>
      </c>
      <c r="R3263" s="106"/>
    </row>
    <row r="3264" spans="1:18" x14ac:dyDescent="0.45">
      <c r="A3264" s="4">
        <v>63.633000000000003</v>
      </c>
      <c r="B3264" s="4">
        <v>2670</v>
      </c>
      <c r="C3264" s="4">
        <v>48.3</v>
      </c>
      <c r="D3264" s="11">
        <v>-9.2536337303614484</v>
      </c>
      <c r="E3264" s="19">
        <v>-6292.4709366457846</v>
      </c>
      <c r="F3264" s="19">
        <f t="shared" si="500"/>
        <v>-1192.1209973001</v>
      </c>
      <c r="G3264" s="19">
        <f t="shared" si="501"/>
        <v>764.55176422590011</v>
      </c>
      <c r="H3264" s="19">
        <f t="shared" si="503"/>
        <v>7176.2209973001009</v>
      </c>
      <c r="I3264" s="19">
        <f t="shared" si="504"/>
        <v>143.52441994600201</v>
      </c>
      <c r="J3264" s="19">
        <f t="shared" si="505"/>
        <v>-5384.3947524738824</v>
      </c>
      <c r="K3264" s="19">
        <f t="shared" si="502"/>
        <v>-260066.26654448849</v>
      </c>
      <c r="L3264" s="19">
        <f t="shared" si="506"/>
        <v>0</v>
      </c>
      <c r="M3264" s="19">
        <f t="shared" si="507"/>
        <v>-260066.26654448849</v>
      </c>
      <c r="N3264" s="107">
        <f t="shared" si="508"/>
        <v>133140.73736015917</v>
      </c>
      <c r="O3264" s="107"/>
      <c r="P3264" s="107"/>
      <c r="Q3264" s="107">
        <f t="shared" si="509"/>
        <v>40949.892602772088</v>
      </c>
      <c r="R3264" s="106"/>
    </row>
    <row r="3265" spans="1:18" x14ac:dyDescent="0.45">
      <c r="A3265" s="4">
        <v>63.652000000000001</v>
      </c>
      <c r="B3265" s="4">
        <v>2671</v>
      </c>
      <c r="C3265" s="4">
        <v>48</v>
      </c>
      <c r="D3265" s="11">
        <v>-9.544059887204595</v>
      </c>
      <c r="E3265" s="19">
        <v>-6489.9607232991248</v>
      </c>
      <c r="F3265" s="19">
        <f t="shared" si="500"/>
        <v>-1177.3580313600003</v>
      </c>
      <c r="G3265" s="19">
        <f t="shared" si="501"/>
        <v>755.08372224000016</v>
      </c>
      <c r="H3265" s="19">
        <f t="shared" si="503"/>
        <v>7161.4580313600009</v>
      </c>
      <c r="I3265" s="19">
        <f t="shared" si="504"/>
        <v>143.22916062720003</v>
      </c>
      <c r="J3265" s="19">
        <f t="shared" si="505"/>
        <v>-5591.6478404319241</v>
      </c>
      <c r="K3265" s="19">
        <f t="shared" si="502"/>
        <v>-268399.09634073236</v>
      </c>
      <c r="L3265" s="19">
        <f t="shared" si="506"/>
        <v>0</v>
      </c>
      <c r="M3265" s="19">
        <f t="shared" si="507"/>
        <v>-268399.09634073236</v>
      </c>
      <c r="N3265" s="107">
        <f t="shared" si="508"/>
        <v>133140.73736015917</v>
      </c>
      <c r="O3265" s="107"/>
      <c r="P3265" s="107"/>
      <c r="Q3265" s="107">
        <f t="shared" si="509"/>
        <v>40949.892602772088</v>
      </c>
      <c r="R3265" s="106"/>
    </row>
    <row r="3266" spans="1:18" x14ac:dyDescent="0.45">
      <c r="A3266" s="4">
        <v>63.671999999999997</v>
      </c>
      <c r="B3266" s="4">
        <v>2672</v>
      </c>
      <c r="C3266" s="4">
        <v>47.8</v>
      </c>
      <c r="D3266" s="11">
        <v>-9.8449369809394227</v>
      </c>
      <c r="E3266" s="19">
        <v>-6694.5571470388077</v>
      </c>
      <c r="F3266" s="19">
        <f t="shared" si="500"/>
        <v>-1167.5671546756</v>
      </c>
      <c r="G3266" s="19">
        <f t="shared" si="501"/>
        <v>748.80446698039998</v>
      </c>
      <c r="H3266" s="19">
        <f t="shared" si="503"/>
        <v>7151.6671546756006</v>
      </c>
      <c r="I3266" s="19">
        <f t="shared" si="504"/>
        <v>143.033343093512</v>
      </c>
      <c r="J3266" s="19">
        <f t="shared" si="505"/>
        <v>-5802.7193369648958</v>
      </c>
      <c r="K3266" s="19">
        <f t="shared" si="502"/>
        <v>-277369.98430692201</v>
      </c>
      <c r="L3266" s="19">
        <f t="shared" si="506"/>
        <v>0</v>
      </c>
      <c r="M3266" s="19">
        <f t="shared" si="507"/>
        <v>-277369.98430692201</v>
      </c>
      <c r="N3266" s="107">
        <f t="shared" si="508"/>
        <v>133140.73736015917</v>
      </c>
      <c r="O3266" s="107"/>
      <c r="P3266" s="107"/>
      <c r="Q3266" s="107">
        <f t="shared" si="509"/>
        <v>40949.892602772088</v>
      </c>
      <c r="R3266" s="106"/>
    </row>
    <row r="3267" spans="1:18" x14ac:dyDescent="0.45">
      <c r="A3267" s="4">
        <v>63.691000000000003</v>
      </c>
      <c r="B3267" s="4">
        <v>2673</v>
      </c>
      <c r="C3267" s="4">
        <v>47.5</v>
      </c>
      <c r="D3267" s="11">
        <v>-10.142757657686351</v>
      </c>
      <c r="E3267" s="19">
        <v>-6897.0752072267187</v>
      </c>
      <c r="F3267" s="19">
        <f t="shared" si="500"/>
        <v>-1152.9574905625002</v>
      </c>
      <c r="G3267" s="19">
        <f t="shared" si="501"/>
        <v>739.43474318750009</v>
      </c>
      <c r="H3267" s="19">
        <f t="shared" si="503"/>
        <v>7137.0574905625008</v>
      </c>
      <c r="I3267" s="19">
        <f t="shared" si="504"/>
        <v>142.74114981125001</v>
      </c>
      <c r="J3267" s="19">
        <f t="shared" si="505"/>
        <v>-6014.8993142279687</v>
      </c>
      <c r="K3267" s="19">
        <f t="shared" si="502"/>
        <v>-285707.71742582851</v>
      </c>
      <c r="L3267" s="19">
        <f t="shared" si="506"/>
        <v>0</v>
      </c>
      <c r="M3267" s="19">
        <f t="shared" si="507"/>
        <v>-285707.71742582851</v>
      </c>
      <c r="N3267" s="107">
        <f t="shared" si="508"/>
        <v>133140.73736015917</v>
      </c>
      <c r="O3267" s="107"/>
      <c r="P3267" s="107"/>
      <c r="Q3267" s="107">
        <f t="shared" si="509"/>
        <v>40949.892602772088</v>
      </c>
      <c r="R3267" s="106"/>
    </row>
    <row r="3268" spans="1:18" x14ac:dyDescent="0.45">
      <c r="A3268" s="4">
        <v>63.710999999999999</v>
      </c>
      <c r="B3268" s="4">
        <v>2673</v>
      </c>
      <c r="C3268" s="4">
        <v>47.2</v>
      </c>
      <c r="D3268" s="11">
        <v>-10.410846095034636</v>
      </c>
      <c r="E3268" s="19">
        <v>-7079.3753446235523</v>
      </c>
      <c r="F3268" s="19">
        <f t="shared" si="500"/>
        <v>-1138.4398075456002</v>
      </c>
      <c r="G3268" s="19">
        <f t="shared" si="501"/>
        <v>730.12401031040019</v>
      </c>
      <c r="H3268" s="19">
        <f t="shared" si="503"/>
        <v>7122.5398075456005</v>
      </c>
      <c r="I3268" s="19">
        <f t="shared" si="504"/>
        <v>142.45079615091203</v>
      </c>
      <c r="J3268" s="19">
        <f t="shared" si="505"/>
        <v>-6206.8005381622406</v>
      </c>
      <c r="K3268" s="19">
        <f t="shared" si="502"/>
        <v>-292960.98540125776</v>
      </c>
      <c r="L3268" s="19">
        <f t="shared" si="506"/>
        <v>0</v>
      </c>
      <c r="M3268" s="19">
        <f t="shared" si="507"/>
        <v>-292960.98540125776</v>
      </c>
      <c r="N3268" s="107">
        <f t="shared" si="508"/>
        <v>133140.73736015917</v>
      </c>
      <c r="O3268" s="107"/>
      <c r="P3268" s="107"/>
      <c r="Q3268" s="107">
        <f t="shared" si="509"/>
        <v>40949.892602772088</v>
      </c>
      <c r="R3268" s="106"/>
    </row>
    <row r="3269" spans="1:18" x14ac:dyDescent="0.45">
      <c r="A3269" s="4">
        <v>63.73</v>
      </c>
      <c r="B3269" s="4">
        <v>2674</v>
      </c>
      <c r="C3269" s="4">
        <v>46.9</v>
      </c>
      <c r="D3269" s="11">
        <v>-10.619159849262978</v>
      </c>
      <c r="E3269" s="19">
        <v>-7221.0286974988248</v>
      </c>
      <c r="F3269" s="19">
        <f t="shared" si="500"/>
        <v>-1124.0141056248999</v>
      </c>
      <c r="G3269" s="19">
        <f t="shared" si="501"/>
        <v>720.87226834909995</v>
      </c>
      <c r="H3269" s="19">
        <f t="shared" si="503"/>
        <v>7108.1141056248998</v>
      </c>
      <c r="I3269" s="19">
        <f t="shared" si="504"/>
        <v>142.16228211249799</v>
      </c>
      <c r="J3269" s="19">
        <f t="shared" si="505"/>
        <v>-6357.9941470372269</v>
      </c>
      <c r="K3269" s="19">
        <f t="shared" si="502"/>
        <v>-298189.92549604591</v>
      </c>
      <c r="L3269" s="19">
        <f t="shared" si="506"/>
        <v>0</v>
      </c>
      <c r="M3269" s="19">
        <f t="shared" si="507"/>
        <v>-298189.92549604591</v>
      </c>
      <c r="N3269" s="107">
        <f t="shared" si="508"/>
        <v>133140.73736015917</v>
      </c>
      <c r="O3269" s="107"/>
      <c r="P3269" s="107"/>
      <c r="Q3269" s="107">
        <f t="shared" si="509"/>
        <v>40949.892602772088</v>
      </c>
      <c r="R3269" s="106"/>
    </row>
    <row r="3270" spans="1:18" x14ac:dyDescent="0.45">
      <c r="A3270" s="4">
        <v>63.75</v>
      </c>
      <c r="B3270" s="4">
        <v>2675</v>
      </c>
      <c r="C3270" s="4">
        <v>46.7</v>
      </c>
      <c r="D3270" s="11">
        <v>-10.801597871732657</v>
      </c>
      <c r="E3270" s="19">
        <v>-7345.0865527782071</v>
      </c>
      <c r="F3270" s="19">
        <f t="shared" ref="F3270:F3333" si="510">0.5*1.27*1.223*-0.658*C3270^2</f>
        <v>-1114.4480716201003</v>
      </c>
      <c r="G3270" s="19">
        <f t="shared" ref="G3270:G3333" si="511">0.5*1.27*1.223*0.422*C3270^2</f>
        <v>714.7372131059002</v>
      </c>
      <c r="H3270" s="19">
        <f t="shared" si="503"/>
        <v>7098.5480716201009</v>
      </c>
      <c r="I3270" s="19">
        <f t="shared" si="504"/>
        <v>141.97096143240202</v>
      </c>
      <c r="J3270" s="19">
        <f t="shared" si="505"/>
        <v>-6488.378378239905</v>
      </c>
      <c r="K3270" s="19">
        <f t="shared" ref="K3270:K3333" si="512">J3270*C3270</f>
        <v>-303007.2702638036</v>
      </c>
      <c r="L3270" s="19">
        <f t="shared" si="506"/>
        <v>0</v>
      </c>
      <c r="M3270" s="19">
        <f t="shared" si="507"/>
        <v>-303007.2702638036</v>
      </c>
      <c r="N3270" s="107">
        <f t="shared" si="508"/>
        <v>133140.73736015917</v>
      </c>
      <c r="O3270" s="107"/>
      <c r="P3270" s="107"/>
      <c r="Q3270" s="107">
        <f t="shared" si="509"/>
        <v>40949.892602772088</v>
      </c>
      <c r="R3270" s="106"/>
    </row>
    <row r="3271" spans="1:18" x14ac:dyDescent="0.45">
      <c r="A3271" s="4">
        <v>63.77</v>
      </c>
      <c r="B3271" s="4">
        <v>2676</v>
      </c>
      <c r="C3271" s="4">
        <v>46.4</v>
      </c>
      <c r="D3271" s="11">
        <v>-10.362446107719457</v>
      </c>
      <c r="E3271" s="19">
        <v>-7046.4633532492307</v>
      </c>
      <c r="F3271" s="19">
        <f t="shared" si="510"/>
        <v>-1100.1756715264003</v>
      </c>
      <c r="G3271" s="19">
        <f t="shared" si="511"/>
        <v>705.58378933760014</v>
      </c>
      <c r="H3271" s="19">
        <f t="shared" ref="H3271:H3334" si="513">5984.1-F3271</f>
        <v>7084.2756715264004</v>
      </c>
      <c r="I3271" s="19">
        <f t="shared" ref="I3271:I3334" si="514">H3271*0.02</f>
        <v>141.685513430528</v>
      </c>
      <c r="J3271" s="19">
        <f t="shared" ref="J3271:J3334" si="515">E3271+G3271+I3271</f>
        <v>-6199.1940504811027</v>
      </c>
      <c r="K3271" s="19">
        <f t="shared" si="512"/>
        <v>-287642.60394232319</v>
      </c>
      <c r="L3271" s="19">
        <f t="shared" ref="L3271:L3334" si="516">IF(K3271&lt;0, K3271-K3271,K3271)</f>
        <v>0</v>
      </c>
      <c r="M3271" s="19">
        <f t="shared" ref="M3271:M3334" si="517">IF(K3271&gt;0, K3271-K3271,K3271)</f>
        <v>-287642.60394232319</v>
      </c>
      <c r="N3271" s="107">
        <f t="shared" ref="N3271:N3334" si="518">N3268</f>
        <v>133140.73736015917</v>
      </c>
      <c r="O3271" s="107"/>
      <c r="P3271" s="107"/>
      <c r="Q3271" s="107">
        <f t="shared" ref="Q3271:Q3334" si="519">Q3268</f>
        <v>40949.892602772088</v>
      </c>
      <c r="R3271" s="106"/>
    </row>
    <row r="3272" spans="1:18" x14ac:dyDescent="0.45">
      <c r="A3272" s="4">
        <v>63.789000000000001</v>
      </c>
      <c r="B3272" s="4">
        <v>2677</v>
      </c>
      <c r="C3272" s="4">
        <v>46.1</v>
      </c>
      <c r="D3272" s="11">
        <v>-10.288584040409107</v>
      </c>
      <c r="E3272" s="19">
        <v>-6996.237147478193</v>
      </c>
      <c r="F3272" s="19">
        <f t="shared" si="510"/>
        <v>-1085.9952525289002</v>
      </c>
      <c r="G3272" s="19">
        <f t="shared" si="511"/>
        <v>696.48935648510007</v>
      </c>
      <c r="H3272" s="19">
        <f t="shared" si="513"/>
        <v>7070.0952525289003</v>
      </c>
      <c r="I3272" s="19">
        <f t="shared" si="514"/>
        <v>141.40190505057802</v>
      </c>
      <c r="J3272" s="19">
        <f t="shared" si="515"/>
        <v>-6158.3458859425155</v>
      </c>
      <c r="K3272" s="19">
        <f t="shared" si="512"/>
        <v>-283899.74534194998</v>
      </c>
      <c r="L3272" s="19">
        <f t="shared" si="516"/>
        <v>0</v>
      </c>
      <c r="M3272" s="19">
        <f t="shared" si="517"/>
        <v>-283899.74534194998</v>
      </c>
      <c r="N3272" s="107">
        <f t="shared" si="518"/>
        <v>133140.73736015917</v>
      </c>
      <c r="O3272" s="107"/>
      <c r="P3272" s="107"/>
      <c r="Q3272" s="107">
        <f t="shared" si="519"/>
        <v>40949.892602772088</v>
      </c>
      <c r="R3272" s="106"/>
    </row>
    <row r="3273" spans="1:18" x14ac:dyDescent="0.45">
      <c r="A3273" s="4">
        <v>63.808999999999997</v>
      </c>
      <c r="B3273" s="4">
        <v>2678</v>
      </c>
      <c r="C3273" s="4">
        <v>45.9</v>
      </c>
      <c r="D3273" s="11">
        <v>-10.278153304451227</v>
      </c>
      <c r="E3273" s="19">
        <v>-6989.1442470268339</v>
      </c>
      <c r="F3273" s="19">
        <f t="shared" si="510"/>
        <v>-1076.5927404729002</v>
      </c>
      <c r="G3273" s="19">
        <f t="shared" si="511"/>
        <v>690.45917398110009</v>
      </c>
      <c r="H3273" s="19">
        <f t="shared" si="513"/>
        <v>7060.6927404729004</v>
      </c>
      <c r="I3273" s="19">
        <f t="shared" si="514"/>
        <v>141.21385480945801</v>
      </c>
      <c r="J3273" s="19">
        <f t="shared" si="515"/>
        <v>-6157.4712182362755</v>
      </c>
      <c r="K3273" s="19">
        <f t="shared" si="512"/>
        <v>-282627.92891704506</v>
      </c>
      <c r="L3273" s="19">
        <f t="shared" si="516"/>
        <v>0</v>
      </c>
      <c r="M3273" s="19">
        <f t="shared" si="517"/>
        <v>-282627.92891704506</v>
      </c>
      <c r="N3273" s="107">
        <f t="shared" si="518"/>
        <v>133140.73736015917</v>
      </c>
      <c r="O3273" s="107"/>
      <c r="P3273" s="107"/>
      <c r="Q3273" s="107">
        <f t="shared" si="519"/>
        <v>40949.892602772088</v>
      </c>
      <c r="R3273" s="106"/>
    </row>
    <row r="3274" spans="1:18" x14ac:dyDescent="0.45">
      <c r="A3274" s="4">
        <v>63.828000000000003</v>
      </c>
      <c r="B3274" s="4">
        <v>2679</v>
      </c>
      <c r="C3274" s="4">
        <v>45.6</v>
      </c>
      <c r="D3274" s="11">
        <v>-10.27402670424806</v>
      </c>
      <c r="E3274" s="19">
        <v>-6986.3381588886805</v>
      </c>
      <c r="F3274" s="19">
        <f t="shared" si="510"/>
        <v>-1062.5656233024001</v>
      </c>
      <c r="G3274" s="19">
        <f t="shared" si="511"/>
        <v>681.4630593216001</v>
      </c>
      <c r="H3274" s="19">
        <f t="shared" si="513"/>
        <v>7046.6656233024005</v>
      </c>
      <c r="I3274" s="19">
        <f t="shared" si="514"/>
        <v>140.93331246604802</v>
      </c>
      <c r="J3274" s="19">
        <f t="shared" si="515"/>
        <v>-6163.9417871010328</v>
      </c>
      <c r="K3274" s="19">
        <f t="shared" si="512"/>
        <v>-281075.74549180712</v>
      </c>
      <c r="L3274" s="19">
        <f t="shared" si="516"/>
        <v>0</v>
      </c>
      <c r="M3274" s="19">
        <f t="shared" si="517"/>
        <v>-281075.74549180712</v>
      </c>
      <c r="N3274" s="107">
        <f t="shared" si="518"/>
        <v>133140.73736015917</v>
      </c>
      <c r="O3274" s="107"/>
      <c r="P3274" s="107"/>
      <c r="Q3274" s="107">
        <f t="shared" si="519"/>
        <v>40949.892602772088</v>
      </c>
      <c r="R3274" s="106"/>
    </row>
    <row r="3275" spans="1:18" x14ac:dyDescent="0.45">
      <c r="A3275" s="4">
        <v>63.847999999999999</v>
      </c>
      <c r="B3275" s="4">
        <v>2680</v>
      </c>
      <c r="C3275" s="4">
        <v>45.3</v>
      </c>
      <c r="D3275" s="11">
        <v>-10.280103396297111</v>
      </c>
      <c r="E3275" s="19">
        <v>-6990.4703094820352</v>
      </c>
      <c r="F3275" s="19">
        <f t="shared" si="510"/>
        <v>-1048.6304872281</v>
      </c>
      <c r="G3275" s="19">
        <f t="shared" si="511"/>
        <v>672.52593557789999</v>
      </c>
      <c r="H3275" s="19">
        <f t="shared" si="513"/>
        <v>7032.7304872281002</v>
      </c>
      <c r="I3275" s="19">
        <f t="shared" si="514"/>
        <v>140.65460974456201</v>
      </c>
      <c r="J3275" s="19">
        <f t="shared" si="515"/>
        <v>-6177.2897641595737</v>
      </c>
      <c r="K3275" s="19">
        <f t="shared" si="512"/>
        <v>-279831.22631642869</v>
      </c>
      <c r="L3275" s="19">
        <f t="shared" si="516"/>
        <v>0</v>
      </c>
      <c r="M3275" s="19">
        <f t="shared" si="517"/>
        <v>-279831.22631642869</v>
      </c>
      <c r="N3275" s="107">
        <f t="shared" si="518"/>
        <v>133140.73736015917</v>
      </c>
      <c r="O3275" s="107"/>
      <c r="P3275" s="107"/>
      <c r="Q3275" s="107">
        <f t="shared" si="519"/>
        <v>40949.892602772088</v>
      </c>
      <c r="R3275" s="106"/>
    </row>
    <row r="3276" spans="1:18" x14ac:dyDescent="0.45">
      <c r="A3276" s="4">
        <v>63.866999999999997</v>
      </c>
      <c r="B3276" s="4">
        <v>2681</v>
      </c>
      <c r="C3276" s="4">
        <v>45</v>
      </c>
      <c r="D3276" s="11">
        <v>-10.31532100194725</v>
      </c>
      <c r="E3276" s="19">
        <v>-7014.4182813241305</v>
      </c>
      <c r="F3276" s="19">
        <f t="shared" si="510"/>
        <v>-1034.7873322500002</v>
      </c>
      <c r="G3276" s="19">
        <f t="shared" si="511"/>
        <v>663.6478027500001</v>
      </c>
      <c r="H3276" s="19">
        <f t="shared" si="513"/>
        <v>7018.8873322500003</v>
      </c>
      <c r="I3276" s="19">
        <f t="shared" si="514"/>
        <v>140.377746645</v>
      </c>
      <c r="J3276" s="19">
        <f t="shared" si="515"/>
        <v>-6210.3927319291306</v>
      </c>
      <c r="K3276" s="19">
        <f t="shared" si="512"/>
        <v>-279467.67293681088</v>
      </c>
      <c r="L3276" s="19">
        <f t="shared" si="516"/>
        <v>0</v>
      </c>
      <c r="M3276" s="19">
        <f t="shared" si="517"/>
        <v>-279467.67293681088</v>
      </c>
      <c r="N3276" s="107">
        <f t="shared" si="518"/>
        <v>133140.73736015917</v>
      </c>
      <c r="O3276" s="107"/>
      <c r="P3276" s="107"/>
      <c r="Q3276" s="107">
        <f t="shared" si="519"/>
        <v>40949.892602772088</v>
      </c>
      <c r="R3276" s="106"/>
    </row>
    <row r="3277" spans="1:18" x14ac:dyDescent="0.45">
      <c r="A3277" s="4">
        <v>63.887</v>
      </c>
      <c r="B3277" s="4">
        <v>2682</v>
      </c>
      <c r="C3277" s="4">
        <v>44.7</v>
      </c>
      <c r="D3277" s="11">
        <v>-10.414987583147221</v>
      </c>
      <c r="E3277" s="19">
        <v>-7082.1915565401105</v>
      </c>
      <c r="F3277" s="19">
        <f t="shared" si="510"/>
        <v>-1021.0361583681002</v>
      </c>
      <c r="G3277" s="19">
        <f t="shared" si="511"/>
        <v>654.8286608379002</v>
      </c>
      <c r="H3277" s="19">
        <f t="shared" si="513"/>
        <v>7005.136158368101</v>
      </c>
      <c r="I3277" s="19">
        <f t="shared" si="514"/>
        <v>140.10272316736203</v>
      </c>
      <c r="J3277" s="19">
        <f t="shared" si="515"/>
        <v>-6287.2601725348477</v>
      </c>
      <c r="K3277" s="19">
        <f t="shared" si="512"/>
        <v>-281040.52971230773</v>
      </c>
      <c r="L3277" s="19">
        <f t="shared" si="516"/>
        <v>0</v>
      </c>
      <c r="M3277" s="19">
        <f t="shared" si="517"/>
        <v>-281040.52971230773</v>
      </c>
      <c r="N3277" s="107">
        <f t="shared" si="518"/>
        <v>133140.73736015917</v>
      </c>
      <c r="O3277" s="107"/>
      <c r="P3277" s="107"/>
      <c r="Q3277" s="107">
        <f t="shared" si="519"/>
        <v>40949.892602772088</v>
      </c>
      <c r="R3277" s="106"/>
    </row>
    <row r="3278" spans="1:18" x14ac:dyDescent="0.45">
      <c r="A3278" s="4">
        <v>63.905999999999999</v>
      </c>
      <c r="B3278" s="4">
        <v>2682</v>
      </c>
      <c r="C3278" s="4">
        <v>44.5</v>
      </c>
      <c r="D3278" s="11">
        <v>-10.224095827009679</v>
      </c>
      <c r="E3278" s="19">
        <v>-6952.3851623665814</v>
      </c>
      <c r="F3278" s="19">
        <f t="shared" si="510"/>
        <v>-1011.9198097225002</v>
      </c>
      <c r="G3278" s="19">
        <f t="shared" si="511"/>
        <v>648.98200562750014</v>
      </c>
      <c r="H3278" s="19">
        <f t="shared" si="513"/>
        <v>6996.0198097225002</v>
      </c>
      <c r="I3278" s="19">
        <f t="shared" si="514"/>
        <v>139.92039619445001</v>
      </c>
      <c r="J3278" s="19">
        <f t="shared" si="515"/>
        <v>-6163.4827605446308</v>
      </c>
      <c r="K3278" s="19">
        <f t="shared" si="512"/>
        <v>-274274.98284423607</v>
      </c>
      <c r="L3278" s="19">
        <f t="shared" si="516"/>
        <v>0</v>
      </c>
      <c r="M3278" s="19">
        <f t="shared" si="517"/>
        <v>-274274.98284423607</v>
      </c>
      <c r="N3278" s="107">
        <f t="shared" si="518"/>
        <v>133140.73736015917</v>
      </c>
      <c r="O3278" s="107"/>
      <c r="P3278" s="107"/>
      <c r="Q3278" s="107">
        <f t="shared" si="519"/>
        <v>40949.892602772088</v>
      </c>
      <c r="R3278" s="106"/>
    </row>
    <row r="3279" spans="1:18" x14ac:dyDescent="0.45">
      <c r="A3279" s="4">
        <v>63.926000000000002</v>
      </c>
      <c r="B3279" s="4">
        <v>2683</v>
      </c>
      <c r="C3279" s="4">
        <v>44.2</v>
      </c>
      <c r="D3279" s="11">
        <v>-9.9938625777149568</v>
      </c>
      <c r="E3279" s="19">
        <v>-6795.8265528461707</v>
      </c>
      <c r="F3279" s="19">
        <f t="shared" si="510"/>
        <v>-998.32193766760031</v>
      </c>
      <c r="G3279" s="19">
        <f t="shared" si="511"/>
        <v>640.2611819084002</v>
      </c>
      <c r="H3279" s="19">
        <f t="shared" si="513"/>
        <v>6982.421937667601</v>
      </c>
      <c r="I3279" s="19">
        <f t="shared" si="514"/>
        <v>139.64843875335202</v>
      </c>
      <c r="J3279" s="19">
        <f t="shared" si="515"/>
        <v>-6015.9169321844183</v>
      </c>
      <c r="K3279" s="19">
        <f t="shared" si="512"/>
        <v>-265903.52840255131</v>
      </c>
      <c r="L3279" s="19">
        <f t="shared" si="516"/>
        <v>0</v>
      </c>
      <c r="M3279" s="19">
        <f t="shared" si="517"/>
        <v>-265903.52840255131</v>
      </c>
      <c r="N3279" s="107">
        <f t="shared" si="518"/>
        <v>133140.73736015917</v>
      </c>
      <c r="O3279" s="107"/>
      <c r="P3279" s="107"/>
      <c r="Q3279" s="107">
        <f t="shared" si="519"/>
        <v>40949.892602772088</v>
      </c>
      <c r="R3279" s="106"/>
    </row>
    <row r="3280" spans="1:18" x14ac:dyDescent="0.45">
      <c r="A3280" s="4">
        <v>63.945</v>
      </c>
      <c r="B3280" s="4">
        <v>2684</v>
      </c>
      <c r="C3280" s="4">
        <v>43.9</v>
      </c>
      <c r="D3280" s="11">
        <v>-9.7379550997086213</v>
      </c>
      <c r="E3280" s="19">
        <v>-6621.8094678018624</v>
      </c>
      <c r="F3280" s="19">
        <f t="shared" si="510"/>
        <v>-984.8160467089001</v>
      </c>
      <c r="G3280" s="19">
        <f t="shared" si="511"/>
        <v>631.59934910510003</v>
      </c>
      <c r="H3280" s="19">
        <f t="shared" si="513"/>
        <v>6968.9160467089005</v>
      </c>
      <c r="I3280" s="19">
        <f t="shared" si="514"/>
        <v>139.37832093417802</v>
      </c>
      <c r="J3280" s="19">
        <f t="shared" si="515"/>
        <v>-5850.8317977625838</v>
      </c>
      <c r="K3280" s="19">
        <f t="shared" si="512"/>
        <v>-256851.51592177743</v>
      </c>
      <c r="L3280" s="19">
        <f t="shared" si="516"/>
        <v>0</v>
      </c>
      <c r="M3280" s="19">
        <f t="shared" si="517"/>
        <v>-256851.51592177743</v>
      </c>
      <c r="N3280" s="107">
        <f t="shared" si="518"/>
        <v>133140.73736015917</v>
      </c>
      <c r="O3280" s="107"/>
      <c r="P3280" s="107"/>
      <c r="Q3280" s="107">
        <f t="shared" si="519"/>
        <v>40949.892602772088</v>
      </c>
      <c r="R3280" s="106"/>
    </row>
    <row r="3281" spans="1:18" x14ac:dyDescent="0.45">
      <c r="A3281" s="4">
        <v>63.965000000000003</v>
      </c>
      <c r="B3281" s="4">
        <v>2685</v>
      </c>
      <c r="C3281" s="4">
        <v>43.7</v>
      </c>
      <c r="D3281" s="11">
        <v>-9.4753677585082556</v>
      </c>
      <c r="E3281" s="19">
        <v>-6443.2500757856142</v>
      </c>
      <c r="F3281" s="19">
        <f t="shared" si="510"/>
        <v>-975.86322001210033</v>
      </c>
      <c r="G3281" s="19">
        <f t="shared" si="511"/>
        <v>625.85756663390021</v>
      </c>
      <c r="H3281" s="19">
        <f t="shared" si="513"/>
        <v>6959.9632200121005</v>
      </c>
      <c r="I3281" s="19">
        <f t="shared" si="514"/>
        <v>139.19926440024201</v>
      </c>
      <c r="J3281" s="19">
        <f t="shared" si="515"/>
        <v>-5678.1932447514719</v>
      </c>
      <c r="K3281" s="19">
        <f t="shared" si="512"/>
        <v>-248137.04479563935</v>
      </c>
      <c r="L3281" s="19">
        <f t="shared" si="516"/>
        <v>0</v>
      </c>
      <c r="M3281" s="19">
        <f t="shared" si="517"/>
        <v>-248137.04479563935</v>
      </c>
      <c r="N3281" s="107">
        <f t="shared" si="518"/>
        <v>133140.73736015917</v>
      </c>
      <c r="O3281" s="107"/>
      <c r="P3281" s="107"/>
      <c r="Q3281" s="107">
        <f t="shared" si="519"/>
        <v>40949.892602772088</v>
      </c>
      <c r="R3281" s="106"/>
    </row>
    <row r="3282" spans="1:18" x14ac:dyDescent="0.45">
      <c r="A3282" s="4">
        <v>63.984000000000002</v>
      </c>
      <c r="B3282" s="4">
        <v>2686</v>
      </c>
      <c r="C3282" s="4">
        <v>43.4</v>
      </c>
      <c r="D3282" s="11">
        <v>-9.2132064933292082</v>
      </c>
      <c r="E3282" s="19">
        <v>-6264.9804154638614</v>
      </c>
      <c r="F3282" s="19">
        <f t="shared" si="510"/>
        <v>-962.51063088040007</v>
      </c>
      <c r="G3282" s="19">
        <f t="shared" si="511"/>
        <v>617.2940520236001</v>
      </c>
      <c r="H3282" s="19">
        <f t="shared" si="513"/>
        <v>6946.6106308804001</v>
      </c>
      <c r="I3282" s="19">
        <f t="shared" si="514"/>
        <v>138.932212617608</v>
      </c>
      <c r="J3282" s="19">
        <f t="shared" si="515"/>
        <v>-5508.7541508226532</v>
      </c>
      <c r="K3282" s="19">
        <f t="shared" si="512"/>
        <v>-239079.93014570314</v>
      </c>
      <c r="L3282" s="19">
        <f t="shared" si="516"/>
        <v>0</v>
      </c>
      <c r="M3282" s="19">
        <f t="shared" si="517"/>
        <v>-239079.93014570314</v>
      </c>
      <c r="N3282" s="107">
        <f t="shared" si="518"/>
        <v>133140.73736015917</v>
      </c>
      <c r="O3282" s="107"/>
      <c r="P3282" s="107"/>
      <c r="Q3282" s="107">
        <f t="shared" si="519"/>
        <v>40949.892602772088</v>
      </c>
      <c r="R3282" s="106"/>
    </row>
    <row r="3283" spans="1:18" x14ac:dyDescent="0.45">
      <c r="A3283" s="4">
        <v>64.004000000000005</v>
      </c>
      <c r="B3283" s="4">
        <v>2687</v>
      </c>
      <c r="C3283" s="4">
        <v>43.2</v>
      </c>
      <c r="D3283" s="11">
        <v>-8.9522313584322539</v>
      </c>
      <c r="E3283" s="19">
        <v>-6087.5173237339322</v>
      </c>
      <c r="F3283" s="19">
        <f t="shared" si="510"/>
        <v>-953.6600054016003</v>
      </c>
      <c r="G3283" s="19">
        <f t="shared" si="511"/>
        <v>611.61781501440021</v>
      </c>
      <c r="H3283" s="19">
        <f t="shared" si="513"/>
        <v>6937.7600054016002</v>
      </c>
      <c r="I3283" s="19">
        <f t="shared" si="514"/>
        <v>138.755200108032</v>
      </c>
      <c r="J3283" s="19">
        <f t="shared" si="515"/>
        <v>-5337.1443086114996</v>
      </c>
      <c r="K3283" s="19">
        <f t="shared" si="512"/>
        <v>-230564.6341320168</v>
      </c>
      <c r="L3283" s="19">
        <f t="shared" si="516"/>
        <v>0</v>
      </c>
      <c r="M3283" s="19">
        <f t="shared" si="517"/>
        <v>-230564.6341320168</v>
      </c>
      <c r="N3283" s="107">
        <f t="shared" si="518"/>
        <v>133140.73736015917</v>
      </c>
      <c r="O3283" s="107"/>
      <c r="P3283" s="107"/>
      <c r="Q3283" s="107">
        <f t="shared" si="519"/>
        <v>40949.892602772088</v>
      </c>
      <c r="R3283" s="106"/>
    </row>
    <row r="3284" spans="1:18" x14ac:dyDescent="0.45">
      <c r="A3284" s="4">
        <v>64.022999999999996</v>
      </c>
      <c r="B3284" s="4">
        <v>2688</v>
      </c>
      <c r="C3284" s="4">
        <v>42.9</v>
      </c>
      <c r="D3284" s="11">
        <v>-8.7148965176856823</v>
      </c>
      <c r="E3284" s="19">
        <v>-5926.1296320262636</v>
      </c>
      <c r="F3284" s="19">
        <f t="shared" si="510"/>
        <v>-940.46071809690011</v>
      </c>
      <c r="G3284" s="19">
        <f t="shared" si="511"/>
        <v>603.15261859710006</v>
      </c>
      <c r="H3284" s="19">
        <f t="shared" si="513"/>
        <v>6924.5607180969</v>
      </c>
      <c r="I3284" s="19">
        <f t="shared" si="514"/>
        <v>138.49121436193801</v>
      </c>
      <c r="J3284" s="19">
        <f t="shared" si="515"/>
        <v>-5184.4857990672263</v>
      </c>
      <c r="K3284" s="19">
        <f t="shared" si="512"/>
        <v>-222414.440779984</v>
      </c>
      <c r="L3284" s="19">
        <f t="shared" si="516"/>
        <v>0</v>
      </c>
      <c r="M3284" s="19">
        <f t="shared" si="517"/>
        <v>-222414.440779984</v>
      </c>
      <c r="N3284" s="107">
        <f t="shared" si="518"/>
        <v>133140.73736015917</v>
      </c>
      <c r="O3284" s="107"/>
      <c r="P3284" s="107"/>
      <c r="Q3284" s="107">
        <f t="shared" si="519"/>
        <v>40949.892602772088</v>
      </c>
      <c r="R3284" s="106"/>
    </row>
    <row r="3285" spans="1:18" x14ac:dyDescent="0.45">
      <c r="A3285" s="4">
        <v>64.043000000000006</v>
      </c>
      <c r="B3285" s="4">
        <v>2688</v>
      </c>
      <c r="C3285" s="4">
        <v>42.7</v>
      </c>
      <c r="D3285" s="11">
        <v>-8.4146815619571207</v>
      </c>
      <c r="E3285" s="19">
        <v>-5721.9834621308419</v>
      </c>
      <c r="F3285" s="19">
        <f t="shared" si="510"/>
        <v>-931.71229383610023</v>
      </c>
      <c r="G3285" s="19">
        <f t="shared" si="511"/>
        <v>597.5419270499001</v>
      </c>
      <c r="H3285" s="19">
        <f t="shared" si="513"/>
        <v>6915.8122938361003</v>
      </c>
      <c r="I3285" s="19">
        <f t="shared" si="514"/>
        <v>138.31624587672201</v>
      </c>
      <c r="J3285" s="19">
        <f t="shared" si="515"/>
        <v>-4986.1252892042194</v>
      </c>
      <c r="K3285" s="19">
        <f t="shared" si="512"/>
        <v>-212907.54984902017</v>
      </c>
      <c r="L3285" s="19">
        <f t="shared" si="516"/>
        <v>0</v>
      </c>
      <c r="M3285" s="19">
        <f t="shared" si="517"/>
        <v>-212907.54984902017</v>
      </c>
      <c r="N3285" s="107">
        <f t="shared" si="518"/>
        <v>133140.73736015917</v>
      </c>
      <c r="O3285" s="107"/>
      <c r="P3285" s="107"/>
      <c r="Q3285" s="107">
        <f t="shared" si="519"/>
        <v>40949.892602772088</v>
      </c>
      <c r="R3285" s="106"/>
    </row>
    <row r="3286" spans="1:18" x14ac:dyDescent="0.45">
      <c r="A3286" s="4">
        <v>64.063000000000002</v>
      </c>
      <c r="B3286" s="4">
        <v>2689</v>
      </c>
      <c r="C3286" s="4">
        <v>42.5</v>
      </c>
      <c r="D3286" s="11">
        <v>-8.2000990871838475</v>
      </c>
      <c r="E3286" s="19">
        <v>-5576.0673792850166</v>
      </c>
      <c r="F3286" s="19">
        <f t="shared" si="510"/>
        <v>-923.00475006250019</v>
      </c>
      <c r="G3286" s="19">
        <f t="shared" si="511"/>
        <v>591.95745368750011</v>
      </c>
      <c r="H3286" s="19">
        <f t="shared" si="513"/>
        <v>6907.1047500625009</v>
      </c>
      <c r="I3286" s="19">
        <f t="shared" si="514"/>
        <v>138.14209500125003</v>
      </c>
      <c r="J3286" s="19">
        <f t="shared" si="515"/>
        <v>-4845.967830596267</v>
      </c>
      <c r="K3286" s="19">
        <f t="shared" si="512"/>
        <v>-205953.63280034135</v>
      </c>
      <c r="L3286" s="19">
        <f t="shared" si="516"/>
        <v>0</v>
      </c>
      <c r="M3286" s="19">
        <f t="shared" si="517"/>
        <v>-205953.63280034135</v>
      </c>
      <c r="N3286" s="107">
        <f t="shared" si="518"/>
        <v>133140.73736015917</v>
      </c>
      <c r="O3286" s="107"/>
      <c r="P3286" s="107"/>
      <c r="Q3286" s="107">
        <f t="shared" si="519"/>
        <v>40949.892602772088</v>
      </c>
      <c r="R3286" s="106"/>
    </row>
    <row r="3287" spans="1:18" x14ac:dyDescent="0.45">
      <c r="A3287" s="4">
        <v>64.081999999999994</v>
      </c>
      <c r="B3287" s="4">
        <v>2690</v>
      </c>
      <c r="C3287" s="4">
        <v>42.3</v>
      </c>
      <c r="D3287" s="11">
        <v>-7.9605427216126623</v>
      </c>
      <c r="E3287" s="19">
        <v>-5413.1690506966106</v>
      </c>
      <c r="F3287" s="19">
        <f t="shared" si="510"/>
        <v>-914.3380867761</v>
      </c>
      <c r="G3287" s="19">
        <f t="shared" si="511"/>
        <v>586.39919850989997</v>
      </c>
      <c r="H3287" s="19">
        <f t="shared" si="513"/>
        <v>6898.4380867761001</v>
      </c>
      <c r="I3287" s="19">
        <f t="shared" si="514"/>
        <v>137.96876173552201</v>
      </c>
      <c r="J3287" s="19">
        <f t="shared" si="515"/>
        <v>-4688.8010904511884</v>
      </c>
      <c r="K3287" s="19">
        <f t="shared" si="512"/>
        <v>-198336.28612608527</v>
      </c>
      <c r="L3287" s="19">
        <f t="shared" si="516"/>
        <v>0</v>
      </c>
      <c r="M3287" s="19">
        <f t="shared" si="517"/>
        <v>-198336.28612608527</v>
      </c>
      <c r="N3287" s="107">
        <f t="shared" si="518"/>
        <v>133140.73736015917</v>
      </c>
      <c r="O3287" s="107"/>
      <c r="P3287" s="107"/>
      <c r="Q3287" s="107">
        <f t="shared" si="519"/>
        <v>40949.892602772088</v>
      </c>
      <c r="R3287" s="106"/>
    </row>
    <row r="3288" spans="1:18" x14ac:dyDescent="0.45">
      <c r="A3288" s="4">
        <v>64.102000000000004</v>
      </c>
      <c r="B3288" s="4">
        <v>2691</v>
      </c>
      <c r="C3288" s="4">
        <v>42.2</v>
      </c>
      <c r="D3288" s="11">
        <v>-7.7056284337629721</v>
      </c>
      <c r="E3288" s="19">
        <v>-5239.8273349588208</v>
      </c>
      <c r="F3288" s="19">
        <f t="shared" si="510"/>
        <v>-910.02008531560023</v>
      </c>
      <c r="G3288" s="19">
        <f t="shared" si="511"/>
        <v>583.6299027404001</v>
      </c>
      <c r="H3288" s="19">
        <f t="shared" si="513"/>
        <v>6894.1200853156006</v>
      </c>
      <c r="I3288" s="19">
        <f t="shared" si="514"/>
        <v>137.88240170631201</v>
      </c>
      <c r="J3288" s="19">
        <f t="shared" si="515"/>
        <v>-4518.3150305121089</v>
      </c>
      <c r="K3288" s="19">
        <f t="shared" si="512"/>
        <v>-190672.89428761101</v>
      </c>
      <c r="L3288" s="19">
        <f t="shared" si="516"/>
        <v>0</v>
      </c>
      <c r="M3288" s="19">
        <f t="shared" si="517"/>
        <v>-190672.89428761101</v>
      </c>
      <c r="N3288" s="107">
        <f t="shared" si="518"/>
        <v>133140.73736015917</v>
      </c>
      <c r="O3288" s="107"/>
      <c r="P3288" s="107"/>
      <c r="Q3288" s="107">
        <f t="shared" si="519"/>
        <v>40949.892602772088</v>
      </c>
      <c r="R3288" s="106"/>
    </row>
    <row r="3289" spans="1:18" x14ac:dyDescent="0.45">
      <c r="A3289" s="4">
        <v>64.120999999999995</v>
      </c>
      <c r="B3289" s="4">
        <v>2692</v>
      </c>
      <c r="C3289" s="4">
        <v>42</v>
      </c>
      <c r="D3289" s="11">
        <v>-7.4690074404737663</v>
      </c>
      <c r="E3289" s="19">
        <v>-5078.9250595221611</v>
      </c>
      <c r="F3289" s="19">
        <f t="shared" si="510"/>
        <v>-901.41474276000019</v>
      </c>
      <c r="G3289" s="19">
        <f t="shared" si="511"/>
        <v>578.11097484000004</v>
      </c>
      <c r="H3289" s="19">
        <f t="shared" si="513"/>
        <v>6885.5147427600004</v>
      </c>
      <c r="I3289" s="19">
        <f t="shared" si="514"/>
        <v>137.7102948552</v>
      </c>
      <c r="J3289" s="19">
        <f t="shared" si="515"/>
        <v>-4363.1037898269606</v>
      </c>
      <c r="K3289" s="19">
        <f t="shared" si="512"/>
        <v>-183250.35917273234</v>
      </c>
      <c r="L3289" s="19">
        <f t="shared" si="516"/>
        <v>0</v>
      </c>
      <c r="M3289" s="19">
        <f t="shared" si="517"/>
        <v>-183250.35917273234</v>
      </c>
      <c r="N3289" s="107">
        <f t="shared" si="518"/>
        <v>133140.73736015917</v>
      </c>
      <c r="O3289" s="107"/>
      <c r="P3289" s="107"/>
      <c r="Q3289" s="107">
        <f t="shared" si="519"/>
        <v>40949.892602772088</v>
      </c>
      <c r="R3289" s="106"/>
    </row>
    <row r="3290" spans="1:18" x14ac:dyDescent="0.45">
      <c r="A3290" s="4">
        <v>64.141000000000005</v>
      </c>
      <c r="B3290" s="4">
        <v>2692</v>
      </c>
      <c r="C3290" s="4">
        <v>41.8</v>
      </c>
      <c r="D3290" s="11">
        <v>-7.0074730766512028</v>
      </c>
      <c r="E3290" s="19">
        <v>-4765.0816921228179</v>
      </c>
      <c r="F3290" s="19">
        <f t="shared" si="510"/>
        <v>-892.85028069160001</v>
      </c>
      <c r="G3290" s="19">
        <f t="shared" si="511"/>
        <v>572.61826512440007</v>
      </c>
      <c r="H3290" s="19">
        <f t="shared" si="513"/>
        <v>6876.9502806916007</v>
      </c>
      <c r="I3290" s="19">
        <f t="shared" si="514"/>
        <v>137.53900561383202</v>
      </c>
      <c r="J3290" s="19">
        <f t="shared" si="515"/>
        <v>-4054.9244213845859</v>
      </c>
      <c r="K3290" s="19">
        <f t="shared" si="512"/>
        <v>-169495.84081387569</v>
      </c>
      <c r="L3290" s="19">
        <f t="shared" si="516"/>
        <v>0</v>
      </c>
      <c r="M3290" s="19">
        <f t="shared" si="517"/>
        <v>-169495.84081387569</v>
      </c>
      <c r="N3290" s="107">
        <f t="shared" si="518"/>
        <v>133140.73736015917</v>
      </c>
      <c r="O3290" s="107"/>
      <c r="P3290" s="107"/>
      <c r="Q3290" s="107">
        <f t="shared" si="519"/>
        <v>40949.892602772088</v>
      </c>
      <c r="R3290" s="106"/>
    </row>
    <row r="3291" spans="1:18" x14ac:dyDescent="0.45">
      <c r="A3291" s="4">
        <v>64.16</v>
      </c>
      <c r="B3291" s="4">
        <v>2693</v>
      </c>
      <c r="C3291" s="4">
        <v>41.6</v>
      </c>
      <c r="D3291" s="11">
        <v>-7.1242460589946006</v>
      </c>
      <c r="E3291" s="19">
        <v>-4844.4873201163282</v>
      </c>
      <c r="F3291" s="19">
        <f t="shared" si="510"/>
        <v>-884.32669911040023</v>
      </c>
      <c r="G3291" s="19">
        <f t="shared" si="511"/>
        <v>567.15177359360018</v>
      </c>
      <c r="H3291" s="19">
        <f t="shared" si="513"/>
        <v>6868.4266991104005</v>
      </c>
      <c r="I3291" s="19">
        <f t="shared" si="514"/>
        <v>137.36853398220802</v>
      </c>
      <c r="J3291" s="19">
        <f t="shared" si="515"/>
        <v>-4139.96701254052</v>
      </c>
      <c r="K3291" s="19">
        <f t="shared" si="512"/>
        <v>-172222.62772168565</v>
      </c>
      <c r="L3291" s="19">
        <f t="shared" si="516"/>
        <v>0</v>
      </c>
      <c r="M3291" s="19">
        <f t="shared" si="517"/>
        <v>-172222.62772168565</v>
      </c>
      <c r="N3291" s="107">
        <f t="shared" si="518"/>
        <v>133140.73736015917</v>
      </c>
      <c r="O3291" s="107"/>
      <c r="P3291" s="107"/>
      <c r="Q3291" s="107">
        <f t="shared" si="519"/>
        <v>40949.892602772088</v>
      </c>
      <c r="R3291" s="106"/>
    </row>
    <row r="3292" spans="1:18" x14ac:dyDescent="0.45">
      <c r="A3292" s="4">
        <v>64.180000000000007</v>
      </c>
      <c r="B3292" s="4">
        <v>2694</v>
      </c>
      <c r="C3292" s="4">
        <v>41.4</v>
      </c>
      <c r="D3292" s="11">
        <v>-7.2975388348148753</v>
      </c>
      <c r="E3292" s="19">
        <v>-4962.3264076741152</v>
      </c>
      <c r="F3292" s="19">
        <f t="shared" si="510"/>
        <v>-875.84399801640006</v>
      </c>
      <c r="G3292" s="19">
        <f t="shared" si="511"/>
        <v>561.71150024760004</v>
      </c>
      <c r="H3292" s="19">
        <f t="shared" si="513"/>
        <v>6859.9439980164007</v>
      </c>
      <c r="I3292" s="19">
        <f t="shared" si="514"/>
        <v>137.19887996032801</v>
      </c>
      <c r="J3292" s="19">
        <f t="shared" si="515"/>
        <v>-4263.4160274661872</v>
      </c>
      <c r="K3292" s="19">
        <f t="shared" si="512"/>
        <v>-176505.42353710014</v>
      </c>
      <c r="L3292" s="19">
        <f t="shared" si="516"/>
        <v>0</v>
      </c>
      <c r="M3292" s="19">
        <f t="shared" si="517"/>
        <v>-176505.42353710014</v>
      </c>
      <c r="N3292" s="107">
        <f t="shared" si="518"/>
        <v>133140.73736015917</v>
      </c>
      <c r="O3292" s="107"/>
      <c r="P3292" s="107"/>
      <c r="Q3292" s="107">
        <f t="shared" si="519"/>
        <v>40949.892602772088</v>
      </c>
      <c r="R3292" s="106"/>
    </row>
    <row r="3293" spans="1:18" x14ac:dyDescent="0.45">
      <c r="A3293" s="4">
        <v>64.198999999999998</v>
      </c>
      <c r="B3293" s="4">
        <v>2695</v>
      </c>
      <c r="C3293" s="4">
        <v>41.2</v>
      </c>
      <c r="D3293" s="11">
        <v>-7.4692740821619008</v>
      </c>
      <c r="E3293" s="19">
        <v>-5079.106375870093</v>
      </c>
      <c r="F3293" s="19">
        <f t="shared" si="510"/>
        <v>-867.40217740960031</v>
      </c>
      <c r="G3293" s="19">
        <f t="shared" si="511"/>
        <v>556.29744508640022</v>
      </c>
      <c r="H3293" s="19">
        <f t="shared" si="513"/>
        <v>6851.5021774096003</v>
      </c>
      <c r="I3293" s="19">
        <f t="shared" si="514"/>
        <v>137.030043548192</v>
      </c>
      <c r="J3293" s="19">
        <f t="shared" si="515"/>
        <v>-4385.7788872355004</v>
      </c>
      <c r="K3293" s="19">
        <f t="shared" si="512"/>
        <v>-180694.09015410263</v>
      </c>
      <c r="L3293" s="19">
        <f t="shared" si="516"/>
        <v>0</v>
      </c>
      <c r="M3293" s="19">
        <f t="shared" si="517"/>
        <v>-180694.09015410263</v>
      </c>
      <c r="N3293" s="107">
        <f t="shared" si="518"/>
        <v>133140.73736015917</v>
      </c>
      <c r="O3293" s="107"/>
      <c r="P3293" s="107"/>
      <c r="Q3293" s="107">
        <f t="shared" si="519"/>
        <v>40949.892602772088</v>
      </c>
      <c r="R3293" s="106"/>
    </row>
    <row r="3294" spans="1:18" x14ac:dyDescent="0.45">
      <c r="A3294" s="4">
        <v>64.218999999999994</v>
      </c>
      <c r="B3294" s="4">
        <v>2696</v>
      </c>
      <c r="C3294" s="4">
        <v>41</v>
      </c>
      <c r="D3294" s="11">
        <v>-7.6365782747723028</v>
      </c>
      <c r="E3294" s="19">
        <v>-5192.8732268451658</v>
      </c>
      <c r="F3294" s="19">
        <f t="shared" si="510"/>
        <v>-859.00123729000018</v>
      </c>
      <c r="G3294" s="19">
        <f t="shared" si="511"/>
        <v>550.90960811000014</v>
      </c>
      <c r="H3294" s="19">
        <f t="shared" si="513"/>
        <v>6843.1012372900004</v>
      </c>
      <c r="I3294" s="19">
        <f t="shared" si="514"/>
        <v>136.8620247458</v>
      </c>
      <c r="J3294" s="19">
        <f t="shared" si="515"/>
        <v>-4505.1015939893659</v>
      </c>
      <c r="K3294" s="19">
        <f t="shared" si="512"/>
        <v>-184709.16535356399</v>
      </c>
      <c r="L3294" s="19">
        <f t="shared" si="516"/>
        <v>0</v>
      </c>
      <c r="M3294" s="19">
        <f t="shared" si="517"/>
        <v>-184709.16535356399</v>
      </c>
      <c r="N3294" s="107">
        <f t="shared" si="518"/>
        <v>133140.73736015917</v>
      </c>
      <c r="O3294" s="107"/>
      <c r="P3294" s="107"/>
      <c r="Q3294" s="107">
        <f t="shared" si="519"/>
        <v>40949.892602772088</v>
      </c>
      <c r="R3294" s="106"/>
    </row>
    <row r="3295" spans="1:18" x14ac:dyDescent="0.45">
      <c r="A3295" s="4">
        <v>64.238</v>
      </c>
      <c r="B3295" s="4">
        <v>2696</v>
      </c>
      <c r="C3295" s="4">
        <v>40.799999999999997</v>
      </c>
      <c r="D3295" s="11">
        <v>-7.8032097513286542</v>
      </c>
      <c r="E3295" s="19">
        <v>-5306.182630903485</v>
      </c>
      <c r="F3295" s="19">
        <f t="shared" si="510"/>
        <v>-850.64117765760011</v>
      </c>
      <c r="G3295" s="19">
        <f t="shared" si="511"/>
        <v>545.54798931840003</v>
      </c>
      <c r="H3295" s="19">
        <f t="shared" si="513"/>
        <v>6834.7411776576009</v>
      </c>
      <c r="I3295" s="19">
        <f t="shared" si="514"/>
        <v>136.69482355315202</v>
      </c>
      <c r="J3295" s="19">
        <f t="shared" si="515"/>
        <v>-4623.9398180319331</v>
      </c>
      <c r="K3295" s="19">
        <f t="shared" si="512"/>
        <v>-188656.74457570285</v>
      </c>
      <c r="L3295" s="19">
        <f t="shared" si="516"/>
        <v>0</v>
      </c>
      <c r="M3295" s="19">
        <f t="shared" si="517"/>
        <v>-188656.74457570285</v>
      </c>
      <c r="N3295" s="107">
        <f t="shared" si="518"/>
        <v>133140.73736015917</v>
      </c>
      <c r="O3295" s="107"/>
      <c r="P3295" s="107"/>
      <c r="Q3295" s="107">
        <f t="shared" si="519"/>
        <v>40949.892602772088</v>
      </c>
      <c r="R3295" s="106"/>
    </row>
    <row r="3296" spans="1:18" x14ac:dyDescent="0.45">
      <c r="A3296" s="4">
        <v>64.257999999999996</v>
      </c>
      <c r="B3296" s="4">
        <v>2697</v>
      </c>
      <c r="C3296" s="4">
        <v>40.6</v>
      </c>
      <c r="D3296" s="11">
        <v>-7.9693953959385597</v>
      </c>
      <c r="E3296" s="19">
        <v>-5419.1888692382208</v>
      </c>
      <c r="F3296" s="19">
        <f t="shared" si="510"/>
        <v>-842.32199851240023</v>
      </c>
      <c r="G3296" s="19">
        <f t="shared" si="511"/>
        <v>540.21258871160012</v>
      </c>
      <c r="H3296" s="19">
        <f t="shared" si="513"/>
        <v>6826.4219985124009</v>
      </c>
      <c r="I3296" s="19">
        <f t="shared" si="514"/>
        <v>136.52843997024803</v>
      </c>
      <c r="J3296" s="19">
        <f t="shared" si="515"/>
        <v>-4742.4478405563732</v>
      </c>
      <c r="K3296" s="19">
        <f t="shared" si="512"/>
        <v>-192543.38232658876</v>
      </c>
      <c r="L3296" s="19">
        <f t="shared" si="516"/>
        <v>0</v>
      </c>
      <c r="M3296" s="19">
        <f t="shared" si="517"/>
        <v>-192543.38232658876</v>
      </c>
      <c r="N3296" s="107">
        <f t="shared" si="518"/>
        <v>133140.73736015917</v>
      </c>
      <c r="O3296" s="107"/>
      <c r="P3296" s="107"/>
      <c r="Q3296" s="107">
        <f t="shared" si="519"/>
        <v>40949.892602772088</v>
      </c>
      <c r="R3296" s="106"/>
    </row>
    <row r="3297" spans="1:18" x14ac:dyDescent="0.45">
      <c r="A3297" s="4">
        <v>64.277000000000001</v>
      </c>
      <c r="B3297" s="4">
        <v>2698</v>
      </c>
      <c r="C3297" s="4">
        <v>40.4</v>
      </c>
      <c r="D3297" s="11">
        <v>-8.132047245842708</v>
      </c>
      <c r="E3297" s="19">
        <v>-5529.7921271730411</v>
      </c>
      <c r="F3297" s="19">
        <f t="shared" si="510"/>
        <v>-834.04369985440007</v>
      </c>
      <c r="G3297" s="19">
        <f t="shared" si="511"/>
        <v>534.90340628960007</v>
      </c>
      <c r="H3297" s="19">
        <f t="shared" si="513"/>
        <v>6818.1436998544004</v>
      </c>
      <c r="I3297" s="19">
        <f t="shared" si="514"/>
        <v>136.362873997088</v>
      </c>
      <c r="J3297" s="19">
        <f t="shared" si="515"/>
        <v>-4858.5258468863531</v>
      </c>
      <c r="K3297" s="19">
        <f t="shared" si="512"/>
        <v>-196284.44421420866</v>
      </c>
      <c r="L3297" s="19">
        <f t="shared" si="516"/>
        <v>0</v>
      </c>
      <c r="M3297" s="19">
        <f t="shared" si="517"/>
        <v>-196284.44421420866</v>
      </c>
      <c r="N3297" s="107">
        <f t="shared" si="518"/>
        <v>133140.73736015917</v>
      </c>
      <c r="O3297" s="107"/>
      <c r="P3297" s="107"/>
      <c r="Q3297" s="107">
        <f t="shared" si="519"/>
        <v>40949.892602772088</v>
      </c>
      <c r="R3297" s="106"/>
    </row>
    <row r="3298" spans="1:18" x14ac:dyDescent="0.45">
      <c r="A3298" s="4">
        <v>64.296999999999997</v>
      </c>
      <c r="B3298" s="4">
        <v>2699</v>
      </c>
      <c r="C3298" s="4">
        <v>40.200000000000003</v>
      </c>
      <c r="D3298" s="11">
        <v>-8.2699351218610513</v>
      </c>
      <c r="E3298" s="19">
        <v>-5623.5558828655148</v>
      </c>
      <c r="F3298" s="19">
        <f t="shared" si="510"/>
        <v>-825.80628168360022</v>
      </c>
      <c r="G3298" s="19">
        <f t="shared" si="511"/>
        <v>529.62044205240011</v>
      </c>
      <c r="H3298" s="19">
        <f t="shared" si="513"/>
        <v>6809.9062816836004</v>
      </c>
      <c r="I3298" s="19">
        <f t="shared" si="514"/>
        <v>136.19812563367202</v>
      </c>
      <c r="J3298" s="19">
        <f t="shared" si="515"/>
        <v>-4957.7373151794427</v>
      </c>
      <c r="K3298" s="19">
        <f t="shared" si="512"/>
        <v>-199301.04007021361</v>
      </c>
      <c r="L3298" s="19">
        <f t="shared" si="516"/>
        <v>0</v>
      </c>
      <c r="M3298" s="19">
        <f t="shared" si="517"/>
        <v>-199301.04007021361</v>
      </c>
      <c r="N3298" s="107">
        <f t="shared" si="518"/>
        <v>133140.73736015917</v>
      </c>
      <c r="O3298" s="107"/>
      <c r="P3298" s="107"/>
      <c r="Q3298" s="107">
        <f t="shared" si="519"/>
        <v>40949.892602772088</v>
      </c>
      <c r="R3298" s="106"/>
    </row>
    <row r="3299" spans="1:18" x14ac:dyDescent="0.45">
      <c r="A3299" s="4">
        <v>64.316000000000003</v>
      </c>
      <c r="B3299" s="4">
        <v>2700</v>
      </c>
      <c r="C3299" s="4">
        <v>40</v>
      </c>
      <c r="D3299" s="11">
        <v>-8.2275500830842088</v>
      </c>
      <c r="E3299" s="19">
        <v>-5594.7340564972619</v>
      </c>
      <c r="F3299" s="19">
        <f t="shared" si="510"/>
        <v>-817.60974400000009</v>
      </c>
      <c r="G3299" s="19">
        <f t="shared" si="511"/>
        <v>524.36369600000012</v>
      </c>
      <c r="H3299" s="19">
        <f t="shared" si="513"/>
        <v>6801.7097440000007</v>
      </c>
      <c r="I3299" s="19">
        <f t="shared" si="514"/>
        <v>136.03419488000003</v>
      </c>
      <c r="J3299" s="19">
        <f t="shared" si="515"/>
        <v>-4934.3361656172619</v>
      </c>
      <c r="K3299" s="19">
        <f t="shared" si="512"/>
        <v>-197373.44662469049</v>
      </c>
      <c r="L3299" s="19">
        <f t="shared" si="516"/>
        <v>0</v>
      </c>
      <c r="M3299" s="19">
        <f t="shared" si="517"/>
        <v>-197373.44662469049</v>
      </c>
      <c r="N3299" s="107">
        <f t="shared" si="518"/>
        <v>133140.73736015917</v>
      </c>
      <c r="O3299" s="107"/>
      <c r="P3299" s="107"/>
      <c r="Q3299" s="107">
        <f t="shared" si="519"/>
        <v>40949.892602772088</v>
      </c>
      <c r="R3299" s="106"/>
    </row>
    <row r="3300" spans="1:18" x14ac:dyDescent="0.45">
      <c r="A3300" s="4">
        <v>64.335999999999999</v>
      </c>
      <c r="B3300" s="4">
        <v>2700</v>
      </c>
      <c r="C3300" s="4">
        <v>39.700000000000003</v>
      </c>
      <c r="D3300" s="11">
        <v>-7.9999533167575603</v>
      </c>
      <c r="E3300" s="19">
        <v>-5439.9682553951407</v>
      </c>
      <c r="F3300" s="19">
        <f t="shared" si="510"/>
        <v>-805.39158838810022</v>
      </c>
      <c r="G3300" s="19">
        <f t="shared" si="511"/>
        <v>516.52773601790011</v>
      </c>
      <c r="H3300" s="19">
        <f t="shared" si="513"/>
        <v>6789.4915883881004</v>
      </c>
      <c r="I3300" s="19">
        <f t="shared" si="514"/>
        <v>135.789831767762</v>
      </c>
      <c r="J3300" s="19">
        <f t="shared" si="515"/>
        <v>-4787.6506876094791</v>
      </c>
      <c r="K3300" s="19">
        <f t="shared" si="512"/>
        <v>-190069.73229809632</v>
      </c>
      <c r="L3300" s="19">
        <f t="shared" si="516"/>
        <v>0</v>
      </c>
      <c r="M3300" s="19">
        <f t="shared" si="517"/>
        <v>-190069.73229809632</v>
      </c>
      <c r="N3300" s="107">
        <f t="shared" si="518"/>
        <v>133140.73736015917</v>
      </c>
      <c r="O3300" s="107"/>
      <c r="P3300" s="107"/>
      <c r="Q3300" s="107">
        <f t="shared" si="519"/>
        <v>40949.892602772088</v>
      </c>
      <c r="R3300" s="106"/>
    </row>
    <row r="3301" spans="1:18" x14ac:dyDescent="0.45">
      <c r="A3301" s="4">
        <v>64.355000000000004</v>
      </c>
      <c r="B3301" s="4">
        <v>2701</v>
      </c>
      <c r="C3301" s="4">
        <v>39.4</v>
      </c>
      <c r="D3301" s="11">
        <v>-7.7989920549178944</v>
      </c>
      <c r="E3301" s="19">
        <v>-5303.3145973441679</v>
      </c>
      <c r="F3301" s="19">
        <f t="shared" si="510"/>
        <v>-793.26541387240002</v>
      </c>
      <c r="G3301" s="19">
        <f t="shared" si="511"/>
        <v>508.75076695160004</v>
      </c>
      <c r="H3301" s="19">
        <f t="shared" si="513"/>
        <v>6777.3654138724005</v>
      </c>
      <c r="I3301" s="19">
        <f t="shared" si="514"/>
        <v>135.54730827744802</v>
      </c>
      <c r="J3301" s="19">
        <f t="shared" si="515"/>
        <v>-4659.0165221151201</v>
      </c>
      <c r="K3301" s="19">
        <f t="shared" si="512"/>
        <v>-183565.25097133571</v>
      </c>
      <c r="L3301" s="19">
        <f t="shared" si="516"/>
        <v>0</v>
      </c>
      <c r="M3301" s="19">
        <f t="shared" si="517"/>
        <v>-183565.25097133571</v>
      </c>
      <c r="N3301" s="107">
        <f t="shared" si="518"/>
        <v>133140.73736015917</v>
      </c>
      <c r="O3301" s="107"/>
      <c r="P3301" s="107"/>
      <c r="Q3301" s="107">
        <f t="shared" si="519"/>
        <v>40949.892602772088</v>
      </c>
      <c r="R3301" s="106"/>
    </row>
    <row r="3302" spans="1:18" x14ac:dyDescent="0.45">
      <c r="A3302" s="4">
        <v>64.375</v>
      </c>
      <c r="B3302" s="4">
        <v>2702</v>
      </c>
      <c r="C3302" s="4">
        <v>39.1</v>
      </c>
      <c r="D3302" s="11">
        <v>-7.75461938273809</v>
      </c>
      <c r="E3302" s="19">
        <v>-5273.1411802619014</v>
      </c>
      <c r="F3302" s="19">
        <f t="shared" si="510"/>
        <v>-781.23122045290017</v>
      </c>
      <c r="G3302" s="19">
        <f t="shared" si="511"/>
        <v>501.03278880110014</v>
      </c>
      <c r="H3302" s="19">
        <f t="shared" si="513"/>
        <v>6765.3312204529002</v>
      </c>
      <c r="I3302" s="19">
        <f t="shared" si="514"/>
        <v>135.306624409058</v>
      </c>
      <c r="J3302" s="19">
        <f t="shared" si="515"/>
        <v>-4636.8017670517438</v>
      </c>
      <c r="K3302" s="19">
        <f t="shared" si="512"/>
        <v>-181298.94909172319</v>
      </c>
      <c r="L3302" s="19">
        <f t="shared" si="516"/>
        <v>0</v>
      </c>
      <c r="M3302" s="19">
        <f t="shared" si="517"/>
        <v>-181298.94909172319</v>
      </c>
      <c r="N3302" s="107">
        <f t="shared" si="518"/>
        <v>133140.73736015917</v>
      </c>
      <c r="O3302" s="107"/>
      <c r="P3302" s="107"/>
      <c r="Q3302" s="107">
        <f t="shared" si="519"/>
        <v>40949.892602772088</v>
      </c>
      <c r="R3302" s="106"/>
    </row>
    <row r="3303" spans="1:18" x14ac:dyDescent="0.45">
      <c r="A3303" s="4">
        <v>64.394999999999996</v>
      </c>
      <c r="B3303" s="4">
        <v>2703</v>
      </c>
      <c r="C3303" s="4">
        <v>38.9</v>
      </c>
      <c r="D3303" s="11">
        <v>-7.7892034306099891</v>
      </c>
      <c r="E3303" s="19">
        <v>-5296.6583328147926</v>
      </c>
      <c r="F3303" s="19">
        <f t="shared" si="510"/>
        <v>-773.25952544890004</v>
      </c>
      <c r="G3303" s="19">
        <f t="shared" si="511"/>
        <v>495.9202427651</v>
      </c>
      <c r="H3303" s="19">
        <f t="shared" si="513"/>
        <v>6757.3595254489001</v>
      </c>
      <c r="I3303" s="19">
        <f t="shared" si="514"/>
        <v>135.14719050897801</v>
      </c>
      <c r="J3303" s="19">
        <f t="shared" si="515"/>
        <v>-4665.5908995407144</v>
      </c>
      <c r="K3303" s="19">
        <f t="shared" si="512"/>
        <v>-181491.48599213379</v>
      </c>
      <c r="L3303" s="19">
        <f t="shared" si="516"/>
        <v>0</v>
      </c>
      <c r="M3303" s="19">
        <f t="shared" si="517"/>
        <v>-181491.48599213379</v>
      </c>
      <c r="N3303" s="107">
        <f t="shared" si="518"/>
        <v>133140.73736015917</v>
      </c>
      <c r="O3303" s="107"/>
      <c r="P3303" s="107"/>
      <c r="Q3303" s="107">
        <f t="shared" si="519"/>
        <v>40949.892602772088</v>
      </c>
      <c r="R3303" s="106"/>
    </row>
    <row r="3304" spans="1:18" x14ac:dyDescent="0.45">
      <c r="A3304" s="4">
        <v>64.414000000000001</v>
      </c>
      <c r="B3304" s="4">
        <v>2703</v>
      </c>
      <c r="C3304" s="4">
        <v>38.6</v>
      </c>
      <c r="D3304" s="11">
        <v>-7.7984918986420402</v>
      </c>
      <c r="E3304" s="19">
        <v>-5302.9744910765876</v>
      </c>
      <c r="F3304" s="19">
        <f t="shared" si="510"/>
        <v>-761.37863385640014</v>
      </c>
      <c r="G3304" s="19">
        <f t="shared" si="511"/>
        <v>488.30058280760011</v>
      </c>
      <c r="H3304" s="19">
        <f t="shared" si="513"/>
        <v>6745.4786338564008</v>
      </c>
      <c r="I3304" s="19">
        <f t="shared" si="514"/>
        <v>134.90957267712801</v>
      </c>
      <c r="J3304" s="19">
        <f t="shared" si="515"/>
        <v>-4679.764335591859</v>
      </c>
      <c r="K3304" s="19">
        <f t="shared" si="512"/>
        <v>-180638.90335384576</v>
      </c>
      <c r="L3304" s="19">
        <f t="shared" si="516"/>
        <v>0</v>
      </c>
      <c r="M3304" s="19">
        <f t="shared" si="517"/>
        <v>-180638.90335384576</v>
      </c>
      <c r="N3304" s="107">
        <f t="shared" si="518"/>
        <v>133140.73736015917</v>
      </c>
      <c r="O3304" s="107"/>
      <c r="P3304" s="107"/>
      <c r="Q3304" s="107">
        <f t="shared" si="519"/>
        <v>40949.892602772088</v>
      </c>
      <c r="R3304" s="106"/>
    </row>
    <row r="3305" spans="1:18" x14ac:dyDescent="0.45">
      <c r="A3305" s="4">
        <v>64.433999999999997</v>
      </c>
      <c r="B3305" s="4">
        <v>2704</v>
      </c>
      <c r="C3305" s="4">
        <v>38.4</v>
      </c>
      <c r="D3305" s="11">
        <v>-8.1870323042233917</v>
      </c>
      <c r="E3305" s="19">
        <v>-5567.1819668719063</v>
      </c>
      <c r="F3305" s="19">
        <f t="shared" si="510"/>
        <v>-753.50914007040012</v>
      </c>
      <c r="G3305" s="19">
        <f t="shared" si="511"/>
        <v>483.25358223360007</v>
      </c>
      <c r="H3305" s="19">
        <f t="shared" si="513"/>
        <v>6737.6091400704008</v>
      </c>
      <c r="I3305" s="19">
        <f t="shared" si="514"/>
        <v>134.75218280140803</v>
      </c>
      <c r="J3305" s="19">
        <f t="shared" si="515"/>
        <v>-4949.1762018368981</v>
      </c>
      <c r="K3305" s="19">
        <f t="shared" si="512"/>
        <v>-190048.36615053689</v>
      </c>
      <c r="L3305" s="19">
        <f t="shared" si="516"/>
        <v>0</v>
      </c>
      <c r="M3305" s="19">
        <f t="shared" si="517"/>
        <v>-190048.36615053689</v>
      </c>
      <c r="N3305" s="107">
        <f t="shared" si="518"/>
        <v>133140.73736015917</v>
      </c>
      <c r="O3305" s="107"/>
      <c r="P3305" s="107"/>
      <c r="Q3305" s="107">
        <f t="shared" si="519"/>
        <v>40949.892602772088</v>
      </c>
      <c r="R3305" s="106"/>
    </row>
    <row r="3306" spans="1:18" x14ac:dyDescent="0.45">
      <c r="A3306" s="4">
        <v>64.453000000000003</v>
      </c>
      <c r="B3306" s="4">
        <v>2705</v>
      </c>
      <c r="C3306" s="4">
        <v>38.200000000000003</v>
      </c>
      <c r="D3306" s="11">
        <v>-7.9394243341817283</v>
      </c>
      <c r="E3306" s="19">
        <v>-5398.808547243575</v>
      </c>
      <c r="F3306" s="19">
        <f t="shared" si="510"/>
        <v>-745.68052677160028</v>
      </c>
      <c r="G3306" s="19">
        <f t="shared" si="511"/>
        <v>478.23279984440018</v>
      </c>
      <c r="H3306" s="19">
        <f t="shared" si="513"/>
        <v>6729.7805267716003</v>
      </c>
      <c r="I3306" s="19">
        <f t="shared" si="514"/>
        <v>134.595610535432</v>
      </c>
      <c r="J3306" s="19">
        <f t="shared" si="515"/>
        <v>-4785.9801368637436</v>
      </c>
      <c r="K3306" s="19">
        <f t="shared" si="512"/>
        <v>-182824.44122819501</v>
      </c>
      <c r="L3306" s="19">
        <f t="shared" si="516"/>
        <v>0</v>
      </c>
      <c r="M3306" s="19">
        <f t="shared" si="517"/>
        <v>-182824.44122819501</v>
      </c>
      <c r="N3306" s="107">
        <f t="shared" si="518"/>
        <v>133140.73736015917</v>
      </c>
      <c r="O3306" s="107"/>
      <c r="P3306" s="107"/>
      <c r="Q3306" s="107">
        <f t="shared" si="519"/>
        <v>40949.892602772088</v>
      </c>
      <c r="R3306" s="106"/>
    </row>
    <row r="3307" spans="1:18" x14ac:dyDescent="0.45">
      <c r="A3307" s="4">
        <v>64.472999999999999</v>
      </c>
      <c r="B3307" s="4">
        <v>2706</v>
      </c>
      <c r="C3307" s="4">
        <v>38</v>
      </c>
      <c r="D3307" s="11">
        <v>-7.5729542513397696</v>
      </c>
      <c r="E3307" s="19">
        <v>-5149.6088909110431</v>
      </c>
      <c r="F3307" s="19">
        <f t="shared" si="510"/>
        <v>-737.89279396000006</v>
      </c>
      <c r="G3307" s="19">
        <f t="shared" si="511"/>
        <v>473.23823564000008</v>
      </c>
      <c r="H3307" s="19">
        <f t="shared" si="513"/>
        <v>6721.9927939600002</v>
      </c>
      <c r="I3307" s="19">
        <f t="shared" si="514"/>
        <v>134.4398558792</v>
      </c>
      <c r="J3307" s="19">
        <f t="shared" si="515"/>
        <v>-4541.9307993918428</v>
      </c>
      <c r="K3307" s="19">
        <f t="shared" si="512"/>
        <v>-172593.37037689003</v>
      </c>
      <c r="L3307" s="19">
        <f t="shared" si="516"/>
        <v>0</v>
      </c>
      <c r="M3307" s="19">
        <f t="shared" si="517"/>
        <v>-172593.37037689003</v>
      </c>
      <c r="N3307" s="107">
        <f t="shared" si="518"/>
        <v>133140.73736015917</v>
      </c>
      <c r="O3307" s="107"/>
      <c r="P3307" s="107"/>
      <c r="Q3307" s="107">
        <f t="shared" si="519"/>
        <v>40949.892602772088</v>
      </c>
      <c r="R3307" s="106"/>
    </row>
    <row r="3308" spans="1:18" x14ac:dyDescent="0.45">
      <c r="A3308" s="4">
        <v>64.492000000000004</v>
      </c>
      <c r="B3308" s="4">
        <v>2706</v>
      </c>
      <c r="C3308" s="4">
        <v>37.799999999999997</v>
      </c>
      <c r="D3308" s="11">
        <v>-7.1960319376662181</v>
      </c>
      <c r="E3308" s="19">
        <v>-4893.3017176130279</v>
      </c>
      <c r="F3308" s="19">
        <f t="shared" si="510"/>
        <v>-730.14594163559991</v>
      </c>
      <c r="G3308" s="19">
        <f t="shared" si="511"/>
        <v>468.26988962039997</v>
      </c>
      <c r="H3308" s="19">
        <f t="shared" si="513"/>
        <v>6714.2459416356005</v>
      </c>
      <c r="I3308" s="19">
        <f t="shared" si="514"/>
        <v>134.28491883271201</v>
      </c>
      <c r="J3308" s="19">
        <f t="shared" si="515"/>
        <v>-4290.746909159916</v>
      </c>
      <c r="K3308" s="19">
        <f t="shared" si="512"/>
        <v>-162190.23316624481</v>
      </c>
      <c r="L3308" s="19">
        <f t="shared" si="516"/>
        <v>0</v>
      </c>
      <c r="M3308" s="19">
        <f t="shared" si="517"/>
        <v>-162190.23316624481</v>
      </c>
      <c r="N3308" s="107">
        <f t="shared" si="518"/>
        <v>133140.73736015917</v>
      </c>
      <c r="O3308" s="107"/>
      <c r="P3308" s="107"/>
      <c r="Q3308" s="107">
        <f t="shared" si="519"/>
        <v>40949.892602772088</v>
      </c>
      <c r="R3308" s="106"/>
    </row>
    <row r="3309" spans="1:18" x14ac:dyDescent="0.45">
      <c r="A3309" s="4">
        <v>64.512</v>
      </c>
      <c r="B3309" s="4">
        <v>2707</v>
      </c>
      <c r="C3309" s="4">
        <v>37.6</v>
      </c>
      <c r="D3309" s="11">
        <v>-6.8041496942881299</v>
      </c>
      <c r="E3309" s="19">
        <v>-4626.8217921159285</v>
      </c>
      <c r="F3309" s="19">
        <f t="shared" si="510"/>
        <v>-722.43996979840017</v>
      </c>
      <c r="G3309" s="19">
        <f t="shared" si="511"/>
        <v>463.32776178560016</v>
      </c>
      <c r="H3309" s="19">
        <f t="shared" si="513"/>
        <v>6706.5399697984003</v>
      </c>
      <c r="I3309" s="19">
        <f t="shared" si="514"/>
        <v>134.13079939596801</v>
      </c>
      <c r="J3309" s="19">
        <f t="shared" si="515"/>
        <v>-4029.3632309343602</v>
      </c>
      <c r="K3309" s="19">
        <f t="shared" si="512"/>
        <v>-151504.05748313194</v>
      </c>
      <c r="L3309" s="19">
        <f t="shared" si="516"/>
        <v>0</v>
      </c>
      <c r="M3309" s="19">
        <f t="shared" si="517"/>
        <v>-151504.05748313194</v>
      </c>
      <c r="N3309" s="107">
        <f t="shared" si="518"/>
        <v>133140.73736015917</v>
      </c>
      <c r="O3309" s="107"/>
      <c r="P3309" s="107"/>
      <c r="Q3309" s="107">
        <f t="shared" si="519"/>
        <v>40949.892602772088</v>
      </c>
      <c r="R3309" s="106"/>
    </row>
    <row r="3310" spans="1:18" x14ac:dyDescent="0.45">
      <c r="A3310" s="4">
        <v>64.531000000000006</v>
      </c>
      <c r="B3310" s="4">
        <v>2708</v>
      </c>
      <c r="C3310" s="4">
        <v>37.4</v>
      </c>
      <c r="D3310" s="11">
        <v>-6.3945299832832729</v>
      </c>
      <c r="E3310" s="19">
        <v>-4348.2803886326255</v>
      </c>
      <c r="F3310" s="19">
        <f t="shared" si="510"/>
        <v>-714.77487844840016</v>
      </c>
      <c r="G3310" s="19">
        <f t="shared" si="511"/>
        <v>458.41185213560004</v>
      </c>
      <c r="H3310" s="19">
        <f t="shared" si="513"/>
        <v>6698.8748784484005</v>
      </c>
      <c r="I3310" s="19">
        <f t="shared" si="514"/>
        <v>133.977497568968</v>
      </c>
      <c r="J3310" s="19">
        <f t="shared" si="515"/>
        <v>-3755.8910389280577</v>
      </c>
      <c r="K3310" s="19">
        <f t="shared" si="512"/>
        <v>-140470.32485590936</v>
      </c>
      <c r="L3310" s="19">
        <f t="shared" si="516"/>
        <v>0</v>
      </c>
      <c r="M3310" s="19">
        <f t="shared" si="517"/>
        <v>-140470.32485590936</v>
      </c>
      <c r="N3310" s="107">
        <f t="shared" si="518"/>
        <v>133140.73736015917</v>
      </c>
      <c r="O3310" s="107"/>
      <c r="P3310" s="107"/>
      <c r="Q3310" s="107">
        <f t="shared" si="519"/>
        <v>40949.892602772088</v>
      </c>
      <c r="R3310" s="106"/>
    </row>
    <row r="3311" spans="1:18" x14ac:dyDescent="0.45">
      <c r="A3311" s="4">
        <v>64.551000000000002</v>
      </c>
      <c r="B3311" s="4">
        <v>2709</v>
      </c>
      <c r="C3311" s="4">
        <v>37.200000000000003</v>
      </c>
      <c r="D3311" s="11">
        <v>-6.0072175852145033</v>
      </c>
      <c r="E3311" s="19">
        <v>-4084.9079579458621</v>
      </c>
      <c r="F3311" s="19">
        <f t="shared" si="510"/>
        <v>-707.15066758560022</v>
      </c>
      <c r="G3311" s="19">
        <f t="shared" si="511"/>
        <v>453.52216067040013</v>
      </c>
      <c r="H3311" s="19">
        <f t="shared" si="513"/>
        <v>6691.2506675856002</v>
      </c>
      <c r="I3311" s="19">
        <f t="shared" si="514"/>
        <v>133.82501335171202</v>
      </c>
      <c r="J3311" s="19">
        <f t="shared" si="515"/>
        <v>-3497.56078392375</v>
      </c>
      <c r="K3311" s="19">
        <f t="shared" si="512"/>
        <v>-130109.26116196351</v>
      </c>
      <c r="L3311" s="19">
        <f t="shared" si="516"/>
        <v>0</v>
      </c>
      <c r="M3311" s="19">
        <f t="shared" si="517"/>
        <v>-130109.26116196351</v>
      </c>
      <c r="N3311" s="107">
        <f t="shared" si="518"/>
        <v>133140.73736015917</v>
      </c>
      <c r="O3311" s="107"/>
      <c r="P3311" s="107"/>
      <c r="Q3311" s="107">
        <f t="shared" si="519"/>
        <v>40949.892602772088</v>
      </c>
      <c r="R3311" s="106"/>
    </row>
    <row r="3312" spans="1:18" x14ac:dyDescent="0.45">
      <c r="A3312" s="4">
        <v>64.569999999999993</v>
      </c>
      <c r="B3312" s="4">
        <v>2709</v>
      </c>
      <c r="C3312" s="4">
        <v>37</v>
      </c>
      <c r="D3312" s="11">
        <v>-5.8214117276329223</v>
      </c>
      <c r="E3312" s="19">
        <v>-3958.5599747903871</v>
      </c>
      <c r="F3312" s="19">
        <f t="shared" si="510"/>
        <v>-699.56733721000012</v>
      </c>
      <c r="G3312" s="19">
        <f t="shared" si="511"/>
        <v>448.65868739000007</v>
      </c>
      <c r="H3312" s="19">
        <f t="shared" si="513"/>
        <v>6683.6673372100004</v>
      </c>
      <c r="I3312" s="19">
        <f t="shared" si="514"/>
        <v>133.67334674420002</v>
      </c>
      <c r="J3312" s="19">
        <f t="shared" si="515"/>
        <v>-3376.227940656187</v>
      </c>
      <c r="K3312" s="19">
        <f t="shared" si="512"/>
        <v>-124920.43380427892</v>
      </c>
      <c r="L3312" s="19">
        <f t="shared" si="516"/>
        <v>0</v>
      </c>
      <c r="M3312" s="19">
        <f t="shared" si="517"/>
        <v>-124920.43380427892</v>
      </c>
      <c r="N3312" s="107">
        <f t="shared" si="518"/>
        <v>133140.73736015917</v>
      </c>
      <c r="O3312" s="107"/>
      <c r="P3312" s="107"/>
      <c r="Q3312" s="107">
        <f t="shared" si="519"/>
        <v>40949.892602772088</v>
      </c>
      <c r="R3312" s="106"/>
    </row>
    <row r="3313" spans="1:18" x14ac:dyDescent="0.45">
      <c r="A3313" s="4">
        <v>64.59</v>
      </c>
      <c r="B3313" s="4">
        <v>2710</v>
      </c>
      <c r="C3313" s="4">
        <v>36.9</v>
      </c>
      <c r="D3313" s="11">
        <v>-5.1245946945612122</v>
      </c>
      <c r="E3313" s="19">
        <v>-3484.7243923016244</v>
      </c>
      <c r="F3313" s="19">
        <f t="shared" si="510"/>
        <v>-695.79100220490011</v>
      </c>
      <c r="G3313" s="19">
        <f t="shared" si="511"/>
        <v>446.23678256910006</v>
      </c>
      <c r="H3313" s="19">
        <f t="shared" si="513"/>
        <v>6679.8910022049004</v>
      </c>
      <c r="I3313" s="19">
        <f t="shared" si="514"/>
        <v>133.597820044098</v>
      </c>
      <c r="J3313" s="19">
        <f t="shared" si="515"/>
        <v>-2904.8897896884264</v>
      </c>
      <c r="K3313" s="19">
        <f t="shared" si="512"/>
        <v>-107190.43323950293</v>
      </c>
      <c r="L3313" s="19">
        <f t="shared" si="516"/>
        <v>0</v>
      </c>
      <c r="M3313" s="19">
        <f t="shared" si="517"/>
        <v>-107190.43323950293</v>
      </c>
      <c r="N3313" s="107">
        <f t="shared" si="518"/>
        <v>133140.73736015917</v>
      </c>
      <c r="O3313" s="107"/>
      <c r="P3313" s="107"/>
      <c r="Q3313" s="107">
        <f t="shared" si="519"/>
        <v>40949.892602772088</v>
      </c>
      <c r="R3313" s="106"/>
    </row>
    <row r="3314" spans="1:18" x14ac:dyDescent="0.45">
      <c r="A3314" s="4">
        <v>64.608999999999995</v>
      </c>
      <c r="B3314" s="4">
        <v>2711</v>
      </c>
      <c r="C3314" s="4">
        <v>36.700000000000003</v>
      </c>
      <c r="D3314" s="11">
        <v>-4.4027004306996984</v>
      </c>
      <c r="E3314" s="19">
        <v>-2993.8362928757947</v>
      </c>
      <c r="F3314" s="19">
        <f t="shared" si="510"/>
        <v>-688.26899256010017</v>
      </c>
      <c r="G3314" s="19">
        <f t="shared" si="511"/>
        <v>441.41263656590007</v>
      </c>
      <c r="H3314" s="19">
        <f t="shared" si="513"/>
        <v>6672.3689925601002</v>
      </c>
      <c r="I3314" s="19">
        <f t="shared" si="514"/>
        <v>133.44737985120202</v>
      </c>
      <c r="J3314" s="19">
        <f t="shared" si="515"/>
        <v>-2418.9762764586926</v>
      </c>
      <c r="K3314" s="19">
        <f t="shared" si="512"/>
        <v>-88776.429346034027</v>
      </c>
      <c r="L3314" s="19">
        <f t="shared" si="516"/>
        <v>0</v>
      </c>
      <c r="M3314" s="19">
        <f t="shared" si="517"/>
        <v>-88776.429346034027</v>
      </c>
      <c r="N3314" s="107">
        <f t="shared" si="518"/>
        <v>133140.73736015917</v>
      </c>
      <c r="O3314" s="107"/>
      <c r="P3314" s="107"/>
      <c r="Q3314" s="107">
        <f t="shared" si="519"/>
        <v>40949.892602772088</v>
      </c>
      <c r="R3314" s="106"/>
    </row>
    <row r="3315" spans="1:18" x14ac:dyDescent="0.45">
      <c r="A3315" s="4">
        <v>64.629000000000005</v>
      </c>
      <c r="B3315" s="4">
        <v>2712</v>
      </c>
      <c r="C3315" s="4">
        <v>36.6</v>
      </c>
      <c r="D3315" s="11">
        <v>-3.7553474111185778</v>
      </c>
      <c r="E3315" s="19">
        <v>-2553.6362395606329</v>
      </c>
      <c r="F3315" s="19">
        <f t="shared" si="510"/>
        <v>-684.52331792040025</v>
      </c>
      <c r="G3315" s="19">
        <f t="shared" si="511"/>
        <v>439.0103953836001</v>
      </c>
      <c r="H3315" s="19">
        <f t="shared" si="513"/>
        <v>6668.623317920401</v>
      </c>
      <c r="I3315" s="19">
        <f t="shared" si="514"/>
        <v>133.37246635840802</v>
      </c>
      <c r="J3315" s="19">
        <f t="shared" si="515"/>
        <v>-1981.2533778186248</v>
      </c>
      <c r="K3315" s="19">
        <f t="shared" si="512"/>
        <v>-72513.873628161673</v>
      </c>
      <c r="L3315" s="19">
        <f t="shared" si="516"/>
        <v>0</v>
      </c>
      <c r="M3315" s="19">
        <f t="shared" si="517"/>
        <v>-72513.873628161673</v>
      </c>
      <c r="N3315" s="107">
        <f t="shared" si="518"/>
        <v>133140.73736015917</v>
      </c>
      <c r="O3315" s="107"/>
      <c r="P3315" s="107"/>
      <c r="Q3315" s="107">
        <f t="shared" si="519"/>
        <v>40949.892602772088</v>
      </c>
      <c r="R3315" s="106"/>
    </row>
    <row r="3316" spans="1:18" x14ac:dyDescent="0.45">
      <c r="A3316" s="4">
        <v>64.647999999999996</v>
      </c>
      <c r="B3316" s="4">
        <v>2712</v>
      </c>
      <c r="C3316" s="4">
        <v>36.5</v>
      </c>
      <c r="D3316" s="11">
        <v>-3.2998562542790904</v>
      </c>
      <c r="E3316" s="19">
        <v>-2243.9022529097815</v>
      </c>
      <c r="F3316" s="19">
        <f t="shared" si="510"/>
        <v>-680.78786340250008</v>
      </c>
      <c r="G3316" s="19">
        <f t="shared" si="511"/>
        <v>436.61470874750006</v>
      </c>
      <c r="H3316" s="19">
        <f t="shared" si="513"/>
        <v>6664.8878634025004</v>
      </c>
      <c r="I3316" s="19">
        <f t="shared" si="514"/>
        <v>133.29775726805002</v>
      </c>
      <c r="J3316" s="19">
        <f t="shared" si="515"/>
        <v>-1673.9897868942314</v>
      </c>
      <c r="K3316" s="19">
        <f t="shared" si="512"/>
        <v>-61100.62722163945</v>
      </c>
      <c r="L3316" s="19">
        <f t="shared" si="516"/>
        <v>0</v>
      </c>
      <c r="M3316" s="19">
        <f t="shared" si="517"/>
        <v>-61100.62722163945</v>
      </c>
      <c r="N3316" s="107">
        <f t="shared" si="518"/>
        <v>133140.73736015917</v>
      </c>
      <c r="O3316" s="107"/>
      <c r="P3316" s="107"/>
      <c r="Q3316" s="107">
        <f t="shared" si="519"/>
        <v>40949.892602772088</v>
      </c>
      <c r="R3316" s="106"/>
    </row>
    <row r="3317" spans="1:18" x14ac:dyDescent="0.45">
      <c r="A3317" s="4">
        <v>64.668000000000006</v>
      </c>
      <c r="B3317" s="4">
        <v>2713</v>
      </c>
      <c r="C3317" s="4">
        <v>36.5</v>
      </c>
      <c r="D3317" s="11">
        <v>-2.9433631378323426</v>
      </c>
      <c r="E3317" s="19">
        <v>-2001.4869337259929</v>
      </c>
      <c r="F3317" s="19">
        <f t="shared" si="510"/>
        <v>-680.78786340250008</v>
      </c>
      <c r="G3317" s="19">
        <f t="shared" si="511"/>
        <v>436.61470874750006</v>
      </c>
      <c r="H3317" s="19">
        <f t="shared" si="513"/>
        <v>6664.8878634025004</v>
      </c>
      <c r="I3317" s="19">
        <f t="shared" si="514"/>
        <v>133.29775726805002</v>
      </c>
      <c r="J3317" s="19">
        <f t="shared" si="515"/>
        <v>-1431.5744677104428</v>
      </c>
      <c r="K3317" s="19">
        <f t="shared" si="512"/>
        <v>-52252.468071431162</v>
      </c>
      <c r="L3317" s="19">
        <f t="shared" si="516"/>
        <v>0</v>
      </c>
      <c r="M3317" s="19">
        <f t="shared" si="517"/>
        <v>-52252.468071431162</v>
      </c>
      <c r="N3317" s="107">
        <f t="shared" si="518"/>
        <v>133140.73736015917</v>
      </c>
      <c r="O3317" s="107"/>
      <c r="P3317" s="107"/>
      <c r="Q3317" s="107">
        <f t="shared" si="519"/>
        <v>40949.892602772088</v>
      </c>
      <c r="R3317" s="106"/>
    </row>
    <row r="3318" spans="1:18" x14ac:dyDescent="0.45">
      <c r="A3318" s="4">
        <v>64.688000000000002</v>
      </c>
      <c r="B3318" s="4">
        <v>2714</v>
      </c>
      <c r="C3318" s="4">
        <v>36.4</v>
      </c>
      <c r="D3318" s="11">
        <v>-2.6348424306493752</v>
      </c>
      <c r="E3318" s="19">
        <v>-1791.6928528415751</v>
      </c>
      <c r="F3318" s="19">
        <f t="shared" si="510"/>
        <v>-677.06262900640002</v>
      </c>
      <c r="G3318" s="19">
        <f t="shared" si="511"/>
        <v>434.22557665760002</v>
      </c>
      <c r="H3318" s="19">
        <f t="shared" si="513"/>
        <v>6661.1626290064005</v>
      </c>
      <c r="I3318" s="19">
        <f t="shared" si="514"/>
        <v>133.22325258012802</v>
      </c>
      <c r="J3318" s="19">
        <f t="shared" si="515"/>
        <v>-1224.2440236038472</v>
      </c>
      <c r="K3318" s="19">
        <f t="shared" si="512"/>
        <v>-44562.482459180035</v>
      </c>
      <c r="L3318" s="19">
        <f t="shared" si="516"/>
        <v>0</v>
      </c>
      <c r="M3318" s="19">
        <f t="shared" si="517"/>
        <v>-44562.482459180035</v>
      </c>
      <c r="N3318" s="107">
        <f t="shared" si="518"/>
        <v>133140.73736015917</v>
      </c>
      <c r="O3318" s="107"/>
      <c r="P3318" s="107"/>
      <c r="Q3318" s="107">
        <f t="shared" si="519"/>
        <v>40949.892602772088</v>
      </c>
      <c r="R3318" s="106"/>
    </row>
    <row r="3319" spans="1:18" x14ac:dyDescent="0.45">
      <c r="A3319" s="4">
        <v>64.706999999999994</v>
      </c>
      <c r="B3319" s="4">
        <v>2714</v>
      </c>
      <c r="C3319" s="4">
        <v>36.299999999999997</v>
      </c>
      <c r="D3319" s="11">
        <v>-2.3595629727578253</v>
      </c>
      <c r="E3319" s="19">
        <v>-1604.5028214753213</v>
      </c>
      <c r="F3319" s="19">
        <f t="shared" si="510"/>
        <v>-673.34761473210006</v>
      </c>
      <c r="G3319" s="19">
        <f t="shared" si="511"/>
        <v>431.84299911390002</v>
      </c>
      <c r="H3319" s="19">
        <f t="shared" si="513"/>
        <v>6657.4476147321002</v>
      </c>
      <c r="I3319" s="19">
        <f t="shared" si="514"/>
        <v>133.14895229464202</v>
      </c>
      <c r="J3319" s="19">
        <f t="shared" si="515"/>
        <v>-1039.5108700667793</v>
      </c>
      <c r="K3319" s="19">
        <f t="shared" si="512"/>
        <v>-37734.244583424086</v>
      </c>
      <c r="L3319" s="19">
        <f t="shared" si="516"/>
        <v>0</v>
      </c>
      <c r="M3319" s="19">
        <f t="shared" si="517"/>
        <v>-37734.244583424086</v>
      </c>
      <c r="N3319" s="107">
        <f t="shared" si="518"/>
        <v>133140.73736015917</v>
      </c>
      <c r="O3319" s="107"/>
      <c r="P3319" s="107"/>
      <c r="Q3319" s="107">
        <f t="shared" si="519"/>
        <v>40949.892602772088</v>
      </c>
      <c r="R3319" s="106"/>
    </row>
    <row r="3320" spans="1:18" x14ac:dyDescent="0.45">
      <c r="A3320" s="4">
        <v>64.727000000000004</v>
      </c>
      <c r="B3320" s="4">
        <v>2715</v>
      </c>
      <c r="C3320" s="4">
        <v>36.299999999999997</v>
      </c>
      <c r="D3320" s="11">
        <v>-2.1648949102751529</v>
      </c>
      <c r="E3320" s="19">
        <v>-1472.1285389871039</v>
      </c>
      <c r="F3320" s="19">
        <f t="shared" si="510"/>
        <v>-673.34761473210006</v>
      </c>
      <c r="G3320" s="19">
        <f t="shared" si="511"/>
        <v>431.84299911390002</v>
      </c>
      <c r="H3320" s="19">
        <f t="shared" si="513"/>
        <v>6657.4476147321002</v>
      </c>
      <c r="I3320" s="19">
        <f t="shared" si="514"/>
        <v>133.14895229464202</v>
      </c>
      <c r="J3320" s="19">
        <f t="shared" si="515"/>
        <v>-907.13658757856183</v>
      </c>
      <c r="K3320" s="19">
        <f t="shared" si="512"/>
        <v>-32929.058129101795</v>
      </c>
      <c r="L3320" s="19">
        <f t="shared" si="516"/>
        <v>0</v>
      </c>
      <c r="M3320" s="19">
        <f t="shared" si="517"/>
        <v>-32929.058129101795</v>
      </c>
      <c r="N3320" s="107">
        <f t="shared" si="518"/>
        <v>133140.73736015917</v>
      </c>
      <c r="O3320" s="107"/>
      <c r="P3320" s="107"/>
      <c r="Q3320" s="107">
        <f t="shared" si="519"/>
        <v>40949.892602772088</v>
      </c>
      <c r="R3320" s="106"/>
    </row>
    <row r="3321" spans="1:18" x14ac:dyDescent="0.45">
      <c r="A3321" s="4">
        <v>64.745999999999995</v>
      </c>
      <c r="B3321" s="4">
        <v>2716</v>
      </c>
      <c r="C3321" s="4">
        <v>36.200000000000003</v>
      </c>
      <c r="D3321" s="11">
        <v>-1.9875595360383997</v>
      </c>
      <c r="E3321" s="19">
        <v>-1351.5404845061119</v>
      </c>
      <c r="F3321" s="19">
        <f t="shared" si="510"/>
        <v>-669.6428205796002</v>
      </c>
      <c r="G3321" s="19">
        <f t="shared" si="511"/>
        <v>429.46697611640013</v>
      </c>
      <c r="H3321" s="19">
        <f t="shared" si="513"/>
        <v>6653.7428205796004</v>
      </c>
      <c r="I3321" s="19">
        <f t="shared" si="514"/>
        <v>133.07485641159201</v>
      </c>
      <c r="J3321" s="19">
        <f t="shared" si="515"/>
        <v>-788.99865197811971</v>
      </c>
      <c r="K3321" s="19">
        <f t="shared" si="512"/>
        <v>-28561.751201607934</v>
      </c>
      <c r="L3321" s="19">
        <f t="shared" si="516"/>
        <v>0</v>
      </c>
      <c r="M3321" s="19">
        <f t="shared" si="517"/>
        <v>-28561.751201607934</v>
      </c>
      <c r="N3321" s="107">
        <f t="shared" si="518"/>
        <v>133140.73736015917</v>
      </c>
      <c r="O3321" s="107"/>
      <c r="P3321" s="107"/>
      <c r="Q3321" s="107">
        <f t="shared" si="519"/>
        <v>40949.892602772088</v>
      </c>
      <c r="R3321" s="106"/>
    </row>
    <row r="3322" spans="1:18" x14ac:dyDescent="0.45">
      <c r="A3322" s="4">
        <v>64.766000000000005</v>
      </c>
      <c r="B3322" s="4">
        <v>2716</v>
      </c>
      <c r="C3322" s="4">
        <v>36.1</v>
      </c>
      <c r="D3322" s="11">
        <v>-1.8437496092929684</v>
      </c>
      <c r="E3322" s="19">
        <v>-1253.7497343192185</v>
      </c>
      <c r="F3322" s="19">
        <f t="shared" si="510"/>
        <v>-665.9482465489001</v>
      </c>
      <c r="G3322" s="19">
        <f t="shared" si="511"/>
        <v>427.09750766510007</v>
      </c>
      <c r="H3322" s="19">
        <f t="shared" si="513"/>
        <v>6650.0482465489004</v>
      </c>
      <c r="I3322" s="19">
        <f t="shared" si="514"/>
        <v>133.000964930978</v>
      </c>
      <c r="J3322" s="19">
        <f t="shared" si="515"/>
        <v>-693.65126172314058</v>
      </c>
      <c r="K3322" s="19">
        <f t="shared" si="512"/>
        <v>-25040.810548205376</v>
      </c>
      <c r="L3322" s="19">
        <f t="shared" si="516"/>
        <v>0</v>
      </c>
      <c r="M3322" s="19">
        <f t="shared" si="517"/>
        <v>-25040.810548205376</v>
      </c>
      <c r="N3322" s="107">
        <f t="shared" si="518"/>
        <v>133140.73736015917</v>
      </c>
      <c r="O3322" s="107"/>
      <c r="P3322" s="107"/>
      <c r="Q3322" s="107">
        <f t="shared" si="519"/>
        <v>40949.892602772088</v>
      </c>
      <c r="R3322" s="106"/>
    </row>
    <row r="3323" spans="1:18" x14ac:dyDescent="0.45">
      <c r="A3323" s="4">
        <v>64.784999999999997</v>
      </c>
      <c r="B3323" s="4">
        <v>2717</v>
      </c>
      <c r="C3323" s="4">
        <v>36.1</v>
      </c>
      <c r="D3323" s="11">
        <v>-1.7145767782634487</v>
      </c>
      <c r="E3323" s="19">
        <v>-1165.9122092191451</v>
      </c>
      <c r="F3323" s="19">
        <f t="shared" si="510"/>
        <v>-665.9482465489001</v>
      </c>
      <c r="G3323" s="19">
        <f t="shared" si="511"/>
        <v>427.09750766510007</v>
      </c>
      <c r="H3323" s="19">
        <f t="shared" si="513"/>
        <v>6650.0482465489004</v>
      </c>
      <c r="I3323" s="19">
        <f t="shared" si="514"/>
        <v>133.000964930978</v>
      </c>
      <c r="J3323" s="19">
        <f t="shared" si="515"/>
        <v>-605.81373662306714</v>
      </c>
      <c r="K3323" s="19">
        <f t="shared" si="512"/>
        <v>-21869.875892092725</v>
      </c>
      <c r="L3323" s="19">
        <f t="shared" si="516"/>
        <v>0</v>
      </c>
      <c r="M3323" s="19">
        <f t="shared" si="517"/>
        <v>-21869.875892092725</v>
      </c>
      <c r="N3323" s="107">
        <f t="shared" si="518"/>
        <v>133140.73736015917</v>
      </c>
      <c r="O3323" s="107"/>
      <c r="P3323" s="107"/>
      <c r="Q3323" s="107">
        <f t="shared" si="519"/>
        <v>40949.892602772088</v>
      </c>
      <c r="R3323" s="106"/>
    </row>
    <row r="3324" spans="1:18" x14ac:dyDescent="0.45">
      <c r="A3324" s="4">
        <v>64.805000000000007</v>
      </c>
      <c r="B3324" s="4">
        <v>2718</v>
      </c>
      <c r="C3324" s="4">
        <v>36.1</v>
      </c>
      <c r="D3324" s="11">
        <v>-1.5957187992123623</v>
      </c>
      <c r="E3324" s="19">
        <v>-1085.0887834644063</v>
      </c>
      <c r="F3324" s="19">
        <f t="shared" si="510"/>
        <v>-665.9482465489001</v>
      </c>
      <c r="G3324" s="19">
        <f t="shared" si="511"/>
        <v>427.09750766510007</v>
      </c>
      <c r="H3324" s="19">
        <f t="shared" si="513"/>
        <v>6650.0482465489004</v>
      </c>
      <c r="I3324" s="19">
        <f t="shared" si="514"/>
        <v>133.000964930978</v>
      </c>
      <c r="J3324" s="19">
        <f t="shared" si="515"/>
        <v>-524.99031086832838</v>
      </c>
      <c r="K3324" s="19">
        <f t="shared" si="512"/>
        <v>-18952.150222346656</v>
      </c>
      <c r="L3324" s="19">
        <f t="shared" si="516"/>
        <v>0</v>
      </c>
      <c r="M3324" s="19">
        <f t="shared" si="517"/>
        <v>-18952.150222346656</v>
      </c>
      <c r="N3324" s="107">
        <f t="shared" si="518"/>
        <v>133140.73736015917</v>
      </c>
      <c r="O3324" s="107"/>
      <c r="P3324" s="107"/>
      <c r="Q3324" s="107">
        <f t="shared" si="519"/>
        <v>40949.892602772088</v>
      </c>
      <c r="R3324" s="106"/>
    </row>
    <row r="3325" spans="1:18" x14ac:dyDescent="0.45">
      <c r="A3325" s="4">
        <v>64.823999999999998</v>
      </c>
      <c r="B3325" s="4">
        <v>2719</v>
      </c>
      <c r="C3325" s="4">
        <v>36</v>
      </c>
      <c r="D3325" s="11">
        <v>-1.5069650338699743</v>
      </c>
      <c r="E3325" s="19">
        <v>-1024.7362230315825</v>
      </c>
      <c r="F3325" s="19">
        <f t="shared" si="510"/>
        <v>-662.26389264000011</v>
      </c>
      <c r="G3325" s="19">
        <f t="shared" si="511"/>
        <v>424.73459376000005</v>
      </c>
      <c r="H3325" s="19">
        <f t="shared" si="513"/>
        <v>6646.3638926400008</v>
      </c>
      <c r="I3325" s="19">
        <f t="shared" si="514"/>
        <v>132.92727785280002</v>
      </c>
      <c r="J3325" s="19">
        <f t="shared" si="515"/>
        <v>-467.0743514187825</v>
      </c>
      <c r="K3325" s="19">
        <f t="shared" si="512"/>
        <v>-16814.67665107617</v>
      </c>
      <c r="L3325" s="19">
        <f t="shared" si="516"/>
        <v>0</v>
      </c>
      <c r="M3325" s="19">
        <f t="shared" si="517"/>
        <v>-16814.67665107617</v>
      </c>
      <c r="N3325" s="107">
        <f t="shared" si="518"/>
        <v>133140.73736015917</v>
      </c>
      <c r="O3325" s="107"/>
      <c r="P3325" s="107"/>
      <c r="Q3325" s="107">
        <f t="shared" si="519"/>
        <v>40949.892602772088</v>
      </c>
      <c r="R3325" s="106"/>
    </row>
    <row r="3326" spans="1:18" x14ac:dyDescent="0.45">
      <c r="A3326" s="4">
        <v>64.843999999999994</v>
      </c>
      <c r="B3326" s="4">
        <v>2719</v>
      </c>
      <c r="C3326" s="4">
        <v>36</v>
      </c>
      <c r="D3326" s="11">
        <v>-1.3570832993727937</v>
      </c>
      <c r="E3326" s="19">
        <v>-922.81664357349973</v>
      </c>
      <c r="F3326" s="19">
        <f t="shared" si="510"/>
        <v>-662.26389264000011</v>
      </c>
      <c r="G3326" s="19">
        <f t="shared" si="511"/>
        <v>424.73459376000005</v>
      </c>
      <c r="H3326" s="19">
        <f t="shared" si="513"/>
        <v>6646.3638926400008</v>
      </c>
      <c r="I3326" s="19">
        <f t="shared" si="514"/>
        <v>132.92727785280002</v>
      </c>
      <c r="J3326" s="19">
        <f t="shared" si="515"/>
        <v>-365.15477196069969</v>
      </c>
      <c r="K3326" s="19">
        <f t="shared" si="512"/>
        <v>-13145.571790585189</v>
      </c>
      <c r="L3326" s="19">
        <f t="shared" si="516"/>
        <v>0</v>
      </c>
      <c r="M3326" s="19">
        <f t="shared" si="517"/>
        <v>-13145.571790585189</v>
      </c>
      <c r="N3326" s="107">
        <f t="shared" si="518"/>
        <v>133140.73736015917</v>
      </c>
      <c r="O3326" s="107"/>
      <c r="P3326" s="107"/>
      <c r="Q3326" s="107">
        <f t="shared" si="519"/>
        <v>40949.892602772088</v>
      </c>
      <c r="R3326" s="106"/>
    </row>
    <row r="3327" spans="1:18" x14ac:dyDescent="0.45">
      <c r="A3327" s="4">
        <v>64.863</v>
      </c>
      <c r="B3327" s="4">
        <v>2720</v>
      </c>
      <c r="C3327" s="4">
        <v>35.9</v>
      </c>
      <c r="D3327" s="11">
        <v>-1.2290425206358035</v>
      </c>
      <c r="E3327" s="19">
        <v>-835.74891403234642</v>
      </c>
      <c r="F3327" s="19">
        <f t="shared" si="510"/>
        <v>-658.5897588529001</v>
      </c>
      <c r="G3327" s="19">
        <f t="shared" si="511"/>
        <v>422.37823440110003</v>
      </c>
      <c r="H3327" s="19">
        <f t="shared" si="513"/>
        <v>6642.6897588529009</v>
      </c>
      <c r="I3327" s="19">
        <f t="shared" si="514"/>
        <v>132.85379517705803</v>
      </c>
      <c r="J3327" s="19">
        <f t="shared" si="515"/>
        <v>-280.51688445418836</v>
      </c>
      <c r="K3327" s="19">
        <f t="shared" si="512"/>
        <v>-10070.556151905361</v>
      </c>
      <c r="L3327" s="19">
        <f t="shared" si="516"/>
        <v>0</v>
      </c>
      <c r="M3327" s="19">
        <f t="shared" si="517"/>
        <v>-10070.556151905361</v>
      </c>
      <c r="N3327" s="107">
        <f t="shared" si="518"/>
        <v>133140.73736015917</v>
      </c>
      <c r="O3327" s="107"/>
      <c r="P3327" s="107"/>
      <c r="Q3327" s="107">
        <f t="shared" si="519"/>
        <v>40949.892602772088</v>
      </c>
      <c r="R3327" s="106"/>
    </row>
    <row r="3328" spans="1:18" x14ac:dyDescent="0.45">
      <c r="A3328" s="4">
        <v>64.882999999999996</v>
      </c>
      <c r="B3328" s="4">
        <v>2721</v>
      </c>
      <c r="C3328" s="4">
        <v>35.9</v>
      </c>
      <c r="D3328" s="11">
        <v>-1.1644823395536481</v>
      </c>
      <c r="E3328" s="19">
        <v>-791.84799089648072</v>
      </c>
      <c r="F3328" s="19">
        <f t="shared" si="510"/>
        <v>-658.5897588529001</v>
      </c>
      <c r="G3328" s="19">
        <f t="shared" si="511"/>
        <v>422.37823440110003</v>
      </c>
      <c r="H3328" s="19">
        <f t="shared" si="513"/>
        <v>6642.6897588529009</v>
      </c>
      <c r="I3328" s="19">
        <f t="shared" si="514"/>
        <v>132.85379517705803</v>
      </c>
      <c r="J3328" s="19">
        <f t="shared" si="515"/>
        <v>-236.61596131832266</v>
      </c>
      <c r="K3328" s="19">
        <f t="shared" si="512"/>
        <v>-8494.5130113277828</v>
      </c>
      <c r="L3328" s="19">
        <f t="shared" si="516"/>
        <v>0</v>
      </c>
      <c r="M3328" s="19">
        <f t="shared" si="517"/>
        <v>-8494.5130113277828</v>
      </c>
      <c r="N3328" s="107">
        <f t="shared" si="518"/>
        <v>133140.73736015917</v>
      </c>
      <c r="O3328" s="107"/>
      <c r="P3328" s="107"/>
      <c r="Q3328" s="107">
        <f t="shared" si="519"/>
        <v>40949.892602772088</v>
      </c>
      <c r="R3328" s="106"/>
    </row>
    <row r="3329" spans="1:18" x14ac:dyDescent="0.45">
      <c r="A3329" s="4">
        <v>64.902000000000001</v>
      </c>
      <c r="B3329" s="4">
        <v>2721</v>
      </c>
      <c r="C3329" s="4">
        <v>35.9</v>
      </c>
      <c r="D3329" s="11">
        <v>-1.1260528568808692</v>
      </c>
      <c r="E3329" s="19">
        <v>-765.71594267899104</v>
      </c>
      <c r="F3329" s="19">
        <f t="shared" si="510"/>
        <v>-658.5897588529001</v>
      </c>
      <c r="G3329" s="19">
        <f t="shared" si="511"/>
        <v>422.37823440110003</v>
      </c>
      <c r="H3329" s="19">
        <f t="shared" si="513"/>
        <v>6642.6897588529009</v>
      </c>
      <c r="I3329" s="19">
        <f t="shared" si="514"/>
        <v>132.85379517705803</v>
      </c>
      <c r="J3329" s="19">
        <f t="shared" si="515"/>
        <v>-210.48391310083298</v>
      </c>
      <c r="K3329" s="19">
        <f t="shared" si="512"/>
        <v>-7556.3724803199038</v>
      </c>
      <c r="L3329" s="19">
        <f t="shared" si="516"/>
        <v>0</v>
      </c>
      <c r="M3329" s="19">
        <f t="shared" si="517"/>
        <v>-7556.3724803199038</v>
      </c>
      <c r="N3329" s="107">
        <f t="shared" si="518"/>
        <v>133140.73736015917</v>
      </c>
      <c r="O3329" s="107"/>
      <c r="P3329" s="107"/>
      <c r="Q3329" s="107">
        <f t="shared" si="519"/>
        <v>40949.892602772088</v>
      </c>
      <c r="R3329" s="106"/>
    </row>
    <row r="3330" spans="1:18" x14ac:dyDescent="0.45">
      <c r="A3330" s="4">
        <v>64.921999999999997</v>
      </c>
      <c r="B3330" s="4">
        <v>2722</v>
      </c>
      <c r="C3330" s="4">
        <v>35.799999999999997</v>
      </c>
      <c r="D3330" s="11">
        <v>-1.0353744919928116</v>
      </c>
      <c r="E3330" s="19">
        <v>-704.05465455511194</v>
      </c>
      <c r="F3330" s="19">
        <f t="shared" si="510"/>
        <v>-654.92584518760009</v>
      </c>
      <c r="G3330" s="19">
        <f t="shared" si="511"/>
        <v>420.0284295884</v>
      </c>
      <c r="H3330" s="19">
        <f t="shared" si="513"/>
        <v>6639.0258451876007</v>
      </c>
      <c r="I3330" s="19">
        <f t="shared" si="514"/>
        <v>132.78051690375202</v>
      </c>
      <c r="J3330" s="19">
        <f t="shared" si="515"/>
        <v>-151.24570806295992</v>
      </c>
      <c r="K3330" s="19">
        <f t="shared" si="512"/>
        <v>-5414.5963486539649</v>
      </c>
      <c r="L3330" s="19">
        <f t="shared" si="516"/>
        <v>0</v>
      </c>
      <c r="M3330" s="19">
        <f t="shared" si="517"/>
        <v>-5414.5963486539649</v>
      </c>
      <c r="N3330" s="107">
        <f t="shared" si="518"/>
        <v>133140.73736015917</v>
      </c>
      <c r="O3330" s="107"/>
      <c r="P3330" s="107"/>
      <c r="Q3330" s="107">
        <f t="shared" si="519"/>
        <v>40949.892602772088</v>
      </c>
      <c r="R3330" s="106"/>
    </row>
    <row r="3331" spans="1:18" x14ac:dyDescent="0.45">
      <c r="A3331" s="4">
        <v>64.941000000000003</v>
      </c>
      <c r="B3331" s="4">
        <v>2723</v>
      </c>
      <c r="C3331" s="4">
        <v>35.799999999999997</v>
      </c>
      <c r="D3331" s="11">
        <v>-0.94140375188983005</v>
      </c>
      <c r="E3331" s="19">
        <v>-640.15455128508438</v>
      </c>
      <c r="F3331" s="19">
        <f t="shared" si="510"/>
        <v>-654.92584518760009</v>
      </c>
      <c r="G3331" s="19">
        <f t="shared" si="511"/>
        <v>420.0284295884</v>
      </c>
      <c r="H3331" s="19">
        <f t="shared" si="513"/>
        <v>6639.0258451876007</v>
      </c>
      <c r="I3331" s="19">
        <f t="shared" si="514"/>
        <v>132.78051690375202</v>
      </c>
      <c r="J3331" s="19">
        <f t="shared" si="515"/>
        <v>-87.345604792932363</v>
      </c>
      <c r="K3331" s="19">
        <f t="shared" si="512"/>
        <v>-3126.9726515869784</v>
      </c>
      <c r="L3331" s="19">
        <f t="shared" si="516"/>
        <v>0</v>
      </c>
      <c r="M3331" s="19">
        <f t="shared" si="517"/>
        <v>-3126.9726515869784</v>
      </c>
      <c r="N3331" s="107">
        <f t="shared" si="518"/>
        <v>133140.73736015917</v>
      </c>
      <c r="O3331" s="107"/>
      <c r="P3331" s="107"/>
      <c r="Q3331" s="107">
        <f t="shared" si="519"/>
        <v>40949.892602772088</v>
      </c>
      <c r="R3331" s="106"/>
    </row>
    <row r="3332" spans="1:18" x14ac:dyDescent="0.45">
      <c r="A3332" s="4">
        <v>64.960999999999999</v>
      </c>
      <c r="B3332" s="4">
        <v>2723</v>
      </c>
      <c r="C3332" s="4">
        <v>35.700000000000003</v>
      </c>
      <c r="D3332" s="11">
        <v>-0.88147112443961617</v>
      </c>
      <c r="E3332" s="19">
        <v>-599.40036461893897</v>
      </c>
      <c r="F3332" s="19">
        <f t="shared" si="510"/>
        <v>-651.27215164410018</v>
      </c>
      <c r="G3332" s="19">
        <f t="shared" si="511"/>
        <v>417.68517932190014</v>
      </c>
      <c r="H3332" s="19">
        <f t="shared" si="513"/>
        <v>6635.3721516441001</v>
      </c>
      <c r="I3332" s="19">
        <f t="shared" si="514"/>
        <v>132.707443032882</v>
      </c>
      <c r="J3332" s="19">
        <f t="shared" si="515"/>
        <v>-49.007742264156832</v>
      </c>
      <c r="K3332" s="19">
        <f t="shared" si="512"/>
        <v>-1749.5763988303991</v>
      </c>
      <c r="L3332" s="19">
        <f t="shared" si="516"/>
        <v>0</v>
      </c>
      <c r="M3332" s="19">
        <f t="shared" si="517"/>
        <v>-1749.5763988303991</v>
      </c>
      <c r="N3332" s="107">
        <f t="shared" si="518"/>
        <v>133140.73736015917</v>
      </c>
      <c r="O3332" s="107"/>
      <c r="P3332" s="107"/>
      <c r="Q3332" s="107">
        <f t="shared" si="519"/>
        <v>40949.892602772088</v>
      </c>
      <c r="R3332" s="106"/>
    </row>
    <row r="3333" spans="1:18" x14ac:dyDescent="0.45">
      <c r="A3333" s="4">
        <v>64.98</v>
      </c>
      <c r="B3333" s="4">
        <v>2724</v>
      </c>
      <c r="C3333" s="4">
        <v>35.700000000000003</v>
      </c>
      <c r="D3333" s="11">
        <v>-0.87615030187633824</v>
      </c>
      <c r="E3333" s="19">
        <v>-595.78220527590997</v>
      </c>
      <c r="F3333" s="19">
        <f t="shared" si="510"/>
        <v>-651.27215164410018</v>
      </c>
      <c r="G3333" s="19">
        <f t="shared" si="511"/>
        <v>417.68517932190014</v>
      </c>
      <c r="H3333" s="19">
        <f t="shared" si="513"/>
        <v>6635.3721516441001</v>
      </c>
      <c r="I3333" s="19">
        <f t="shared" si="514"/>
        <v>132.707443032882</v>
      </c>
      <c r="J3333" s="19">
        <f t="shared" si="515"/>
        <v>-45.38958292112784</v>
      </c>
      <c r="K3333" s="19">
        <f t="shared" si="512"/>
        <v>-1620.408110284264</v>
      </c>
      <c r="L3333" s="19">
        <f t="shared" si="516"/>
        <v>0</v>
      </c>
      <c r="M3333" s="19">
        <f t="shared" si="517"/>
        <v>-1620.408110284264</v>
      </c>
      <c r="N3333" s="107">
        <f t="shared" si="518"/>
        <v>133140.73736015917</v>
      </c>
      <c r="O3333" s="107"/>
      <c r="P3333" s="107"/>
      <c r="Q3333" s="107">
        <f t="shared" si="519"/>
        <v>40949.892602772088</v>
      </c>
      <c r="R3333" s="106"/>
    </row>
    <row r="3334" spans="1:18" x14ac:dyDescent="0.45">
      <c r="A3334" s="4">
        <v>65</v>
      </c>
      <c r="B3334" s="4">
        <v>2725</v>
      </c>
      <c r="C3334" s="4">
        <v>35.700000000000003</v>
      </c>
      <c r="D3334" s="11">
        <v>-0.85737172359755354</v>
      </c>
      <c r="E3334" s="19">
        <v>-583.01277204633641</v>
      </c>
      <c r="F3334" s="19">
        <f t="shared" ref="F3334:F3397" si="520">0.5*1.27*1.223*-0.658*C3334^2</f>
        <v>-651.27215164410018</v>
      </c>
      <c r="G3334" s="19">
        <f t="shared" ref="G3334:G3397" si="521">0.5*1.27*1.223*0.422*C3334^2</f>
        <v>417.68517932190014</v>
      </c>
      <c r="H3334" s="19">
        <f t="shared" si="513"/>
        <v>6635.3721516441001</v>
      </c>
      <c r="I3334" s="19">
        <f t="shared" si="514"/>
        <v>132.707443032882</v>
      </c>
      <c r="J3334" s="19">
        <f t="shared" si="515"/>
        <v>-32.620149691554275</v>
      </c>
      <c r="K3334" s="19">
        <f t="shared" ref="K3334:K3397" si="522">J3334*C3334</f>
        <v>-1164.5393439884876</v>
      </c>
      <c r="L3334" s="19">
        <f t="shared" si="516"/>
        <v>0</v>
      </c>
      <c r="M3334" s="19">
        <f t="shared" si="517"/>
        <v>-1164.5393439884876</v>
      </c>
      <c r="N3334" s="107">
        <f t="shared" si="518"/>
        <v>133140.73736015917</v>
      </c>
      <c r="O3334" s="107"/>
      <c r="P3334" s="107"/>
      <c r="Q3334" s="107">
        <f t="shared" si="519"/>
        <v>40949.892602772088</v>
      </c>
      <c r="R3334" s="106"/>
    </row>
    <row r="3335" spans="1:18" x14ac:dyDescent="0.45">
      <c r="A3335" s="4">
        <v>65.02</v>
      </c>
      <c r="B3335" s="4">
        <v>2726</v>
      </c>
      <c r="C3335" s="4">
        <v>35.6</v>
      </c>
      <c r="D3335" s="11">
        <v>-0.84201491358703817</v>
      </c>
      <c r="E3335" s="19">
        <v>-572.570141239186</v>
      </c>
      <c r="F3335" s="19">
        <f t="shared" si="520"/>
        <v>-647.62867822240014</v>
      </c>
      <c r="G3335" s="19">
        <f t="shared" si="521"/>
        <v>415.34848360160009</v>
      </c>
      <c r="H3335" s="19">
        <f t="shared" ref="H3335:H3398" si="523">5984.1-F3335</f>
        <v>6631.7286782224</v>
      </c>
      <c r="I3335" s="19">
        <f t="shared" ref="I3335:I3398" si="524">H3335*0.02</f>
        <v>132.634573564448</v>
      </c>
      <c r="J3335" s="19">
        <f t="shared" ref="J3335:J3398" si="525">E3335+G3335+I3335</f>
        <v>-24.587084073137902</v>
      </c>
      <c r="K3335" s="19">
        <f t="shared" si="522"/>
        <v>-875.3001930037093</v>
      </c>
      <c r="L3335" s="19">
        <f t="shared" ref="L3335:L3398" si="526">IF(K3335&lt;0, K3335-K3335,K3335)</f>
        <v>0</v>
      </c>
      <c r="M3335" s="19">
        <f t="shared" ref="M3335:M3398" si="527">IF(K3335&gt;0, K3335-K3335,K3335)</f>
        <v>-875.3001930037093</v>
      </c>
      <c r="N3335" s="107">
        <f t="shared" ref="N3335:N3398" si="528">N3332</f>
        <v>133140.73736015917</v>
      </c>
      <c r="O3335" s="107"/>
      <c r="P3335" s="107"/>
      <c r="Q3335" s="107">
        <f t="shared" ref="Q3335:Q3398" si="529">Q3332</f>
        <v>40949.892602772088</v>
      </c>
      <c r="R3335" s="106"/>
    </row>
    <row r="3336" spans="1:18" x14ac:dyDescent="0.45">
      <c r="A3336" s="4">
        <v>65.039000000000001</v>
      </c>
      <c r="B3336" s="4">
        <v>2726</v>
      </c>
      <c r="C3336" s="4">
        <v>35.6</v>
      </c>
      <c r="D3336" s="11">
        <v>-0.8635753733550654</v>
      </c>
      <c r="E3336" s="19">
        <v>-587.23125388144445</v>
      </c>
      <c r="F3336" s="19">
        <f t="shared" si="520"/>
        <v>-647.62867822240014</v>
      </c>
      <c r="G3336" s="19">
        <f t="shared" si="521"/>
        <v>415.34848360160009</v>
      </c>
      <c r="H3336" s="19">
        <f t="shared" si="523"/>
        <v>6631.7286782224</v>
      </c>
      <c r="I3336" s="19">
        <f t="shared" si="524"/>
        <v>132.634573564448</v>
      </c>
      <c r="J3336" s="19">
        <f t="shared" si="525"/>
        <v>-39.248196715396347</v>
      </c>
      <c r="K3336" s="19">
        <f t="shared" si="522"/>
        <v>-1397.23580306811</v>
      </c>
      <c r="L3336" s="19">
        <f t="shared" si="526"/>
        <v>0</v>
      </c>
      <c r="M3336" s="19">
        <f t="shared" si="527"/>
        <v>-1397.23580306811</v>
      </c>
      <c r="N3336" s="107">
        <f t="shared" si="528"/>
        <v>133140.73736015917</v>
      </c>
      <c r="O3336" s="107"/>
      <c r="P3336" s="107"/>
      <c r="Q3336" s="107">
        <f t="shared" si="529"/>
        <v>40949.892602772088</v>
      </c>
      <c r="R3336" s="106"/>
    </row>
    <row r="3337" spans="1:18" x14ac:dyDescent="0.45">
      <c r="A3337" s="4">
        <v>65.058999999999997</v>
      </c>
      <c r="B3337" s="4">
        <v>2727</v>
      </c>
      <c r="C3337" s="4">
        <v>35.6</v>
      </c>
      <c r="D3337" s="11">
        <v>-0.8847745345538135</v>
      </c>
      <c r="E3337" s="19">
        <v>-601.64668349659314</v>
      </c>
      <c r="F3337" s="19">
        <f t="shared" si="520"/>
        <v>-647.62867822240014</v>
      </c>
      <c r="G3337" s="19">
        <f t="shared" si="521"/>
        <v>415.34848360160009</v>
      </c>
      <c r="H3337" s="19">
        <f t="shared" si="523"/>
        <v>6631.7286782224</v>
      </c>
      <c r="I3337" s="19">
        <f t="shared" si="524"/>
        <v>132.634573564448</v>
      </c>
      <c r="J3337" s="19">
        <f t="shared" si="525"/>
        <v>-53.663626330545043</v>
      </c>
      <c r="K3337" s="19">
        <f t="shared" si="522"/>
        <v>-1910.4250973674036</v>
      </c>
      <c r="L3337" s="19">
        <f t="shared" si="526"/>
        <v>0</v>
      </c>
      <c r="M3337" s="19">
        <f t="shared" si="527"/>
        <v>-1910.4250973674036</v>
      </c>
      <c r="N3337" s="107">
        <f t="shared" si="528"/>
        <v>133140.73736015917</v>
      </c>
      <c r="O3337" s="107"/>
      <c r="P3337" s="107"/>
      <c r="Q3337" s="107">
        <f t="shared" si="529"/>
        <v>40949.892602772088</v>
      </c>
      <c r="R3337" s="106"/>
    </row>
    <row r="3338" spans="1:18" x14ac:dyDescent="0.45">
      <c r="A3338" s="4">
        <v>65.078000000000003</v>
      </c>
      <c r="B3338" s="4">
        <v>2728</v>
      </c>
      <c r="C3338" s="4">
        <v>35.5</v>
      </c>
      <c r="D3338" s="11">
        <v>-0.86232043195066443</v>
      </c>
      <c r="E3338" s="19">
        <v>-586.37789372645182</v>
      </c>
      <c r="F3338" s="19">
        <f t="shared" si="520"/>
        <v>-643.99542492250009</v>
      </c>
      <c r="G3338" s="19">
        <f t="shared" si="521"/>
        <v>413.01834242750004</v>
      </c>
      <c r="H3338" s="19">
        <f t="shared" si="523"/>
        <v>6628.0954249225006</v>
      </c>
      <c r="I3338" s="19">
        <f t="shared" si="524"/>
        <v>132.56190849845001</v>
      </c>
      <c r="J3338" s="19">
        <f t="shared" si="525"/>
        <v>-40.797642800501762</v>
      </c>
      <c r="K3338" s="19">
        <f t="shared" si="522"/>
        <v>-1448.3163194178126</v>
      </c>
      <c r="L3338" s="19">
        <f t="shared" si="526"/>
        <v>0</v>
      </c>
      <c r="M3338" s="19">
        <f t="shared" si="527"/>
        <v>-1448.3163194178126</v>
      </c>
      <c r="N3338" s="107">
        <f t="shared" si="528"/>
        <v>133140.73736015917</v>
      </c>
      <c r="O3338" s="107"/>
      <c r="P3338" s="107"/>
      <c r="Q3338" s="107">
        <f t="shared" si="529"/>
        <v>40949.892602772088</v>
      </c>
      <c r="R3338" s="106"/>
    </row>
    <row r="3339" spans="1:18" x14ac:dyDescent="0.45">
      <c r="A3339" s="4">
        <v>65.097999999999999</v>
      </c>
      <c r="B3339" s="4">
        <v>2728</v>
      </c>
      <c r="C3339" s="4">
        <v>35.5</v>
      </c>
      <c r="D3339" s="11">
        <v>-0.81826061591488752</v>
      </c>
      <c r="E3339" s="19">
        <v>-556.41721882212346</v>
      </c>
      <c r="F3339" s="19">
        <f t="shared" si="520"/>
        <v>-643.99542492250009</v>
      </c>
      <c r="G3339" s="19">
        <f t="shared" si="521"/>
        <v>413.01834242750004</v>
      </c>
      <c r="H3339" s="19">
        <f t="shared" si="523"/>
        <v>6628.0954249225006</v>
      </c>
      <c r="I3339" s="19">
        <f t="shared" si="524"/>
        <v>132.56190849845001</v>
      </c>
      <c r="J3339" s="19">
        <f t="shared" si="525"/>
        <v>-10.836967896173405</v>
      </c>
      <c r="K3339" s="19">
        <f t="shared" si="522"/>
        <v>-384.71236031415589</v>
      </c>
      <c r="L3339" s="19">
        <f t="shared" si="526"/>
        <v>0</v>
      </c>
      <c r="M3339" s="19">
        <f t="shared" si="527"/>
        <v>-384.71236031415589</v>
      </c>
      <c r="N3339" s="107">
        <f t="shared" si="528"/>
        <v>133140.73736015917</v>
      </c>
      <c r="O3339" s="107"/>
      <c r="P3339" s="107"/>
      <c r="Q3339" s="107">
        <f t="shared" si="529"/>
        <v>40949.892602772088</v>
      </c>
      <c r="R3339" s="106"/>
    </row>
    <row r="3340" spans="1:18" x14ac:dyDescent="0.45">
      <c r="A3340" s="4">
        <v>65.117000000000004</v>
      </c>
      <c r="B3340" s="4">
        <v>2729</v>
      </c>
      <c r="C3340" s="4">
        <v>35.4</v>
      </c>
      <c r="D3340" s="11">
        <v>-0.74690793194700278</v>
      </c>
      <c r="E3340" s="19">
        <v>-507.8973937239619</v>
      </c>
      <c r="F3340" s="19">
        <f t="shared" si="520"/>
        <v>-640.37239174440003</v>
      </c>
      <c r="G3340" s="19">
        <f t="shared" si="521"/>
        <v>410.69475579959999</v>
      </c>
      <c r="H3340" s="19">
        <f t="shared" si="523"/>
        <v>6624.4723917444007</v>
      </c>
      <c r="I3340" s="19">
        <f t="shared" si="524"/>
        <v>132.48944783488801</v>
      </c>
      <c r="J3340" s="19">
        <f t="shared" si="525"/>
        <v>35.286809910526102</v>
      </c>
      <c r="K3340" s="19">
        <f t="shared" si="522"/>
        <v>1249.1530708326241</v>
      </c>
      <c r="L3340" s="19">
        <f t="shared" si="526"/>
        <v>1249.1530708326241</v>
      </c>
      <c r="M3340" s="19">
        <f t="shared" si="527"/>
        <v>0</v>
      </c>
      <c r="N3340" s="107">
        <f t="shared" si="528"/>
        <v>133140.73736015917</v>
      </c>
      <c r="O3340" s="107"/>
      <c r="P3340" s="107"/>
      <c r="Q3340" s="107">
        <f t="shared" si="529"/>
        <v>40949.892602772088</v>
      </c>
      <c r="R3340" s="106"/>
    </row>
    <row r="3341" spans="1:18" x14ac:dyDescent="0.45">
      <c r="A3341" s="4">
        <v>65.137</v>
      </c>
      <c r="B3341" s="4">
        <v>2730</v>
      </c>
      <c r="C3341" s="4">
        <v>35.4</v>
      </c>
      <c r="D3341" s="11">
        <v>-0.58513980448321645</v>
      </c>
      <c r="E3341" s="19">
        <v>-397.89506704858718</v>
      </c>
      <c r="F3341" s="19">
        <f t="shared" si="520"/>
        <v>-640.37239174440003</v>
      </c>
      <c r="G3341" s="19">
        <f t="shared" si="521"/>
        <v>410.69475579959999</v>
      </c>
      <c r="H3341" s="19">
        <f t="shared" si="523"/>
        <v>6624.4723917444007</v>
      </c>
      <c r="I3341" s="19">
        <f t="shared" si="524"/>
        <v>132.48944783488801</v>
      </c>
      <c r="J3341" s="19">
        <f t="shared" si="525"/>
        <v>145.28913658590082</v>
      </c>
      <c r="K3341" s="19">
        <f t="shared" si="522"/>
        <v>5143.2354351408885</v>
      </c>
      <c r="L3341" s="19">
        <f t="shared" si="526"/>
        <v>5143.2354351408885</v>
      </c>
      <c r="M3341" s="19">
        <f t="shared" si="527"/>
        <v>0</v>
      </c>
      <c r="N3341" s="107">
        <f t="shared" si="528"/>
        <v>133140.73736015917</v>
      </c>
      <c r="O3341" s="107"/>
      <c r="P3341" s="107"/>
      <c r="Q3341" s="107">
        <f t="shared" si="529"/>
        <v>40949.892602772088</v>
      </c>
      <c r="R3341" s="106"/>
    </row>
    <row r="3342" spans="1:18" x14ac:dyDescent="0.45">
      <c r="A3342" s="4">
        <v>65.156000000000006</v>
      </c>
      <c r="B3342" s="4">
        <v>2730</v>
      </c>
      <c r="C3342" s="4">
        <v>35.4</v>
      </c>
      <c r="D3342" s="11">
        <v>-0.28329059165757131</v>
      </c>
      <c r="E3342" s="19">
        <v>-192.6376023271485</v>
      </c>
      <c r="F3342" s="19">
        <f t="shared" si="520"/>
        <v>-640.37239174440003</v>
      </c>
      <c r="G3342" s="19">
        <f t="shared" si="521"/>
        <v>410.69475579959999</v>
      </c>
      <c r="H3342" s="19">
        <f t="shared" si="523"/>
        <v>6624.4723917444007</v>
      </c>
      <c r="I3342" s="19">
        <f t="shared" si="524"/>
        <v>132.48944783488801</v>
      </c>
      <c r="J3342" s="19">
        <f t="shared" si="525"/>
        <v>350.54660130733953</v>
      </c>
      <c r="K3342" s="19">
        <f t="shared" si="522"/>
        <v>12409.349686279818</v>
      </c>
      <c r="L3342" s="19">
        <f t="shared" si="526"/>
        <v>12409.349686279818</v>
      </c>
      <c r="M3342" s="19">
        <f t="shared" si="527"/>
        <v>0</v>
      </c>
      <c r="N3342" s="107">
        <f t="shared" si="528"/>
        <v>133140.73736015917</v>
      </c>
      <c r="O3342" s="107"/>
      <c r="P3342" s="107"/>
      <c r="Q3342" s="107">
        <f t="shared" si="529"/>
        <v>40949.892602772088</v>
      </c>
      <c r="R3342" s="106"/>
    </row>
    <row r="3343" spans="1:18" x14ac:dyDescent="0.45">
      <c r="A3343" s="4">
        <v>65.176000000000002</v>
      </c>
      <c r="B3343" s="4">
        <v>2731</v>
      </c>
      <c r="C3343" s="4">
        <v>35.299999999999997</v>
      </c>
      <c r="D3343" s="11">
        <v>2.7693015968668446E-3</v>
      </c>
      <c r="E3343" s="19">
        <v>1.8831250858694544</v>
      </c>
      <c r="F3343" s="19">
        <f t="shared" si="520"/>
        <v>-636.75957868809996</v>
      </c>
      <c r="G3343" s="19">
        <f t="shared" si="521"/>
        <v>408.37772371789998</v>
      </c>
      <c r="H3343" s="19">
        <f t="shared" si="523"/>
        <v>6620.8595786881006</v>
      </c>
      <c r="I3343" s="19">
        <f t="shared" si="524"/>
        <v>132.41719157376201</v>
      </c>
      <c r="J3343" s="19">
        <f t="shared" si="525"/>
        <v>542.67804037753149</v>
      </c>
      <c r="K3343" s="19">
        <f t="shared" si="522"/>
        <v>19156.53482532686</v>
      </c>
      <c r="L3343" s="19">
        <f t="shared" si="526"/>
        <v>19156.53482532686</v>
      </c>
      <c r="M3343" s="19">
        <f t="shared" si="527"/>
        <v>0</v>
      </c>
      <c r="N3343" s="107">
        <f t="shared" si="528"/>
        <v>133140.73736015917</v>
      </c>
      <c r="O3343" s="107"/>
      <c r="P3343" s="107"/>
      <c r="Q3343" s="107">
        <f t="shared" si="529"/>
        <v>40949.892602772088</v>
      </c>
      <c r="R3343" s="106"/>
    </row>
    <row r="3344" spans="1:18" x14ac:dyDescent="0.45">
      <c r="A3344" s="4">
        <v>65.194999999999993</v>
      </c>
      <c r="B3344" s="4">
        <v>2732</v>
      </c>
      <c r="C3344" s="4">
        <v>35.299999999999997</v>
      </c>
      <c r="D3344" s="11">
        <v>0.2290548052499258</v>
      </c>
      <c r="E3344" s="19">
        <v>155.75726756994953</v>
      </c>
      <c r="F3344" s="19">
        <f t="shared" si="520"/>
        <v>-636.75957868809996</v>
      </c>
      <c r="G3344" s="19">
        <f t="shared" si="521"/>
        <v>408.37772371789998</v>
      </c>
      <c r="H3344" s="19">
        <f t="shared" si="523"/>
        <v>6620.8595786881006</v>
      </c>
      <c r="I3344" s="19">
        <f t="shared" si="524"/>
        <v>132.41719157376201</v>
      </c>
      <c r="J3344" s="19">
        <f t="shared" si="525"/>
        <v>696.55218286161153</v>
      </c>
      <c r="K3344" s="19">
        <f t="shared" si="522"/>
        <v>24588.292055014885</v>
      </c>
      <c r="L3344" s="19">
        <f t="shared" si="526"/>
        <v>24588.292055014885</v>
      </c>
      <c r="M3344" s="19">
        <f t="shared" si="527"/>
        <v>0</v>
      </c>
      <c r="N3344" s="107">
        <f t="shared" si="528"/>
        <v>133140.73736015917</v>
      </c>
      <c r="O3344" s="107"/>
      <c r="P3344" s="107"/>
      <c r="Q3344" s="107">
        <f t="shared" si="529"/>
        <v>40949.892602772088</v>
      </c>
      <c r="R3344" s="106"/>
    </row>
    <row r="3345" spans="1:18" x14ac:dyDescent="0.45">
      <c r="A3345" s="4">
        <v>65.215000000000003</v>
      </c>
      <c r="B3345" s="4">
        <v>2733</v>
      </c>
      <c r="C3345" s="4">
        <v>35.299999999999997</v>
      </c>
      <c r="D3345" s="11">
        <v>0.32906279935273203</v>
      </c>
      <c r="E3345" s="19">
        <v>223.76270355985778</v>
      </c>
      <c r="F3345" s="19">
        <f t="shared" si="520"/>
        <v>-636.75957868809996</v>
      </c>
      <c r="G3345" s="19">
        <f t="shared" si="521"/>
        <v>408.37772371789998</v>
      </c>
      <c r="H3345" s="19">
        <f t="shared" si="523"/>
        <v>6620.8595786881006</v>
      </c>
      <c r="I3345" s="19">
        <f t="shared" si="524"/>
        <v>132.41719157376201</v>
      </c>
      <c r="J3345" s="19">
        <f t="shared" si="525"/>
        <v>764.55761885151981</v>
      </c>
      <c r="K3345" s="19">
        <f t="shared" si="522"/>
        <v>26988.883945458649</v>
      </c>
      <c r="L3345" s="19">
        <f t="shared" si="526"/>
        <v>26988.883945458649</v>
      </c>
      <c r="M3345" s="19">
        <f t="shared" si="527"/>
        <v>0</v>
      </c>
      <c r="N3345" s="107">
        <f t="shared" si="528"/>
        <v>133140.73736015917</v>
      </c>
      <c r="O3345" s="107"/>
      <c r="P3345" s="107"/>
      <c r="Q3345" s="107">
        <f t="shared" si="529"/>
        <v>40949.892602772088</v>
      </c>
      <c r="R3345" s="106"/>
    </row>
    <row r="3346" spans="1:18" x14ac:dyDescent="0.45">
      <c r="A3346" s="4">
        <v>65.233999999999995</v>
      </c>
      <c r="B3346" s="4">
        <v>2733</v>
      </c>
      <c r="C3346" s="4">
        <v>35.299999999999997</v>
      </c>
      <c r="D3346" s="11">
        <v>0.35865092374800367</v>
      </c>
      <c r="E3346" s="19">
        <v>243.88262814864248</v>
      </c>
      <c r="F3346" s="19">
        <f t="shared" si="520"/>
        <v>-636.75957868809996</v>
      </c>
      <c r="G3346" s="19">
        <f t="shared" si="521"/>
        <v>408.37772371789998</v>
      </c>
      <c r="H3346" s="19">
        <f t="shared" si="523"/>
        <v>6620.8595786881006</v>
      </c>
      <c r="I3346" s="19">
        <f t="shared" si="524"/>
        <v>132.41719157376201</v>
      </c>
      <c r="J3346" s="19">
        <f t="shared" si="525"/>
        <v>784.67754344030448</v>
      </c>
      <c r="K3346" s="19">
        <f t="shared" si="522"/>
        <v>27699.117283442745</v>
      </c>
      <c r="L3346" s="19">
        <f t="shared" si="526"/>
        <v>27699.117283442745</v>
      </c>
      <c r="M3346" s="19">
        <f t="shared" si="527"/>
        <v>0</v>
      </c>
      <c r="N3346" s="107">
        <f t="shared" si="528"/>
        <v>133140.73736015917</v>
      </c>
      <c r="O3346" s="107"/>
      <c r="P3346" s="107"/>
      <c r="Q3346" s="107">
        <f t="shared" si="529"/>
        <v>40949.892602772088</v>
      </c>
      <c r="R3346" s="106"/>
    </row>
    <row r="3347" spans="1:18" x14ac:dyDescent="0.45">
      <c r="A3347" s="4">
        <v>65.254000000000005</v>
      </c>
      <c r="B3347" s="4">
        <v>2734</v>
      </c>
      <c r="C3347" s="4">
        <v>35.299999999999997</v>
      </c>
      <c r="D3347" s="11">
        <v>0.41964923880422283</v>
      </c>
      <c r="E3347" s="19">
        <v>285.3614823868715</v>
      </c>
      <c r="F3347" s="19">
        <f t="shared" si="520"/>
        <v>-636.75957868809996</v>
      </c>
      <c r="G3347" s="19">
        <f t="shared" si="521"/>
        <v>408.37772371789998</v>
      </c>
      <c r="H3347" s="19">
        <f t="shared" si="523"/>
        <v>6620.8595786881006</v>
      </c>
      <c r="I3347" s="19">
        <f t="shared" si="524"/>
        <v>132.41719157376201</v>
      </c>
      <c r="J3347" s="19">
        <f t="shared" si="525"/>
        <v>826.15639767853349</v>
      </c>
      <c r="K3347" s="19">
        <f t="shared" si="522"/>
        <v>29163.32083805223</v>
      </c>
      <c r="L3347" s="19">
        <f t="shared" si="526"/>
        <v>29163.32083805223</v>
      </c>
      <c r="M3347" s="19">
        <f t="shared" si="527"/>
        <v>0</v>
      </c>
      <c r="N3347" s="107">
        <f t="shared" si="528"/>
        <v>133140.73736015917</v>
      </c>
      <c r="O3347" s="107"/>
      <c r="P3347" s="107"/>
      <c r="Q3347" s="107">
        <f t="shared" si="529"/>
        <v>40949.892602772088</v>
      </c>
      <c r="R3347" s="106"/>
    </row>
    <row r="3348" spans="1:18" x14ac:dyDescent="0.45">
      <c r="A3348" s="4">
        <v>65.272999999999996</v>
      </c>
      <c r="B3348" s="4">
        <v>2735</v>
      </c>
      <c r="C3348" s="4">
        <v>35.299999999999997</v>
      </c>
      <c r="D3348" s="11">
        <v>0.52252761168856676</v>
      </c>
      <c r="E3348" s="19">
        <v>355.31877594822538</v>
      </c>
      <c r="F3348" s="19">
        <f t="shared" si="520"/>
        <v>-636.75957868809996</v>
      </c>
      <c r="G3348" s="19">
        <f t="shared" si="521"/>
        <v>408.37772371789998</v>
      </c>
      <c r="H3348" s="19">
        <f t="shared" si="523"/>
        <v>6620.8595786881006</v>
      </c>
      <c r="I3348" s="19">
        <f t="shared" si="524"/>
        <v>132.41719157376201</v>
      </c>
      <c r="J3348" s="19">
        <f t="shared" si="525"/>
        <v>896.11369123988743</v>
      </c>
      <c r="K3348" s="19">
        <f t="shared" si="522"/>
        <v>31632.813300768023</v>
      </c>
      <c r="L3348" s="19">
        <f t="shared" si="526"/>
        <v>31632.813300768023</v>
      </c>
      <c r="M3348" s="19">
        <f t="shared" si="527"/>
        <v>0</v>
      </c>
      <c r="N3348" s="107">
        <f t="shared" si="528"/>
        <v>133140.73736015917</v>
      </c>
      <c r="O3348" s="107"/>
      <c r="P3348" s="107"/>
      <c r="Q3348" s="107">
        <f t="shared" si="529"/>
        <v>40949.892602772088</v>
      </c>
      <c r="R3348" s="106"/>
    </row>
    <row r="3349" spans="1:18" x14ac:dyDescent="0.45">
      <c r="A3349" s="4">
        <v>65.293000000000006</v>
      </c>
      <c r="B3349" s="4">
        <v>2735</v>
      </c>
      <c r="C3349" s="4">
        <v>35.299999999999997</v>
      </c>
      <c r="D3349" s="11">
        <v>0.72295715368756375</v>
      </c>
      <c r="E3349" s="19">
        <v>491.61086450754334</v>
      </c>
      <c r="F3349" s="19">
        <f t="shared" si="520"/>
        <v>-636.75957868809996</v>
      </c>
      <c r="G3349" s="19">
        <f t="shared" si="521"/>
        <v>408.37772371789998</v>
      </c>
      <c r="H3349" s="19">
        <f t="shared" si="523"/>
        <v>6620.8595786881006</v>
      </c>
      <c r="I3349" s="19">
        <f t="shared" si="524"/>
        <v>132.41719157376201</v>
      </c>
      <c r="J3349" s="19">
        <f t="shared" si="525"/>
        <v>1032.4057797992054</v>
      </c>
      <c r="K3349" s="19">
        <f t="shared" si="522"/>
        <v>36443.924026911947</v>
      </c>
      <c r="L3349" s="19">
        <f t="shared" si="526"/>
        <v>36443.924026911947</v>
      </c>
      <c r="M3349" s="19">
        <f t="shared" si="527"/>
        <v>0</v>
      </c>
      <c r="N3349" s="107">
        <f t="shared" si="528"/>
        <v>133140.73736015917</v>
      </c>
      <c r="O3349" s="107"/>
      <c r="P3349" s="107"/>
      <c r="Q3349" s="107">
        <f t="shared" si="529"/>
        <v>40949.892602772088</v>
      </c>
      <c r="R3349" s="106"/>
    </row>
    <row r="3350" spans="1:18" x14ac:dyDescent="0.45">
      <c r="A3350" s="4">
        <v>65.313000000000002</v>
      </c>
      <c r="B3350" s="4">
        <v>2736</v>
      </c>
      <c r="C3350" s="4">
        <v>35.299999999999997</v>
      </c>
      <c r="D3350" s="11">
        <v>1.0082910035934609</v>
      </c>
      <c r="E3350" s="19">
        <v>685.63788244355339</v>
      </c>
      <c r="F3350" s="19">
        <f t="shared" si="520"/>
        <v>-636.75957868809996</v>
      </c>
      <c r="G3350" s="19">
        <f t="shared" si="521"/>
        <v>408.37772371789998</v>
      </c>
      <c r="H3350" s="19">
        <f t="shared" si="523"/>
        <v>6620.8595786881006</v>
      </c>
      <c r="I3350" s="19">
        <f t="shared" si="524"/>
        <v>132.41719157376201</v>
      </c>
      <c r="J3350" s="19">
        <f t="shared" si="525"/>
        <v>1226.4327977352154</v>
      </c>
      <c r="K3350" s="19">
        <f t="shared" si="522"/>
        <v>43293.0777600531</v>
      </c>
      <c r="L3350" s="19">
        <f t="shared" si="526"/>
        <v>43293.0777600531</v>
      </c>
      <c r="M3350" s="19">
        <f t="shared" si="527"/>
        <v>0</v>
      </c>
      <c r="N3350" s="107">
        <f t="shared" si="528"/>
        <v>133140.73736015917</v>
      </c>
      <c r="O3350" s="107"/>
      <c r="P3350" s="107"/>
      <c r="Q3350" s="107">
        <f t="shared" si="529"/>
        <v>40949.892602772088</v>
      </c>
      <c r="R3350" s="106"/>
    </row>
    <row r="3351" spans="1:18" x14ac:dyDescent="0.45">
      <c r="A3351" s="4">
        <v>65.331999999999994</v>
      </c>
      <c r="B3351" s="4">
        <v>2737</v>
      </c>
      <c r="C3351" s="4">
        <v>35.299999999999997</v>
      </c>
      <c r="D3351" s="11">
        <v>1.2285814448123324</v>
      </c>
      <c r="E3351" s="19">
        <v>835.4353824723861</v>
      </c>
      <c r="F3351" s="19">
        <f t="shared" si="520"/>
        <v>-636.75957868809996</v>
      </c>
      <c r="G3351" s="19">
        <f t="shared" si="521"/>
        <v>408.37772371789998</v>
      </c>
      <c r="H3351" s="19">
        <f t="shared" si="523"/>
        <v>6620.8595786881006</v>
      </c>
      <c r="I3351" s="19">
        <f t="shared" si="524"/>
        <v>132.41719157376201</v>
      </c>
      <c r="J3351" s="19">
        <f t="shared" si="525"/>
        <v>1376.2302977640481</v>
      </c>
      <c r="K3351" s="19">
        <f t="shared" si="522"/>
        <v>48580.929511070899</v>
      </c>
      <c r="L3351" s="19">
        <f t="shared" si="526"/>
        <v>48580.929511070899</v>
      </c>
      <c r="M3351" s="19">
        <f t="shared" si="527"/>
        <v>0</v>
      </c>
      <c r="N3351" s="107">
        <f t="shared" si="528"/>
        <v>133140.73736015917</v>
      </c>
      <c r="O3351" s="107"/>
      <c r="P3351" s="107"/>
      <c r="Q3351" s="107">
        <f t="shared" si="529"/>
        <v>40949.892602772088</v>
      </c>
      <c r="R3351" s="106"/>
    </row>
    <row r="3352" spans="1:18" x14ac:dyDescent="0.45">
      <c r="A3352" s="4">
        <v>65.352000000000004</v>
      </c>
      <c r="B3352" s="4">
        <v>2737</v>
      </c>
      <c r="C3352" s="4">
        <v>35.299999999999997</v>
      </c>
      <c r="D3352" s="11">
        <v>1.4111946448075752</v>
      </c>
      <c r="E3352" s="19">
        <v>959.6123584691511</v>
      </c>
      <c r="F3352" s="19">
        <f t="shared" si="520"/>
        <v>-636.75957868809996</v>
      </c>
      <c r="G3352" s="19">
        <f t="shared" si="521"/>
        <v>408.37772371789998</v>
      </c>
      <c r="H3352" s="19">
        <f t="shared" si="523"/>
        <v>6620.8595786881006</v>
      </c>
      <c r="I3352" s="19">
        <f t="shared" si="524"/>
        <v>132.41719157376201</v>
      </c>
      <c r="J3352" s="19">
        <f t="shared" si="525"/>
        <v>1500.407273760813</v>
      </c>
      <c r="K3352" s="19">
        <f t="shared" si="522"/>
        <v>52964.376763756693</v>
      </c>
      <c r="L3352" s="19">
        <f t="shared" si="526"/>
        <v>52964.376763756693</v>
      </c>
      <c r="M3352" s="19">
        <f t="shared" si="527"/>
        <v>0</v>
      </c>
      <c r="N3352" s="107">
        <f t="shared" si="528"/>
        <v>133140.73736015917</v>
      </c>
      <c r="O3352" s="107"/>
      <c r="P3352" s="107"/>
      <c r="Q3352" s="107">
        <f t="shared" si="529"/>
        <v>40949.892602772088</v>
      </c>
      <c r="R3352" s="106"/>
    </row>
    <row r="3353" spans="1:18" x14ac:dyDescent="0.45">
      <c r="A3353" s="4">
        <v>65.370999999999995</v>
      </c>
      <c r="B3353" s="4">
        <v>2738</v>
      </c>
      <c r="C3353" s="4">
        <v>35.299999999999997</v>
      </c>
      <c r="D3353" s="11">
        <v>1.5602941914882449</v>
      </c>
      <c r="E3353" s="19">
        <v>1061.0000502120065</v>
      </c>
      <c r="F3353" s="19">
        <f t="shared" si="520"/>
        <v>-636.75957868809996</v>
      </c>
      <c r="G3353" s="19">
        <f t="shared" si="521"/>
        <v>408.37772371789998</v>
      </c>
      <c r="H3353" s="19">
        <f t="shared" si="523"/>
        <v>6620.8595786881006</v>
      </c>
      <c r="I3353" s="19">
        <f t="shared" si="524"/>
        <v>132.41719157376201</v>
      </c>
      <c r="J3353" s="19">
        <f t="shared" si="525"/>
        <v>1601.7949655036684</v>
      </c>
      <c r="K3353" s="19">
        <f t="shared" si="522"/>
        <v>56543.362282279493</v>
      </c>
      <c r="L3353" s="19">
        <f t="shared" si="526"/>
        <v>56543.362282279493</v>
      </c>
      <c r="M3353" s="19">
        <f t="shared" si="527"/>
        <v>0</v>
      </c>
      <c r="N3353" s="107">
        <f t="shared" si="528"/>
        <v>133140.73736015917</v>
      </c>
      <c r="O3353" s="107"/>
      <c r="P3353" s="107"/>
      <c r="Q3353" s="107">
        <f t="shared" si="529"/>
        <v>40949.892602772088</v>
      </c>
      <c r="R3353" s="106"/>
    </row>
    <row r="3354" spans="1:18" x14ac:dyDescent="0.45">
      <c r="A3354" s="4">
        <v>65.391000000000005</v>
      </c>
      <c r="B3354" s="4">
        <v>2739</v>
      </c>
      <c r="C3354" s="4">
        <v>35.4</v>
      </c>
      <c r="D3354" s="11">
        <v>1.6742873914364069</v>
      </c>
      <c r="E3354" s="19">
        <v>1138.5154261767568</v>
      </c>
      <c r="F3354" s="19">
        <f t="shared" si="520"/>
        <v>-640.37239174440003</v>
      </c>
      <c r="G3354" s="19">
        <f t="shared" si="521"/>
        <v>410.69475579959999</v>
      </c>
      <c r="H3354" s="19">
        <f t="shared" si="523"/>
        <v>6624.4723917444007</v>
      </c>
      <c r="I3354" s="19">
        <f t="shared" si="524"/>
        <v>132.48944783488801</v>
      </c>
      <c r="J3354" s="19">
        <f t="shared" si="525"/>
        <v>1681.6996298112449</v>
      </c>
      <c r="K3354" s="19">
        <f t="shared" si="522"/>
        <v>59532.166895318071</v>
      </c>
      <c r="L3354" s="19">
        <f t="shared" si="526"/>
        <v>59532.166895318071</v>
      </c>
      <c r="M3354" s="19">
        <f t="shared" si="527"/>
        <v>0</v>
      </c>
      <c r="N3354" s="107">
        <f t="shared" si="528"/>
        <v>133140.73736015917</v>
      </c>
      <c r="O3354" s="107"/>
      <c r="P3354" s="107"/>
      <c r="Q3354" s="107">
        <f t="shared" si="529"/>
        <v>40949.892602772088</v>
      </c>
      <c r="R3354" s="106"/>
    </row>
    <row r="3355" spans="1:18" x14ac:dyDescent="0.45">
      <c r="A3355" s="4">
        <v>65.41</v>
      </c>
      <c r="B3355" s="4">
        <v>2739</v>
      </c>
      <c r="C3355" s="4">
        <v>35.4</v>
      </c>
      <c r="D3355" s="11">
        <v>1.7832759911752438</v>
      </c>
      <c r="E3355" s="19">
        <v>1212.6276739991658</v>
      </c>
      <c r="F3355" s="19">
        <f t="shared" si="520"/>
        <v>-640.37239174440003</v>
      </c>
      <c r="G3355" s="19">
        <f t="shared" si="521"/>
        <v>410.69475579959999</v>
      </c>
      <c r="H3355" s="19">
        <f t="shared" si="523"/>
        <v>6624.4723917444007</v>
      </c>
      <c r="I3355" s="19">
        <f t="shared" si="524"/>
        <v>132.48944783488801</v>
      </c>
      <c r="J3355" s="19">
        <f t="shared" si="525"/>
        <v>1755.8118776336539</v>
      </c>
      <c r="K3355" s="19">
        <f t="shared" si="522"/>
        <v>62155.74046823135</v>
      </c>
      <c r="L3355" s="19">
        <f t="shared" si="526"/>
        <v>62155.74046823135</v>
      </c>
      <c r="M3355" s="19">
        <f t="shared" si="527"/>
        <v>0</v>
      </c>
      <c r="N3355" s="107">
        <f t="shared" si="528"/>
        <v>133140.73736015917</v>
      </c>
      <c r="O3355" s="107"/>
      <c r="P3355" s="107"/>
      <c r="Q3355" s="107">
        <f t="shared" si="529"/>
        <v>40949.892602772088</v>
      </c>
      <c r="R3355" s="106"/>
    </row>
    <row r="3356" spans="1:18" x14ac:dyDescent="0.45">
      <c r="A3356" s="4">
        <v>65.430000000000007</v>
      </c>
      <c r="B3356" s="4">
        <v>2740</v>
      </c>
      <c r="C3356" s="4">
        <v>35.4</v>
      </c>
      <c r="D3356" s="11">
        <v>1.8998514687225492</v>
      </c>
      <c r="E3356" s="19">
        <v>1291.8989987313334</v>
      </c>
      <c r="F3356" s="19">
        <f t="shared" si="520"/>
        <v>-640.37239174440003</v>
      </c>
      <c r="G3356" s="19">
        <f t="shared" si="521"/>
        <v>410.69475579959999</v>
      </c>
      <c r="H3356" s="19">
        <f t="shared" si="523"/>
        <v>6624.4723917444007</v>
      </c>
      <c r="I3356" s="19">
        <f t="shared" si="524"/>
        <v>132.48944783488801</v>
      </c>
      <c r="J3356" s="19">
        <f t="shared" si="525"/>
        <v>1835.0832023658215</v>
      </c>
      <c r="K3356" s="19">
        <f t="shared" si="522"/>
        <v>64961.945363750077</v>
      </c>
      <c r="L3356" s="19">
        <f t="shared" si="526"/>
        <v>64961.945363750077</v>
      </c>
      <c r="M3356" s="19">
        <f t="shared" si="527"/>
        <v>0</v>
      </c>
      <c r="N3356" s="107">
        <f t="shared" si="528"/>
        <v>133140.73736015917</v>
      </c>
      <c r="O3356" s="107"/>
      <c r="P3356" s="107"/>
      <c r="Q3356" s="107">
        <f t="shared" si="529"/>
        <v>40949.892602772088</v>
      </c>
      <c r="R3356" s="106"/>
    </row>
    <row r="3357" spans="1:18" x14ac:dyDescent="0.45">
      <c r="A3357" s="4">
        <v>65.448999999999998</v>
      </c>
      <c r="B3357" s="4">
        <v>2741</v>
      </c>
      <c r="C3357" s="4">
        <v>35.4</v>
      </c>
      <c r="D3357" s="11">
        <v>2.0448528453145802</v>
      </c>
      <c r="E3357" s="19">
        <v>1390.4999348139145</v>
      </c>
      <c r="F3357" s="19">
        <f t="shared" si="520"/>
        <v>-640.37239174440003</v>
      </c>
      <c r="G3357" s="19">
        <f t="shared" si="521"/>
        <v>410.69475579959999</v>
      </c>
      <c r="H3357" s="19">
        <f t="shared" si="523"/>
        <v>6624.4723917444007</v>
      </c>
      <c r="I3357" s="19">
        <f t="shared" si="524"/>
        <v>132.48944783488801</v>
      </c>
      <c r="J3357" s="19">
        <f t="shared" si="525"/>
        <v>1933.6841384484026</v>
      </c>
      <c r="K3357" s="19">
        <f t="shared" si="522"/>
        <v>68452.418501073451</v>
      </c>
      <c r="L3357" s="19">
        <f t="shared" si="526"/>
        <v>68452.418501073451</v>
      </c>
      <c r="M3357" s="19">
        <f t="shared" si="527"/>
        <v>0</v>
      </c>
      <c r="N3357" s="107">
        <f t="shared" si="528"/>
        <v>133140.73736015917</v>
      </c>
      <c r="O3357" s="107"/>
      <c r="P3357" s="107"/>
      <c r="Q3357" s="107">
        <f t="shared" si="529"/>
        <v>40949.892602772088</v>
      </c>
      <c r="R3357" s="106"/>
    </row>
    <row r="3358" spans="1:18" x14ac:dyDescent="0.45">
      <c r="A3358" s="4">
        <v>65.468999999999994</v>
      </c>
      <c r="B3358" s="4">
        <v>2741</v>
      </c>
      <c r="C3358" s="4">
        <v>35.5</v>
      </c>
      <c r="D3358" s="11">
        <v>2.2411110360937094</v>
      </c>
      <c r="E3358" s="19">
        <v>1523.9555045437223</v>
      </c>
      <c r="F3358" s="19">
        <f t="shared" si="520"/>
        <v>-643.99542492250009</v>
      </c>
      <c r="G3358" s="19">
        <f t="shared" si="521"/>
        <v>413.01834242750004</v>
      </c>
      <c r="H3358" s="19">
        <f t="shared" si="523"/>
        <v>6628.0954249225006</v>
      </c>
      <c r="I3358" s="19">
        <f t="shared" si="524"/>
        <v>132.56190849845001</v>
      </c>
      <c r="J3358" s="19">
        <f t="shared" si="525"/>
        <v>2069.5357554696725</v>
      </c>
      <c r="K3358" s="19">
        <f t="shared" si="522"/>
        <v>73468.519319173371</v>
      </c>
      <c r="L3358" s="19">
        <f t="shared" si="526"/>
        <v>73468.519319173371</v>
      </c>
      <c r="M3358" s="19">
        <f t="shared" si="527"/>
        <v>0</v>
      </c>
      <c r="N3358" s="107">
        <f t="shared" si="528"/>
        <v>133140.73736015917</v>
      </c>
      <c r="O3358" s="107"/>
      <c r="P3358" s="107"/>
      <c r="Q3358" s="107">
        <f t="shared" si="529"/>
        <v>40949.892602772088</v>
      </c>
      <c r="R3358" s="106"/>
    </row>
    <row r="3359" spans="1:18" x14ac:dyDescent="0.45">
      <c r="A3359" s="4">
        <v>65.488</v>
      </c>
      <c r="B3359" s="4">
        <v>2742</v>
      </c>
      <c r="C3359" s="4">
        <v>35.5</v>
      </c>
      <c r="D3359" s="11">
        <v>2.4074132214195658</v>
      </c>
      <c r="E3359" s="19">
        <v>1637.0409905653048</v>
      </c>
      <c r="F3359" s="19">
        <f t="shared" si="520"/>
        <v>-643.99542492250009</v>
      </c>
      <c r="G3359" s="19">
        <f t="shared" si="521"/>
        <v>413.01834242750004</v>
      </c>
      <c r="H3359" s="19">
        <f t="shared" si="523"/>
        <v>6628.0954249225006</v>
      </c>
      <c r="I3359" s="19">
        <f t="shared" si="524"/>
        <v>132.56190849845001</v>
      </c>
      <c r="J3359" s="19">
        <f t="shared" si="525"/>
        <v>2182.6212414912548</v>
      </c>
      <c r="K3359" s="19">
        <f t="shared" si="522"/>
        <v>77483.054072939543</v>
      </c>
      <c r="L3359" s="19">
        <f t="shared" si="526"/>
        <v>77483.054072939543</v>
      </c>
      <c r="M3359" s="19">
        <f t="shared" si="527"/>
        <v>0</v>
      </c>
      <c r="N3359" s="107">
        <f t="shared" si="528"/>
        <v>133140.73736015917</v>
      </c>
      <c r="O3359" s="107"/>
      <c r="P3359" s="107"/>
      <c r="Q3359" s="107">
        <f t="shared" si="529"/>
        <v>40949.892602772088</v>
      </c>
      <c r="R3359" s="106"/>
    </row>
    <row r="3360" spans="1:18" x14ac:dyDescent="0.45">
      <c r="A3360" s="4">
        <v>65.507999999999996</v>
      </c>
      <c r="B3360" s="4">
        <v>2743</v>
      </c>
      <c r="C3360" s="4">
        <v>35.6</v>
      </c>
      <c r="D3360" s="11">
        <v>2.5152761182786056</v>
      </c>
      <c r="E3360" s="19">
        <v>1710.3877604294519</v>
      </c>
      <c r="F3360" s="19">
        <f t="shared" si="520"/>
        <v>-647.62867822240014</v>
      </c>
      <c r="G3360" s="19">
        <f t="shared" si="521"/>
        <v>415.34848360160009</v>
      </c>
      <c r="H3360" s="19">
        <f t="shared" si="523"/>
        <v>6631.7286782224</v>
      </c>
      <c r="I3360" s="19">
        <f t="shared" si="524"/>
        <v>132.634573564448</v>
      </c>
      <c r="J3360" s="19">
        <f t="shared" si="525"/>
        <v>2258.3708175955003</v>
      </c>
      <c r="K3360" s="19">
        <f t="shared" si="522"/>
        <v>80398.00110639981</v>
      </c>
      <c r="L3360" s="19">
        <f t="shared" si="526"/>
        <v>80398.00110639981</v>
      </c>
      <c r="M3360" s="19">
        <f t="shared" si="527"/>
        <v>0</v>
      </c>
      <c r="N3360" s="107">
        <f t="shared" si="528"/>
        <v>133140.73736015917</v>
      </c>
      <c r="O3360" s="107"/>
      <c r="P3360" s="107"/>
      <c r="Q3360" s="107">
        <f t="shared" si="529"/>
        <v>40949.892602772088</v>
      </c>
      <c r="R3360" s="106"/>
    </row>
    <row r="3361" spans="1:18" x14ac:dyDescent="0.45">
      <c r="A3361" s="4">
        <v>65.527000000000001</v>
      </c>
      <c r="B3361" s="4">
        <v>2744</v>
      </c>
      <c r="C3361" s="4">
        <v>35.700000000000003</v>
      </c>
      <c r="D3361" s="11">
        <v>2.4733162011719045</v>
      </c>
      <c r="E3361" s="19">
        <v>1681.8550167968951</v>
      </c>
      <c r="F3361" s="19">
        <f t="shared" si="520"/>
        <v>-651.27215164410018</v>
      </c>
      <c r="G3361" s="19">
        <f t="shared" si="521"/>
        <v>417.68517932190014</v>
      </c>
      <c r="H3361" s="19">
        <f t="shared" si="523"/>
        <v>6635.3721516441001</v>
      </c>
      <c r="I3361" s="19">
        <f t="shared" si="524"/>
        <v>132.707443032882</v>
      </c>
      <c r="J3361" s="19">
        <f t="shared" si="525"/>
        <v>2232.2476391516775</v>
      </c>
      <c r="K3361" s="19">
        <f t="shared" si="522"/>
        <v>79691.2407177149</v>
      </c>
      <c r="L3361" s="19">
        <f t="shared" si="526"/>
        <v>79691.2407177149</v>
      </c>
      <c r="M3361" s="19">
        <f t="shared" si="527"/>
        <v>0</v>
      </c>
      <c r="N3361" s="107">
        <f t="shared" si="528"/>
        <v>133140.73736015917</v>
      </c>
      <c r="O3361" s="107"/>
      <c r="P3361" s="107"/>
      <c r="Q3361" s="107">
        <f t="shared" si="529"/>
        <v>40949.892602772088</v>
      </c>
      <c r="R3361" s="106"/>
    </row>
    <row r="3362" spans="1:18" x14ac:dyDescent="0.45">
      <c r="A3362" s="4">
        <v>65.546999999999997</v>
      </c>
      <c r="B3362" s="4">
        <v>2744</v>
      </c>
      <c r="C3362" s="4">
        <v>35.700000000000003</v>
      </c>
      <c r="D3362" s="11">
        <v>2.3898244019393382</v>
      </c>
      <c r="E3362" s="19">
        <v>1625.0805933187501</v>
      </c>
      <c r="F3362" s="19">
        <f t="shared" si="520"/>
        <v>-651.27215164410018</v>
      </c>
      <c r="G3362" s="19">
        <f t="shared" si="521"/>
        <v>417.68517932190014</v>
      </c>
      <c r="H3362" s="19">
        <f t="shared" si="523"/>
        <v>6635.3721516441001</v>
      </c>
      <c r="I3362" s="19">
        <f t="shared" si="524"/>
        <v>132.707443032882</v>
      </c>
      <c r="J3362" s="19">
        <f t="shared" si="525"/>
        <v>2175.4732156735322</v>
      </c>
      <c r="K3362" s="19">
        <f t="shared" si="522"/>
        <v>77664.393799545112</v>
      </c>
      <c r="L3362" s="19">
        <f t="shared" si="526"/>
        <v>77664.393799545112</v>
      </c>
      <c r="M3362" s="19">
        <f t="shared" si="527"/>
        <v>0</v>
      </c>
      <c r="N3362" s="107">
        <f t="shared" si="528"/>
        <v>133140.73736015917</v>
      </c>
      <c r="O3362" s="107"/>
      <c r="P3362" s="107"/>
      <c r="Q3362" s="107">
        <f t="shared" si="529"/>
        <v>40949.892602772088</v>
      </c>
      <c r="R3362" s="106"/>
    </row>
    <row r="3363" spans="1:18" x14ac:dyDescent="0.45">
      <c r="A3363" s="4">
        <v>65.566000000000003</v>
      </c>
      <c r="B3363" s="4">
        <v>2745</v>
      </c>
      <c r="C3363" s="4">
        <v>35.799999999999997</v>
      </c>
      <c r="D3363" s="11">
        <v>2.2738559264899698</v>
      </c>
      <c r="E3363" s="19">
        <v>1546.2220300131794</v>
      </c>
      <c r="F3363" s="19">
        <f t="shared" si="520"/>
        <v>-654.92584518760009</v>
      </c>
      <c r="G3363" s="19">
        <f t="shared" si="521"/>
        <v>420.0284295884</v>
      </c>
      <c r="H3363" s="19">
        <f t="shared" si="523"/>
        <v>6639.0258451876007</v>
      </c>
      <c r="I3363" s="19">
        <f t="shared" si="524"/>
        <v>132.78051690375202</v>
      </c>
      <c r="J3363" s="19">
        <f t="shared" si="525"/>
        <v>2099.0309765053316</v>
      </c>
      <c r="K3363" s="19">
        <f t="shared" si="522"/>
        <v>75145.308958890862</v>
      </c>
      <c r="L3363" s="19">
        <f t="shared" si="526"/>
        <v>75145.308958890862</v>
      </c>
      <c r="M3363" s="19">
        <f t="shared" si="527"/>
        <v>0</v>
      </c>
      <c r="N3363" s="107">
        <f t="shared" si="528"/>
        <v>133140.73736015917</v>
      </c>
      <c r="O3363" s="107"/>
      <c r="P3363" s="107"/>
      <c r="Q3363" s="107">
        <f t="shared" si="529"/>
        <v>40949.892602772088</v>
      </c>
      <c r="R3363" s="106"/>
    </row>
    <row r="3364" spans="1:18" x14ac:dyDescent="0.45">
      <c r="A3364" s="4">
        <v>65.585999999999999</v>
      </c>
      <c r="B3364" s="4">
        <v>2746</v>
      </c>
      <c r="C3364" s="4">
        <v>35.799999999999997</v>
      </c>
      <c r="D3364" s="11">
        <v>2.2031755500958883</v>
      </c>
      <c r="E3364" s="19">
        <v>1498.159374065204</v>
      </c>
      <c r="F3364" s="19">
        <f t="shared" si="520"/>
        <v>-654.92584518760009</v>
      </c>
      <c r="G3364" s="19">
        <f t="shared" si="521"/>
        <v>420.0284295884</v>
      </c>
      <c r="H3364" s="19">
        <f t="shared" si="523"/>
        <v>6639.0258451876007</v>
      </c>
      <c r="I3364" s="19">
        <f t="shared" si="524"/>
        <v>132.78051690375202</v>
      </c>
      <c r="J3364" s="19">
        <f t="shared" si="525"/>
        <v>2050.968320557356</v>
      </c>
      <c r="K3364" s="19">
        <f t="shared" si="522"/>
        <v>73424.665875953346</v>
      </c>
      <c r="L3364" s="19">
        <f t="shared" si="526"/>
        <v>73424.665875953346</v>
      </c>
      <c r="M3364" s="19">
        <f t="shared" si="527"/>
        <v>0</v>
      </c>
      <c r="N3364" s="107">
        <f t="shared" si="528"/>
        <v>133140.73736015917</v>
      </c>
      <c r="O3364" s="107"/>
      <c r="P3364" s="107"/>
      <c r="Q3364" s="107">
        <f t="shared" si="529"/>
        <v>40949.892602772088</v>
      </c>
      <c r="R3364" s="106"/>
    </row>
    <row r="3365" spans="1:18" x14ac:dyDescent="0.45">
      <c r="A3365" s="4">
        <v>65.605000000000004</v>
      </c>
      <c r="B3365" s="4">
        <v>2746</v>
      </c>
      <c r="C3365" s="4">
        <v>35.9</v>
      </c>
      <c r="D3365" s="11">
        <v>2.1015577973368242</v>
      </c>
      <c r="E3365" s="19">
        <v>1429.0593021890404</v>
      </c>
      <c r="F3365" s="19">
        <f t="shared" si="520"/>
        <v>-658.5897588529001</v>
      </c>
      <c r="G3365" s="19">
        <f t="shared" si="521"/>
        <v>422.37823440110003</v>
      </c>
      <c r="H3365" s="19">
        <f t="shared" si="523"/>
        <v>6642.6897588529009</v>
      </c>
      <c r="I3365" s="19">
        <f t="shared" si="524"/>
        <v>132.85379517705803</v>
      </c>
      <c r="J3365" s="19">
        <f t="shared" si="525"/>
        <v>1984.2913317671987</v>
      </c>
      <c r="K3365" s="19">
        <f t="shared" si="522"/>
        <v>71236.058810442424</v>
      </c>
      <c r="L3365" s="19">
        <f t="shared" si="526"/>
        <v>71236.058810442424</v>
      </c>
      <c r="M3365" s="19">
        <f t="shared" si="527"/>
        <v>0</v>
      </c>
      <c r="N3365" s="107">
        <f t="shared" si="528"/>
        <v>133140.73736015917</v>
      </c>
      <c r="O3365" s="107"/>
      <c r="P3365" s="107"/>
      <c r="Q3365" s="107">
        <f t="shared" si="529"/>
        <v>40949.892602772088</v>
      </c>
      <c r="R3365" s="106"/>
    </row>
    <row r="3366" spans="1:18" x14ac:dyDescent="0.45">
      <c r="A3366" s="4">
        <v>65.625</v>
      </c>
      <c r="B3366" s="4">
        <v>2747</v>
      </c>
      <c r="C3366" s="4">
        <v>35.9</v>
      </c>
      <c r="D3366" s="11">
        <v>1.9876554100546719</v>
      </c>
      <c r="E3366" s="19">
        <v>1351.6056788371768</v>
      </c>
      <c r="F3366" s="19">
        <f t="shared" si="520"/>
        <v>-658.5897588529001</v>
      </c>
      <c r="G3366" s="19">
        <f t="shared" si="521"/>
        <v>422.37823440110003</v>
      </c>
      <c r="H3366" s="19">
        <f t="shared" si="523"/>
        <v>6642.6897588529009</v>
      </c>
      <c r="I3366" s="19">
        <f t="shared" si="524"/>
        <v>132.85379517705803</v>
      </c>
      <c r="J3366" s="19">
        <f t="shared" si="525"/>
        <v>1906.8377084153349</v>
      </c>
      <c r="K3366" s="19">
        <f t="shared" si="522"/>
        <v>68455.47373211052</v>
      </c>
      <c r="L3366" s="19">
        <f t="shared" si="526"/>
        <v>68455.47373211052</v>
      </c>
      <c r="M3366" s="19">
        <f t="shared" si="527"/>
        <v>0</v>
      </c>
      <c r="N3366" s="107">
        <f t="shared" si="528"/>
        <v>133140.73736015917</v>
      </c>
      <c r="O3366" s="107"/>
      <c r="P3366" s="107"/>
      <c r="Q3366" s="107">
        <f t="shared" si="529"/>
        <v>40949.892602772088</v>
      </c>
      <c r="R3366" s="106"/>
    </row>
    <row r="3367" spans="1:18" x14ac:dyDescent="0.45">
      <c r="A3367" s="4">
        <v>65.644999999999996</v>
      </c>
      <c r="B3367" s="4">
        <v>2748</v>
      </c>
      <c r="C3367" s="4">
        <v>36</v>
      </c>
      <c r="D3367" s="11">
        <v>1.8354913075501622</v>
      </c>
      <c r="E3367" s="19">
        <v>1248.1340891341104</v>
      </c>
      <c r="F3367" s="19">
        <f t="shared" si="520"/>
        <v>-662.26389264000011</v>
      </c>
      <c r="G3367" s="19">
        <f t="shared" si="521"/>
        <v>424.73459376000005</v>
      </c>
      <c r="H3367" s="19">
        <f t="shared" si="523"/>
        <v>6646.3638926400008</v>
      </c>
      <c r="I3367" s="19">
        <f t="shared" si="524"/>
        <v>132.92727785280002</v>
      </c>
      <c r="J3367" s="19">
        <f t="shared" si="525"/>
        <v>1805.7959607469104</v>
      </c>
      <c r="K3367" s="19">
        <f t="shared" si="522"/>
        <v>65008.654586888777</v>
      </c>
      <c r="L3367" s="19">
        <f t="shared" si="526"/>
        <v>65008.654586888777</v>
      </c>
      <c r="M3367" s="19">
        <f t="shared" si="527"/>
        <v>0</v>
      </c>
      <c r="N3367" s="107">
        <f t="shared" si="528"/>
        <v>133140.73736015917</v>
      </c>
      <c r="O3367" s="107"/>
      <c r="P3367" s="107"/>
      <c r="Q3367" s="107">
        <f t="shared" si="529"/>
        <v>40949.892602772088</v>
      </c>
      <c r="R3367" s="106"/>
    </row>
    <row r="3368" spans="1:18" x14ac:dyDescent="0.45">
      <c r="A3368" s="4">
        <v>65.664000000000001</v>
      </c>
      <c r="B3368" s="4">
        <v>2748</v>
      </c>
      <c r="C3368" s="4">
        <v>36</v>
      </c>
      <c r="D3368" s="11">
        <v>1.7692348255100891</v>
      </c>
      <c r="E3368" s="19">
        <v>1203.0796813468605</v>
      </c>
      <c r="F3368" s="19">
        <f t="shared" si="520"/>
        <v>-662.26389264000011</v>
      </c>
      <c r="G3368" s="19">
        <f t="shared" si="521"/>
        <v>424.73459376000005</v>
      </c>
      <c r="H3368" s="19">
        <f t="shared" si="523"/>
        <v>6646.3638926400008</v>
      </c>
      <c r="I3368" s="19">
        <f t="shared" si="524"/>
        <v>132.92727785280002</v>
      </c>
      <c r="J3368" s="19">
        <f t="shared" si="525"/>
        <v>1760.7415529596606</v>
      </c>
      <c r="K3368" s="19">
        <f t="shared" si="522"/>
        <v>63386.695906547779</v>
      </c>
      <c r="L3368" s="19">
        <f t="shared" si="526"/>
        <v>63386.695906547779</v>
      </c>
      <c r="M3368" s="19">
        <f t="shared" si="527"/>
        <v>0</v>
      </c>
      <c r="N3368" s="107">
        <f t="shared" si="528"/>
        <v>133140.73736015917</v>
      </c>
      <c r="O3368" s="107"/>
      <c r="P3368" s="107"/>
      <c r="Q3368" s="107">
        <f t="shared" si="529"/>
        <v>40949.892602772088</v>
      </c>
      <c r="R3368" s="106"/>
    </row>
    <row r="3369" spans="1:18" x14ac:dyDescent="0.45">
      <c r="A3369" s="4">
        <v>65.683999999999997</v>
      </c>
      <c r="B3369" s="4">
        <v>2749</v>
      </c>
      <c r="C3369" s="4">
        <v>36.1</v>
      </c>
      <c r="D3369" s="11">
        <v>1.6993136999046081</v>
      </c>
      <c r="E3369" s="19">
        <v>1155.5333159351335</v>
      </c>
      <c r="F3369" s="19">
        <f t="shared" si="520"/>
        <v>-665.9482465489001</v>
      </c>
      <c r="G3369" s="19">
        <f t="shared" si="521"/>
        <v>427.09750766510007</v>
      </c>
      <c r="H3369" s="19">
        <f t="shared" si="523"/>
        <v>6650.0482465489004</v>
      </c>
      <c r="I3369" s="19">
        <f t="shared" si="524"/>
        <v>133.000964930978</v>
      </c>
      <c r="J3369" s="19">
        <f t="shared" si="525"/>
        <v>1715.6317885312114</v>
      </c>
      <c r="K3369" s="19">
        <f t="shared" si="522"/>
        <v>61934.307565976735</v>
      </c>
      <c r="L3369" s="19">
        <f t="shared" si="526"/>
        <v>61934.307565976735</v>
      </c>
      <c r="M3369" s="19">
        <f t="shared" si="527"/>
        <v>0</v>
      </c>
      <c r="N3369" s="107">
        <f t="shared" si="528"/>
        <v>133140.73736015917</v>
      </c>
      <c r="O3369" s="107"/>
      <c r="P3369" s="107"/>
      <c r="Q3369" s="107">
        <f t="shared" si="529"/>
        <v>40949.892602772088</v>
      </c>
      <c r="R3369" s="106"/>
    </row>
    <row r="3370" spans="1:18" x14ac:dyDescent="0.45">
      <c r="A3370" s="4">
        <v>65.703000000000003</v>
      </c>
      <c r="B3370" s="4">
        <v>2750</v>
      </c>
      <c r="C3370" s="4">
        <v>36.1</v>
      </c>
      <c r="D3370" s="11">
        <v>1.7375501756653209</v>
      </c>
      <c r="E3370" s="19">
        <v>1181.5341194524183</v>
      </c>
      <c r="F3370" s="19">
        <f t="shared" si="520"/>
        <v>-665.9482465489001</v>
      </c>
      <c r="G3370" s="19">
        <f t="shared" si="521"/>
        <v>427.09750766510007</v>
      </c>
      <c r="H3370" s="19">
        <f t="shared" si="523"/>
        <v>6650.0482465489004</v>
      </c>
      <c r="I3370" s="19">
        <f t="shared" si="524"/>
        <v>133.000964930978</v>
      </c>
      <c r="J3370" s="19">
        <f t="shared" si="525"/>
        <v>1741.6325920484962</v>
      </c>
      <c r="K3370" s="19">
        <f t="shared" si="522"/>
        <v>62872.936572950719</v>
      </c>
      <c r="L3370" s="19">
        <f t="shared" si="526"/>
        <v>62872.936572950719</v>
      </c>
      <c r="M3370" s="19">
        <f t="shared" si="527"/>
        <v>0</v>
      </c>
      <c r="N3370" s="107">
        <f t="shared" si="528"/>
        <v>133140.73736015917</v>
      </c>
      <c r="O3370" s="107"/>
      <c r="P3370" s="107"/>
      <c r="Q3370" s="107">
        <f t="shared" si="529"/>
        <v>40949.892602772088</v>
      </c>
      <c r="R3370" s="106"/>
    </row>
    <row r="3371" spans="1:18" x14ac:dyDescent="0.45">
      <c r="A3371" s="4">
        <v>65.722999999999999</v>
      </c>
      <c r="B3371" s="4">
        <v>2751</v>
      </c>
      <c r="C3371" s="4">
        <v>36.200000000000003</v>
      </c>
      <c r="D3371" s="11">
        <v>1.7423740430511823</v>
      </c>
      <c r="E3371" s="19">
        <v>1184.814349274804</v>
      </c>
      <c r="F3371" s="19">
        <f t="shared" si="520"/>
        <v>-669.6428205796002</v>
      </c>
      <c r="G3371" s="19">
        <f t="shared" si="521"/>
        <v>429.46697611640013</v>
      </c>
      <c r="H3371" s="19">
        <f t="shared" si="523"/>
        <v>6653.7428205796004</v>
      </c>
      <c r="I3371" s="19">
        <f t="shared" si="524"/>
        <v>133.07485641159201</v>
      </c>
      <c r="J3371" s="19">
        <f t="shared" si="525"/>
        <v>1747.3561818027961</v>
      </c>
      <c r="K3371" s="19">
        <f t="shared" si="522"/>
        <v>63254.293781261222</v>
      </c>
      <c r="L3371" s="19">
        <f t="shared" si="526"/>
        <v>63254.293781261222</v>
      </c>
      <c r="M3371" s="19">
        <f t="shared" si="527"/>
        <v>0</v>
      </c>
      <c r="N3371" s="107">
        <f t="shared" si="528"/>
        <v>133140.73736015917</v>
      </c>
      <c r="O3371" s="107"/>
      <c r="P3371" s="107"/>
      <c r="Q3371" s="107">
        <f t="shared" si="529"/>
        <v>40949.892602772088</v>
      </c>
      <c r="R3371" s="106"/>
    </row>
    <row r="3372" spans="1:18" x14ac:dyDescent="0.45">
      <c r="A3372" s="4">
        <v>65.742000000000004</v>
      </c>
      <c r="B3372" s="4">
        <v>2751</v>
      </c>
      <c r="C3372" s="4">
        <v>36.200000000000003</v>
      </c>
      <c r="D3372" s="11">
        <v>1.7895962041366336</v>
      </c>
      <c r="E3372" s="19">
        <v>1216.9254188129107</v>
      </c>
      <c r="F3372" s="19">
        <f t="shared" si="520"/>
        <v>-669.6428205796002</v>
      </c>
      <c r="G3372" s="19">
        <f t="shared" si="521"/>
        <v>429.46697611640013</v>
      </c>
      <c r="H3372" s="19">
        <f t="shared" si="523"/>
        <v>6653.7428205796004</v>
      </c>
      <c r="I3372" s="19">
        <f t="shared" si="524"/>
        <v>133.07485641159201</v>
      </c>
      <c r="J3372" s="19">
        <f t="shared" si="525"/>
        <v>1779.4672513409027</v>
      </c>
      <c r="K3372" s="19">
        <f t="shared" si="522"/>
        <v>64416.714498540685</v>
      </c>
      <c r="L3372" s="19">
        <f t="shared" si="526"/>
        <v>64416.714498540685</v>
      </c>
      <c r="M3372" s="19">
        <f t="shared" si="527"/>
        <v>0</v>
      </c>
      <c r="N3372" s="107">
        <f t="shared" si="528"/>
        <v>133140.73736015917</v>
      </c>
      <c r="O3372" s="107"/>
      <c r="P3372" s="107"/>
      <c r="Q3372" s="107">
        <f t="shared" si="529"/>
        <v>40949.892602772088</v>
      </c>
      <c r="R3372" s="106"/>
    </row>
    <row r="3373" spans="1:18" x14ac:dyDescent="0.45">
      <c r="A3373" s="4">
        <v>65.762</v>
      </c>
      <c r="B3373" s="4">
        <v>2752</v>
      </c>
      <c r="C3373" s="4">
        <v>36.200000000000003</v>
      </c>
      <c r="D3373" s="11">
        <v>1.6515614752016898</v>
      </c>
      <c r="E3373" s="19">
        <v>1123.0618031371491</v>
      </c>
      <c r="F3373" s="19">
        <f t="shared" si="520"/>
        <v>-669.6428205796002</v>
      </c>
      <c r="G3373" s="19">
        <f t="shared" si="521"/>
        <v>429.46697611640013</v>
      </c>
      <c r="H3373" s="19">
        <f t="shared" si="523"/>
        <v>6653.7428205796004</v>
      </c>
      <c r="I3373" s="19">
        <f t="shared" si="524"/>
        <v>133.07485641159201</v>
      </c>
      <c r="J3373" s="19">
        <f t="shared" si="525"/>
        <v>1685.6036356651412</v>
      </c>
      <c r="K3373" s="19">
        <f t="shared" si="522"/>
        <v>61018.851611078113</v>
      </c>
      <c r="L3373" s="19">
        <f t="shared" si="526"/>
        <v>61018.851611078113</v>
      </c>
      <c r="M3373" s="19">
        <f t="shared" si="527"/>
        <v>0</v>
      </c>
      <c r="N3373" s="107">
        <f t="shared" si="528"/>
        <v>133140.73736015917</v>
      </c>
      <c r="O3373" s="107"/>
      <c r="P3373" s="107"/>
      <c r="Q3373" s="107">
        <f t="shared" si="529"/>
        <v>40949.892602772088</v>
      </c>
      <c r="R3373" s="106"/>
    </row>
    <row r="3374" spans="1:18" x14ac:dyDescent="0.45">
      <c r="A3374" s="4">
        <v>65.781000000000006</v>
      </c>
      <c r="B3374" s="4">
        <v>2753</v>
      </c>
      <c r="C3374" s="4">
        <v>36.299999999999997</v>
      </c>
      <c r="D3374" s="11">
        <v>1.5378833395465084</v>
      </c>
      <c r="E3374" s="19">
        <v>1045.7606708916258</v>
      </c>
      <c r="F3374" s="19">
        <f t="shared" si="520"/>
        <v>-673.34761473210006</v>
      </c>
      <c r="G3374" s="19">
        <f t="shared" si="521"/>
        <v>431.84299911390002</v>
      </c>
      <c r="H3374" s="19">
        <f t="shared" si="523"/>
        <v>6657.4476147321002</v>
      </c>
      <c r="I3374" s="19">
        <f t="shared" si="524"/>
        <v>133.14895229464202</v>
      </c>
      <c r="J3374" s="19">
        <f t="shared" si="525"/>
        <v>1610.7526223001678</v>
      </c>
      <c r="K3374" s="19">
        <f t="shared" si="522"/>
        <v>58470.320189496088</v>
      </c>
      <c r="L3374" s="19">
        <f t="shared" si="526"/>
        <v>58470.320189496088</v>
      </c>
      <c r="M3374" s="19">
        <f t="shared" si="527"/>
        <v>0</v>
      </c>
      <c r="N3374" s="107">
        <f t="shared" si="528"/>
        <v>133140.73736015917</v>
      </c>
      <c r="O3374" s="107"/>
      <c r="P3374" s="107"/>
      <c r="Q3374" s="107">
        <f t="shared" si="529"/>
        <v>40949.892602772088</v>
      </c>
      <c r="R3374" s="106"/>
    </row>
    <row r="3375" spans="1:18" x14ac:dyDescent="0.45">
      <c r="A3375" s="4">
        <v>65.801000000000002</v>
      </c>
      <c r="B3375" s="4">
        <v>2753</v>
      </c>
      <c r="C3375" s="4">
        <v>36.299999999999997</v>
      </c>
      <c r="D3375" s="11">
        <v>1.4132850451230203</v>
      </c>
      <c r="E3375" s="19">
        <v>961.03383068365383</v>
      </c>
      <c r="F3375" s="19">
        <f t="shared" si="520"/>
        <v>-673.34761473210006</v>
      </c>
      <c r="G3375" s="19">
        <f t="shared" si="521"/>
        <v>431.84299911390002</v>
      </c>
      <c r="H3375" s="19">
        <f t="shared" si="523"/>
        <v>6657.4476147321002</v>
      </c>
      <c r="I3375" s="19">
        <f t="shared" si="524"/>
        <v>133.14895229464202</v>
      </c>
      <c r="J3375" s="19">
        <f t="shared" si="525"/>
        <v>1526.0257820921959</v>
      </c>
      <c r="K3375" s="19">
        <f t="shared" si="522"/>
        <v>55394.735889946707</v>
      </c>
      <c r="L3375" s="19">
        <f t="shared" si="526"/>
        <v>55394.735889946707</v>
      </c>
      <c r="M3375" s="19">
        <f t="shared" si="527"/>
        <v>0</v>
      </c>
      <c r="N3375" s="107">
        <f t="shared" si="528"/>
        <v>133140.73736015917</v>
      </c>
      <c r="O3375" s="107"/>
      <c r="P3375" s="107"/>
      <c r="Q3375" s="107">
        <f t="shared" si="529"/>
        <v>40949.892602772088</v>
      </c>
      <c r="R3375" s="106"/>
    </row>
    <row r="3376" spans="1:18" x14ac:dyDescent="0.45">
      <c r="A3376" s="4">
        <v>65.819999999999993</v>
      </c>
      <c r="B3376" s="4">
        <v>2754</v>
      </c>
      <c r="C3376" s="4">
        <v>36.4</v>
      </c>
      <c r="D3376" s="11">
        <v>1.259109511793739</v>
      </c>
      <c r="E3376" s="19">
        <v>856.19446801974254</v>
      </c>
      <c r="F3376" s="19">
        <f t="shared" si="520"/>
        <v>-677.06262900640002</v>
      </c>
      <c r="G3376" s="19">
        <f t="shared" si="521"/>
        <v>434.22557665760002</v>
      </c>
      <c r="H3376" s="19">
        <f t="shared" si="523"/>
        <v>6661.1626290064005</v>
      </c>
      <c r="I3376" s="19">
        <f t="shared" si="524"/>
        <v>133.22325258012802</v>
      </c>
      <c r="J3376" s="19">
        <f t="shared" si="525"/>
        <v>1423.6432972574705</v>
      </c>
      <c r="K3376" s="19">
        <f t="shared" si="522"/>
        <v>51820.616020171925</v>
      </c>
      <c r="L3376" s="19">
        <f t="shared" si="526"/>
        <v>51820.616020171925</v>
      </c>
      <c r="M3376" s="19">
        <f t="shared" si="527"/>
        <v>0</v>
      </c>
      <c r="N3376" s="107">
        <f t="shared" si="528"/>
        <v>133140.73736015917</v>
      </c>
      <c r="O3376" s="107"/>
      <c r="P3376" s="107"/>
      <c r="Q3376" s="107">
        <f t="shared" si="529"/>
        <v>40949.892602772088</v>
      </c>
      <c r="R3376" s="106"/>
    </row>
    <row r="3377" spans="1:18" x14ac:dyDescent="0.45">
      <c r="A3377" s="4">
        <v>65.84</v>
      </c>
      <c r="B3377" s="4">
        <v>2755</v>
      </c>
      <c r="C3377" s="4">
        <v>36.4</v>
      </c>
      <c r="D3377" s="11">
        <v>1.1079341717641775</v>
      </c>
      <c r="E3377" s="19">
        <v>753.39523679964077</v>
      </c>
      <c r="F3377" s="19">
        <f t="shared" si="520"/>
        <v>-677.06262900640002</v>
      </c>
      <c r="G3377" s="19">
        <f t="shared" si="521"/>
        <v>434.22557665760002</v>
      </c>
      <c r="H3377" s="19">
        <f t="shared" si="523"/>
        <v>6661.1626290064005</v>
      </c>
      <c r="I3377" s="19">
        <f t="shared" si="524"/>
        <v>133.22325258012802</v>
      </c>
      <c r="J3377" s="19">
        <f t="shared" si="525"/>
        <v>1320.8440660373687</v>
      </c>
      <c r="K3377" s="19">
        <f t="shared" si="522"/>
        <v>48078.724003760224</v>
      </c>
      <c r="L3377" s="19">
        <f t="shared" si="526"/>
        <v>48078.724003760224</v>
      </c>
      <c r="M3377" s="19">
        <f t="shared" si="527"/>
        <v>0</v>
      </c>
      <c r="N3377" s="107">
        <f t="shared" si="528"/>
        <v>133140.73736015917</v>
      </c>
      <c r="O3377" s="107"/>
      <c r="P3377" s="107"/>
      <c r="Q3377" s="107">
        <f t="shared" si="529"/>
        <v>40949.892602772088</v>
      </c>
      <c r="R3377" s="106"/>
    </row>
    <row r="3378" spans="1:18" x14ac:dyDescent="0.45">
      <c r="A3378" s="4">
        <v>65.858999999999995</v>
      </c>
      <c r="B3378" s="4">
        <v>2756</v>
      </c>
      <c r="C3378" s="4">
        <v>36.4</v>
      </c>
      <c r="D3378" s="11">
        <v>0.97525974318223019</v>
      </c>
      <c r="E3378" s="19">
        <v>663.17662536391651</v>
      </c>
      <c r="F3378" s="19">
        <f t="shared" si="520"/>
        <v>-677.06262900640002</v>
      </c>
      <c r="G3378" s="19">
        <f t="shared" si="521"/>
        <v>434.22557665760002</v>
      </c>
      <c r="H3378" s="19">
        <f t="shared" si="523"/>
        <v>6661.1626290064005</v>
      </c>
      <c r="I3378" s="19">
        <f t="shared" si="524"/>
        <v>133.22325258012802</v>
      </c>
      <c r="J3378" s="19">
        <f t="shared" si="525"/>
        <v>1230.6254546016446</v>
      </c>
      <c r="K3378" s="19">
        <f t="shared" si="522"/>
        <v>44794.766547499865</v>
      </c>
      <c r="L3378" s="19">
        <f t="shared" si="526"/>
        <v>44794.766547499865</v>
      </c>
      <c r="M3378" s="19">
        <f t="shared" si="527"/>
        <v>0</v>
      </c>
      <c r="N3378" s="107">
        <f t="shared" si="528"/>
        <v>133140.73736015917</v>
      </c>
      <c r="O3378" s="107"/>
      <c r="P3378" s="107"/>
      <c r="Q3378" s="107">
        <f t="shared" si="529"/>
        <v>40949.892602772088</v>
      </c>
      <c r="R3378" s="106"/>
    </row>
    <row r="3379" spans="1:18" x14ac:dyDescent="0.45">
      <c r="A3379" s="4">
        <v>65.879000000000005</v>
      </c>
      <c r="B3379" s="4">
        <v>2756</v>
      </c>
      <c r="C3379" s="4">
        <v>36.4</v>
      </c>
      <c r="D3379" s="11">
        <v>0.86141385488481026</v>
      </c>
      <c r="E3379" s="19">
        <v>585.76142132167092</v>
      </c>
      <c r="F3379" s="19">
        <f t="shared" si="520"/>
        <v>-677.06262900640002</v>
      </c>
      <c r="G3379" s="19">
        <f t="shared" si="521"/>
        <v>434.22557665760002</v>
      </c>
      <c r="H3379" s="19">
        <f t="shared" si="523"/>
        <v>6661.1626290064005</v>
      </c>
      <c r="I3379" s="19">
        <f t="shared" si="524"/>
        <v>133.22325258012802</v>
      </c>
      <c r="J3379" s="19">
        <f t="shared" si="525"/>
        <v>1153.2102505593989</v>
      </c>
      <c r="K3379" s="19">
        <f t="shared" si="522"/>
        <v>41976.853120362117</v>
      </c>
      <c r="L3379" s="19">
        <f t="shared" si="526"/>
        <v>41976.853120362117</v>
      </c>
      <c r="M3379" s="19">
        <f t="shared" si="527"/>
        <v>0</v>
      </c>
      <c r="N3379" s="107">
        <f t="shared" si="528"/>
        <v>133140.73736015917</v>
      </c>
      <c r="O3379" s="107"/>
      <c r="P3379" s="107"/>
      <c r="Q3379" s="107">
        <f t="shared" si="529"/>
        <v>40949.892602772088</v>
      </c>
      <c r="R3379" s="106"/>
    </row>
    <row r="3380" spans="1:18" x14ac:dyDescent="0.45">
      <c r="A3380" s="4">
        <v>65.897999999999996</v>
      </c>
      <c r="B3380" s="4">
        <v>2757</v>
      </c>
      <c r="C3380" s="4">
        <v>36.4</v>
      </c>
      <c r="D3380" s="11">
        <v>0.7533715498397564</v>
      </c>
      <c r="E3380" s="19">
        <v>512.29265389103432</v>
      </c>
      <c r="F3380" s="19">
        <f t="shared" si="520"/>
        <v>-677.06262900640002</v>
      </c>
      <c r="G3380" s="19">
        <f t="shared" si="521"/>
        <v>434.22557665760002</v>
      </c>
      <c r="H3380" s="19">
        <f t="shared" si="523"/>
        <v>6661.1626290064005</v>
      </c>
      <c r="I3380" s="19">
        <f t="shared" si="524"/>
        <v>133.22325258012802</v>
      </c>
      <c r="J3380" s="19">
        <f t="shared" si="525"/>
        <v>1079.7414831287624</v>
      </c>
      <c r="K3380" s="19">
        <f t="shared" si="522"/>
        <v>39302.589985886952</v>
      </c>
      <c r="L3380" s="19">
        <f t="shared" si="526"/>
        <v>39302.589985886952</v>
      </c>
      <c r="M3380" s="19">
        <f t="shared" si="527"/>
        <v>0</v>
      </c>
      <c r="N3380" s="107">
        <f t="shared" si="528"/>
        <v>133140.73736015917</v>
      </c>
      <c r="O3380" s="107"/>
      <c r="P3380" s="107"/>
      <c r="Q3380" s="107">
        <f t="shared" si="529"/>
        <v>40949.892602772088</v>
      </c>
      <c r="R3380" s="106"/>
    </row>
    <row r="3381" spans="1:18" x14ac:dyDescent="0.45">
      <c r="A3381" s="4">
        <v>65.918000000000006</v>
      </c>
      <c r="B3381" s="4">
        <v>2758</v>
      </c>
      <c r="C3381" s="4">
        <v>36.4</v>
      </c>
      <c r="D3381" s="11">
        <v>0.67705794182957857</v>
      </c>
      <c r="E3381" s="19">
        <v>460.39940044411344</v>
      </c>
      <c r="F3381" s="19">
        <f t="shared" si="520"/>
        <v>-677.06262900640002</v>
      </c>
      <c r="G3381" s="19">
        <f t="shared" si="521"/>
        <v>434.22557665760002</v>
      </c>
      <c r="H3381" s="19">
        <f t="shared" si="523"/>
        <v>6661.1626290064005</v>
      </c>
      <c r="I3381" s="19">
        <f t="shared" si="524"/>
        <v>133.22325258012802</v>
      </c>
      <c r="J3381" s="19">
        <f t="shared" si="525"/>
        <v>1027.8482296818415</v>
      </c>
      <c r="K3381" s="19">
        <f t="shared" si="522"/>
        <v>37413.675560419033</v>
      </c>
      <c r="L3381" s="19">
        <f t="shared" si="526"/>
        <v>37413.675560419033</v>
      </c>
      <c r="M3381" s="19">
        <f t="shared" si="527"/>
        <v>0</v>
      </c>
      <c r="N3381" s="107">
        <f t="shared" si="528"/>
        <v>133140.73736015917</v>
      </c>
      <c r="O3381" s="107"/>
      <c r="P3381" s="107"/>
      <c r="Q3381" s="107">
        <f t="shared" si="529"/>
        <v>40949.892602772088</v>
      </c>
      <c r="R3381" s="106"/>
    </row>
    <row r="3382" spans="1:18" x14ac:dyDescent="0.45">
      <c r="A3382" s="4">
        <v>65.938000000000002</v>
      </c>
      <c r="B3382" s="4">
        <v>2758</v>
      </c>
      <c r="C3382" s="4">
        <v>36.4</v>
      </c>
      <c r="D3382" s="11">
        <v>0.63086043738516018</v>
      </c>
      <c r="E3382" s="19">
        <v>428.9850974219089</v>
      </c>
      <c r="F3382" s="19">
        <f t="shared" si="520"/>
        <v>-677.06262900640002</v>
      </c>
      <c r="G3382" s="19">
        <f t="shared" si="521"/>
        <v>434.22557665760002</v>
      </c>
      <c r="H3382" s="19">
        <f t="shared" si="523"/>
        <v>6661.1626290064005</v>
      </c>
      <c r="I3382" s="19">
        <f t="shared" si="524"/>
        <v>133.22325258012802</v>
      </c>
      <c r="J3382" s="19">
        <f t="shared" si="525"/>
        <v>996.43392665963688</v>
      </c>
      <c r="K3382" s="19">
        <f t="shared" si="522"/>
        <v>36270.194930410784</v>
      </c>
      <c r="L3382" s="19">
        <f t="shared" si="526"/>
        <v>36270.194930410784</v>
      </c>
      <c r="M3382" s="19">
        <f t="shared" si="527"/>
        <v>0</v>
      </c>
      <c r="N3382" s="107">
        <f t="shared" si="528"/>
        <v>133140.73736015917</v>
      </c>
      <c r="O3382" s="107"/>
      <c r="P3382" s="107"/>
      <c r="Q3382" s="107">
        <f t="shared" si="529"/>
        <v>40949.892602772088</v>
      </c>
      <c r="R3382" s="106"/>
    </row>
    <row r="3383" spans="1:18" x14ac:dyDescent="0.45">
      <c r="A3383" s="4">
        <v>65.956999999999994</v>
      </c>
      <c r="B3383" s="4">
        <v>2759</v>
      </c>
      <c r="C3383" s="4">
        <v>36.4</v>
      </c>
      <c r="D3383" s="11">
        <v>0.58291281816187912</v>
      </c>
      <c r="E3383" s="19">
        <v>396.38071635007782</v>
      </c>
      <c r="F3383" s="19">
        <f t="shared" si="520"/>
        <v>-677.06262900640002</v>
      </c>
      <c r="G3383" s="19">
        <f t="shared" si="521"/>
        <v>434.22557665760002</v>
      </c>
      <c r="H3383" s="19">
        <f t="shared" si="523"/>
        <v>6661.1626290064005</v>
      </c>
      <c r="I3383" s="19">
        <f t="shared" si="524"/>
        <v>133.22325258012802</v>
      </c>
      <c r="J3383" s="19">
        <f t="shared" si="525"/>
        <v>963.8295455878058</v>
      </c>
      <c r="K3383" s="19">
        <f t="shared" si="522"/>
        <v>35083.395459396132</v>
      </c>
      <c r="L3383" s="19">
        <f t="shared" si="526"/>
        <v>35083.395459396132</v>
      </c>
      <c r="M3383" s="19">
        <f t="shared" si="527"/>
        <v>0</v>
      </c>
      <c r="N3383" s="107">
        <f t="shared" si="528"/>
        <v>133140.73736015917</v>
      </c>
      <c r="O3383" s="107"/>
      <c r="P3383" s="107"/>
      <c r="Q3383" s="107">
        <f t="shared" si="529"/>
        <v>40949.892602772088</v>
      </c>
      <c r="R3383" s="106"/>
    </row>
    <row r="3384" spans="1:18" x14ac:dyDescent="0.45">
      <c r="A3384" s="4">
        <v>65.977000000000004</v>
      </c>
      <c r="B3384" s="4">
        <v>2760</v>
      </c>
      <c r="C3384" s="4">
        <v>36.4</v>
      </c>
      <c r="D3384" s="11">
        <v>0.53734145239326303</v>
      </c>
      <c r="E3384" s="19">
        <v>365.39218762741888</v>
      </c>
      <c r="F3384" s="19">
        <f t="shared" si="520"/>
        <v>-677.06262900640002</v>
      </c>
      <c r="G3384" s="19">
        <f t="shared" si="521"/>
        <v>434.22557665760002</v>
      </c>
      <c r="H3384" s="19">
        <f t="shared" si="523"/>
        <v>6661.1626290064005</v>
      </c>
      <c r="I3384" s="19">
        <f t="shared" si="524"/>
        <v>133.22325258012802</v>
      </c>
      <c r="J3384" s="19">
        <f t="shared" si="525"/>
        <v>932.84101686514691</v>
      </c>
      <c r="K3384" s="19">
        <f t="shared" si="522"/>
        <v>33955.413013891346</v>
      </c>
      <c r="L3384" s="19">
        <f t="shared" si="526"/>
        <v>33955.413013891346</v>
      </c>
      <c r="M3384" s="19">
        <f t="shared" si="527"/>
        <v>0</v>
      </c>
      <c r="N3384" s="107">
        <f t="shared" si="528"/>
        <v>133140.73736015917</v>
      </c>
      <c r="O3384" s="107"/>
      <c r="P3384" s="107"/>
      <c r="Q3384" s="107">
        <f t="shared" si="529"/>
        <v>40949.892602772088</v>
      </c>
      <c r="R3384" s="106"/>
    </row>
    <row r="3385" spans="1:18" x14ac:dyDescent="0.45">
      <c r="A3385" s="4">
        <v>65.995999999999995</v>
      </c>
      <c r="B3385" s="4">
        <v>2761</v>
      </c>
      <c r="C3385" s="4">
        <v>36.4</v>
      </c>
      <c r="D3385" s="11">
        <v>0.54584672558770186</v>
      </c>
      <c r="E3385" s="19">
        <v>371.17577339963725</v>
      </c>
      <c r="F3385" s="19">
        <f t="shared" si="520"/>
        <v>-677.06262900640002</v>
      </c>
      <c r="G3385" s="19">
        <f t="shared" si="521"/>
        <v>434.22557665760002</v>
      </c>
      <c r="H3385" s="19">
        <f t="shared" si="523"/>
        <v>6661.1626290064005</v>
      </c>
      <c r="I3385" s="19">
        <f t="shared" si="524"/>
        <v>133.22325258012802</v>
      </c>
      <c r="J3385" s="19">
        <f t="shared" si="525"/>
        <v>938.62460263736534</v>
      </c>
      <c r="K3385" s="19">
        <f t="shared" si="522"/>
        <v>34165.935536000099</v>
      </c>
      <c r="L3385" s="19">
        <f t="shared" si="526"/>
        <v>34165.935536000099</v>
      </c>
      <c r="M3385" s="19">
        <f t="shared" si="527"/>
        <v>0</v>
      </c>
      <c r="N3385" s="107">
        <f t="shared" si="528"/>
        <v>133140.73736015917</v>
      </c>
      <c r="O3385" s="107"/>
      <c r="P3385" s="107"/>
      <c r="Q3385" s="107">
        <f t="shared" si="529"/>
        <v>40949.892602772088</v>
      </c>
      <c r="R3385" s="106"/>
    </row>
    <row r="3386" spans="1:18" x14ac:dyDescent="0.45">
      <c r="A3386" s="4">
        <v>66.016000000000005</v>
      </c>
      <c r="B3386" s="4">
        <v>2761</v>
      </c>
      <c r="C3386" s="4">
        <v>36.4</v>
      </c>
      <c r="D3386" s="11">
        <v>0.53986864969386017</v>
      </c>
      <c r="E3386" s="19">
        <v>367.1106817918249</v>
      </c>
      <c r="F3386" s="19">
        <f t="shared" si="520"/>
        <v>-677.06262900640002</v>
      </c>
      <c r="G3386" s="19">
        <f t="shared" si="521"/>
        <v>434.22557665760002</v>
      </c>
      <c r="H3386" s="19">
        <f t="shared" si="523"/>
        <v>6661.1626290064005</v>
      </c>
      <c r="I3386" s="19">
        <f t="shared" si="524"/>
        <v>133.22325258012802</v>
      </c>
      <c r="J3386" s="19">
        <f t="shared" si="525"/>
        <v>934.55951102955294</v>
      </c>
      <c r="K3386" s="19">
        <f t="shared" si="522"/>
        <v>34017.966201475727</v>
      </c>
      <c r="L3386" s="19">
        <f t="shared" si="526"/>
        <v>34017.966201475727</v>
      </c>
      <c r="M3386" s="19">
        <f t="shared" si="527"/>
        <v>0</v>
      </c>
      <c r="N3386" s="107">
        <f t="shared" si="528"/>
        <v>133140.73736015917</v>
      </c>
      <c r="O3386" s="107"/>
      <c r="P3386" s="107"/>
      <c r="Q3386" s="107">
        <f t="shared" si="529"/>
        <v>40949.892602772088</v>
      </c>
      <c r="R3386" s="106"/>
    </row>
    <row r="3387" spans="1:18" x14ac:dyDescent="0.45">
      <c r="A3387" s="4">
        <v>66.034999999999997</v>
      </c>
      <c r="B3387" s="4">
        <v>2762</v>
      </c>
      <c r="C3387" s="4">
        <v>36.4</v>
      </c>
      <c r="D3387" s="11">
        <v>0.50867201262492101</v>
      </c>
      <c r="E3387" s="19">
        <v>345.89696858494631</v>
      </c>
      <c r="F3387" s="19">
        <f t="shared" si="520"/>
        <v>-677.06262900640002</v>
      </c>
      <c r="G3387" s="19">
        <f t="shared" si="521"/>
        <v>434.22557665760002</v>
      </c>
      <c r="H3387" s="19">
        <f t="shared" si="523"/>
        <v>6661.1626290064005</v>
      </c>
      <c r="I3387" s="19">
        <f t="shared" si="524"/>
        <v>133.22325258012802</v>
      </c>
      <c r="J3387" s="19">
        <f t="shared" si="525"/>
        <v>913.34579782267429</v>
      </c>
      <c r="K3387" s="19">
        <f t="shared" si="522"/>
        <v>33245.787040745345</v>
      </c>
      <c r="L3387" s="19">
        <f t="shared" si="526"/>
        <v>33245.787040745345</v>
      </c>
      <c r="M3387" s="19">
        <f t="shared" si="527"/>
        <v>0</v>
      </c>
      <c r="N3387" s="107">
        <f t="shared" si="528"/>
        <v>133140.73736015917</v>
      </c>
      <c r="O3387" s="107"/>
      <c r="P3387" s="107"/>
      <c r="Q3387" s="107">
        <f t="shared" si="529"/>
        <v>40949.892602772088</v>
      </c>
      <c r="R3387" s="106"/>
    </row>
    <row r="3388" spans="1:18" x14ac:dyDescent="0.45">
      <c r="A3388" s="4">
        <v>66.055000000000007</v>
      </c>
      <c r="B3388" s="4">
        <v>2763</v>
      </c>
      <c r="C3388" s="4">
        <v>36.4</v>
      </c>
      <c r="D3388" s="11">
        <v>0.44545675909845311</v>
      </c>
      <c r="E3388" s="19">
        <v>302.91059618694811</v>
      </c>
      <c r="F3388" s="19">
        <f t="shared" si="520"/>
        <v>-677.06262900640002</v>
      </c>
      <c r="G3388" s="19">
        <f t="shared" si="521"/>
        <v>434.22557665760002</v>
      </c>
      <c r="H3388" s="19">
        <f t="shared" si="523"/>
        <v>6661.1626290064005</v>
      </c>
      <c r="I3388" s="19">
        <f t="shared" si="524"/>
        <v>133.22325258012802</v>
      </c>
      <c r="J3388" s="19">
        <f t="shared" si="525"/>
        <v>870.35942542467615</v>
      </c>
      <c r="K3388" s="19">
        <f t="shared" si="522"/>
        <v>31681.083085458209</v>
      </c>
      <c r="L3388" s="19">
        <f t="shared" si="526"/>
        <v>31681.083085458209</v>
      </c>
      <c r="M3388" s="19">
        <f t="shared" si="527"/>
        <v>0</v>
      </c>
      <c r="N3388" s="107">
        <f t="shared" si="528"/>
        <v>133140.73736015917</v>
      </c>
      <c r="O3388" s="107"/>
      <c r="P3388" s="107"/>
      <c r="Q3388" s="107">
        <f t="shared" si="529"/>
        <v>40949.892602772088</v>
      </c>
      <c r="R3388" s="106"/>
    </row>
    <row r="3389" spans="1:18" x14ac:dyDescent="0.45">
      <c r="A3389" s="4">
        <v>66.073999999999998</v>
      </c>
      <c r="B3389" s="4">
        <v>2763</v>
      </c>
      <c r="C3389" s="4">
        <v>36.4</v>
      </c>
      <c r="D3389" s="11">
        <v>0.33819699487506355</v>
      </c>
      <c r="E3389" s="19">
        <v>229.97395651504323</v>
      </c>
      <c r="F3389" s="19">
        <f t="shared" si="520"/>
        <v>-677.06262900640002</v>
      </c>
      <c r="G3389" s="19">
        <f t="shared" si="521"/>
        <v>434.22557665760002</v>
      </c>
      <c r="H3389" s="19">
        <f t="shared" si="523"/>
        <v>6661.1626290064005</v>
      </c>
      <c r="I3389" s="19">
        <f t="shared" si="524"/>
        <v>133.22325258012802</v>
      </c>
      <c r="J3389" s="19">
        <f t="shared" si="525"/>
        <v>797.42278575277123</v>
      </c>
      <c r="K3389" s="19">
        <f t="shared" si="522"/>
        <v>29026.189401400872</v>
      </c>
      <c r="L3389" s="19">
        <f t="shared" si="526"/>
        <v>29026.189401400872</v>
      </c>
      <c r="M3389" s="19">
        <f t="shared" si="527"/>
        <v>0</v>
      </c>
      <c r="N3389" s="107">
        <f t="shared" si="528"/>
        <v>133140.73736015917</v>
      </c>
      <c r="O3389" s="107"/>
      <c r="P3389" s="107"/>
      <c r="Q3389" s="107">
        <f t="shared" si="529"/>
        <v>40949.892602772088</v>
      </c>
      <c r="R3389" s="106"/>
    </row>
    <row r="3390" spans="1:18" x14ac:dyDescent="0.45">
      <c r="A3390" s="4">
        <v>66.093999999999994</v>
      </c>
      <c r="B3390" s="4">
        <v>2764</v>
      </c>
      <c r="C3390" s="4">
        <v>36.4</v>
      </c>
      <c r="D3390" s="11">
        <v>0.22231033329842859</v>
      </c>
      <c r="E3390" s="19">
        <v>151.17102664293145</v>
      </c>
      <c r="F3390" s="19">
        <f t="shared" si="520"/>
        <v>-677.06262900640002</v>
      </c>
      <c r="G3390" s="19">
        <f t="shared" si="521"/>
        <v>434.22557665760002</v>
      </c>
      <c r="H3390" s="19">
        <f t="shared" si="523"/>
        <v>6661.1626290064005</v>
      </c>
      <c r="I3390" s="19">
        <f t="shared" si="524"/>
        <v>133.22325258012802</v>
      </c>
      <c r="J3390" s="19">
        <f t="shared" si="525"/>
        <v>718.61985588065954</v>
      </c>
      <c r="K3390" s="19">
        <f t="shared" si="522"/>
        <v>26157.762754056006</v>
      </c>
      <c r="L3390" s="19">
        <f t="shared" si="526"/>
        <v>26157.762754056006</v>
      </c>
      <c r="M3390" s="19">
        <f t="shared" si="527"/>
        <v>0</v>
      </c>
      <c r="N3390" s="107">
        <f t="shared" si="528"/>
        <v>133140.73736015917</v>
      </c>
      <c r="O3390" s="107"/>
      <c r="P3390" s="107"/>
      <c r="Q3390" s="107">
        <f t="shared" si="529"/>
        <v>40949.892602772088</v>
      </c>
      <c r="R3390" s="106"/>
    </row>
    <row r="3391" spans="1:18" x14ac:dyDescent="0.45">
      <c r="A3391" s="4">
        <v>66.113</v>
      </c>
      <c r="B3391" s="4">
        <v>2765</v>
      </c>
      <c r="C3391" s="4">
        <v>36.4</v>
      </c>
      <c r="D3391" s="11">
        <v>0.29841027036806561</v>
      </c>
      <c r="E3391" s="19">
        <v>202.9189838502846</v>
      </c>
      <c r="F3391" s="19">
        <f t="shared" si="520"/>
        <v>-677.06262900640002</v>
      </c>
      <c r="G3391" s="19">
        <f t="shared" si="521"/>
        <v>434.22557665760002</v>
      </c>
      <c r="H3391" s="19">
        <f t="shared" si="523"/>
        <v>6661.1626290064005</v>
      </c>
      <c r="I3391" s="19">
        <f t="shared" si="524"/>
        <v>133.22325258012802</v>
      </c>
      <c r="J3391" s="19">
        <f t="shared" si="525"/>
        <v>770.36781308801267</v>
      </c>
      <c r="K3391" s="19">
        <f t="shared" si="522"/>
        <v>28041.388396403661</v>
      </c>
      <c r="L3391" s="19">
        <f t="shared" si="526"/>
        <v>28041.388396403661</v>
      </c>
      <c r="M3391" s="19">
        <f t="shared" si="527"/>
        <v>0</v>
      </c>
      <c r="N3391" s="107">
        <f t="shared" si="528"/>
        <v>133140.73736015917</v>
      </c>
      <c r="O3391" s="107"/>
      <c r="P3391" s="107"/>
      <c r="Q3391" s="107">
        <f t="shared" si="529"/>
        <v>40949.892602772088</v>
      </c>
      <c r="R3391" s="106"/>
    </row>
    <row r="3392" spans="1:18" x14ac:dyDescent="0.45">
      <c r="A3392" s="4">
        <v>66.132999999999996</v>
      </c>
      <c r="B3392" s="4">
        <v>2766</v>
      </c>
      <c r="C3392" s="4">
        <v>36.4</v>
      </c>
      <c r="D3392" s="11">
        <v>0.33865245671014277</v>
      </c>
      <c r="E3392" s="19">
        <v>230.28367056289707</v>
      </c>
      <c r="F3392" s="19">
        <f t="shared" si="520"/>
        <v>-677.06262900640002</v>
      </c>
      <c r="G3392" s="19">
        <f t="shared" si="521"/>
        <v>434.22557665760002</v>
      </c>
      <c r="H3392" s="19">
        <f t="shared" si="523"/>
        <v>6661.1626290064005</v>
      </c>
      <c r="I3392" s="19">
        <f t="shared" si="524"/>
        <v>133.22325258012802</v>
      </c>
      <c r="J3392" s="19">
        <f t="shared" si="525"/>
        <v>797.73249980062508</v>
      </c>
      <c r="K3392" s="19">
        <f t="shared" si="522"/>
        <v>29037.462992742752</v>
      </c>
      <c r="L3392" s="19">
        <f t="shared" si="526"/>
        <v>29037.462992742752</v>
      </c>
      <c r="M3392" s="19">
        <f t="shared" si="527"/>
        <v>0</v>
      </c>
      <c r="N3392" s="107">
        <f t="shared" si="528"/>
        <v>133140.73736015917</v>
      </c>
      <c r="O3392" s="107"/>
      <c r="P3392" s="107"/>
      <c r="Q3392" s="107">
        <f t="shared" si="529"/>
        <v>40949.892602772088</v>
      </c>
      <c r="R3392" s="106"/>
    </row>
    <row r="3393" spans="1:18" x14ac:dyDescent="0.45">
      <c r="A3393" s="4">
        <v>66.152000000000001</v>
      </c>
      <c r="B3393" s="4">
        <v>2766</v>
      </c>
      <c r="C3393" s="4">
        <v>36.4</v>
      </c>
      <c r="D3393" s="11">
        <v>0.37695724394219871</v>
      </c>
      <c r="E3393" s="19">
        <v>256.33092588069513</v>
      </c>
      <c r="F3393" s="19">
        <f t="shared" si="520"/>
        <v>-677.06262900640002</v>
      </c>
      <c r="G3393" s="19">
        <f t="shared" si="521"/>
        <v>434.22557665760002</v>
      </c>
      <c r="H3393" s="19">
        <f t="shared" si="523"/>
        <v>6661.1626290064005</v>
      </c>
      <c r="I3393" s="19">
        <f t="shared" si="524"/>
        <v>133.22325258012802</v>
      </c>
      <c r="J3393" s="19">
        <f t="shared" si="525"/>
        <v>823.77975511842317</v>
      </c>
      <c r="K3393" s="19">
        <f t="shared" si="522"/>
        <v>29985.583086310602</v>
      </c>
      <c r="L3393" s="19">
        <f t="shared" si="526"/>
        <v>29985.583086310602</v>
      </c>
      <c r="M3393" s="19">
        <f t="shared" si="527"/>
        <v>0</v>
      </c>
      <c r="N3393" s="107">
        <f t="shared" si="528"/>
        <v>133140.73736015917</v>
      </c>
      <c r="O3393" s="107"/>
      <c r="P3393" s="107"/>
      <c r="Q3393" s="107">
        <f t="shared" si="529"/>
        <v>40949.892602772088</v>
      </c>
      <c r="R3393" s="106"/>
    </row>
    <row r="3394" spans="1:18" x14ac:dyDescent="0.45">
      <c r="A3394" s="4">
        <v>66.171999999999997</v>
      </c>
      <c r="B3394" s="4">
        <v>2767</v>
      </c>
      <c r="C3394" s="4">
        <v>36.4</v>
      </c>
      <c r="D3394" s="11">
        <v>0.55910741681887566</v>
      </c>
      <c r="E3394" s="19">
        <v>380.19304343683547</v>
      </c>
      <c r="F3394" s="19">
        <f t="shared" si="520"/>
        <v>-677.06262900640002</v>
      </c>
      <c r="G3394" s="19">
        <f t="shared" si="521"/>
        <v>434.22557665760002</v>
      </c>
      <c r="H3394" s="19">
        <f t="shared" si="523"/>
        <v>6661.1626290064005</v>
      </c>
      <c r="I3394" s="19">
        <f t="shared" si="524"/>
        <v>133.22325258012802</v>
      </c>
      <c r="J3394" s="19">
        <f t="shared" si="525"/>
        <v>947.6418726745635</v>
      </c>
      <c r="K3394" s="19">
        <f t="shared" si="522"/>
        <v>34494.164165354108</v>
      </c>
      <c r="L3394" s="19">
        <f t="shared" si="526"/>
        <v>34494.164165354108</v>
      </c>
      <c r="M3394" s="19">
        <f t="shared" si="527"/>
        <v>0</v>
      </c>
      <c r="N3394" s="107">
        <f t="shared" si="528"/>
        <v>133140.73736015917</v>
      </c>
      <c r="O3394" s="107"/>
      <c r="P3394" s="107"/>
      <c r="Q3394" s="107">
        <f t="shared" si="529"/>
        <v>40949.892602772088</v>
      </c>
      <c r="R3394" s="106"/>
    </row>
    <row r="3395" spans="1:18" x14ac:dyDescent="0.45">
      <c r="A3395" s="4">
        <v>66.191000000000003</v>
      </c>
      <c r="B3395" s="4">
        <v>2768</v>
      </c>
      <c r="C3395" s="4">
        <v>36.4</v>
      </c>
      <c r="D3395" s="11">
        <v>0.71058404107348383</v>
      </c>
      <c r="E3395" s="19">
        <v>483.19714792996899</v>
      </c>
      <c r="F3395" s="19">
        <f t="shared" si="520"/>
        <v>-677.06262900640002</v>
      </c>
      <c r="G3395" s="19">
        <f t="shared" si="521"/>
        <v>434.22557665760002</v>
      </c>
      <c r="H3395" s="19">
        <f t="shared" si="523"/>
        <v>6661.1626290064005</v>
      </c>
      <c r="I3395" s="19">
        <f t="shared" si="524"/>
        <v>133.22325258012802</v>
      </c>
      <c r="J3395" s="19">
        <f t="shared" si="525"/>
        <v>1050.6459771676971</v>
      </c>
      <c r="K3395" s="19">
        <f t="shared" si="522"/>
        <v>38243.513568904171</v>
      </c>
      <c r="L3395" s="19">
        <f t="shared" si="526"/>
        <v>38243.513568904171</v>
      </c>
      <c r="M3395" s="19">
        <f t="shared" si="527"/>
        <v>0</v>
      </c>
      <c r="N3395" s="107">
        <f t="shared" si="528"/>
        <v>133140.73736015917</v>
      </c>
      <c r="O3395" s="107"/>
      <c r="P3395" s="107"/>
      <c r="Q3395" s="107">
        <f t="shared" si="529"/>
        <v>40949.892602772088</v>
      </c>
      <c r="R3395" s="106"/>
    </row>
    <row r="3396" spans="1:18" x14ac:dyDescent="0.45">
      <c r="A3396" s="4">
        <v>66.210999999999999</v>
      </c>
      <c r="B3396" s="4">
        <v>2768</v>
      </c>
      <c r="C3396" s="4">
        <v>36.4</v>
      </c>
      <c r="D3396" s="11">
        <v>0.97981209915188416</v>
      </c>
      <c r="E3396" s="19">
        <v>666.27222742328127</v>
      </c>
      <c r="F3396" s="19">
        <f t="shared" si="520"/>
        <v>-677.06262900640002</v>
      </c>
      <c r="G3396" s="19">
        <f t="shared" si="521"/>
        <v>434.22557665760002</v>
      </c>
      <c r="H3396" s="19">
        <f t="shared" si="523"/>
        <v>6661.1626290064005</v>
      </c>
      <c r="I3396" s="19">
        <f t="shared" si="524"/>
        <v>133.22325258012802</v>
      </c>
      <c r="J3396" s="19">
        <f t="shared" si="525"/>
        <v>1233.7210566610092</v>
      </c>
      <c r="K3396" s="19">
        <f t="shared" si="522"/>
        <v>44907.446462460735</v>
      </c>
      <c r="L3396" s="19">
        <f t="shared" si="526"/>
        <v>44907.446462460735</v>
      </c>
      <c r="M3396" s="19">
        <f t="shared" si="527"/>
        <v>0</v>
      </c>
      <c r="N3396" s="107">
        <f t="shared" si="528"/>
        <v>133140.73736015917</v>
      </c>
      <c r="O3396" s="107"/>
      <c r="P3396" s="107"/>
      <c r="Q3396" s="107">
        <f t="shared" si="529"/>
        <v>40949.892602772088</v>
      </c>
      <c r="R3396" s="106"/>
    </row>
    <row r="3397" spans="1:18" x14ac:dyDescent="0.45">
      <c r="A3397" s="4">
        <v>66.23</v>
      </c>
      <c r="B3397" s="4">
        <v>2769</v>
      </c>
      <c r="C3397" s="4">
        <v>36.4</v>
      </c>
      <c r="D3397" s="11">
        <v>1.2656475581189768</v>
      </c>
      <c r="E3397" s="19">
        <v>860.64033952090426</v>
      </c>
      <c r="F3397" s="19">
        <f t="shared" si="520"/>
        <v>-677.06262900640002</v>
      </c>
      <c r="G3397" s="19">
        <f t="shared" si="521"/>
        <v>434.22557665760002</v>
      </c>
      <c r="H3397" s="19">
        <f t="shared" si="523"/>
        <v>6661.1626290064005</v>
      </c>
      <c r="I3397" s="19">
        <f t="shared" si="524"/>
        <v>133.22325258012802</v>
      </c>
      <c r="J3397" s="19">
        <f t="shared" si="525"/>
        <v>1428.0891687586322</v>
      </c>
      <c r="K3397" s="19">
        <f t="shared" si="522"/>
        <v>51982.445742814212</v>
      </c>
      <c r="L3397" s="19">
        <f t="shared" si="526"/>
        <v>51982.445742814212</v>
      </c>
      <c r="M3397" s="19">
        <f t="shared" si="527"/>
        <v>0</v>
      </c>
      <c r="N3397" s="107">
        <f t="shared" si="528"/>
        <v>133140.73736015917</v>
      </c>
      <c r="O3397" s="107"/>
      <c r="P3397" s="107"/>
      <c r="Q3397" s="107">
        <f t="shared" si="529"/>
        <v>40949.892602772088</v>
      </c>
      <c r="R3397" s="106"/>
    </row>
    <row r="3398" spans="1:18" x14ac:dyDescent="0.45">
      <c r="A3398" s="4">
        <v>66.25</v>
      </c>
      <c r="B3398" s="4">
        <v>2770</v>
      </c>
      <c r="C3398" s="4">
        <v>36.4</v>
      </c>
      <c r="D3398" s="11">
        <v>1.1834967664803067</v>
      </c>
      <c r="E3398" s="19">
        <v>804.7778012066085</v>
      </c>
      <c r="F3398" s="19">
        <f t="shared" ref="F3398:F3461" si="530">0.5*1.27*1.223*-0.658*C3398^2</f>
        <v>-677.06262900640002</v>
      </c>
      <c r="G3398" s="19">
        <f t="shared" ref="G3398:G3461" si="531">0.5*1.27*1.223*0.422*C3398^2</f>
        <v>434.22557665760002</v>
      </c>
      <c r="H3398" s="19">
        <f t="shared" si="523"/>
        <v>6661.1626290064005</v>
      </c>
      <c r="I3398" s="19">
        <f t="shared" si="524"/>
        <v>133.22325258012802</v>
      </c>
      <c r="J3398" s="19">
        <f t="shared" si="525"/>
        <v>1372.2266304443365</v>
      </c>
      <c r="K3398" s="19">
        <f t="shared" ref="K3398:K3461" si="532">J3398*C3398</f>
        <v>49949.049348173845</v>
      </c>
      <c r="L3398" s="19">
        <f t="shared" si="526"/>
        <v>49949.049348173845</v>
      </c>
      <c r="M3398" s="19">
        <f t="shared" si="527"/>
        <v>0</v>
      </c>
      <c r="N3398" s="107">
        <f t="shared" si="528"/>
        <v>133140.73736015917</v>
      </c>
      <c r="O3398" s="107"/>
      <c r="P3398" s="107"/>
      <c r="Q3398" s="107">
        <f t="shared" si="529"/>
        <v>40949.892602772088</v>
      </c>
      <c r="R3398" s="106"/>
    </row>
    <row r="3399" spans="1:18" x14ac:dyDescent="0.45">
      <c r="A3399" s="4">
        <v>66.27</v>
      </c>
      <c r="B3399" s="4">
        <v>2770</v>
      </c>
      <c r="C3399" s="4">
        <v>36.5</v>
      </c>
      <c r="D3399" s="11">
        <v>1.0766553475758771</v>
      </c>
      <c r="E3399" s="19">
        <v>732.12563635159643</v>
      </c>
      <c r="F3399" s="19">
        <f t="shared" si="530"/>
        <v>-680.78786340250008</v>
      </c>
      <c r="G3399" s="19">
        <f t="shared" si="531"/>
        <v>436.61470874750006</v>
      </c>
      <c r="H3399" s="19">
        <f t="shared" ref="H3399:H3462" si="533">5984.1-F3399</f>
        <v>6664.8878634025004</v>
      </c>
      <c r="I3399" s="19">
        <f t="shared" ref="I3399:I3462" si="534">H3399*0.02</f>
        <v>133.29775726805002</v>
      </c>
      <c r="J3399" s="19">
        <f t="shared" ref="J3399:J3462" si="535">E3399+G3399+I3399</f>
        <v>1302.0381023671464</v>
      </c>
      <c r="K3399" s="19">
        <f t="shared" si="532"/>
        <v>47524.390736400841</v>
      </c>
      <c r="L3399" s="19">
        <f t="shared" ref="L3399:L3462" si="536">IF(K3399&lt;0, K3399-K3399,K3399)</f>
        <v>47524.390736400841</v>
      </c>
      <c r="M3399" s="19">
        <f t="shared" ref="M3399:M3462" si="537">IF(K3399&gt;0, K3399-K3399,K3399)</f>
        <v>0</v>
      </c>
      <c r="N3399" s="107">
        <f t="shared" ref="N3399:N3462" si="538">N3396</f>
        <v>133140.73736015917</v>
      </c>
      <c r="O3399" s="107"/>
      <c r="P3399" s="107"/>
      <c r="Q3399" s="107">
        <f t="shared" ref="Q3399:Q3462" si="539">Q3396</f>
        <v>40949.892602772088</v>
      </c>
      <c r="R3399" s="106"/>
    </row>
    <row r="3400" spans="1:18" x14ac:dyDescent="0.45">
      <c r="A3400" s="4">
        <v>66.289000000000001</v>
      </c>
      <c r="B3400" s="4">
        <v>2771</v>
      </c>
      <c r="C3400" s="4">
        <v>36.5</v>
      </c>
      <c r="D3400" s="11">
        <v>0.98696999098723182</v>
      </c>
      <c r="E3400" s="19">
        <v>671.13959387131763</v>
      </c>
      <c r="F3400" s="19">
        <f t="shared" si="530"/>
        <v>-680.78786340250008</v>
      </c>
      <c r="G3400" s="19">
        <f t="shared" si="531"/>
        <v>436.61470874750006</v>
      </c>
      <c r="H3400" s="19">
        <f t="shared" si="533"/>
        <v>6664.8878634025004</v>
      </c>
      <c r="I3400" s="19">
        <f t="shared" si="534"/>
        <v>133.29775726805002</v>
      </c>
      <c r="J3400" s="19">
        <f t="shared" si="535"/>
        <v>1241.0520598868677</v>
      </c>
      <c r="K3400" s="19">
        <f t="shared" si="532"/>
        <v>45298.400185870669</v>
      </c>
      <c r="L3400" s="19">
        <f t="shared" si="536"/>
        <v>45298.400185870669</v>
      </c>
      <c r="M3400" s="19">
        <f t="shared" si="537"/>
        <v>0</v>
      </c>
      <c r="N3400" s="107">
        <f t="shared" si="538"/>
        <v>133140.73736015917</v>
      </c>
      <c r="O3400" s="107"/>
      <c r="P3400" s="107"/>
      <c r="Q3400" s="107">
        <f t="shared" si="539"/>
        <v>40949.892602772088</v>
      </c>
      <c r="R3400" s="106"/>
    </row>
    <row r="3401" spans="1:18" x14ac:dyDescent="0.45">
      <c r="A3401" s="4">
        <v>66.308999999999997</v>
      </c>
      <c r="B3401" s="4">
        <v>2772</v>
      </c>
      <c r="C3401" s="4">
        <v>36.5</v>
      </c>
      <c r="D3401" s="11">
        <v>0.78245857218112425</v>
      </c>
      <c r="E3401" s="19">
        <v>532.07182908316452</v>
      </c>
      <c r="F3401" s="19">
        <f t="shared" si="530"/>
        <v>-680.78786340250008</v>
      </c>
      <c r="G3401" s="19">
        <f t="shared" si="531"/>
        <v>436.61470874750006</v>
      </c>
      <c r="H3401" s="19">
        <f t="shared" si="533"/>
        <v>6664.8878634025004</v>
      </c>
      <c r="I3401" s="19">
        <f t="shared" si="534"/>
        <v>133.29775726805002</v>
      </c>
      <c r="J3401" s="19">
        <f t="shared" si="535"/>
        <v>1101.9842950987145</v>
      </c>
      <c r="K3401" s="19">
        <f t="shared" si="532"/>
        <v>40222.426771103077</v>
      </c>
      <c r="L3401" s="19">
        <f t="shared" si="536"/>
        <v>40222.426771103077</v>
      </c>
      <c r="M3401" s="19">
        <f t="shared" si="537"/>
        <v>0</v>
      </c>
      <c r="N3401" s="107">
        <f t="shared" si="538"/>
        <v>133140.73736015917</v>
      </c>
      <c r="O3401" s="107"/>
      <c r="P3401" s="107"/>
      <c r="Q3401" s="107">
        <f t="shared" si="539"/>
        <v>40949.892602772088</v>
      </c>
      <c r="R3401" s="106"/>
    </row>
    <row r="3402" spans="1:18" x14ac:dyDescent="0.45">
      <c r="A3402" s="4">
        <v>66.328000000000003</v>
      </c>
      <c r="B3402" s="4">
        <v>2773</v>
      </c>
      <c r="C3402" s="4">
        <v>36.5</v>
      </c>
      <c r="D3402" s="11">
        <v>0.60676273839463435</v>
      </c>
      <c r="E3402" s="19">
        <v>412.59866210835133</v>
      </c>
      <c r="F3402" s="19">
        <f t="shared" si="530"/>
        <v>-680.78786340250008</v>
      </c>
      <c r="G3402" s="19">
        <f t="shared" si="531"/>
        <v>436.61470874750006</v>
      </c>
      <c r="H3402" s="19">
        <f t="shared" si="533"/>
        <v>6664.8878634025004</v>
      </c>
      <c r="I3402" s="19">
        <f t="shared" si="534"/>
        <v>133.29775726805002</v>
      </c>
      <c r="J3402" s="19">
        <f t="shared" si="535"/>
        <v>982.51112812390147</v>
      </c>
      <c r="K3402" s="19">
        <f t="shared" si="532"/>
        <v>35861.656176522403</v>
      </c>
      <c r="L3402" s="19">
        <f t="shared" si="536"/>
        <v>35861.656176522403</v>
      </c>
      <c r="M3402" s="19">
        <f t="shared" si="537"/>
        <v>0</v>
      </c>
      <c r="N3402" s="107">
        <f t="shared" si="538"/>
        <v>133140.73736015917</v>
      </c>
      <c r="O3402" s="107"/>
      <c r="P3402" s="107"/>
      <c r="Q3402" s="107">
        <f t="shared" si="539"/>
        <v>40949.892602772088</v>
      </c>
      <c r="R3402" s="106"/>
    </row>
    <row r="3403" spans="1:18" x14ac:dyDescent="0.45">
      <c r="A3403" s="4">
        <v>66.347999999999999</v>
      </c>
      <c r="B3403" s="4">
        <v>2773</v>
      </c>
      <c r="C3403" s="4">
        <v>36.5</v>
      </c>
      <c r="D3403" s="11">
        <v>0.44034710741128724</v>
      </c>
      <c r="E3403" s="19">
        <v>299.43603303967535</v>
      </c>
      <c r="F3403" s="19">
        <f t="shared" si="530"/>
        <v>-680.78786340250008</v>
      </c>
      <c r="G3403" s="19">
        <f t="shared" si="531"/>
        <v>436.61470874750006</v>
      </c>
      <c r="H3403" s="19">
        <f t="shared" si="533"/>
        <v>6664.8878634025004</v>
      </c>
      <c r="I3403" s="19">
        <f t="shared" si="534"/>
        <v>133.29775726805002</v>
      </c>
      <c r="J3403" s="19">
        <f t="shared" si="535"/>
        <v>869.34849905522537</v>
      </c>
      <c r="K3403" s="19">
        <f t="shared" si="532"/>
        <v>31731.220215515725</v>
      </c>
      <c r="L3403" s="19">
        <f t="shared" si="536"/>
        <v>31731.220215515725</v>
      </c>
      <c r="M3403" s="19">
        <f t="shared" si="537"/>
        <v>0</v>
      </c>
      <c r="N3403" s="107">
        <f t="shared" si="538"/>
        <v>133140.73736015917</v>
      </c>
      <c r="O3403" s="107"/>
      <c r="P3403" s="107"/>
      <c r="Q3403" s="107">
        <f t="shared" si="539"/>
        <v>40949.892602772088</v>
      </c>
      <c r="R3403" s="106"/>
    </row>
    <row r="3404" spans="1:18" x14ac:dyDescent="0.45">
      <c r="A3404" s="4">
        <v>66.367000000000004</v>
      </c>
      <c r="B3404" s="4">
        <v>2774</v>
      </c>
      <c r="C3404" s="4">
        <v>36.5</v>
      </c>
      <c r="D3404" s="11">
        <v>-3.6295303101656434E-2</v>
      </c>
      <c r="E3404" s="19">
        <v>-24.680806109126376</v>
      </c>
      <c r="F3404" s="19">
        <f t="shared" si="530"/>
        <v>-680.78786340250008</v>
      </c>
      <c r="G3404" s="19">
        <f t="shared" si="531"/>
        <v>436.61470874750006</v>
      </c>
      <c r="H3404" s="19">
        <f t="shared" si="533"/>
        <v>6664.8878634025004</v>
      </c>
      <c r="I3404" s="19">
        <f t="shared" si="534"/>
        <v>133.29775726805002</v>
      </c>
      <c r="J3404" s="19">
        <f t="shared" si="535"/>
        <v>545.23165990642372</v>
      </c>
      <c r="K3404" s="19">
        <f t="shared" si="532"/>
        <v>19900.955586584467</v>
      </c>
      <c r="L3404" s="19">
        <f t="shared" si="536"/>
        <v>19900.955586584467</v>
      </c>
      <c r="M3404" s="19">
        <f t="shared" si="537"/>
        <v>0</v>
      </c>
      <c r="N3404" s="107">
        <f t="shared" si="538"/>
        <v>133140.73736015917</v>
      </c>
      <c r="O3404" s="107"/>
      <c r="P3404" s="107"/>
      <c r="Q3404" s="107">
        <f t="shared" si="539"/>
        <v>40949.892602772088</v>
      </c>
      <c r="R3404" s="106"/>
    </row>
    <row r="3405" spans="1:18" x14ac:dyDescent="0.45">
      <c r="A3405" s="4">
        <v>66.387</v>
      </c>
      <c r="B3405" s="4">
        <v>2775</v>
      </c>
      <c r="C3405" s="4">
        <v>36.5</v>
      </c>
      <c r="D3405" s="11">
        <v>-0.46830018541525753</v>
      </c>
      <c r="E3405" s="19">
        <v>-318.44412608237513</v>
      </c>
      <c r="F3405" s="19">
        <f t="shared" si="530"/>
        <v>-680.78786340250008</v>
      </c>
      <c r="G3405" s="19">
        <f t="shared" si="531"/>
        <v>436.61470874750006</v>
      </c>
      <c r="H3405" s="19">
        <f t="shared" si="533"/>
        <v>6664.8878634025004</v>
      </c>
      <c r="I3405" s="19">
        <f t="shared" si="534"/>
        <v>133.29775726805002</v>
      </c>
      <c r="J3405" s="19">
        <f t="shared" si="535"/>
        <v>251.46833993317495</v>
      </c>
      <c r="K3405" s="19">
        <f t="shared" si="532"/>
        <v>9178.5944075608859</v>
      </c>
      <c r="L3405" s="19">
        <f t="shared" si="536"/>
        <v>9178.5944075608859</v>
      </c>
      <c r="M3405" s="19">
        <f t="shared" si="537"/>
        <v>0</v>
      </c>
      <c r="N3405" s="107">
        <f t="shared" si="538"/>
        <v>133140.73736015917</v>
      </c>
      <c r="O3405" s="107"/>
      <c r="P3405" s="107"/>
      <c r="Q3405" s="107">
        <f t="shared" si="539"/>
        <v>40949.892602772088</v>
      </c>
      <c r="R3405" s="106"/>
    </row>
    <row r="3406" spans="1:18" x14ac:dyDescent="0.45">
      <c r="A3406" s="4">
        <v>66.406000000000006</v>
      </c>
      <c r="B3406" s="4">
        <v>2775</v>
      </c>
      <c r="C3406" s="4">
        <v>36.5</v>
      </c>
      <c r="D3406" s="11">
        <v>-0.89576666801340354</v>
      </c>
      <c r="E3406" s="19">
        <v>-609.1213342491144</v>
      </c>
      <c r="F3406" s="19">
        <f t="shared" si="530"/>
        <v>-680.78786340250008</v>
      </c>
      <c r="G3406" s="19">
        <f t="shared" si="531"/>
        <v>436.61470874750006</v>
      </c>
      <c r="H3406" s="19">
        <f t="shared" si="533"/>
        <v>6664.8878634025004</v>
      </c>
      <c r="I3406" s="19">
        <f t="shared" si="534"/>
        <v>133.29775726805002</v>
      </c>
      <c r="J3406" s="19">
        <f t="shared" si="535"/>
        <v>-39.208868233564317</v>
      </c>
      <c r="K3406" s="19">
        <f t="shared" si="532"/>
        <v>-1431.1236905250976</v>
      </c>
      <c r="L3406" s="19">
        <f t="shared" si="536"/>
        <v>0</v>
      </c>
      <c r="M3406" s="19">
        <f t="shared" si="537"/>
        <v>-1431.1236905250976</v>
      </c>
      <c r="N3406" s="107">
        <f t="shared" si="538"/>
        <v>133140.73736015917</v>
      </c>
      <c r="O3406" s="107"/>
      <c r="P3406" s="107"/>
      <c r="Q3406" s="107">
        <f t="shared" si="539"/>
        <v>40949.892602772088</v>
      </c>
      <c r="R3406" s="106"/>
    </row>
    <row r="3407" spans="1:18" x14ac:dyDescent="0.45">
      <c r="A3407" s="4">
        <v>66.426000000000002</v>
      </c>
      <c r="B3407" s="4">
        <v>2776</v>
      </c>
      <c r="C3407" s="4">
        <v>36.4</v>
      </c>
      <c r="D3407" s="11">
        <v>-1.3501841122224145</v>
      </c>
      <c r="E3407" s="19">
        <v>-918.12519631124189</v>
      </c>
      <c r="F3407" s="19">
        <f t="shared" si="530"/>
        <v>-677.06262900640002</v>
      </c>
      <c r="G3407" s="19">
        <f t="shared" si="531"/>
        <v>434.22557665760002</v>
      </c>
      <c r="H3407" s="19">
        <f t="shared" si="533"/>
        <v>6661.1626290064005</v>
      </c>
      <c r="I3407" s="19">
        <f t="shared" si="534"/>
        <v>133.22325258012802</v>
      </c>
      <c r="J3407" s="19">
        <f t="shared" si="535"/>
        <v>-350.67636707351386</v>
      </c>
      <c r="K3407" s="19">
        <f t="shared" si="532"/>
        <v>-12764.619761475904</v>
      </c>
      <c r="L3407" s="19">
        <f t="shared" si="536"/>
        <v>0</v>
      </c>
      <c r="M3407" s="19">
        <f t="shared" si="537"/>
        <v>-12764.619761475904</v>
      </c>
      <c r="N3407" s="107">
        <f t="shared" si="538"/>
        <v>133140.73736015917</v>
      </c>
      <c r="O3407" s="107"/>
      <c r="P3407" s="107"/>
      <c r="Q3407" s="107">
        <f t="shared" si="539"/>
        <v>40949.892602772088</v>
      </c>
      <c r="R3407" s="106"/>
    </row>
    <row r="3408" spans="1:18" x14ac:dyDescent="0.45">
      <c r="A3408" s="4">
        <v>66.444999999999993</v>
      </c>
      <c r="B3408" s="4">
        <v>2777</v>
      </c>
      <c r="C3408" s="4">
        <v>36.4</v>
      </c>
      <c r="D3408" s="11">
        <v>-0.57228249999280023</v>
      </c>
      <c r="E3408" s="19">
        <v>-389.15209999510415</v>
      </c>
      <c r="F3408" s="19">
        <f t="shared" si="530"/>
        <v>-677.06262900640002</v>
      </c>
      <c r="G3408" s="19">
        <f t="shared" si="531"/>
        <v>434.22557665760002</v>
      </c>
      <c r="H3408" s="19">
        <f t="shared" si="533"/>
        <v>6661.1626290064005</v>
      </c>
      <c r="I3408" s="19">
        <f t="shared" si="534"/>
        <v>133.22325258012802</v>
      </c>
      <c r="J3408" s="19">
        <f t="shared" si="535"/>
        <v>178.29672924262388</v>
      </c>
      <c r="K3408" s="19">
        <f t="shared" si="532"/>
        <v>6490.0009444315092</v>
      </c>
      <c r="L3408" s="19">
        <f t="shared" si="536"/>
        <v>6490.0009444315092</v>
      </c>
      <c r="M3408" s="19">
        <f t="shared" si="537"/>
        <v>0</v>
      </c>
      <c r="N3408" s="107">
        <f t="shared" si="538"/>
        <v>133140.73736015917</v>
      </c>
      <c r="O3408" s="107"/>
      <c r="P3408" s="107"/>
      <c r="Q3408" s="107">
        <f t="shared" si="539"/>
        <v>40949.892602772088</v>
      </c>
      <c r="R3408" s="106"/>
    </row>
    <row r="3409" spans="1:18" x14ac:dyDescent="0.45">
      <c r="A3409" s="4">
        <v>66.465000000000003</v>
      </c>
      <c r="B3409" s="4">
        <v>2778</v>
      </c>
      <c r="C3409" s="4">
        <v>36.299999999999997</v>
      </c>
      <c r="D3409" s="11">
        <v>-0.47540615217587417</v>
      </c>
      <c r="E3409" s="19">
        <v>-323.27618347959447</v>
      </c>
      <c r="F3409" s="19">
        <f t="shared" si="530"/>
        <v>-673.34761473210006</v>
      </c>
      <c r="G3409" s="19">
        <f t="shared" si="531"/>
        <v>431.84299911390002</v>
      </c>
      <c r="H3409" s="19">
        <f t="shared" si="533"/>
        <v>6657.4476147321002</v>
      </c>
      <c r="I3409" s="19">
        <f t="shared" si="534"/>
        <v>133.14895229464202</v>
      </c>
      <c r="J3409" s="19">
        <f t="shared" si="535"/>
        <v>241.71576792894757</v>
      </c>
      <c r="K3409" s="19">
        <f t="shared" si="532"/>
        <v>8774.282375820796</v>
      </c>
      <c r="L3409" s="19">
        <f t="shared" si="536"/>
        <v>8774.282375820796</v>
      </c>
      <c r="M3409" s="19">
        <f t="shared" si="537"/>
        <v>0</v>
      </c>
      <c r="N3409" s="107">
        <f t="shared" si="538"/>
        <v>133140.73736015917</v>
      </c>
      <c r="O3409" s="107"/>
      <c r="P3409" s="107"/>
      <c r="Q3409" s="107">
        <f t="shared" si="539"/>
        <v>40949.892602772088</v>
      </c>
      <c r="R3409" s="106"/>
    </row>
    <row r="3410" spans="1:18" x14ac:dyDescent="0.45">
      <c r="A3410" s="4">
        <v>66.483999999999995</v>
      </c>
      <c r="B3410" s="4">
        <v>2778</v>
      </c>
      <c r="C3410" s="4">
        <v>36.299999999999997</v>
      </c>
      <c r="D3410" s="11">
        <v>-0.34348671130229946</v>
      </c>
      <c r="E3410" s="19">
        <v>-233.57096368556364</v>
      </c>
      <c r="F3410" s="19">
        <f t="shared" si="530"/>
        <v>-673.34761473210006</v>
      </c>
      <c r="G3410" s="19">
        <f t="shared" si="531"/>
        <v>431.84299911390002</v>
      </c>
      <c r="H3410" s="19">
        <f t="shared" si="533"/>
        <v>6657.4476147321002</v>
      </c>
      <c r="I3410" s="19">
        <f t="shared" si="534"/>
        <v>133.14895229464202</v>
      </c>
      <c r="J3410" s="19">
        <f t="shared" si="535"/>
        <v>331.4209877229784</v>
      </c>
      <c r="K3410" s="19">
        <f t="shared" si="532"/>
        <v>12030.581854344115</v>
      </c>
      <c r="L3410" s="19">
        <f t="shared" si="536"/>
        <v>12030.581854344115</v>
      </c>
      <c r="M3410" s="19">
        <f t="shared" si="537"/>
        <v>0</v>
      </c>
      <c r="N3410" s="107">
        <f t="shared" si="538"/>
        <v>133140.73736015917</v>
      </c>
      <c r="O3410" s="107"/>
      <c r="P3410" s="107"/>
      <c r="Q3410" s="107">
        <f t="shared" si="539"/>
        <v>40949.892602772088</v>
      </c>
      <c r="R3410" s="106"/>
    </row>
    <row r="3411" spans="1:18" x14ac:dyDescent="0.45">
      <c r="A3411" s="4">
        <v>66.504000000000005</v>
      </c>
      <c r="B3411" s="4">
        <v>2779</v>
      </c>
      <c r="C3411" s="4">
        <v>36.200000000000003</v>
      </c>
      <c r="D3411" s="11">
        <v>-0.309213094095734</v>
      </c>
      <c r="E3411" s="19">
        <v>-210.26490398509912</v>
      </c>
      <c r="F3411" s="19">
        <f t="shared" si="530"/>
        <v>-669.6428205796002</v>
      </c>
      <c r="G3411" s="19">
        <f t="shared" si="531"/>
        <v>429.46697611640013</v>
      </c>
      <c r="H3411" s="19">
        <f t="shared" si="533"/>
        <v>6653.7428205796004</v>
      </c>
      <c r="I3411" s="19">
        <f t="shared" si="534"/>
        <v>133.07485641159201</v>
      </c>
      <c r="J3411" s="19">
        <f t="shared" si="535"/>
        <v>352.27692854289302</v>
      </c>
      <c r="K3411" s="19">
        <f t="shared" si="532"/>
        <v>12752.424813252728</v>
      </c>
      <c r="L3411" s="19">
        <f t="shared" si="536"/>
        <v>12752.424813252728</v>
      </c>
      <c r="M3411" s="19">
        <f t="shared" si="537"/>
        <v>0</v>
      </c>
      <c r="N3411" s="107">
        <f t="shared" si="538"/>
        <v>133140.73736015917</v>
      </c>
      <c r="O3411" s="107"/>
      <c r="P3411" s="107"/>
      <c r="Q3411" s="107">
        <f t="shared" si="539"/>
        <v>40949.892602772088</v>
      </c>
      <c r="R3411" s="106"/>
    </row>
    <row r="3412" spans="1:18" x14ac:dyDescent="0.45">
      <c r="A3412" s="4">
        <v>66.522999999999996</v>
      </c>
      <c r="B3412" s="4">
        <v>2780</v>
      </c>
      <c r="C3412" s="4">
        <v>36.200000000000003</v>
      </c>
      <c r="D3412" s="11">
        <v>7.5212587063425027E-2</v>
      </c>
      <c r="E3412" s="19">
        <v>51.14455920312902</v>
      </c>
      <c r="F3412" s="19">
        <f t="shared" si="530"/>
        <v>-669.6428205796002</v>
      </c>
      <c r="G3412" s="19">
        <f t="shared" si="531"/>
        <v>429.46697611640013</v>
      </c>
      <c r="H3412" s="19">
        <f t="shared" si="533"/>
        <v>6653.7428205796004</v>
      </c>
      <c r="I3412" s="19">
        <f t="shared" si="534"/>
        <v>133.07485641159201</v>
      </c>
      <c r="J3412" s="19">
        <f t="shared" si="535"/>
        <v>613.68639173112115</v>
      </c>
      <c r="K3412" s="19">
        <f t="shared" si="532"/>
        <v>22215.447380666588</v>
      </c>
      <c r="L3412" s="19">
        <f t="shared" si="536"/>
        <v>22215.447380666588</v>
      </c>
      <c r="M3412" s="19">
        <f t="shared" si="537"/>
        <v>0</v>
      </c>
      <c r="N3412" s="107">
        <f t="shared" si="538"/>
        <v>133140.73736015917</v>
      </c>
      <c r="O3412" s="107"/>
      <c r="P3412" s="107"/>
      <c r="Q3412" s="107">
        <f t="shared" si="539"/>
        <v>40949.892602772088</v>
      </c>
      <c r="R3412" s="106"/>
    </row>
    <row r="3413" spans="1:18" x14ac:dyDescent="0.45">
      <c r="A3413" s="4">
        <v>66.543000000000006</v>
      </c>
      <c r="B3413" s="4">
        <v>2780</v>
      </c>
      <c r="C3413" s="4">
        <v>36.200000000000003</v>
      </c>
      <c r="D3413" s="11">
        <v>0.50810368707891151</v>
      </c>
      <c r="E3413" s="19">
        <v>345.51050721365982</v>
      </c>
      <c r="F3413" s="19">
        <f t="shared" si="530"/>
        <v>-669.6428205796002</v>
      </c>
      <c r="G3413" s="19">
        <f t="shared" si="531"/>
        <v>429.46697611640013</v>
      </c>
      <c r="H3413" s="19">
        <f t="shared" si="533"/>
        <v>6653.7428205796004</v>
      </c>
      <c r="I3413" s="19">
        <f t="shared" si="534"/>
        <v>133.07485641159201</v>
      </c>
      <c r="J3413" s="19">
        <f t="shared" si="535"/>
        <v>908.05233974165196</v>
      </c>
      <c r="K3413" s="19">
        <f t="shared" si="532"/>
        <v>32871.494698647803</v>
      </c>
      <c r="L3413" s="19">
        <f t="shared" si="536"/>
        <v>32871.494698647803</v>
      </c>
      <c r="M3413" s="19">
        <f t="shared" si="537"/>
        <v>0</v>
      </c>
      <c r="N3413" s="107">
        <f t="shared" si="538"/>
        <v>133140.73736015917</v>
      </c>
      <c r="O3413" s="107"/>
      <c r="P3413" s="107"/>
      <c r="Q3413" s="107">
        <f t="shared" si="539"/>
        <v>40949.892602772088</v>
      </c>
      <c r="R3413" s="106"/>
    </row>
    <row r="3414" spans="1:18" x14ac:dyDescent="0.45">
      <c r="A3414" s="4">
        <v>66.563000000000002</v>
      </c>
      <c r="B3414" s="4">
        <v>2781</v>
      </c>
      <c r="C3414" s="4">
        <v>36.200000000000003</v>
      </c>
      <c r="D3414" s="11">
        <v>0.9388370279911239</v>
      </c>
      <c r="E3414" s="19">
        <v>638.40917903396428</v>
      </c>
      <c r="F3414" s="19">
        <f t="shared" si="530"/>
        <v>-669.6428205796002</v>
      </c>
      <c r="G3414" s="19">
        <f t="shared" si="531"/>
        <v>429.46697611640013</v>
      </c>
      <c r="H3414" s="19">
        <f t="shared" si="533"/>
        <v>6653.7428205796004</v>
      </c>
      <c r="I3414" s="19">
        <f t="shared" si="534"/>
        <v>133.07485641159201</v>
      </c>
      <c r="J3414" s="19">
        <f t="shared" si="535"/>
        <v>1200.9510115619564</v>
      </c>
      <c r="K3414" s="19">
        <f t="shared" si="532"/>
        <v>43474.426618542828</v>
      </c>
      <c r="L3414" s="19">
        <f t="shared" si="536"/>
        <v>43474.426618542828</v>
      </c>
      <c r="M3414" s="19">
        <f t="shared" si="537"/>
        <v>0</v>
      </c>
      <c r="N3414" s="107">
        <f t="shared" si="538"/>
        <v>133140.73736015917</v>
      </c>
      <c r="O3414" s="107"/>
      <c r="P3414" s="107"/>
      <c r="Q3414" s="107">
        <f t="shared" si="539"/>
        <v>40949.892602772088</v>
      </c>
      <c r="R3414" s="106"/>
    </row>
    <row r="3415" spans="1:18" x14ac:dyDescent="0.45">
      <c r="A3415" s="4">
        <v>66.581999999999994</v>
      </c>
      <c r="B3415" s="4">
        <v>2782</v>
      </c>
      <c r="C3415" s="4">
        <v>36.299999999999997</v>
      </c>
      <c r="D3415" s="11">
        <v>1.4238564589093017</v>
      </c>
      <c r="E3415" s="19">
        <v>968.22239205832511</v>
      </c>
      <c r="F3415" s="19">
        <f t="shared" si="530"/>
        <v>-673.34761473210006</v>
      </c>
      <c r="G3415" s="19">
        <f t="shared" si="531"/>
        <v>431.84299911390002</v>
      </c>
      <c r="H3415" s="19">
        <f t="shared" si="533"/>
        <v>6657.4476147321002</v>
      </c>
      <c r="I3415" s="19">
        <f t="shared" si="534"/>
        <v>133.14895229464202</v>
      </c>
      <c r="J3415" s="19">
        <f t="shared" si="535"/>
        <v>1533.2143434668671</v>
      </c>
      <c r="K3415" s="19">
        <f t="shared" si="532"/>
        <v>55655.680667847271</v>
      </c>
      <c r="L3415" s="19">
        <f t="shared" si="536"/>
        <v>55655.680667847271</v>
      </c>
      <c r="M3415" s="19">
        <f t="shared" si="537"/>
        <v>0</v>
      </c>
      <c r="N3415" s="107">
        <f t="shared" si="538"/>
        <v>133140.73736015917</v>
      </c>
      <c r="O3415" s="107"/>
      <c r="P3415" s="107"/>
      <c r="Q3415" s="107">
        <f t="shared" si="539"/>
        <v>40949.892602772088</v>
      </c>
      <c r="R3415" s="106"/>
    </row>
    <row r="3416" spans="1:18" x14ac:dyDescent="0.45">
      <c r="A3416" s="4">
        <v>66.602000000000004</v>
      </c>
      <c r="B3416" s="4">
        <v>2783</v>
      </c>
      <c r="C3416" s="4">
        <v>36.299999999999997</v>
      </c>
      <c r="D3416" s="11">
        <v>1.5265274163246889</v>
      </c>
      <c r="E3416" s="19">
        <v>1038.0386431007885</v>
      </c>
      <c r="F3416" s="19">
        <f t="shared" si="530"/>
        <v>-673.34761473210006</v>
      </c>
      <c r="G3416" s="19">
        <f t="shared" si="531"/>
        <v>431.84299911390002</v>
      </c>
      <c r="H3416" s="19">
        <f t="shared" si="533"/>
        <v>6657.4476147321002</v>
      </c>
      <c r="I3416" s="19">
        <f t="shared" si="534"/>
        <v>133.14895229464202</v>
      </c>
      <c r="J3416" s="19">
        <f t="shared" si="535"/>
        <v>1603.0305945093305</v>
      </c>
      <c r="K3416" s="19">
        <f t="shared" si="532"/>
        <v>58190.010580688693</v>
      </c>
      <c r="L3416" s="19">
        <f t="shared" si="536"/>
        <v>58190.010580688693</v>
      </c>
      <c r="M3416" s="19">
        <f t="shared" si="537"/>
        <v>0</v>
      </c>
      <c r="N3416" s="107">
        <f t="shared" si="538"/>
        <v>133140.73736015917</v>
      </c>
      <c r="O3416" s="107"/>
      <c r="P3416" s="107"/>
      <c r="Q3416" s="107">
        <f t="shared" si="539"/>
        <v>40949.892602772088</v>
      </c>
      <c r="R3416" s="106"/>
    </row>
    <row r="3417" spans="1:18" x14ac:dyDescent="0.45">
      <c r="A3417" s="4">
        <v>66.620999999999995</v>
      </c>
      <c r="B3417" s="4">
        <v>2783</v>
      </c>
      <c r="C3417" s="4">
        <v>36.299999999999997</v>
      </c>
      <c r="D3417" s="11">
        <v>1.5744193658614447</v>
      </c>
      <c r="E3417" s="19">
        <v>1070.6051687857823</v>
      </c>
      <c r="F3417" s="19">
        <f t="shared" si="530"/>
        <v>-673.34761473210006</v>
      </c>
      <c r="G3417" s="19">
        <f t="shared" si="531"/>
        <v>431.84299911390002</v>
      </c>
      <c r="H3417" s="19">
        <f t="shared" si="533"/>
        <v>6657.4476147321002</v>
      </c>
      <c r="I3417" s="19">
        <f t="shared" si="534"/>
        <v>133.14895229464202</v>
      </c>
      <c r="J3417" s="19">
        <f t="shared" si="535"/>
        <v>1635.5971201943244</v>
      </c>
      <c r="K3417" s="19">
        <f t="shared" si="532"/>
        <v>59372.175463053973</v>
      </c>
      <c r="L3417" s="19">
        <f t="shared" si="536"/>
        <v>59372.175463053973</v>
      </c>
      <c r="M3417" s="19">
        <f t="shared" si="537"/>
        <v>0</v>
      </c>
      <c r="N3417" s="107">
        <f t="shared" si="538"/>
        <v>133140.73736015917</v>
      </c>
      <c r="O3417" s="107"/>
      <c r="P3417" s="107"/>
      <c r="Q3417" s="107">
        <f t="shared" si="539"/>
        <v>40949.892602772088</v>
      </c>
      <c r="R3417" s="106"/>
    </row>
    <row r="3418" spans="1:18" x14ac:dyDescent="0.45">
      <c r="A3418" s="4">
        <v>66.641000000000005</v>
      </c>
      <c r="B3418" s="4">
        <v>2784</v>
      </c>
      <c r="C3418" s="4">
        <v>36.299999999999997</v>
      </c>
      <c r="D3418" s="11">
        <v>1.7095514658642574</v>
      </c>
      <c r="E3418" s="19">
        <v>1162.4949967876951</v>
      </c>
      <c r="F3418" s="19">
        <f t="shared" si="530"/>
        <v>-673.34761473210006</v>
      </c>
      <c r="G3418" s="19">
        <f t="shared" si="531"/>
        <v>431.84299911390002</v>
      </c>
      <c r="H3418" s="19">
        <f t="shared" si="533"/>
        <v>6657.4476147321002</v>
      </c>
      <c r="I3418" s="19">
        <f t="shared" si="534"/>
        <v>133.14895229464202</v>
      </c>
      <c r="J3418" s="19">
        <f t="shared" si="535"/>
        <v>1727.4869481962371</v>
      </c>
      <c r="K3418" s="19">
        <f t="shared" si="532"/>
        <v>62707.776219523403</v>
      </c>
      <c r="L3418" s="19">
        <f t="shared" si="536"/>
        <v>62707.776219523403</v>
      </c>
      <c r="M3418" s="19">
        <f t="shared" si="537"/>
        <v>0</v>
      </c>
      <c r="N3418" s="107">
        <f t="shared" si="538"/>
        <v>133140.73736015917</v>
      </c>
      <c r="O3418" s="107"/>
      <c r="P3418" s="107"/>
      <c r="Q3418" s="107">
        <f t="shared" si="539"/>
        <v>40949.892602772088</v>
      </c>
      <c r="R3418" s="106"/>
    </row>
    <row r="3419" spans="1:18" x14ac:dyDescent="0.45">
      <c r="A3419" s="4">
        <v>66.66</v>
      </c>
      <c r="B3419" s="4">
        <v>2785</v>
      </c>
      <c r="C3419" s="4">
        <v>36.4</v>
      </c>
      <c r="D3419" s="11">
        <v>1.9104472164093831</v>
      </c>
      <c r="E3419" s="19">
        <v>1299.1041071583804</v>
      </c>
      <c r="F3419" s="19">
        <f t="shared" si="530"/>
        <v>-677.06262900640002</v>
      </c>
      <c r="G3419" s="19">
        <f t="shared" si="531"/>
        <v>434.22557665760002</v>
      </c>
      <c r="H3419" s="19">
        <f t="shared" si="533"/>
        <v>6661.1626290064005</v>
      </c>
      <c r="I3419" s="19">
        <f t="shared" si="534"/>
        <v>133.22325258012802</v>
      </c>
      <c r="J3419" s="19">
        <f t="shared" si="535"/>
        <v>1866.5529363961084</v>
      </c>
      <c r="K3419" s="19">
        <f t="shared" si="532"/>
        <v>67942.526884818348</v>
      </c>
      <c r="L3419" s="19">
        <f t="shared" si="536"/>
        <v>67942.526884818348</v>
      </c>
      <c r="M3419" s="19">
        <f t="shared" si="537"/>
        <v>0</v>
      </c>
      <c r="N3419" s="107">
        <f t="shared" si="538"/>
        <v>133140.73736015917</v>
      </c>
      <c r="O3419" s="107"/>
      <c r="P3419" s="107"/>
      <c r="Q3419" s="107">
        <f t="shared" si="539"/>
        <v>40949.892602772088</v>
      </c>
      <c r="R3419" s="106"/>
    </row>
    <row r="3420" spans="1:18" x14ac:dyDescent="0.45">
      <c r="A3420" s="4">
        <v>66.680000000000007</v>
      </c>
      <c r="B3420" s="4">
        <v>2785</v>
      </c>
      <c r="C3420" s="4">
        <v>36.4</v>
      </c>
      <c r="D3420" s="11">
        <v>2.1909860366671539</v>
      </c>
      <c r="E3420" s="19">
        <v>1489.8705049336647</v>
      </c>
      <c r="F3420" s="19">
        <f t="shared" si="530"/>
        <v>-677.06262900640002</v>
      </c>
      <c r="G3420" s="19">
        <f t="shared" si="531"/>
        <v>434.22557665760002</v>
      </c>
      <c r="H3420" s="19">
        <f t="shared" si="533"/>
        <v>6661.1626290064005</v>
      </c>
      <c r="I3420" s="19">
        <f t="shared" si="534"/>
        <v>133.22325258012802</v>
      </c>
      <c r="J3420" s="19">
        <f t="shared" si="535"/>
        <v>2057.3193341713927</v>
      </c>
      <c r="K3420" s="19">
        <f t="shared" si="532"/>
        <v>74886.423763838699</v>
      </c>
      <c r="L3420" s="19">
        <f t="shared" si="536"/>
        <v>74886.423763838699</v>
      </c>
      <c r="M3420" s="19">
        <f t="shared" si="537"/>
        <v>0</v>
      </c>
      <c r="N3420" s="107">
        <f t="shared" si="538"/>
        <v>133140.73736015917</v>
      </c>
      <c r="O3420" s="107"/>
      <c r="P3420" s="107"/>
      <c r="Q3420" s="107">
        <f t="shared" si="539"/>
        <v>40949.892602772088</v>
      </c>
      <c r="R3420" s="106"/>
    </row>
    <row r="3421" spans="1:18" x14ac:dyDescent="0.45">
      <c r="A3421" s="4">
        <v>66.698999999999998</v>
      </c>
      <c r="B3421" s="4">
        <v>2786</v>
      </c>
      <c r="C3421" s="4">
        <v>36.5</v>
      </c>
      <c r="D3421" s="11">
        <v>2.3728232392054496</v>
      </c>
      <c r="E3421" s="19">
        <v>1613.5198026597056</v>
      </c>
      <c r="F3421" s="19">
        <f t="shared" si="530"/>
        <v>-680.78786340250008</v>
      </c>
      <c r="G3421" s="19">
        <f t="shared" si="531"/>
        <v>436.61470874750006</v>
      </c>
      <c r="H3421" s="19">
        <f t="shared" si="533"/>
        <v>6664.8878634025004</v>
      </c>
      <c r="I3421" s="19">
        <f t="shared" si="534"/>
        <v>133.29775726805002</v>
      </c>
      <c r="J3421" s="19">
        <f t="shared" si="535"/>
        <v>2183.4322686752557</v>
      </c>
      <c r="K3421" s="19">
        <f t="shared" si="532"/>
        <v>79695.277806646831</v>
      </c>
      <c r="L3421" s="19">
        <f t="shared" si="536"/>
        <v>79695.277806646831</v>
      </c>
      <c r="M3421" s="19">
        <f t="shared" si="537"/>
        <v>0</v>
      </c>
      <c r="N3421" s="107">
        <f t="shared" si="538"/>
        <v>133140.73736015917</v>
      </c>
      <c r="O3421" s="107"/>
      <c r="P3421" s="107"/>
      <c r="Q3421" s="107">
        <f t="shared" si="539"/>
        <v>40949.892602772088</v>
      </c>
      <c r="R3421" s="106"/>
    </row>
    <row r="3422" spans="1:18" x14ac:dyDescent="0.45">
      <c r="A3422" s="4">
        <v>66.718999999999994</v>
      </c>
      <c r="B3422" s="4">
        <v>2787</v>
      </c>
      <c r="C3422" s="4">
        <v>36.5</v>
      </c>
      <c r="D3422" s="11">
        <v>2.4767045591725485</v>
      </c>
      <c r="E3422" s="19">
        <v>1684.159100237333</v>
      </c>
      <c r="F3422" s="19">
        <f t="shared" si="530"/>
        <v>-680.78786340250008</v>
      </c>
      <c r="G3422" s="19">
        <f t="shared" si="531"/>
        <v>436.61470874750006</v>
      </c>
      <c r="H3422" s="19">
        <f t="shared" si="533"/>
        <v>6664.8878634025004</v>
      </c>
      <c r="I3422" s="19">
        <f t="shared" si="534"/>
        <v>133.29775726805002</v>
      </c>
      <c r="J3422" s="19">
        <f t="shared" si="535"/>
        <v>2254.0715662528833</v>
      </c>
      <c r="K3422" s="19">
        <f t="shared" si="532"/>
        <v>82273.612168230233</v>
      </c>
      <c r="L3422" s="19">
        <f t="shared" si="536"/>
        <v>82273.612168230233</v>
      </c>
      <c r="M3422" s="19">
        <f t="shared" si="537"/>
        <v>0</v>
      </c>
      <c r="N3422" s="107">
        <f t="shared" si="538"/>
        <v>133140.73736015917</v>
      </c>
      <c r="O3422" s="107"/>
      <c r="P3422" s="107"/>
      <c r="Q3422" s="107">
        <f t="shared" si="539"/>
        <v>40949.892602772088</v>
      </c>
      <c r="R3422" s="106"/>
    </row>
    <row r="3423" spans="1:18" x14ac:dyDescent="0.45">
      <c r="A3423" s="4">
        <v>66.738</v>
      </c>
      <c r="B3423" s="4">
        <v>2788</v>
      </c>
      <c r="C3423" s="4">
        <v>36.6</v>
      </c>
      <c r="D3423" s="11">
        <v>2.5929946567655904</v>
      </c>
      <c r="E3423" s="19">
        <v>1763.2363666006015</v>
      </c>
      <c r="F3423" s="19">
        <f t="shared" si="530"/>
        <v>-684.52331792040025</v>
      </c>
      <c r="G3423" s="19">
        <f t="shared" si="531"/>
        <v>439.0103953836001</v>
      </c>
      <c r="H3423" s="19">
        <f t="shared" si="533"/>
        <v>6668.623317920401</v>
      </c>
      <c r="I3423" s="19">
        <f t="shared" si="534"/>
        <v>133.37246635840802</v>
      </c>
      <c r="J3423" s="19">
        <f t="shared" si="535"/>
        <v>2335.6192283426099</v>
      </c>
      <c r="K3423" s="19">
        <f t="shared" si="532"/>
        <v>85483.663757339527</v>
      </c>
      <c r="L3423" s="19">
        <f t="shared" si="536"/>
        <v>85483.663757339527</v>
      </c>
      <c r="M3423" s="19">
        <f t="shared" si="537"/>
        <v>0</v>
      </c>
      <c r="N3423" s="107">
        <f t="shared" si="538"/>
        <v>133140.73736015917</v>
      </c>
      <c r="O3423" s="107"/>
      <c r="P3423" s="107"/>
      <c r="Q3423" s="107">
        <f t="shared" si="539"/>
        <v>40949.892602772088</v>
      </c>
      <c r="R3423" s="106"/>
    </row>
    <row r="3424" spans="1:18" x14ac:dyDescent="0.45">
      <c r="A3424" s="4">
        <v>66.757999999999996</v>
      </c>
      <c r="B3424" s="4">
        <v>2788</v>
      </c>
      <c r="C3424" s="4">
        <v>36.700000000000003</v>
      </c>
      <c r="D3424" s="11">
        <v>2.64815732636978</v>
      </c>
      <c r="E3424" s="19">
        <v>1800.7469819314504</v>
      </c>
      <c r="F3424" s="19">
        <f t="shared" si="530"/>
        <v>-688.26899256010017</v>
      </c>
      <c r="G3424" s="19">
        <f t="shared" si="531"/>
        <v>441.41263656590007</v>
      </c>
      <c r="H3424" s="19">
        <f t="shared" si="533"/>
        <v>6672.3689925601002</v>
      </c>
      <c r="I3424" s="19">
        <f t="shared" si="534"/>
        <v>133.44737985120202</v>
      </c>
      <c r="J3424" s="19">
        <f t="shared" si="535"/>
        <v>2375.6069983485527</v>
      </c>
      <c r="K3424" s="19">
        <f t="shared" si="532"/>
        <v>87184.776839391896</v>
      </c>
      <c r="L3424" s="19">
        <f t="shared" si="536"/>
        <v>87184.776839391896</v>
      </c>
      <c r="M3424" s="19">
        <f t="shared" si="537"/>
        <v>0</v>
      </c>
      <c r="N3424" s="107">
        <f t="shared" si="538"/>
        <v>133140.73736015917</v>
      </c>
      <c r="O3424" s="107"/>
      <c r="P3424" s="107"/>
      <c r="Q3424" s="107">
        <f t="shared" si="539"/>
        <v>40949.892602772088</v>
      </c>
      <c r="R3424" s="106"/>
    </row>
    <row r="3425" spans="1:18" x14ac:dyDescent="0.45">
      <c r="A3425" s="4">
        <v>66.777000000000001</v>
      </c>
      <c r="B3425" s="4">
        <v>2789</v>
      </c>
      <c r="C3425" s="4">
        <v>36.700000000000003</v>
      </c>
      <c r="D3425" s="11">
        <v>2.7210495563475865</v>
      </c>
      <c r="E3425" s="19">
        <v>1850.3136983163588</v>
      </c>
      <c r="F3425" s="19">
        <f t="shared" si="530"/>
        <v>-688.26899256010017</v>
      </c>
      <c r="G3425" s="19">
        <f t="shared" si="531"/>
        <v>441.41263656590007</v>
      </c>
      <c r="H3425" s="19">
        <f t="shared" si="533"/>
        <v>6672.3689925601002</v>
      </c>
      <c r="I3425" s="19">
        <f t="shared" si="534"/>
        <v>133.44737985120202</v>
      </c>
      <c r="J3425" s="19">
        <f t="shared" si="535"/>
        <v>2425.1737147334611</v>
      </c>
      <c r="K3425" s="19">
        <f t="shared" si="532"/>
        <v>89003.87533071803</v>
      </c>
      <c r="L3425" s="19">
        <f t="shared" si="536"/>
        <v>89003.87533071803</v>
      </c>
      <c r="M3425" s="19">
        <f t="shared" si="537"/>
        <v>0</v>
      </c>
      <c r="N3425" s="107">
        <f t="shared" si="538"/>
        <v>133140.73736015917</v>
      </c>
      <c r="O3425" s="107"/>
      <c r="P3425" s="107"/>
      <c r="Q3425" s="107">
        <f t="shared" si="539"/>
        <v>40949.892602772088</v>
      </c>
      <c r="R3425" s="106"/>
    </row>
    <row r="3426" spans="1:18" x14ac:dyDescent="0.45">
      <c r="A3426" s="4">
        <v>66.796999999999997</v>
      </c>
      <c r="B3426" s="4">
        <v>2790</v>
      </c>
      <c r="C3426" s="4">
        <v>36.799999999999997</v>
      </c>
      <c r="D3426" s="11">
        <v>2.846554725432191</v>
      </c>
      <c r="E3426" s="19">
        <v>1935.65721329389</v>
      </c>
      <c r="F3426" s="19">
        <f t="shared" si="530"/>
        <v>-692.02488732159998</v>
      </c>
      <c r="G3426" s="19">
        <f t="shared" si="531"/>
        <v>443.82143229439998</v>
      </c>
      <c r="H3426" s="19">
        <f t="shared" si="533"/>
        <v>6676.1248873216</v>
      </c>
      <c r="I3426" s="19">
        <f t="shared" si="534"/>
        <v>133.52249774643201</v>
      </c>
      <c r="J3426" s="19">
        <f t="shared" si="535"/>
        <v>2513.0011433347217</v>
      </c>
      <c r="K3426" s="19">
        <f t="shared" si="532"/>
        <v>92478.44207471775</v>
      </c>
      <c r="L3426" s="19">
        <f t="shared" si="536"/>
        <v>92478.44207471775</v>
      </c>
      <c r="M3426" s="19">
        <f t="shared" si="537"/>
        <v>0</v>
      </c>
      <c r="N3426" s="107">
        <f t="shared" si="538"/>
        <v>133140.73736015917</v>
      </c>
      <c r="O3426" s="107"/>
      <c r="P3426" s="107"/>
      <c r="Q3426" s="107">
        <f t="shared" si="539"/>
        <v>40949.892602772088</v>
      </c>
      <c r="R3426" s="106"/>
    </row>
    <row r="3427" spans="1:18" x14ac:dyDescent="0.45">
      <c r="A3427" s="4">
        <v>66.816000000000003</v>
      </c>
      <c r="B3427" s="4">
        <v>2790</v>
      </c>
      <c r="C3427" s="4">
        <v>36.799999999999997</v>
      </c>
      <c r="D3427" s="11">
        <v>2.9683290398973448</v>
      </c>
      <c r="E3427" s="19">
        <v>2018.4637471301944</v>
      </c>
      <c r="F3427" s="19">
        <f t="shared" si="530"/>
        <v>-692.02488732159998</v>
      </c>
      <c r="G3427" s="19">
        <f t="shared" si="531"/>
        <v>443.82143229439998</v>
      </c>
      <c r="H3427" s="19">
        <f t="shared" si="533"/>
        <v>6676.1248873216</v>
      </c>
      <c r="I3427" s="19">
        <f t="shared" si="534"/>
        <v>133.52249774643201</v>
      </c>
      <c r="J3427" s="19">
        <f t="shared" si="535"/>
        <v>2595.8076771710266</v>
      </c>
      <c r="K3427" s="19">
        <f t="shared" si="532"/>
        <v>95525.722519893767</v>
      </c>
      <c r="L3427" s="19">
        <f t="shared" si="536"/>
        <v>95525.722519893767</v>
      </c>
      <c r="M3427" s="19">
        <f t="shared" si="537"/>
        <v>0</v>
      </c>
      <c r="N3427" s="107">
        <f t="shared" si="538"/>
        <v>133140.73736015917</v>
      </c>
      <c r="O3427" s="107"/>
      <c r="P3427" s="107"/>
      <c r="Q3427" s="107">
        <f t="shared" si="539"/>
        <v>40949.892602772088</v>
      </c>
      <c r="R3427" s="106"/>
    </row>
    <row r="3428" spans="1:18" x14ac:dyDescent="0.45">
      <c r="A3428" s="4">
        <v>66.835999999999999</v>
      </c>
      <c r="B3428" s="4">
        <v>2791</v>
      </c>
      <c r="C3428" s="4">
        <v>36.9</v>
      </c>
      <c r="D3428" s="11">
        <v>3.109141941012648</v>
      </c>
      <c r="E3428" s="19">
        <v>2114.2165198886005</v>
      </c>
      <c r="F3428" s="19">
        <f t="shared" si="530"/>
        <v>-695.79100220490011</v>
      </c>
      <c r="G3428" s="19">
        <f t="shared" si="531"/>
        <v>446.23678256910006</v>
      </c>
      <c r="H3428" s="19">
        <f t="shared" si="533"/>
        <v>6679.8910022049004</v>
      </c>
      <c r="I3428" s="19">
        <f t="shared" si="534"/>
        <v>133.597820044098</v>
      </c>
      <c r="J3428" s="19">
        <f t="shared" si="535"/>
        <v>2694.0511225017985</v>
      </c>
      <c r="K3428" s="19">
        <f t="shared" si="532"/>
        <v>99410.48642031636</v>
      </c>
      <c r="L3428" s="19">
        <f t="shared" si="536"/>
        <v>99410.48642031636</v>
      </c>
      <c r="M3428" s="19">
        <f t="shared" si="537"/>
        <v>0</v>
      </c>
      <c r="N3428" s="107">
        <f t="shared" si="538"/>
        <v>133140.73736015917</v>
      </c>
      <c r="O3428" s="107"/>
      <c r="P3428" s="107"/>
      <c r="Q3428" s="107">
        <f t="shared" si="539"/>
        <v>40949.892602772088</v>
      </c>
      <c r="R3428" s="106"/>
    </row>
    <row r="3429" spans="1:18" x14ac:dyDescent="0.45">
      <c r="A3429" s="4">
        <v>66.855000000000004</v>
      </c>
      <c r="B3429" s="4">
        <v>2792</v>
      </c>
      <c r="C3429" s="4">
        <v>37</v>
      </c>
      <c r="D3429" s="11">
        <v>3.1517822569346872</v>
      </c>
      <c r="E3429" s="19">
        <v>2143.2119347155872</v>
      </c>
      <c r="F3429" s="19">
        <f t="shared" si="530"/>
        <v>-699.56733721000012</v>
      </c>
      <c r="G3429" s="19">
        <f t="shared" si="531"/>
        <v>448.65868739000007</v>
      </c>
      <c r="H3429" s="19">
        <f t="shared" si="533"/>
        <v>6683.6673372100004</v>
      </c>
      <c r="I3429" s="19">
        <f t="shared" si="534"/>
        <v>133.67334674420002</v>
      </c>
      <c r="J3429" s="19">
        <f t="shared" si="535"/>
        <v>2725.5439688497872</v>
      </c>
      <c r="K3429" s="19">
        <f t="shared" si="532"/>
        <v>100845.12684744212</v>
      </c>
      <c r="L3429" s="19">
        <f t="shared" si="536"/>
        <v>100845.12684744212</v>
      </c>
      <c r="M3429" s="19">
        <f t="shared" si="537"/>
        <v>0</v>
      </c>
      <c r="N3429" s="107">
        <f t="shared" si="538"/>
        <v>133140.73736015917</v>
      </c>
      <c r="O3429" s="107"/>
      <c r="P3429" s="107"/>
      <c r="Q3429" s="107">
        <f t="shared" si="539"/>
        <v>40949.892602772088</v>
      </c>
      <c r="R3429" s="106"/>
    </row>
    <row r="3430" spans="1:18" x14ac:dyDescent="0.45">
      <c r="A3430" s="4">
        <v>66.875</v>
      </c>
      <c r="B3430" s="4">
        <v>2793</v>
      </c>
      <c r="C3430" s="4">
        <v>37.1</v>
      </c>
      <c r="D3430" s="11">
        <v>3.2031542332204057</v>
      </c>
      <c r="E3430" s="19">
        <v>2178.144878589876</v>
      </c>
      <c r="F3430" s="19">
        <f t="shared" si="530"/>
        <v>-703.35389233690012</v>
      </c>
      <c r="G3430" s="19">
        <f t="shared" si="531"/>
        <v>451.08714675710007</v>
      </c>
      <c r="H3430" s="19">
        <f t="shared" si="533"/>
        <v>6687.4538923369</v>
      </c>
      <c r="I3430" s="19">
        <f t="shared" si="534"/>
        <v>133.749077846738</v>
      </c>
      <c r="J3430" s="19">
        <f t="shared" si="535"/>
        <v>2762.9811031937143</v>
      </c>
      <c r="K3430" s="19">
        <f t="shared" si="532"/>
        <v>102506.5989284868</v>
      </c>
      <c r="L3430" s="19">
        <f t="shared" si="536"/>
        <v>102506.5989284868</v>
      </c>
      <c r="M3430" s="19">
        <f t="shared" si="537"/>
        <v>0</v>
      </c>
      <c r="N3430" s="107">
        <f t="shared" si="538"/>
        <v>133140.73736015917</v>
      </c>
      <c r="O3430" s="107"/>
      <c r="P3430" s="107"/>
      <c r="Q3430" s="107">
        <f t="shared" si="539"/>
        <v>40949.892602772088</v>
      </c>
      <c r="R3430" s="106"/>
    </row>
    <row r="3431" spans="1:18" x14ac:dyDescent="0.45">
      <c r="A3431" s="4">
        <v>66.894999999999996</v>
      </c>
      <c r="B3431" s="4">
        <v>2793</v>
      </c>
      <c r="C3431" s="4">
        <v>37.1</v>
      </c>
      <c r="D3431" s="11">
        <v>3.2686091010598814</v>
      </c>
      <c r="E3431" s="19">
        <v>2222.6541887207195</v>
      </c>
      <c r="F3431" s="19">
        <f t="shared" si="530"/>
        <v>-703.35389233690012</v>
      </c>
      <c r="G3431" s="19">
        <f t="shared" si="531"/>
        <v>451.08714675710007</v>
      </c>
      <c r="H3431" s="19">
        <f t="shared" si="533"/>
        <v>6687.4538923369</v>
      </c>
      <c r="I3431" s="19">
        <f t="shared" si="534"/>
        <v>133.749077846738</v>
      </c>
      <c r="J3431" s="19">
        <f t="shared" si="535"/>
        <v>2807.4904133245577</v>
      </c>
      <c r="K3431" s="19">
        <f t="shared" si="532"/>
        <v>104157.89433434109</v>
      </c>
      <c r="L3431" s="19">
        <f t="shared" si="536"/>
        <v>104157.89433434109</v>
      </c>
      <c r="M3431" s="19">
        <f t="shared" si="537"/>
        <v>0</v>
      </c>
      <c r="N3431" s="107">
        <f t="shared" si="538"/>
        <v>133140.73736015917</v>
      </c>
      <c r="O3431" s="107"/>
      <c r="P3431" s="107"/>
      <c r="Q3431" s="107">
        <f t="shared" si="539"/>
        <v>40949.892602772088</v>
      </c>
      <c r="R3431" s="106"/>
    </row>
    <row r="3432" spans="1:18" x14ac:dyDescent="0.45">
      <c r="A3432" s="4">
        <v>66.914000000000001</v>
      </c>
      <c r="B3432" s="4">
        <v>2794</v>
      </c>
      <c r="C3432" s="4">
        <v>37.200000000000003</v>
      </c>
      <c r="D3432" s="11">
        <v>3.3047999103804742</v>
      </c>
      <c r="E3432" s="19">
        <v>2247.2639390587224</v>
      </c>
      <c r="F3432" s="19">
        <f t="shared" si="530"/>
        <v>-707.15066758560022</v>
      </c>
      <c r="G3432" s="19">
        <f t="shared" si="531"/>
        <v>453.52216067040013</v>
      </c>
      <c r="H3432" s="19">
        <f t="shared" si="533"/>
        <v>6691.2506675856002</v>
      </c>
      <c r="I3432" s="19">
        <f t="shared" si="534"/>
        <v>133.82501335171202</v>
      </c>
      <c r="J3432" s="19">
        <f t="shared" si="535"/>
        <v>2834.6111130808349</v>
      </c>
      <c r="K3432" s="19">
        <f t="shared" si="532"/>
        <v>105447.53340660706</v>
      </c>
      <c r="L3432" s="19">
        <f t="shared" si="536"/>
        <v>105447.53340660706</v>
      </c>
      <c r="M3432" s="19">
        <f t="shared" si="537"/>
        <v>0</v>
      </c>
      <c r="N3432" s="107">
        <f t="shared" si="538"/>
        <v>133140.73736015917</v>
      </c>
      <c r="O3432" s="107"/>
      <c r="P3432" s="107"/>
      <c r="Q3432" s="107">
        <f t="shared" si="539"/>
        <v>40949.892602772088</v>
      </c>
      <c r="R3432" s="106"/>
    </row>
    <row r="3433" spans="1:18" x14ac:dyDescent="0.45">
      <c r="A3433" s="4">
        <v>66.933999999999997</v>
      </c>
      <c r="B3433" s="4">
        <v>2795</v>
      </c>
      <c r="C3433" s="4">
        <v>37.299999999999997</v>
      </c>
      <c r="D3433" s="11">
        <v>3.2502937442694524</v>
      </c>
      <c r="E3433" s="19">
        <v>2210.1997461032274</v>
      </c>
      <c r="F3433" s="19">
        <f t="shared" si="530"/>
        <v>-710.95766295609997</v>
      </c>
      <c r="G3433" s="19">
        <f t="shared" si="531"/>
        <v>455.9637291299</v>
      </c>
      <c r="H3433" s="19">
        <f t="shared" si="533"/>
        <v>6695.0576629561001</v>
      </c>
      <c r="I3433" s="19">
        <f t="shared" si="534"/>
        <v>133.901153259122</v>
      </c>
      <c r="J3433" s="19">
        <f t="shared" si="535"/>
        <v>2800.0646284922495</v>
      </c>
      <c r="K3433" s="19">
        <f t="shared" si="532"/>
        <v>104442.41064276089</v>
      </c>
      <c r="L3433" s="19">
        <f t="shared" si="536"/>
        <v>104442.41064276089</v>
      </c>
      <c r="M3433" s="19">
        <f t="shared" si="537"/>
        <v>0</v>
      </c>
      <c r="N3433" s="107">
        <f t="shared" si="538"/>
        <v>133140.73736015917</v>
      </c>
      <c r="O3433" s="107"/>
      <c r="P3433" s="107"/>
      <c r="Q3433" s="107">
        <f t="shared" si="539"/>
        <v>40949.892602772088</v>
      </c>
      <c r="R3433" s="106"/>
    </row>
    <row r="3434" spans="1:18" x14ac:dyDescent="0.45">
      <c r="A3434" s="4">
        <v>66.953000000000003</v>
      </c>
      <c r="B3434" s="4">
        <v>2795</v>
      </c>
      <c r="C3434" s="4">
        <v>37.4</v>
      </c>
      <c r="D3434" s="11">
        <v>3.1628410797763609</v>
      </c>
      <c r="E3434" s="19">
        <v>2150.7319342479254</v>
      </c>
      <c r="F3434" s="19">
        <f t="shared" si="530"/>
        <v>-714.77487844840016</v>
      </c>
      <c r="G3434" s="19">
        <f t="shared" si="531"/>
        <v>458.41185213560004</v>
      </c>
      <c r="H3434" s="19">
        <f t="shared" si="533"/>
        <v>6698.8748784484005</v>
      </c>
      <c r="I3434" s="19">
        <f t="shared" si="534"/>
        <v>133.977497568968</v>
      </c>
      <c r="J3434" s="19">
        <f t="shared" si="535"/>
        <v>2743.1212839524933</v>
      </c>
      <c r="K3434" s="19">
        <f t="shared" si="532"/>
        <v>102592.73601982325</v>
      </c>
      <c r="L3434" s="19">
        <f t="shared" si="536"/>
        <v>102592.73601982325</v>
      </c>
      <c r="M3434" s="19">
        <f t="shared" si="537"/>
        <v>0</v>
      </c>
      <c r="N3434" s="107">
        <f t="shared" si="538"/>
        <v>133140.73736015917</v>
      </c>
      <c r="O3434" s="107"/>
      <c r="P3434" s="107"/>
      <c r="Q3434" s="107">
        <f t="shared" si="539"/>
        <v>40949.892602772088</v>
      </c>
      <c r="R3434" s="106"/>
    </row>
    <row r="3435" spans="1:18" x14ac:dyDescent="0.45">
      <c r="A3435" s="4">
        <v>66.972999999999999</v>
      </c>
      <c r="B3435" s="4">
        <v>2796</v>
      </c>
      <c r="C3435" s="4">
        <v>37.4</v>
      </c>
      <c r="D3435" s="11">
        <v>3.0895754181282884</v>
      </c>
      <c r="E3435" s="19">
        <v>2100.911284327236</v>
      </c>
      <c r="F3435" s="19">
        <f t="shared" si="530"/>
        <v>-714.77487844840016</v>
      </c>
      <c r="G3435" s="19">
        <f t="shared" si="531"/>
        <v>458.41185213560004</v>
      </c>
      <c r="H3435" s="19">
        <f t="shared" si="533"/>
        <v>6698.8748784484005</v>
      </c>
      <c r="I3435" s="19">
        <f t="shared" si="534"/>
        <v>133.977497568968</v>
      </c>
      <c r="J3435" s="19">
        <f t="shared" si="535"/>
        <v>2693.3006340318038</v>
      </c>
      <c r="K3435" s="19">
        <f t="shared" si="532"/>
        <v>100729.44371278946</v>
      </c>
      <c r="L3435" s="19">
        <f t="shared" si="536"/>
        <v>100729.44371278946</v>
      </c>
      <c r="M3435" s="19">
        <f t="shared" si="537"/>
        <v>0</v>
      </c>
      <c r="N3435" s="107">
        <f t="shared" si="538"/>
        <v>133140.73736015917</v>
      </c>
      <c r="O3435" s="107"/>
      <c r="P3435" s="107"/>
      <c r="Q3435" s="107">
        <f t="shared" si="539"/>
        <v>40949.892602772088</v>
      </c>
      <c r="R3435" s="106"/>
    </row>
    <row r="3436" spans="1:18" x14ac:dyDescent="0.45">
      <c r="A3436" s="4">
        <v>66.992000000000004</v>
      </c>
      <c r="B3436" s="4">
        <v>2797</v>
      </c>
      <c r="C3436" s="4">
        <v>37.5</v>
      </c>
      <c r="D3436" s="11">
        <v>3.0591460919432802</v>
      </c>
      <c r="E3436" s="19">
        <v>2080.2193425214305</v>
      </c>
      <c r="F3436" s="19">
        <f t="shared" si="530"/>
        <v>-718.60231406250011</v>
      </c>
      <c r="G3436" s="19">
        <f t="shared" si="531"/>
        <v>460.86652968750008</v>
      </c>
      <c r="H3436" s="19">
        <f t="shared" si="533"/>
        <v>6702.7023140625006</v>
      </c>
      <c r="I3436" s="19">
        <f t="shared" si="534"/>
        <v>134.05404628125001</v>
      </c>
      <c r="J3436" s="19">
        <f t="shared" si="535"/>
        <v>2675.1399184901807</v>
      </c>
      <c r="K3436" s="19">
        <f t="shared" si="532"/>
        <v>100317.74694338178</v>
      </c>
      <c r="L3436" s="19">
        <f t="shared" si="536"/>
        <v>100317.74694338178</v>
      </c>
      <c r="M3436" s="19">
        <f t="shared" si="537"/>
        <v>0</v>
      </c>
      <c r="N3436" s="107">
        <f t="shared" si="538"/>
        <v>133140.73736015917</v>
      </c>
      <c r="O3436" s="107"/>
      <c r="P3436" s="107"/>
      <c r="Q3436" s="107">
        <f t="shared" si="539"/>
        <v>40949.892602772088</v>
      </c>
      <c r="R3436" s="106"/>
    </row>
    <row r="3437" spans="1:18" x14ac:dyDescent="0.45">
      <c r="A3437" s="4">
        <v>67.012</v>
      </c>
      <c r="B3437" s="4">
        <v>2798</v>
      </c>
      <c r="C3437" s="4">
        <v>37.6</v>
      </c>
      <c r="D3437" s="11">
        <v>2.9443253391733637</v>
      </c>
      <c r="E3437" s="19">
        <v>2002.1412306378872</v>
      </c>
      <c r="F3437" s="19">
        <f t="shared" si="530"/>
        <v>-722.43996979840017</v>
      </c>
      <c r="G3437" s="19">
        <f t="shared" si="531"/>
        <v>463.32776178560016</v>
      </c>
      <c r="H3437" s="19">
        <f t="shared" si="533"/>
        <v>6706.5399697984003</v>
      </c>
      <c r="I3437" s="19">
        <f t="shared" si="534"/>
        <v>134.13079939596801</v>
      </c>
      <c r="J3437" s="19">
        <f t="shared" si="535"/>
        <v>2599.5997918194553</v>
      </c>
      <c r="K3437" s="19">
        <f t="shared" si="532"/>
        <v>97744.952172411518</v>
      </c>
      <c r="L3437" s="19">
        <f t="shared" si="536"/>
        <v>97744.952172411518</v>
      </c>
      <c r="M3437" s="19">
        <f t="shared" si="537"/>
        <v>0</v>
      </c>
      <c r="N3437" s="107">
        <f t="shared" si="538"/>
        <v>133140.73736015917</v>
      </c>
      <c r="O3437" s="107"/>
      <c r="P3437" s="107"/>
      <c r="Q3437" s="107">
        <f t="shared" si="539"/>
        <v>40949.892602772088</v>
      </c>
      <c r="R3437" s="106"/>
    </row>
    <row r="3438" spans="1:18" x14ac:dyDescent="0.45">
      <c r="A3438" s="4">
        <v>67.031000000000006</v>
      </c>
      <c r="B3438" s="4">
        <v>2798</v>
      </c>
      <c r="C3438" s="4">
        <v>37.700000000000003</v>
      </c>
      <c r="D3438" s="11">
        <v>2.7915288466946859</v>
      </c>
      <c r="E3438" s="19">
        <v>1898.2396157523865</v>
      </c>
      <c r="F3438" s="19">
        <f t="shared" si="530"/>
        <v>-726.28784565610022</v>
      </c>
      <c r="G3438" s="19">
        <f t="shared" si="531"/>
        <v>465.79554842990012</v>
      </c>
      <c r="H3438" s="19">
        <f t="shared" si="533"/>
        <v>6710.3878456561006</v>
      </c>
      <c r="I3438" s="19">
        <f t="shared" si="534"/>
        <v>134.20775691312201</v>
      </c>
      <c r="J3438" s="19">
        <f t="shared" si="535"/>
        <v>2498.2429210954087</v>
      </c>
      <c r="K3438" s="19">
        <f t="shared" si="532"/>
        <v>94183.75812529691</v>
      </c>
      <c r="L3438" s="19">
        <f t="shared" si="536"/>
        <v>94183.75812529691</v>
      </c>
      <c r="M3438" s="19">
        <f t="shared" si="537"/>
        <v>0</v>
      </c>
      <c r="N3438" s="107">
        <f t="shared" si="538"/>
        <v>133140.73736015917</v>
      </c>
      <c r="O3438" s="107"/>
      <c r="P3438" s="107"/>
      <c r="Q3438" s="107">
        <f t="shared" si="539"/>
        <v>40949.892602772088</v>
      </c>
      <c r="R3438" s="106"/>
    </row>
    <row r="3439" spans="1:18" x14ac:dyDescent="0.45">
      <c r="A3439" s="4">
        <v>67.051000000000002</v>
      </c>
      <c r="B3439" s="4">
        <v>2799</v>
      </c>
      <c r="C3439" s="4">
        <v>37.700000000000003</v>
      </c>
      <c r="D3439" s="11">
        <v>2.7541080952228385</v>
      </c>
      <c r="E3439" s="19">
        <v>1872.7935047515302</v>
      </c>
      <c r="F3439" s="19">
        <f t="shared" si="530"/>
        <v>-726.28784565610022</v>
      </c>
      <c r="G3439" s="19">
        <f t="shared" si="531"/>
        <v>465.79554842990012</v>
      </c>
      <c r="H3439" s="19">
        <f t="shared" si="533"/>
        <v>6710.3878456561006</v>
      </c>
      <c r="I3439" s="19">
        <f t="shared" si="534"/>
        <v>134.20775691312201</v>
      </c>
      <c r="J3439" s="19">
        <f t="shared" si="535"/>
        <v>2472.7968100945523</v>
      </c>
      <c r="K3439" s="19">
        <f t="shared" si="532"/>
        <v>93224.43974056463</v>
      </c>
      <c r="L3439" s="19">
        <f t="shared" si="536"/>
        <v>93224.43974056463</v>
      </c>
      <c r="M3439" s="19">
        <f t="shared" si="537"/>
        <v>0</v>
      </c>
      <c r="N3439" s="107">
        <f t="shared" si="538"/>
        <v>133140.73736015917</v>
      </c>
      <c r="O3439" s="107"/>
      <c r="P3439" s="107"/>
      <c r="Q3439" s="107">
        <f t="shared" si="539"/>
        <v>40949.892602772088</v>
      </c>
      <c r="R3439" s="106"/>
    </row>
    <row r="3440" spans="1:18" x14ac:dyDescent="0.45">
      <c r="A3440" s="4">
        <v>67.069999999999993</v>
      </c>
      <c r="B3440" s="4">
        <v>2800</v>
      </c>
      <c r="C3440" s="4">
        <v>37.799999999999997</v>
      </c>
      <c r="D3440" s="11">
        <v>2.8527840803545668</v>
      </c>
      <c r="E3440" s="19">
        <v>1939.8931746411054</v>
      </c>
      <c r="F3440" s="19">
        <f t="shared" si="530"/>
        <v>-730.14594163559991</v>
      </c>
      <c r="G3440" s="19">
        <f t="shared" si="531"/>
        <v>468.26988962039997</v>
      </c>
      <c r="H3440" s="19">
        <f t="shared" si="533"/>
        <v>6714.2459416356005</v>
      </c>
      <c r="I3440" s="19">
        <f t="shared" si="534"/>
        <v>134.28491883271201</v>
      </c>
      <c r="J3440" s="19">
        <f t="shared" si="535"/>
        <v>2542.4479830942173</v>
      </c>
      <c r="K3440" s="19">
        <f t="shared" si="532"/>
        <v>96104.533760961407</v>
      </c>
      <c r="L3440" s="19">
        <f t="shared" si="536"/>
        <v>96104.533760961407</v>
      </c>
      <c r="M3440" s="19">
        <f t="shared" si="537"/>
        <v>0</v>
      </c>
      <c r="N3440" s="107">
        <f t="shared" si="538"/>
        <v>133140.73736015917</v>
      </c>
      <c r="O3440" s="107"/>
      <c r="P3440" s="107"/>
      <c r="Q3440" s="107">
        <f t="shared" si="539"/>
        <v>40949.892602772088</v>
      </c>
      <c r="R3440" s="106"/>
    </row>
    <row r="3441" spans="1:18" x14ac:dyDescent="0.45">
      <c r="A3441" s="4">
        <v>67.09</v>
      </c>
      <c r="B3441" s="4">
        <v>2801</v>
      </c>
      <c r="C3441" s="4">
        <v>37.9</v>
      </c>
      <c r="D3441" s="11">
        <v>2.9264775251676283</v>
      </c>
      <c r="E3441" s="19">
        <v>1990.0047171139872</v>
      </c>
      <c r="F3441" s="19">
        <f t="shared" si="530"/>
        <v>-734.01425773690005</v>
      </c>
      <c r="G3441" s="19">
        <f t="shared" si="531"/>
        <v>470.75078535710003</v>
      </c>
      <c r="H3441" s="19">
        <f t="shared" si="533"/>
        <v>6718.1142577369001</v>
      </c>
      <c r="I3441" s="19">
        <f t="shared" si="534"/>
        <v>134.362285154738</v>
      </c>
      <c r="J3441" s="19">
        <f t="shared" si="535"/>
        <v>2595.1177876258253</v>
      </c>
      <c r="K3441" s="19">
        <f t="shared" si="532"/>
        <v>98354.964151018779</v>
      </c>
      <c r="L3441" s="19">
        <f t="shared" si="536"/>
        <v>98354.964151018779</v>
      </c>
      <c r="M3441" s="19">
        <f t="shared" si="537"/>
        <v>0</v>
      </c>
      <c r="N3441" s="107">
        <f t="shared" si="538"/>
        <v>133140.73736015917</v>
      </c>
      <c r="O3441" s="107"/>
      <c r="P3441" s="107"/>
      <c r="Q3441" s="107">
        <f t="shared" si="539"/>
        <v>40949.892602772088</v>
      </c>
      <c r="R3441" s="106"/>
    </row>
    <row r="3442" spans="1:18" x14ac:dyDescent="0.45">
      <c r="A3442" s="4">
        <v>67.108999999999995</v>
      </c>
      <c r="B3442" s="4">
        <v>2801</v>
      </c>
      <c r="C3442" s="4">
        <v>38</v>
      </c>
      <c r="D3442" s="11">
        <v>2.9387925444665455</v>
      </c>
      <c r="E3442" s="19">
        <v>1998.3789302372509</v>
      </c>
      <c r="F3442" s="19">
        <f t="shared" si="530"/>
        <v>-737.89279396000006</v>
      </c>
      <c r="G3442" s="19">
        <f t="shared" si="531"/>
        <v>473.23823564000008</v>
      </c>
      <c r="H3442" s="19">
        <f t="shared" si="533"/>
        <v>6721.9927939600002</v>
      </c>
      <c r="I3442" s="19">
        <f t="shared" si="534"/>
        <v>134.4398558792</v>
      </c>
      <c r="J3442" s="19">
        <f t="shared" si="535"/>
        <v>2606.0570217564509</v>
      </c>
      <c r="K3442" s="19">
        <f t="shared" si="532"/>
        <v>99030.166826745131</v>
      </c>
      <c r="L3442" s="19">
        <f t="shared" si="536"/>
        <v>99030.166826745131</v>
      </c>
      <c r="M3442" s="19">
        <f t="shared" si="537"/>
        <v>0</v>
      </c>
      <c r="N3442" s="107">
        <f t="shared" si="538"/>
        <v>133140.73736015917</v>
      </c>
      <c r="O3442" s="107"/>
      <c r="P3442" s="107"/>
      <c r="Q3442" s="107">
        <f t="shared" si="539"/>
        <v>40949.892602772088</v>
      </c>
      <c r="R3442" s="106"/>
    </row>
    <row r="3443" spans="1:18" x14ac:dyDescent="0.45">
      <c r="A3443" s="4">
        <v>67.129000000000005</v>
      </c>
      <c r="B3443" s="4">
        <v>2802</v>
      </c>
      <c r="C3443" s="4">
        <v>38</v>
      </c>
      <c r="D3443" s="11">
        <v>2.9759077219457382</v>
      </c>
      <c r="E3443" s="19">
        <v>2023.6172509231019</v>
      </c>
      <c r="F3443" s="19">
        <f t="shared" si="530"/>
        <v>-737.89279396000006</v>
      </c>
      <c r="G3443" s="19">
        <f t="shared" si="531"/>
        <v>473.23823564000008</v>
      </c>
      <c r="H3443" s="19">
        <f t="shared" si="533"/>
        <v>6721.9927939600002</v>
      </c>
      <c r="I3443" s="19">
        <f t="shared" si="534"/>
        <v>134.4398558792</v>
      </c>
      <c r="J3443" s="19">
        <f t="shared" si="535"/>
        <v>2631.2953424423022</v>
      </c>
      <c r="K3443" s="19">
        <f t="shared" si="532"/>
        <v>99989.223012807488</v>
      </c>
      <c r="L3443" s="19">
        <f t="shared" si="536"/>
        <v>99989.223012807488</v>
      </c>
      <c r="M3443" s="19">
        <f t="shared" si="537"/>
        <v>0</v>
      </c>
      <c r="N3443" s="107">
        <f t="shared" si="538"/>
        <v>133140.73736015917</v>
      </c>
      <c r="O3443" s="107"/>
      <c r="P3443" s="107"/>
      <c r="Q3443" s="107">
        <f t="shared" si="539"/>
        <v>40949.892602772088</v>
      </c>
      <c r="R3443" s="106"/>
    </row>
    <row r="3444" spans="1:18" x14ac:dyDescent="0.45">
      <c r="A3444" s="4">
        <v>67.147999999999996</v>
      </c>
      <c r="B3444" s="4">
        <v>2803</v>
      </c>
      <c r="C3444" s="4">
        <v>38.1</v>
      </c>
      <c r="D3444" s="11">
        <v>3.015062966855794</v>
      </c>
      <c r="E3444" s="19">
        <v>2050.2428174619399</v>
      </c>
      <c r="F3444" s="19">
        <f t="shared" si="530"/>
        <v>-741.78155030490018</v>
      </c>
      <c r="G3444" s="19">
        <f t="shared" si="531"/>
        <v>475.73224046910013</v>
      </c>
      <c r="H3444" s="19">
        <f t="shared" si="533"/>
        <v>6725.8815503049009</v>
      </c>
      <c r="I3444" s="19">
        <f t="shared" si="534"/>
        <v>134.51763100609801</v>
      </c>
      <c r="J3444" s="19">
        <f t="shared" si="535"/>
        <v>2660.4926889371382</v>
      </c>
      <c r="K3444" s="19">
        <f t="shared" si="532"/>
        <v>101364.77144850497</v>
      </c>
      <c r="L3444" s="19">
        <f t="shared" si="536"/>
        <v>101364.77144850497</v>
      </c>
      <c r="M3444" s="19">
        <f t="shared" si="537"/>
        <v>0</v>
      </c>
      <c r="N3444" s="107">
        <f t="shared" si="538"/>
        <v>133140.73736015917</v>
      </c>
      <c r="O3444" s="107"/>
      <c r="P3444" s="107"/>
      <c r="Q3444" s="107">
        <f t="shared" si="539"/>
        <v>40949.892602772088</v>
      </c>
      <c r="R3444" s="106"/>
    </row>
    <row r="3445" spans="1:18" x14ac:dyDescent="0.45">
      <c r="A3445" s="4">
        <v>67.168000000000006</v>
      </c>
      <c r="B3445" s="4">
        <v>2804</v>
      </c>
      <c r="C3445" s="4">
        <v>38.200000000000003</v>
      </c>
      <c r="D3445" s="11">
        <v>2.9616260346947025</v>
      </c>
      <c r="E3445" s="19">
        <v>2013.9057035923977</v>
      </c>
      <c r="F3445" s="19">
        <f t="shared" si="530"/>
        <v>-745.68052677160028</v>
      </c>
      <c r="G3445" s="19">
        <f t="shared" si="531"/>
        <v>478.23279984440018</v>
      </c>
      <c r="H3445" s="19">
        <f t="shared" si="533"/>
        <v>6729.7805267716003</v>
      </c>
      <c r="I3445" s="19">
        <f t="shared" si="534"/>
        <v>134.595610535432</v>
      </c>
      <c r="J3445" s="19">
        <f t="shared" si="535"/>
        <v>2626.7341139722298</v>
      </c>
      <c r="K3445" s="19">
        <f t="shared" si="532"/>
        <v>100341.24315373918</v>
      </c>
      <c r="L3445" s="19">
        <f t="shared" si="536"/>
        <v>100341.24315373918</v>
      </c>
      <c r="M3445" s="19">
        <f t="shared" si="537"/>
        <v>0</v>
      </c>
      <c r="N3445" s="107">
        <f t="shared" si="538"/>
        <v>133140.73736015917</v>
      </c>
      <c r="O3445" s="107"/>
      <c r="P3445" s="107"/>
      <c r="Q3445" s="107">
        <f t="shared" si="539"/>
        <v>40949.892602772088</v>
      </c>
      <c r="R3445" s="106"/>
    </row>
    <row r="3446" spans="1:18" x14ac:dyDescent="0.45">
      <c r="A3446" s="4">
        <v>67.188000000000002</v>
      </c>
      <c r="B3446" s="4">
        <v>2804</v>
      </c>
      <c r="C3446" s="4">
        <v>38.299999999999997</v>
      </c>
      <c r="D3446" s="11">
        <v>2.7905773582511855</v>
      </c>
      <c r="E3446" s="19">
        <v>1897.592603610806</v>
      </c>
      <c r="F3446" s="19">
        <f t="shared" si="530"/>
        <v>-749.58972336010004</v>
      </c>
      <c r="G3446" s="19">
        <f t="shared" si="531"/>
        <v>480.73991376590004</v>
      </c>
      <c r="H3446" s="19">
        <f t="shared" si="533"/>
        <v>6733.6897233601003</v>
      </c>
      <c r="I3446" s="19">
        <f t="shared" si="534"/>
        <v>134.67379446720201</v>
      </c>
      <c r="J3446" s="19">
        <f t="shared" si="535"/>
        <v>2513.0063118439084</v>
      </c>
      <c r="K3446" s="19">
        <f t="shared" si="532"/>
        <v>96248.141743621687</v>
      </c>
      <c r="L3446" s="19">
        <f t="shared" si="536"/>
        <v>96248.141743621687</v>
      </c>
      <c r="M3446" s="19">
        <f t="shared" si="537"/>
        <v>0</v>
      </c>
      <c r="N3446" s="107">
        <f t="shared" si="538"/>
        <v>133140.73736015917</v>
      </c>
      <c r="O3446" s="107"/>
      <c r="P3446" s="107"/>
      <c r="Q3446" s="107">
        <f t="shared" si="539"/>
        <v>40949.892602772088</v>
      </c>
      <c r="R3446" s="106"/>
    </row>
    <row r="3447" spans="1:18" x14ac:dyDescent="0.45">
      <c r="A3447" s="4">
        <v>67.206999999999994</v>
      </c>
      <c r="B3447" s="4">
        <v>2805</v>
      </c>
      <c r="C3447" s="4">
        <v>38.299999999999997</v>
      </c>
      <c r="D3447" s="11">
        <v>2.6964648397286677</v>
      </c>
      <c r="E3447" s="19">
        <v>1833.596091015494</v>
      </c>
      <c r="F3447" s="19">
        <f t="shared" si="530"/>
        <v>-749.58972336010004</v>
      </c>
      <c r="G3447" s="19">
        <f t="shared" si="531"/>
        <v>480.73991376590004</v>
      </c>
      <c r="H3447" s="19">
        <f t="shared" si="533"/>
        <v>6733.6897233601003</v>
      </c>
      <c r="I3447" s="19">
        <f t="shared" si="534"/>
        <v>134.67379446720201</v>
      </c>
      <c r="J3447" s="19">
        <f t="shared" si="535"/>
        <v>2449.0097992485962</v>
      </c>
      <c r="K3447" s="19">
        <f t="shared" si="532"/>
        <v>93797.075311221226</v>
      </c>
      <c r="L3447" s="19">
        <f t="shared" si="536"/>
        <v>93797.075311221226</v>
      </c>
      <c r="M3447" s="19">
        <f t="shared" si="537"/>
        <v>0</v>
      </c>
      <c r="N3447" s="107">
        <f t="shared" si="538"/>
        <v>133140.73736015917</v>
      </c>
      <c r="O3447" s="107"/>
      <c r="P3447" s="107"/>
      <c r="Q3447" s="107">
        <f t="shared" si="539"/>
        <v>40949.892602772088</v>
      </c>
      <c r="R3447" s="106"/>
    </row>
    <row r="3448" spans="1:18" x14ac:dyDescent="0.45">
      <c r="A3448" s="4">
        <v>67.227000000000004</v>
      </c>
      <c r="B3448" s="4">
        <v>2806</v>
      </c>
      <c r="C3448" s="4">
        <v>38.4</v>
      </c>
      <c r="D3448" s="11">
        <v>2.7012392745823783</v>
      </c>
      <c r="E3448" s="19">
        <v>1836.8427067160173</v>
      </c>
      <c r="F3448" s="19">
        <f t="shared" si="530"/>
        <v>-753.50914007040012</v>
      </c>
      <c r="G3448" s="19">
        <f t="shared" si="531"/>
        <v>483.25358223360007</v>
      </c>
      <c r="H3448" s="19">
        <f t="shared" si="533"/>
        <v>6737.6091400704008</v>
      </c>
      <c r="I3448" s="19">
        <f t="shared" si="534"/>
        <v>134.75218280140803</v>
      </c>
      <c r="J3448" s="19">
        <f t="shared" si="535"/>
        <v>2454.8484717510255</v>
      </c>
      <c r="K3448" s="19">
        <f t="shared" si="532"/>
        <v>94266.181315239373</v>
      </c>
      <c r="L3448" s="19">
        <f t="shared" si="536"/>
        <v>94266.181315239373</v>
      </c>
      <c r="M3448" s="19">
        <f t="shared" si="537"/>
        <v>0</v>
      </c>
      <c r="N3448" s="107">
        <f t="shared" si="538"/>
        <v>133140.73736015917</v>
      </c>
      <c r="O3448" s="107"/>
      <c r="P3448" s="107"/>
      <c r="Q3448" s="107">
        <f t="shared" si="539"/>
        <v>40949.892602772088</v>
      </c>
      <c r="R3448" s="106"/>
    </row>
    <row r="3449" spans="1:18" x14ac:dyDescent="0.45">
      <c r="A3449" s="4">
        <v>67.245999999999995</v>
      </c>
      <c r="B3449" s="4">
        <v>2807</v>
      </c>
      <c r="C3449" s="4">
        <v>38.5</v>
      </c>
      <c r="D3449" s="11">
        <v>2.7224487525908718</v>
      </c>
      <c r="E3449" s="19">
        <v>1851.2651517617928</v>
      </c>
      <c r="F3449" s="19">
        <f t="shared" si="530"/>
        <v>-757.43877690250008</v>
      </c>
      <c r="G3449" s="19">
        <f t="shared" si="531"/>
        <v>485.77380524750009</v>
      </c>
      <c r="H3449" s="19">
        <f t="shared" si="533"/>
        <v>6741.5387769025001</v>
      </c>
      <c r="I3449" s="19">
        <f t="shared" si="534"/>
        <v>134.83077553805001</v>
      </c>
      <c r="J3449" s="19">
        <f t="shared" si="535"/>
        <v>2471.8697325473431</v>
      </c>
      <c r="K3449" s="19">
        <f t="shared" si="532"/>
        <v>95166.984703072711</v>
      </c>
      <c r="L3449" s="19">
        <f t="shared" si="536"/>
        <v>95166.984703072711</v>
      </c>
      <c r="M3449" s="19">
        <f t="shared" si="537"/>
        <v>0</v>
      </c>
      <c r="N3449" s="107">
        <f t="shared" si="538"/>
        <v>133140.73736015917</v>
      </c>
      <c r="O3449" s="107"/>
      <c r="P3449" s="107"/>
      <c r="Q3449" s="107">
        <f t="shared" si="539"/>
        <v>40949.892602772088</v>
      </c>
      <c r="R3449" s="106"/>
    </row>
    <row r="3450" spans="1:18" x14ac:dyDescent="0.45">
      <c r="A3450" s="4">
        <v>67.266000000000005</v>
      </c>
      <c r="B3450" s="4">
        <v>2807</v>
      </c>
      <c r="C3450" s="4">
        <v>38.5</v>
      </c>
      <c r="D3450" s="11">
        <v>2.7117646523721528</v>
      </c>
      <c r="E3450" s="19">
        <v>1843.999963613064</v>
      </c>
      <c r="F3450" s="19">
        <f t="shared" si="530"/>
        <v>-757.43877690250008</v>
      </c>
      <c r="G3450" s="19">
        <f t="shared" si="531"/>
        <v>485.77380524750009</v>
      </c>
      <c r="H3450" s="19">
        <f t="shared" si="533"/>
        <v>6741.5387769025001</v>
      </c>
      <c r="I3450" s="19">
        <f t="shared" si="534"/>
        <v>134.83077553805001</v>
      </c>
      <c r="J3450" s="19">
        <f t="shared" si="535"/>
        <v>2464.6045443986141</v>
      </c>
      <c r="K3450" s="19">
        <f t="shared" si="532"/>
        <v>94887.274959346643</v>
      </c>
      <c r="L3450" s="19">
        <f t="shared" si="536"/>
        <v>94887.274959346643</v>
      </c>
      <c r="M3450" s="19">
        <f t="shared" si="537"/>
        <v>0</v>
      </c>
      <c r="N3450" s="107">
        <f t="shared" si="538"/>
        <v>133140.73736015917</v>
      </c>
      <c r="O3450" s="107"/>
      <c r="P3450" s="107"/>
      <c r="Q3450" s="107">
        <f t="shared" si="539"/>
        <v>40949.892602772088</v>
      </c>
      <c r="R3450" s="106"/>
    </row>
    <row r="3451" spans="1:18" x14ac:dyDescent="0.45">
      <c r="A3451" s="4">
        <v>67.284999999999997</v>
      </c>
      <c r="B3451" s="4">
        <v>2808</v>
      </c>
      <c r="C3451" s="4">
        <v>38.6</v>
      </c>
      <c r="D3451" s="11">
        <v>2.6980284133997516</v>
      </c>
      <c r="E3451" s="19">
        <v>1834.6593211118311</v>
      </c>
      <c r="F3451" s="19">
        <f t="shared" si="530"/>
        <v>-761.37863385640014</v>
      </c>
      <c r="G3451" s="19">
        <f t="shared" si="531"/>
        <v>488.30058280760011</v>
      </c>
      <c r="H3451" s="19">
        <f t="shared" si="533"/>
        <v>6745.4786338564008</v>
      </c>
      <c r="I3451" s="19">
        <f t="shared" si="534"/>
        <v>134.90957267712801</v>
      </c>
      <c r="J3451" s="19">
        <f t="shared" si="535"/>
        <v>2457.8694765965593</v>
      </c>
      <c r="K3451" s="19">
        <f t="shared" si="532"/>
        <v>94873.761796627194</v>
      </c>
      <c r="L3451" s="19">
        <f t="shared" si="536"/>
        <v>94873.761796627194</v>
      </c>
      <c r="M3451" s="19">
        <f t="shared" si="537"/>
        <v>0</v>
      </c>
      <c r="N3451" s="107">
        <f t="shared" si="538"/>
        <v>133140.73736015917</v>
      </c>
      <c r="O3451" s="107"/>
      <c r="P3451" s="107"/>
      <c r="Q3451" s="107">
        <f t="shared" si="539"/>
        <v>40949.892602772088</v>
      </c>
      <c r="R3451" s="106"/>
    </row>
    <row r="3452" spans="1:18" x14ac:dyDescent="0.45">
      <c r="A3452" s="4">
        <v>67.305000000000007</v>
      </c>
      <c r="B3452" s="4">
        <v>2809</v>
      </c>
      <c r="C3452" s="4">
        <v>38.700000000000003</v>
      </c>
      <c r="D3452" s="11">
        <v>2.7052579429318482</v>
      </c>
      <c r="E3452" s="19">
        <v>1839.5754011936567</v>
      </c>
      <c r="F3452" s="19">
        <f t="shared" si="530"/>
        <v>-765.32871093210031</v>
      </c>
      <c r="G3452" s="19">
        <f t="shared" si="531"/>
        <v>490.83391491390017</v>
      </c>
      <c r="H3452" s="19">
        <f t="shared" si="533"/>
        <v>6749.4287109321003</v>
      </c>
      <c r="I3452" s="19">
        <f t="shared" si="534"/>
        <v>134.98857421864201</v>
      </c>
      <c r="J3452" s="19">
        <f t="shared" si="535"/>
        <v>2465.3978903261991</v>
      </c>
      <c r="K3452" s="19">
        <f t="shared" si="532"/>
        <v>95410.898355623911</v>
      </c>
      <c r="L3452" s="19">
        <f t="shared" si="536"/>
        <v>95410.898355623911</v>
      </c>
      <c r="M3452" s="19">
        <f t="shared" si="537"/>
        <v>0</v>
      </c>
      <c r="N3452" s="107">
        <f t="shared" si="538"/>
        <v>133140.73736015917</v>
      </c>
      <c r="O3452" s="107"/>
      <c r="P3452" s="107"/>
      <c r="Q3452" s="107">
        <f t="shared" si="539"/>
        <v>40949.892602772088</v>
      </c>
      <c r="R3452" s="106"/>
    </row>
    <row r="3453" spans="1:18" x14ac:dyDescent="0.45">
      <c r="A3453" s="4">
        <v>67.323999999999998</v>
      </c>
      <c r="B3453" s="4">
        <v>2810</v>
      </c>
      <c r="C3453" s="4">
        <v>38.700000000000003</v>
      </c>
      <c r="D3453" s="11">
        <v>2.7236372044268791</v>
      </c>
      <c r="E3453" s="19">
        <v>1852.0732990102779</v>
      </c>
      <c r="F3453" s="19">
        <f t="shared" si="530"/>
        <v>-765.32871093210031</v>
      </c>
      <c r="G3453" s="19">
        <f t="shared" si="531"/>
        <v>490.83391491390017</v>
      </c>
      <c r="H3453" s="19">
        <f t="shared" si="533"/>
        <v>6749.4287109321003</v>
      </c>
      <c r="I3453" s="19">
        <f t="shared" si="534"/>
        <v>134.98857421864201</v>
      </c>
      <c r="J3453" s="19">
        <f t="shared" si="535"/>
        <v>2477.89578814282</v>
      </c>
      <c r="K3453" s="19">
        <f t="shared" si="532"/>
        <v>95894.567001127143</v>
      </c>
      <c r="L3453" s="19">
        <f t="shared" si="536"/>
        <v>95894.567001127143</v>
      </c>
      <c r="M3453" s="19">
        <f t="shared" si="537"/>
        <v>0</v>
      </c>
      <c r="N3453" s="107">
        <f t="shared" si="538"/>
        <v>133140.73736015917</v>
      </c>
      <c r="O3453" s="107"/>
      <c r="P3453" s="107"/>
      <c r="Q3453" s="107">
        <f t="shared" si="539"/>
        <v>40949.892602772088</v>
      </c>
      <c r="R3453" s="106"/>
    </row>
    <row r="3454" spans="1:18" x14ac:dyDescent="0.45">
      <c r="A3454" s="4">
        <v>67.343999999999994</v>
      </c>
      <c r="B3454" s="4">
        <v>2810</v>
      </c>
      <c r="C3454" s="4">
        <v>38.799999999999997</v>
      </c>
      <c r="D3454" s="11">
        <v>2.7714148292314036</v>
      </c>
      <c r="E3454" s="19">
        <v>1884.5620838773543</v>
      </c>
      <c r="F3454" s="19">
        <f t="shared" si="530"/>
        <v>-769.28900812960001</v>
      </c>
      <c r="G3454" s="19">
        <f t="shared" si="531"/>
        <v>493.3738015664</v>
      </c>
      <c r="H3454" s="19">
        <f t="shared" si="533"/>
        <v>6753.3890081296004</v>
      </c>
      <c r="I3454" s="19">
        <f t="shared" si="534"/>
        <v>135.06778016259202</v>
      </c>
      <c r="J3454" s="19">
        <f t="shared" si="535"/>
        <v>2513.0036656063462</v>
      </c>
      <c r="K3454" s="19">
        <f t="shared" si="532"/>
        <v>97504.542225526224</v>
      </c>
      <c r="L3454" s="19">
        <f t="shared" si="536"/>
        <v>97504.542225526224</v>
      </c>
      <c r="M3454" s="19">
        <f t="shared" si="537"/>
        <v>0</v>
      </c>
      <c r="N3454" s="107">
        <f t="shared" si="538"/>
        <v>133140.73736015917</v>
      </c>
      <c r="O3454" s="107"/>
      <c r="P3454" s="107"/>
      <c r="Q3454" s="107">
        <f t="shared" si="539"/>
        <v>40949.892602772088</v>
      </c>
      <c r="R3454" s="106"/>
    </row>
    <row r="3455" spans="1:18" x14ac:dyDescent="0.45">
      <c r="A3455" s="4">
        <v>67.363</v>
      </c>
      <c r="B3455" s="4">
        <v>2811</v>
      </c>
      <c r="C3455" s="4">
        <v>38.9</v>
      </c>
      <c r="D3455" s="11">
        <v>2.8680749886623587</v>
      </c>
      <c r="E3455" s="19">
        <v>1950.2909922904039</v>
      </c>
      <c r="F3455" s="19">
        <f t="shared" si="530"/>
        <v>-773.25952544890004</v>
      </c>
      <c r="G3455" s="19">
        <f t="shared" si="531"/>
        <v>495.9202427651</v>
      </c>
      <c r="H3455" s="19">
        <f t="shared" si="533"/>
        <v>6757.3595254489001</v>
      </c>
      <c r="I3455" s="19">
        <f t="shared" si="534"/>
        <v>135.14719050897801</v>
      </c>
      <c r="J3455" s="19">
        <f t="shared" si="535"/>
        <v>2581.3584255644819</v>
      </c>
      <c r="K3455" s="19">
        <f t="shared" si="532"/>
        <v>100414.84275445834</v>
      </c>
      <c r="L3455" s="19">
        <f t="shared" si="536"/>
        <v>100414.84275445834</v>
      </c>
      <c r="M3455" s="19">
        <f t="shared" si="537"/>
        <v>0</v>
      </c>
      <c r="N3455" s="107">
        <f t="shared" si="538"/>
        <v>133140.73736015917</v>
      </c>
      <c r="O3455" s="107"/>
      <c r="P3455" s="107"/>
      <c r="Q3455" s="107">
        <f t="shared" si="539"/>
        <v>40949.892602772088</v>
      </c>
      <c r="R3455" s="106"/>
    </row>
    <row r="3456" spans="1:18" x14ac:dyDescent="0.45">
      <c r="A3456" s="4">
        <v>67.382999999999996</v>
      </c>
      <c r="B3456" s="4">
        <v>2812</v>
      </c>
      <c r="C3456" s="4">
        <v>38.9</v>
      </c>
      <c r="D3456" s="11">
        <v>2.9726897091545452</v>
      </c>
      <c r="E3456" s="19">
        <v>2021.4290022250907</v>
      </c>
      <c r="F3456" s="19">
        <f t="shared" si="530"/>
        <v>-773.25952544890004</v>
      </c>
      <c r="G3456" s="19">
        <f t="shared" si="531"/>
        <v>495.9202427651</v>
      </c>
      <c r="H3456" s="19">
        <f t="shared" si="533"/>
        <v>6757.3595254489001</v>
      </c>
      <c r="I3456" s="19">
        <f t="shared" si="534"/>
        <v>135.14719050897801</v>
      </c>
      <c r="J3456" s="19">
        <f t="shared" si="535"/>
        <v>2652.4964354991685</v>
      </c>
      <c r="K3456" s="19">
        <f t="shared" si="532"/>
        <v>103182.11134091765</v>
      </c>
      <c r="L3456" s="19">
        <f t="shared" si="536"/>
        <v>103182.11134091765</v>
      </c>
      <c r="M3456" s="19">
        <f t="shared" si="537"/>
        <v>0</v>
      </c>
      <c r="N3456" s="107">
        <f t="shared" si="538"/>
        <v>133140.73736015917</v>
      </c>
      <c r="O3456" s="107"/>
      <c r="P3456" s="107"/>
      <c r="Q3456" s="107">
        <f t="shared" si="539"/>
        <v>40949.892602772088</v>
      </c>
      <c r="R3456" s="106"/>
    </row>
    <row r="3457" spans="1:18" x14ac:dyDescent="0.45">
      <c r="A3457" s="4">
        <v>67.402000000000001</v>
      </c>
      <c r="B3457" s="4">
        <v>2813</v>
      </c>
      <c r="C3457" s="4">
        <v>39</v>
      </c>
      <c r="D3457" s="11">
        <v>3.0563149546337849</v>
      </c>
      <c r="E3457" s="19">
        <v>2078.2941691509736</v>
      </c>
      <c r="F3457" s="19">
        <f t="shared" si="530"/>
        <v>-777.24026289000017</v>
      </c>
      <c r="G3457" s="19">
        <f t="shared" si="531"/>
        <v>498.4732385100001</v>
      </c>
      <c r="H3457" s="19">
        <f t="shared" si="533"/>
        <v>6761.3402628900003</v>
      </c>
      <c r="I3457" s="19">
        <f t="shared" si="534"/>
        <v>135.22680525780001</v>
      </c>
      <c r="J3457" s="19">
        <f t="shared" si="535"/>
        <v>2711.9942129187739</v>
      </c>
      <c r="K3457" s="19">
        <f t="shared" si="532"/>
        <v>105767.77430383218</v>
      </c>
      <c r="L3457" s="19">
        <f t="shared" si="536"/>
        <v>105767.77430383218</v>
      </c>
      <c r="M3457" s="19">
        <f t="shared" si="537"/>
        <v>0</v>
      </c>
      <c r="N3457" s="107">
        <f t="shared" si="538"/>
        <v>133140.73736015917</v>
      </c>
      <c r="O3457" s="107"/>
      <c r="P3457" s="107"/>
      <c r="Q3457" s="107">
        <f t="shared" si="539"/>
        <v>40949.892602772088</v>
      </c>
      <c r="R3457" s="106"/>
    </row>
    <row r="3458" spans="1:18" x14ac:dyDescent="0.45">
      <c r="A3458" s="4">
        <v>67.421999999999997</v>
      </c>
      <c r="B3458" s="4">
        <v>2813</v>
      </c>
      <c r="C3458" s="4">
        <v>39.1</v>
      </c>
      <c r="D3458" s="11">
        <v>2.8182450003391786</v>
      </c>
      <c r="E3458" s="19">
        <v>1916.4066002306415</v>
      </c>
      <c r="F3458" s="19">
        <f t="shared" si="530"/>
        <v>-781.23122045290017</v>
      </c>
      <c r="G3458" s="19">
        <f t="shared" si="531"/>
        <v>501.03278880110014</v>
      </c>
      <c r="H3458" s="19">
        <f t="shared" si="533"/>
        <v>6765.3312204529002</v>
      </c>
      <c r="I3458" s="19">
        <f t="shared" si="534"/>
        <v>135.306624409058</v>
      </c>
      <c r="J3458" s="19">
        <f t="shared" si="535"/>
        <v>2552.7460134407993</v>
      </c>
      <c r="K3458" s="19">
        <f t="shared" si="532"/>
        <v>99812.369125535261</v>
      </c>
      <c r="L3458" s="19">
        <f t="shared" si="536"/>
        <v>99812.369125535261</v>
      </c>
      <c r="M3458" s="19">
        <f t="shared" si="537"/>
        <v>0</v>
      </c>
      <c r="N3458" s="107">
        <f t="shared" si="538"/>
        <v>133140.73736015917</v>
      </c>
      <c r="O3458" s="107"/>
      <c r="P3458" s="107"/>
      <c r="Q3458" s="107">
        <f t="shared" si="539"/>
        <v>40949.892602772088</v>
      </c>
      <c r="R3458" s="106"/>
    </row>
    <row r="3459" spans="1:18" x14ac:dyDescent="0.45">
      <c r="A3459" s="4">
        <v>67.441000000000003</v>
      </c>
      <c r="B3459" s="4">
        <v>2814</v>
      </c>
      <c r="C3459" s="4">
        <v>39.200000000000003</v>
      </c>
      <c r="D3459" s="11">
        <v>2.6882818850767372</v>
      </c>
      <c r="E3459" s="19">
        <v>1828.0316818521812</v>
      </c>
      <c r="F3459" s="19">
        <f t="shared" si="530"/>
        <v>-785.23239813760028</v>
      </c>
      <c r="G3459" s="19">
        <f t="shared" si="531"/>
        <v>503.59889363840017</v>
      </c>
      <c r="H3459" s="19">
        <f t="shared" si="533"/>
        <v>6769.3323981376006</v>
      </c>
      <c r="I3459" s="19">
        <f t="shared" si="534"/>
        <v>135.38664796275202</v>
      </c>
      <c r="J3459" s="19">
        <f t="shared" si="535"/>
        <v>2467.0172234533338</v>
      </c>
      <c r="K3459" s="19">
        <f t="shared" si="532"/>
        <v>96707.075159370695</v>
      </c>
      <c r="L3459" s="19">
        <f t="shared" si="536"/>
        <v>96707.075159370695</v>
      </c>
      <c r="M3459" s="19">
        <f t="shared" si="537"/>
        <v>0</v>
      </c>
      <c r="N3459" s="107">
        <f t="shared" si="538"/>
        <v>133140.73736015917</v>
      </c>
      <c r="O3459" s="107"/>
      <c r="P3459" s="107"/>
      <c r="Q3459" s="107">
        <f t="shared" si="539"/>
        <v>40949.892602772088</v>
      </c>
      <c r="R3459" s="106"/>
    </row>
    <row r="3460" spans="1:18" x14ac:dyDescent="0.45">
      <c r="A3460" s="4">
        <v>67.460999999999999</v>
      </c>
      <c r="B3460" s="4">
        <v>2815</v>
      </c>
      <c r="C3460" s="4">
        <v>39.200000000000003</v>
      </c>
      <c r="D3460" s="11">
        <v>2.6720724660197854</v>
      </c>
      <c r="E3460" s="19">
        <v>1817.0092768934542</v>
      </c>
      <c r="F3460" s="19">
        <f t="shared" si="530"/>
        <v>-785.23239813760028</v>
      </c>
      <c r="G3460" s="19">
        <f t="shared" si="531"/>
        <v>503.59889363840017</v>
      </c>
      <c r="H3460" s="19">
        <f t="shared" si="533"/>
        <v>6769.3323981376006</v>
      </c>
      <c r="I3460" s="19">
        <f t="shared" si="534"/>
        <v>135.38664796275202</v>
      </c>
      <c r="J3460" s="19">
        <f t="shared" si="535"/>
        <v>2455.9948184946061</v>
      </c>
      <c r="K3460" s="19">
        <f t="shared" si="532"/>
        <v>96274.996884988563</v>
      </c>
      <c r="L3460" s="19">
        <f t="shared" si="536"/>
        <v>96274.996884988563</v>
      </c>
      <c r="M3460" s="19">
        <f t="shared" si="537"/>
        <v>0</v>
      </c>
      <c r="N3460" s="107">
        <f t="shared" si="538"/>
        <v>133140.73736015917</v>
      </c>
      <c r="O3460" s="107"/>
      <c r="P3460" s="107"/>
      <c r="Q3460" s="107">
        <f t="shared" si="539"/>
        <v>40949.892602772088</v>
      </c>
      <c r="R3460" s="106"/>
    </row>
    <row r="3461" spans="1:18" x14ac:dyDescent="0.45">
      <c r="A3461" s="4">
        <v>67.48</v>
      </c>
      <c r="B3461" s="4">
        <v>2816</v>
      </c>
      <c r="C3461" s="4">
        <v>39.299999999999997</v>
      </c>
      <c r="D3461" s="11">
        <v>2.7753903956920913</v>
      </c>
      <c r="E3461" s="19">
        <v>1887.2654690706222</v>
      </c>
      <c r="F3461" s="19">
        <f t="shared" si="530"/>
        <v>-789.24379594410004</v>
      </c>
      <c r="G3461" s="19">
        <f t="shared" si="531"/>
        <v>506.17155302190002</v>
      </c>
      <c r="H3461" s="19">
        <f t="shared" si="533"/>
        <v>6773.3437959441007</v>
      </c>
      <c r="I3461" s="19">
        <f t="shared" si="534"/>
        <v>135.46687591888201</v>
      </c>
      <c r="J3461" s="19">
        <f t="shared" si="535"/>
        <v>2528.9038980114042</v>
      </c>
      <c r="K3461" s="19">
        <f t="shared" si="532"/>
        <v>99385.923191848182</v>
      </c>
      <c r="L3461" s="19">
        <f t="shared" si="536"/>
        <v>99385.923191848182</v>
      </c>
      <c r="M3461" s="19">
        <f t="shared" si="537"/>
        <v>0</v>
      </c>
      <c r="N3461" s="107">
        <f t="shared" si="538"/>
        <v>133140.73736015917</v>
      </c>
      <c r="O3461" s="107"/>
      <c r="P3461" s="107"/>
      <c r="Q3461" s="107">
        <f t="shared" si="539"/>
        <v>40949.892602772088</v>
      </c>
      <c r="R3461" s="106"/>
    </row>
    <row r="3462" spans="1:18" x14ac:dyDescent="0.45">
      <c r="A3462" s="4">
        <v>67.5</v>
      </c>
      <c r="B3462" s="4">
        <v>2817</v>
      </c>
      <c r="C3462" s="4">
        <v>39.4</v>
      </c>
      <c r="D3462" s="11">
        <v>2.8403138873861526</v>
      </c>
      <c r="E3462" s="19">
        <v>1931.4134434225839</v>
      </c>
      <c r="F3462" s="19">
        <f t="shared" ref="F3462:F3525" si="540">0.5*1.27*1.223*-0.658*C3462^2</f>
        <v>-793.26541387240002</v>
      </c>
      <c r="G3462" s="19">
        <f t="shared" ref="G3462:G3525" si="541">0.5*1.27*1.223*0.422*C3462^2</f>
        <v>508.75076695160004</v>
      </c>
      <c r="H3462" s="19">
        <f t="shared" si="533"/>
        <v>6777.3654138724005</v>
      </c>
      <c r="I3462" s="19">
        <f t="shared" si="534"/>
        <v>135.54730827744802</v>
      </c>
      <c r="J3462" s="19">
        <f t="shared" si="535"/>
        <v>2575.7115186516316</v>
      </c>
      <c r="K3462" s="19">
        <f t="shared" ref="K3462:K3525" si="542">J3462*C3462</f>
        <v>101483.03383487428</v>
      </c>
      <c r="L3462" s="19">
        <f t="shared" si="536"/>
        <v>101483.03383487428</v>
      </c>
      <c r="M3462" s="19">
        <f t="shared" si="537"/>
        <v>0</v>
      </c>
      <c r="N3462" s="107">
        <f t="shared" si="538"/>
        <v>133140.73736015917</v>
      </c>
      <c r="O3462" s="107"/>
      <c r="P3462" s="107"/>
      <c r="Q3462" s="107">
        <f t="shared" si="539"/>
        <v>40949.892602772088</v>
      </c>
      <c r="R3462" s="106"/>
    </row>
    <row r="3463" spans="1:18" x14ac:dyDescent="0.45">
      <c r="A3463" s="4">
        <v>67.52</v>
      </c>
      <c r="B3463" s="4">
        <v>2817</v>
      </c>
      <c r="C3463" s="4">
        <v>39.4</v>
      </c>
      <c r="D3463" s="11">
        <v>2.8056491847305978</v>
      </c>
      <c r="E3463" s="19">
        <v>1907.8414456168066</v>
      </c>
      <c r="F3463" s="19">
        <f t="shared" si="540"/>
        <v>-793.26541387240002</v>
      </c>
      <c r="G3463" s="19">
        <f t="shared" si="541"/>
        <v>508.75076695160004</v>
      </c>
      <c r="H3463" s="19">
        <f t="shared" ref="H3463:H3526" si="543">5984.1-F3463</f>
        <v>6777.3654138724005</v>
      </c>
      <c r="I3463" s="19">
        <f t="shared" ref="I3463:I3526" si="544">H3463*0.02</f>
        <v>135.54730827744802</v>
      </c>
      <c r="J3463" s="19">
        <f t="shared" ref="J3463:J3526" si="545">E3463+G3463+I3463</f>
        <v>2552.1395208458543</v>
      </c>
      <c r="K3463" s="19">
        <f t="shared" si="542"/>
        <v>100554.29712132666</v>
      </c>
      <c r="L3463" s="19">
        <f t="shared" ref="L3463:L3526" si="546">IF(K3463&lt;0, K3463-K3463,K3463)</f>
        <v>100554.29712132666</v>
      </c>
      <c r="M3463" s="19">
        <f t="shared" ref="M3463:M3526" si="547">IF(K3463&gt;0, K3463-K3463,K3463)</f>
        <v>0</v>
      </c>
      <c r="N3463" s="107">
        <f t="shared" ref="N3463:N3526" si="548">N3460</f>
        <v>133140.73736015917</v>
      </c>
      <c r="O3463" s="107"/>
      <c r="P3463" s="107"/>
      <c r="Q3463" s="107">
        <f t="shared" ref="Q3463:Q3526" si="549">Q3460</f>
        <v>40949.892602772088</v>
      </c>
      <c r="R3463" s="106"/>
    </row>
    <row r="3464" spans="1:18" x14ac:dyDescent="0.45">
      <c r="A3464" s="4">
        <v>67.539000000000001</v>
      </c>
      <c r="B3464" s="4">
        <v>2818</v>
      </c>
      <c r="C3464" s="4">
        <v>39.5</v>
      </c>
      <c r="D3464" s="11">
        <v>2.7080559232762771</v>
      </c>
      <c r="E3464" s="19">
        <v>1841.4780278278683</v>
      </c>
      <c r="F3464" s="19">
        <f t="shared" si="540"/>
        <v>-797.2972519225001</v>
      </c>
      <c r="G3464" s="19">
        <f t="shared" si="541"/>
        <v>511.33653542750005</v>
      </c>
      <c r="H3464" s="19">
        <f t="shared" si="543"/>
        <v>6781.3972519225008</v>
      </c>
      <c r="I3464" s="19">
        <f t="shared" si="544"/>
        <v>135.62794503845001</v>
      </c>
      <c r="J3464" s="19">
        <f t="shared" si="545"/>
        <v>2488.4425082938183</v>
      </c>
      <c r="K3464" s="19">
        <f t="shared" si="542"/>
        <v>98293.479077605822</v>
      </c>
      <c r="L3464" s="19">
        <f t="shared" si="546"/>
        <v>98293.479077605822</v>
      </c>
      <c r="M3464" s="19">
        <f t="shared" si="547"/>
        <v>0</v>
      </c>
      <c r="N3464" s="107">
        <f t="shared" si="548"/>
        <v>133140.73736015917</v>
      </c>
      <c r="O3464" s="107"/>
      <c r="P3464" s="107"/>
      <c r="Q3464" s="107">
        <f t="shared" si="549"/>
        <v>40949.892602772088</v>
      </c>
      <c r="R3464" s="106"/>
    </row>
    <row r="3465" spans="1:18" x14ac:dyDescent="0.45">
      <c r="A3465" s="4">
        <v>67.558999999999997</v>
      </c>
      <c r="B3465" s="4">
        <v>2819</v>
      </c>
      <c r="C3465" s="4">
        <v>39.6</v>
      </c>
      <c r="D3465" s="11">
        <v>2.7030932590021206</v>
      </c>
      <c r="E3465" s="19">
        <v>1838.103416121442</v>
      </c>
      <c r="F3465" s="19">
        <f t="shared" si="540"/>
        <v>-801.33931009440016</v>
      </c>
      <c r="G3465" s="19">
        <f t="shared" si="541"/>
        <v>513.92885844960006</v>
      </c>
      <c r="H3465" s="19">
        <f t="shared" si="543"/>
        <v>6785.4393100944008</v>
      </c>
      <c r="I3465" s="19">
        <f t="shared" si="544"/>
        <v>135.70878620188802</v>
      </c>
      <c r="J3465" s="19">
        <f t="shared" si="545"/>
        <v>2487.7410607729298</v>
      </c>
      <c r="K3465" s="19">
        <f t="shared" si="542"/>
        <v>98514.546006608027</v>
      </c>
      <c r="L3465" s="19">
        <f t="shared" si="546"/>
        <v>98514.546006608027</v>
      </c>
      <c r="M3465" s="19">
        <f t="shared" si="547"/>
        <v>0</v>
      </c>
      <c r="N3465" s="107">
        <f t="shared" si="548"/>
        <v>133140.73736015917</v>
      </c>
      <c r="O3465" s="107"/>
      <c r="P3465" s="107"/>
      <c r="Q3465" s="107">
        <f t="shared" si="549"/>
        <v>40949.892602772088</v>
      </c>
      <c r="R3465" s="106"/>
    </row>
    <row r="3466" spans="1:18" x14ac:dyDescent="0.45">
      <c r="A3466" s="4">
        <v>67.578000000000003</v>
      </c>
      <c r="B3466" s="4">
        <v>2820</v>
      </c>
      <c r="C3466" s="4">
        <v>39.6</v>
      </c>
      <c r="D3466" s="11">
        <v>2.6993602738818732</v>
      </c>
      <c r="E3466" s="19">
        <v>1835.5649862396738</v>
      </c>
      <c r="F3466" s="19">
        <f t="shared" si="540"/>
        <v>-801.33931009440016</v>
      </c>
      <c r="G3466" s="19">
        <f t="shared" si="541"/>
        <v>513.92885844960006</v>
      </c>
      <c r="H3466" s="19">
        <f t="shared" si="543"/>
        <v>6785.4393100944008</v>
      </c>
      <c r="I3466" s="19">
        <f t="shared" si="544"/>
        <v>135.70878620188802</v>
      </c>
      <c r="J3466" s="19">
        <f t="shared" si="545"/>
        <v>2485.2026308911618</v>
      </c>
      <c r="K3466" s="19">
        <f t="shared" si="542"/>
        <v>98414.024183290006</v>
      </c>
      <c r="L3466" s="19">
        <f t="shared" si="546"/>
        <v>98414.024183290006</v>
      </c>
      <c r="M3466" s="19">
        <f t="shared" si="547"/>
        <v>0</v>
      </c>
      <c r="N3466" s="107">
        <f t="shared" si="548"/>
        <v>133140.73736015917</v>
      </c>
      <c r="O3466" s="107"/>
      <c r="P3466" s="107"/>
      <c r="Q3466" s="107">
        <f t="shared" si="549"/>
        <v>40949.892602772088</v>
      </c>
      <c r="R3466" s="106"/>
    </row>
    <row r="3467" spans="1:18" x14ac:dyDescent="0.45">
      <c r="A3467" s="4">
        <v>67.597999999999999</v>
      </c>
      <c r="B3467" s="4">
        <v>2820</v>
      </c>
      <c r="C3467" s="4">
        <v>39.700000000000003</v>
      </c>
      <c r="D3467" s="11">
        <v>2.7868081187323881</v>
      </c>
      <c r="E3467" s="19">
        <v>1895.0295207380238</v>
      </c>
      <c r="F3467" s="19">
        <f t="shared" si="540"/>
        <v>-805.39158838810022</v>
      </c>
      <c r="G3467" s="19">
        <f t="shared" si="541"/>
        <v>516.52773601790011</v>
      </c>
      <c r="H3467" s="19">
        <f t="shared" si="543"/>
        <v>6789.4915883881004</v>
      </c>
      <c r="I3467" s="19">
        <f t="shared" si="544"/>
        <v>135.789831767762</v>
      </c>
      <c r="J3467" s="19">
        <f t="shared" si="545"/>
        <v>2547.3470885236857</v>
      </c>
      <c r="K3467" s="19">
        <f t="shared" si="542"/>
        <v>101129.67941439032</v>
      </c>
      <c r="L3467" s="19">
        <f t="shared" si="546"/>
        <v>101129.67941439032</v>
      </c>
      <c r="M3467" s="19">
        <f t="shared" si="547"/>
        <v>0</v>
      </c>
      <c r="N3467" s="107">
        <f t="shared" si="548"/>
        <v>133140.73736015917</v>
      </c>
      <c r="O3467" s="107"/>
      <c r="P3467" s="107"/>
      <c r="Q3467" s="107">
        <f t="shared" si="549"/>
        <v>40949.892602772088</v>
      </c>
      <c r="R3467" s="106"/>
    </row>
    <row r="3468" spans="1:18" x14ac:dyDescent="0.45">
      <c r="A3468" s="4">
        <v>67.617000000000004</v>
      </c>
      <c r="B3468" s="4">
        <v>2821</v>
      </c>
      <c r="C3468" s="4">
        <v>39.799999999999997</v>
      </c>
      <c r="D3468" s="11">
        <v>2.8027849126793138</v>
      </c>
      <c r="E3468" s="19">
        <v>1905.8937406219334</v>
      </c>
      <c r="F3468" s="19">
        <f t="shared" si="540"/>
        <v>-809.45408680360003</v>
      </c>
      <c r="G3468" s="19">
        <f t="shared" si="541"/>
        <v>519.13316813239999</v>
      </c>
      <c r="H3468" s="19">
        <f t="shared" si="543"/>
        <v>6793.5540868036005</v>
      </c>
      <c r="I3468" s="19">
        <f t="shared" si="544"/>
        <v>135.871081736072</v>
      </c>
      <c r="J3468" s="19">
        <f t="shared" si="545"/>
        <v>2560.8979904904054</v>
      </c>
      <c r="K3468" s="19">
        <f t="shared" si="542"/>
        <v>101923.74002151813</v>
      </c>
      <c r="L3468" s="19">
        <f t="shared" si="546"/>
        <v>101923.74002151813</v>
      </c>
      <c r="M3468" s="19">
        <f t="shared" si="547"/>
        <v>0</v>
      </c>
      <c r="N3468" s="107">
        <f t="shared" si="548"/>
        <v>133140.73736015917</v>
      </c>
      <c r="O3468" s="107"/>
      <c r="P3468" s="107"/>
      <c r="Q3468" s="107">
        <f t="shared" si="549"/>
        <v>40949.892602772088</v>
      </c>
      <c r="R3468" s="106"/>
    </row>
    <row r="3469" spans="1:18" x14ac:dyDescent="0.45">
      <c r="A3469" s="4">
        <v>67.637</v>
      </c>
      <c r="B3469" s="4">
        <v>2822</v>
      </c>
      <c r="C3469" s="4">
        <v>39.799999999999997</v>
      </c>
      <c r="D3469" s="11">
        <v>2.7600838607530789</v>
      </c>
      <c r="E3469" s="19">
        <v>1876.8570253120936</v>
      </c>
      <c r="F3469" s="19">
        <f t="shared" si="540"/>
        <v>-809.45408680360003</v>
      </c>
      <c r="G3469" s="19">
        <f t="shared" si="541"/>
        <v>519.13316813239999</v>
      </c>
      <c r="H3469" s="19">
        <f t="shared" si="543"/>
        <v>6793.5540868036005</v>
      </c>
      <c r="I3469" s="19">
        <f t="shared" si="544"/>
        <v>135.871081736072</v>
      </c>
      <c r="J3469" s="19">
        <f t="shared" si="545"/>
        <v>2531.8612751805654</v>
      </c>
      <c r="K3469" s="19">
        <f t="shared" si="542"/>
        <v>100768.0787521865</v>
      </c>
      <c r="L3469" s="19">
        <f t="shared" si="546"/>
        <v>100768.0787521865</v>
      </c>
      <c r="M3469" s="19">
        <f t="shared" si="547"/>
        <v>0</v>
      </c>
      <c r="N3469" s="107">
        <f t="shared" si="548"/>
        <v>133140.73736015917</v>
      </c>
      <c r="O3469" s="107"/>
      <c r="P3469" s="107"/>
      <c r="Q3469" s="107">
        <f t="shared" si="549"/>
        <v>40949.892602772088</v>
      </c>
      <c r="R3469" s="106"/>
    </row>
    <row r="3470" spans="1:18" x14ac:dyDescent="0.45">
      <c r="A3470" s="4">
        <v>67.656000000000006</v>
      </c>
      <c r="B3470" s="4">
        <v>2823</v>
      </c>
      <c r="C3470" s="4">
        <v>39.9</v>
      </c>
      <c r="D3470" s="11">
        <v>2.7022829453141837</v>
      </c>
      <c r="E3470" s="19">
        <v>1837.5524028136449</v>
      </c>
      <c r="F3470" s="19">
        <f t="shared" si="540"/>
        <v>-813.52680534090007</v>
      </c>
      <c r="G3470" s="19">
        <f t="shared" si="541"/>
        <v>521.74515479310003</v>
      </c>
      <c r="H3470" s="19">
        <f t="shared" si="543"/>
        <v>6797.6268053409003</v>
      </c>
      <c r="I3470" s="19">
        <f t="shared" si="544"/>
        <v>135.952536106818</v>
      </c>
      <c r="J3470" s="19">
        <f t="shared" si="545"/>
        <v>2495.2500937135628</v>
      </c>
      <c r="K3470" s="19">
        <f t="shared" si="542"/>
        <v>99560.478739171158</v>
      </c>
      <c r="L3470" s="19">
        <f t="shared" si="546"/>
        <v>99560.478739171158</v>
      </c>
      <c r="M3470" s="19">
        <f t="shared" si="547"/>
        <v>0</v>
      </c>
      <c r="N3470" s="107">
        <f t="shared" si="548"/>
        <v>133140.73736015917</v>
      </c>
      <c r="O3470" s="107"/>
      <c r="P3470" s="107"/>
      <c r="Q3470" s="107">
        <f t="shared" si="549"/>
        <v>40949.892602772088</v>
      </c>
      <c r="R3470" s="106"/>
    </row>
    <row r="3471" spans="1:18" x14ac:dyDescent="0.45">
      <c r="A3471" s="4">
        <v>67.676000000000002</v>
      </c>
      <c r="B3471" s="4">
        <v>2823</v>
      </c>
      <c r="C3471" s="4">
        <v>40</v>
      </c>
      <c r="D3471" s="11">
        <v>2.6285088643851706</v>
      </c>
      <c r="E3471" s="19">
        <v>1787.386027781916</v>
      </c>
      <c r="F3471" s="19">
        <f t="shared" si="540"/>
        <v>-817.60974400000009</v>
      </c>
      <c r="G3471" s="19">
        <f t="shared" si="541"/>
        <v>524.36369600000012</v>
      </c>
      <c r="H3471" s="19">
        <f t="shared" si="543"/>
        <v>6801.7097440000007</v>
      </c>
      <c r="I3471" s="19">
        <f t="shared" si="544"/>
        <v>136.03419488000003</v>
      </c>
      <c r="J3471" s="19">
        <f t="shared" si="545"/>
        <v>2447.7839186619162</v>
      </c>
      <c r="K3471" s="19">
        <f t="shared" si="542"/>
        <v>97911.356746476653</v>
      </c>
      <c r="L3471" s="19">
        <f t="shared" si="546"/>
        <v>97911.356746476653</v>
      </c>
      <c r="M3471" s="19">
        <f t="shared" si="547"/>
        <v>0</v>
      </c>
      <c r="N3471" s="107">
        <f t="shared" si="548"/>
        <v>133140.73736015917</v>
      </c>
      <c r="O3471" s="107"/>
      <c r="P3471" s="107"/>
      <c r="Q3471" s="107">
        <f t="shared" si="549"/>
        <v>40949.892602772088</v>
      </c>
      <c r="R3471" s="106"/>
    </row>
    <row r="3472" spans="1:18" x14ac:dyDescent="0.45">
      <c r="A3472" s="4">
        <v>67.694999999999993</v>
      </c>
      <c r="B3472" s="4">
        <v>2824</v>
      </c>
      <c r="C3472" s="4">
        <v>40</v>
      </c>
      <c r="D3472" s="11">
        <v>2.6025011076829596</v>
      </c>
      <c r="E3472" s="19">
        <v>1769.7007532244124</v>
      </c>
      <c r="F3472" s="19">
        <f t="shared" si="540"/>
        <v>-817.60974400000009</v>
      </c>
      <c r="G3472" s="19">
        <f t="shared" si="541"/>
        <v>524.36369600000012</v>
      </c>
      <c r="H3472" s="19">
        <f t="shared" si="543"/>
        <v>6801.7097440000007</v>
      </c>
      <c r="I3472" s="19">
        <f t="shared" si="544"/>
        <v>136.03419488000003</v>
      </c>
      <c r="J3472" s="19">
        <f t="shared" si="545"/>
        <v>2430.0986441044129</v>
      </c>
      <c r="K3472" s="19">
        <f t="shared" si="542"/>
        <v>97203.945764176518</v>
      </c>
      <c r="L3472" s="19">
        <f t="shared" si="546"/>
        <v>97203.945764176518</v>
      </c>
      <c r="M3472" s="19">
        <f t="shared" si="547"/>
        <v>0</v>
      </c>
      <c r="N3472" s="107">
        <f t="shared" si="548"/>
        <v>133140.73736015917</v>
      </c>
      <c r="O3472" s="107"/>
      <c r="P3472" s="107"/>
      <c r="Q3472" s="107">
        <f t="shared" si="549"/>
        <v>40949.892602772088</v>
      </c>
      <c r="R3472" s="106"/>
    </row>
    <row r="3473" spans="1:18" x14ac:dyDescent="0.45">
      <c r="A3473" s="4">
        <v>67.715000000000003</v>
      </c>
      <c r="B3473" s="4">
        <v>2825</v>
      </c>
      <c r="C3473" s="4">
        <v>40.1</v>
      </c>
      <c r="D3473" s="11">
        <v>2.6475190433773812</v>
      </c>
      <c r="E3473" s="19">
        <v>1800.3129494966192</v>
      </c>
      <c r="F3473" s="19">
        <f t="shared" si="540"/>
        <v>-821.70290278090022</v>
      </c>
      <c r="G3473" s="19">
        <f t="shared" si="541"/>
        <v>526.98879175310014</v>
      </c>
      <c r="H3473" s="19">
        <f t="shared" si="543"/>
        <v>6805.8029027809007</v>
      </c>
      <c r="I3473" s="19">
        <f t="shared" si="544"/>
        <v>136.11605805561803</v>
      </c>
      <c r="J3473" s="19">
        <f t="shared" si="545"/>
        <v>2463.4177993053372</v>
      </c>
      <c r="K3473" s="19">
        <f t="shared" si="542"/>
        <v>98783.053752144027</v>
      </c>
      <c r="L3473" s="19">
        <f t="shared" si="546"/>
        <v>98783.053752144027</v>
      </c>
      <c r="M3473" s="19">
        <f t="shared" si="547"/>
        <v>0</v>
      </c>
      <c r="N3473" s="107">
        <f t="shared" si="548"/>
        <v>133140.73736015917</v>
      </c>
      <c r="O3473" s="107"/>
      <c r="P3473" s="107"/>
      <c r="Q3473" s="107">
        <f t="shared" si="549"/>
        <v>40949.892602772088</v>
      </c>
      <c r="R3473" s="106"/>
    </row>
    <row r="3474" spans="1:18" x14ac:dyDescent="0.45">
      <c r="A3474" s="4">
        <v>67.733999999999995</v>
      </c>
      <c r="B3474" s="4">
        <v>2826</v>
      </c>
      <c r="C3474" s="4">
        <v>40.200000000000003</v>
      </c>
      <c r="D3474" s="11">
        <v>2.7333039675479496</v>
      </c>
      <c r="E3474" s="19">
        <v>1858.6466979326058</v>
      </c>
      <c r="F3474" s="19">
        <f t="shared" si="540"/>
        <v>-825.80628168360022</v>
      </c>
      <c r="G3474" s="19">
        <f t="shared" si="541"/>
        <v>529.62044205240011</v>
      </c>
      <c r="H3474" s="19">
        <f t="shared" si="543"/>
        <v>6809.9062816836004</v>
      </c>
      <c r="I3474" s="19">
        <f t="shared" si="544"/>
        <v>136.19812563367202</v>
      </c>
      <c r="J3474" s="19">
        <f t="shared" si="545"/>
        <v>2524.4652656186781</v>
      </c>
      <c r="K3474" s="19">
        <f t="shared" si="542"/>
        <v>101483.50367787087</v>
      </c>
      <c r="L3474" s="19">
        <f t="shared" si="546"/>
        <v>101483.50367787087</v>
      </c>
      <c r="M3474" s="19">
        <f t="shared" si="547"/>
        <v>0</v>
      </c>
      <c r="N3474" s="107">
        <f t="shared" si="548"/>
        <v>133140.73736015917</v>
      </c>
      <c r="O3474" s="107"/>
      <c r="P3474" s="107"/>
      <c r="Q3474" s="107">
        <f t="shared" si="549"/>
        <v>40949.892602772088</v>
      </c>
      <c r="R3474" s="106"/>
    </row>
    <row r="3475" spans="1:18" x14ac:dyDescent="0.45">
      <c r="A3475" s="4">
        <v>67.754000000000005</v>
      </c>
      <c r="B3475" s="4">
        <v>2827</v>
      </c>
      <c r="C3475" s="4">
        <v>40.200000000000003</v>
      </c>
      <c r="D3475" s="11">
        <v>2.7880492041637392</v>
      </c>
      <c r="E3475" s="19">
        <v>1895.8734588313428</v>
      </c>
      <c r="F3475" s="19">
        <f t="shared" si="540"/>
        <v>-825.80628168360022</v>
      </c>
      <c r="G3475" s="19">
        <f t="shared" si="541"/>
        <v>529.62044205240011</v>
      </c>
      <c r="H3475" s="19">
        <f t="shared" si="543"/>
        <v>6809.9062816836004</v>
      </c>
      <c r="I3475" s="19">
        <f t="shared" si="544"/>
        <v>136.19812563367202</v>
      </c>
      <c r="J3475" s="19">
        <f t="shared" si="545"/>
        <v>2561.6920265174149</v>
      </c>
      <c r="K3475" s="19">
        <f t="shared" si="542"/>
        <v>102980.01946600009</v>
      </c>
      <c r="L3475" s="19">
        <f t="shared" si="546"/>
        <v>102980.01946600009</v>
      </c>
      <c r="M3475" s="19">
        <f t="shared" si="547"/>
        <v>0</v>
      </c>
      <c r="N3475" s="107">
        <f t="shared" si="548"/>
        <v>133140.73736015917</v>
      </c>
      <c r="O3475" s="107"/>
      <c r="P3475" s="107"/>
      <c r="Q3475" s="107">
        <f t="shared" si="549"/>
        <v>40949.892602772088</v>
      </c>
      <c r="R3475" s="106"/>
    </row>
    <row r="3476" spans="1:18" x14ac:dyDescent="0.45">
      <c r="A3476" s="4">
        <v>67.772999999999996</v>
      </c>
      <c r="B3476" s="4">
        <v>2827</v>
      </c>
      <c r="C3476" s="4">
        <v>40.299999999999997</v>
      </c>
      <c r="D3476" s="11">
        <v>2.8361426295061833</v>
      </c>
      <c r="E3476" s="19">
        <v>1928.5769880642047</v>
      </c>
      <c r="F3476" s="19">
        <f t="shared" si="540"/>
        <v>-829.91988070809998</v>
      </c>
      <c r="G3476" s="19">
        <f t="shared" si="541"/>
        <v>532.25864689790001</v>
      </c>
      <c r="H3476" s="19">
        <f t="shared" si="543"/>
        <v>6814.0198807081006</v>
      </c>
      <c r="I3476" s="19">
        <f t="shared" si="544"/>
        <v>136.28039761416201</v>
      </c>
      <c r="J3476" s="19">
        <f t="shared" si="545"/>
        <v>2597.1160325762667</v>
      </c>
      <c r="K3476" s="19">
        <f t="shared" si="542"/>
        <v>104663.77611282354</v>
      </c>
      <c r="L3476" s="19">
        <f t="shared" si="546"/>
        <v>104663.77611282354</v>
      </c>
      <c r="M3476" s="19">
        <f t="shared" si="547"/>
        <v>0</v>
      </c>
      <c r="N3476" s="107">
        <f t="shared" si="548"/>
        <v>133140.73736015917</v>
      </c>
      <c r="O3476" s="107"/>
      <c r="P3476" s="107"/>
      <c r="Q3476" s="107">
        <f t="shared" si="549"/>
        <v>40949.892602772088</v>
      </c>
      <c r="R3476" s="106"/>
    </row>
    <row r="3477" spans="1:18" x14ac:dyDescent="0.45">
      <c r="A3477" s="4">
        <v>67.793000000000006</v>
      </c>
      <c r="B3477" s="4">
        <v>2828</v>
      </c>
      <c r="C3477" s="4">
        <v>40.4</v>
      </c>
      <c r="D3477" s="11">
        <v>2.8332599384109995</v>
      </c>
      <c r="E3477" s="19">
        <v>1926.6167581194798</v>
      </c>
      <c r="F3477" s="19">
        <f t="shared" si="540"/>
        <v>-834.04369985440007</v>
      </c>
      <c r="G3477" s="19">
        <f t="shared" si="541"/>
        <v>534.90340628960007</v>
      </c>
      <c r="H3477" s="19">
        <f t="shared" si="543"/>
        <v>6818.1436998544004</v>
      </c>
      <c r="I3477" s="19">
        <f t="shared" si="544"/>
        <v>136.362873997088</v>
      </c>
      <c r="J3477" s="19">
        <f t="shared" si="545"/>
        <v>2597.883038406168</v>
      </c>
      <c r="K3477" s="19">
        <f t="shared" si="542"/>
        <v>104954.47475160919</v>
      </c>
      <c r="L3477" s="19">
        <f t="shared" si="546"/>
        <v>104954.47475160919</v>
      </c>
      <c r="M3477" s="19">
        <f t="shared" si="547"/>
        <v>0</v>
      </c>
      <c r="N3477" s="107">
        <f t="shared" si="548"/>
        <v>133140.73736015917</v>
      </c>
      <c r="O3477" s="107"/>
      <c r="P3477" s="107"/>
      <c r="Q3477" s="107">
        <f t="shared" si="549"/>
        <v>40949.892602772088</v>
      </c>
      <c r="R3477" s="106"/>
    </row>
    <row r="3478" spans="1:18" x14ac:dyDescent="0.45">
      <c r="A3478" s="4">
        <v>67.813000000000002</v>
      </c>
      <c r="B3478" s="4">
        <v>2829</v>
      </c>
      <c r="C3478" s="4">
        <v>40.4</v>
      </c>
      <c r="D3478" s="11">
        <v>2.8347046528429942</v>
      </c>
      <c r="E3478" s="19">
        <v>1927.599163933236</v>
      </c>
      <c r="F3478" s="19">
        <f t="shared" si="540"/>
        <v>-834.04369985440007</v>
      </c>
      <c r="G3478" s="19">
        <f t="shared" si="541"/>
        <v>534.90340628960007</v>
      </c>
      <c r="H3478" s="19">
        <f t="shared" si="543"/>
        <v>6818.1436998544004</v>
      </c>
      <c r="I3478" s="19">
        <f t="shared" si="544"/>
        <v>136.362873997088</v>
      </c>
      <c r="J3478" s="19">
        <f t="shared" si="545"/>
        <v>2598.865444219924</v>
      </c>
      <c r="K3478" s="19">
        <f t="shared" si="542"/>
        <v>104994.16394648493</v>
      </c>
      <c r="L3478" s="19">
        <f t="shared" si="546"/>
        <v>104994.16394648493</v>
      </c>
      <c r="M3478" s="19">
        <f t="shared" si="547"/>
        <v>0</v>
      </c>
      <c r="N3478" s="107">
        <f t="shared" si="548"/>
        <v>133140.73736015917</v>
      </c>
      <c r="O3478" s="107"/>
      <c r="P3478" s="107"/>
      <c r="Q3478" s="107">
        <f t="shared" si="549"/>
        <v>40949.892602772088</v>
      </c>
      <c r="R3478" s="106"/>
    </row>
    <row r="3479" spans="1:18" x14ac:dyDescent="0.45">
      <c r="A3479" s="4">
        <v>67.831999999999994</v>
      </c>
      <c r="B3479" s="4">
        <v>2830</v>
      </c>
      <c r="C3479" s="4">
        <v>40.5</v>
      </c>
      <c r="D3479" s="11">
        <v>2.7797119784173705</v>
      </c>
      <c r="E3479" s="19">
        <v>1890.2041453238119</v>
      </c>
      <c r="F3479" s="19">
        <f t="shared" si="540"/>
        <v>-838.17773912250016</v>
      </c>
      <c r="G3479" s="19">
        <f t="shared" si="541"/>
        <v>537.55472022750007</v>
      </c>
      <c r="H3479" s="19">
        <f t="shared" si="543"/>
        <v>6822.2777391225009</v>
      </c>
      <c r="I3479" s="19">
        <f t="shared" si="544"/>
        <v>136.44555478245002</v>
      </c>
      <c r="J3479" s="19">
        <f t="shared" si="545"/>
        <v>2564.2044203337618</v>
      </c>
      <c r="K3479" s="19">
        <f t="shared" si="542"/>
        <v>103850.27902351736</v>
      </c>
      <c r="L3479" s="19">
        <f t="shared" si="546"/>
        <v>103850.27902351736</v>
      </c>
      <c r="M3479" s="19">
        <f t="shared" si="547"/>
        <v>0</v>
      </c>
      <c r="N3479" s="107">
        <f t="shared" si="548"/>
        <v>133140.73736015917</v>
      </c>
      <c r="O3479" s="107"/>
      <c r="P3479" s="107"/>
      <c r="Q3479" s="107">
        <f t="shared" si="549"/>
        <v>40949.892602772088</v>
      </c>
      <c r="R3479" s="106"/>
    </row>
    <row r="3480" spans="1:18" x14ac:dyDescent="0.45">
      <c r="A3480" s="4">
        <v>67.852000000000004</v>
      </c>
      <c r="B3480" s="4">
        <v>2831</v>
      </c>
      <c r="C3480" s="4">
        <v>40.6</v>
      </c>
      <c r="D3480" s="11">
        <v>2.7504530618684671</v>
      </c>
      <c r="E3480" s="19">
        <v>1870.3080820705577</v>
      </c>
      <c r="F3480" s="19">
        <f t="shared" si="540"/>
        <v>-842.32199851240023</v>
      </c>
      <c r="G3480" s="19">
        <f t="shared" si="541"/>
        <v>540.21258871160012</v>
      </c>
      <c r="H3480" s="19">
        <f t="shared" si="543"/>
        <v>6826.4219985124009</v>
      </c>
      <c r="I3480" s="19">
        <f t="shared" si="544"/>
        <v>136.52843997024803</v>
      </c>
      <c r="J3480" s="19">
        <f t="shared" si="545"/>
        <v>2547.0491107524062</v>
      </c>
      <c r="K3480" s="19">
        <f t="shared" si="542"/>
        <v>103410.1938965477</v>
      </c>
      <c r="L3480" s="19">
        <f t="shared" si="546"/>
        <v>103410.1938965477</v>
      </c>
      <c r="M3480" s="19">
        <f t="shared" si="547"/>
        <v>0</v>
      </c>
      <c r="N3480" s="107">
        <f t="shared" si="548"/>
        <v>133140.73736015917</v>
      </c>
      <c r="O3480" s="107"/>
      <c r="P3480" s="107"/>
      <c r="Q3480" s="107">
        <f t="shared" si="549"/>
        <v>40949.892602772088</v>
      </c>
      <c r="R3480" s="106"/>
    </row>
    <row r="3481" spans="1:18" x14ac:dyDescent="0.45">
      <c r="A3481" s="4">
        <v>67.870999999999995</v>
      </c>
      <c r="B3481" s="4">
        <v>2831</v>
      </c>
      <c r="C3481" s="4">
        <v>40.6</v>
      </c>
      <c r="D3481" s="11">
        <v>2.7172354061651434</v>
      </c>
      <c r="E3481" s="19">
        <v>1847.7200761922975</v>
      </c>
      <c r="F3481" s="19">
        <f t="shared" si="540"/>
        <v>-842.32199851240023</v>
      </c>
      <c r="G3481" s="19">
        <f t="shared" si="541"/>
        <v>540.21258871160012</v>
      </c>
      <c r="H3481" s="19">
        <f t="shared" si="543"/>
        <v>6826.4219985124009</v>
      </c>
      <c r="I3481" s="19">
        <f t="shared" si="544"/>
        <v>136.52843997024803</v>
      </c>
      <c r="J3481" s="19">
        <f t="shared" si="545"/>
        <v>2524.4611048741458</v>
      </c>
      <c r="K3481" s="19">
        <f t="shared" si="542"/>
        <v>102493.12085789032</v>
      </c>
      <c r="L3481" s="19">
        <f t="shared" si="546"/>
        <v>102493.12085789032</v>
      </c>
      <c r="M3481" s="19">
        <f t="shared" si="547"/>
        <v>0</v>
      </c>
      <c r="N3481" s="107">
        <f t="shared" si="548"/>
        <v>133140.73736015917</v>
      </c>
      <c r="O3481" s="107"/>
      <c r="P3481" s="107"/>
      <c r="Q3481" s="107">
        <f t="shared" si="549"/>
        <v>40949.892602772088</v>
      </c>
      <c r="R3481" s="106"/>
    </row>
    <row r="3482" spans="1:18" x14ac:dyDescent="0.45">
      <c r="A3482" s="4">
        <v>67.891000000000005</v>
      </c>
      <c r="B3482" s="4">
        <v>2832</v>
      </c>
      <c r="C3482" s="4">
        <v>40.700000000000003</v>
      </c>
      <c r="D3482" s="11">
        <v>2.6758573136056323</v>
      </c>
      <c r="E3482" s="19">
        <v>1819.58297325183</v>
      </c>
      <c r="F3482" s="19">
        <f t="shared" si="540"/>
        <v>-846.47647802410029</v>
      </c>
      <c r="G3482" s="19">
        <f t="shared" si="541"/>
        <v>542.87701174190011</v>
      </c>
      <c r="H3482" s="19">
        <f t="shared" si="543"/>
        <v>6830.5764780241007</v>
      </c>
      <c r="I3482" s="19">
        <f t="shared" si="544"/>
        <v>136.61152956048201</v>
      </c>
      <c r="J3482" s="19">
        <f t="shared" si="545"/>
        <v>2499.0715145542122</v>
      </c>
      <c r="K3482" s="19">
        <f t="shared" si="542"/>
        <v>101712.21064235644</v>
      </c>
      <c r="L3482" s="19">
        <f t="shared" si="546"/>
        <v>101712.21064235644</v>
      </c>
      <c r="M3482" s="19">
        <f t="shared" si="547"/>
        <v>0</v>
      </c>
      <c r="N3482" s="107">
        <f t="shared" si="548"/>
        <v>133140.73736015917</v>
      </c>
      <c r="O3482" s="107"/>
      <c r="P3482" s="107"/>
      <c r="Q3482" s="107">
        <f t="shared" si="549"/>
        <v>40949.892602772088</v>
      </c>
      <c r="R3482" s="106"/>
    </row>
    <row r="3483" spans="1:18" x14ac:dyDescent="0.45">
      <c r="A3483" s="4">
        <v>67.91</v>
      </c>
      <c r="B3483" s="4">
        <v>2833</v>
      </c>
      <c r="C3483" s="4">
        <v>40.799999999999997</v>
      </c>
      <c r="D3483" s="11">
        <v>2.6933584710779299</v>
      </c>
      <c r="E3483" s="19">
        <v>1831.4837603329922</v>
      </c>
      <c r="F3483" s="19">
        <f t="shared" si="540"/>
        <v>-850.64117765760011</v>
      </c>
      <c r="G3483" s="19">
        <f t="shared" si="541"/>
        <v>545.54798931840003</v>
      </c>
      <c r="H3483" s="19">
        <f t="shared" si="543"/>
        <v>6834.7411776576009</v>
      </c>
      <c r="I3483" s="19">
        <f t="shared" si="544"/>
        <v>136.69482355315202</v>
      </c>
      <c r="J3483" s="19">
        <f t="shared" si="545"/>
        <v>2513.7265732045444</v>
      </c>
      <c r="K3483" s="19">
        <f t="shared" si="542"/>
        <v>102560.04418674541</v>
      </c>
      <c r="L3483" s="19">
        <f t="shared" si="546"/>
        <v>102560.04418674541</v>
      </c>
      <c r="M3483" s="19">
        <f t="shared" si="547"/>
        <v>0</v>
      </c>
      <c r="N3483" s="107">
        <f t="shared" si="548"/>
        <v>133140.73736015917</v>
      </c>
      <c r="O3483" s="107"/>
      <c r="P3483" s="107"/>
      <c r="Q3483" s="107">
        <f t="shared" si="549"/>
        <v>40949.892602772088</v>
      </c>
      <c r="R3483" s="106"/>
    </row>
    <row r="3484" spans="1:18" x14ac:dyDescent="0.45">
      <c r="A3484" s="4">
        <v>67.930000000000007</v>
      </c>
      <c r="B3484" s="4">
        <v>2834</v>
      </c>
      <c r="C3484" s="4">
        <v>40.799999999999997</v>
      </c>
      <c r="D3484" s="11">
        <v>2.7095990172557318</v>
      </c>
      <c r="E3484" s="19">
        <v>1842.5273317338977</v>
      </c>
      <c r="F3484" s="19">
        <f t="shared" si="540"/>
        <v>-850.64117765760011</v>
      </c>
      <c r="G3484" s="19">
        <f t="shared" si="541"/>
        <v>545.54798931840003</v>
      </c>
      <c r="H3484" s="19">
        <f t="shared" si="543"/>
        <v>6834.7411776576009</v>
      </c>
      <c r="I3484" s="19">
        <f t="shared" si="544"/>
        <v>136.69482355315202</v>
      </c>
      <c r="J3484" s="19">
        <f t="shared" si="545"/>
        <v>2524.7701446054498</v>
      </c>
      <c r="K3484" s="19">
        <f t="shared" si="542"/>
        <v>103010.62189990234</v>
      </c>
      <c r="L3484" s="19">
        <f t="shared" si="546"/>
        <v>103010.62189990234</v>
      </c>
      <c r="M3484" s="19">
        <f t="shared" si="547"/>
        <v>0</v>
      </c>
      <c r="N3484" s="107">
        <f t="shared" si="548"/>
        <v>133140.73736015917</v>
      </c>
      <c r="O3484" s="107"/>
      <c r="P3484" s="107"/>
      <c r="Q3484" s="107">
        <f t="shared" si="549"/>
        <v>40949.892602772088</v>
      </c>
      <c r="R3484" s="106"/>
    </row>
    <row r="3485" spans="1:18" x14ac:dyDescent="0.45">
      <c r="A3485" s="4">
        <v>67.948999999999998</v>
      </c>
      <c r="B3485" s="4">
        <v>2835</v>
      </c>
      <c r="C3485" s="4">
        <v>40.9</v>
      </c>
      <c r="D3485" s="11">
        <v>2.6676311048536077</v>
      </c>
      <c r="E3485" s="19">
        <v>1813.9891513004532</v>
      </c>
      <c r="F3485" s="19">
        <f t="shared" si="540"/>
        <v>-854.81609741290015</v>
      </c>
      <c r="G3485" s="19">
        <f t="shared" si="541"/>
        <v>548.22552144110011</v>
      </c>
      <c r="H3485" s="19">
        <f t="shared" si="543"/>
        <v>6838.9160974129009</v>
      </c>
      <c r="I3485" s="19">
        <f t="shared" si="544"/>
        <v>136.77832194825803</v>
      </c>
      <c r="J3485" s="19">
        <f t="shared" si="545"/>
        <v>2498.9929946898114</v>
      </c>
      <c r="K3485" s="19">
        <f t="shared" si="542"/>
        <v>102208.81348281329</v>
      </c>
      <c r="L3485" s="19">
        <f t="shared" si="546"/>
        <v>102208.81348281329</v>
      </c>
      <c r="M3485" s="19">
        <f t="shared" si="547"/>
        <v>0</v>
      </c>
      <c r="N3485" s="107">
        <f t="shared" si="548"/>
        <v>133140.73736015917</v>
      </c>
      <c r="O3485" s="107"/>
      <c r="P3485" s="107"/>
      <c r="Q3485" s="107">
        <f t="shared" si="549"/>
        <v>40949.892602772088</v>
      </c>
      <c r="R3485" s="106"/>
    </row>
    <row r="3486" spans="1:18" x14ac:dyDescent="0.45">
      <c r="A3486" s="4">
        <v>67.968999999999994</v>
      </c>
      <c r="B3486" s="4">
        <v>2835</v>
      </c>
      <c r="C3486" s="4">
        <v>40.9</v>
      </c>
      <c r="D3486" s="11">
        <v>2.5845501096617749</v>
      </c>
      <c r="E3486" s="19">
        <v>1757.4940745700069</v>
      </c>
      <c r="F3486" s="19">
        <f t="shared" si="540"/>
        <v>-854.81609741290015</v>
      </c>
      <c r="G3486" s="19">
        <f t="shared" si="541"/>
        <v>548.22552144110011</v>
      </c>
      <c r="H3486" s="19">
        <f t="shared" si="543"/>
        <v>6838.9160974129009</v>
      </c>
      <c r="I3486" s="19">
        <f t="shared" si="544"/>
        <v>136.77832194825803</v>
      </c>
      <c r="J3486" s="19">
        <f t="shared" si="545"/>
        <v>2442.4979179593652</v>
      </c>
      <c r="K3486" s="19">
        <f t="shared" si="542"/>
        <v>99898.164844538027</v>
      </c>
      <c r="L3486" s="19">
        <f t="shared" si="546"/>
        <v>99898.164844538027</v>
      </c>
      <c r="M3486" s="19">
        <f t="shared" si="547"/>
        <v>0</v>
      </c>
      <c r="N3486" s="107">
        <f t="shared" si="548"/>
        <v>133140.73736015917</v>
      </c>
      <c r="O3486" s="107"/>
      <c r="P3486" s="107"/>
      <c r="Q3486" s="107">
        <f t="shared" si="549"/>
        <v>40949.892602772088</v>
      </c>
      <c r="R3486" s="106"/>
    </row>
    <row r="3487" spans="1:18" x14ac:dyDescent="0.45">
      <c r="A3487" s="4">
        <v>67.988</v>
      </c>
      <c r="B3487" s="4">
        <v>2836</v>
      </c>
      <c r="C3487" s="4">
        <v>41</v>
      </c>
      <c r="D3487" s="11">
        <v>2.4758002177053915</v>
      </c>
      <c r="E3487" s="19">
        <v>1683.5441480396662</v>
      </c>
      <c r="F3487" s="19">
        <f t="shared" si="540"/>
        <v>-859.00123729000018</v>
      </c>
      <c r="G3487" s="19">
        <f t="shared" si="541"/>
        <v>550.90960811000014</v>
      </c>
      <c r="H3487" s="19">
        <f t="shared" si="543"/>
        <v>6843.1012372900004</v>
      </c>
      <c r="I3487" s="19">
        <f t="shared" si="544"/>
        <v>136.8620247458</v>
      </c>
      <c r="J3487" s="19">
        <f t="shared" si="545"/>
        <v>2371.3157808954666</v>
      </c>
      <c r="K3487" s="19">
        <f t="shared" si="542"/>
        <v>97223.947016714126</v>
      </c>
      <c r="L3487" s="19">
        <f t="shared" si="546"/>
        <v>97223.947016714126</v>
      </c>
      <c r="M3487" s="19">
        <f t="shared" si="547"/>
        <v>0</v>
      </c>
      <c r="N3487" s="107">
        <f t="shared" si="548"/>
        <v>133140.73736015917</v>
      </c>
      <c r="O3487" s="107"/>
      <c r="P3487" s="107"/>
      <c r="Q3487" s="107">
        <f t="shared" si="549"/>
        <v>40949.892602772088</v>
      </c>
      <c r="R3487" s="106"/>
    </row>
    <row r="3488" spans="1:18" x14ac:dyDescent="0.45">
      <c r="A3488" s="4">
        <v>68.007999999999996</v>
      </c>
      <c r="B3488" s="4">
        <v>2837</v>
      </c>
      <c r="C3488" s="4">
        <v>41.1</v>
      </c>
      <c r="D3488" s="11">
        <v>2.3936064014245528</v>
      </c>
      <c r="E3488" s="19">
        <v>1627.6523529686958</v>
      </c>
      <c r="F3488" s="19">
        <f t="shared" si="540"/>
        <v>-863.19659728890019</v>
      </c>
      <c r="G3488" s="19">
        <f t="shared" si="541"/>
        <v>553.60024932510009</v>
      </c>
      <c r="H3488" s="19">
        <f t="shared" si="543"/>
        <v>6847.2965972889006</v>
      </c>
      <c r="I3488" s="19">
        <f t="shared" si="544"/>
        <v>136.94593194577803</v>
      </c>
      <c r="J3488" s="19">
        <f t="shared" si="545"/>
        <v>2318.1985342395737</v>
      </c>
      <c r="K3488" s="19">
        <f t="shared" si="542"/>
        <v>95277.959757246485</v>
      </c>
      <c r="L3488" s="19">
        <f t="shared" si="546"/>
        <v>95277.959757246485</v>
      </c>
      <c r="M3488" s="19">
        <f t="shared" si="547"/>
        <v>0</v>
      </c>
      <c r="N3488" s="107">
        <f t="shared" si="548"/>
        <v>133140.73736015917</v>
      </c>
      <c r="O3488" s="107"/>
      <c r="P3488" s="107"/>
      <c r="Q3488" s="107">
        <f t="shared" si="549"/>
        <v>40949.892602772088</v>
      </c>
      <c r="R3488" s="106"/>
    </row>
    <row r="3489" spans="1:18" x14ac:dyDescent="0.45">
      <c r="A3489" s="4">
        <v>68.027000000000001</v>
      </c>
      <c r="B3489" s="4">
        <v>2838</v>
      </c>
      <c r="C3489" s="4">
        <v>41.1</v>
      </c>
      <c r="D3489" s="11">
        <v>2.2894039486515259</v>
      </c>
      <c r="E3489" s="19">
        <v>1556.7946850830376</v>
      </c>
      <c r="F3489" s="19">
        <f t="shared" si="540"/>
        <v>-863.19659728890019</v>
      </c>
      <c r="G3489" s="19">
        <f t="shared" si="541"/>
        <v>553.60024932510009</v>
      </c>
      <c r="H3489" s="19">
        <f t="shared" si="543"/>
        <v>6847.2965972889006</v>
      </c>
      <c r="I3489" s="19">
        <f t="shared" si="544"/>
        <v>136.94593194577803</v>
      </c>
      <c r="J3489" s="19">
        <f t="shared" si="545"/>
        <v>2247.3408663539153</v>
      </c>
      <c r="K3489" s="19">
        <f t="shared" si="542"/>
        <v>92365.709607145924</v>
      </c>
      <c r="L3489" s="19">
        <f t="shared" si="546"/>
        <v>92365.709607145924</v>
      </c>
      <c r="M3489" s="19">
        <f t="shared" si="547"/>
        <v>0</v>
      </c>
      <c r="N3489" s="107">
        <f t="shared" si="548"/>
        <v>133140.73736015917</v>
      </c>
      <c r="O3489" s="107"/>
      <c r="P3489" s="107"/>
      <c r="Q3489" s="107">
        <f t="shared" si="549"/>
        <v>40949.892602772088</v>
      </c>
      <c r="R3489" s="106"/>
    </row>
    <row r="3490" spans="1:18" x14ac:dyDescent="0.45">
      <c r="A3490" s="4">
        <v>68.046999999999997</v>
      </c>
      <c r="B3490" s="4">
        <v>2839</v>
      </c>
      <c r="C3490" s="4">
        <v>41.2</v>
      </c>
      <c r="D3490" s="11">
        <v>1.9826109894898913</v>
      </c>
      <c r="E3490" s="19">
        <v>1348.1754728531262</v>
      </c>
      <c r="F3490" s="19">
        <f t="shared" si="540"/>
        <v>-867.40217740960031</v>
      </c>
      <c r="G3490" s="19">
        <f t="shared" si="541"/>
        <v>556.29744508640022</v>
      </c>
      <c r="H3490" s="19">
        <f t="shared" si="543"/>
        <v>6851.5021774096003</v>
      </c>
      <c r="I3490" s="19">
        <f t="shared" si="544"/>
        <v>137.030043548192</v>
      </c>
      <c r="J3490" s="19">
        <f t="shared" si="545"/>
        <v>2041.5029614877183</v>
      </c>
      <c r="K3490" s="19">
        <f t="shared" si="542"/>
        <v>84109.922013293995</v>
      </c>
      <c r="L3490" s="19">
        <f t="shared" si="546"/>
        <v>84109.922013293995</v>
      </c>
      <c r="M3490" s="19">
        <f t="shared" si="547"/>
        <v>0</v>
      </c>
      <c r="N3490" s="107">
        <f t="shared" si="548"/>
        <v>133140.73736015917</v>
      </c>
      <c r="O3490" s="107"/>
      <c r="P3490" s="107"/>
      <c r="Q3490" s="107">
        <f t="shared" si="549"/>
        <v>40949.892602772088</v>
      </c>
      <c r="R3490" s="106"/>
    </row>
    <row r="3491" spans="1:18" x14ac:dyDescent="0.45">
      <c r="A3491" s="4">
        <v>68.066000000000003</v>
      </c>
      <c r="B3491" s="4">
        <v>2839</v>
      </c>
      <c r="C3491" s="4">
        <v>41.2</v>
      </c>
      <c r="D3491" s="11">
        <v>1.6921915139229966</v>
      </c>
      <c r="E3491" s="19">
        <v>1150.6902294676377</v>
      </c>
      <c r="F3491" s="19">
        <f t="shared" si="540"/>
        <v>-867.40217740960031</v>
      </c>
      <c r="G3491" s="19">
        <f t="shared" si="541"/>
        <v>556.29744508640022</v>
      </c>
      <c r="H3491" s="19">
        <f t="shared" si="543"/>
        <v>6851.5021774096003</v>
      </c>
      <c r="I3491" s="19">
        <f t="shared" si="544"/>
        <v>137.030043548192</v>
      </c>
      <c r="J3491" s="19">
        <f t="shared" si="545"/>
        <v>1844.0177181022298</v>
      </c>
      <c r="K3491" s="19">
        <f t="shared" si="542"/>
        <v>75973.529985811867</v>
      </c>
      <c r="L3491" s="19">
        <f t="shared" si="546"/>
        <v>75973.529985811867</v>
      </c>
      <c r="M3491" s="19">
        <f t="shared" si="547"/>
        <v>0</v>
      </c>
      <c r="N3491" s="107">
        <f t="shared" si="548"/>
        <v>133140.73736015917</v>
      </c>
      <c r="O3491" s="107"/>
      <c r="P3491" s="107"/>
      <c r="Q3491" s="107">
        <f t="shared" si="549"/>
        <v>40949.892602772088</v>
      </c>
      <c r="R3491" s="106"/>
    </row>
    <row r="3492" spans="1:18" x14ac:dyDescent="0.45">
      <c r="A3492" s="4">
        <v>68.085999999999999</v>
      </c>
      <c r="B3492" s="4">
        <v>2840</v>
      </c>
      <c r="C3492" s="4">
        <v>41.3</v>
      </c>
      <c r="D3492" s="11">
        <v>1.3859674952527616</v>
      </c>
      <c r="E3492" s="19">
        <v>942.45789677187793</v>
      </c>
      <c r="F3492" s="19">
        <f t="shared" si="540"/>
        <v>-871.61797765210008</v>
      </c>
      <c r="G3492" s="19">
        <f t="shared" si="541"/>
        <v>559.00119539390005</v>
      </c>
      <c r="H3492" s="19">
        <f t="shared" si="543"/>
        <v>6855.7179776521007</v>
      </c>
      <c r="I3492" s="19">
        <f t="shared" si="544"/>
        <v>137.11435955304202</v>
      </c>
      <c r="J3492" s="19">
        <f t="shared" si="545"/>
        <v>1638.57345171882</v>
      </c>
      <c r="K3492" s="19">
        <f t="shared" si="542"/>
        <v>67673.083555987265</v>
      </c>
      <c r="L3492" s="19">
        <f t="shared" si="546"/>
        <v>67673.083555987265</v>
      </c>
      <c r="M3492" s="19">
        <f t="shared" si="547"/>
        <v>0</v>
      </c>
      <c r="N3492" s="107">
        <f t="shared" si="548"/>
        <v>133140.73736015917</v>
      </c>
      <c r="O3492" s="107"/>
      <c r="P3492" s="107"/>
      <c r="Q3492" s="107">
        <f t="shared" si="549"/>
        <v>40949.892602772088</v>
      </c>
      <c r="R3492" s="106"/>
    </row>
    <row r="3493" spans="1:18" x14ac:dyDescent="0.45">
      <c r="A3493" s="4">
        <v>68.105000000000004</v>
      </c>
      <c r="B3493" s="4">
        <v>2841</v>
      </c>
      <c r="C3493" s="4">
        <v>41.3</v>
      </c>
      <c r="D3493" s="11">
        <v>1.0711231583263865</v>
      </c>
      <c r="E3493" s="19">
        <v>728.36374766194285</v>
      </c>
      <c r="F3493" s="19">
        <f t="shared" si="540"/>
        <v>-871.61797765210008</v>
      </c>
      <c r="G3493" s="19">
        <f t="shared" si="541"/>
        <v>559.00119539390005</v>
      </c>
      <c r="H3493" s="19">
        <f t="shared" si="543"/>
        <v>6855.7179776521007</v>
      </c>
      <c r="I3493" s="19">
        <f t="shared" si="544"/>
        <v>137.11435955304202</v>
      </c>
      <c r="J3493" s="19">
        <f t="shared" si="545"/>
        <v>1424.4793026088851</v>
      </c>
      <c r="K3493" s="19">
        <f t="shared" si="542"/>
        <v>58830.995197746946</v>
      </c>
      <c r="L3493" s="19">
        <f t="shared" si="546"/>
        <v>58830.995197746946</v>
      </c>
      <c r="M3493" s="19">
        <f t="shared" si="547"/>
        <v>0</v>
      </c>
      <c r="N3493" s="107">
        <f t="shared" si="548"/>
        <v>133140.73736015917</v>
      </c>
      <c r="O3493" s="107"/>
      <c r="P3493" s="107"/>
      <c r="Q3493" s="107">
        <f t="shared" si="549"/>
        <v>40949.892602772088</v>
      </c>
      <c r="R3493" s="106"/>
    </row>
    <row r="3494" spans="1:18" x14ac:dyDescent="0.45">
      <c r="A3494" s="4">
        <v>68.125</v>
      </c>
      <c r="B3494" s="4">
        <v>2842</v>
      </c>
      <c r="C3494" s="4">
        <v>41.3</v>
      </c>
      <c r="D3494" s="11">
        <v>0.75192963701774196</v>
      </c>
      <c r="E3494" s="19">
        <v>511.31215317206454</v>
      </c>
      <c r="F3494" s="19">
        <f t="shared" si="540"/>
        <v>-871.61797765210008</v>
      </c>
      <c r="G3494" s="19">
        <f t="shared" si="541"/>
        <v>559.00119539390005</v>
      </c>
      <c r="H3494" s="19">
        <f t="shared" si="543"/>
        <v>6855.7179776521007</v>
      </c>
      <c r="I3494" s="19">
        <f t="shared" si="544"/>
        <v>137.11435955304202</v>
      </c>
      <c r="J3494" s="19">
        <f t="shared" si="545"/>
        <v>1207.4277081190066</v>
      </c>
      <c r="K3494" s="19">
        <f t="shared" si="542"/>
        <v>49866.764345314972</v>
      </c>
      <c r="L3494" s="19">
        <f t="shared" si="546"/>
        <v>49866.764345314972</v>
      </c>
      <c r="M3494" s="19">
        <f t="shared" si="547"/>
        <v>0</v>
      </c>
      <c r="N3494" s="107">
        <f t="shared" si="548"/>
        <v>133140.73736015917</v>
      </c>
      <c r="O3494" s="107"/>
      <c r="P3494" s="107"/>
      <c r="Q3494" s="107">
        <f t="shared" si="549"/>
        <v>40949.892602772088</v>
      </c>
      <c r="R3494" s="106"/>
    </row>
    <row r="3495" spans="1:18" x14ac:dyDescent="0.45">
      <c r="A3495" s="4">
        <v>68.144999999999996</v>
      </c>
      <c r="B3495" s="4">
        <v>2843</v>
      </c>
      <c r="C3495" s="4">
        <v>41.2</v>
      </c>
      <c r="D3495" s="11">
        <v>0.43018888114111337</v>
      </c>
      <c r="E3495" s="19">
        <v>292.52843917595709</v>
      </c>
      <c r="F3495" s="19">
        <f t="shared" si="540"/>
        <v>-867.40217740960031</v>
      </c>
      <c r="G3495" s="19">
        <f t="shared" si="541"/>
        <v>556.29744508640022</v>
      </c>
      <c r="H3495" s="19">
        <f t="shared" si="543"/>
        <v>6851.5021774096003</v>
      </c>
      <c r="I3495" s="19">
        <f t="shared" si="544"/>
        <v>137.030043548192</v>
      </c>
      <c r="J3495" s="19">
        <f t="shared" si="545"/>
        <v>985.85592781054925</v>
      </c>
      <c r="K3495" s="19">
        <f t="shared" si="542"/>
        <v>40617.264225794628</v>
      </c>
      <c r="L3495" s="19">
        <f t="shared" si="546"/>
        <v>40617.264225794628</v>
      </c>
      <c r="M3495" s="19">
        <f t="shared" si="547"/>
        <v>0</v>
      </c>
      <c r="N3495" s="107">
        <f t="shared" si="548"/>
        <v>133140.73736015917</v>
      </c>
      <c r="O3495" s="107"/>
      <c r="P3495" s="107"/>
      <c r="Q3495" s="107">
        <f t="shared" si="549"/>
        <v>40949.892602772088</v>
      </c>
      <c r="R3495" s="106"/>
    </row>
    <row r="3496" spans="1:18" x14ac:dyDescent="0.45">
      <c r="A3496" s="4">
        <v>68.164000000000001</v>
      </c>
      <c r="B3496" s="4">
        <v>2843</v>
      </c>
      <c r="C3496" s="4">
        <v>41.2</v>
      </c>
      <c r="D3496" s="11">
        <v>-0.13666775030607872</v>
      </c>
      <c r="E3496" s="19">
        <v>-92.934070208133534</v>
      </c>
      <c r="F3496" s="19">
        <f t="shared" si="540"/>
        <v>-867.40217740960031</v>
      </c>
      <c r="G3496" s="19">
        <f t="shared" si="541"/>
        <v>556.29744508640022</v>
      </c>
      <c r="H3496" s="19">
        <f t="shared" si="543"/>
        <v>6851.5021774096003</v>
      </c>
      <c r="I3496" s="19">
        <f t="shared" si="544"/>
        <v>137.030043548192</v>
      </c>
      <c r="J3496" s="19">
        <f t="shared" si="545"/>
        <v>600.39341842645865</v>
      </c>
      <c r="K3496" s="19">
        <f t="shared" si="542"/>
        <v>24736.2088391701</v>
      </c>
      <c r="L3496" s="19">
        <f t="shared" si="546"/>
        <v>24736.2088391701</v>
      </c>
      <c r="M3496" s="19">
        <f t="shared" si="547"/>
        <v>0</v>
      </c>
      <c r="N3496" s="107">
        <f t="shared" si="548"/>
        <v>133140.73736015917</v>
      </c>
      <c r="O3496" s="107"/>
      <c r="P3496" s="107"/>
      <c r="Q3496" s="107">
        <f t="shared" si="549"/>
        <v>40949.892602772088</v>
      </c>
      <c r="R3496" s="106"/>
    </row>
    <row r="3497" spans="1:18" x14ac:dyDescent="0.45">
      <c r="A3497" s="4">
        <v>68.183999999999997</v>
      </c>
      <c r="B3497" s="4">
        <v>2844</v>
      </c>
      <c r="C3497" s="4">
        <v>41.2</v>
      </c>
      <c r="D3497" s="11">
        <v>1.7983843267906987</v>
      </c>
      <c r="E3497" s="19">
        <v>1222.9013422176752</v>
      </c>
      <c r="F3497" s="19">
        <f t="shared" si="540"/>
        <v>-867.40217740960031</v>
      </c>
      <c r="G3497" s="19">
        <f t="shared" si="541"/>
        <v>556.29744508640022</v>
      </c>
      <c r="H3497" s="19">
        <f t="shared" si="543"/>
        <v>6851.5021774096003</v>
      </c>
      <c r="I3497" s="19">
        <f t="shared" si="544"/>
        <v>137.030043548192</v>
      </c>
      <c r="J3497" s="19">
        <f t="shared" si="545"/>
        <v>1916.2288308522673</v>
      </c>
      <c r="K3497" s="19">
        <f t="shared" si="542"/>
        <v>78948.627831113423</v>
      </c>
      <c r="L3497" s="19">
        <f t="shared" si="546"/>
        <v>78948.627831113423</v>
      </c>
      <c r="M3497" s="19">
        <f t="shared" si="547"/>
        <v>0</v>
      </c>
      <c r="N3497" s="107">
        <f t="shared" si="548"/>
        <v>133140.73736015917</v>
      </c>
      <c r="O3497" s="107"/>
      <c r="P3497" s="107"/>
      <c r="Q3497" s="107">
        <f t="shared" si="549"/>
        <v>40949.892602772088</v>
      </c>
      <c r="R3497" s="106"/>
    </row>
    <row r="3498" spans="1:18" x14ac:dyDescent="0.45">
      <c r="A3498" s="4">
        <v>68.203000000000003</v>
      </c>
      <c r="B3498" s="4">
        <v>2845</v>
      </c>
      <c r="C3498" s="4">
        <v>41.2</v>
      </c>
      <c r="D3498" s="11">
        <v>1.8145783110176841</v>
      </c>
      <c r="E3498" s="19">
        <v>1233.9132514920252</v>
      </c>
      <c r="F3498" s="19">
        <f t="shared" si="540"/>
        <v>-867.40217740960031</v>
      </c>
      <c r="G3498" s="19">
        <f t="shared" si="541"/>
        <v>556.29744508640022</v>
      </c>
      <c r="H3498" s="19">
        <f t="shared" si="543"/>
        <v>6851.5021774096003</v>
      </c>
      <c r="I3498" s="19">
        <f t="shared" si="544"/>
        <v>137.030043548192</v>
      </c>
      <c r="J3498" s="19">
        <f t="shared" si="545"/>
        <v>1927.2407401266175</v>
      </c>
      <c r="K3498" s="19">
        <f t="shared" si="542"/>
        <v>79402.318493216648</v>
      </c>
      <c r="L3498" s="19">
        <f t="shared" si="546"/>
        <v>79402.318493216648</v>
      </c>
      <c r="M3498" s="19">
        <f t="shared" si="547"/>
        <v>0</v>
      </c>
      <c r="N3498" s="107">
        <f t="shared" si="548"/>
        <v>133140.73736015917</v>
      </c>
      <c r="O3498" s="107"/>
      <c r="P3498" s="107"/>
      <c r="Q3498" s="107">
        <f t="shared" si="549"/>
        <v>40949.892602772088</v>
      </c>
      <c r="R3498" s="106"/>
    </row>
    <row r="3499" spans="1:18" x14ac:dyDescent="0.45">
      <c r="A3499" s="4">
        <v>68.222999999999999</v>
      </c>
      <c r="B3499" s="4">
        <v>2846</v>
      </c>
      <c r="C3499" s="4">
        <v>41.3</v>
      </c>
      <c r="D3499" s="11">
        <v>1.0625110060172016</v>
      </c>
      <c r="E3499" s="19">
        <v>722.50748409169705</v>
      </c>
      <c r="F3499" s="19">
        <f t="shared" si="540"/>
        <v>-871.61797765210008</v>
      </c>
      <c r="G3499" s="19">
        <f t="shared" si="541"/>
        <v>559.00119539390005</v>
      </c>
      <c r="H3499" s="19">
        <f t="shared" si="543"/>
        <v>6855.7179776521007</v>
      </c>
      <c r="I3499" s="19">
        <f t="shared" si="544"/>
        <v>137.11435955304202</v>
      </c>
      <c r="J3499" s="19">
        <f t="shared" si="545"/>
        <v>1418.623039038639</v>
      </c>
      <c r="K3499" s="19">
        <f t="shared" si="542"/>
        <v>58589.131512295789</v>
      </c>
      <c r="L3499" s="19">
        <f t="shared" si="546"/>
        <v>58589.131512295789</v>
      </c>
      <c r="M3499" s="19">
        <f t="shared" si="547"/>
        <v>0</v>
      </c>
      <c r="N3499" s="107">
        <f t="shared" si="548"/>
        <v>133140.73736015917</v>
      </c>
      <c r="O3499" s="107"/>
      <c r="P3499" s="107"/>
      <c r="Q3499" s="107">
        <f t="shared" si="549"/>
        <v>40949.892602772088</v>
      </c>
      <c r="R3499" s="106"/>
    </row>
    <row r="3500" spans="1:18" x14ac:dyDescent="0.45">
      <c r="A3500" s="4">
        <v>68.242000000000004</v>
      </c>
      <c r="B3500" s="4">
        <v>2847</v>
      </c>
      <c r="C3500" s="4">
        <v>41.4</v>
      </c>
      <c r="D3500" s="11">
        <v>1.1936700492212355</v>
      </c>
      <c r="E3500" s="19">
        <v>811.69563347044016</v>
      </c>
      <c r="F3500" s="19">
        <f t="shared" si="540"/>
        <v>-875.84399801640006</v>
      </c>
      <c r="G3500" s="19">
        <f t="shared" si="541"/>
        <v>561.71150024760004</v>
      </c>
      <c r="H3500" s="19">
        <f t="shared" si="543"/>
        <v>6859.9439980164007</v>
      </c>
      <c r="I3500" s="19">
        <f t="shared" si="544"/>
        <v>137.19887996032801</v>
      </c>
      <c r="J3500" s="19">
        <f t="shared" si="545"/>
        <v>1510.6060136783683</v>
      </c>
      <c r="K3500" s="19">
        <f t="shared" si="542"/>
        <v>62539.088966284442</v>
      </c>
      <c r="L3500" s="19">
        <f t="shared" si="546"/>
        <v>62539.088966284442</v>
      </c>
      <c r="M3500" s="19">
        <f t="shared" si="547"/>
        <v>0</v>
      </c>
      <c r="N3500" s="107">
        <f t="shared" si="548"/>
        <v>133140.73736015917</v>
      </c>
      <c r="O3500" s="107"/>
      <c r="P3500" s="107"/>
      <c r="Q3500" s="107">
        <f t="shared" si="549"/>
        <v>40949.892602772088</v>
      </c>
      <c r="R3500" s="106"/>
    </row>
    <row r="3501" spans="1:18" x14ac:dyDescent="0.45">
      <c r="A3501" s="4">
        <v>68.262</v>
      </c>
      <c r="B3501" s="4">
        <v>2847</v>
      </c>
      <c r="C3501" s="4">
        <v>41.5</v>
      </c>
      <c r="D3501" s="11">
        <v>1.3766798228792709</v>
      </c>
      <c r="E3501" s="19">
        <v>936.1422795579042</v>
      </c>
      <c r="F3501" s="19">
        <f t="shared" si="540"/>
        <v>-880.08023850250015</v>
      </c>
      <c r="G3501" s="19">
        <f t="shared" si="541"/>
        <v>564.42835964750009</v>
      </c>
      <c r="H3501" s="19">
        <f t="shared" si="543"/>
        <v>6864.1802385025003</v>
      </c>
      <c r="I3501" s="19">
        <f t="shared" si="544"/>
        <v>137.28360477005</v>
      </c>
      <c r="J3501" s="19">
        <f t="shared" si="545"/>
        <v>1637.8542439754544</v>
      </c>
      <c r="K3501" s="19">
        <f t="shared" si="542"/>
        <v>67970.951124981366</v>
      </c>
      <c r="L3501" s="19">
        <f t="shared" si="546"/>
        <v>67970.951124981366</v>
      </c>
      <c r="M3501" s="19">
        <f t="shared" si="547"/>
        <v>0</v>
      </c>
      <c r="N3501" s="107">
        <f t="shared" si="548"/>
        <v>133140.73736015917</v>
      </c>
      <c r="O3501" s="107"/>
      <c r="P3501" s="107"/>
      <c r="Q3501" s="107">
        <f t="shared" si="549"/>
        <v>40949.892602772088</v>
      </c>
      <c r="R3501" s="106"/>
    </row>
    <row r="3502" spans="1:18" x14ac:dyDescent="0.45">
      <c r="A3502" s="4">
        <v>68.281000000000006</v>
      </c>
      <c r="B3502" s="4">
        <v>2848</v>
      </c>
      <c r="C3502" s="4">
        <v>41.5</v>
      </c>
      <c r="D3502" s="11">
        <v>1.5605922998877835</v>
      </c>
      <c r="E3502" s="19">
        <v>1061.2027639236928</v>
      </c>
      <c r="F3502" s="19">
        <f t="shared" si="540"/>
        <v>-880.08023850250015</v>
      </c>
      <c r="G3502" s="19">
        <f t="shared" si="541"/>
        <v>564.42835964750009</v>
      </c>
      <c r="H3502" s="19">
        <f t="shared" si="543"/>
        <v>6864.1802385025003</v>
      </c>
      <c r="I3502" s="19">
        <f t="shared" si="544"/>
        <v>137.28360477005</v>
      </c>
      <c r="J3502" s="19">
        <f t="shared" si="545"/>
        <v>1762.9147283412428</v>
      </c>
      <c r="K3502" s="19">
        <f t="shared" si="542"/>
        <v>73160.961226161584</v>
      </c>
      <c r="L3502" s="19">
        <f t="shared" si="546"/>
        <v>73160.961226161584</v>
      </c>
      <c r="M3502" s="19">
        <f t="shared" si="547"/>
        <v>0</v>
      </c>
      <c r="N3502" s="107">
        <f t="shared" si="548"/>
        <v>133140.73736015917</v>
      </c>
      <c r="O3502" s="107"/>
      <c r="P3502" s="107"/>
      <c r="Q3502" s="107">
        <f t="shared" si="549"/>
        <v>40949.892602772088</v>
      </c>
      <c r="R3502" s="106"/>
    </row>
    <row r="3503" spans="1:18" x14ac:dyDescent="0.45">
      <c r="A3503" s="4">
        <v>68.301000000000002</v>
      </c>
      <c r="B3503" s="4">
        <v>2849</v>
      </c>
      <c r="C3503" s="4">
        <v>41.6</v>
      </c>
      <c r="D3503" s="11">
        <v>1.7458145539025722</v>
      </c>
      <c r="E3503" s="19">
        <v>1187.1538966537491</v>
      </c>
      <c r="F3503" s="19">
        <f t="shared" si="540"/>
        <v>-884.32669911040023</v>
      </c>
      <c r="G3503" s="19">
        <f t="shared" si="541"/>
        <v>567.15177359360018</v>
      </c>
      <c r="H3503" s="19">
        <f t="shared" si="543"/>
        <v>6868.4266991104005</v>
      </c>
      <c r="I3503" s="19">
        <f t="shared" si="544"/>
        <v>137.36853398220802</v>
      </c>
      <c r="J3503" s="19">
        <f t="shared" si="545"/>
        <v>1891.6742042295573</v>
      </c>
      <c r="K3503" s="19">
        <f t="shared" si="542"/>
        <v>78693.646895949583</v>
      </c>
      <c r="L3503" s="19">
        <f t="shared" si="546"/>
        <v>78693.646895949583</v>
      </c>
      <c r="M3503" s="19">
        <f t="shared" si="547"/>
        <v>0</v>
      </c>
      <c r="N3503" s="107">
        <f t="shared" si="548"/>
        <v>133140.73736015917</v>
      </c>
      <c r="O3503" s="107"/>
      <c r="P3503" s="107"/>
      <c r="Q3503" s="107">
        <f t="shared" si="549"/>
        <v>40949.892602772088</v>
      </c>
      <c r="R3503" s="106"/>
    </row>
    <row r="3504" spans="1:18" x14ac:dyDescent="0.45">
      <c r="A3504" s="4">
        <v>68.319999999999993</v>
      </c>
      <c r="B3504" s="4">
        <v>2850</v>
      </c>
      <c r="C3504" s="4">
        <v>41.7</v>
      </c>
      <c r="D3504" s="11">
        <v>1.9327819699261097</v>
      </c>
      <c r="E3504" s="19">
        <v>1314.2917395497545</v>
      </c>
      <c r="F3504" s="19">
        <f t="shared" si="540"/>
        <v>-888.58337984010029</v>
      </c>
      <c r="G3504" s="19">
        <f t="shared" si="541"/>
        <v>569.88174208590021</v>
      </c>
      <c r="H3504" s="19">
        <f t="shared" si="543"/>
        <v>6872.6833798401003</v>
      </c>
      <c r="I3504" s="19">
        <f t="shared" si="544"/>
        <v>137.45366759680201</v>
      </c>
      <c r="J3504" s="19">
        <f t="shared" si="545"/>
        <v>2021.6271492324568</v>
      </c>
      <c r="K3504" s="19">
        <f t="shared" si="542"/>
        <v>84301.852122993456</v>
      </c>
      <c r="L3504" s="19">
        <f t="shared" si="546"/>
        <v>84301.852122993456</v>
      </c>
      <c r="M3504" s="19">
        <f t="shared" si="547"/>
        <v>0</v>
      </c>
      <c r="N3504" s="107">
        <f t="shared" si="548"/>
        <v>133140.73736015917</v>
      </c>
      <c r="O3504" s="107"/>
      <c r="P3504" s="107"/>
      <c r="Q3504" s="107">
        <f t="shared" si="549"/>
        <v>40949.892602772088</v>
      </c>
      <c r="R3504" s="106"/>
    </row>
    <row r="3505" spans="1:18" x14ac:dyDescent="0.45">
      <c r="A3505" s="4">
        <v>68.34</v>
      </c>
      <c r="B3505" s="4">
        <v>2851</v>
      </c>
      <c r="C3505" s="4">
        <v>41.7</v>
      </c>
      <c r="D3505" s="11">
        <v>2.1201798131765193</v>
      </c>
      <c r="E3505" s="19">
        <v>1441.722272960033</v>
      </c>
      <c r="F3505" s="19">
        <f t="shared" si="540"/>
        <v>-888.58337984010029</v>
      </c>
      <c r="G3505" s="19">
        <f t="shared" si="541"/>
        <v>569.88174208590021</v>
      </c>
      <c r="H3505" s="19">
        <f t="shared" si="543"/>
        <v>6872.6833798401003</v>
      </c>
      <c r="I3505" s="19">
        <f t="shared" si="544"/>
        <v>137.45366759680201</v>
      </c>
      <c r="J3505" s="19">
        <f t="shared" si="545"/>
        <v>2149.057682642735</v>
      </c>
      <c r="K3505" s="19">
        <f t="shared" si="542"/>
        <v>89615.705366202063</v>
      </c>
      <c r="L3505" s="19">
        <f t="shared" si="546"/>
        <v>89615.705366202063</v>
      </c>
      <c r="M3505" s="19">
        <f t="shared" si="547"/>
        <v>0</v>
      </c>
      <c r="N3505" s="107">
        <f t="shared" si="548"/>
        <v>133140.73736015917</v>
      </c>
      <c r="O3505" s="107"/>
      <c r="P3505" s="107"/>
      <c r="Q3505" s="107">
        <f t="shared" si="549"/>
        <v>40949.892602772088</v>
      </c>
      <c r="R3505" s="106"/>
    </row>
    <row r="3506" spans="1:18" x14ac:dyDescent="0.45">
      <c r="A3506" s="4">
        <v>68.358999999999995</v>
      </c>
      <c r="B3506" s="4">
        <v>2851</v>
      </c>
      <c r="C3506" s="4">
        <v>41.8</v>
      </c>
      <c r="D3506" s="11">
        <v>2.3038367119205594</v>
      </c>
      <c r="E3506" s="19">
        <v>1566.6089641059805</v>
      </c>
      <c r="F3506" s="19">
        <f t="shared" si="540"/>
        <v>-892.85028069160001</v>
      </c>
      <c r="G3506" s="19">
        <f t="shared" si="541"/>
        <v>572.61826512440007</v>
      </c>
      <c r="H3506" s="19">
        <f t="shared" si="543"/>
        <v>6876.9502806916007</v>
      </c>
      <c r="I3506" s="19">
        <f t="shared" si="544"/>
        <v>137.53900561383202</v>
      </c>
      <c r="J3506" s="19">
        <f t="shared" si="545"/>
        <v>2276.7662348442127</v>
      </c>
      <c r="K3506" s="19">
        <f t="shared" si="542"/>
        <v>95168.828616488085</v>
      </c>
      <c r="L3506" s="19">
        <f t="shared" si="546"/>
        <v>95168.828616488085</v>
      </c>
      <c r="M3506" s="19">
        <f t="shared" si="547"/>
        <v>0</v>
      </c>
      <c r="N3506" s="107">
        <f t="shared" si="548"/>
        <v>133140.73736015917</v>
      </c>
      <c r="O3506" s="107"/>
      <c r="P3506" s="107"/>
      <c r="Q3506" s="107">
        <f t="shared" si="549"/>
        <v>40949.892602772088</v>
      </c>
      <c r="R3506" s="106"/>
    </row>
    <row r="3507" spans="1:18" x14ac:dyDescent="0.45">
      <c r="A3507" s="4">
        <v>68.379000000000005</v>
      </c>
      <c r="B3507" s="4">
        <v>2852</v>
      </c>
      <c r="C3507" s="4">
        <v>41.8</v>
      </c>
      <c r="D3507" s="11">
        <v>2.4427601927000087</v>
      </c>
      <c r="E3507" s="19">
        <v>1661.0769310360058</v>
      </c>
      <c r="F3507" s="19">
        <f t="shared" si="540"/>
        <v>-892.85028069160001</v>
      </c>
      <c r="G3507" s="19">
        <f t="shared" si="541"/>
        <v>572.61826512440007</v>
      </c>
      <c r="H3507" s="19">
        <f t="shared" si="543"/>
        <v>6876.9502806916007</v>
      </c>
      <c r="I3507" s="19">
        <f t="shared" si="544"/>
        <v>137.53900561383202</v>
      </c>
      <c r="J3507" s="19">
        <f t="shared" si="545"/>
        <v>2371.234201774238</v>
      </c>
      <c r="K3507" s="19">
        <f t="shared" si="542"/>
        <v>99117.589634163145</v>
      </c>
      <c r="L3507" s="19">
        <f t="shared" si="546"/>
        <v>99117.589634163145</v>
      </c>
      <c r="M3507" s="19">
        <f t="shared" si="547"/>
        <v>0</v>
      </c>
      <c r="N3507" s="107">
        <f t="shared" si="548"/>
        <v>133140.73736015917</v>
      </c>
      <c r="O3507" s="107"/>
      <c r="P3507" s="107"/>
      <c r="Q3507" s="107">
        <f t="shared" si="549"/>
        <v>40949.892602772088</v>
      </c>
      <c r="R3507" s="106"/>
    </row>
    <row r="3508" spans="1:18" x14ac:dyDescent="0.45">
      <c r="A3508" s="4">
        <v>68.397999999999996</v>
      </c>
      <c r="B3508" s="4">
        <v>2853</v>
      </c>
      <c r="C3508" s="4">
        <v>41.9</v>
      </c>
      <c r="D3508" s="11">
        <v>2.4149056636961657</v>
      </c>
      <c r="E3508" s="19">
        <v>1642.1358513133925</v>
      </c>
      <c r="F3508" s="19">
        <f t="shared" si="540"/>
        <v>-897.12740166490005</v>
      </c>
      <c r="G3508" s="19">
        <f t="shared" si="541"/>
        <v>575.36134270910009</v>
      </c>
      <c r="H3508" s="19">
        <f t="shared" si="543"/>
        <v>6881.2274016649008</v>
      </c>
      <c r="I3508" s="19">
        <f t="shared" si="544"/>
        <v>137.62454803329803</v>
      </c>
      <c r="J3508" s="19">
        <f t="shared" si="545"/>
        <v>2355.1217420557909</v>
      </c>
      <c r="K3508" s="19">
        <f t="shared" si="542"/>
        <v>98679.600992137639</v>
      </c>
      <c r="L3508" s="19">
        <f t="shared" si="546"/>
        <v>98679.600992137639</v>
      </c>
      <c r="M3508" s="19">
        <f t="shared" si="547"/>
        <v>0</v>
      </c>
      <c r="N3508" s="107">
        <f t="shared" si="548"/>
        <v>133140.73736015917</v>
      </c>
      <c r="O3508" s="107"/>
      <c r="P3508" s="107"/>
      <c r="Q3508" s="107">
        <f t="shared" si="549"/>
        <v>40949.892602772088</v>
      </c>
      <c r="R3508" s="106"/>
    </row>
    <row r="3509" spans="1:18" x14ac:dyDescent="0.45">
      <c r="A3509" s="4">
        <v>68.418000000000006</v>
      </c>
      <c r="B3509" s="4">
        <v>2854</v>
      </c>
      <c r="C3509" s="4">
        <v>41.9</v>
      </c>
      <c r="D3509" s="11">
        <v>2.3186956251804505</v>
      </c>
      <c r="E3509" s="19">
        <v>1576.7130251227063</v>
      </c>
      <c r="F3509" s="19">
        <f t="shared" si="540"/>
        <v>-897.12740166490005</v>
      </c>
      <c r="G3509" s="19">
        <f t="shared" si="541"/>
        <v>575.36134270910009</v>
      </c>
      <c r="H3509" s="19">
        <f t="shared" si="543"/>
        <v>6881.2274016649008</v>
      </c>
      <c r="I3509" s="19">
        <f t="shared" si="544"/>
        <v>137.62454803329803</v>
      </c>
      <c r="J3509" s="19">
        <f t="shared" si="545"/>
        <v>2289.6989158651045</v>
      </c>
      <c r="K3509" s="19">
        <f t="shared" si="542"/>
        <v>95938.384574747877</v>
      </c>
      <c r="L3509" s="19">
        <f t="shared" si="546"/>
        <v>95938.384574747877</v>
      </c>
      <c r="M3509" s="19">
        <f t="shared" si="547"/>
        <v>0</v>
      </c>
      <c r="N3509" s="107">
        <f t="shared" si="548"/>
        <v>133140.73736015917</v>
      </c>
      <c r="O3509" s="107"/>
      <c r="P3509" s="107"/>
      <c r="Q3509" s="107">
        <f t="shared" si="549"/>
        <v>40949.892602772088</v>
      </c>
      <c r="R3509" s="106"/>
    </row>
    <row r="3510" spans="1:18" x14ac:dyDescent="0.45">
      <c r="A3510" s="4">
        <v>68.438000000000002</v>
      </c>
      <c r="B3510" s="4">
        <v>2855</v>
      </c>
      <c r="C3510" s="4">
        <v>42</v>
      </c>
      <c r="D3510" s="11">
        <v>2.2627991446828797</v>
      </c>
      <c r="E3510" s="19">
        <v>1538.7034183843582</v>
      </c>
      <c r="F3510" s="19">
        <f t="shared" si="540"/>
        <v>-901.41474276000019</v>
      </c>
      <c r="G3510" s="19">
        <f t="shared" si="541"/>
        <v>578.11097484000004</v>
      </c>
      <c r="H3510" s="19">
        <f t="shared" si="543"/>
        <v>6885.5147427600004</v>
      </c>
      <c r="I3510" s="19">
        <f t="shared" si="544"/>
        <v>137.7102948552</v>
      </c>
      <c r="J3510" s="19">
        <f t="shared" si="545"/>
        <v>2254.5246880795585</v>
      </c>
      <c r="K3510" s="19">
        <f t="shared" si="542"/>
        <v>94690.03689934146</v>
      </c>
      <c r="L3510" s="19">
        <f t="shared" si="546"/>
        <v>94690.03689934146</v>
      </c>
      <c r="M3510" s="19">
        <f t="shared" si="547"/>
        <v>0</v>
      </c>
      <c r="N3510" s="107">
        <f t="shared" si="548"/>
        <v>133140.73736015917</v>
      </c>
      <c r="O3510" s="107"/>
      <c r="P3510" s="107"/>
      <c r="Q3510" s="107">
        <f t="shared" si="549"/>
        <v>40949.892602772088</v>
      </c>
      <c r="R3510" s="106"/>
    </row>
    <row r="3511" spans="1:18" x14ac:dyDescent="0.45">
      <c r="A3511" s="4">
        <v>68.456999999999994</v>
      </c>
      <c r="B3511" s="4">
        <v>2856</v>
      </c>
      <c r="C3511" s="4">
        <v>42.1</v>
      </c>
      <c r="D3511" s="11">
        <v>2.2549123325207763</v>
      </c>
      <c r="E3511" s="19">
        <v>1533.3403861141278</v>
      </c>
      <c r="F3511" s="19">
        <f t="shared" si="540"/>
        <v>-905.71230397690022</v>
      </c>
      <c r="G3511" s="19">
        <f t="shared" si="541"/>
        <v>580.86716151710016</v>
      </c>
      <c r="H3511" s="19">
        <f t="shared" si="543"/>
        <v>6889.8123039769007</v>
      </c>
      <c r="I3511" s="19">
        <f t="shared" si="544"/>
        <v>137.79624607953801</v>
      </c>
      <c r="J3511" s="19">
        <f t="shared" si="545"/>
        <v>2252.0037937107659</v>
      </c>
      <c r="K3511" s="19">
        <f t="shared" si="542"/>
        <v>94809.35971522324</v>
      </c>
      <c r="L3511" s="19">
        <f t="shared" si="546"/>
        <v>94809.35971522324</v>
      </c>
      <c r="M3511" s="19">
        <f t="shared" si="547"/>
        <v>0</v>
      </c>
      <c r="N3511" s="107">
        <f t="shared" si="548"/>
        <v>133140.73736015917</v>
      </c>
      <c r="O3511" s="107"/>
      <c r="P3511" s="107"/>
      <c r="Q3511" s="107">
        <f t="shared" si="549"/>
        <v>40949.892602772088</v>
      </c>
      <c r="R3511" s="106"/>
    </row>
    <row r="3512" spans="1:18" x14ac:dyDescent="0.45">
      <c r="A3512" s="4">
        <v>68.477000000000004</v>
      </c>
      <c r="B3512" s="4">
        <v>2856</v>
      </c>
      <c r="C3512" s="4">
        <v>42.1</v>
      </c>
      <c r="D3512" s="11">
        <v>2.3569450092087201</v>
      </c>
      <c r="E3512" s="19">
        <v>1602.7226062619297</v>
      </c>
      <c r="F3512" s="19">
        <f t="shared" si="540"/>
        <v>-905.71230397690022</v>
      </c>
      <c r="G3512" s="19">
        <f t="shared" si="541"/>
        <v>580.86716151710016</v>
      </c>
      <c r="H3512" s="19">
        <f t="shared" si="543"/>
        <v>6889.8123039769007</v>
      </c>
      <c r="I3512" s="19">
        <f t="shared" si="544"/>
        <v>137.79624607953801</v>
      </c>
      <c r="J3512" s="19">
        <f t="shared" si="545"/>
        <v>2321.3860138585678</v>
      </c>
      <c r="K3512" s="19">
        <f t="shared" si="542"/>
        <v>97730.351183445702</v>
      </c>
      <c r="L3512" s="19">
        <f t="shared" si="546"/>
        <v>97730.351183445702</v>
      </c>
      <c r="M3512" s="19">
        <f t="shared" si="547"/>
        <v>0</v>
      </c>
      <c r="N3512" s="107">
        <f t="shared" si="548"/>
        <v>133140.73736015917</v>
      </c>
      <c r="O3512" s="107"/>
      <c r="P3512" s="107"/>
      <c r="Q3512" s="107">
        <f t="shared" si="549"/>
        <v>40949.892602772088</v>
      </c>
      <c r="R3512" s="106"/>
    </row>
    <row r="3513" spans="1:18" x14ac:dyDescent="0.45">
      <c r="A3513" s="4">
        <v>68.495999999999995</v>
      </c>
      <c r="B3513" s="4">
        <v>2857</v>
      </c>
      <c r="C3513" s="4">
        <v>42.2</v>
      </c>
      <c r="D3513" s="11">
        <v>2.4931042651471116</v>
      </c>
      <c r="E3513" s="19">
        <v>1695.3109003000359</v>
      </c>
      <c r="F3513" s="19">
        <f t="shared" si="540"/>
        <v>-910.02008531560023</v>
      </c>
      <c r="G3513" s="19">
        <f t="shared" si="541"/>
        <v>583.6299027404001</v>
      </c>
      <c r="H3513" s="19">
        <f t="shared" si="543"/>
        <v>6894.1200853156006</v>
      </c>
      <c r="I3513" s="19">
        <f t="shared" si="544"/>
        <v>137.88240170631201</v>
      </c>
      <c r="J3513" s="19">
        <f t="shared" si="545"/>
        <v>2416.8232047467482</v>
      </c>
      <c r="K3513" s="19">
        <f t="shared" si="542"/>
        <v>101989.93924031279</v>
      </c>
      <c r="L3513" s="19">
        <f t="shared" si="546"/>
        <v>101989.93924031279</v>
      </c>
      <c r="M3513" s="19">
        <f t="shared" si="547"/>
        <v>0</v>
      </c>
      <c r="N3513" s="107">
        <f t="shared" si="548"/>
        <v>133140.73736015917</v>
      </c>
      <c r="O3513" s="107"/>
      <c r="P3513" s="107"/>
      <c r="Q3513" s="107">
        <f t="shared" si="549"/>
        <v>40949.892602772088</v>
      </c>
      <c r="R3513" s="106"/>
    </row>
    <row r="3514" spans="1:18" x14ac:dyDescent="0.45">
      <c r="A3514" s="4">
        <v>68.516000000000005</v>
      </c>
      <c r="B3514" s="4">
        <v>2858</v>
      </c>
      <c r="C3514" s="4">
        <v>42.2</v>
      </c>
      <c r="D3514" s="11">
        <v>2.3594154004676309</v>
      </c>
      <c r="E3514" s="19">
        <v>1604.4024723179889</v>
      </c>
      <c r="F3514" s="19">
        <f t="shared" si="540"/>
        <v>-910.02008531560023</v>
      </c>
      <c r="G3514" s="19">
        <f t="shared" si="541"/>
        <v>583.6299027404001</v>
      </c>
      <c r="H3514" s="19">
        <f t="shared" si="543"/>
        <v>6894.1200853156006</v>
      </c>
      <c r="I3514" s="19">
        <f t="shared" si="544"/>
        <v>137.88240170631201</v>
      </c>
      <c r="J3514" s="19">
        <f t="shared" si="545"/>
        <v>2325.9147767647009</v>
      </c>
      <c r="K3514" s="19">
        <f t="shared" si="542"/>
        <v>98153.603579470393</v>
      </c>
      <c r="L3514" s="19">
        <f t="shared" si="546"/>
        <v>98153.603579470393</v>
      </c>
      <c r="M3514" s="19">
        <f t="shared" si="547"/>
        <v>0</v>
      </c>
      <c r="N3514" s="107">
        <f t="shared" si="548"/>
        <v>133140.73736015917</v>
      </c>
      <c r="O3514" s="107"/>
      <c r="P3514" s="107"/>
      <c r="Q3514" s="107">
        <f t="shared" si="549"/>
        <v>40949.892602772088</v>
      </c>
      <c r="R3514" s="106"/>
    </row>
    <row r="3515" spans="1:18" x14ac:dyDescent="0.45">
      <c r="A3515" s="4">
        <v>68.534999999999997</v>
      </c>
      <c r="B3515" s="4">
        <v>2859</v>
      </c>
      <c r="C3515" s="4">
        <v>42.3</v>
      </c>
      <c r="D3515" s="11">
        <v>2.222136688011052</v>
      </c>
      <c r="E3515" s="19">
        <v>1511.0529478475153</v>
      </c>
      <c r="F3515" s="19">
        <f t="shared" si="540"/>
        <v>-914.3380867761</v>
      </c>
      <c r="G3515" s="19">
        <f t="shared" si="541"/>
        <v>586.39919850989997</v>
      </c>
      <c r="H3515" s="19">
        <f t="shared" si="543"/>
        <v>6898.4380867761001</v>
      </c>
      <c r="I3515" s="19">
        <f t="shared" si="544"/>
        <v>137.96876173552201</v>
      </c>
      <c r="J3515" s="19">
        <f t="shared" si="545"/>
        <v>2235.4209080929372</v>
      </c>
      <c r="K3515" s="19">
        <f t="shared" si="542"/>
        <v>94558.304412331243</v>
      </c>
      <c r="L3515" s="19">
        <f t="shared" si="546"/>
        <v>94558.304412331243</v>
      </c>
      <c r="M3515" s="19">
        <f t="shared" si="547"/>
        <v>0</v>
      </c>
      <c r="N3515" s="107">
        <f t="shared" si="548"/>
        <v>133140.73736015917</v>
      </c>
      <c r="O3515" s="107"/>
      <c r="P3515" s="107"/>
      <c r="Q3515" s="107">
        <f t="shared" si="549"/>
        <v>40949.892602772088</v>
      </c>
      <c r="R3515" s="106"/>
    </row>
    <row r="3516" spans="1:18" x14ac:dyDescent="0.45">
      <c r="A3516" s="4">
        <v>68.555000000000007</v>
      </c>
      <c r="B3516" s="4">
        <v>2860</v>
      </c>
      <c r="C3516" s="4">
        <v>42.4</v>
      </c>
      <c r="D3516" s="11">
        <v>2.1580600041728513</v>
      </c>
      <c r="E3516" s="19">
        <v>1467.4808028375389</v>
      </c>
      <c r="F3516" s="19">
        <f t="shared" si="540"/>
        <v>-918.6663083584001</v>
      </c>
      <c r="G3516" s="19">
        <f t="shared" si="541"/>
        <v>589.17504882560013</v>
      </c>
      <c r="H3516" s="19">
        <f t="shared" si="543"/>
        <v>6902.7663083584002</v>
      </c>
      <c r="I3516" s="19">
        <f t="shared" si="544"/>
        <v>138.055326167168</v>
      </c>
      <c r="J3516" s="19">
        <f t="shared" si="545"/>
        <v>2194.711177830307</v>
      </c>
      <c r="K3516" s="19">
        <f t="shared" si="542"/>
        <v>93055.753940005015</v>
      </c>
      <c r="L3516" s="19">
        <f t="shared" si="546"/>
        <v>93055.753940005015</v>
      </c>
      <c r="M3516" s="19">
        <f t="shared" si="547"/>
        <v>0</v>
      </c>
      <c r="N3516" s="107">
        <f t="shared" si="548"/>
        <v>133140.73736015917</v>
      </c>
      <c r="O3516" s="107"/>
      <c r="P3516" s="107"/>
      <c r="Q3516" s="107">
        <f t="shared" si="549"/>
        <v>40949.892602772088</v>
      </c>
      <c r="R3516" s="106"/>
    </row>
    <row r="3517" spans="1:18" x14ac:dyDescent="0.45">
      <c r="A3517" s="4">
        <v>68.573999999999998</v>
      </c>
      <c r="B3517" s="4">
        <v>2861</v>
      </c>
      <c r="C3517" s="4">
        <v>42.4</v>
      </c>
      <c r="D3517" s="11">
        <v>2.2057807842050501</v>
      </c>
      <c r="E3517" s="19">
        <v>1499.9309332594341</v>
      </c>
      <c r="F3517" s="19">
        <f t="shared" si="540"/>
        <v>-918.6663083584001</v>
      </c>
      <c r="G3517" s="19">
        <f t="shared" si="541"/>
        <v>589.17504882560013</v>
      </c>
      <c r="H3517" s="19">
        <f t="shared" si="543"/>
        <v>6902.7663083584002</v>
      </c>
      <c r="I3517" s="19">
        <f t="shared" si="544"/>
        <v>138.055326167168</v>
      </c>
      <c r="J3517" s="19">
        <f t="shared" si="545"/>
        <v>2227.1613082522022</v>
      </c>
      <c r="K3517" s="19">
        <f t="shared" si="542"/>
        <v>94431.639469893373</v>
      </c>
      <c r="L3517" s="19">
        <f t="shared" si="546"/>
        <v>94431.639469893373</v>
      </c>
      <c r="M3517" s="19">
        <f t="shared" si="547"/>
        <v>0</v>
      </c>
      <c r="N3517" s="107">
        <f t="shared" si="548"/>
        <v>133140.73736015917</v>
      </c>
      <c r="O3517" s="107"/>
      <c r="P3517" s="107"/>
      <c r="Q3517" s="107">
        <f t="shared" si="549"/>
        <v>40949.892602772088</v>
      </c>
      <c r="R3517" s="106"/>
    </row>
    <row r="3518" spans="1:18" x14ac:dyDescent="0.45">
      <c r="A3518" s="4">
        <v>68.593999999999994</v>
      </c>
      <c r="B3518" s="4">
        <v>2861</v>
      </c>
      <c r="C3518" s="4">
        <v>42.5</v>
      </c>
      <c r="D3518" s="11">
        <v>2.2948434247414222</v>
      </c>
      <c r="E3518" s="19">
        <v>1560.493528824167</v>
      </c>
      <c r="F3518" s="19">
        <f t="shared" si="540"/>
        <v>-923.00475006250019</v>
      </c>
      <c r="G3518" s="19">
        <f t="shared" si="541"/>
        <v>591.95745368750011</v>
      </c>
      <c r="H3518" s="19">
        <f t="shared" si="543"/>
        <v>6907.1047500625009</v>
      </c>
      <c r="I3518" s="19">
        <f t="shared" si="544"/>
        <v>138.14209500125003</v>
      </c>
      <c r="J3518" s="19">
        <f t="shared" si="545"/>
        <v>2290.5930775129173</v>
      </c>
      <c r="K3518" s="19">
        <f t="shared" si="542"/>
        <v>97350.205794298978</v>
      </c>
      <c r="L3518" s="19">
        <f t="shared" si="546"/>
        <v>97350.205794298978</v>
      </c>
      <c r="M3518" s="19">
        <f t="shared" si="547"/>
        <v>0</v>
      </c>
      <c r="N3518" s="107">
        <f t="shared" si="548"/>
        <v>133140.73736015917</v>
      </c>
      <c r="O3518" s="107"/>
      <c r="P3518" s="107"/>
      <c r="Q3518" s="107">
        <f t="shared" si="549"/>
        <v>40949.892602772088</v>
      </c>
      <c r="R3518" s="106"/>
    </row>
    <row r="3519" spans="1:18" x14ac:dyDescent="0.45">
      <c r="A3519" s="4">
        <v>68.613</v>
      </c>
      <c r="B3519" s="4">
        <v>2862</v>
      </c>
      <c r="C3519" s="4">
        <v>42.5</v>
      </c>
      <c r="D3519" s="11">
        <v>2.2476907488544984</v>
      </c>
      <c r="E3519" s="19">
        <v>1528.4297092210588</v>
      </c>
      <c r="F3519" s="19">
        <f t="shared" si="540"/>
        <v>-923.00475006250019</v>
      </c>
      <c r="G3519" s="19">
        <f t="shared" si="541"/>
        <v>591.95745368750011</v>
      </c>
      <c r="H3519" s="19">
        <f t="shared" si="543"/>
        <v>6907.1047500625009</v>
      </c>
      <c r="I3519" s="19">
        <f t="shared" si="544"/>
        <v>138.14209500125003</v>
      </c>
      <c r="J3519" s="19">
        <f t="shared" si="545"/>
        <v>2258.5292579098086</v>
      </c>
      <c r="K3519" s="19">
        <f t="shared" si="542"/>
        <v>95987.493461166872</v>
      </c>
      <c r="L3519" s="19">
        <f t="shared" si="546"/>
        <v>95987.493461166872</v>
      </c>
      <c r="M3519" s="19">
        <f t="shared" si="547"/>
        <v>0</v>
      </c>
      <c r="N3519" s="107">
        <f t="shared" si="548"/>
        <v>133140.73736015917</v>
      </c>
      <c r="O3519" s="107"/>
      <c r="P3519" s="107"/>
      <c r="Q3519" s="107">
        <f t="shared" si="549"/>
        <v>40949.892602772088</v>
      </c>
      <c r="R3519" s="106"/>
    </row>
    <row r="3520" spans="1:18" x14ac:dyDescent="0.45">
      <c r="A3520" s="4">
        <v>68.632999999999996</v>
      </c>
      <c r="B3520" s="4">
        <v>2863</v>
      </c>
      <c r="C3520" s="4">
        <v>42.6</v>
      </c>
      <c r="D3520" s="11">
        <v>2.2287846413208174</v>
      </c>
      <c r="E3520" s="19">
        <v>1515.5735560981559</v>
      </c>
      <c r="F3520" s="19">
        <f t="shared" si="540"/>
        <v>-927.35341188840027</v>
      </c>
      <c r="G3520" s="19">
        <f t="shared" si="541"/>
        <v>594.74641309560013</v>
      </c>
      <c r="H3520" s="19">
        <f t="shared" si="543"/>
        <v>6911.4534118884003</v>
      </c>
      <c r="I3520" s="19">
        <f t="shared" si="544"/>
        <v>138.22906823776802</v>
      </c>
      <c r="J3520" s="19">
        <f t="shared" si="545"/>
        <v>2248.5490374315241</v>
      </c>
      <c r="K3520" s="19">
        <f t="shared" si="542"/>
        <v>95788.188994582932</v>
      </c>
      <c r="L3520" s="19">
        <f t="shared" si="546"/>
        <v>95788.188994582932</v>
      </c>
      <c r="M3520" s="19">
        <f t="shared" si="547"/>
        <v>0</v>
      </c>
      <c r="N3520" s="107">
        <f t="shared" si="548"/>
        <v>133140.73736015917</v>
      </c>
      <c r="O3520" s="107"/>
      <c r="P3520" s="107"/>
      <c r="Q3520" s="107">
        <f t="shared" si="549"/>
        <v>40949.892602772088</v>
      </c>
      <c r="R3520" s="106"/>
    </row>
    <row r="3521" spans="1:18" x14ac:dyDescent="0.45">
      <c r="A3521" s="4">
        <v>68.652000000000001</v>
      </c>
      <c r="B3521" s="4">
        <v>2864</v>
      </c>
      <c r="C3521" s="4">
        <v>42.7</v>
      </c>
      <c r="D3521" s="11">
        <v>2.1906316836148099</v>
      </c>
      <c r="E3521" s="19">
        <v>1489.6295448580706</v>
      </c>
      <c r="F3521" s="19">
        <f t="shared" si="540"/>
        <v>-931.71229383610023</v>
      </c>
      <c r="G3521" s="19">
        <f t="shared" si="541"/>
        <v>597.5419270499001</v>
      </c>
      <c r="H3521" s="19">
        <f t="shared" si="543"/>
        <v>6915.8122938361003</v>
      </c>
      <c r="I3521" s="19">
        <f t="shared" si="544"/>
        <v>138.31624587672201</v>
      </c>
      <c r="J3521" s="19">
        <f t="shared" si="545"/>
        <v>2225.4877177846929</v>
      </c>
      <c r="K3521" s="19">
        <f t="shared" si="542"/>
        <v>95028.325549406392</v>
      </c>
      <c r="L3521" s="19">
        <f t="shared" si="546"/>
        <v>95028.325549406392</v>
      </c>
      <c r="M3521" s="19">
        <f t="shared" si="547"/>
        <v>0</v>
      </c>
      <c r="N3521" s="107">
        <f t="shared" si="548"/>
        <v>133140.73736015917</v>
      </c>
      <c r="O3521" s="107"/>
      <c r="P3521" s="107"/>
      <c r="Q3521" s="107">
        <f t="shared" si="549"/>
        <v>40949.892602772088</v>
      </c>
      <c r="R3521" s="106"/>
    </row>
    <row r="3522" spans="1:18" x14ac:dyDescent="0.45">
      <c r="A3522" s="4">
        <v>68.671999999999997</v>
      </c>
      <c r="B3522" s="4">
        <v>2865</v>
      </c>
      <c r="C3522" s="4">
        <v>42.7</v>
      </c>
      <c r="D3522" s="11">
        <v>2.1474490726278801</v>
      </c>
      <c r="E3522" s="19">
        <v>1460.2653693869584</v>
      </c>
      <c r="F3522" s="19">
        <f t="shared" si="540"/>
        <v>-931.71229383610023</v>
      </c>
      <c r="G3522" s="19">
        <f t="shared" si="541"/>
        <v>597.5419270499001</v>
      </c>
      <c r="H3522" s="19">
        <f t="shared" si="543"/>
        <v>6915.8122938361003</v>
      </c>
      <c r="I3522" s="19">
        <f t="shared" si="544"/>
        <v>138.31624587672201</v>
      </c>
      <c r="J3522" s="19">
        <f t="shared" si="545"/>
        <v>2196.1235423135804</v>
      </c>
      <c r="K3522" s="19">
        <f t="shared" si="542"/>
        <v>93774.475256789883</v>
      </c>
      <c r="L3522" s="19">
        <f t="shared" si="546"/>
        <v>93774.475256789883</v>
      </c>
      <c r="M3522" s="19">
        <f t="shared" si="547"/>
        <v>0</v>
      </c>
      <c r="N3522" s="107">
        <f t="shared" si="548"/>
        <v>133140.73736015917</v>
      </c>
      <c r="O3522" s="107"/>
      <c r="P3522" s="107"/>
      <c r="Q3522" s="107">
        <f t="shared" si="549"/>
        <v>40949.892602772088</v>
      </c>
      <c r="R3522" s="106"/>
    </row>
    <row r="3523" spans="1:18" x14ac:dyDescent="0.45">
      <c r="A3523" s="4">
        <v>68.691000000000003</v>
      </c>
      <c r="B3523" s="4">
        <v>2866</v>
      </c>
      <c r="C3523" s="4">
        <v>42.8</v>
      </c>
      <c r="D3523" s="11">
        <v>2.1067216596884881</v>
      </c>
      <c r="E3523" s="19">
        <v>1432.570728588172</v>
      </c>
      <c r="F3523" s="19">
        <f t="shared" si="540"/>
        <v>-936.08139590559995</v>
      </c>
      <c r="G3523" s="19">
        <f t="shared" si="541"/>
        <v>600.3439955504</v>
      </c>
      <c r="H3523" s="19">
        <f t="shared" si="543"/>
        <v>6920.1813959055999</v>
      </c>
      <c r="I3523" s="19">
        <f t="shared" si="544"/>
        <v>138.40362791811199</v>
      </c>
      <c r="J3523" s="19">
        <f t="shared" si="545"/>
        <v>2171.318352056684</v>
      </c>
      <c r="K3523" s="19">
        <f t="shared" si="542"/>
        <v>92932.425468026064</v>
      </c>
      <c r="L3523" s="19">
        <f t="shared" si="546"/>
        <v>92932.425468026064</v>
      </c>
      <c r="M3523" s="19">
        <f t="shared" si="547"/>
        <v>0</v>
      </c>
      <c r="N3523" s="107">
        <f t="shared" si="548"/>
        <v>133140.73736015917</v>
      </c>
      <c r="O3523" s="107"/>
      <c r="P3523" s="107"/>
      <c r="Q3523" s="107">
        <f t="shared" si="549"/>
        <v>40949.892602772088</v>
      </c>
      <c r="R3523" s="106"/>
    </row>
    <row r="3524" spans="1:18" x14ac:dyDescent="0.45">
      <c r="A3524" s="4">
        <v>68.710999999999999</v>
      </c>
      <c r="B3524" s="4">
        <v>2866</v>
      </c>
      <c r="C3524" s="4">
        <v>42.8</v>
      </c>
      <c r="D3524" s="11">
        <v>2.0918408288961832</v>
      </c>
      <c r="E3524" s="19">
        <v>1422.4517636494045</v>
      </c>
      <c r="F3524" s="19">
        <f t="shared" si="540"/>
        <v>-936.08139590559995</v>
      </c>
      <c r="G3524" s="19">
        <f t="shared" si="541"/>
        <v>600.3439955504</v>
      </c>
      <c r="H3524" s="19">
        <f t="shared" si="543"/>
        <v>6920.1813959055999</v>
      </c>
      <c r="I3524" s="19">
        <f t="shared" si="544"/>
        <v>138.40362791811199</v>
      </c>
      <c r="J3524" s="19">
        <f t="shared" si="545"/>
        <v>2161.1993871179166</v>
      </c>
      <c r="K3524" s="19">
        <f t="shared" si="542"/>
        <v>92499.333768646829</v>
      </c>
      <c r="L3524" s="19">
        <f t="shared" si="546"/>
        <v>92499.333768646829</v>
      </c>
      <c r="M3524" s="19">
        <f t="shared" si="547"/>
        <v>0</v>
      </c>
      <c r="N3524" s="107">
        <f t="shared" si="548"/>
        <v>133140.73736015917</v>
      </c>
      <c r="O3524" s="107"/>
      <c r="P3524" s="107"/>
      <c r="Q3524" s="107">
        <f t="shared" si="549"/>
        <v>40949.892602772088</v>
      </c>
      <c r="R3524" s="106"/>
    </row>
    <row r="3525" spans="1:18" x14ac:dyDescent="0.45">
      <c r="A3525" s="4">
        <v>68.73</v>
      </c>
      <c r="B3525" s="4">
        <v>2867</v>
      </c>
      <c r="C3525" s="4">
        <v>42.9</v>
      </c>
      <c r="D3525" s="11">
        <v>2.1469568382544311</v>
      </c>
      <c r="E3525" s="19">
        <v>1459.9306500130131</v>
      </c>
      <c r="F3525" s="19">
        <f t="shared" si="540"/>
        <v>-940.46071809690011</v>
      </c>
      <c r="G3525" s="19">
        <f t="shared" si="541"/>
        <v>603.15261859710006</v>
      </c>
      <c r="H3525" s="19">
        <f t="shared" si="543"/>
        <v>6924.5607180969</v>
      </c>
      <c r="I3525" s="19">
        <f t="shared" si="544"/>
        <v>138.49121436193801</v>
      </c>
      <c r="J3525" s="19">
        <f t="shared" si="545"/>
        <v>2201.5744829720511</v>
      </c>
      <c r="K3525" s="19">
        <f t="shared" si="542"/>
        <v>94447.54531950099</v>
      </c>
      <c r="L3525" s="19">
        <f t="shared" si="546"/>
        <v>94447.54531950099</v>
      </c>
      <c r="M3525" s="19">
        <f t="shared" si="547"/>
        <v>0</v>
      </c>
      <c r="N3525" s="107">
        <f t="shared" si="548"/>
        <v>133140.73736015917</v>
      </c>
      <c r="O3525" s="107"/>
      <c r="P3525" s="107"/>
      <c r="Q3525" s="107">
        <f t="shared" si="549"/>
        <v>40949.892602772088</v>
      </c>
      <c r="R3525" s="106"/>
    </row>
    <row r="3526" spans="1:18" x14ac:dyDescent="0.45">
      <c r="A3526" s="4">
        <v>68.75</v>
      </c>
      <c r="B3526" s="4">
        <v>2868</v>
      </c>
      <c r="C3526" s="4">
        <v>42.9</v>
      </c>
      <c r="D3526" s="11">
        <v>2.2890943647229935</v>
      </c>
      <c r="E3526" s="19">
        <v>1556.5841680116357</v>
      </c>
      <c r="F3526" s="19">
        <f t="shared" ref="F3526:F3589" si="550">0.5*1.27*1.223*-0.658*C3526^2</f>
        <v>-940.46071809690011</v>
      </c>
      <c r="G3526" s="19">
        <f t="shared" ref="G3526:G3589" si="551">0.5*1.27*1.223*0.422*C3526^2</f>
        <v>603.15261859710006</v>
      </c>
      <c r="H3526" s="19">
        <f t="shared" si="543"/>
        <v>6924.5607180969</v>
      </c>
      <c r="I3526" s="19">
        <f t="shared" si="544"/>
        <v>138.49121436193801</v>
      </c>
      <c r="J3526" s="19">
        <f t="shared" si="545"/>
        <v>2298.2280009706737</v>
      </c>
      <c r="K3526" s="19">
        <f t="shared" ref="K3526:K3589" si="552">J3526*C3526</f>
        <v>98593.981241641901</v>
      </c>
      <c r="L3526" s="19">
        <f t="shared" si="546"/>
        <v>98593.981241641901</v>
      </c>
      <c r="M3526" s="19">
        <f t="shared" si="547"/>
        <v>0</v>
      </c>
      <c r="N3526" s="107">
        <f t="shared" si="548"/>
        <v>133140.73736015917</v>
      </c>
      <c r="O3526" s="107"/>
      <c r="P3526" s="107"/>
      <c r="Q3526" s="107">
        <f t="shared" si="549"/>
        <v>40949.892602772088</v>
      </c>
      <c r="R3526" s="106"/>
    </row>
    <row r="3527" spans="1:18" x14ac:dyDescent="0.45">
      <c r="A3527" s="4">
        <v>68.77</v>
      </c>
      <c r="B3527" s="4">
        <v>2869</v>
      </c>
      <c r="C3527" s="4">
        <v>43</v>
      </c>
      <c r="D3527" s="11">
        <v>2.3173543537700003</v>
      </c>
      <c r="E3527" s="19">
        <v>1575.8009605636003</v>
      </c>
      <c r="F3527" s="19">
        <f t="shared" si="550"/>
        <v>-944.85026041000015</v>
      </c>
      <c r="G3527" s="19">
        <f t="shared" si="551"/>
        <v>605.96779619000006</v>
      </c>
      <c r="H3527" s="19">
        <f t="shared" ref="H3527:H3590" si="553">5984.1-F3527</f>
        <v>6928.9502604100007</v>
      </c>
      <c r="I3527" s="19">
        <f t="shared" ref="I3527:I3590" si="554">H3527*0.02</f>
        <v>138.57900520820002</v>
      </c>
      <c r="J3527" s="19">
        <f t="shared" ref="J3527:J3590" si="555">E3527+G3527+I3527</f>
        <v>2320.3477619618006</v>
      </c>
      <c r="K3527" s="19">
        <f t="shared" si="552"/>
        <v>99774.953764357429</v>
      </c>
      <c r="L3527" s="19">
        <f t="shared" ref="L3527:L3590" si="556">IF(K3527&lt;0, K3527-K3527,K3527)</f>
        <v>99774.953764357429</v>
      </c>
      <c r="M3527" s="19">
        <f t="shared" ref="M3527:M3590" si="557">IF(K3527&gt;0, K3527-K3527,K3527)</f>
        <v>0</v>
      </c>
      <c r="N3527" s="107">
        <f t="shared" ref="N3527:N3590" si="558">N3524</f>
        <v>133140.73736015917</v>
      </c>
      <c r="O3527" s="107"/>
      <c r="P3527" s="107"/>
      <c r="Q3527" s="107">
        <f t="shared" ref="Q3527:Q3590" si="559">Q3524</f>
        <v>40949.892602772088</v>
      </c>
      <c r="R3527" s="106"/>
    </row>
    <row r="3528" spans="1:18" x14ac:dyDescent="0.45">
      <c r="A3528" s="4">
        <v>68.789000000000001</v>
      </c>
      <c r="B3528" s="4">
        <v>2870</v>
      </c>
      <c r="C3528" s="4">
        <v>43.1</v>
      </c>
      <c r="D3528" s="11">
        <v>2.3294129304940729</v>
      </c>
      <c r="E3528" s="19">
        <v>1584.0007927359695</v>
      </c>
      <c r="F3528" s="19">
        <f t="shared" si="550"/>
        <v>-949.25002284490017</v>
      </c>
      <c r="G3528" s="19">
        <f t="shared" si="551"/>
        <v>608.78952832910011</v>
      </c>
      <c r="H3528" s="19">
        <f t="shared" si="553"/>
        <v>6933.3500228449002</v>
      </c>
      <c r="I3528" s="19">
        <f t="shared" si="554"/>
        <v>138.66700045689799</v>
      </c>
      <c r="J3528" s="19">
        <f t="shared" si="555"/>
        <v>2331.457321521968</v>
      </c>
      <c r="K3528" s="19">
        <f t="shared" si="552"/>
        <v>100485.81055759682</v>
      </c>
      <c r="L3528" s="19">
        <f t="shared" si="556"/>
        <v>100485.81055759682</v>
      </c>
      <c r="M3528" s="19">
        <f t="shared" si="557"/>
        <v>0</v>
      </c>
      <c r="N3528" s="107">
        <f t="shared" si="558"/>
        <v>133140.73736015917</v>
      </c>
      <c r="O3528" s="107"/>
      <c r="P3528" s="107"/>
      <c r="Q3528" s="107">
        <f t="shared" si="559"/>
        <v>40949.892602772088</v>
      </c>
      <c r="R3528" s="106"/>
    </row>
    <row r="3529" spans="1:18" x14ac:dyDescent="0.45">
      <c r="A3529" s="4">
        <v>68.808999999999997</v>
      </c>
      <c r="B3529" s="4">
        <v>2871</v>
      </c>
      <c r="C3529" s="4">
        <v>43.1</v>
      </c>
      <c r="D3529" s="11">
        <v>2.2547462776752623</v>
      </c>
      <c r="E3529" s="19">
        <v>1533.2274688191783</v>
      </c>
      <c r="F3529" s="19">
        <f t="shared" si="550"/>
        <v>-949.25002284490017</v>
      </c>
      <c r="G3529" s="19">
        <f t="shared" si="551"/>
        <v>608.78952832910011</v>
      </c>
      <c r="H3529" s="19">
        <f t="shared" si="553"/>
        <v>6933.3500228449002</v>
      </c>
      <c r="I3529" s="19">
        <f t="shared" si="554"/>
        <v>138.66700045689799</v>
      </c>
      <c r="J3529" s="19">
        <f t="shared" si="555"/>
        <v>2280.683997605176</v>
      </c>
      <c r="K3529" s="19">
        <f t="shared" si="552"/>
        <v>98297.480296783091</v>
      </c>
      <c r="L3529" s="19">
        <f t="shared" si="556"/>
        <v>98297.480296783091</v>
      </c>
      <c r="M3529" s="19">
        <f t="shared" si="557"/>
        <v>0</v>
      </c>
      <c r="N3529" s="107">
        <f t="shared" si="558"/>
        <v>133140.73736015917</v>
      </c>
      <c r="O3529" s="107"/>
      <c r="P3529" s="107"/>
      <c r="Q3529" s="107">
        <f t="shared" si="559"/>
        <v>40949.892602772088</v>
      </c>
      <c r="R3529" s="106"/>
    </row>
    <row r="3530" spans="1:18" x14ac:dyDescent="0.45">
      <c r="A3530" s="4">
        <v>68.828000000000003</v>
      </c>
      <c r="B3530" s="4">
        <v>2871</v>
      </c>
      <c r="C3530" s="4">
        <v>43.2</v>
      </c>
      <c r="D3530" s="11">
        <v>2.1431833299703444</v>
      </c>
      <c r="E3530" s="19">
        <v>1457.3646643798343</v>
      </c>
      <c r="F3530" s="19">
        <f t="shared" si="550"/>
        <v>-953.6600054016003</v>
      </c>
      <c r="G3530" s="19">
        <f t="shared" si="551"/>
        <v>611.61781501440021</v>
      </c>
      <c r="H3530" s="19">
        <f t="shared" si="553"/>
        <v>6937.7600054016002</v>
      </c>
      <c r="I3530" s="19">
        <f t="shared" si="554"/>
        <v>138.755200108032</v>
      </c>
      <c r="J3530" s="19">
        <f t="shared" si="555"/>
        <v>2207.7376795022665</v>
      </c>
      <c r="K3530" s="19">
        <f t="shared" si="552"/>
        <v>95374.267754497923</v>
      </c>
      <c r="L3530" s="19">
        <f t="shared" si="556"/>
        <v>95374.267754497923</v>
      </c>
      <c r="M3530" s="19">
        <f t="shared" si="557"/>
        <v>0</v>
      </c>
      <c r="N3530" s="107">
        <f t="shared" si="558"/>
        <v>133140.73736015917</v>
      </c>
      <c r="O3530" s="107"/>
      <c r="P3530" s="107"/>
      <c r="Q3530" s="107">
        <f t="shared" si="559"/>
        <v>40949.892602772088</v>
      </c>
      <c r="R3530" s="106"/>
    </row>
    <row r="3531" spans="1:18" x14ac:dyDescent="0.45">
      <c r="A3531" s="4">
        <v>68.847999999999999</v>
      </c>
      <c r="B3531" s="4">
        <v>2872</v>
      </c>
      <c r="C3531" s="4">
        <v>43.2</v>
      </c>
      <c r="D3531" s="11">
        <v>2.0853009752156311</v>
      </c>
      <c r="E3531" s="19">
        <v>1418.0046631466291</v>
      </c>
      <c r="F3531" s="19">
        <f t="shared" si="550"/>
        <v>-953.6600054016003</v>
      </c>
      <c r="G3531" s="19">
        <f t="shared" si="551"/>
        <v>611.61781501440021</v>
      </c>
      <c r="H3531" s="19">
        <f t="shared" si="553"/>
        <v>6937.7600054016002</v>
      </c>
      <c r="I3531" s="19">
        <f t="shared" si="554"/>
        <v>138.755200108032</v>
      </c>
      <c r="J3531" s="19">
        <f t="shared" si="555"/>
        <v>2168.3776782690616</v>
      </c>
      <c r="K3531" s="19">
        <f t="shared" si="552"/>
        <v>93673.915701223465</v>
      </c>
      <c r="L3531" s="19">
        <f t="shared" si="556"/>
        <v>93673.915701223465</v>
      </c>
      <c r="M3531" s="19">
        <f t="shared" si="557"/>
        <v>0</v>
      </c>
      <c r="N3531" s="107">
        <f t="shared" si="558"/>
        <v>133140.73736015917</v>
      </c>
      <c r="O3531" s="107"/>
      <c r="P3531" s="107"/>
      <c r="Q3531" s="107">
        <f t="shared" si="559"/>
        <v>40949.892602772088</v>
      </c>
      <c r="R3531" s="106"/>
    </row>
    <row r="3532" spans="1:18" x14ac:dyDescent="0.45">
      <c r="A3532" s="4">
        <v>68.867000000000004</v>
      </c>
      <c r="B3532" s="4">
        <v>2873</v>
      </c>
      <c r="C3532" s="4">
        <v>43.3</v>
      </c>
      <c r="D3532" s="11">
        <v>2.0832410898972178</v>
      </c>
      <c r="E3532" s="19">
        <v>1416.6039411301081</v>
      </c>
      <c r="F3532" s="19">
        <f t="shared" si="550"/>
        <v>-958.08020808009996</v>
      </c>
      <c r="G3532" s="19">
        <f t="shared" si="551"/>
        <v>614.45265624590002</v>
      </c>
      <c r="H3532" s="19">
        <f t="shared" si="553"/>
        <v>6942.1802080801008</v>
      </c>
      <c r="I3532" s="19">
        <f t="shared" si="554"/>
        <v>138.84360416160203</v>
      </c>
      <c r="J3532" s="19">
        <f t="shared" si="555"/>
        <v>2169.90020153761</v>
      </c>
      <c r="K3532" s="19">
        <f t="shared" si="552"/>
        <v>93956.67872657851</v>
      </c>
      <c r="L3532" s="19">
        <f t="shared" si="556"/>
        <v>93956.67872657851</v>
      </c>
      <c r="M3532" s="19">
        <f t="shared" si="557"/>
        <v>0</v>
      </c>
      <c r="N3532" s="107">
        <f t="shared" si="558"/>
        <v>133140.73736015917</v>
      </c>
      <c r="O3532" s="107"/>
      <c r="P3532" s="107"/>
      <c r="Q3532" s="107">
        <f t="shared" si="559"/>
        <v>40949.892602772088</v>
      </c>
      <c r="R3532" s="106"/>
    </row>
    <row r="3533" spans="1:18" x14ac:dyDescent="0.45">
      <c r="A3533" s="4">
        <v>68.887</v>
      </c>
      <c r="B3533" s="4">
        <v>2874</v>
      </c>
      <c r="C3533" s="4">
        <v>43.3</v>
      </c>
      <c r="D3533" s="11">
        <v>2.144773196259163</v>
      </c>
      <c r="E3533" s="19">
        <v>1458.4457734562309</v>
      </c>
      <c r="F3533" s="19">
        <f t="shared" si="550"/>
        <v>-958.08020808009996</v>
      </c>
      <c r="G3533" s="19">
        <f t="shared" si="551"/>
        <v>614.45265624590002</v>
      </c>
      <c r="H3533" s="19">
        <f t="shared" si="553"/>
        <v>6942.1802080801008</v>
      </c>
      <c r="I3533" s="19">
        <f t="shared" si="554"/>
        <v>138.84360416160203</v>
      </c>
      <c r="J3533" s="19">
        <f t="shared" si="555"/>
        <v>2211.7420338637326</v>
      </c>
      <c r="K3533" s="19">
        <f t="shared" si="552"/>
        <v>95768.43006629961</v>
      </c>
      <c r="L3533" s="19">
        <f t="shared" si="556"/>
        <v>95768.43006629961</v>
      </c>
      <c r="M3533" s="19">
        <f t="shared" si="557"/>
        <v>0</v>
      </c>
      <c r="N3533" s="107">
        <f t="shared" si="558"/>
        <v>133140.73736015917</v>
      </c>
      <c r="O3533" s="107"/>
      <c r="P3533" s="107"/>
      <c r="Q3533" s="107">
        <f t="shared" si="559"/>
        <v>40949.892602772088</v>
      </c>
      <c r="R3533" s="106"/>
    </row>
    <row r="3534" spans="1:18" x14ac:dyDescent="0.45">
      <c r="A3534" s="4">
        <v>68.906000000000006</v>
      </c>
      <c r="B3534" s="4">
        <v>2875</v>
      </c>
      <c r="C3534" s="4">
        <v>43.4</v>
      </c>
      <c r="D3534" s="11">
        <v>2.1886772411397604</v>
      </c>
      <c r="E3534" s="19">
        <v>1488.3005239750371</v>
      </c>
      <c r="F3534" s="19">
        <f t="shared" si="550"/>
        <v>-962.51063088040007</v>
      </c>
      <c r="G3534" s="19">
        <f t="shared" si="551"/>
        <v>617.2940520236001</v>
      </c>
      <c r="H3534" s="19">
        <f t="shared" si="553"/>
        <v>6946.6106308804001</v>
      </c>
      <c r="I3534" s="19">
        <f t="shared" si="554"/>
        <v>138.932212617608</v>
      </c>
      <c r="J3534" s="19">
        <f t="shared" si="555"/>
        <v>2244.5267886162451</v>
      </c>
      <c r="K3534" s="19">
        <f t="shared" si="552"/>
        <v>97412.462625945031</v>
      </c>
      <c r="L3534" s="19">
        <f t="shared" si="556"/>
        <v>97412.462625945031</v>
      </c>
      <c r="M3534" s="19">
        <f t="shared" si="557"/>
        <v>0</v>
      </c>
      <c r="N3534" s="107">
        <f t="shared" si="558"/>
        <v>133140.73736015917</v>
      </c>
      <c r="O3534" s="107"/>
      <c r="P3534" s="107"/>
      <c r="Q3534" s="107">
        <f t="shared" si="559"/>
        <v>40949.892602772088</v>
      </c>
      <c r="R3534" s="106"/>
    </row>
    <row r="3535" spans="1:18" x14ac:dyDescent="0.45">
      <c r="A3535" s="4">
        <v>68.926000000000002</v>
      </c>
      <c r="B3535" s="4">
        <v>2876</v>
      </c>
      <c r="C3535" s="4">
        <v>43.4</v>
      </c>
      <c r="D3535" s="11">
        <v>2.2027596758669752</v>
      </c>
      <c r="E3535" s="19">
        <v>1497.8765795895431</v>
      </c>
      <c r="F3535" s="19">
        <f t="shared" si="550"/>
        <v>-962.51063088040007</v>
      </c>
      <c r="G3535" s="19">
        <f t="shared" si="551"/>
        <v>617.2940520236001</v>
      </c>
      <c r="H3535" s="19">
        <f t="shared" si="553"/>
        <v>6946.6106308804001</v>
      </c>
      <c r="I3535" s="19">
        <f t="shared" si="554"/>
        <v>138.932212617608</v>
      </c>
      <c r="J3535" s="19">
        <f t="shared" si="555"/>
        <v>2254.1028442307511</v>
      </c>
      <c r="K3535" s="19">
        <f t="shared" si="552"/>
        <v>97828.063439614591</v>
      </c>
      <c r="L3535" s="19">
        <f t="shared" si="556"/>
        <v>97828.063439614591</v>
      </c>
      <c r="M3535" s="19">
        <f t="shared" si="557"/>
        <v>0</v>
      </c>
      <c r="N3535" s="107">
        <f t="shared" si="558"/>
        <v>133140.73736015917</v>
      </c>
      <c r="O3535" s="107"/>
      <c r="P3535" s="107"/>
      <c r="Q3535" s="107">
        <f t="shared" si="559"/>
        <v>40949.892602772088</v>
      </c>
      <c r="R3535" s="106"/>
    </row>
    <row r="3536" spans="1:18" x14ac:dyDescent="0.45">
      <c r="A3536" s="4">
        <v>68.944999999999993</v>
      </c>
      <c r="B3536" s="4">
        <v>2876</v>
      </c>
      <c r="C3536" s="4">
        <v>43.5</v>
      </c>
      <c r="D3536" s="11">
        <v>2.2071598963809147</v>
      </c>
      <c r="E3536" s="19">
        <v>1500.8687295390221</v>
      </c>
      <c r="F3536" s="19">
        <f t="shared" si="550"/>
        <v>-966.95127380250017</v>
      </c>
      <c r="G3536" s="19">
        <f t="shared" si="551"/>
        <v>620.14200234750012</v>
      </c>
      <c r="H3536" s="19">
        <f t="shared" si="553"/>
        <v>6951.0512738025009</v>
      </c>
      <c r="I3536" s="19">
        <f t="shared" si="554"/>
        <v>139.02102547605003</v>
      </c>
      <c r="J3536" s="19">
        <f t="shared" si="555"/>
        <v>2260.0317573625721</v>
      </c>
      <c r="K3536" s="19">
        <f t="shared" si="552"/>
        <v>98311.38144527188</v>
      </c>
      <c r="L3536" s="19">
        <f t="shared" si="556"/>
        <v>98311.38144527188</v>
      </c>
      <c r="M3536" s="19">
        <f t="shared" si="557"/>
        <v>0</v>
      </c>
      <c r="N3536" s="107">
        <f t="shared" si="558"/>
        <v>133140.73736015917</v>
      </c>
      <c r="O3536" s="107"/>
      <c r="P3536" s="107"/>
      <c r="Q3536" s="107">
        <f t="shared" si="559"/>
        <v>40949.892602772088</v>
      </c>
      <c r="R3536" s="106"/>
    </row>
    <row r="3537" spans="1:18" x14ac:dyDescent="0.45">
      <c r="A3537" s="4">
        <v>68.965000000000003</v>
      </c>
      <c r="B3537" s="4">
        <v>2877</v>
      </c>
      <c r="C3537" s="4">
        <v>43.6</v>
      </c>
      <c r="D3537" s="11">
        <v>2.2002311554282965</v>
      </c>
      <c r="E3537" s="19">
        <v>1496.1571856912417</v>
      </c>
      <c r="F3537" s="19">
        <f t="shared" si="550"/>
        <v>-971.40213684640014</v>
      </c>
      <c r="G3537" s="19">
        <f t="shared" si="551"/>
        <v>622.99650721760008</v>
      </c>
      <c r="H3537" s="19">
        <f t="shared" si="553"/>
        <v>6955.5021368464004</v>
      </c>
      <c r="I3537" s="19">
        <f t="shared" si="554"/>
        <v>139.11004273692802</v>
      </c>
      <c r="J3537" s="19">
        <f t="shared" si="555"/>
        <v>2258.2637356457694</v>
      </c>
      <c r="K3537" s="19">
        <f t="shared" si="552"/>
        <v>98460.298874155545</v>
      </c>
      <c r="L3537" s="19">
        <f t="shared" si="556"/>
        <v>98460.298874155545</v>
      </c>
      <c r="M3537" s="19">
        <f t="shared" si="557"/>
        <v>0</v>
      </c>
      <c r="N3537" s="107">
        <f t="shared" si="558"/>
        <v>133140.73736015917</v>
      </c>
      <c r="O3537" s="107"/>
      <c r="P3537" s="107"/>
      <c r="Q3537" s="107">
        <f t="shared" si="559"/>
        <v>40949.892602772088</v>
      </c>
      <c r="R3537" s="106"/>
    </row>
    <row r="3538" spans="1:18" x14ac:dyDescent="0.45">
      <c r="A3538" s="4">
        <v>68.983999999999995</v>
      </c>
      <c r="B3538" s="4">
        <v>2878</v>
      </c>
      <c r="C3538" s="4">
        <v>43.6</v>
      </c>
      <c r="D3538" s="11">
        <v>2.1811961685554357</v>
      </c>
      <c r="E3538" s="19">
        <v>1483.2133946176964</v>
      </c>
      <c r="F3538" s="19">
        <f t="shared" si="550"/>
        <v>-971.40213684640014</v>
      </c>
      <c r="G3538" s="19">
        <f t="shared" si="551"/>
        <v>622.99650721760008</v>
      </c>
      <c r="H3538" s="19">
        <f t="shared" si="553"/>
        <v>6955.5021368464004</v>
      </c>
      <c r="I3538" s="19">
        <f t="shared" si="554"/>
        <v>139.11004273692802</v>
      </c>
      <c r="J3538" s="19">
        <f t="shared" si="555"/>
        <v>2245.3199445722244</v>
      </c>
      <c r="K3538" s="19">
        <f t="shared" si="552"/>
        <v>97895.949583348978</v>
      </c>
      <c r="L3538" s="19">
        <f t="shared" si="556"/>
        <v>97895.949583348978</v>
      </c>
      <c r="M3538" s="19">
        <f t="shared" si="557"/>
        <v>0</v>
      </c>
      <c r="N3538" s="107">
        <f t="shared" si="558"/>
        <v>133140.73736015917</v>
      </c>
      <c r="O3538" s="107"/>
      <c r="P3538" s="107"/>
      <c r="Q3538" s="107">
        <f t="shared" si="559"/>
        <v>40949.892602772088</v>
      </c>
      <c r="R3538" s="106"/>
    </row>
    <row r="3539" spans="1:18" x14ac:dyDescent="0.45">
      <c r="A3539" s="4">
        <v>69.004000000000005</v>
      </c>
      <c r="B3539" s="4">
        <v>2879</v>
      </c>
      <c r="C3539" s="4">
        <v>43.7</v>
      </c>
      <c r="D3539" s="11">
        <v>2.1520378124844566</v>
      </c>
      <c r="E3539" s="19">
        <v>1463.3857124894305</v>
      </c>
      <c r="F3539" s="19">
        <f t="shared" si="550"/>
        <v>-975.86322001210033</v>
      </c>
      <c r="G3539" s="19">
        <f t="shared" si="551"/>
        <v>625.85756663390021</v>
      </c>
      <c r="H3539" s="19">
        <f t="shared" si="553"/>
        <v>6959.9632200121005</v>
      </c>
      <c r="I3539" s="19">
        <f t="shared" si="554"/>
        <v>139.19926440024201</v>
      </c>
      <c r="J3539" s="19">
        <f t="shared" si="555"/>
        <v>2228.4425435235726</v>
      </c>
      <c r="K3539" s="19">
        <f t="shared" si="552"/>
        <v>97382.939151980128</v>
      </c>
      <c r="L3539" s="19">
        <f t="shared" si="556"/>
        <v>97382.939151980128</v>
      </c>
      <c r="M3539" s="19">
        <f t="shared" si="557"/>
        <v>0</v>
      </c>
      <c r="N3539" s="107">
        <f t="shared" si="558"/>
        <v>133140.73736015917</v>
      </c>
      <c r="O3539" s="107"/>
      <c r="P3539" s="107"/>
      <c r="Q3539" s="107">
        <f t="shared" si="559"/>
        <v>40949.892602772088</v>
      </c>
      <c r="R3539" s="106"/>
    </row>
    <row r="3540" spans="1:18" x14ac:dyDescent="0.45">
      <c r="A3540" s="4">
        <v>69.022999999999996</v>
      </c>
      <c r="B3540" s="4">
        <v>2880</v>
      </c>
      <c r="C3540" s="4">
        <v>43.7</v>
      </c>
      <c r="D3540" s="11">
        <v>2.110322958566281</v>
      </c>
      <c r="E3540" s="19">
        <v>1435.019611825071</v>
      </c>
      <c r="F3540" s="19">
        <f t="shared" si="550"/>
        <v>-975.86322001210033</v>
      </c>
      <c r="G3540" s="19">
        <f t="shared" si="551"/>
        <v>625.85756663390021</v>
      </c>
      <c r="H3540" s="19">
        <f t="shared" si="553"/>
        <v>6959.9632200121005</v>
      </c>
      <c r="I3540" s="19">
        <f t="shared" si="554"/>
        <v>139.19926440024201</v>
      </c>
      <c r="J3540" s="19">
        <f t="shared" si="555"/>
        <v>2200.0764428592133</v>
      </c>
      <c r="K3540" s="19">
        <f t="shared" si="552"/>
        <v>96143.340552947629</v>
      </c>
      <c r="L3540" s="19">
        <f t="shared" si="556"/>
        <v>96143.340552947629</v>
      </c>
      <c r="M3540" s="19">
        <f t="shared" si="557"/>
        <v>0</v>
      </c>
      <c r="N3540" s="107">
        <f t="shared" si="558"/>
        <v>133140.73736015917</v>
      </c>
      <c r="O3540" s="107"/>
      <c r="P3540" s="107"/>
      <c r="Q3540" s="107">
        <f t="shared" si="559"/>
        <v>40949.892602772088</v>
      </c>
      <c r="R3540" s="106"/>
    </row>
    <row r="3541" spans="1:18" x14ac:dyDescent="0.45">
      <c r="A3541" s="4">
        <v>69.043000000000006</v>
      </c>
      <c r="B3541" s="4">
        <v>2881</v>
      </c>
      <c r="C3541" s="4">
        <v>43.8</v>
      </c>
      <c r="D3541" s="11">
        <v>2.0539629469509295</v>
      </c>
      <c r="E3541" s="19">
        <v>1396.6948039266322</v>
      </c>
      <c r="F3541" s="19">
        <f t="shared" si="550"/>
        <v>-980.33452329960005</v>
      </c>
      <c r="G3541" s="19">
        <f t="shared" si="551"/>
        <v>628.72518059640004</v>
      </c>
      <c r="H3541" s="19">
        <f t="shared" si="553"/>
        <v>6964.4345232996002</v>
      </c>
      <c r="I3541" s="19">
        <f t="shared" si="554"/>
        <v>139.288690465992</v>
      </c>
      <c r="J3541" s="19">
        <f t="shared" si="555"/>
        <v>2164.7086749890245</v>
      </c>
      <c r="K3541" s="19">
        <f t="shared" si="552"/>
        <v>94814.239964519264</v>
      </c>
      <c r="L3541" s="19">
        <f t="shared" si="556"/>
        <v>94814.239964519264</v>
      </c>
      <c r="M3541" s="19">
        <f t="shared" si="557"/>
        <v>0</v>
      </c>
      <c r="N3541" s="107">
        <f t="shared" si="558"/>
        <v>133140.73736015917</v>
      </c>
      <c r="O3541" s="107"/>
      <c r="P3541" s="107"/>
      <c r="Q3541" s="107">
        <f t="shared" si="559"/>
        <v>40949.892602772088</v>
      </c>
      <c r="R3541" s="106"/>
    </row>
    <row r="3542" spans="1:18" x14ac:dyDescent="0.45">
      <c r="A3542" s="4">
        <v>69.063000000000002</v>
      </c>
      <c r="B3542" s="4">
        <v>2882</v>
      </c>
      <c r="C3542" s="4">
        <v>43.8</v>
      </c>
      <c r="D3542" s="11">
        <v>2.084787485278369</v>
      </c>
      <c r="E3542" s="19">
        <v>1417.6554899892908</v>
      </c>
      <c r="F3542" s="19">
        <f t="shared" si="550"/>
        <v>-980.33452329960005</v>
      </c>
      <c r="G3542" s="19">
        <f t="shared" si="551"/>
        <v>628.72518059640004</v>
      </c>
      <c r="H3542" s="19">
        <f t="shared" si="553"/>
        <v>6964.4345232996002</v>
      </c>
      <c r="I3542" s="19">
        <f t="shared" si="554"/>
        <v>139.288690465992</v>
      </c>
      <c r="J3542" s="19">
        <f t="shared" si="555"/>
        <v>2185.6693610516832</v>
      </c>
      <c r="K3542" s="19">
        <f t="shared" si="552"/>
        <v>95732.318014063712</v>
      </c>
      <c r="L3542" s="19">
        <f t="shared" si="556"/>
        <v>95732.318014063712</v>
      </c>
      <c r="M3542" s="19">
        <f t="shared" si="557"/>
        <v>0</v>
      </c>
      <c r="N3542" s="107">
        <f t="shared" si="558"/>
        <v>133140.73736015917</v>
      </c>
      <c r="O3542" s="107"/>
      <c r="P3542" s="107"/>
      <c r="Q3542" s="107">
        <f t="shared" si="559"/>
        <v>40949.892602772088</v>
      </c>
      <c r="R3542" s="106"/>
    </row>
    <row r="3543" spans="1:18" x14ac:dyDescent="0.45">
      <c r="A3543" s="4">
        <v>69.081999999999994</v>
      </c>
      <c r="B3543" s="4">
        <v>2882</v>
      </c>
      <c r="C3543" s="4">
        <v>43.9</v>
      </c>
      <c r="D3543" s="11">
        <v>2.1831716243757673</v>
      </c>
      <c r="E3543" s="19">
        <v>1484.5567045755217</v>
      </c>
      <c r="F3543" s="19">
        <f t="shared" si="550"/>
        <v>-984.8160467089001</v>
      </c>
      <c r="G3543" s="19">
        <f t="shared" si="551"/>
        <v>631.59934910510003</v>
      </c>
      <c r="H3543" s="19">
        <f t="shared" si="553"/>
        <v>6968.9160467089005</v>
      </c>
      <c r="I3543" s="19">
        <f t="shared" si="554"/>
        <v>139.37832093417802</v>
      </c>
      <c r="J3543" s="19">
        <f t="shared" si="555"/>
        <v>2255.5343746148001</v>
      </c>
      <c r="K3543" s="19">
        <f t="shared" si="552"/>
        <v>99017.959045589727</v>
      </c>
      <c r="L3543" s="19">
        <f t="shared" si="556"/>
        <v>99017.959045589727</v>
      </c>
      <c r="M3543" s="19">
        <f t="shared" si="557"/>
        <v>0</v>
      </c>
      <c r="N3543" s="107">
        <f t="shared" si="558"/>
        <v>133140.73736015917</v>
      </c>
      <c r="O3543" s="107"/>
      <c r="P3543" s="107"/>
      <c r="Q3543" s="107">
        <f t="shared" si="559"/>
        <v>40949.892602772088</v>
      </c>
      <c r="R3543" s="106"/>
    </row>
    <row r="3544" spans="1:18" x14ac:dyDescent="0.45">
      <c r="A3544" s="4">
        <v>69.102000000000004</v>
      </c>
      <c r="B3544" s="4">
        <v>2883</v>
      </c>
      <c r="C3544" s="4">
        <v>44</v>
      </c>
      <c r="D3544" s="11">
        <v>2.2383085493268533</v>
      </c>
      <c r="E3544" s="19">
        <v>1522.0498135422602</v>
      </c>
      <c r="F3544" s="19">
        <f t="shared" si="550"/>
        <v>-989.30779024000014</v>
      </c>
      <c r="G3544" s="19">
        <f t="shared" si="551"/>
        <v>634.48007216000008</v>
      </c>
      <c r="H3544" s="19">
        <f t="shared" si="553"/>
        <v>6973.4077902400004</v>
      </c>
      <c r="I3544" s="19">
        <f t="shared" si="554"/>
        <v>139.46815580480001</v>
      </c>
      <c r="J3544" s="19">
        <f t="shared" si="555"/>
        <v>2295.9980415070604</v>
      </c>
      <c r="K3544" s="19">
        <f t="shared" si="552"/>
        <v>101023.91382631066</v>
      </c>
      <c r="L3544" s="19">
        <f t="shared" si="556"/>
        <v>101023.91382631066</v>
      </c>
      <c r="M3544" s="19">
        <f t="shared" si="557"/>
        <v>0</v>
      </c>
      <c r="N3544" s="107">
        <f t="shared" si="558"/>
        <v>133140.73736015917</v>
      </c>
      <c r="O3544" s="107"/>
      <c r="P3544" s="107"/>
      <c r="Q3544" s="107">
        <f t="shared" si="559"/>
        <v>40949.892602772088</v>
      </c>
      <c r="R3544" s="106"/>
    </row>
    <row r="3545" spans="1:18" x14ac:dyDescent="0.45">
      <c r="A3545" s="4">
        <v>69.120999999999995</v>
      </c>
      <c r="B3545" s="4">
        <v>2884</v>
      </c>
      <c r="C3545" s="4">
        <v>44</v>
      </c>
      <c r="D3545" s="11">
        <v>2.2473531208010593</v>
      </c>
      <c r="E3545" s="19">
        <v>1528.2001221447204</v>
      </c>
      <c r="F3545" s="19">
        <f t="shared" si="550"/>
        <v>-989.30779024000014</v>
      </c>
      <c r="G3545" s="19">
        <f t="shared" si="551"/>
        <v>634.48007216000008</v>
      </c>
      <c r="H3545" s="19">
        <f t="shared" si="553"/>
        <v>6973.4077902400004</v>
      </c>
      <c r="I3545" s="19">
        <f t="shared" si="554"/>
        <v>139.46815580480001</v>
      </c>
      <c r="J3545" s="19">
        <f t="shared" si="555"/>
        <v>2302.1483501095204</v>
      </c>
      <c r="K3545" s="19">
        <f t="shared" si="552"/>
        <v>101294.5274048189</v>
      </c>
      <c r="L3545" s="19">
        <f t="shared" si="556"/>
        <v>101294.5274048189</v>
      </c>
      <c r="M3545" s="19">
        <f t="shared" si="557"/>
        <v>0</v>
      </c>
      <c r="N3545" s="107">
        <f t="shared" si="558"/>
        <v>133140.73736015917</v>
      </c>
      <c r="O3545" s="107"/>
      <c r="P3545" s="107"/>
      <c r="Q3545" s="107">
        <f t="shared" si="559"/>
        <v>40949.892602772088</v>
      </c>
      <c r="R3545" s="106"/>
    </row>
    <row r="3546" spans="1:18" x14ac:dyDescent="0.45">
      <c r="A3546" s="4">
        <v>69.141000000000005</v>
      </c>
      <c r="B3546" s="4">
        <v>2885</v>
      </c>
      <c r="C3546" s="4">
        <v>44.1</v>
      </c>
      <c r="D3546" s="11">
        <v>2.2292191590358095</v>
      </c>
      <c r="E3546" s="19">
        <v>1515.8690281443505</v>
      </c>
      <c r="F3546" s="19">
        <f t="shared" si="550"/>
        <v>-993.80975389290029</v>
      </c>
      <c r="G3546" s="19">
        <f t="shared" si="551"/>
        <v>637.36734976110017</v>
      </c>
      <c r="H3546" s="19">
        <f t="shared" si="553"/>
        <v>6977.9097538929009</v>
      </c>
      <c r="I3546" s="19">
        <f t="shared" si="554"/>
        <v>139.55819507785802</v>
      </c>
      <c r="J3546" s="19">
        <f t="shared" si="555"/>
        <v>2292.7945729833086</v>
      </c>
      <c r="K3546" s="19">
        <f t="shared" si="552"/>
        <v>101112.24066856391</v>
      </c>
      <c r="L3546" s="19">
        <f t="shared" si="556"/>
        <v>101112.24066856391</v>
      </c>
      <c r="M3546" s="19">
        <f t="shared" si="557"/>
        <v>0</v>
      </c>
      <c r="N3546" s="107">
        <f t="shared" si="558"/>
        <v>133140.73736015917</v>
      </c>
      <c r="O3546" s="107"/>
      <c r="P3546" s="107"/>
      <c r="Q3546" s="107">
        <f t="shared" si="559"/>
        <v>40949.892602772088</v>
      </c>
      <c r="R3546" s="106"/>
    </row>
    <row r="3547" spans="1:18" x14ac:dyDescent="0.45">
      <c r="A3547" s="4">
        <v>69.16</v>
      </c>
      <c r="B3547" s="4">
        <v>2886</v>
      </c>
      <c r="C3547" s="4">
        <v>44.1</v>
      </c>
      <c r="D3547" s="11">
        <v>2.1466509882927003</v>
      </c>
      <c r="E3547" s="19">
        <v>1459.7226720390363</v>
      </c>
      <c r="F3547" s="19">
        <f t="shared" si="550"/>
        <v>-993.80975389290029</v>
      </c>
      <c r="G3547" s="19">
        <f t="shared" si="551"/>
        <v>637.36734976110017</v>
      </c>
      <c r="H3547" s="19">
        <f t="shared" si="553"/>
        <v>6977.9097538929009</v>
      </c>
      <c r="I3547" s="19">
        <f t="shared" si="554"/>
        <v>139.55819507785802</v>
      </c>
      <c r="J3547" s="19">
        <f t="shared" si="555"/>
        <v>2236.6482168779944</v>
      </c>
      <c r="K3547" s="19">
        <f t="shared" si="552"/>
        <v>98636.186364319554</v>
      </c>
      <c r="L3547" s="19">
        <f t="shared" si="556"/>
        <v>98636.186364319554</v>
      </c>
      <c r="M3547" s="19">
        <f t="shared" si="557"/>
        <v>0</v>
      </c>
      <c r="N3547" s="107">
        <f t="shared" si="558"/>
        <v>133140.73736015917</v>
      </c>
      <c r="O3547" s="107"/>
      <c r="P3547" s="107"/>
      <c r="Q3547" s="107">
        <f t="shared" si="559"/>
        <v>40949.892602772088</v>
      </c>
      <c r="R3547" s="106"/>
    </row>
    <row r="3548" spans="1:18" x14ac:dyDescent="0.45">
      <c r="A3548" s="4">
        <v>69.180000000000007</v>
      </c>
      <c r="B3548" s="4">
        <v>2887</v>
      </c>
      <c r="C3548" s="4">
        <v>44.2</v>
      </c>
      <c r="D3548" s="11">
        <v>2.015738262327516</v>
      </c>
      <c r="E3548" s="19">
        <v>1370.7020183827108</v>
      </c>
      <c r="F3548" s="19">
        <f t="shared" si="550"/>
        <v>-998.32193766760031</v>
      </c>
      <c r="G3548" s="19">
        <f t="shared" si="551"/>
        <v>640.2611819084002</v>
      </c>
      <c r="H3548" s="19">
        <f t="shared" si="553"/>
        <v>6982.421937667601</v>
      </c>
      <c r="I3548" s="19">
        <f t="shared" si="554"/>
        <v>139.64843875335202</v>
      </c>
      <c r="J3548" s="19">
        <f t="shared" si="555"/>
        <v>2150.6116390444631</v>
      </c>
      <c r="K3548" s="19">
        <f t="shared" si="552"/>
        <v>95057.034445765283</v>
      </c>
      <c r="L3548" s="19">
        <f t="shared" si="556"/>
        <v>95057.034445765283</v>
      </c>
      <c r="M3548" s="19">
        <f t="shared" si="557"/>
        <v>0</v>
      </c>
      <c r="N3548" s="107">
        <f t="shared" si="558"/>
        <v>133140.73736015917</v>
      </c>
      <c r="O3548" s="107"/>
      <c r="P3548" s="107"/>
      <c r="Q3548" s="107">
        <f t="shared" si="559"/>
        <v>40949.892602772088</v>
      </c>
      <c r="R3548" s="106"/>
    </row>
    <row r="3549" spans="1:18" x14ac:dyDescent="0.45">
      <c r="A3549" s="4">
        <v>69.198999999999998</v>
      </c>
      <c r="B3549" s="4">
        <v>2888</v>
      </c>
      <c r="C3549" s="4">
        <v>44.2</v>
      </c>
      <c r="D3549" s="11">
        <v>1.9451197002428833</v>
      </c>
      <c r="E3549" s="19">
        <v>1322.6813961651605</v>
      </c>
      <c r="F3549" s="19">
        <f t="shared" si="550"/>
        <v>-998.32193766760031</v>
      </c>
      <c r="G3549" s="19">
        <f t="shared" si="551"/>
        <v>640.2611819084002</v>
      </c>
      <c r="H3549" s="19">
        <f t="shared" si="553"/>
        <v>6982.421937667601</v>
      </c>
      <c r="I3549" s="19">
        <f t="shared" si="554"/>
        <v>139.64843875335202</v>
      </c>
      <c r="J3549" s="19">
        <f t="shared" si="555"/>
        <v>2102.5910168269129</v>
      </c>
      <c r="K3549" s="19">
        <f t="shared" si="552"/>
        <v>92934.522943749558</v>
      </c>
      <c r="L3549" s="19">
        <f t="shared" si="556"/>
        <v>92934.522943749558</v>
      </c>
      <c r="M3549" s="19">
        <f t="shared" si="557"/>
        <v>0</v>
      </c>
      <c r="N3549" s="107">
        <f t="shared" si="558"/>
        <v>133140.73736015917</v>
      </c>
      <c r="O3549" s="107"/>
      <c r="P3549" s="107"/>
      <c r="Q3549" s="107">
        <f t="shared" si="559"/>
        <v>40949.892602772088</v>
      </c>
      <c r="R3549" s="106"/>
    </row>
    <row r="3550" spans="1:18" x14ac:dyDescent="0.45">
      <c r="A3550" s="4">
        <v>69.218999999999994</v>
      </c>
      <c r="B3550" s="4">
        <v>2889</v>
      </c>
      <c r="C3550" s="4">
        <v>44.3</v>
      </c>
      <c r="D3550" s="11">
        <v>1.9591730899773752</v>
      </c>
      <c r="E3550" s="19">
        <v>1332.2377011846152</v>
      </c>
      <c r="F3550" s="19">
        <f t="shared" si="550"/>
        <v>-1002.8443415641001</v>
      </c>
      <c r="G3550" s="19">
        <f t="shared" si="551"/>
        <v>643.16156860190006</v>
      </c>
      <c r="H3550" s="19">
        <f t="shared" si="553"/>
        <v>6986.9443415641008</v>
      </c>
      <c r="I3550" s="19">
        <f t="shared" si="554"/>
        <v>139.73888683128203</v>
      </c>
      <c r="J3550" s="19">
        <f t="shared" si="555"/>
        <v>2115.138156617797</v>
      </c>
      <c r="K3550" s="19">
        <f t="shared" si="552"/>
        <v>93700.620338168403</v>
      </c>
      <c r="L3550" s="19">
        <f t="shared" si="556"/>
        <v>93700.620338168403</v>
      </c>
      <c r="M3550" s="19">
        <f t="shared" si="557"/>
        <v>0</v>
      </c>
      <c r="N3550" s="107">
        <f t="shared" si="558"/>
        <v>133140.73736015917</v>
      </c>
      <c r="O3550" s="107"/>
      <c r="P3550" s="107"/>
      <c r="Q3550" s="107">
        <f t="shared" si="559"/>
        <v>40949.892602772088</v>
      </c>
      <c r="R3550" s="106"/>
    </row>
    <row r="3551" spans="1:18" x14ac:dyDescent="0.45">
      <c r="A3551" s="4">
        <v>69.238</v>
      </c>
      <c r="B3551" s="4">
        <v>2889</v>
      </c>
      <c r="C3551" s="4">
        <v>44.3</v>
      </c>
      <c r="D3551" s="11">
        <v>2.00985376897227</v>
      </c>
      <c r="E3551" s="19">
        <v>1366.7005629011435</v>
      </c>
      <c r="F3551" s="19">
        <f t="shared" si="550"/>
        <v>-1002.8443415641001</v>
      </c>
      <c r="G3551" s="19">
        <f t="shared" si="551"/>
        <v>643.16156860190006</v>
      </c>
      <c r="H3551" s="19">
        <f t="shared" si="553"/>
        <v>6986.9443415641008</v>
      </c>
      <c r="I3551" s="19">
        <f t="shared" si="554"/>
        <v>139.73888683128203</v>
      </c>
      <c r="J3551" s="19">
        <f t="shared" si="555"/>
        <v>2149.6010183343255</v>
      </c>
      <c r="K3551" s="19">
        <f t="shared" si="552"/>
        <v>95227.325112210616</v>
      </c>
      <c r="L3551" s="19">
        <f t="shared" si="556"/>
        <v>95227.325112210616</v>
      </c>
      <c r="M3551" s="19">
        <f t="shared" si="557"/>
        <v>0</v>
      </c>
      <c r="N3551" s="107">
        <f t="shared" si="558"/>
        <v>133140.73736015917</v>
      </c>
      <c r="O3551" s="107"/>
      <c r="P3551" s="107"/>
      <c r="Q3551" s="107">
        <f t="shared" si="559"/>
        <v>40949.892602772088</v>
      </c>
      <c r="R3551" s="106"/>
    </row>
    <row r="3552" spans="1:18" x14ac:dyDescent="0.45">
      <c r="A3552" s="4">
        <v>69.257999999999996</v>
      </c>
      <c r="B3552" s="4">
        <v>2890</v>
      </c>
      <c r="C3552" s="4">
        <v>44.4</v>
      </c>
      <c r="D3552" s="11">
        <v>2.0891221289887718</v>
      </c>
      <c r="E3552" s="19">
        <v>1420.6030477123647</v>
      </c>
      <c r="F3552" s="19">
        <f t="shared" si="550"/>
        <v>-1007.3769655824001</v>
      </c>
      <c r="G3552" s="19">
        <f t="shared" si="551"/>
        <v>646.06850984160008</v>
      </c>
      <c r="H3552" s="19">
        <f t="shared" si="553"/>
        <v>6991.4769655824002</v>
      </c>
      <c r="I3552" s="19">
        <f t="shared" si="554"/>
        <v>139.82953931164801</v>
      </c>
      <c r="J3552" s="19">
        <f t="shared" si="555"/>
        <v>2206.5010968656129</v>
      </c>
      <c r="K3552" s="19">
        <f t="shared" si="552"/>
        <v>97968.648700833204</v>
      </c>
      <c r="L3552" s="19">
        <f t="shared" si="556"/>
        <v>97968.648700833204</v>
      </c>
      <c r="M3552" s="19">
        <f t="shared" si="557"/>
        <v>0</v>
      </c>
      <c r="N3552" s="107">
        <f t="shared" si="558"/>
        <v>133140.73736015917</v>
      </c>
      <c r="O3552" s="107"/>
      <c r="P3552" s="107"/>
      <c r="Q3552" s="107">
        <f t="shared" si="559"/>
        <v>40949.892602772088</v>
      </c>
      <c r="R3552" s="106"/>
    </row>
    <row r="3553" spans="1:18" x14ac:dyDescent="0.45">
      <c r="A3553" s="4">
        <v>69.277000000000001</v>
      </c>
      <c r="B3553" s="4">
        <v>2891</v>
      </c>
      <c r="C3553" s="4">
        <v>44.5</v>
      </c>
      <c r="D3553" s="11">
        <v>2.1409041039434462</v>
      </c>
      <c r="E3553" s="19">
        <v>1455.8147906815434</v>
      </c>
      <c r="F3553" s="19">
        <f t="shared" si="550"/>
        <v>-1011.9198097225002</v>
      </c>
      <c r="G3553" s="19">
        <f t="shared" si="551"/>
        <v>648.98200562750014</v>
      </c>
      <c r="H3553" s="19">
        <f t="shared" si="553"/>
        <v>6996.0198097225002</v>
      </c>
      <c r="I3553" s="19">
        <f t="shared" si="554"/>
        <v>139.92039619445001</v>
      </c>
      <c r="J3553" s="19">
        <f t="shared" si="555"/>
        <v>2244.7171925034936</v>
      </c>
      <c r="K3553" s="19">
        <f t="shared" si="552"/>
        <v>99889.915066405461</v>
      </c>
      <c r="L3553" s="19">
        <f t="shared" si="556"/>
        <v>99889.915066405461</v>
      </c>
      <c r="M3553" s="19">
        <f t="shared" si="557"/>
        <v>0</v>
      </c>
      <c r="N3553" s="107">
        <f t="shared" si="558"/>
        <v>133140.73736015917</v>
      </c>
      <c r="O3553" s="107"/>
      <c r="P3553" s="107"/>
      <c r="Q3553" s="107">
        <f t="shared" si="559"/>
        <v>40949.892602772088</v>
      </c>
      <c r="R3553" s="106"/>
    </row>
    <row r="3554" spans="1:18" x14ac:dyDescent="0.45">
      <c r="A3554" s="4">
        <v>69.296999999999997</v>
      </c>
      <c r="B3554" s="4">
        <v>2892</v>
      </c>
      <c r="C3554" s="4">
        <v>44.5</v>
      </c>
      <c r="D3554" s="11">
        <v>2.1615781819589115</v>
      </c>
      <c r="E3554" s="19">
        <v>1469.8731637320598</v>
      </c>
      <c r="F3554" s="19">
        <f t="shared" si="550"/>
        <v>-1011.9198097225002</v>
      </c>
      <c r="G3554" s="19">
        <f t="shared" si="551"/>
        <v>648.98200562750014</v>
      </c>
      <c r="H3554" s="19">
        <f t="shared" si="553"/>
        <v>6996.0198097225002</v>
      </c>
      <c r="I3554" s="19">
        <f t="shared" si="554"/>
        <v>139.92039619445001</v>
      </c>
      <c r="J3554" s="19">
        <f t="shared" si="555"/>
        <v>2258.77556555401</v>
      </c>
      <c r="K3554" s="19">
        <f t="shared" si="552"/>
        <v>100515.51266715344</v>
      </c>
      <c r="L3554" s="19">
        <f t="shared" si="556"/>
        <v>100515.51266715344</v>
      </c>
      <c r="M3554" s="19">
        <f t="shared" si="557"/>
        <v>0</v>
      </c>
      <c r="N3554" s="107">
        <f t="shared" si="558"/>
        <v>133140.73736015917</v>
      </c>
      <c r="O3554" s="107"/>
      <c r="P3554" s="107"/>
      <c r="Q3554" s="107">
        <f t="shared" si="559"/>
        <v>40949.892602772088</v>
      </c>
      <c r="R3554" s="106"/>
    </row>
    <row r="3555" spans="1:18" x14ac:dyDescent="0.45">
      <c r="A3555" s="4">
        <v>69.316000000000003</v>
      </c>
      <c r="B3555" s="4">
        <v>2893</v>
      </c>
      <c r="C3555" s="4">
        <v>44.6</v>
      </c>
      <c r="D3555" s="11">
        <v>2.1699402857569754</v>
      </c>
      <c r="E3555" s="19">
        <v>1475.5593943147433</v>
      </c>
      <c r="F3555" s="19">
        <f t="shared" si="550"/>
        <v>-1016.4728739844002</v>
      </c>
      <c r="G3555" s="19">
        <f t="shared" si="551"/>
        <v>651.90205595960015</v>
      </c>
      <c r="H3555" s="19">
        <f t="shared" si="553"/>
        <v>7000.5728739844008</v>
      </c>
      <c r="I3555" s="19">
        <f t="shared" si="554"/>
        <v>140.011457479688</v>
      </c>
      <c r="J3555" s="19">
        <f t="shared" si="555"/>
        <v>2267.4729077540314</v>
      </c>
      <c r="K3555" s="19">
        <f t="shared" si="552"/>
        <v>101129.29168582981</v>
      </c>
      <c r="L3555" s="19">
        <f t="shared" si="556"/>
        <v>101129.29168582981</v>
      </c>
      <c r="M3555" s="19">
        <f t="shared" si="557"/>
        <v>0</v>
      </c>
      <c r="N3555" s="107">
        <f t="shared" si="558"/>
        <v>133140.73736015917</v>
      </c>
      <c r="O3555" s="107"/>
      <c r="P3555" s="107"/>
      <c r="Q3555" s="107">
        <f t="shared" si="559"/>
        <v>40949.892602772088</v>
      </c>
      <c r="R3555" s="106"/>
    </row>
    <row r="3556" spans="1:18" x14ac:dyDescent="0.45">
      <c r="A3556" s="4">
        <v>69.335999999999999</v>
      </c>
      <c r="B3556" s="4">
        <v>2894</v>
      </c>
      <c r="C3556" s="4">
        <v>44.6</v>
      </c>
      <c r="D3556" s="11">
        <v>2.1984967992574278</v>
      </c>
      <c r="E3556" s="19">
        <v>1494.9778234950509</v>
      </c>
      <c r="F3556" s="19">
        <f t="shared" si="550"/>
        <v>-1016.4728739844002</v>
      </c>
      <c r="G3556" s="19">
        <f t="shared" si="551"/>
        <v>651.90205595960015</v>
      </c>
      <c r="H3556" s="19">
        <f t="shared" si="553"/>
        <v>7000.5728739844008</v>
      </c>
      <c r="I3556" s="19">
        <f t="shared" si="554"/>
        <v>140.011457479688</v>
      </c>
      <c r="J3556" s="19">
        <f t="shared" si="555"/>
        <v>2286.8913369343391</v>
      </c>
      <c r="K3556" s="19">
        <f t="shared" si="552"/>
        <v>101995.35362727153</v>
      </c>
      <c r="L3556" s="19">
        <f t="shared" si="556"/>
        <v>101995.35362727153</v>
      </c>
      <c r="M3556" s="19">
        <f t="shared" si="557"/>
        <v>0</v>
      </c>
      <c r="N3556" s="107">
        <f t="shared" si="558"/>
        <v>133140.73736015917</v>
      </c>
      <c r="O3556" s="107"/>
      <c r="P3556" s="107"/>
      <c r="Q3556" s="107">
        <f t="shared" si="559"/>
        <v>40949.892602772088</v>
      </c>
      <c r="R3556" s="106"/>
    </row>
    <row r="3557" spans="1:18" x14ac:dyDescent="0.45">
      <c r="A3557" s="4">
        <v>69.355000000000004</v>
      </c>
      <c r="B3557" s="4">
        <v>2895</v>
      </c>
      <c r="C3557" s="4">
        <v>44.7</v>
      </c>
      <c r="D3557" s="11">
        <v>2.208623680668012</v>
      </c>
      <c r="E3557" s="19">
        <v>1501.8641028542481</v>
      </c>
      <c r="F3557" s="19">
        <f t="shared" si="550"/>
        <v>-1021.0361583681002</v>
      </c>
      <c r="G3557" s="19">
        <f t="shared" si="551"/>
        <v>654.8286608379002</v>
      </c>
      <c r="H3557" s="19">
        <f t="shared" si="553"/>
        <v>7005.136158368101</v>
      </c>
      <c r="I3557" s="19">
        <f t="shared" si="554"/>
        <v>140.10272316736203</v>
      </c>
      <c r="J3557" s="19">
        <f t="shared" si="555"/>
        <v>2296.7954868595102</v>
      </c>
      <c r="K3557" s="19">
        <f t="shared" si="552"/>
        <v>102666.75826262012</v>
      </c>
      <c r="L3557" s="19">
        <f t="shared" si="556"/>
        <v>102666.75826262012</v>
      </c>
      <c r="M3557" s="19">
        <f t="shared" si="557"/>
        <v>0</v>
      </c>
      <c r="N3557" s="107">
        <f t="shared" si="558"/>
        <v>133140.73736015917</v>
      </c>
      <c r="O3557" s="107"/>
      <c r="P3557" s="107"/>
      <c r="Q3557" s="107">
        <f t="shared" si="559"/>
        <v>40949.892602772088</v>
      </c>
      <c r="R3557" s="106"/>
    </row>
    <row r="3558" spans="1:18" x14ac:dyDescent="0.45">
      <c r="A3558" s="4">
        <v>69.375</v>
      </c>
      <c r="B3558" s="4">
        <v>2895</v>
      </c>
      <c r="C3558" s="4">
        <v>44.7</v>
      </c>
      <c r="D3558" s="11">
        <v>2.1850746839034154</v>
      </c>
      <c r="E3558" s="19">
        <v>1485.8507850543224</v>
      </c>
      <c r="F3558" s="19">
        <f t="shared" si="550"/>
        <v>-1021.0361583681002</v>
      </c>
      <c r="G3558" s="19">
        <f t="shared" si="551"/>
        <v>654.8286608379002</v>
      </c>
      <c r="H3558" s="19">
        <f t="shared" si="553"/>
        <v>7005.136158368101</v>
      </c>
      <c r="I3558" s="19">
        <f t="shared" si="554"/>
        <v>140.10272316736203</v>
      </c>
      <c r="J3558" s="19">
        <f t="shared" si="555"/>
        <v>2280.7821690595847</v>
      </c>
      <c r="K3558" s="19">
        <f t="shared" si="552"/>
        <v>101950.96295696344</v>
      </c>
      <c r="L3558" s="19">
        <f t="shared" si="556"/>
        <v>101950.96295696344</v>
      </c>
      <c r="M3558" s="19">
        <f t="shared" si="557"/>
        <v>0</v>
      </c>
      <c r="N3558" s="107">
        <f t="shared" si="558"/>
        <v>133140.73736015917</v>
      </c>
      <c r="O3558" s="107"/>
      <c r="P3558" s="107"/>
      <c r="Q3558" s="107">
        <f t="shared" si="559"/>
        <v>40949.892602772088</v>
      </c>
      <c r="R3558" s="106"/>
    </row>
    <row r="3559" spans="1:18" x14ac:dyDescent="0.45">
      <c r="A3559" s="4">
        <v>69.394999999999996</v>
      </c>
      <c r="B3559" s="4">
        <v>2896</v>
      </c>
      <c r="C3559" s="4">
        <v>44.8</v>
      </c>
      <c r="D3559" s="11">
        <v>2.1152189688404381</v>
      </c>
      <c r="E3559" s="19">
        <v>1438.348898811498</v>
      </c>
      <c r="F3559" s="19">
        <f t="shared" si="550"/>
        <v>-1025.6096628736</v>
      </c>
      <c r="G3559" s="19">
        <f t="shared" si="551"/>
        <v>657.76182026239997</v>
      </c>
      <c r="H3559" s="19">
        <f t="shared" si="553"/>
        <v>7009.7096628735999</v>
      </c>
      <c r="I3559" s="19">
        <f t="shared" si="554"/>
        <v>140.19419325747199</v>
      </c>
      <c r="J3559" s="19">
        <f t="shared" si="555"/>
        <v>2236.3049123313699</v>
      </c>
      <c r="K3559" s="19">
        <f t="shared" si="552"/>
        <v>100186.46007244536</v>
      </c>
      <c r="L3559" s="19">
        <f t="shared" si="556"/>
        <v>100186.46007244536</v>
      </c>
      <c r="M3559" s="19">
        <f t="shared" si="557"/>
        <v>0</v>
      </c>
      <c r="N3559" s="107">
        <f t="shared" si="558"/>
        <v>133140.73736015917</v>
      </c>
      <c r="O3559" s="107"/>
      <c r="P3559" s="107"/>
      <c r="Q3559" s="107">
        <f t="shared" si="559"/>
        <v>40949.892602772088</v>
      </c>
      <c r="R3559" s="106"/>
    </row>
    <row r="3560" spans="1:18" x14ac:dyDescent="0.45">
      <c r="A3560" s="4">
        <v>69.414000000000001</v>
      </c>
      <c r="B3560" s="4">
        <v>2897</v>
      </c>
      <c r="C3560" s="4">
        <v>44.8</v>
      </c>
      <c r="D3560" s="11">
        <v>1.991310829186048</v>
      </c>
      <c r="E3560" s="19">
        <v>1354.0913638465126</v>
      </c>
      <c r="F3560" s="19">
        <f t="shared" si="550"/>
        <v>-1025.6096628736</v>
      </c>
      <c r="G3560" s="19">
        <f t="shared" si="551"/>
        <v>657.76182026239997</v>
      </c>
      <c r="H3560" s="19">
        <f t="shared" si="553"/>
        <v>7009.7096628735999</v>
      </c>
      <c r="I3560" s="19">
        <f t="shared" si="554"/>
        <v>140.19419325747199</v>
      </c>
      <c r="J3560" s="19">
        <f t="shared" si="555"/>
        <v>2152.0473773663844</v>
      </c>
      <c r="K3560" s="19">
        <f t="shared" si="552"/>
        <v>96411.722506014019</v>
      </c>
      <c r="L3560" s="19">
        <f t="shared" si="556"/>
        <v>96411.722506014019</v>
      </c>
      <c r="M3560" s="19">
        <f t="shared" si="557"/>
        <v>0</v>
      </c>
      <c r="N3560" s="107">
        <f t="shared" si="558"/>
        <v>133140.73736015917</v>
      </c>
      <c r="O3560" s="107"/>
      <c r="P3560" s="107"/>
      <c r="Q3560" s="107">
        <f t="shared" si="559"/>
        <v>40949.892602772088</v>
      </c>
      <c r="R3560" s="106"/>
    </row>
    <row r="3561" spans="1:18" x14ac:dyDescent="0.45">
      <c r="A3561" s="4">
        <v>69.433999999999997</v>
      </c>
      <c r="B3561" s="4">
        <v>2898</v>
      </c>
      <c r="C3561" s="4">
        <v>44.9</v>
      </c>
      <c r="D3561" s="11">
        <v>1.8818652628604549</v>
      </c>
      <c r="E3561" s="19">
        <v>1279.6683787451093</v>
      </c>
      <c r="F3561" s="19">
        <f t="shared" si="550"/>
        <v>-1030.1933875009001</v>
      </c>
      <c r="G3561" s="19">
        <f t="shared" si="551"/>
        <v>660.70153423310001</v>
      </c>
      <c r="H3561" s="19">
        <f t="shared" si="553"/>
        <v>7014.2933875009003</v>
      </c>
      <c r="I3561" s="19">
        <f t="shared" si="554"/>
        <v>140.28586775001801</v>
      </c>
      <c r="J3561" s="19">
        <f t="shared" si="555"/>
        <v>2080.6557807282275</v>
      </c>
      <c r="K3561" s="19">
        <f t="shared" si="552"/>
        <v>93421.444554697417</v>
      </c>
      <c r="L3561" s="19">
        <f t="shared" si="556"/>
        <v>93421.444554697417</v>
      </c>
      <c r="M3561" s="19">
        <f t="shared" si="557"/>
        <v>0</v>
      </c>
      <c r="N3561" s="107">
        <f t="shared" si="558"/>
        <v>133140.73736015917</v>
      </c>
      <c r="O3561" s="107"/>
      <c r="P3561" s="107"/>
      <c r="Q3561" s="107">
        <f t="shared" si="559"/>
        <v>40949.892602772088</v>
      </c>
      <c r="R3561" s="106"/>
    </row>
    <row r="3562" spans="1:18" x14ac:dyDescent="0.45">
      <c r="A3562" s="4">
        <v>69.453000000000003</v>
      </c>
      <c r="B3562" s="4">
        <v>2899</v>
      </c>
      <c r="C3562" s="4">
        <v>44.9</v>
      </c>
      <c r="D3562" s="11">
        <v>1.8417682630288907</v>
      </c>
      <c r="E3562" s="19">
        <v>1252.4024188596456</v>
      </c>
      <c r="F3562" s="19">
        <f t="shared" si="550"/>
        <v>-1030.1933875009001</v>
      </c>
      <c r="G3562" s="19">
        <f t="shared" si="551"/>
        <v>660.70153423310001</v>
      </c>
      <c r="H3562" s="19">
        <f t="shared" si="553"/>
        <v>7014.2933875009003</v>
      </c>
      <c r="I3562" s="19">
        <f t="shared" si="554"/>
        <v>140.28586775001801</v>
      </c>
      <c r="J3562" s="19">
        <f t="shared" si="555"/>
        <v>2053.3898208427636</v>
      </c>
      <c r="K3562" s="19">
        <f t="shared" si="552"/>
        <v>92197.202955840083</v>
      </c>
      <c r="L3562" s="19">
        <f t="shared" si="556"/>
        <v>92197.202955840083</v>
      </c>
      <c r="M3562" s="19">
        <f t="shared" si="557"/>
        <v>0</v>
      </c>
      <c r="N3562" s="107">
        <f t="shared" si="558"/>
        <v>133140.73736015917</v>
      </c>
      <c r="O3562" s="107"/>
      <c r="P3562" s="107"/>
      <c r="Q3562" s="107">
        <f t="shared" si="559"/>
        <v>40949.892602772088</v>
      </c>
      <c r="R3562" s="106"/>
    </row>
    <row r="3563" spans="1:18" x14ac:dyDescent="0.45">
      <c r="A3563" s="4">
        <v>69.472999999999999</v>
      </c>
      <c r="B3563" s="4">
        <v>2900</v>
      </c>
      <c r="C3563" s="4">
        <v>45</v>
      </c>
      <c r="D3563" s="11">
        <v>1.8296951335642024</v>
      </c>
      <c r="E3563" s="19">
        <v>1244.1926908236576</v>
      </c>
      <c r="F3563" s="19">
        <f t="shared" si="550"/>
        <v>-1034.7873322500002</v>
      </c>
      <c r="G3563" s="19">
        <f t="shared" si="551"/>
        <v>663.6478027500001</v>
      </c>
      <c r="H3563" s="19">
        <f t="shared" si="553"/>
        <v>7018.8873322500003</v>
      </c>
      <c r="I3563" s="19">
        <f t="shared" si="554"/>
        <v>140.377746645</v>
      </c>
      <c r="J3563" s="19">
        <f t="shared" si="555"/>
        <v>2048.2182402186577</v>
      </c>
      <c r="K3563" s="19">
        <f t="shared" si="552"/>
        <v>92169.820809839599</v>
      </c>
      <c r="L3563" s="19">
        <f t="shared" si="556"/>
        <v>92169.820809839599</v>
      </c>
      <c r="M3563" s="19">
        <f t="shared" si="557"/>
        <v>0</v>
      </c>
      <c r="N3563" s="107">
        <f t="shared" si="558"/>
        <v>133140.73736015917</v>
      </c>
      <c r="O3563" s="107"/>
      <c r="P3563" s="107"/>
      <c r="Q3563" s="107">
        <f t="shared" si="559"/>
        <v>40949.892602772088</v>
      </c>
      <c r="R3563" s="106"/>
    </row>
    <row r="3564" spans="1:18" x14ac:dyDescent="0.45">
      <c r="A3564" s="4">
        <v>69.492000000000004</v>
      </c>
      <c r="B3564" s="4">
        <v>2901</v>
      </c>
      <c r="C3564" s="4">
        <v>45</v>
      </c>
      <c r="D3564" s="11">
        <v>1.8130135706969752</v>
      </c>
      <c r="E3564" s="19">
        <v>1232.8492280739431</v>
      </c>
      <c r="F3564" s="19">
        <f t="shared" si="550"/>
        <v>-1034.7873322500002</v>
      </c>
      <c r="G3564" s="19">
        <f t="shared" si="551"/>
        <v>663.6478027500001</v>
      </c>
      <c r="H3564" s="19">
        <f t="shared" si="553"/>
        <v>7018.8873322500003</v>
      </c>
      <c r="I3564" s="19">
        <f t="shared" si="554"/>
        <v>140.377746645</v>
      </c>
      <c r="J3564" s="19">
        <f t="shared" si="555"/>
        <v>2036.8747774689432</v>
      </c>
      <c r="K3564" s="19">
        <f t="shared" si="552"/>
        <v>91659.364986102446</v>
      </c>
      <c r="L3564" s="19">
        <f t="shared" si="556"/>
        <v>91659.364986102446</v>
      </c>
      <c r="M3564" s="19">
        <f t="shared" si="557"/>
        <v>0</v>
      </c>
      <c r="N3564" s="107">
        <f t="shared" si="558"/>
        <v>133140.73736015917</v>
      </c>
      <c r="O3564" s="107"/>
      <c r="P3564" s="107"/>
      <c r="Q3564" s="107">
        <f t="shared" si="559"/>
        <v>40949.892602772088</v>
      </c>
      <c r="R3564" s="106"/>
    </row>
    <row r="3565" spans="1:18" x14ac:dyDescent="0.45">
      <c r="A3565" s="4">
        <v>69.512</v>
      </c>
      <c r="B3565" s="4">
        <v>2902</v>
      </c>
      <c r="C3565" s="4">
        <v>45.1</v>
      </c>
      <c r="D3565" s="11">
        <v>1.8048780299837146</v>
      </c>
      <c r="E3565" s="19">
        <v>1227.3170603889259</v>
      </c>
      <c r="F3565" s="19">
        <f t="shared" si="550"/>
        <v>-1039.3914971209003</v>
      </c>
      <c r="G3565" s="19">
        <f t="shared" si="551"/>
        <v>666.60062581310012</v>
      </c>
      <c r="H3565" s="19">
        <f t="shared" si="553"/>
        <v>7023.4914971209009</v>
      </c>
      <c r="I3565" s="19">
        <f t="shared" si="554"/>
        <v>140.46982994241802</v>
      </c>
      <c r="J3565" s="19">
        <f t="shared" si="555"/>
        <v>2034.3875161444441</v>
      </c>
      <c r="K3565" s="19">
        <f t="shared" si="552"/>
        <v>91750.876978114436</v>
      </c>
      <c r="L3565" s="19">
        <f t="shared" si="556"/>
        <v>91750.876978114436</v>
      </c>
      <c r="M3565" s="19">
        <f t="shared" si="557"/>
        <v>0</v>
      </c>
      <c r="N3565" s="107">
        <f t="shared" si="558"/>
        <v>133140.73736015917</v>
      </c>
      <c r="O3565" s="107"/>
      <c r="P3565" s="107"/>
      <c r="Q3565" s="107">
        <f t="shared" si="559"/>
        <v>40949.892602772088</v>
      </c>
      <c r="R3565" s="106"/>
    </row>
    <row r="3566" spans="1:18" x14ac:dyDescent="0.45">
      <c r="A3566" s="4">
        <v>69.531000000000006</v>
      </c>
      <c r="B3566" s="4">
        <v>2902</v>
      </c>
      <c r="C3566" s="4">
        <v>45.1</v>
      </c>
      <c r="D3566" s="11">
        <v>1.8046673819253487</v>
      </c>
      <c r="E3566" s="19">
        <v>1227.173819709237</v>
      </c>
      <c r="F3566" s="19">
        <f t="shared" si="550"/>
        <v>-1039.3914971209003</v>
      </c>
      <c r="G3566" s="19">
        <f t="shared" si="551"/>
        <v>666.60062581310012</v>
      </c>
      <c r="H3566" s="19">
        <f t="shared" si="553"/>
        <v>7023.4914971209009</v>
      </c>
      <c r="I3566" s="19">
        <f t="shared" si="554"/>
        <v>140.46982994241802</v>
      </c>
      <c r="J3566" s="19">
        <f t="shared" si="555"/>
        <v>2034.2442754647552</v>
      </c>
      <c r="K3566" s="19">
        <f t="shared" si="552"/>
        <v>91744.416823460459</v>
      </c>
      <c r="L3566" s="19">
        <f t="shared" si="556"/>
        <v>91744.416823460459</v>
      </c>
      <c r="M3566" s="19">
        <f t="shared" si="557"/>
        <v>0</v>
      </c>
      <c r="N3566" s="107">
        <f t="shared" si="558"/>
        <v>133140.73736015917</v>
      </c>
      <c r="O3566" s="107"/>
      <c r="P3566" s="107"/>
      <c r="Q3566" s="107">
        <f t="shared" si="559"/>
        <v>40949.892602772088</v>
      </c>
      <c r="R3566" s="106"/>
    </row>
    <row r="3567" spans="1:18" x14ac:dyDescent="0.45">
      <c r="A3567" s="4">
        <v>69.551000000000002</v>
      </c>
      <c r="B3567" s="4">
        <v>2903</v>
      </c>
      <c r="C3567" s="4">
        <v>45.2</v>
      </c>
      <c r="D3567" s="11">
        <v>1.7912405541053367</v>
      </c>
      <c r="E3567" s="19">
        <v>1218.043576791629</v>
      </c>
      <c r="F3567" s="19">
        <f t="shared" si="550"/>
        <v>-1044.0058821136004</v>
      </c>
      <c r="G3567" s="19">
        <f t="shared" si="551"/>
        <v>669.5600034224002</v>
      </c>
      <c r="H3567" s="19">
        <f t="shared" si="553"/>
        <v>7028.1058821136012</v>
      </c>
      <c r="I3567" s="19">
        <f t="shared" si="554"/>
        <v>140.56211764227203</v>
      </c>
      <c r="J3567" s="19">
        <f t="shared" si="555"/>
        <v>2028.165697856301</v>
      </c>
      <c r="K3567" s="19">
        <f t="shared" si="552"/>
        <v>91673.089543104812</v>
      </c>
      <c r="L3567" s="19">
        <f t="shared" si="556"/>
        <v>91673.089543104812</v>
      </c>
      <c r="M3567" s="19">
        <f t="shared" si="557"/>
        <v>0</v>
      </c>
      <c r="N3567" s="107">
        <f t="shared" si="558"/>
        <v>133140.73736015917</v>
      </c>
      <c r="O3567" s="107"/>
      <c r="P3567" s="107"/>
      <c r="Q3567" s="107">
        <f t="shared" si="559"/>
        <v>40949.892602772088</v>
      </c>
      <c r="R3567" s="106"/>
    </row>
    <row r="3568" spans="1:18" x14ac:dyDescent="0.45">
      <c r="A3568" s="4">
        <v>69.569999999999993</v>
      </c>
      <c r="B3568" s="4">
        <v>2904</v>
      </c>
      <c r="C3568" s="4">
        <v>45.2</v>
      </c>
      <c r="D3568" s="11">
        <v>1.8422435344410926</v>
      </c>
      <c r="E3568" s="19">
        <v>1252.7256034199429</v>
      </c>
      <c r="F3568" s="19">
        <f t="shared" si="550"/>
        <v>-1044.0058821136004</v>
      </c>
      <c r="G3568" s="19">
        <f t="shared" si="551"/>
        <v>669.5600034224002</v>
      </c>
      <c r="H3568" s="19">
        <f t="shared" si="553"/>
        <v>7028.1058821136012</v>
      </c>
      <c r="I3568" s="19">
        <f t="shared" si="554"/>
        <v>140.56211764227203</v>
      </c>
      <c r="J3568" s="19">
        <f t="shared" si="555"/>
        <v>2062.8477244846149</v>
      </c>
      <c r="K3568" s="19">
        <f t="shared" si="552"/>
        <v>93240.717146704599</v>
      </c>
      <c r="L3568" s="19">
        <f t="shared" si="556"/>
        <v>93240.717146704599</v>
      </c>
      <c r="M3568" s="19">
        <f t="shared" si="557"/>
        <v>0</v>
      </c>
      <c r="N3568" s="107">
        <f t="shared" si="558"/>
        <v>133140.73736015917</v>
      </c>
      <c r="O3568" s="107"/>
      <c r="P3568" s="107"/>
      <c r="Q3568" s="107">
        <f t="shared" si="559"/>
        <v>40949.892602772088</v>
      </c>
      <c r="R3568" s="106"/>
    </row>
    <row r="3569" spans="1:18" x14ac:dyDescent="0.45">
      <c r="A3569" s="4">
        <v>69.59</v>
      </c>
      <c r="B3569" s="4">
        <v>2905</v>
      </c>
      <c r="C3569" s="4">
        <v>45.3</v>
      </c>
      <c r="D3569" s="11">
        <v>1.9243076472334999</v>
      </c>
      <c r="E3569" s="19">
        <v>1308.52920011878</v>
      </c>
      <c r="F3569" s="19">
        <f t="shared" si="550"/>
        <v>-1048.6304872281</v>
      </c>
      <c r="G3569" s="19">
        <f t="shared" si="551"/>
        <v>672.52593557789999</v>
      </c>
      <c r="H3569" s="19">
        <f t="shared" si="553"/>
        <v>7032.7304872281002</v>
      </c>
      <c r="I3569" s="19">
        <f t="shared" si="554"/>
        <v>140.65460974456201</v>
      </c>
      <c r="J3569" s="19">
        <f t="shared" si="555"/>
        <v>2121.7097454412419</v>
      </c>
      <c r="K3569" s="19">
        <f t="shared" si="552"/>
        <v>96113.45146848826</v>
      </c>
      <c r="L3569" s="19">
        <f t="shared" si="556"/>
        <v>96113.45146848826</v>
      </c>
      <c r="M3569" s="19">
        <f t="shared" si="557"/>
        <v>0</v>
      </c>
      <c r="N3569" s="107">
        <f t="shared" si="558"/>
        <v>133140.73736015917</v>
      </c>
      <c r="O3569" s="107"/>
      <c r="P3569" s="107"/>
      <c r="Q3569" s="107">
        <f t="shared" si="559"/>
        <v>40949.892602772088</v>
      </c>
      <c r="R3569" s="106"/>
    </row>
    <row r="3570" spans="1:18" x14ac:dyDescent="0.45">
      <c r="A3570" s="4">
        <v>69.608999999999995</v>
      </c>
      <c r="B3570" s="4">
        <v>2906</v>
      </c>
      <c r="C3570" s="4">
        <v>45.3</v>
      </c>
      <c r="D3570" s="11">
        <v>1.9836299453565998</v>
      </c>
      <c r="E3570" s="19">
        <v>1348.8683628424878</v>
      </c>
      <c r="F3570" s="19">
        <f t="shared" si="550"/>
        <v>-1048.6304872281</v>
      </c>
      <c r="G3570" s="19">
        <f t="shared" si="551"/>
        <v>672.52593557789999</v>
      </c>
      <c r="H3570" s="19">
        <f t="shared" si="553"/>
        <v>7032.7304872281002</v>
      </c>
      <c r="I3570" s="19">
        <f t="shared" si="554"/>
        <v>140.65460974456201</v>
      </c>
      <c r="J3570" s="19">
        <f t="shared" si="555"/>
        <v>2162.0489081649498</v>
      </c>
      <c r="K3570" s="19">
        <f t="shared" si="552"/>
        <v>97940.815539872216</v>
      </c>
      <c r="L3570" s="19">
        <f t="shared" si="556"/>
        <v>97940.815539872216</v>
      </c>
      <c r="M3570" s="19">
        <f t="shared" si="557"/>
        <v>0</v>
      </c>
      <c r="N3570" s="107">
        <f t="shared" si="558"/>
        <v>133140.73736015917</v>
      </c>
      <c r="O3570" s="107"/>
      <c r="P3570" s="107"/>
      <c r="Q3570" s="107">
        <f t="shared" si="559"/>
        <v>40949.892602772088</v>
      </c>
      <c r="R3570" s="106"/>
    </row>
    <row r="3571" spans="1:18" x14ac:dyDescent="0.45">
      <c r="A3571" s="4">
        <v>69.629000000000005</v>
      </c>
      <c r="B3571" s="4">
        <v>2907</v>
      </c>
      <c r="C3571" s="4">
        <v>45.4</v>
      </c>
      <c r="D3571" s="11">
        <v>1.9170556745335705</v>
      </c>
      <c r="E3571" s="19">
        <v>1303.597858682828</v>
      </c>
      <c r="F3571" s="19">
        <f t="shared" si="550"/>
        <v>-1053.2653124644</v>
      </c>
      <c r="G3571" s="19">
        <f t="shared" si="551"/>
        <v>675.49842227960005</v>
      </c>
      <c r="H3571" s="19">
        <f t="shared" si="553"/>
        <v>7037.3653124644006</v>
      </c>
      <c r="I3571" s="19">
        <f t="shared" si="554"/>
        <v>140.74730624928802</v>
      </c>
      <c r="J3571" s="19">
        <f t="shared" si="555"/>
        <v>2119.8435872117161</v>
      </c>
      <c r="K3571" s="19">
        <f t="shared" si="552"/>
        <v>96240.898859411915</v>
      </c>
      <c r="L3571" s="19">
        <f t="shared" si="556"/>
        <v>96240.898859411915</v>
      </c>
      <c r="M3571" s="19">
        <f t="shared" si="557"/>
        <v>0</v>
      </c>
      <c r="N3571" s="107">
        <f t="shared" si="558"/>
        <v>133140.73736015917</v>
      </c>
      <c r="O3571" s="107"/>
      <c r="P3571" s="107"/>
      <c r="Q3571" s="107">
        <f t="shared" si="559"/>
        <v>40949.892602772088</v>
      </c>
      <c r="R3571" s="106"/>
    </row>
    <row r="3572" spans="1:18" x14ac:dyDescent="0.45">
      <c r="A3572" s="4">
        <v>69.647999999999996</v>
      </c>
      <c r="B3572" s="4">
        <v>2908</v>
      </c>
      <c r="C3572" s="4">
        <v>45.4</v>
      </c>
      <c r="D3572" s="11">
        <v>1.8505221768052185</v>
      </c>
      <c r="E3572" s="19">
        <v>1258.3550802275486</v>
      </c>
      <c r="F3572" s="19">
        <f t="shared" si="550"/>
        <v>-1053.2653124644</v>
      </c>
      <c r="G3572" s="19">
        <f t="shared" si="551"/>
        <v>675.49842227960005</v>
      </c>
      <c r="H3572" s="19">
        <f t="shared" si="553"/>
        <v>7037.3653124644006</v>
      </c>
      <c r="I3572" s="19">
        <f t="shared" si="554"/>
        <v>140.74730624928802</v>
      </c>
      <c r="J3572" s="19">
        <f t="shared" si="555"/>
        <v>2074.6008087564369</v>
      </c>
      <c r="K3572" s="19">
        <f t="shared" si="552"/>
        <v>94186.876717542225</v>
      </c>
      <c r="L3572" s="19">
        <f t="shared" si="556"/>
        <v>94186.876717542225</v>
      </c>
      <c r="M3572" s="19">
        <f t="shared" si="557"/>
        <v>0</v>
      </c>
      <c r="N3572" s="107">
        <f t="shared" si="558"/>
        <v>133140.73736015917</v>
      </c>
      <c r="O3572" s="107"/>
      <c r="P3572" s="107"/>
      <c r="Q3572" s="107">
        <f t="shared" si="559"/>
        <v>40949.892602772088</v>
      </c>
      <c r="R3572" s="106"/>
    </row>
    <row r="3573" spans="1:18" x14ac:dyDescent="0.45">
      <c r="A3573" s="4">
        <v>69.668000000000006</v>
      </c>
      <c r="B3573" s="4">
        <v>2909</v>
      </c>
      <c r="C3573" s="4">
        <v>45.5</v>
      </c>
      <c r="D3573" s="11">
        <v>1.8498761080297654</v>
      </c>
      <c r="E3573" s="19">
        <v>1257.9157534602405</v>
      </c>
      <c r="F3573" s="19">
        <f t="shared" si="550"/>
        <v>-1057.9103578225001</v>
      </c>
      <c r="G3573" s="19">
        <f t="shared" si="551"/>
        <v>678.47746352750005</v>
      </c>
      <c r="H3573" s="19">
        <f t="shared" si="553"/>
        <v>7042.0103578225007</v>
      </c>
      <c r="I3573" s="19">
        <f t="shared" si="554"/>
        <v>140.84020715645002</v>
      </c>
      <c r="J3573" s="19">
        <f t="shared" si="555"/>
        <v>2077.2334241441904</v>
      </c>
      <c r="K3573" s="19">
        <f t="shared" si="552"/>
        <v>94514.12079856066</v>
      </c>
      <c r="L3573" s="19">
        <f t="shared" si="556"/>
        <v>94514.12079856066</v>
      </c>
      <c r="M3573" s="19">
        <f t="shared" si="557"/>
        <v>0</v>
      </c>
      <c r="N3573" s="107">
        <f t="shared" si="558"/>
        <v>133140.73736015917</v>
      </c>
      <c r="O3573" s="107"/>
      <c r="P3573" s="107"/>
      <c r="Q3573" s="107">
        <f t="shared" si="559"/>
        <v>40949.892602772088</v>
      </c>
      <c r="R3573" s="106"/>
    </row>
    <row r="3574" spans="1:18" x14ac:dyDescent="0.45">
      <c r="A3574" s="4">
        <v>69.688000000000002</v>
      </c>
      <c r="B3574" s="4">
        <v>2910</v>
      </c>
      <c r="C3574" s="4">
        <v>45.5</v>
      </c>
      <c r="D3574" s="11">
        <v>1.9130312572718438</v>
      </c>
      <c r="E3574" s="19">
        <v>1300.8612549448537</v>
      </c>
      <c r="F3574" s="19">
        <f t="shared" si="550"/>
        <v>-1057.9103578225001</v>
      </c>
      <c r="G3574" s="19">
        <f t="shared" si="551"/>
        <v>678.47746352750005</v>
      </c>
      <c r="H3574" s="19">
        <f t="shared" si="553"/>
        <v>7042.0103578225007</v>
      </c>
      <c r="I3574" s="19">
        <f t="shared" si="554"/>
        <v>140.84020715645002</v>
      </c>
      <c r="J3574" s="19">
        <f t="shared" si="555"/>
        <v>2120.1789256288039</v>
      </c>
      <c r="K3574" s="19">
        <f t="shared" si="552"/>
        <v>96468.141116110579</v>
      </c>
      <c r="L3574" s="19">
        <f t="shared" si="556"/>
        <v>96468.141116110579</v>
      </c>
      <c r="M3574" s="19">
        <f t="shared" si="557"/>
        <v>0</v>
      </c>
      <c r="N3574" s="107">
        <f t="shared" si="558"/>
        <v>133140.73736015917</v>
      </c>
      <c r="O3574" s="107"/>
      <c r="P3574" s="107"/>
      <c r="Q3574" s="107">
        <f t="shared" si="559"/>
        <v>40949.892602772088</v>
      </c>
      <c r="R3574" s="106"/>
    </row>
    <row r="3575" spans="1:18" x14ac:dyDescent="0.45">
      <c r="A3575" s="4">
        <v>69.706999999999994</v>
      </c>
      <c r="B3575" s="4">
        <v>2910</v>
      </c>
      <c r="C3575" s="4">
        <v>45.6</v>
      </c>
      <c r="D3575" s="11">
        <v>1.9538020968698318</v>
      </c>
      <c r="E3575" s="19">
        <v>1328.5854258714855</v>
      </c>
      <c r="F3575" s="19">
        <f t="shared" si="550"/>
        <v>-1062.5656233024001</v>
      </c>
      <c r="G3575" s="19">
        <f t="shared" si="551"/>
        <v>681.4630593216001</v>
      </c>
      <c r="H3575" s="19">
        <f t="shared" si="553"/>
        <v>7046.6656233024005</v>
      </c>
      <c r="I3575" s="19">
        <f t="shared" si="554"/>
        <v>140.93331246604802</v>
      </c>
      <c r="J3575" s="19">
        <f t="shared" si="555"/>
        <v>2150.9817976591335</v>
      </c>
      <c r="K3575" s="19">
        <f t="shared" si="552"/>
        <v>98084.769973256494</v>
      </c>
      <c r="L3575" s="19">
        <f t="shared" si="556"/>
        <v>98084.769973256494</v>
      </c>
      <c r="M3575" s="19">
        <f t="shared" si="557"/>
        <v>0</v>
      </c>
      <c r="N3575" s="107">
        <f t="shared" si="558"/>
        <v>133140.73736015917</v>
      </c>
      <c r="O3575" s="107"/>
      <c r="P3575" s="107"/>
      <c r="Q3575" s="107">
        <f t="shared" si="559"/>
        <v>40949.892602772088</v>
      </c>
      <c r="R3575" s="106"/>
    </row>
    <row r="3576" spans="1:18" x14ac:dyDescent="0.45">
      <c r="A3576" s="4">
        <v>69.727000000000004</v>
      </c>
      <c r="B3576" s="4">
        <v>2911</v>
      </c>
      <c r="C3576" s="4">
        <v>45.6</v>
      </c>
      <c r="D3576" s="11">
        <v>1.91664444354505</v>
      </c>
      <c r="E3576" s="19">
        <v>1303.3182216106341</v>
      </c>
      <c r="F3576" s="19">
        <f t="shared" si="550"/>
        <v>-1062.5656233024001</v>
      </c>
      <c r="G3576" s="19">
        <f t="shared" si="551"/>
        <v>681.4630593216001</v>
      </c>
      <c r="H3576" s="19">
        <f t="shared" si="553"/>
        <v>7046.6656233024005</v>
      </c>
      <c r="I3576" s="19">
        <f t="shared" si="554"/>
        <v>140.93331246604802</v>
      </c>
      <c r="J3576" s="19">
        <f t="shared" si="555"/>
        <v>2125.714593398282</v>
      </c>
      <c r="K3576" s="19">
        <f t="shared" si="552"/>
        <v>96932.585458961665</v>
      </c>
      <c r="L3576" s="19">
        <f t="shared" si="556"/>
        <v>96932.585458961665</v>
      </c>
      <c r="M3576" s="19">
        <f t="shared" si="557"/>
        <v>0</v>
      </c>
      <c r="N3576" s="107">
        <f t="shared" si="558"/>
        <v>133140.73736015917</v>
      </c>
      <c r="O3576" s="107"/>
      <c r="P3576" s="107"/>
      <c r="Q3576" s="107">
        <f t="shared" si="559"/>
        <v>40949.892602772088</v>
      </c>
      <c r="R3576" s="106"/>
    </row>
    <row r="3577" spans="1:18" x14ac:dyDescent="0.45">
      <c r="A3577" s="4">
        <v>69.745999999999995</v>
      </c>
      <c r="B3577" s="4">
        <v>2912</v>
      </c>
      <c r="C3577" s="4">
        <v>45.7</v>
      </c>
      <c r="D3577" s="11">
        <v>1.8905734598189841</v>
      </c>
      <c r="E3577" s="19">
        <v>1285.5899526769092</v>
      </c>
      <c r="F3577" s="19">
        <f t="shared" si="550"/>
        <v>-1067.2311089041002</v>
      </c>
      <c r="G3577" s="19">
        <f t="shared" si="551"/>
        <v>684.4552096619002</v>
      </c>
      <c r="H3577" s="19">
        <f t="shared" si="553"/>
        <v>7051.3311089041008</v>
      </c>
      <c r="I3577" s="19">
        <f t="shared" si="554"/>
        <v>141.02662217808202</v>
      </c>
      <c r="J3577" s="19">
        <f t="shared" si="555"/>
        <v>2111.0717845168915</v>
      </c>
      <c r="K3577" s="19">
        <f t="shared" si="552"/>
        <v>96475.980552421941</v>
      </c>
      <c r="L3577" s="19">
        <f t="shared" si="556"/>
        <v>96475.980552421941</v>
      </c>
      <c r="M3577" s="19">
        <f t="shared" si="557"/>
        <v>0</v>
      </c>
      <c r="N3577" s="107">
        <f t="shared" si="558"/>
        <v>133140.73736015917</v>
      </c>
      <c r="O3577" s="107"/>
      <c r="P3577" s="107"/>
      <c r="Q3577" s="107">
        <f t="shared" si="559"/>
        <v>40949.892602772088</v>
      </c>
      <c r="R3577" s="106"/>
    </row>
    <row r="3578" spans="1:18" x14ac:dyDescent="0.45">
      <c r="A3578" s="4">
        <v>69.766000000000005</v>
      </c>
      <c r="B3578" s="4">
        <v>2913</v>
      </c>
      <c r="C3578" s="4">
        <v>45.7</v>
      </c>
      <c r="D3578" s="11">
        <v>1.8882821147517896</v>
      </c>
      <c r="E3578" s="19">
        <v>1284.0318380312169</v>
      </c>
      <c r="F3578" s="19">
        <f t="shared" si="550"/>
        <v>-1067.2311089041002</v>
      </c>
      <c r="G3578" s="19">
        <f t="shared" si="551"/>
        <v>684.4552096619002</v>
      </c>
      <c r="H3578" s="19">
        <f t="shared" si="553"/>
        <v>7051.3311089041008</v>
      </c>
      <c r="I3578" s="19">
        <f t="shared" si="554"/>
        <v>141.02662217808202</v>
      </c>
      <c r="J3578" s="19">
        <f t="shared" si="555"/>
        <v>2109.513669871199</v>
      </c>
      <c r="K3578" s="19">
        <f t="shared" si="552"/>
        <v>96404.774713113802</v>
      </c>
      <c r="L3578" s="19">
        <f t="shared" si="556"/>
        <v>96404.774713113802</v>
      </c>
      <c r="M3578" s="19">
        <f t="shared" si="557"/>
        <v>0</v>
      </c>
      <c r="N3578" s="107">
        <f t="shared" si="558"/>
        <v>133140.73736015917</v>
      </c>
      <c r="O3578" s="107"/>
      <c r="P3578" s="107"/>
      <c r="Q3578" s="107">
        <f t="shared" si="559"/>
        <v>40949.892602772088</v>
      </c>
      <c r="R3578" s="106"/>
    </row>
    <row r="3579" spans="1:18" x14ac:dyDescent="0.45">
      <c r="A3579" s="4">
        <v>69.784999999999997</v>
      </c>
      <c r="B3579" s="4">
        <v>2914</v>
      </c>
      <c r="C3579" s="4">
        <v>45.8</v>
      </c>
      <c r="D3579" s="11">
        <v>1.9203770876642516</v>
      </c>
      <c r="E3579" s="19">
        <v>1305.8564196116911</v>
      </c>
      <c r="F3579" s="19">
        <f t="shared" si="550"/>
        <v>-1071.9068146276002</v>
      </c>
      <c r="G3579" s="19">
        <f t="shared" si="551"/>
        <v>687.45391454840001</v>
      </c>
      <c r="H3579" s="19">
        <f t="shared" si="553"/>
        <v>7056.0068146276008</v>
      </c>
      <c r="I3579" s="19">
        <f t="shared" si="554"/>
        <v>141.12013629255202</v>
      </c>
      <c r="J3579" s="19">
        <f t="shared" si="555"/>
        <v>2134.430470452643</v>
      </c>
      <c r="K3579" s="19">
        <f t="shared" si="552"/>
        <v>97756.915546731048</v>
      </c>
      <c r="L3579" s="19">
        <f t="shared" si="556"/>
        <v>97756.915546731048</v>
      </c>
      <c r="M3579" s="19">
        <f t="shared" si="557"/>
        <v>0</v>
      </c>
      <c r="N3579" s="107">
        <f t="shared" si="558"/>
        <v>133140.73736015917</v>
      </c>
      <c r="O3579" s="107"/>
      <c r="P3579" s="107"/>
      <c r="Q3579" s="107">
        <f t="shared" si="559"/>
        <v>40949.892602772088</v>
      </c>
      <c r="R3579" s="106"/>
    </row>
    <row r="3580" spans="1:18" x14ac:dyDescent="0.45">
      <c r="A3580" s="4">
        <v>69.805000000000007</v>
      </c>
      <c r="B3580" s="4">
        <v>2915</v>
      </c>
      <c r="C3580" s="4">
        <v>45.8</v>
      </c>
      <c r="D3580" s="11">
        <v>1.9176845710009955</v>
      </c>
      <c r="E3580" s="19">
        <v>1304.0255082806771</v>
      </c>
      <c r="F3580" s="19">
        <f t="shared" si="550"/>
        <v>-1071.9068146276002</v>
      </c>
      <c r="G3580" s="19">
        <f t="shared" si="551"/>
        <v>687.45391454840001</v>
      </c>
      <c r="H3580" s="19">
        <f t="shared" si="553"/>
        <v>7056.0068146276008</v>
      </c>
      <c r="I3580" s="19">
        <f t="shared" si="554"/>
        <v>141.12013629255202</v>
      </c>
      <c r="J3580" s="19">
        <f t="shared" si="555"/>
        <v>2132.5995591216292</v>
      </c>
      <c r="K3580" s="19">
        <f t="shared" si="552"/>
        <v>97673.059807770609</v>
      </c>
      <c r="L3580" s="19">
        <f t="shared" si="556"/>
        <v>97673.059807770609</v>
      </c>
      <c r="M3580" s="19">
        <f t="shared" si="557"/>
        <v>0</v>
      </c>
      <c r="N3580" s="107">
        <f t="shared" si="558"/>
        <v>133140.73736015917</v>
      </c>
      <c r="O3580" s="107"/>
      <c r="P3580" s="107"/>
      <c r="Q3580" s="107">
        <f t="shared" si="559"/>
        <v>40949.892602772088</v>
      </c>
      <c r="R3580" s="106"/>
    </row>
    <row r="3581" spans="1:18" x14ac:dyDescent="0.45">
      <c r="A3581" s="4">
        <v>69.823999999999998</v>
      </c>
      <c r="B3581" s="4">
        <v>2916</v>
      </c>
      <c r="C3581" s="4">
        <v>45.9</v>
      </c>
      <c r="D3581" s="11">
        <v>1.9014048214616994</v>
      </c>
      <c r="E3581" s="19">
        <v>1292.9552785939557</v>
      </c>
      <c r="F3581" s="19">
        <f t="shared" si="550"/>
        <v>-1076.5927404729002</v>
      </c>
      <c r="G3581" s="19">
        <f t="shared" si="551"/>
        <v>690.45917398110009</v>
      </c>
      <c r="H3581" s="19">
        <f t="shared" si="553"/>
        <v>7060.6927404729004</v>
      </c>
      <c r="I3581" s="19">
        <f t="shared" si="554"/>
        <v>141.21385480945801</v>
      </c>
      <c r="J3581" s="19">
        <f t="shared" si="555"/>
        <v>2124.6283073845138</v>
      </c>
      <c r="K3581" s="19">
        <f t="shared" si="552"/>
        <v>97520.439308949179</v>
      </c>
      <c r="L3581" s="19">
        <f t="shared" si="556"/>
        <v>97520.439308949179</v>
      </c>
      <c r="M3581" s="19">
        <f t="shared" si="557"/>
        <v>0</v>
      </c>
      <c r="N3581" s="107">
        <f t="shared" si="558"/>
        <v>133140.73736015917</v>
      </c>
      <c r="O3581" s="107"/>
      <c r="P3581" s="107"/>
      <c r="Q3581" s="107">
        <f t="shared" si="559"/>
        <v>40949.892602772088</v>
      </c>
      <c r="R3581" s="106"/>
    </row>
    <row r="3582" spans="1:18" x14ac:dyDescent="0.45">
      <c r="A3582" s="4">
        <v>69.843999999999994</v>
      </c>
      <c r="B3582" s="4">
        <v>2917</v>
      </c>
      <c r="C3582" s="4">
        <v>45.9</v>
      </c>
      <c r="D3582" s="11">
        <v>1.8810684795711956</v>
      </c>
      <c r="E3582" s="19">
        <v>1279.126566108413</v>
      </c>
      <c r="F3582" s="19">
        <f t="shared" si="550"/>
        <v>-1076.5927404729002</v>
      </c>
      <c r="G3582" s="19">
        <f t="shared" si="551"/>
        <v>690.45917398110009</v>
      </c>
      <c r="H3582" s="19">
        <f t="shared" si="553"/>
        <v>7060.6927404729004</v>
      </c>
      <c r="I3582" s="19">
        <f t="shared" si="554"/>
        <v>141.21385480945801</v>
      </c>
      <c r="J3582" s="19">
        <f t="shared" si="555"/>
        <v>2110.799594898971</v>
      </c>
      <c r="K3582" s="19">
        <f t="shared" si="552"/>
        <v>96885.701405862768</v>
      </c>
      <c r="L3582" s="19">
        <f t="shared" si="556"/>
        <v>96885.701405862768</v>
      </c>
      <c r="M3582" s="19">
        <f t="shared" si="557"/>
        <v>0</v>
      </c>
      <c r="N3582" s="107">
        <f t="shared" si="558"/>
        <v>133140.73736015917</v>
      </c>
      <c r="O3582" s="107"/>
      <c r="P3582" s="107"/>
      <c r="Q3582" s="107">
        <f t="shared" si="559"/>
        <v>40949.892602772088</v>
      </c>
      <c r="R3582" s="106"/>
    </row>
    <row r="3583" spans="1:18" x14ac:dyDescent="0.45">
      <c r="A3583" s="4">
        <v>69.863</v>
      </c>
      <c r="B3583" s="4">
        <v>2918</v>
      </c>
      <c r="C3583" s="4">
        <v>46</v>
      </c>
      <c r="D3583" s="11">
        <v>1.8682144225544788</v>
      </c>
      <c r="E3583" s="19">
        <v>1270.3858073370457</v>
      </c>
      <c r="F3583" s="19">
        <f t="shared" si="550"/>
        <v>-1081.2888864400002</v>
      </c>
      <c r="G3583" s="19">
        <f t="shared" si="551"/>
        <v>693.47098796000012</v>
      </c>
      <c r="H3583" s="19">
        <f t="shared" si="553"/>
        <v>7065.3888864400005</v>
      </c>
      <c r="I3583" s="19">
        <f t="shared" si="554"/>
        <v>141.3077777288</v>
      </c>
      <c r="J3583" s="19">
        <f t="shared" si="555"/>
        <v>2105.1645730258456</v>
      </c>
      <c r="K3583" s="19">
        <f t="shared" si="552"/>
        <v>96837.570359188903</v>
      </c>
      <c r="L3583" s="19">
        <f t="shared" si="556"/>
        <v>96837.570359188903</v>
      </c>
      <c r="M3583" s="19">
        <f t="shared" si="557"/>
        <v>0</v>
      </c>
      <c r="N3583" s="107">
        <f t="shared" si="558"/>
        <v>133140.73736015917</v>
      </c>
      <c r="O3583" s="107"/>
      <c r="P3583" s="107"/>
      <c r="Q3583" s="107">
        <f t="shared" si="559"/>
        <v>40949.892602772088</v>
      </c>
      <c r="R3583" s="106"/>
    </row>
    <row r="3584" spans="1:18" x14ac:dyDescent="0.45">
      <c r="A3584" s="4">
        <v>69.882999999999996</v>
      </c>
      <c r="B3584" s="4">
        <v>2919</v>
      </c>
      <c r="C3584" s="4">
        <v>46</v>
      </c>
      <c r="D3584" s="11">
        <v>1.6468738234138027</v>
      </c>
      <c r="E3584" s="19">
        <v>1119.8741999213858</v>
      </c>
      <c r="F3584" s="19">
        <f t="shared" si="550"/>
        <v>-1081.2888864400002</v>
      </c>
      <c r="G3584" s="19">
        <f t="shared" si="551"/>
        <v>693.47098796000012</v>
      </c>
      <c r="H3584" s="19">
        <f t="shared" si="553"/>
        <v>7065.3888864400005</v>
      </c>
      <c r="I3584" s="19">
        <f t="shared" si="554"/>
        <v>141.3077777288</v>
      </c>
      <c r="J3584" s="19">
        <f t="shared" si="555"/>
        <v>1954.6529656101857</v>
      </c>
      <c r="K3584" s="19">
        <f t="shared" si="552"/>
        <v>89914.036418068543</v>
      </c>
      <c r="L3584" s="19">
        <f t="shared" si="556"/>
        <v>89914.036418068543</v>
      </c>
      <c r="M3584" s="19">
        <f t="shared" si="557"/>
        <v>0</v>
      </c>
      <c r="N3584" s="107">
        <f t="shared" si="558"/>
        <v>133140.73736015917</v>
      </c>
      <c r="O3584" s="107"/>
      <c r="P3584" s="107"/>
      <c r="Q3584" s="107">
        <f t="shared" si="559"/>
        <v>40949.892602772088</v>
      </c>
      <c r="R3584" s="106"/>
    </row>
    <row r="3585" spans="1:18" x14ac:dyDescent="0.45">
      <c r="A3585" s="4">
        <v>69.902000000000001</v>
      </c>
      <c r="B3585" s="4">
        <v>2919</v>
      </c>
      <c r="C3585" s="4">
        <v>46</v>
      </c>
      <c r="D3585" s="11">
        <v>1.3007427238969407</v>
      </c>
      <c r="E3585" s="19">
        <v>884.50505224991969</v>
      </c>
      <c r="F3585" s="19">
        <f t="shared" si="550"/>
        <v>-1081.2888864400002</v>
      </c>
      <c r="G3585" s="19">
        <f t="shared" si="551"/>
        <v>693.47098796000012</v>
      </c>
      <c r="H3585" s="19">
        <f t="shared" si="553"/>
        <v>7065.3888864400005</v>
      </c>
      <c r="I3585" s="19">
        <f t="shared" si="554"/>
        <v>141.3077777288</v>
      </c>
      <c r="J3585" s="19">
        <f t="shared" si="555"/>
        <v>1719.2838179387197</v>
      </c>
      <c r="K3585" s="19">
        <f t="shared" si="552"/>
        <v>79087.055625181107</v>
      </c>
      <c r="L3585" s="19">
        <f t="shared" si="556"/>
        <v>79087.055625181107</v>
      </c>
      <c r="M3585" s="19">
        <f t="shared" si="557"/>
        <v>0</v>
      </c>
      <c r="N3585" s="107">
        <f t="shared" si="558"/>
        <v>133140.73736015917</v>
      </c>
      <c r="O3585" s="107"/>
      <c r="P3585" s="107"/>
      <c r="Q3585" s="107">
        <f t="shared" si="559"/>
        <v>40949.892602772088</v>
      </c>
      <c r="R3585" s="106"/>
    </row>
    <row r="3586" spans="1:18" x14ac:dyDescent="0.45">
      <c r="A3586" s="4">
        <v>69.921999999999997</v>
      </c>
      <c r="B3586" s="4">
        <v>2920</v>
      </c>
      <c r="C3586" s="4">
        <v>46.1</v>
      </c>
      <c r="D3586" s="11">
        <v>0.91576482583225183</v>
      </c>
      <c r="E3586" s="19">
        <v>622.7200815659312</v>
      </c>
      <c r="F3586" s="19">
        <f t="shared" si="550"/>
        <v>-1085.9952525289002</v>
      </c>
      <c r="G3586" s="19">
        <f t="shared" si="551"/>
        <v>696.48935648510007</v>
      </c>
      <c r="H3586" s="19">
        <f t="shared" si="553"/>
        <v>7070.0952525289003</v>
      </c>
      <c r="I3586" s="19">
        <f t="shared" si="554"/>
        <v>141.40190505057802</v>
      </c>
      <c r="J3586" s="19">
        <f t="shared" si="555"/>
        <v>1460.6113431016092</v>
      </c>
      <c r="K3586" s="19">
        <f t="shared" si="552"/>
        <v>67334.182916984195</v>
      </c>
      <c r="L3586" s="19">
        <f t="shared" si="556"/>
        <v>67334.182916984195</v>
      </c>
      <c r="M3586" s="19">
        <f t="shared" si="557"/>
        <v>0</v>
      </c>
      <c r="N3586" s="107">
        <f t="shared" si="558"/>
        <v>133140.73736015917</v>
      </c>
      <c r="O3586" s="107"/>
      <c r="P3586" s="107"/>
      <c r="Q3586" s="107">
        <f t="shared" si="559"/>
        <v>40949.892602772088</v>
      </c>
      <c r="R3586" s="106"/>
    </row>
    <row r="3587" spans="1:18" x14ac:dyDescent="0.45">
      <c r="A3587" s="4">
        <v>69.941000000000003</v>
      </c>
      <c r="B3587" s="4">
        <v>2921</v>
      </c>
      <c r="C3587" s="4">
        <v>46.1</v>
      </c>
      <c r="D3587" s="11">
        <v>-0.16583579913555446</v>
      </c>
      <c r="E3587" s="19">
        <v>-112.76834341217703</v>
      </c>
      <c r="F3587" s="19">
        <f t="shared" si="550"/>
        <v>-1085.9952525289002</v>
      </c>
      <c r="G3587" s="19">
        <f t="shared" si="551"/>
        <v>696.48935648510007</v>
      </c>
      <c r="H3587" s="19">
        <f t="shared" si="553"/>
        <v>7070.0952525289003</v>
      </c>
      <c r="I3587" s="19">
        <f t="shared" si="554"/>
        <v>141.40190505057802</v>
      </c>
      <c r="J3587" s="19">
        <f t="shared" si="555"/>
        <v>725.12291812350099</v>
      </c>
      <c r="K3587" s="19">
        <f t="shared" si="552"/>
        <v>33428.166525493398</v>
      </c>
      <c r="L3587" s="19">
        <f t="shared" si="556"/>
        <v>33428.166525493398</v>
      </c>
      <c r="M3587" s="19">
        <f t="shared" si="557"/>
        <v>0</v>
      </c>
      <c r="N3587" s="107">
        <f t="shared" si="558"/>
        <v>133140.73736015917</v>
      </c>
      <c r="O3587" s="107"/>
      <c r="P3587" s="107"/>
      <c r="Q3587" s="107">
        <f t="shared" si="559"/>
        <v>40949.892602772088</v>
      </c>
      <c r="R3587" s="106"/>
    </row>
    <row r="3588" spans="1:18" x14ac:dyDescent="0.45">
      <c r="A3588" s="4">
        <v>69.960999999999999</v>
      </c>
      <c r="B3588" s="4">
        <v>2922</v>
      </c>
      <c r="C3588" s="4">
        <v>46.1</v>
      </c>
      <c r="D3588" s="11">
        <v>-1.153161682474797</v>
      </c>
      <c r="E3588" s="19">
        <v>-784.14994408286191</v>
      </c>
      <c r="F3588" s="19">
        <f t="shared" si="550"/>
        <v>-1085.9952525289002</v>
      </c>
      <c r="G3588" s="19">
        <f t="shared" si="551"/>
        <v>696.48935648510007</v>
      </c>
      <c r="H3588" s="19">
        <f t="shared" si="553"/>
        <v>7070.0952525289003</v>
      </c>
      <c r="I3588" s="19">
        <f t="shared" si="554"/>
        <v>141.40190505057802</v>
      </c>
      <c r="J3588" s="19">
        <f t="shared" si="555"/>
        <v>53.74131745281619</v>
      </c>
      <c r="K3588" s="19">
        <f t="shared" si="552"/>
        <v>2477.4747345748265</v>
      </c>
      <c r="L3588" s="19">
        <f t="shared" si="556"/>
        <v>2477.4747345748265</v>
      </c>
      <c r="M3588" s="19">
        <f t="shared" si="557"/>
        <v>0</v>
      </c>
      <c r="N3588" s="107">
        <f t="shared" si="558"/>
        <v>133140.73736015917</v>
      </c>
      <c r="O3588" s="107"/>
      <c r="P3588" s="107"/>
      <c r="Q3588" s="107">
        <f t="shared" si="559"/>
        <v>40949.892602772088</v>
      </c>
      <c r="R3588" s="106"/>
    </row>
    <row r="3589" spans="1:18" x14ac:dyDescent="0.45">
      <c r="A3589" s="4">
        <v>69.98</v>
      </c>
      <c r="B3589" s="4">
        <v>2923</v>
      </c>
      <c r="C3589" s="4">
        <v>46</v>
      </c>
      <c r="D3589" s="11">
        <v>-2.1158336543706078</v>
      </c>
      <c r="E3589" s="19">
        <v>-1438.7668849720133</v>
      </c>
      <c r="F3589" s="19">
        <f t="shared" si="550"/>
        <v>-1081.2888864400002</v>
      </c>
      <c r="G3589" s="19">
        <f t="shared" si="551"/>
        <v>693.47098796000012</v>
      </c>
      <c r="H3589" s="19">
        <f t="shared" si="553"/>
        <v>7065.3888864400005</v>
      </c>
      <c r="I3589" s="19">
        <f t="shared" si="554"/>
        <v>141.3077777288</v>
      </c>
      <c r="J3589" s="19">
        <f t="shared" si="555"/>
        <v>-603.98811928321311</v>
      </c>
      <c r="K3589" s="19">
        <f t="shared" si="552"/>
        <v>-27783.453487027804</v>
      </c>
      <c r="L3589" s="19">
        <f t="shared" si="556"/>
        <v>0</v>
      </c>
      <c r="M3589" s="19">
        <f t="shared" si="557"/>
        <v>-27783.453487027804</v>
      </c>
      <c r="N3589" s="107">
        <f t="shared" si="558"/>
        <v>133140.73736015917</v>
      </c>
      <c r="O3589" s="107"/>
      <c r="P3589" s="107"/>
      <c r="Q3589" s="107">
        <f t="shared" si="559"/>
        <v>40949.892602772088</v>
      </c>
      <c r="R3589" s="106"/>
    </row>
    <row r="3590" spans="1:18" x14ac:dyDescent="0.45">
      <c r="A3590" s="4">
        <v>70</v>
      </c>
      <c r="B3590" s="4">
        <v>2924</v>
      </c>
      <c r="C3590" s="4">
        <v>45.9</v>
      </c>
      <c r="D3590" s="11">
        <v>-3.4658216771285013</v>
      </c>
      <c r="E3590" s="19">
        <v>-2356.7587404473811</v>
      </c>
      <c r="F3590" s="19">
        <f t="shared" ref="F3590:F3653" si="560">0.5*1.27*1.223*-0.658*C3590^2</f>
        <v>-1076.5927404729002</v>
      </c>
      <c r="G3590" s="19">
        <f t="shared" ref="G3590:G3653" si="561">0.5*1.27*1.223*0.422*C3590^2</f>
        <v>690.45917398110009</v>
      </c>
      <c r="H3590" s="19">
        <f t="shared" si="553"/>
        <v>7060.6927404729004</v>
      </c>
      <c r="I3590" s="19">
        <f t="shared" si="554"/>
        <v>141.21385480945801</v>
      </c>
      <c r="J3590" s="19">
        <f t="shared" si="555"/>
        <v>-1525.0857116568229</v>
      </c>
      <c r="K3590" s="19">
        <f t="shared" ref="K3590:K3653" si="562">J3590*C3590</f>
        <v>-70001.434165048166</v>
      </c>
      <c r="L3590" s="19">
        <f t="shared" si="556"/>
        <v>0</v>
      </c>
      <c r="M3590" s="19">
        <f t="shared" si="557"/>
        <v>-70001.434165048166</v>
      </c>
      <c r="N3590" s="107">
        <f t="shared" si="558"/>
        <v>133140.73736015917</v>
      </c>
      <c r="O3590" s="107"/>
      <c r="P3590" s="107"/>
      <c r="Q3590" s="107">
        <f t="shared" si="559"/>
        <v>40949.892602772088</v>
      </c>
      <c r="R3590" s="106"/>
    </row>
    <row r="3591" spans="1:18" x14ac:dyDescent="0.45">
      <c r="A3591" s="4">
        <v>70.02</v>
      </c>
      <c r="B3591" s="4">
        <v>2925</v>
      </c>
      <c r="C3591" s="4">
        <v>45.8</v>
      </c>
      <c r="D3591" s="11">
        <v>-4.7886146277672479</v>
      </c>
      <c r="E3591" s="19">
        <v>-3256.2579468817285</v>
      </c>
      <c r="F3591" s="19">
        <f t="shared" si="560"/>
        <v>-1071.9068146276002</v>
      </c>
      <c r="G3591" s="19">
        <f t="shared" si="561"/>
        <v>687.45391454840001</v>
      </c>
      <c r="H3591" s="19">
        <f t="shared" ref="H3591:H3654" si="563">5984.1-F3591</f>
        <v>7056.0068146276008</v>
      </c>
      <c r="I3591" s="19">
        <f t="shared" ref="I3591:I3654" si="564">H3591*0.02</f>
        <v>141.12013629255202</v>
      </c>
      <c r="J3591" s="19">
        <f t="shared" ref="J3591:J3654" si="565">E3591+G3591+I3591</f>
        <v>-2427.6838960407763</v>
      </c>
      <c r="K3591" s="19">
        <f t="shared" si="562"/>
        <v>-111187.92243866755</v>
      </c>
      <c r="L3591" s="19">
        <f t="shared" ref="L3591:L3654" si="566">IF(K3591&lt;0, K3591-K3591,K3591)</f>
        <v>0</v>
      </c>
      <c r="M3591" s="19">
        <f t="shared" ref="M3591:M3654" si="567">IF(K3591&gt;0, K3591-K3591,K3591)</f>
        <v>-111187.92243866755</v>
      </c>
      <c r="N3591" s="107">
        <f t="shared" ref="N3591:N3654" si="568">N3588</f>
        <v>133140.73736015917</v>
      </c>
      <c r="O3591" s="107"/>
      <c r="P3591" s="107"/>
      <c r="Q3591" s="107">
        <f t="shared" ref="Q3591:Q3654" si="569">Q3588</f>
        <v>40949.892602772088</v>
      </c>
      <c r="R3591" s="106"/>
    </row>
    <row r="3592" spans="1:18" x14ac:dyDescent="0.45">
      <c r="A3592" s="4">
        <v>70.039000000000001</v>
      </c>
      <c r="B3592" s="4">
        <v>2926</v>
      </c>
      <c r="C3592" s="4">
        <v>45.7</v>
      </c>
      <c r="D3592" s="11">
        <v>-6.092494237415444</v>
      </c>
      <c r="E3592" s="19">
        <v>-4142.8960814425018</v>
      </c>
      <c r="F3592" s="19">
        <f t="shared" si="560"/>
        <v>-1067.2311089041002</v>
      </c>
      <c r="G3592" s="19">
        <f t="shared" si="561"/>
        <v>684.4552096619002</v>
      </c>
      <c r="H3592" s="19">
        <f t="shared" si="563"/>
        <v>7051.3311089041008</v>
      </c>
      <c r="I3592" s="19">
        <f t="shared" si="564"/>
        <v>141.02662217808202</v>
      </c>
      <c r="J3592" s="19">
        <f t="shared" si="565"/>
        <v>-3317.4142496025197</v>
      </c>
      <c r="K3592" s="19">
        <f t="shared" si="562"/>
        <v>-151605.83120683517</v>
      </c>
      <c r="L3592" s="19">
        <f t="shared" si="566"/>
        <v>0</v>
      </c>
      <c r="M3592" s="19">
        <f t="shared" si="567"/>
        <v>-151605.83120683517</v>
      </c>
      <c r="N3592" s="107">
        <f t="shared" si="568"/>
        <v>133140.73736015917</v>
      </c>
      <c r="O3592" s="107"/>
      <c r="P3592" s="107"/>
      <c r="Q3592" s="107">
        <f t="shared" si="569"/>
        <v>40949.892602772088</v>
      </c>
      <c r="R3592" s="106"/>
    </row>
    <row r="3593" spans="1:18" x14ac:dyDescent="0.45">
      <c r="A3593" s="4">
        <v>70.058999999999997</v>
      </c>
      <c r="B3593" s="4">
        <v>2927</v>
      </c>
      <c r="C3593" s="4">
        <v>45.5</v>
      </c>
      <c r="D3593" s="11">
        <v>-6.6361198726348976</v>
      </c>
      <c r="E3593" s="19">
        <v>-4512.5615133917299</v>
      </c>
      <c r="F3593" s="19">
        <f t="shared" si="560"/>
        <v>-1057.9103578225001</v>
      </c>
      <c r="G3593" s="19">
        <f t="shared" si="561"/>
        <v>678.47746352750005</v>
      </c>
      <c r="H3593" s="19">
        <f t="shared" si="563"/>
        <v>7042.0103578225007</v>
      </c>
      <c r="I3593" s="19">
        <f t="shared" si="564"/>
        <v>140.84020715645002</v>
      </c>
      <c r="J3593" s="19">
        <f t="shared" si="565"/>
        <v>-3693.24384270778</v>
      </c>
      <c r="K3593" s="19">
        <f t="shared" si="562"/>
        <v>-168042.59484320399</v>
      </c>
      <c r="L3593" s="19">
        <f t="shared" si="566"/>
        <v>0</v>
      </c>
      <c r="M3593" s="19">
        <f t="shared" si="567"/>
        <v>-168042.59484320399</v>
      </c>
      <c r="N3593" s="107">
        <f t="shared" si="568"/>
        <v>133140.73736015917</v>
      </c>
      <c r="O3593" s="107"/>
      <c r="P3593" s="107"/>
      <c r="Q3593" s="107">
        <f t="shared" si="569"/>
        <v>40949.892602772088</v>
      </c>
      <c r="R3593" s="106"/>
    </row>
    <row r="3594" spans="1:18" x14ac:dyDescent="0.45">
      <c r="A3594" s="4">
        <v>70.078000000000003</v>
      </c>
      <c r="B3594" s="4">
        <v>2927</v>
      </c>
      <c r="C3594" s="4">
        <v>45.3</v>
      </c>
      <c r="D3594" s="11">
        <v>-7.3491016127385684</v>
      </c>
      <c r="E3594" s="19">
        <v>-4997.3890966622266</v>
      </c>
      <c r="F3594" s="19">
        <f t="shared" si="560"/>
        <v>-1048.6304872281</v>
      </c>
      <c r="G3594" s="19">
        <f t="shared" si="561"/>
        <v>672.52593557789999</v>
      </c>
      <c r="H3594" s="19">
        <f t="shared" si="563"/>
        <v>7032.7304872281002</v>
      </c>
      <c r="I3594" s="19">
        <f t="shared" si="564"/>
        <v>140.65460974456201</v>
      </c>
      <c r="J3594" s="19">
        <f t="shared" si="565"/>
        <v>-4184.2085513397651</v>
      </c>
      <c r="K3594" s="19">
        <f t="shared" si="562"/>
        <v>-189544.64737569136</v>
      </c>
      <c r="L3594" s="19">
        <f t="shared" si="566"/>
        <v>0</v>
      </c>
      <c r="M3594" s="19">
        <f t="shared" si="567"/>
        <v>-189544.64737569136</v>
      </c>
      <c r="N3594" s="107">
        <f t="shared" si="568"/>
        <v>133140.73736015917</v>
      </c>
      <c r="O3594" s="107"/>
      <c r="P3594" s="107"/>
      <c r="Q3594" s="107">
        <f t="shared" si="569"/>
        <v>40949.892602772088</v>
      </c>
      <c r="R3594" s="106"/>
    </row>
    <row r="3595" spans="1:18" x14ac:dyDescent="0.45">
      <c r="A3595" s="4">
        <v>70.097999999999999</v>
      </c>
      <c r="B3595" s="4">
        <v>2928</v>
      </c>
      <c r="C3595" s="4">
        <v>45.1</v>
      </c>
      <c r="D3595" s="11">
        <v>-7.9957372233230437</v>
      </c>
      <c r="E3595" s="19">
        <v>-5437.1013118596693</v>
      </c>
      <c r="F3595" s="19">
        <f t="shared" si="560"/>
        <v>-1039.3914971209003</v>
      </c>
      <c r="G3595" s="19">
        <f t="shared" si="561"/>
        <v>666.60062581310012</v>
      </c>
      <c r="H3595" s="19">
        <f t="shared" si="563"/>
        <v>7023.4914971209009</v>
      </c>
      <c r="I3595" s="19">
        <f t="shared" si="564"/>
        <v>140.46982994241802</v>
      </c>
      <c r="J3595" s="19">
        <f t="shared" si="565"/>
        <v>-4630.0308561041511</v>
      </c>
      <c r="K3595" s="19">
        <f t="shared" si="562"/>
        <v>-208814.39161029723</v>
      </c>
      <c r="L3595" s="19">
        <f t="shared" si="566"/>
        <v>0</v>
      </c>
      <c r="M3595" s="19">
        <f t="shared" si="567"/>
        <v>-208814.39161029723</v>
      </c>
      <c r="N3595" s="107">
        <f t="shared" si="568"/>
        <v>133140.73736015917</v>
      </c>
      <c r="O3595" s="107"/>
      <c r="P3595" s="107"/>
      <c r="Q3595" s="107">
        <f t="shared" si="569"/>
        <v>40949.892602772088</v>
      </c>
      <c r="R3595" s="106"/>
    </row>
    <row r="3596" spans="1:18" x14ac:dyDescent="0.45">
      <c r="A3596" s="4">
        <v>70.117000000000004</v>
      </c>
      <c r="B3596" s="4">
        <v>2929</v>
      </c>
      <c r="C3596" s="4">
        <v>44.9</v>
      </c>
      <c r="D3596" s="11">
        <v>-8.0989233856307692</v>
      </c>
      <c r="E3596" s="19">
        <v>-5507.267902228923</v>
      </c>
      <c r="F3596" s="19">
        <f t="shared" si="560"/>
        <v>-1030.1933875009001</v>
      </c>
      <c r="G3596" s="19">
        <f t="shared" si="561"/>
        <v>660.70153423310001</v>
      </c>
      <c r="H3596" s="19">
        <f t="shared" si="563"/>
        <v>7014.2933875009003</v>
      </c>
      <c r="I3596" s="19">
        <f t="shared" si="564"/>
        <v>140.28586775001801</v>
      </c>
      <c r="J3596" s="19">
        <f t="shared" si="565"/>
        <v>-4706.2805002458053</v>
      </c>
      <c r="K3596" s="19">
        <f t="shared" si="562"/>
        <v>-211311.99446103667</v>
      </c>
      <c r="L3596" s="19">
        <f t="shared" si="566"/>
        <v>0</v>
      </c>
      <c r="M3596" s="19">
        <f t="shared" si="567"/>
        <v>-211311.99446103667</v>
      </c>
      <c r="N3596" s="107">
        <f t="shared" si="568"/>
        <v>133140.73736015917</v>
      </c>
      <c r="O3596" s="107"/>
      <c r="P3596" s="107"/>
      <c r="Q3596" s="107">
        <f t="shared" si="569"/>
        <v>40949.892602772088</v>
      </c>
      <c r="R3596" s="106"/>
    </row>
    <row r="3597" spans="1:18" x14ac:dyDescent="0.45">
      <c r="A3597" s="4">
        <v>70.137</v>
      </c>
      <c r="B3597" s="4">
        <v>2930</v>
      </c>
      <c r="C3597" s="4">
        <v>44.7</v>
      </c>
      <c r="D3597" s="11">
        <v>-8.5342891666493852</v>
      </c>
      <c r="E3597" s="19">
        <v>-5803.3166333215822</v>
      </c>
      <c r="F3597" s="19">
        <f t="shared" si="560"/>
        <v>-1021.0361583681002</v>
      </c>
      <c r="G3597" s="19">
        <f t="shared" si="561"/>
        <v>654.8286608379002</v>
      </c>
      <c r="H3597" s="19">
        <f t="shared" si="563"/>
        <v>7005.136158368101</v>
      </c>
      <c r="I3597" s="19">
        <f t="shared" si="564"/>
        <v>140.10272316736203</v>
      </c>
      <c r="J3597" s="19">
        <f t="shared" si="565"/>
        <v>-5008.3852493163195</v>
      </c>
      <c r="K3597" s="19">
        <f t="shared" si="562"/>
        <v>-223874.82064443949</v>
      </c>
      <c r="L3597" s="19">
        <f t="shared" si="566"/>
        <v>0</v>
      </c>
      <c r="M3597" s="19">
        <f t="shared" si="567"/>
        <v>-223874.82064443949</v>
      </c>
      <c r="N3597" s="107">
        <f t="shared" si="568"/>
        <v>133140.73736015917</v>
      </c>
      <c r="O3597" s="107"/>
      <c r="P3597" s="107"/>
      <c r="Q3597" s="107">
        <f t="shared" si="569"/>
        <v>40949.892602772088</v>
      </c>
      <c r="R3597" s="106"/>
    </row>
    <row r="3598" spans="1:18" x14ac:dyDescent="0.45">
      <c r="A3598" s="4">
        <v>70.156000000000006</v>
      </c>
      <c r="B3598" s="4">
        <v>2931</v>
      </c>
      <c r="C3598" s="4">
        <v>44.4</v>
      </c>
      <c r="D3598" s="11">
        <v>-8.7890498019162937</v>
      </c>
      <c r="E3598" s="19">
        <v>-5976.5538653030799</v>
      </c>
      <c r="F3598" s="19">
        <f t="shared" si="560"/>
        <v>-1007.3769655824001</v>
      </c>
      <c r="G3598" s="19">
        <f t="shared" si="561"/>
        <v>646.06850984160008</v>
      </c>
      <c r="H3598" s="19">
        <f t="shared" si="563"/>
        <v>6991.4769655824002</v>
      </c>
      <c r="I3598" s="19">
        <f t="shared" si="564"/>
        <v>139.82953931164801</v>
      </c>
      <c r="J3598" s="19">
        <f t="shared" si="565"/>
        <v>-5190.6558161498324</v>
      </c>
      <c r="K3598" s="19">
        <f t="shared" si="562"/>
        <v>-230465.11823705255</v>
      </c>
      <c r="L3598" s="19">
        <f t="shared" si="566"/>
        <v>0</v>
      </c>
      <c r="M3598" s="19">
        <f t="shared" si="567"/>
        <v>-230465.11823705255</v>
      </c>
      <c r="N3598" s="107">
        <f t="shared" si="568"/>
        <v>133140.73736015917</v>
      </c>
      <c r="O3598" s="107"/>
      <c r="P3598" s="107"/>
      <c r="Q3598" s="107">
        <f t="shared" si="569"/>
        <v>40949.892602772088</v>
      </c>
      <c r="R3598" s="106"/>
    </row>
    <row r="3599" spans="1:18" x14ac:dyDescent="0.45">
      <c r="A3599" s="4">
        <v>70.176000000000002</v>
      </c>
      <c r="B3599" s="4">
        <v>2932</v>
      </c>
      <c r="C3599" s="4">
        <v>44.2</v>
      </c>
      <c r="D3599" s="11">
        <v>-9.04298485396634</v>
      </c>
      <c r="E3599" s="19">
        <v>-6149.2297006971112</v>
      </c>
      <c r="F3599" s="19">
        <f t="shared" si="560"/>
        <v>-998.32193766760031</v>
      </c>
      <c r="G3599" s="19">
        <f t="shared" si="561"/>
        <v>640.2611819084002</v>
      </c>
      <c r="H3599" s="19">
        <f t="shared" si="563"/>
        <v>6982.421937667601</v>
      </c>
      <c r="I3599" s="19">
        <f t="shared" si="564"/>
        <v>139.64843875335202</v>
      </c>
      <c r="J3599" s="19">
        <f t="shared" si="565"/>
        <v>-5369.3200800353588</v>
      </c>
      <c r="K3599" s="19">
        <f t="shared" si="562"/>
        <v>-237323.94753756287</v>
      </c>
      <c r="L3599" s="19">
        <f t="shared" si="566"/>
        <v>0</v>
      </c>
      <c r="M3599" s="19">
        <f t="shared" si="567"/>
        <v>-237323.94753756287</v>
      </c>
      <c r="N3599" s="107">
        <f t="shared" si="568"/>
        <v>133140.73736015917</v>
      </c>
      <c r="O3599" s="107"/>
      <c r="P3599" s="107"/>
      <c r="Q3599" s="107">
        <f t="shared" si="569"/>
        <v>40949.892602772088</v>
      </c>
      <c r="R3599" s="106"/>
    </row>
    <row r="3600" spans="1:18" x14ac:dyDescent="0.45">
      <c r="A3600" s="4">
        <v>70.194999999999993</v>
      </c>
      <c r="B3600" s="4">
        <v>2933</v>
      </c>
      <c r="C3600" s="4">
        <v>43.9</v>
      </c>
      <c r="D3600" s="11">
        <v>-9.2901860755611043</v>
      </c>
      <c r="E3600" s="19">
        <v>-6317.3265313815509</v>
      </c>
      <c r="F3600" s="19">
        <f t="shared" si="560"/>
        <v>-984.8160467089001</v>
      </c>
      <c r="G3600" s="19">
        <f t="shared" si="561"/>
        <v>631.59934910510003</v>
      </c>
      <c r="H3600" s="19">
        <f t="shared" si="563"/>
        <v>6968.9160467089005</v>
      </c>
      <c r="I3600" s="19">
        <f t="shared" si="564"/>
        <v>139.37832093417802</v>
      </c>
      <c r="J3600" s="19">
        <f t="shared" si="565"/>
        <v>-5546.3488613422724</v>
      </c>
      <c r="K3600" s="19">
        <f t="shared" si="562"/>
        <v>-243484.71501292574</v>
      </c>
      <c r="L3600" s="19">
        <f t="shared" si="566"/>
        <v>0</v>
      </c>
      <c r="M3600" s="19">
        <f t="shared" si="567"/>
        <v>-243484.71501292574</v>
      </c>
      <c r="N3600" s="107">
        <f t="shared" si="568"/>
        <v>133140.73736015917</v>
      </c>
      <c r="O3600" s="107"/>
      <c r="P3600" s="107"/>
      <c r="Q3600" s="107">
        <f t="shared" si="569"/>
        <v>40949.892602772088</v>
      </c>
      <c r="R3600" s="106"/>
    </row>
    <row r="3601" spans="1:18" x14ac:dyDescent="0.45">
      <c r="A3601" s="4">
        <v>70.215000000000003</v>
      </c>
      <c r="B3601" s="4">
        <v>2934</v>
      </c>
      <c r="C3601" s="4">
        <v>43.7</v>
      </c>
      <c r="D3601" s="11">
        <v>-9.4663015595675049</v>
      </c>
      <c r="E3601" s="19">
        <v>-6437.0850605059031</v>
      </c>
      <c r="F3601" s="19">
        <f t="shared" si="560"/>
        <v>-975.86322001210033</v>
      </c>
      <c r="G3601" s="19">
        <f t="shared" si="561"/>
        <v>625.85756663390021</v>
      </c>
      <c r="H3601" s="19">
        <f t="shared" si="563"/>
        <v>6959.9632200121005</v>
      </c>
      <c r="I3601" s="19">
        <f t="shared" si="564"/>
        <v>139.19926440024201</v>
      </c>
      <c r="J3601" s="19">
        <f t="shared" si="565"/>
        <v>-5672.0282294717608</v>
      </c>
      <c r="K3601" s="19">
        <f t="shared" si="562"/>
        <v>-247867.63362791596</v>
      </c>
      <c r="L3601" s="19">
        <f t="shared" si="566"/>
        <v>0</v>
      </c>
      <c r="M3601" s="19">
        <f t="shared" si="567"/>
        <v>-247867.63362791596</v>
      </c>
      <c r="N3601" s="107">
        <f t="shared" si="568"/>
        <v>133140.73736015917</v>
      </c>
      <c r="O3601" s="107"/>
      <c r="P3601" s="107"/>
      <c r="Q3601" s="107">
        <f t="shared" si="569"/>
        <v>40949.892602772088</v>
      </c>
      <c r="R3601" s="106"/>
    </row>
    <row r="3602" spans="1:18" x14ac:dyDescent="0.45">
      <c r="A3602" s="4">
        <v>70.233999999999995</v>
      </c>
      <c r="B3602" s="4">
        <v>2934</v>
      </c>
      <c r="C3602" s="4">
        <v>43.4</v>
      </c>
      <c r="D3602" s="11">
        <v>-9.6414836273569353</v>
      </c>
      <c r="E3602" s="19">
        <v>-6556.2088666027157</v>
      </c>
      <c r="F3602" s="19">
        <f t="shared" si="560"/>
        <v>-962.51063088040007</v>
      </c>
      <c r="G3602" s="19">
        <f t="shared" si="561"/>
        <v>617.2940520236001</v>
      </c>
      <c r="H3602" s="19">
        <f t="shared" si="563"/>
        <v>6946.6106308804001</v>
      </c>
      <c r="I3602" s="19">
        <f t="shared" si="564"/>
        <v>138.932212617608</v>
      </c>
      <c r="J3602" s="19">
        <f t="shared" si="565"/>
        <v>-5799.9826019615084</v>
      </c>
      <c r="K3602" s="19">
        <f t="shared" si="562"/>
        <v>-251719.24492512946</v>
      </c>
      <c r="L3602" s="19">
        <f t="shared" si="566"/>
        <v>0</v>
      </c>
      <c r="M3602" s="19">
        <f t="shared" si="567"/>
        <v>-251719.24492512946</v>
      </c>
      <c r="N3602" s="107">
        <f t="shared" si="568"/>
        <v>133140.73736015917</v>
      </c>
      <c r="O3602" s="107"/>
      <c r="P3602" s="107"/>
      <c r="Q3602" s="107">
        <f t="shared" si="569"/>
        <v>40949.892602772088</v>
      </c>
      <c r="R3602" s="106"/>
    </row>
    <row r="3603" spans="1:18" x14ac:dyDescent="0.45">
      <c r="A3603" s="4">
        <v>70.254000000000005</v>
      </c>
      <c r="B3603" s="4">
        <v>2935</v>
      </c>
      <c r="C3603" s="4">
        <v>43.1</v>
      </c>
      <c r="D3603" s="11">
        <v>-9.7208667195158398</v>
      </c>
      <c r="E3603" s="19">
        <v>-6610.1893692707708</v>
      </c>
      <c r="F3603" s="19">
        <f t="shared" si="560"/>
        <v>-949.25002284490017</v>
      </c>
      <c r="G3603" s="19">
        <f t="shared" si="561"/>
        <v>608.78952832910011</v>
      </c>
      <c r="H3603" s="19">
        <f t="shared" si="563"/>
        <v>6933.3500228449002</v>
      </c>
      <c r="I3603" s="19">
        <f t="shared" si="564"/>
        <v>138.66700045689799</v>
      </c>
      <c r="J3603" s="19">
        <f t="shared" si="565"/>
        <v>-5862.7328404847731</v>
      </c>
      <c r="K3603" s="19">
        <f t="shared" si="562"/>
        <v>-252683.78542489372</v>
      </c>
      <c r="L3603" s="19">
        <f t="shared" si="566"/>
        <v>0</v>
      </c>
      <c r="M3603" s="19">
        <f t="shared" si="567"/>
        <v>-252683.78542489372</v>
      </c>
      <c r="N3603" s="107">
        <f t="shared" si="568"/>
        <v>133140.73736015917</v>
      </c>
      <c r="O3603" s="107"/>
      <c r="P3603" s="107"/>
      <c r="Q3603" s="107">
        <f t="shared" si="569"/>
        <v>40949.892602772088</v>
      </c>
      <c r="R3603" s="106"/>
    </row>
    <row r="3604" spans="1:18" x14ac:dyDescent="0.45">
      <c r="A3604" s="4">
        <v>70.272999999999996</v>
      </c>
      <c r="B3604" s="4">
        <v>2936</v>
      </c>
      <c r="C3604" s="4">
        <v>42.9</v>
      </c>
      <c r="D3604" s="11">
        <v>-9.8362004361910902</v>
      </c>
      <c r="E3604" s="19">
        <v>-6688.6162966099409</v>
      </c>
      <c r="F3604" s="19">
        <f t="shared" si="560"/>
        <v>-940.46071809690011</v>
      </c>
      <c r="G3604" s="19">
        <f t="shared" si="561"/>
        <v>603.15261859710006</v>
      </c>
      <c r="H3604" s="19">
        <f t="shared" si="563"/>
        <v>6924.5607180969</v>
      </c>
      <c r="I3604" s="19">
        <f t="shared" si="564"/>
        <v>138.49121436193801</v>
      </c>
      <c r="J3604" s="19">
        <f t="shared" si="565"/>
        <v>-5946.9724636509036</v>
      </c>
      <c r="K3604" s="19">
        <f t="shared" si="562"/>
        <v>-255125.11869062376</v>
      </c>
      <c r="L3604" s="19">
        <f t="shared" si="566"/>
        <v>0</v>
      </c>
      <c r="M3604" s="19">
        <f t="shared" si="567"/>
        <v>-255125.11869062376</v>
      </c>
      <c r="N3604" s="107">
        <f t="shared" si="568"/>
        <v>133140.73736015917</v>
      </c>
      <c r="O3604" s="107"/>
      <c r="P3604" s="107"/>
      <c r="Q3604" s="107">
        <f t="shared" si="569"/>
        <v>40949.892602772088</v>
      </c>
      <c r="R3604" s="106"/>
    </row>
    <row r="3605" spans="1:18" x14ac:dyDescent="0.45">
      <c r="A3605" s="4">
        <v>70.293000000000006</v>
      </c>
      <c r="B3605" s="4">
        <v>2937</v>
      </c>
      <c r="C3605" s="4">
        <v>42.6</v>
      </c>
      <c r="D3605" s="11">
        <v>-9.9140026865037321</v>
      </c>
      <c r="E3605" s="19">
        <v>-6741.5218268225381</v>
      </c>
      <c r="F3605" s="19">
        <f t="shared" si="560"/>
        <v>-927.35341188840027</v>
      </c>
      <c r="G3605" s="19">
        <f t="shared" si="561"/>
        <v>594.74641309560013</v>
      </c>
      <c r="H3605" s="19">
        <f t="shared" si="563"/>
        <v>6911.4534118884003</v>
      </c>
      <c r="I3605" s="19">
        <f t="shared" si="564"/>
        <v>138.22906823776802</v>
      </c>
      <c r="J3605" s="19">
        <f t="shared" si="565"/>
        <v>-6008.5463454891697</v>
      </c>
      <c r="K3605" s="19">
        <f t="shared" si="562"/>
        <v>-255964.07431783865</v>
      </c>
      <c r="L3605" s="19">
        <f t="shared" si="566"/>
        <v>0</v>
      </c>
      <c r="M3605" s="19">
        <f t="shared" si="567"/>
        <v>-255964.07431783865</v>
      </c>
      <c r="N3605" s="107">
        <f t="shared" si="568"/>
        <v>133140.73736015917</v>
      </c>
      <c r="O3605" s="107"/>
      <c r="P3605" s="107"/>
      <c r="Q3605" s="107">
        <f t="shared" si="569"/>
        <v>40949.892602772088</v>
      </c>
      <c r="R3605" s="106"/>
    </row>
    <row r="3606" spans="1:18" x14ac:dyDescent="0.45">
      <c r="A3606" s="4">
        <v>70.313000000000002</v>
      </c>
      <c r="B3606" s="4">
        <v>2938</v>
      </c>
      <c r="C3606" s="4">
        <v>42.4</v>
      </c>
      <c r="D3606" s="11">
        <v>-9.982833765274636</v>
      </c>
      <c r="E3606" s="19">
        <v>-6788.326960386752</v>
      </c>
      <c r="F3606" s="19">
        <f t="shared" si="560"/>
        <v>-918.6663083584001</v>
      </c>
      <c r="G3606" s="19">
        <f t="shared" si="561"/>
        <v>589.17504882560013</v>
      </c>
      <c r="H3606" s="19">
        <f t="shared" si="563"/>
        <v>6902.7663083584002</v>
      </c>
      <c r="I3606" s="19">
        <f t="shared" si="564"/>
        <v>138.055326167168</v>
      </c>
      <c r="J3606" s="19">
        <f t="shared" si="565"/>
        <v>-6061.0965853939833</v>
      </c>
      <c r="K3606" s="19">
        <f t="shared" si="562"/>
        <v>-256990.49522070488</v>
      </c>
      <c r="L3606" s="19">
        <f t="shared" si="566"/>
        <v>0</v>
      </c>
      <c r="M3606" s="19">
        <f t="shared" si="567"/>
        <v>-256990.49522070488</v>
      </c>
      <c r="N3606" s="107">
        <f t="shared" si="568"/>
        <v>133140.73736015917</v>
      </c>
      <c r="O3606" s="107"/>
      <c r="P3606" s="107"/>
      <c r="Q3606" s="107">
        <f t="shared" si="569"/>
        <v>40949.892602772088</v>
      </c>
      <c r="R3606" s="106"/>
    </row>
    <row r="3607" spans="1:18" x14ac:dyDescent="0.45">
      <c r="A3607" s="4">
        <v>70.331999999999994</v>
      </c>
      <c r="B3607" s="4">
        <v>2939</v>
      </c>
      <c r="C3607" s="4">
        <v>42.1</v>
      </c>
      <c r="D3607" s="11">
        <v>-9.923944160226025</v>
      </c>
      <c r="E3607" s="19">
        <v>-6748.2820289536967</v>
      </c>
      <c r="F3607" s="19">
        <f t="shared" si="560"/>
        <v>-905.71230397690022</v>
      </c>
      <c r="G3607" s="19">
        <f t="shared" si="561"/>
        <v>580.86716151710016</v>
      </c>
      <c r="H3607" s="19">
        <f t="shared" si="563"/>
        <v>6889.8123039769007</v>
      </c>
      <c r="I3607" s="19">
        <f t="shared" si="564"/>
        <v>137.79624607953801</v>
      </c>
      <c r="J3607" s="19">
        <f t="shared" si="565"/>
        <v>-6029.6186213570591</v>
      </c>
      <c r="K3607" s="19">
        <f t="shared" si="562"/>
        <v>-253846.94395913219</v>
      </c>
      <c r="L3607" s="19">
        <f t="shared" si="566"/>
        <v>0</v>
      </c>
      <c r="M3607" s="19">
        <f t="shared" si="567"/>
        <v>-253846.94395913219</v>
      </c>
      <c r="N3607" s="107">
        <f t="shared" si="568"/>
        <v>133140.73736015917</v>
      </c>
      <c r="O3607" s="107"/>
      <c r="P3607" s="107"/>
      <c r="Q3607" s="107">
        <f t="shared" si="569"/>
        <v>40949.892602772088</v>
      </c>
      <c r="R3607" s="106"/>
    </row>
    <row r="3608" spans="1:18" x14ac:dyDescent="0.45">
      <c r="A3608" s="4">
        <v>70.352000000000004</v>
      </c>
      <c r="B3608" s="4">
        <v>2939</v>
      </c>
      <c r="C3608" s="4">
        <v>41.9</v>
      </c>
      <c r="D3608" s="11">
        <v>-9.4888194785747793</v>
      </c>
      <c r="E3608" s="19">
        <v>-6452.3972454308496</v>
      </c>
      <c r="F3608" s="19">
        <f t="shared" si="560"/>
        <v>-897.12740166490005</v>
      </c>
      <c r="G3608" s="19">
        <f t="shared" si="561"/>
        <v>575.36134270910009</v>
      </c>
      <c r="H3608" s="19">
        <f t="shared" si="563"/>
        <v>6881.2274016649008</v>
      </c>
      <c r="I3608" s="19">
        <f t="shared" si="564"/>
        <v>137.62454803329803</v>
      </c>
      <c r="J3608" s="19">
        <f t="shared" si="565"/>
        <v>-5739.411354688451</v>
      </c>
      <c r="K3608" s="19">
        <f t="shared" si="562"/>
        <v>-240481.3357614461</v>
      </c>
      <c r="L3608" s="19">
        <f t="shared" si="566"/>
        <v>0</v>
      </c>
      <c r="M3608" s="19">
        <f t="shared" si="567"/>
        <v>-240481.3357614461</v>
      </c>
      <c r="N3608" s="107">
        <f t="shared" si="568"/>
        <v>133140.73736015917</v>
      </c>
      <c r="O3608" s="107"/>
      <c r="P3608" s="107"/>
      <c r="Q3608" s="107">
        <f t="shared" si="569"/>
        <v>40949.892602772088</v>
      </c>
      <c r="R3608" s="106"/>
    </row>
    <row r="3609" spans="1:18" x14ac:dyDescent="0.45">
      <c r="A3609" s="4">
        <v>70.370999999999995</v>
      </c>
      <c r="B3609" s="4">
        <v>2940</v>
      </c>
      <c r="C3609" s="4">
        <v>41.6</v>
      </c>
      <c r="D3609" s="11">
        <v>-9.5055822831005017</v>
      </c>
      <c r="E3609" s="19">
        <v>-6463.7959525083415</v>
      </c>
      <c r="F3609" s="19">
        <f t="shared" si="560"/>
        <v>-884.32669911040023</v>
      </c>
      <c r="G3609" s="19">
        <f t="shared" si="561"/>
        <v>567.15177359360018</v>
      </c>
      <c r="H3609" s="19">
        <f t="shared" si="563"/>
        <v>6868.4266991104005</v>
      </c>
      <c r="I3609" s="19">
        <f t="shared" si="564"/>
        <v>137.36853398220802</v>
      </c>
      <c r="J3609" s="19">
        <f t="shared" si="565"/>
        <v>-5759.2756449325334</v>
      </c>
      <c r="K3609" s="19">
        <f t="shared" si="562"/>
        <v>-239585.8668291934</v>
      </c>
      <c r="L3609" s="19">
        <f t="shared" si="566"/>
        <v>0</v>
      </c>
      <c r="M3609" s="19">
        <f t="shared" si="567"/>
        <v>-239585.8668291934</v>
      </c>
      <c r="N3609" s="107">
        <f t="shared" si="568"/>
        <v>133140.73736015917</v>
      </c>
      <c r="O3609" s="107"/>
      <c r="P3609" s="107"/>
      <c r="Q3609" s="107">
        <f t="shared" si="569"/>
        <v>40949.892602772088</v>
      </c>
      <c r="R3609" s="106"/>
    </row>
    <row r="3610" spans="1:18" x14ac:dyDescent="0.45">
      <c r="A3610" s="4">
        <v>70.391000000000005</v>
      </c>
      <c r="B3610" s="4">
        <v>2941</v>
      </c>
      <c r="C3610" s="4">
        <v>41.4</v>
      </c>
      <c r="D3610" s="11">
        <v>-10.226526222877704</v>
      </c>
      <c r="E3610" s="19">
        <v>-6954.0378315568387</v>
      </c>
      <c r="F3610" s="19">
        <f t="shared" si="560"/>
        <v>-875.84399801640006</v>
      </c>
      <c r="G3610" s="19">
        <f t="shared" si="561"/>
        <v>561.71150024760004</v>
      </c>
      <c r="H3610" s="19">
        <f t="shared" si="563"/>
        <v>6859.9439980164007</v>
      </c>
      <c r="I3610" s="19">
        <f t="shared" si="564"/>
        <v>137.19887996032801</v>
      </c>
      <c r="J3610" s="19">
        <f t="shared" si="565"/>
        <v>-6255.1274513489107</v>
      </c>
      <c r="K3610" s="19">
        <f t="shared" si="562"/>
        <v>-258962.27648584489</v>
      </c>
      <c r="L3610" s="19">
        <f t="shared" si="566"/>
        <v>0</v>
      </c>
      <c r="M3610" s="19">
        <f t="shared" si="567"/>
        <v>-258962.27648584489</v>
      </c>
      <c r="N3610" s="107">
        <f t="shared" si="568"/>
        <v>133140.73736015917</v>
      </c>
      <c r="O3610" s="107"/>
      <c r="P3610" s="107"/>
      <c r="Q3610" s="107">
        <f t="shared" si="569"/>
        <v>40949.892602772088</v>
      </c>
      <c r="R3610" s="106"/>
    </row>
    <row r="3611" spans="1:18" x14ac:dyDescent="0.45">
      <c r="A3611" s="4">
        <v>70.41</v>
      </c>
      <c r="B3611" s="4">
        <v>2942</v>
      </c>
      <c r="C3611" s="4">
        <v>41.1</v>
      </c>
      <c r="D3611" s="11">
        <v>-9.9448707282924946</v>
      </c>
      <c r="E3611" s="19">
        <v>-6762.5120952388961</v>
      </c>
      <c r="F3611" s="19">
        <f t="shared" si="560"/>
        <v>-863.19659728890019</v>
      </c>
      <c r="G3611" s="19">
        <f t="shared" si="561"/>
        <v>553.60024932510009</v>
      </c>
      <c r="H3611" s="19">
        <f t="shared" si="563"/>
        <v>6847.2965972889006</v>
      </c>
      <c r="I3611" s="19">
        <f t="shared" si="564"/>
        <v>136.94593194577803</v>
      </c>
      <c r="J3611" s="19">
        <f t="shared" si="565"/>
        <v>-6071.965913968018</v>
      </c>
      <c r="K3611" s="19">
        <f t="shared" si="562"/>
        <v>-249557.79906408556</v>
      </c>
      <c r="L3611" s="19">
        <f t="shared" si="566"/>
        <v>0</v>
      </c>
      <c r="M3611" s="19">
        <f t="shared" si="567"/>
        <v>-249557.79906408556</v>
      </c>
      <c r="N3611" s="107">
        <f t="shared" si="568"/>
        <v>133140.73736015917</v>
      </c>
      <c r="O3611" s="107"/>
      <c r="P3611" s="107"/>
      <c r="Q3611" s="107">
        <f t="shared" si="569"/>
        <v>40949.892602772088</v>
      </c>
      <c r="R3611" s="106"/>
    </row>
    <row r="3612" spans="1:18" x14ac:dyDescent="0.45">
      <c r="A3612" s="4">
        <v>70.430000000000007</v>
      </c>
      <c r="B3612" s="4">
        <v>2943</v>
      </c>
      <c r="C3612" s="4">
        <v>40.9</v>
      </c>
      <c r="D3612" s="11">
        <v>-11.404282726458415</v>
      </c>
      <c r="E3612" s="19">
        <v>-7754.9122539917225</v>
      </c>
      <c r="F3612" s="19">
        <f t="shared" si="560"/>
        <v>-854.81609741290015</v>
      </c>
      <c r="G3612" s="19">
        <f t="shared" si="561"/>
        <v>548.22552144110011</v>
      </c>
      <c r="H3612" s="19">
        <f t="shared" si="563"/>
        <v>6838.9160974129009</v>
      </c>
      <c r="I3612" s="19">
        <f t="shared" si="564"/>
        <v>136.77832194825803</v>
      </c>
      <c r="J3612" s="19">
        <f t="shared" si="565"/>
        <v>-7069.9084106023647</v>
      </c>
      <c r="K3612" s="19">
        <f t="shared" si="562"/>
        <v>-289159.2539936367</v>
      </c>
      <c r="L3612" s="19">
        <f t="shared" si="566"/>
        <v>0</v>
      </c>
      <c r="M3612" s="19">
        <f t="shared" si="567"/>
        <v>-289159.2539936367</v>
      </c>
      <c r="N3612" s="107">
        <f t="shared" si="568"/>
        <v>133140.73736015917</v>
      </c>
      <c r="O3612" s="107"/>
      <c r="P3612" s="107"/>
      <c r="Q3612" s="107">
        <f t="shared" si="569"/>
        <v>40949.892602772088</v>
      </c>
      <c r="R3612" s="106"/>
    </row>
    <row r="3613" spans="1:18" x14ac:dyDescent="0.45">
      <c r="A3613" s="4">
        <v>70.448999999999998</v>
      </c>
      <c r="B3613" s="4">
        <v>2943</v>
      </c>
      <c r="C3613" s="4">
        <v>40.700000000000003</v>
      </c>
      <c r="D3613" s="11">
        <v>-11.326075897094539</v>
      </c>
      <c r="E3613" s="19">
        <v>-7701.7316100242861</v>
      </c>
      <c r="F3613" s="19">
        <f t="shared" si="560"/>
        <v>-846.47647802410029</v>
      </c>
      <c r="G3613" s="19">
        <f t="shared" si="561"/>
        <v>542.87701174190011</v>
      </c>
      <c r="H3613" s="19">
        <f t="shared" si="563"/>
        <v>6830.5764780241007</v>
      </c>
      <c r="I3613" s="19">
        <f t="shared" si="564"/>
        <v>136.61152956048201</v>
      </c>
      <c r="J3613" s="19">
        <f t="shared" si="565"/>
        <v>-7022.2430687219039</v>
      </c>
      <c r="K3613" s="19">
        <f t="shared" si="562"/>
        <v>-285805.29289698153</v>
      </c>
      <c r="L3613" s="19">
        <f t="shared" si="566"/>
        <v>0</v>
      </c>
      <c r="M3613" s="19">
        <f t="shared" si="567"/>
        <v>-285805.29289698153</v>
      </c>
      <c r="N3613" s="107">
        <f t="shared" si="568"/>
        <v>133140.73736015917</v>
      </c>
      <c r="O3613" s="107"/>
      <c r="P3613" s="107"/>
      <c r="Q3613" s="107">
        <f t="shared" si="569"/>
        <v>40949.892602772088</v>
      </c>
      <c r="R3613" s="106"/>
    </row>
    <row r="3614" spans="1:18" x14ac:dyDescent="0.45">
      <c r="A3614" s="4">
        <v>70.468999999999994</v>
      </c>
      <c r="B3614" s="4">
        <v>2944</v>
      </c>
      <c r="C3614" s="4">
        <v>40.4</v>
      </c>
      <c r="D3614" s="11">
        <v>-11.081637267346244</v>
      </c>
      <c r="E3614" s="19">
        <v>-7535.5133417954457</v>
      </c>
      <c r="F3614" s="19">
        <f t="shared" si="560"/>
        <v>-834.04369985440007</v>
      </c>
      <c r="G3614" s="19">
        <f t="shared" si="561"/>
        <v>534.90340628960007</v>
      </c>
      <c r="H3614" s="19">
        <f t="shared" si="563"/>
        <v>6818.1436998544004</v>
      </c>
      <c r="I3614" s="19">
        <f t="shared" si="564"/>
        <v>136.362873997088</v>
      </c>
      <c r="J3614" s="19">
        <f t="shared" si="565"/>
        <v>-6864.2470615087577</v>
      </c>
      <c r="K3614" s="19">
        <f t="shared" si="562"/>
        <v>-277315.58128495381</v>
      </c>
      <c r="L3614" s="19">
        <f t="shared" si="566"/>
        <v>0</v>
      </c>
      <c r="M3614" s="19">
        <f t="shared" si="567"/>
        <v>-277315.58128495381</v>
      </c>
      <c r="N3614" s="107">
        <f t="shared" si="568"/>
        <v>133140.73736015917</v>
      </c>
      <c r="O3614" s="107"/>
      <c r="P3614" s="107"/>
      <c r="Q3614" s="107">
        <f t="shared" si="569"/>
        <v>40949.892602772088</v>
      </c>
      <c r="R3614" s="106"/>
    </row>
    <row r="3615" spans="1:18" x14ac:dyDescent="0.45">
      <c r="A3615" s="4">
        <v>70.488</v>
      </c>
      <c r="B3615" s="4">
        <v>2945</v>
      </c>
      <c r="C3615" s="4">
        <v>40.1</v>
      </c>
      <c r="D3615" s="11">
        <v>-10.830314629615957</v>
      </c>
      <c r="E3615" s="19">
        <v>-7364.6139481388509</v>
      </c>
      <c r="F3615" s="19">
        <f t="shared" si="560"/>
        <v>-821.70290278090022</v>
      </c>
      <c r="G3615" s="19">
        <f t="shared" si="561"/>
        <v>526.98879175310014</v>
      </c>
      <c r="H3615" s="19">
        <f t="shared" si="563"/>
        <v>6805.8029027809007</v>
      </c>
      <c r="I3615" s="19">
        <f t="shared" si="564"/>
        <v>136.11605805561803</v>
      </c>
      <c r="J3615" s="19">
        <f t="shared" si="565"/>
        <v>-6701.5090983301325</v>
      </c>
      <c r="K3615" s="19">
        <f t="shared" si="562"/>
        <v>-268730.51484303834</v>
      </c>
      <c r="L3615" s="19">
        <f t="shared" si="566"/>
        <v>0</v>
      </c>
      <c r="M3615" s="19">
        <f t="shared" si="567"/>
        <v>-268730.51484303834</v>
      </c>
      <c r="N3615" s="107">
        <f t="shared" si="568"/>
        <v>133140.73736015917</v>
      </c>
      <c r="O3615" s="107"/>
      <c r="P3615" s="107"/>
      <c r="Q3615" s="107">
        <f t="shared" si="569"/>
        <v>40949.892602772088</v>
      </c>
      <c r="R3615" s="106"/>
    </row>
    <row r="3616" spans="1:18" x14ac:dyDescent="0.45">
      <c r="A3616" s="4">
        <v>70.507999999999996</v>
      </c>
      <c r="B3616" s="4">
        <v>2946</v>
      </c>
      <c r="C3616" s="4">
        <v>39.799999999999997</v>
      </c>
      <c r="D3616" s="11">
        <v>-10.58086614476967</v>
      </c>
      <c r="E3616" s="19">
        <v>-7194.9889784433763</v>
      </c>
      <c r="F3616" s="19">
        <f t="shared" si="560"/>
        <v>-809.45408680360003</v>
      </c>
      <c r="G3616" s="19">
        <f t="shared" si="561"/>
        <v>519.13316813239999</v>
      </c>
      <c r="H3616" s="19">
        <f t="shared" si="563"/>
        <v>6793.5540868036005</v>
      </c>
      <c r="I3616" s="19">
        <f t="shared" si="564"/>
        <v>135.871081736072</v>
      </c>
      <c r="J3616" s="19">
        <f t="shared" si="565"/>
        <v>-6539.9847285749047</v>
      </c>
      <c r="K3616" s="19">
        <f t="shared" si="562"/>
        <v>-260291.39219728118</v>
      </c>
      <c r="L3616" s="19">
        <f t="shared" si="566"/>
        <v>0</v>
      </c>
      <c r="M3616" s="19">
        <f t="shared" si="567"/>
        <v>-260291.39219728118</v>
      </c>
      <c r="N3616" s="107">
        <f t="shared" si="568"/>
        <v>133140.73736015917</v>
      </c>
      <c r="O3616" s="107"/>
      <c r="P3616" s="107"/>
      <c r="Q3616" s="107">
        <f t="shared" si="569"/>
        <v>40949.892602772088</v>
      </c>
      <c r="R3616" s="106"/>
    </row>
    <row r="3617" spans="1:18" x14ac:dyDescent="0.45">
      <c r="A3617" s="4">
        <v>70.527000000000001</v>
      </c>
      <c r="B3617" s="4">
        <v>2947</v>
      </c>
      <c r="C3617" s="4">
        <v>39.5</v>
      </c>
      <c r="D3617" s="11">
        <v>-10.345400199781981</v>
      </c>
      <c r="E3617" s="19">
        <v>-7034.8721358517469</v>
      </c>
      <c r="F3617" s="19">
        <f t="shared" si="560"/>
        <v>-797.2972519225001</v>
      </c>
      <c r="G3617" s="19">
        <f t="shared" si="561"/>
        <v>511.33653542750005</v>
      </c>
      <c r="H3617" s="19">
        <f t="shared" si="563"/>
        <v>6781.3972519225008</v>
      </c>
      <c r="I3617" s="19">
        <f t="shared" si="564"/>
        <v>135.62794503845001</v>
      </c>
      <c r="J3617" s="19">
        <f t="shared" si="565"/>
        <v>-6387.9076553857967</v>
      </c>
      <c r="K3617" s="19">
        <f t="shared" si="562"/>
        <v>-252322.35238773897</v>
      </c>
      <c r="L3617" s="19">
        <f t="shared" si="566"/>
        <v>0</v>
      </c>
      <c r="M3617" s="19">
        <f t="shared" si="567"/>
        <v>-252322.35238773897</v>
      </c>
      <c r="N3617" s="107">
        <f t="shared" si="568"/>
        <v>133140.73736015917</v>
      </c>
      <c r="O3617" s="107"/>
      <c r="P3617" s="107"/>
      <c r="Q3617" s="107">
        <f t="shared" si="569"/>
        <v>40949.892602772088</v>
      </c>
      <c r="R3617" s="106"/>
    </row>
    <row r="3618" spans="1:18" x14ac:dyDescent="0.45">
      <c r="A3618" s="4">
        <v>70.546999999999997</v>
      </c>
      <c r="B3618" s="4">
        <v>2947</v>
      </c>
      <c r="C3618" s="4">
        <v>39.299999999999997</v>
      </c>
      <c r="D3618" s="11">
        <v>-10.115690889326</v>
      </c>
      <c r="E3618" s="19">
        <v>-6878.6698047416803</v>
      </c>
      <c r="F3618" s="19">
        <f t="shared" si="560"/>
        <v>-789.24379594410004</v>
      </c>
      <c r="G3618" s="19">
        <f t="shared" si="561"/>
        <v>506.17155302190002</v>
      </c>
      <c r="H3618" s="19">
        <f t="shared" si="563"/>
        <v>6773.3437959441007</v>
      </c>
      <c r="I3618" s="19">
        <f t="shared" si="564"/>
        <v>135.46687591888201</v>
      </c>
      <c r="J3618" s="19">
        <f t="shared" si="565"/>
        <v>-6237.0313758008988</v>
      </c>
      <c r="K3618" s="19">
        <f t="shared" si="562"/>
        <v>-245115.33306897531</v>
      </c>
      <c r="L3618" s="19">
        <f t="shared" si="566"/>
        <v>0</v>
      </c>
      <c r="M3618" s="19">
        <f t="shared" si="567"/>
        <v>-245115.33306897531</v>
      </c>
      <c r="N3618" s="107">
        <f t="shared" si="568"/>
        <v>133140.73736015917</v>
      </c>
      <c r="O3618" s="107"/>
      <c r="P3618" s="107"/>
      <c r="Q3618" s="107">
        <f t="shared" si="569"/>
        <v>40949.892602772088</v>
      </c>
      <c r="R3618" s="106"/>
    </row>
    <row r="3619" spans="1:18" x14ac:dyDescent="0.45">
      <c r="A3619" s="4">
        <v>70.566000000000003</v>
      </c>
      <c r="B3619" s="4">
        <v>2948</v>
      </c>
      <c r="C3619" s="4">
        <v>39</v>
      </c>
      <c r="D3619" s="11">
        <v>-9.9936683733991352</v>
      </c>
      <c r="E3619" s="19">
        <v>-6795.6944939114119</v>
      </c>
      <c r="F3619" s="19">
        <f t="shared" si="560"/>
        <v>-777.24026289000017</v>
      </c>
      <c r="G3619" s="19">
        <f t="shared" si="561"/>
        <v>498.4732385100001</v>
      </c>
      <c r="H3619" s="19">
        <f t="shared" si="563"/>
        <v>6761.3402628900003</v>
      </c>
      <c r="I3619" s="19">
        <f t="shared" si="564"/>
        <v>135.22680525780001</v>
      </c>
      <c r="J3619" s="19">
        <f t="shared" si="565"/>
        <v>-6161.9944501436112</v>
      </c>
      <c r="K3619" s="19">
        <f t="shared" si="562"/>
        <v>-240317.78355560085</v>
      </c>
      <c r="L3619" s="19">
        <f t="shared" si="566"/>
        <v>0</v>
      </c>
      <c r="M3619" s="19">
        <f t="shared" si="567"/>
        <v>-240317.78355560085</v>
      </c>
      <c r="N3619" s="107">
        <f t="shared" si="568"/>
        <v>133140.73736015917</v>
      </c>
      <c r="O3619" s="107"/>
      <c r="P3619" s="107"/>
      <c r="Q3619" s="107">
        <f t="shared" si="569"/>
        <v>40949.892602772088</v>
      </c>
      <c r="R3619" s="106"/>
    </row>
    <row r="3620" spans="1:18" x14ac:dyDescent="0.45">
      <c r="A3620" s="4">
        <v>70.585999999999999</v>
      </c>
      <c r="B3620" s="4">
        <v>2949</v>
      </c>
      <c r="C3620" s="4">
        <v>38.700000000000003</v>
      </c>
      <c r="D3620" s="11">
        <v>-9.858230910263071</v>
      </c>
      <c r="E3620" s="19">
        <v>-6703.5970189788886</v>
      </c>
      <c r="F3620" s="19">
        <f t="shared" si="560"/>
        <v>-765.32871093210031</v>
      </c>
      <c r="G3620" s="19">
        <f t="shared" si="561"/>
        <v>490.83391491390017</v>
      </c>
      <c r="H3620" s="19">
        <f t="shared" si="563"/>
        <v>6749.4287109321003</v>
      </c>
      <c r="I3620" s="19">
        <f t="shared" si="564"/>
        <v>134.98857421864201</v>
      </c>
      <c r="J3620" s="19">
        <f t="shared" si="565"/>
        <v>-6077.7745298463469</v>
      </c>
      <c r="K3620" s="19">
        <f t="shared" si="562"/>
        <v>-235209.87430505364</v>
      </c>
      <c r="L3620" s="19">
        <f t="shared" si="566"/>
        <v>0</v>
      </c>
      <c r="M3620" s="19">
        <f t="shared" si="567"/>
        <v>-235209.87430505364</v>
      </c>
      <c r="N3620" s="107">
        <f t="shared" si="568"/>
        <v>133140.73736015917</v>
      </c>
      <c r="O3620" s="107"/>
      <c r="P3620" s="107"/>
      <c r="Q3620" s="107">
        <f t="shared" si="569"/>
        <v>40949.892602772088</v>
      </c>
      <c r="R3620" s="106"/>
    </row>
    <row r="3621" spans="1:18" x14ac:dyDescent="0.45">
      <c r="A3621" s="4">
        <v>70.605000000000004</v>
      </c>
      <c r="B3621" s="4">
        <v>2950</v>
      </c>
      <c r="C3621" s="4">
        <v>38.5</v>
      </c>
      <c r="D3621" s="11">
        <v>-9.7165219058000076</v>
      </c>
      <c r="E3621" s="19">
        <v>-6607.2348959440051</v>
      </c>
      <c r="F3621" s="19">
        <f t="shared" si="560"/>
        <v>-757.43877690250008</v>
      </c>
      <c r="G3621" s="19">
        <f t="shared" si="561"/>
        <v>485.77380524750009</v>
      </c>
      <c r="H3621" s="19">
        <f t="shared" si="563"/>
        <v>6741.5387769025001</v>
      </c>
      <c r="I3621" s="19">
        <f t="shared" si="564"/>
        <v>134.83077553805001</v>
      </c>
      <c r="J3621" s="19">
        <f t="shared" si="565"/>
        <v>-5986.6303151584552</v>
      </c>
      <c r="K3621" s="19">
        <f t="shared" si="562"/>
        <v>-230485.26713360052</v>
      </c>
      <c r="L3621" s="19">
        <f t="shared" si="566"/>
        <v>0</v>
      </c>
      <c r="M3621" s="19">
        <f t="shared" si="567"/>
        <v>-230485.26713360052</v>
      </c>
      <c r="N3621" s="107">
        <f t="shared" si="568"/>
        <v>133140.73736015917</v>
      </c>
      <c r="O3621" s="107"/>
      <c r="P3621" s="107"/>
      <c r="Q3621" s="107">
        <f t="shared" si="569"/>
        <v>40949.892602772088</v>
      </c>
      <c r="R3621" s="106"/>
    </row>
    <row r="3622" spans="1:18" x14ac:dyDescent="0.45">
      <c r="A3622" s="4">
        <v>70.625</v>
      </c>
      <c r="B3622" s="4">
        <v>2950</v>
      </c>
      <c r="C3622" s="4">
        <v>38.200000000000003</v>
      </c>
      <c r="D3622" s="11">
        <v>-9.5589565808908361</v>
      </c>
      <c r="E3622" s="19">
        <v>-6500.0904750057689</v>
      </c>
      <c r="F3622" s="19">
        <f t="shared" si="560"/>
        <v>-745.68052677160028</v>
      </c>
      <c r="G3622" s="19">
        <f t="shared" si="561"/>
        <v>478.23279984440018</v>
      </c>
      <c r="H3622" s="19">
        <f t="shared" si="563"/>
        <v>6729.7805267716003</v>
      </c>
      <c r="I3622" s="19">
        <f t="shared" si="564"/>
        <v>134.595610535432</v>
      </c>
      <c r="J3622" s="19">
        <f t="shared" si="565"/>
        <v>-5887.2620646259375</v>
      </c>
      <c r="K3622" s="19">
        <f t="shared" si="562"/>
        <v>-224893.41086871084</v>
      </c>
      <c r="L3622" s="19">
        <f t="shared" si="566"/>
        <v>0</v>
      </c>
      <c r="M3622" s="19">
        <f t="shared" si="567"/>
        <v>-224893.41086871084</v>
      </c>
      <c r="N3622" s="107">
        <f t="shared" si="568"/>
        <v>133140.73736015917</v>
      </c>
      <c r="O3622" s="107"/>
      <c r="P3622" s="107"/>
      <c r="Q3622" s="107">
        <f t="shared" si="569"/>
        <v>40949.892602772088</v>
      </c>
      <c r="R3622" s="106"/>
    </row>
    <row r="3623" spans="1:18" x14ac:dyDescent="0.45">
      <c r="A3623" s="4">
        <v>70.644999999999996</v>
      </c>
      <c r="B3623" s="4">
        <v>2951</v>
      </c>
      <c r="C3623" s="4">
        <v>38</v>
      </c>
      <c r="D3623" s="11">
        <v>-9.5006858818918065</v>
      </c>
      <c r="E3623" s="19">
        <v>-6460.4663996864283</v>
      </c>
      <c r="F3623" s="19">
        <f t="shared" si="560"/>
        <v>-737.89279396000006</v>
      </c>
      <c r="G3623" s="19">
        <f t="shared" si="561"/>
        <v>473.23823564000008</v>
      </c>
      <c r="H3623" s="19">
        <f t="shared" si="563"/>
        <v>6721.9927939600002</v>
      </c>
      <c r="I3623" s="19">
        <f t="shared" si="564"/>
        <v>134.4398558792</v>
      </c>
      <c r="J3623" s="19">
        <f t="shared" si="565"/>
        <v>-5852.788308167228</v>
      </c>
      <c r="K3623" s="19">
        <f t="shared" si="562"/>
        <v>-222405.95571035467</v>
      </c>
      <c r="L3623" s="19">
        <f t="shared" si="566"/>
        <v>0</v>
      </c>
      <c r="M3623" s="19">
        <f t="shared" si="567"/>
        <v>-222405.95571035467</v>
      </c>
      <c r="N3623" s="107">
        <f t="shared" si="568"/>
        <v>133140.73736015917</v>
      </c>
      <c r="O3623" s="107"/>
      <c r="P3623" s="107"/>
      <c r="Q3623" s="107">
        <f t="shared" si="569"/>
        <v>40949.892602772088</v>
      </c>
      <c r="R3623" s="106"/>
    </row>
    <row r="3624" spans="1:18" x14ac:dyDescent="0.45">
      <c r="A3624" s="4">
        <v>70.664000000000001</v>
      </c>
      <c r="B3624" s="4">
        <v>2952</v>
      </c>
      <c r="C3624" s="4">
        <v>37.700000000000003</v>
      </c>
      <c r="D3624" s="11">
        <v>-9.4098296829077999</v>
      </c>
      <c r="E3624" s="19">
        <v>-6398.6841843773036</v>
      </c>
      <c r="F3624" s="19">
        <f t="shared" si="560"/>
        <v>-726.28784565610022</v>
      </c>
      <c r="G3624" s="19">
        <f t="shared" si="561"/>
        <v>465.79554842990012</v>
      </c>
      <c r="H3624" s="19">
        <f t="shared" si="563"/>
        <v>6710.3878456561006</v>
      </c>
      <c r="I3624" s="19">
        <f t="shared" si="564"/>
        <v>134.20775691312201</v>
      </c>
      <c r="J3624" s="19">
        <f t="shared" si="565"/>
        <v>-5798.680879034282</v>
      </c>
      <c r="K3624" s="19">
        <f t="shared" si="562"/>
        <v>-218610.26913959245</v>
      </c>
      <c r="L3624" s="19">
        <f t="shared" si="566"/>
        <v>0</v>
      </c>
      <c r="M3624" s="19">
        <f t="shared" si="567"/>
        <v>-218610.26913959245</v>
      </c>
      <c r="N3624" s="107">
        <f t="shared" si="568"/>
        <v>133140.73736015917</v>
      </c>
      <c r="O3624" s="107"/>
      <c r="P3624" s="107"/>
      <c r="Q3624" s="107">
        <f t="shared" si="569"/>
        <v>40949.892602772088</v>
      </c>
      <c r="R3624" s="106"/>
    </row>
    <row r="3625" spans="1:18" x14ac:dyDescent="0.45">
      <c r="A3625" s="4">
        <v>70.683999999999997</v>
      </c>
      <c r="B3625" s="4">
        <v>2953</v>
      </c>
      <c r="C3625" s="4">
        <v>37.5</v>
      </c>
      <c r="D3625" s="11">
        <v>-9.3170638710452049</v>
      </c>
      <c r="E3625" s="19">
        <v>-6335.6034323107397</v>
      </c>
      <c r="F3625" s="19">
        <f t="shared" si="560"/>
        <v>-718.60231406250011</v>
      </c>
      <c r="G3625" s="19">
        <f t="shared" si="561"/>
        <v>460.86652968750008</v>
      </c>
      <c r="H3625" s="19">
        <f t="shared" si="563"/>
        <v>6702.7023140625006</v>
      </c>
      <c r="I3625" s="19">
        <f t="shared" si="564"/>
        <v>134.05404628125001</v>
      </c>
      <c r="J3625" s="19">
        <f t="shared" si="565"/>
        <v>-5740.6828563419904</v>
      </c>
      <c r="K3625" s="19">
        <f t="shared" si="562"/>
        <v>-215275.60711282463</v>
      </c>
      <c r="L3625" s="19">
        <f t="shared" si="566"/>
        <v>0</v>
      </c>
      <c r="M3625" s="19">
        <f t="shared" si="567"/>
        <v>-215275.60711282463</v>
      </c>
      <c r="N3625" s="107">
        <f t="shared" si="568"/>
        <v>133140.73736015917</v>
      </c>
      <c r="O3625" s="107"/>
      <c r="P3625" s="107"/>
      <c r="Q3625" s="107">
        <f t="shared" si="569"/>
        <v>40949.892602772088</v>
      </c>
      <c r="R3625" s="106"/>
    </row>
    <row r="3626" spans="1:18" x14ac:dyDescent="0.45">
      <c r="A3626" s="4">
        <v>70.703000000000003</v>
      </c>
      <c r="B3626" s="4">
        <v>2953</v>
      </c>
      <c r="C3626" s="4">
        <v>37.299999999999997</v>
      </c>
      <c r="D3626" s="11">
        <v>-9.2132301520062203</v>
      </c>
      <c r="E3626" s="19">
        <v>-6264.9965033642302</v>
      </c>
      <c r="F3626" s="19">
        <f t="shared" si="560"/>
        <v>-710.95766295609997</v>
      </c>
      <c r="G3626" s="19">
        <f t="shared" si="561"/>
        <v>455.9637291299</v>
      </c>
      <c r="H3626" s="19">
        <f t="shared" si="563"/>
        <v>6695.0576629561001</v>
      </c>
      <c r="I3626" s="19">
        <f t="shared" si="564"/>
        <v>133.901153259122</v>
      </c>
      <c r="J3626" s="19">
        <f t="shared" si="565"/>
        <v>-5675.1316209752085</v>
      </c>
      <c r="K3626" s="19">
        <f t="shared" si="562"/>
        <v>-211682.40946237528</v>
      </c>
      <c r="L3626" s="19">
        <f t="shared" si="566"/>
        <v>0</v>
      </c>
      <c r="M3626" s="19">
        <f t="shared" si="567"/>
        <v>-211682.40946237528</v>
      </c>
      <c r="N3626" s="107">
        <f t="shared" si="568"/>
        <v>133140.73736015917</v>
      </c>
      <c r="O3626" s="107"/>
      <c r="P3626" s="107"/>
      <c r="Q3626" s="107">
        <f t="shared" si="569"/>
        <v>40949.892602772088</v>
      </c>
      <c r="R3626" s="106"/>
    </row>
    <row r="3627" spans="1:18" x14ac:dyDescent="0.45">
      <c r="A3627" s="4">
        <v>70.722999999999999</v>
      </c>
      <c r="B3627" s="4">
        <v>2954</v>
      </c>
      <c r="C3627" s="4">
        <v>37</v>
      </c>
      <c r="D3627" s="11">
        <v>-8.9662856247589264</v>
      </c>
      <c r="E3627" s="19">
        <v>-6097.0742248360702</v>
      </c>
      <c r="F3627" s="19">
        <f t="shared" si="560"/>
        <v>-699.56733721000012</v>
      </c>
      <c r="G3627" s="19">
        <f t="shared" si="561"/>
        <v>448.65868739000007</v>
      </c>
      <c r="H3627" s="19">
        <f t="shared" si="563"/>
        <v>6683.6673372100004</v>
      </c>
      <c r="I3627" s="19">
        <f t="shared" si="564"/>
        <v>133.67334674420002</v>
      </c>
      <c r="J3627" s="19">
        <f t="shared" si="565"/>
        <v>-5514.7421907018697</v>
      </c>
      <c r="K3627" s="19">
        <f t="shared" si="562"/>
        <v>-204045.46105596918</v>
      </c>
      <c r="L3627" s="19">
        <f t="shared" si="566"/>
        <v>0</v>
      </c>
      <c r="M3627" s="19">
        <f t="shared" si="567"/>
        <v>-204045.46105596918</v>
      </c>
      <c r="N3627" s="107">
        <f t="shared" si="568"/>
        <v>133140.73736015917</v>
      </c>
      <c r="O3627" s="107"/>
      <c r="P3627" s="107"/>
      <c r="Q3627" s="107">
        <f t="shared" si="569"/>
        <v>40949.892602772088</v>
      </c>
      <c r="R3627" s="106"/>
    </row>
    <row r="3628" spans="1:18" x14ac:dyDescent="0.45">
      <c r="A3628" s="4">
        <v>70.742000000000004</v>
      </c>
      <c r="B3628" s="4">
        <v>2955</v>
      </c>
      <c r="C3628" s="4">
        <v>36.799999999999997</v>
      </c>
      <c r="D3628" s="11">
        <v>-8.7105714782452441</v>
      </c>
      <c r="E3628" s="19">
        <v>-5923.1886052067657</v>
      </c>
      <c r="F3628" s="19">
        <f t="shared" si="560"/>
        <v>-692.02488732159998</v>
      </c>
      <c r="G3628" s="19">
        <f t="shared" si="561"/>
        <v>443.82143229439998</v>
      </c>
      <c r="H3628" s="19">
        <f t="shared" si="563"/>
        <v>6676.1248873216</v>
      </c>
      <c r="I3628" s="19">
        <f t="shared" si="564"/>
        <v>133.52249774643201</v>
      </c>
      <c r="J3628" s="19">
        <f t="shared" si="565"/>
        <v>-5345.844675165933</v>
      </c>
      <c r="K3628" s="19">
        <f t="shared" si="562"/>
        <v>-196727.08404610632</v>
      </c>
      <c r="L3628" s="19">
        <f t="shared" si="566"/>
        <v>0</v>
      </c>
      <c r="M3628" s="19">
        <f t="shared" si="567"/>
        <v>-196727.08404610632</v>
      </c>
      <c r="N3628" s="107">
        <f t="shared" si="568"/>
        <v>133140.73736015917</v>
      </c>
      <c r="O3628" s="107"/>
      <c r="P3628" s="107"/>
      <c r="Q3628" s="107">
        <f t="shared" si="569"/>
        <v>40949.892602772088</v>
      </c>
      <c r="R3628" s="106"/>
    </row>
    <row r="3629" spans="1:18" x14ac:dyDescent="0.45">
      <c r="A3629" s="4">
        <v>70.762</v>
      </c>
      <c r="B3629" s="4">
        <v>2955</v>
      </c>
      <c r="C3629" s="4">
        <v>36.6</v>
      </c>
      <c r="D3629" s="11">
        <v>-8.4364292401336254</v>
      </c>
      <c r="E3629" s="19">
        <v>-5736.7718832908649</v>
      </c>
      <c r="F3629" s="19">
        <f t="shared" si="560"/>
        <v>-684.52331792040025</v>
      </c>
      <c r="G3629" s="19">
        <f t="shared" si="561"/>
        <v>439.0103953836001</v>
      </c>
      <c r="H3629" s="19">
        <f t="shared" si="563"/>
        <v>6668.623317920401</v>
      </c>
      <c r="I3629" s="19">
        <f t="shared" si="564"/>
        <v>133.37246635840802</v>
      </c>
      <c r="J3629" s="19">
        <f t="shared" si="565"/>
        <v>-5164.3890215488564</v>
      </c>
      <c r="K3629" s="19">
        <f t="shared" si="562"/>
        <v>-189016.63818868814</v>
      </c>
      <c r="L3629" s="19">
        <f t="shared" si="566"/>
        <v>0</v>
      </c>
      <c r="M3629" s="19">
        <f t="shared" si="567"/>
        <v>-189016.63818868814</v>
      </c>
      <c r="N3629" s="107">
        <f t="shared" si="568"/>
        <v>133140.73736015917</v>
      </c>
      <c r="O3629" s="107"/>
      <c r="P3629" s="107"/>
      <c r="Q3629" s="107">
        <f t="shared" si="569"/>
        <v>40949.892602772088</v>
      </c>
      <c r="R3629" s="106"/>
    </row>
    <row r="3630" spans="1:18" x14ac:dyDescent="0.45">
      <c r="A3630" s="4">
        <v>70.781000000000006</v>
      </c>
      <c r="B3630" s="4">
        <v>2956</v>
      </c>
      <c r="C3630" s="4">
        <v>36.4</v>
      </c>
      <c r="D3630" s="11">
        <v>-8.1834463626435916</v>
      </c>
      <c r="E3630" s="19">
        <v>-5564.7435265976419</v>
      </c>
      <c r="F3630" s="19">
        <f t="shared" si="560"/>
        <v>-677.06262900640002</v>
      </c>
      <c r="G3630" s="19">
        <f t="shared" si="561"/>
        <v>434.22557665760002</v>
      </c>
      <c r="H3630" s="19">
        <f t="shared" si="563"/>
        <v>6661.1626290064005</v>
      </c>
      <c r="I3630" s="19">
        <f t="shared" si="564"/>
        <v>133.22325258012802</v>
      </c>
      <c r="J3630" s="19">
        <f t="shared" si="565"/>
        <v>-4997.2946973599137</v>
      </c>
      <c r="K3630" s="19">
        <f t="shared" si="562"/>
        <v>-181901.52698390084</v>
      </c>
      <c r="L3630" s="19">
        <f t="shared" si="566"/>
        <v>0</v>
      </c>
      <c r="M3630" s="19">
        <f t="shared" si="567"/>
        <v>-181901.52698390084</v>
      </c>
      <c r="N3630" s="107">
        <f t="shared" si="568"/>
        <v>133140.73736015917</v>
      </c>
      <c r="O3630" s="107"/>
      <c r="P3630" s="107"/>
      <c r="Q3630" s="107">
        <f t="shared" si="569"/>
        <v>40949.892602772088</v>
      </c>
      <c r="R3630" s="106"/>
    </row>
    <row r="3631" spans="1:18" x14ac:dyDescent="0.45">
      <c r="A3631" s="4">
        <v>70.801000000000002</v>
      </c>
      <c r="B3631" s="4">
        <v>2957</v>
      </c>
      <c r="C3631" s="4">
        <v>36.1</v>
      </c>
      <c r="D3631" s="11">
        <v>-7.9385399953227624</v>
      </c>
      <c r="E3631" s="19">
        <v>-5398.2071968194787</v>
      </c>
      <c r="F3631" s="19">
        <f t="shared" si="560"/>
        <v>-665.9482465489001</v>
      </c>
      <c r="G3631" s="19">
        <f t="shared" si="561"/>
        <v>427.09750766510007</v>
      </c>
      <c r="H3631" s="19">
        <f t="shared" si="563"/>
        <v>6650.0482465489004</v>
      </c>
      <c r="I3631" s="19">
        <f t="shared" si="564"/>
        <v>133.000964930978</v>
      </c>
      <c r="J3631" s="19">
        <f t="shared" si="565"/>
        <v>-4838.1087242234007</v>
      </c>
      <c r="K3631" s="19">
        <f t="shared" si="562"/>
        <v>-174655.72494446478</v>
      </c>
      <c r="L3631" s="19">
        <f t="shared" si="566"/>
        <v>0</v>
      </c>
      <c r="M3631" s="19">
        <f t="shared" si="567"/>
        <v>-174655.72494446478</v>
      </c>
      <c r="N3631" s="107">
        <f t="shared" si="568"/>
        <v>133140.73736015917</v>
      </c>
      <c r="O3631" s="107"/>
      <c r="P3631" s="107"/>
      <c r="Q3631" s="107">
        <f t="shared" si="569"/>
        <v>40949.892602772088</v>
      </c>
      <c r="R3631" s="106"/>
    </row>
    <row r="3632" spans="1:18" x14ac:dyDescent="0.45">
      <c r="A3632" s="4">
        <v>70.819999999999993</v>
      </c>
      <c r="B3632" s="4">
        <v>2958</v>
      </c>
      <c r="C3632" s="4">
        <v>35.9</v>
      </c>
      <c r="D3632" s="11">
        <v>-7.4468599143678729</v>
      </c>
      <c r="E3632" s="19">
        <v>-5063.8647417701532</v>
      </c>
      <c r="F3632" s="19">
        <f t="shared" si="560"/>
        <v>-658.5897588529001</v>
      </c>
      <c r="G3632" s="19">
        <f t="shared" si="561"/>
        <v>422.37823440110003</v>
      </c>
      <c r="H3632" s="19">
        <f t="shared" si="563"/>
        <v>6642.6897588529009</v>
      </c>
      <c r="I3632" s="19">
        <f t="shared" si="564"/>
        <v>132.85379517705803</v>
      </c>
      <c r="J3632" s="19">
        <f t="shared" si="565"/>
        <v>-4508.6327121919958</v>
      </c>
      <c r="K3632" s="19">
        <f t="shared" si="562"/>
        <v>-161859.91436769263</v>
      </c>
      <c r="L3632" s="19">
        <f t="shared" si="566"/>
        <v>0</v>
      </c>
      <c r="M3632" s="19">
        <f t="shared" si="567"/>
        <v>-161859.91436769263</v>
      </c>
      <c r="N3632" s="107">
        <f t="shared" si="568"/>
        <v>133140.73736015917</v>
      </c>
      <c r="O3632" s="107"/>
      <c r="P3632" s="107"/>
      <c r="Q3632" s="107">
        <f t="shared" si="569"/>
        <v>40949.892602772088</v>
      </c>
      <c r="R3632" s="106"/>
    </row>
    <row r="3633" spans="1:18" x14ac:dyDescent="0.45">
      <c r="A3633" s="4">
        <v>70.84</v>
      </c>
      <c r="B3633" s="4">
        <v>2958</v>
      </c>
      <c r="C3633" s="4">
        <v>35.700000000000003</v>
      </c>
      <c r="D3633" s="11">
        <v>-6.8809124390832856</v>
      </c>
      <c r="E3633" s="19">
        <v>-4679.0204585766342</v>
      </c>
      <c r="F3633" s="19">
        <f t="shared" si="560"/>
        <v>-651.27215164410018</v>
      </c>
      <c r="G3633" s="19">
        <f t="shared" si="561"/>
        <v>417.68517932190014</v>
      </c>
      <c r="H3633" s="19">
        <f t="shared" si="563"/>
        <v>6635.3721516441001</v>
      </c>
      <c r="I3633" s="19">
        <f t="shared" si="564"/>
        <v>132.707443032882</v>
      </c>
      <c r="J3633" s="19">
        <f t="shared" si="565"/>
        <v>-4128.6278362218518</v>
      </c>
      <c r="K3633" s="19">
        <f t="shared" si="562"/>
        <v>-147392.01375312012</v>
      </c>
      <c r="L3633" s="19">
        <f t="shared" si="566"/>
        <v>0</v>
      </c>
      <c r="M3633" s="19">
        <f t="shared" si="567"/>
        <v>-147392.01375312012</v>
      </c>
      <c r="N3633" s="107">
        <f t="shared" si="568"/>
        <v>133140.73736015917</v>
      </c>
      <c r="O3633" s="107"/>
      <c r="P3633" s="107"/>
      <c r="Q3633" s="107">
        <f t="shared" si="569"/>
        <v>40949.892602772088</v>
      </c>
      <c r="R3633" s="106"/>
    </row>
    <row r="3634" spans="1:18" x14ac:dyDescent="0.45">
      <c r="A3634" s="4">
        <v>70.858999999999995</v>
      </c>
      <c r="B3634" s="4">
        <v>2959</v>
      </c>
      <c r="C3634" s="4">
        <v>35.6</v>
      </c>
      <c r="D3634" s="11">
        <v>-6.2909189314710598</v>
      </c>
      <c r="E3634" s="19">
        <v>-4277.8248734003209</v>
      </c>
      <c r="F3634" s="19">
        <f t="shared" si="560"/>
        <v>-647.62867822240014</v>
      </c>
      <c r="G3634" s="19">
        <f t="shared" si="561"/>
        <v>415.34848360160009</v>
      </c>
      <c r="H3634" s="19">
        <f t="shared" si="563"/>
        <v>6631.7286782224</v>
      </c>
      <c r="I3634" s="19">
        <f t="shared" si="564"/>
        <v>132.634573564448</v>
      </c>
      <c r="J3634" s="19">
        <f t="shared" si="565"/>
        <v>-3729.8418162342728</v>
      </c>
      <c r="K3634" s="19">
        <f t="shared" si="562"/>
        <v>-132782.36865794013</v>
      </c>
      <c r="L3634" s="19">
        <f t="shared" si="566"/>
        <v>0</v>
      </c>
      <c r="M3634" s="19">
        <f t="shared" si="567"/>
        <v>-132782.36865794013</v>
      </c>
      <c r="N3634" s="107">
        <f t="shared" si="568"/>
        <v>133140.73736015917</v>
      </c>
      <c r="O3634" s="107"/>
      <c r="P3634" s="107"/>
      <c r="Q3634" s="107">
        <f t="shared" si="569"/>
        <v>40949.892602772088</v>
      </c>
      <c r="R3634" s="106"/>
    </row>
    <row r="3635" spans="1:18" x14ac:dyDescent="0.45">
      <c r="A3635" s="4">
        <v>70.879000000000005</v>
      </c>
      <c r="B3635" s="4">
        <v>2960</v>
      </c>
      <c r="C3635" s="4">
        <v>35.4</v>
      </c>
      <c r="D3635" s="11">
        <v>-5.6972341021682453</v>
      </c>
      <c r="E3635" s="19">
        <v>-3874.119189474407</v>
      </c>
      <c r="F3635" s="19">
        <f t="shared" si="560"/>
        <v>-640.37239174440003</v>
      </c>
      <c r="G3635" s="19">
        <f t="shared" si="561"/>
        <v>410.69475579959999</v>
      </c>
      <c r="H3635" s="19">
        <f t="shared" si="563"/>
        <v>6624.4723917444007</v>
      </c>
      <c r="I3635" s="19">
        <f t="shared" si="564"/>
        <v>132.48944783488801</v>
      </c>
      <c r="J3635" s="19">
        <f t="shared" si="565"/>
        <v>-3330.9349858399191</v>
      </c>
      <c r="K3635" s="19">
        <f t="shared" si="562"/>
        <v>-117915.09849873313</v>
      </c>
      <c r="L3635" s="19">
        <f t="shared" si="566"/>
        <v>0</v>
      </c>
      <c r="M3635" s="19">
        <f t="shared" si="567"/>
        <v>-117915.09849873313</v>
      </c>
      <c r="N3635" s="107">
        <f t="shared" si="568"/>
        <v>133140.73736015917</v>
      </c>
      <c r="O3635" s="107"/>
      <c r="P3635" s="107"/>
      <c r="Q3635" s="107">
        <f t="shared" si="569"/>
        <v>40949.892602772088</v>
      </c>
      <c r="R3635" s="106"/>
    </row>
    <row r="3636" spans="1:18" x14ac:dyDescent="0.45">
      <c r="A3636" s="4">
        <v>70.897999999999996</v>
      </c>
      <c r="B3636" s="4">
        <v>2960</v>
      </c>
      <c r="C3636" s="4">
        <v>35.299999999999997</v>
      </c>
      <c r="D3636" s="11">
        <v>-5.0932431564289491</v>
      </c>
      <c r="E3636" s="19">
        <v>-3463.4053463716855</v>
      </c>
      <c r="F3636" s="19">
        <f t="shared" si="560"/>
        <v>-636.75957868809996</v>
      </c>
      <c r="G3636" s="19">
        <f t="shared" si="561"/>
        <v>408.37772371789998</v>
      </c>
      <c r="H3636" s="19">
        <f t="shared" si="563"/>
        <v>6620.8595786881006</v>
      </c>
      <c r="I3636" s="19">
        <f t="shared" si="564"/>
        <v>132.41719157376201</v>
      </c>
      <c r="J3636" s="19">
        <f t="shared" si="565"/>
        <v>-2922.6104310800233</v>
      </c>
      <c r="K3636" s="19">
        <f t="shared" si="562"/>
        <v>-103168.14821712482</v>
      </c>
      <c r="L3636" s="19">
        <f t="shared" si="566"/>
        <v>0</v>
      </c>
      <c r="M3636" s="19">
        <f t="shared" si="567"/>
        <v>-103168.14821712482</v>
      </c>
      <c r="N3636" s="107">
        <f t="shared" si="568"/>
        <v>133140.73736015917</v>
      </c>
      <c r="O3636" s="107"/>
      <c r="P3636" s="107"/>
      <c r="Q3636" s="107">
        <f t="shared" si="569"/>
        <v>40949.892602772088</v>
      </c>
      <c r="R3636" s="106"/>
    </row>
    <row r="3637" spans="1:18" x14ac:dyDescent="0.45">
      <c r="A3637" s="4">
        <v>70.918000000000006</v>
      </c>
      <c r="B3637" s="4">
        <v>2961</v>
      </c>
      <c r="C3637" s="4">
        <v>35.1</v>
      </c>
      <c r="D3637" s="11">
        <v>-4.5174493618602058</v>
      </c>
      <c r="E3637" s="19">
        <v>-3071.8655660649401</v>
      </c>
      <c r="F3637" s="19">
        <f t="shared" si="560"/>
        <v>-629.56461294090013</v>
      </c>
      <c r="G3637" s="19">
        <f t="shared" si="561"/>
        <v>403.76332319310006</v>
      </c>
      <c r="H3637" s="19">
        <f t="shared" si="563"/>
        <v>6613.6646129409</v>
      </c>
      <c r="I3637" s="19">
        <f t="shared" si="564"/>
        <v>132.273292258818</v>
      </c>
      <c r="J3637" s="19">
        <f t="shared" si="565"/>
        <v>-2535.8289506130222</v>
      </c>
      <c r="K3637" s="19">
        <f t="shared" si="562"/>
        <v>-89007.596166517091</v>
      </c>
      <c r="L3637" s="19">
        <f t="shared" si="566"/>
        <v>0</v>
      </c>
      <c r="M3637" s="19">
        <f t="shared" si="567"/>
        <v>-89007.596166517091</v>
      </c>
      <c r="N3637" s="107">
        <f t="shared" si="568"/>
        <v>133140.73736015917</v>
      </c>
      <c r="O3637" s="107"/>
      <c r="P3637" s="107"/>
      <c r="Q3637" s="107">
        <f t="shared" si="569"/>
        <v>40949.892602772088</v>
      </c>
      <c r="R3637" s="106"/>
    </row>
    <row r="3638" spans="1:18" x14ac:dyDescent="0.45">
      <c r="A3638" s="4">
        <v>70.938000000000002</v>
      </c>
      <c r="B3638" s="4">
        <v>2962</v>
      </c>
      <c r="C3638" s="4">
        <v>35</v>
      </c>
      <c r="D3638" s="11">
        <v>-4.0077194839197059</v>
      </c>
      <c r="E3638" s="19">
        <v>-2725.2492490653999</v>
      </c>
      <c r="F3638" s="19">
        <f t="shared" si="560"/>
        <v>-625.98246025000014</v>
      </c>
      <c r="G3638" s="19">
        <f t="shared" si="561"/>
        <v>401.46595475000004</v>
      </c>
      <c r="H3638" s="19">
        <f t="shared" si="563"/>
        <v>6610.0824602500006</v>
      </c>
      <c r="I3638" s="19">
        <f t="shared" si="564"/>
        <v>132.20164920500002</v>
      </c>
      <c r="J3638" s="19">
        <f t="shared" si="565"/>
        <v>-2191.5816451103997</v>
      </c>
      <c r="K3638" s="19">
        <f t="shared" si="562"/>
        <v>-76705.357578863986</v>
      </c>
      <c r="L3638" s="19">
        <f t="shared" si="566"/>
        <v>0</v>
      </c>
      <c r="M3638" s="19">
        <f t="shared" si="567"/>
        <v>-76705.357578863986</v>
      </c>
      <c r="N3638" s="107">
        <f t="shared" si="568"/>
        <v>133140.73736015917</v>
      </c>
      <c r="O3638" s="107"/>
      <c r="P3638" s="107"/>
      <c r="Q3638" s="107">
        <f t="shared" si="569"/>
        <v>40949.892602772088</v>
      </c>
      <c r="R3638" s="106"/>
    </row>
    <row r="3639" spans="1:18" x14ac:dyDescent="0.45">
      <c r="A3639" s="4">
        <v>70.956999999999994</v>
      </c>
      <c r="B3639" s="4">
        <v>2962</v>
      </c>
      <c r="C3639" s="4">
        <v>34.9</v>
      </c>
      <c r="D3639" s="11">
        <v>-3.4779281789397616</v>
      </c>
      <c r="E3639" s="19">
        <v>-2364.9911616790378</v>
      </c>
      <c r="F3639" s="19">
        <f t="shared" si="560"/>
        <v>-622.41052768090015</v>
      </c>
      <c r="G3639" s="19">
        <f t="shared" si="561"/>
        <v>399.17514085310006</v>
      </c>
      <c r="H3639" s="19">
        <f t="shared" si="563"/>
        <v>6606.5105276809009</v>
      </c>
      <c r="I3639" s="19">
        <f t="shared" si="564"/>
        <v>132.13021055361801</v>
      </c>
      <c r="J3639" s="19">
        <f t="shared" si="565"/>
        <v>-1833.6858102723197</v>
      </c>
      <c r="K3639" s="19">
        <f t="shared" si="562"/>
        <v>-63995.634778503954</v>
      </c>
      <c r="L3639" s="19">
        <f t="shared" si="566"/>
        <v>0</v>
      </c>
      <c r="M3639" s="19">
        <f t="shared" si="567"/>
        <v>-63995.634778503954</v>
      </c>
      <c r="N3639" s="107">
        <f t="shared" si="568"/>
        <v>133140.73736015917</v>
      </c>
      <c r="O3639" s="107"/>
      <c r="P3639" s="107"/>
      <c r="Q3639" s="107">
        <f t="shared" si="569"/>
        <v>40949.892602772088</v>
      </c>
      <c r="R3639" s="106"/>
    </row>
    <row r="3640" spans="1:18" x14ac:dyDescent="0.45">
      <c r="A3640" s="4">
        <v>70.977000000000004</v>
      </c>
      <c r="B3640" s="4">
        <v>2963</v>
      </c>
      <c r="C3640" s="4">
        <v>34.9</v>
      </c>
      <c r="D3640" s="11">
        <v>-2.9226420387127461</v>
      </c>
      <c r="E3640" s="19">
        <v>-1987.3965863246674</v>
      </c>
      <c r="F3640" s="19">
        <f t="shared" si="560"/>
        <v>-622.41052768090015</v>
      </c>
      <c r="G3640" s="19">
        <f t="shared" si="561"/>
        <v>399.17514085310006</v>
      </c>
      <c r="H3640" s="19">
        <f t="shared" si="563"/>
        <v>6606.5105276809009</v>
      </c>
      <c r="I3640" s="19">
        <f t="shared" si="564"/>
        <v>132.13021055361801</v>
      </c>
      <c r="J3640" s="19">
        <f t="shared" si="565"/>
        <v>-1456.0912349179491</v>
      </c>
      <c r="K3640" s="19">
        <f t="shared" si="562"/>
        <v>-50817.58409863642</v>
      </c>
      <c r="L3640" s="19">
        <f t="shared" si="566"/>
        <v>0</v>
      </c>
      <c r="M3640" s="19">
        <f t="shared" si="567"/>
        <v>-50817.58409863642</v>
      </c>
      <c r="N3640" s="107">
        <f t="shared" si="568"/>
        <v>133140.73736015917</v>
      </c>
      <c r="O3640" s="107"/>
      <c r="P3640" s="107"/>
      <c r="Q3640" s="107">
        <f t="shared" si="569"/>
        <v>40949.892602772088</v>
      </c>
      <c r="R3640" s="106"/>
    </row>
    <row r="3641" spans="1:18" x14ac:dyDescent="0.45">
      <c r="A3641" s="4">
        <v>70.995999999999995</v>
      </c>
      <c r="B3641" s="4">
        <v>2964</v>
      </c>
      <c r="C3641" s="4">
        <v>34.799999999999997</v>
      </c>
      <c r="D3641" s="11">
        <v>-2.5950724575318977</v>
      </c>
      <c r="E3641" s="19">
        <v>-1764.6492711216904</v>
      </c>
      <c r="F3641" s="19">
        <f t="shared" si="560"/>
        <v>-618.84881523359991</v>
      </c>
      <c r="G3641" s="19">
        <f t="shared" si="561"/>
        <v>396.89088150239996</v>
      </c>
      <c r="H3641" s="19">
        <f t="shared" si="563"/>
        <v>6602.9488152335998</v>
      </c>
      <c r="I3641" s="19">
        <f t="shared" si="564"/>
        <v>132.058976304672</v>
      </c>
      <c r="J3641" s="19">
        <f t="shared" si="565"/>
        <v>-1235.6994133146186</v>
      </c>
      <c r="K3641" s="19">
        <f t="shared" si="562"/>
        <v>-43002.339583348723</v>
      </c>
      <c r="L3641" s="19">
        <f t="shared" si="566"/>
        <v>0</v>
      </c>
      <c r="M3641" s="19">
        <f t="shared" si="567"/>
        <v>-43002.339583348723</v>
      </c>
      <c r="N3641" s="107">
        <f t="shared" si="568"/>
        <v>133140.73736015917</v>
      </c>
      <c r="O3641" s="107"/>
      <c r="P3641" s="107"/>
      <c r="Q3641" s="107">
        <f t="shared" si="569"/>
        <v>40949.892602772088</v>
      </c>
      <c r="R3641" s="106"/>
    </row>
    <row r="3642" spans="1:18" x14ac:dyDescent="0.45">
      <c r="A3642" s="4">
        <v>71.016000000000005</v>
      </c>
      <c r="B3642" s="4">
        <v>2964</v>
      </c>
      <c r="C3642" s="4">
        <v>34.700000000000003</v>
      </c>
      <c r="D3642" s="11">
        <v>-2.278183884988279</v>
      </c>
      <c r="E3642" s="19">
        <v>-1549.1650417920298</v>
      </c>
      <c r="F3642" s="19">
        <f t="shared" si="560"/>
        <v>-615.29732290810011</v>
      </c>
      <c r="G3642" s="19">
        <f t="shared" si="561"/>
        <v>394.61317669790009</v>
      </c>
      <c r="H3642" s="19">
        <f t="shared" si="563"/>
        <v>6599.3973229081003</v>
      </c>
      <c r="I3642" s="19">
        <f t="shared" si="564"/>
        <v>131.98794645816201</v>
      </c>
      <c r="J3642" s="19">
        <f t="shared" si="565"/>
        <v>-1022.5639186359676</v>
      </c>
      <c r="K3642" s="19">
        <f t="shared" si="562"/>
        <v>-35482.967976668078</v>
      </c>
      <c r="L3642" s="19">
        <f t="shared" si="566"/>
        <v>0</v>
      </c>
      <c r="M3642" s="19">
        <f t="shared" si="567"/>
        <v>-35482.967976668078</v>
      </c>
      <c r="N3642" s="107">
        <f t="shared" si="568"/>
        <v>133140.73736015917</v>
      </c>
      <c r="O3642" s="107"/>
      <c r="P3642" s="107"/>
      <c r="Q3642" s="107">
        <f t="shared" si="569"/>
        <v>40949.892602772088</v>
      </c>
      <c r="R3642" s="106"/>
    </row>
    <row r="3643" spans="1:18" x14ac:dyDescent="0.45">
      <c r="A3643" s="4">
        <v>71.034999999999997</v>
      </c>
      <c r="B3643" s="4">
        <v>2965</v>
      </c>
      <c r="C3643" s="4">
        <v>34.700000000000003</v>
      </c>
      <c r="D3643" s="11">
        <v>-2.0525589250637899</v>
      </c>
      <c r="E3643" s="19">
        <v>-1395.7400690433772</v>
      </c>
      <c r="F3643" s="19">
        <f t="shared" si="560"/>
        <v>-615.29732290810011</v>
      </c>
      <c r="G3643" s="19">
        <f t="shared" si="561"/>
        <v>394.61317669790009</v>
      </c>
      <c r="H3643" s="19">
        <f t="shared" si="563"/>
        <v>6599.3973229081003</v>
      </c>
      <c r="I3643" s="19">
        <f t="shared" si="564"/>
        <v>131.98794645816201</v>
      </c>
      <c r="J3643" s="19">
        <f t="shared" si="565"/>
        <v>-869.138945887315</v>
      </c>
      <c r="K3643" s="19">
        <f t="shared" si="562"/>
        <v>-30159.121422289834</v>
      </c>
      <c r="L3643" s="19">
        <f t="shared" si="566"/>
        <v>0</v>
      </c>
      <c r="M3643" s="19">
        <f t="shared" si="567"/>
        <v>-30159.121422289834</v>
      </c>
      <c r="N3643" s="107">
        <f t="shared" si="568"/>
        <v>133140.73736015917</v>
      </c>
      <c r="O3643" s="107"/>
      <c r="P3643" s="107"/>
      <c r="Q3643" s="107">
        <f t="shared" si="569"/>
        <v>40949.892602772088</v>
      </c>
      <c r="R3643" s="106"/>
    </row>
    <row r="3644" spans="1:18" x14ac:dyDescent="0.45">
      <c r="A3644" s="4">
        <v>71.055000000000007</v>
      </c>
      <c r="B3644" s="4">
        <v>2966</v>
      </c>
      <c r="C3644" s="4">
        <v>34.6</v>
      </c>
      <c r="D3644" s="11">
        <v>-2.0034877063920096</v>
      </c>
      <c r="E3644" s="19">
        <v>-1362.3716403465664</v>
      </c>
      <c r="F3644" s="19">
        <f t="shared" si="560"/>
        <v>-611.75605070440008</v>
      </c>
      <c r="G3644" s="19">
        <f t="shared" si="561"/>
        <v>392.34202643960009</v>
      </c>
      <c r="H3644" s="19">
        <f t="shared" si="563"/>
        <v>6595.8560507044003</v>
      </c>
      <c r="I3644" s="19">
        <f t="shared" si="564"/>
        <v>131.917121014088</v>
      </c>
      <c r="J3644" s="19">
        <f t="shared" si="565"/>
        <v>-838.11249289287832</v>
      </c>
      <c r="K3644" s="19">
        <f t="shared" si="562"/>
        <v>-28998.692254093592</v>
      </c>
      <c r="L3644" s="19">
        <f t="shared" si="566"/>
        <v>0</v>
      </c>
      <c r="M3644" s="19">
        <f t="shared" si="567"/>
        <v>-28998.692254093592</v>
      </c>
      <c r="N3644" s="107">
        <f t="shared" si="568"/>
        <v>133140.73736015917</v>
      </c>
      <c r="O3644" s="107"/>
      <c r="P3644" s="107"/>
      <c r="Q3644" s="107">
        <f t="shared" si="569"/>
        <v>40949.892602772088</v>
      </c>
      <c r="R3644" s="106"/>
    </row>
    <row r="3645" spans="1:18" x14ac:dyDescent="0.45">
      <c r="A3645" s="4">
        <v>71.073999999999998</v>
      </c>
      <c r="B3645" s="4">
        <v>2966</v>
      </c>
      <c r="C3645" s="4">
        <v>34.5</v>
      </c>
      <c r="D3645" s="11">
        <v>-1.9473390095338046</v>
      </c>
      <c r="E3645" s="19">
        <v>-1324.190526482987</v>
      </c>
      <c r="F3645" s="19">
        <f t="shared" si="560"/>
        <v>-608.22499862250004</v>
      </c>
      <c r="G3645" s="19">
        <f t="shared" si="561"/>
        <v>390.07743072750009</v>
      </c>
      <c r="H3645" s="19">
        <f t="shared" si="563"/>
        <v>6592.3249986225001</v>
      </c>
      <c r="I3645" s="19">
        <f t="shared" si="564"/>
        <v>131.84649997245</v>
      </c>
      <c r="J3645" s="19">
        <f t="shared" si="565"/>
        <v>-802.26659578303691</v>
      </c>
      <c r="K3645" s="19">
        <f t="shared" si="562"/>
        <v>-27678.197554514772</v>
      </c>
      <c r="L3645" s="19">
        <f t="shared" si="566"/>
        <v>0</v>
      </c>
      <c r="M3645" s="19">
        <f t="shared" si="567"/>
        <v>-27678.197554514772</v>
      </c>
      <c r="N3645" s="107">
        <f t="shared" si="568"/>
        <v>133140.73736015917</v>
      </c>
      <c r="O3645" s="107"/>
      <c r="P3645" s="107"/>
      <c r="Q3645" s="107">
        <f t="shared" si="569"/>
        <v>40949.892602772088</v>
      </c>
      <c r="R3645" s="106"/>
    </row>
    <row r="3646" spans="1:18" x14ac:dyDescent="0.45">
      <c r="A3646" s="4">
        <v>71.093999999999994</v>
      </c>
      <c r="B3646" s="4">
        <v>2967</v>
      </c>
      <c r="C3646" s="4">
        <v>34.5</v>
      </c>
      <c r="D3646" s="11">
        <v>-1.8719543373904814</v>
      </c>
      <c r="E3646" s="19">
        <v>-1272.9289494255274</v>
      </c>
      <c r="F3646" s="19">
        <f t="shared" si="560"/>
        <v>-608.22499862250004</v>
      </c>
      <c r="G3646" s="19">
        <f t="shared" si="561"/>
        <v>390.07743072750009</v>
      </c>
      <c r="H3646" s="19">
        <f t="shared" si="563"/>
        <v>6592.3249986225001</v>
      </c>
      <c r="I3646" s="19">
        <f t="shared" si="564"/>
        <v>131.84649997245</v>
      </c>
      <c r="J3646" s="19">
        <f t="shared" si="565"/>
        <v>-751.00501872557732</v>
      </c>
      <c r="K3646" s="19">
        <f t="shared" si="562"/>
        <v>-25909.673146032419</v>
      </c>
      <c r="L3646" s="19">
        <f t="shared" si="566"/>
        <v>0</v>
      </c>
      <c r="M3646" s="19">
        <f t="shared" si="567"/>
        <v>-25909.673146032419</v>
      </c>
      <c r="N3646" s="107">
        <f t="shared" si="568"/>
        <v>133140.73736015917</v>
      </c>
      <c r="O3646" s="107"/>
      <c r="P3646" s="107"/>
      <c r="Q3646" s="107">
        <f t="shared" si="569"/>
        <v>40949.892602772088</v>
      </c>
      <c r="R3646" s="106"/>
    </row>
    <row r="3647" spans="1:18" x14ac:dyDescent="0.45">
      <c r="A3647" s="4">
        <v>71.113</v>
      </c>
      <c r="B3647" s="4">
        <v>2968</v>
      </c>
      <c r="C3647" s="4">
        <v>34.4</v>
      </c>
      <c r="D3647" s="11">
        <v>-1.7809362431337337</v>
      </c>
      <c r="E3647" s="19">
        <v>-1211.0366453309389</v>
      </c>
      <c r="F3647" s="19">
        <f t="shared" si="560"/>
        <v>-604.7041666624001</v>
      </c>
      <c r="G3647" s="19">
        <f t="shared" si="561"/>
        <v>387.81938956160002</v>
      </c>
      <c r="H3647" s="19">
        <f t="shared" si="563"/>
        <v>6588.8041666624003</v>
      </c>
      <c r="I3647" s="19">
        <f t="shared" si="564"/>
        <v>131.77608333324801</v>
      </c>
      <c r="J3647" s="19">
        <f t="shared" si="565"/>
        <v>-691.44117243609082</v>
      </c>
      <c r="K3647" s="19">
        <f t="shared" si="562"/>
        <v>-23785.576331801523</v>
      </c>
      <c r="L3647" s="19">
        <f t="shared" si="566"/>
        <v>0</v>
      </c>
      <c r="M3647" s="19">
        <f t="shared" si="567"/>
        <v>-23785.576331801523</v>
      </c>
      <c r="N3647" s="107">
        <f t="shared" si="568"/>
        <v>133140.73736015917</v>
      </c>
      <c r="O3647" s="107"/>
      <c r="P3647" s="107"/>
      <c r="Q3647" s="107">
        <f t="shared" si="569"/>
        <v>40949.892602772088</v>
      </c>
      <c r="R3647" s="106"/>
    </row>
    <row r="3648" spans="1:18" x14ac:dyDescent="0.45">
      <c r="A3648" s="4">
        <v>71.132999999999996</v>
      </c>
      <c r="B3648" s="4">
        <v>2968</v>
      </c>
      <c r="C3648" s="4">
        <v>34.4</v>
      </c>
      <c r="D3648" s="11">
        <v>-1.6925112459996874</v>
      </c>
      <c r="E3648" s="19">
        <v>-1150.9076472797874</v>
      </c>
      <c r="F3648" s="19">
        <f t="shared" si="560"/>
        <v>-604.7041666624001</v>
      </c>
      <c r="G3648" s="19">
        <f t="shared" si="561"/>
        <v>387.81938956160002</v>
      </c>
      <c r="H3648" s="19">
        <f t="shared" si="563"/>
        <v>6588.8041666624003</v>
      </c>
      <c r="I3648" s="19">
        <f t="shared" si="564"/>
        <v>131.77608333324801</v>
      </c>
      <c r="J3648" s="19">
        <f t="shared" si="565"/>
        <v>-631.31217438493934</v>
      </c>
      <c r="K3648" s="19">
        <f t="shared" si="562"/>
        <v>-21717.138798841912</v>
      </c>
      <c r="L3648" s="19">
        <f t="shared" si="566"/>
        <v>0</v>
      </c>
      <c r="M3648" s="19">
        <f t="shared" si="567"/>
        <v>-21717.138798841912</v>
      </c>
      <c r="N3648" s="107">
        <f t="shared" si="568"/>
        <v>133140.73736015917</v>
      </c>
      <c r="O3648" s="107"/>
      <c r="P3648" s="107"/>
      <c r="Q3648" s="107">
        <f t="shared" si="569"/>
        <v>40949.892602772088</v>
      </c>
      <c r="R3648" s="106"/>
    </row>
    <row r="3649" spans="1:18" x14ac:dyDescent="0.45">
      <c r="A3649" s="4">
        <v>71.152000000000001</v>
      </c>
      <c r="B3649" s="4">
        <v>2969</v>
      </c>
      <c r="C3649" s="4">
        <v>34.299999999999997</v>
      </c>
      <c r="D3649" s="11">
        <v>-1.5945824353042282</v>
      </c>
      <c r="E3649" s="19">
        <v>-1084.3160560068752</v>
      </c>
      <c r="F3649" s="19">
        <f t="shared" si="560"/>
        <v>-601.19355482410003</v>
      </c>
      <c r="G3649" s="19">
        <f t="shared" si="561"/>
        <v>385.5679029419</v>
      </c>
      <c r="H3649" s="19">
        <f t="shared" si="563"/>
        <v>6585.2935548241003</v>
      </c>
      <c r="I3649" s="19">
        <f t="shared" si="564"/>
        <v>131.70587109648201</v>
      </c>
      <c r="J3649" s="19">
        <f t="shared" si="565"/>
        <v>-567.04228196849317</v>
      </c>
      <c r="K3649" s="19">
        <f t="shared" si="562"/>
        <v>-19449.550271519314</v>
      </c>
      <c r="L3649" s="19">
        <f t="shared" si="566"/>
        <v>0</v>
      </c>
      <c r="M3649" s="19">
        <f t="shared" si="567"/>
        <v>-19449.550271519314</v>
      </c>
      <c r="N3649" s="107">
        <f t="shared" si="568"/>
        <v>133140.73736015917</v>
      </c>
      <c r="O3649" s="107"/>
      <c r="P3649" s="107"/>
      <c r="Q3649" s="107">
        <f t="shared" si="569"/>
        <v>40949.892602772088</v>
      </c>
      <c r="R3649" s="106"/>
    </row>
    <row r="3650" spans="1:18" x14ac:dyDescent="0.45">
      <c r="A3650" s="4">
        <v>71.171999999999997</v>
      </c>
      <c r="B3650" s="4">
        <v>2970</v>
      </c>
      <c r="C3650" s="4">
        <v>34.299999999999997</v>
      </c>
      <c r="D3650" s="11">
        <v>-1.5238413179490338</v>
      </c>
      <c r="E3650" s="19">
        <v>-1036.212096205343</v>
      </c>
      <c r="F3650" s="19">
        <f t="shared" si="560"/>
        <v>-601.19355482410003</v>
      </c>
      <c r="G3650" s="19">
        <f t="shared" si="561"/>
        <v>385.5679029419</v>
      </c>
      <c r="H3650" s="19">
        <f t="shared" si="563"/>
        <v>6585.2935548241003</v>
      </c>
      <c r="I3650" s="19">
        <f t="shared" si="564"/>
        <v>131.70587109648201</v>
      </c>
      <c r="J3650" s="19">
        <f t="shared" si="565"/>
        <v>-518.93832216696092</v>
      </c>
      <c r="K3650" s="19">
        <f t="shared" si="562"/>
        <v>-17799.584450326758</v>
      </c>
      <c r="L3650" s="19">
        <f t="shared" si="566"/>
        <v>0</v>
      </c>
      <c r="M3650" s="19">
        <f t="shared" si="567"/>
        <v>-17799.584450326758</v>
      </c>
      <c r="N3650" s="107">
        <f t="shared" si="568"/>
        <v>133140.73736015917</v>
      </c>
      <c r="O3650" s="107"/>
      <c r="P3650" s="107"/>
      <c r="Q3650" s="107">
        <f t="shared" si="569"/>
        <v>40949.892602772088</v>
      </c>
      <c r="R3650" s="106"/>
    </row>
    <row r="3651" spans="1:18" x14ac:dyDescent="0.45">
      <c r="A3651" s="4">
        <v>71.191000000000003</v>
      </c>
      <c r="B3651" s="4">
        <v>2970</v>
      </c>
      <c r="C3651" s="4">
        <v>34.200000000000003</v>
      </c>
      <c r="D3651" s="11">
        <v>-1.4339664278223256</v>
      </c>
      <c r="E3651" s="19">
        <v>-975.09717091918139</v>
      </c>
      <c r="F3651" s="19">
        <f t="shared" si="560"/>
        <v>-597.69316310760018</v>
      </c>
      <c r="G3651" s="19">
        <f t="shared" si="561"/>
        <v>383.32297086840009</v>
      </c>
      <c r="H3651" s="19">
        <f t="shared" si="563"/>
        <v>6581.7931631076008</v>
      </c>
      <c r="I3651" s="19">
        <f t="shared" si="564"/>
        <v>131.63586326215201</v>
      </c>
      <c r="J3651" s="19">
        <f t="shared" si="565"/>
        <v>-460.1383367886292</v>
      </c>
      <c r="K3651" s="19">
        <f t="shared" si="562"/>
        <v>-15736.731118171119</v>
      </c>
      <c r="L3651" s="19">
        <f t="shared" si="566"/>
        <v>0</v>
      </c>
      <c r="M3651" s="19">
        <f t="shared" si="567"/>
        <v>-15736.731118171119</v>
      </c>
      <c r="N3651" s="107">
        <f t="shared" si="568"/>
        <v>133140.73736015917</v>
      </c>
      <c r="O3651" s="107"/>
      <c r="P3651" s="107"/>
      <c r="Q3651" s="107">
        <f t="shared" si="569"/>
        <v>40949.892602772088</v>
      </c>
      <c r="R3651" s="106"/>
    </row>
    <row r="3652" spans="1:18" x14ac:dyDescent="0.45">
      <c r="A3652" s="4">
        <v>71.210999999999999</v>
      </c>
      <c r="B3652" s="4">
        <v>2971</v>
      </c>
      <c r="C3652" s="4">
        <v>34.200000000000003</v>
      </c>
      <c r="D3652" s="11">
        <v>-1.3413984156097321</v>
      </c>
      <c r="E3652" s="19">
        <v>-912.1509226146178</v>
      </c>
      <c r="F3652" s="19">
        <f t="shared" si="560"/>
        <v>-597.69316310760018</v>
      </c>
      <c r="G3652" s="19">
        <f t="shared" si="561"/>
        <v>383.32297086840009</v>
      </c>
      <c r="H3652" s="19">
        <f t="shared" si="563"/>
        <v>6581.7931631076008</v>
      </c>
      <c r="I3652" s="19">
        <f t="shared" si="564"/>
        <v>131.63586326215201</v>
      </c>
      <c r="J3652" s="19">
        <f t="shared" si="565"/>
        <v>-397.19208848406561</v>
      </c>
      <c r="K3652" s="19">
        <f t="shared" si="562"/>
        <v>-13583.969426155045</v>
      </c>
      <c r="L3652" s="19">
        <f t="shared" si="566"/>
        <v>0</v>
      </c>
      <c r="M3652" s="19">
        <f t="shared" si="567"/>
        <v>-13583.969426155045</v>
      </c>
      <c r="N3652" s="107">
        <f t="shared" si="568"/>
        <v>133140.73736015917</v>
      </c>
      <c r="O3652" s="107"/>
      <c r="P3652" s="107"/>
      <c r="Q3652" s="107">
        <f t="shared" si="569"/>
        <v>40949.892602772088</v>
      </c>
      <c r="R3652" s="106"/>
    </row>
    <row r="3653" spans="1:18" x14ac:dyDescent="0.45">
      <c r="A3653" s="4">
        <v>71.23</v>
      </c>
      <c r="B3653" s="4">
        <v>2972</v>
      </c>
      <c r="C3653" s="4">
        <v>34.1</v>
      </c>
      <c r="D3653" s="11">
        <v>-1.2443408610545161</v>
      </c>
      <c r="E3653" s="19">
        <v>-846.15178551707095</v>
      </c>
      <c r="F3653" s="19">
        <f t="shared" si="560"/>
        <v>-594.20299151290021</v>
      </c>
      <c r="G3653" s="19">
        <f t="shared" si="561"/>
        <v>381.08459334110012</v>
      </c>
      <c r="H3653" s="19">
        <f t="shared" si="563"/>
        <v>6578.3029915129009</v>
      </c>
      <c r="I3653" s="19">
        <f t="shared" si="564"/>
        <v>131.56605983025801</v>
      </c>
      <c r="J3653" s="19">
        <f t="shared" si="565"/>
        <v>-333.50113234571279</v>
      </c>
      <c r="K3653" s="19">
        <f t="shared" si="562"/>
        <v>-11372.388612988807</v>
      </c>
      <c r="L3653" s="19">
        <f t="shared" si="566"/>
        <v>0</v>
      </c>
      <c r="M3653" s="19">
        <f t="shared" si="567"/>
        <v>-11372.388612988807</v>
      </c>
      <c r="N3653" s="107">
        <f t="shared" si="568"/>
        <v>133140.73736015917</v>
      </c>
      <c r="O3653" s="107"/>
      <c r="P3653" s="107"/>
      <c r="Q3653" s="107">
        <f t="shared" si="569"/>
        <v>40949.892602772088</v>
      </c>
      <c r="R3653" s="106"/>
    </row>
    <row r="3654" spans="1:18" x14ac:dyDescent="0.45">
      <c r="A3654" s="4">
        <v>71.25</v>
      </c>
      <c r="B3654" s="4">
        <v>2972</v>
      </c>
      <c r="C3654" s="4">
        <v>34.1</v>
      </c>
      <c r="D3654" s="11">
        <v>-1.1444080249065067</v>
      </c>
      <c r="E3654" s="19">
        <v>-778.1974569364246</v>
      </c>
      <c r="F3654" s="19">
        <f t="shared" ref="F3654:F3717" si="570">0.5*1.27*1.223*-0.658*C3654^2</f>
        <v>-594.20299151290021</v>
      </c>
      <c r="G3654" s="19">
        <f t="shared" ref="G3654:G3717" si="571">0.5*1.27*1.223*0.422*C3654^2</f>
        <v>381.08459334110012</v>
      </c>
      <c r="H3654" s="19">
        <f t="shared" si="563"/>
        <v>6578.3029915129009</v>
      </c>
      <c r="I3654" s="19">
        <f t="shared" si="564"/>
        <v>131.56605983025801</v>
      </c>
      <c r="J3654" s="19">
        <f t="shared" si="565"/>
        <v>-265.54680376506644</v>
      </c>
      <c r="K3654" s="19">
        <f t="shared" ref="K3654:K3717" si="572">J3654*C3654</f>
        <v>-9055.1460083887669</v>
      </c>
      <c r="L3654" s="19">
        <f t="shared" si="566"/>
        <v>0</v>
      </c>
      <c r="M3654" s="19">
        <f t="shared" si="567"/>
        <v>-9055.1460083887669</v>
      </c>
      <c r="N3654" s="107">
        <f t="shared" si="568"/>
        <v>133140.73736015917</v>
      </c>
      <c r="O3654" s="107"/>
      <c r="P3654" s="107"/>
      <c r="Q3654" s="107">
        <f t="shared" si="569"/>
        <v>40949.892602772088</v>
      </c>
      <c r="R3654" s="106"/>
    </row>
    <row r="3655" spans="1:18" x14ac:dyDescent="0.45">
      <c r="A3655" s="4">
        <v>71.27</v>
      </c>
      <c r="B3655" s="4">
        <v>2973</v>
      </c>
      <c r="C3655" s="4">
        <v>34</v>
      </c>
      <c r="D3655" s="11">
        <v>-1.0600910371826249</v>
      </c>
      <c r="E3655" s="19">
        <v>-720.8619052841849</v>
      </c>
      <c r="F3655" s="19">
        <f t="shared" si="570"/>
        <v>-590.72304004000011</v>
      </c>
      <c r="G3655" s="19">
        <f t="shared" si="571"/>
        <v>378.85277036000008</v>
      </c>
      <c r="H3655" s="19">
        <f t="shared" ref="H3655:H3718" si="573">5984.1-F3655</f>
        <v>6574.8230400400007</v>
      </c>
      <c r="I3655" s="19">
        <f t="shared" ref="I3655:I3718" si="574">H3655*0.02</f>
        <v>131.49646080080001</v>
      </c>
      <c r="J3655" s="19">
        <f t="shared" ref="J3655:J3718" si="575">E3655+G3655+I3655</f>
        <v>-210.51267412338481</v>
      </c>
      <c r="K3655" s="19">
        <f t="shared" si="572"/>
        <v>-7157.4309201950837</v>
      </c>
      <c r="L3655" s="19">
        <f t="shared" ref="L3655:L3718" si="576">IF(K3655&lt;0, K3655-K3655,K3655)</f>
        <v>0</v>
      </c>
      <c r="M3655" s="19">
        <f t="shared" ref="M3655:M3718" si="577">IF(K3655&gt;0, K3655-K3655,K3655)</f>
        <v>-7157.4309201950837</v>
      </c>
      <c r="N3655" s="107">
        <f t="shared" ref="N3655:N3718" si="578">N3652</f>
        <v>133140.73736015917</v>
      </c>
      <c r="O3655" s="107"/>
      <c r="P3655" s="107"/>
      <c r="Q3655" s="107">
        <f t="shared" ref="Q3655:Q3718" si="579">Q3652</f>
        <v>40949.892602772088</v>
      </c>
      <c r="R3655" s="106"/>
    </row>
    <row r="3656" spans="1:18" x14ac:dyDescent="0.45">
      <c r="A3656" s="4">
        <v>71.289000000000001</v>
      </c>
      <c r="B3656" s="4">
        <v>2974</v>
      </c>
      <c r="C3656" s="4">
        <v>34</v>
      </c>
      <c r="D3656" s="11">
        <v>-0.99051067987304797</v>
      </c>
      <c r="E3656" s="19">
        <v>-673.5472623136726</v>
      </c>
      <c r="F3656" s="19">
        <f t="shared" si="570"/>
        <v>-590.72304004000011</v>
      </c>
      <c r="G3656" s="19">
        <f t="shared" si="571"/>
        <v>378.85277036000008</v>
      </c>
      <c r="H3656" s="19">
        <f t="shared" si="573"/>
        <v>6574.8230400400007</v>
      </c>
      <c r="I3656" s="19">
        <f t="shared" si="574"/>
        <v>131.49646080080001</v>
      </c>
      <c r="J3656" s="19">
        <f t="shared" si="575"/>
        <v>-163.19803115287252</v>
      </c>
      <c r="K3656" s="19">
        <f t="shared" si="572"/>
        <v>-5548.7330591976652</v>
      </c>
      <c r="L3656" s="19">
        <f t="shared" si="576"/>
        <v>0</v>
      </c>
      <c r="M3656" s="19">
        <f t="shared" si="577"/>
        <v>-5548.7330591976652</v>
      </c>
      <c r="N3656" s="107">
        <f t="shared" si="578"/>
        <v>133140.73736015917</v>
      </c>
      <c r="O3656" s="107"/>
      <c r="P3656" s="107"/>
      <c r="Q3656" s="107">
        <f t="shared" si="579"/>
        <v>40949.892602772088</v>
      </c>
      <c r="R3656" s="106"/>
    </row>
    <row r="3657" spans="1:18" x14ac:dyDescent="0.45">
      <c r="A3657" s="4">
        <v>71.308999999999997</v>
      </c>
      <c r="B3657" s="4">
        <v>2974</v>
      </c>
      <c r="C3657" s="4">
        <v>33.9</v>
      </c>
      <c r="D3657" s="11">
        <v>-0.94503795453439188</v>
      </c>
      <c r="E3657" s="19">
        <v>-642.62580908338646</v>
      </c>
      <c r="F3657" s="19">
        <f t="shared" si="570"/>
        <v>-587.25330868890001</v>
      </c>
      <c r="G3657" s="19">
        <f t="shared" si="571"/>
        <v>376.62750192509998</v>
      </c>
      <c r="H3657" s="19">
        <f t="shared" si="573"/>
        <v>6571.3533086889001</v>
      </c>
      <c r="I3657" s="19">
        <f t="shared" si="574"/>
        <v>131.427066173778</v>
      </c>
      <c r="J3657" s="19">
        <f t="shared" si="575"/>
        <v>-134.57124098450848</v>
      </c>
      <c r="K3657" s="19">
        <f t="shared" si="572"/>
        <v>-4561.9650693748372</v>
      </c>
      <c r="L3657" s="19">
        <f t="shared" si="576"/>
        <v>0</v>
      </c>
      <c r="M3657" s="19">
        <f t="shared" si="577"/>
        <v>-4561.9650693748372</v>
      </c>
      <c r="N3657" s="107">
        <f t="shared" si="578"/>
        <v>133140.73736015917</v>
      </c>
      <c r="O3657" s="107"/>
      <c r="P3657" s="107"/>
      <c r="Q3657" s="107">
        <f t="shared" si="579"/>
        <v>40949.892602772088</v>
      </c>
      <c r="R3657" s="106"/>
    </row>
    <row r="3658" spans="1:18" x14ac:dyDescent="0.45">
      <c r="A3658" s="4">
        <v>71.328000000000003</v>
      </c>
      <c r="B3658" s="4">
        <v>2975</v>
      </c>
      <c r="C3658" s="4">
        <v>33.9</v>
      </c>
      <c r="D3658" s="11">
        <v>-0.84939449465878325</v>
      </c>
      <c r="E3658" s="19">
        <v>-577.58825636797258</v>
      </c>
      <c r="F3658" s="19">
        <f t="shared" si="570"/>
        <v>-587.25330868890001</v>
      </c>
      <c r="G3658" s="19">
        <f t="shared" si="571"/>
        <v>376.62750192509998</v>
      </c>
      <c r="H3658" s="19">
        <f t="shared" si="573"/>
        <v>6571.3533086889001</v>
      </c>
      <c r="I3658" s="19">
        <f t="shared" si="574"/>
        <v>131.427066173778</v>
      </c>
      <c r="J3658" s="19">
        <f t="shared" si="575"/>
        <v>-69.533688269094597</v>
      </c>
      <c r="K3658" s="19">
        <f t="shared" si="572"/>
        <v>-2357.1920323223067</v>
      </c>
      <c r="L3658" s="19">
        <f t="shared" si="576"/>
        <v>0</v>
      </c>
      <c r="M3658" s="19">
        <f t="shared" si="577"/>
        <v>-2357.1920323223067</v>
      </c>
      <c r="N3658" s="107">
        <f t="shared" si="578"/>
        <v>133140.73736015917</v>
      </c>
      <c r="O3658" s="107"/>
      <c r="P3658" s="107"/>
      <c r="Q3658" s="107">
        <f t="shared" si="579"/>
        <v>40949.892602772088</v>
      </c>
      <c r="R3658" s="106"/>
    </row>
    <row r="3659" spans="1:18" x14ac:dyDescent="0.45">
      <c r="A3659" s="4">
        <v>71.347999999999999</v>
      </c>
      <c r="B3659" s="4">
        <v>2976</v>
      </c>
      <c r="C3659" s="4">
        <v>33.9</v>
      </c>
      <c r="D3659" s="11">
        <v>-0.76338700310841201</v>
      </c>
      <c r="E3659" s="19">
        <v>-519.10316211372015</v>
      </c>
      <c r="F3659" s="19">
        <f t="shared" si="570"/>
        <v>-587.25330868890001</v>
      </c>
      <c r="G3659" s="19">
        <f t="shared" si="571"/>
        <v>376.62750192509998</v>
      </c>
      <c r="H3659" s="19">
        <f t="shared" si="573"/>
        <v>6571.3533086889001</v>
      </c>
      <c r="I3659" s="19">
        <f t="shared" si="574"/>
        <v>131.427066173778</v>
      </c>
      <c r="J3659" s="19">
        <f t="shared" si="575"/>
        <v>-11.048594014842166</v>
      </c>
      <c r="K3659" s="19">
        <f t="shared" si="572"/>
        <v>-374.5473371031494</v>
      </c>
      <c r="L3659" s="19">
        <f t="shared" si="576"/>
        <v>0</v>
      </c>
      <c r="M3659" s="19">
        <f t="shared" si="577"/>
        <v>-374.5473371031494</v>
      </c>
      <c r="N3659" s="107">
        <f t="shared" si="578"/>
        <v>133140.73736015917</v>
      </c>
      <c r="O3659" s="107"/>
      <c r="P3659" s="107"/>
      <c r="Q3659" s="107">
        <f t="shared" si="579"/>
        <v>40949.892602772088</v>
      </c>
      <c r="R3659" s="106"/>
    </row>
    <row r="3660" spans="1:18" x14ac:dyDescent="0.45">
      <c r="A3660" s="4">
        <v>71.367000000000004</v>
      </c>
      <c r="B3660" s="4">
        <v>2976</v>
      </c>
      <c r="C3660" s="4">
        <v>33.799999999999997</v>
      </c>
      <c r="D3660" s="11">
        <v>-0.74041360682456325</v>
      </c>
      <c r="E3660" s="19">
        <v>-503.48125264070302</v>
      </c>
      <c r="F3660" s="19">
        <f t="shared" si="570"/>
        <v>-583.7937974596</v>
      </c>
      <c r="G3660" s="19">
        <f t="shared" si="571"/>
        <v>374.40878803639998</v>
      </c>
      <c r="H3660" s="19">
        <f t="shared" si="573"/>
        <v>6567.8937974596001</v>
      </c>
      <c r="I3660" s="19">
        <f t="shared" si="574"/>
        <v>131.35787594919199</v>
      </c>
      <c r="J3660" s="19">
        <f t="shared" si="575"/>
        <v>2.2854113448889564</v>
      </c>
      <c r="K3660" s="19">
        <f t="shared" si="572"/>
        <v>77.246903457246717</v>
      </c>
      <c r="L3660" s="19">
        <f t="shared" si="576"/>
        <v>77.246903457246717</v>
      </c>
      <c r="M3660" s="19">
        <f t="shared" si="577"/>
        <v>0</v>
      </c>
      <c r="N3660" s="107">
        <f t="shared" si="578"/>
        <v>133140.73736015917</v>
      </c>
      <c r="O3660" s="107"/>
      <c r="P3660" s="107"/>
      <c r="Q3660" s="107">
        <f t="shared" si="579"/>
        <v>40949.892602772088</v>
      </c>
      <c r="R3660" s="106"/>
    </row>
    <row r="3661" spans="1:18" x14ac:dyDescent="0.45">
      <c r="A3661" s="4">
        <v>71.387</v>
      </c>
      <c r="B3661" s="4">
        <v>2977</v>
      </c>
      <c r="C3661" s="4">
        <v>33.799999999999997</v>
      </c>
      <c r="D3661" s="11">
        <v>-0.75357136676670977</v>
      </c>
      <c r="E3661" s="19">
        <v>-512.42852940136265</v>
      </c>
      <c r="F3661" s="19">
        <f t="shared" si="570"/>
        <v>-583.7937974596</v>
      </c>
      <c r="G3661" s="19">
        <f t="shared" si="571"/>
        <v>374.40878803639998</v>
      </c>
      <c r="H3661" s="19">
        <f t="shared" si="573"/>
        <v>6567.8937974596001</v>
      </c>
      <c r="I3661" s="19">
        <f t="shared" si="574"/>
        <v>131.35787594919199</v>
      </c>
      <c r="J3661" s="19">
        <f t="shared" si="575"/>
        <v>-6.6618654157706771</v>
      </c>
      <c r="K3661" s="19">
        <f t="shared" si="572"/>
        <v>-225.17105105304887</v>
      </c>
      <c r="L3661" s="19">
        <f t="shared" si="576"/>
        <v>0</v>
      </c>
      <c r="M3661" s="19">
        <f t="shared" si="577"/>
        <v>-225.17105105304887</v>
      </c>
      <c r="N3661" s="107">
        <f t="shared" si="578"/>
        <v>133140.73736015917</v>
      </c>
      <c r="O3661" s="107"/>
      <c r="P3661" s="107"/>
      <c r="Q3661" s="107">
        <f t="shared" si="579"/>
        <v>40949.892602772088</v>
      </c>
      <c r="R3661" s="106"/>
    </row>
    <row r="3662" spans="1:18" x14ac:dyDescent="0.45">
      <c r="A3662" s="4">
        <v>71.406000000000006</v>
      </c>
      <c r="B3662" s="4">
        <v>2978</v>
      </c>
      <c r="C3662" s="4">
        <v>33.799999999999997</v>
      </c>
      <c r="D3662" s="11">
        <v>-0.80247606803464733</v>
      </c>
      <c r="E3662" s="19">
        <v>-545.68372626356017</v>
      </c>
      <c r="F3662" s="19">
        <f t="shared" si="570"/>
        <v>-583.7937974596</v>
      </c>
      <c r="G3662" s="19">
        <f t="shared" si="571"/>
        <v>374.40878803639998</v>
      </c>
      <c r="H3662" s="19">
        <f t="shared" si="573"/>
        <v>6567.8937974596001</v>
      </c>
      <c r="I3662" s="19">
        <f t="shared" si="574"/>
        <v>131.35787594919199</v>
      </c>
      <c r="J3662" s="19">
        <f t="shared" si="575"/>
        <v>-39.917062277968199</v>
      </c>
      <c r="K3662" s="19">
        <f t="shared" si="572"/>
        <v>-1349.196704995325</v>
      </c>
      <c r="L3662" s="19">
        <f t="shared" si="576"/>
        <v>0</v>
      </c>
      <c r="M3662" s="19">
        <f t="shared" si="577"/>
        <v>-1349.196704995325</v>
      </c>
      <c r="N3662" s="107">
        <f t="shared" si="578"/>
        <v>133140.73736015917</v>
      </c>
      <c r="O3662" s="107"/>
      <c r="P3662" s="107"/>
      <c r="Q3662" s="107">
        <f t="shared" si="579"/>
        <v>40949.892602772088</v>
      </c>
      <c r="R3662" s="106"/>
    </row>
    <row r="3663" spans="1:18" x14ac:dyDescent="0.45">
      <c r="A3663" s="4">
        <v>71.426000000000002</v>
      </c>
      <c r="B3663" s="4">
        <v>2978</v>
      </c>
      <c r="C3663" s="4">
        <v>33.700000000000003</v>
      </c>
      <c r="D3663" s="11">
        <v>-0.88658558609573113</v>
      </c>
      <c r="E3663" s="19">
        <v>-602.87819854509712</v>
      </c>
      <c r="F3663" s="19">
        <f t="shared" si="570"/>
        <v>-580.34450635210021</v>
      </c>
      <c r="G3663" s="19">
        <f t="shared" si="571"/>
        <v>372.19662869390015</v>
      </c>
      <c r="H3663" s="19">
        <f t="shared" si="573"/>
        <v>6564.4445063521007</v>
      </c>
      <c r="I3663" s="19">
        <f t="shared" si="574"/>
        <v>131.28889012704201</v>
      </c>
      <c r="J3663" s="19">
        <f t="shared" si="575"/>
        <v>-99.392679724154959</v>
      </c>
      <c r="K3663" s="19">
        <f t="shared" si="572"/>
        <v>-3349.5333067040224</v>
      </c>
      <c r="L3663" s="19">
        <f t="shared" si="576"/>
        <v>0</v>
      </c>
      <c r="M3663" s="19">
        <f t="shared" si="577"/>
        <v>-3349.5333067040224</v>
      </c>
      <c r="N3663" s="107">
        <f t="shared" si="578"/>
        <v>133140.73736015917</v>
      </c>
      <c r="O3663" s="107"/>
      <c r="P3663" s="107"/>
      <c r="Q3663" s="107">
        <f t="shared" si="579"/>
        <v>40949.892602772088</v>
      </c>
      <c r="R3663" s="106"/>
    </row>
    <row r="3664" spans="1:18" x14ac:dyDescent="0.45">
      <c r="A3664" s="4">
        <v>71.444999999999993</v>
      </c>
      <c r="B3664" s="4">
        <v>2979</v>
      </c>
      <c r="C3664" s="4">
        <v>33.700000000000003</v>
      </c>
      <c r="D3664" s="11">
        <v>-1.0060332277250608</v>
      </c>
      <c r="E3664" s="19">
        <v>-684.1025948530413</v>
      </c>
      <c r="F3664" s="19">
        <f t="shared" si="570"/>
        <v>-580.34450635210021</v>
      </c>
      <c r="G3664" s="19">
        <f t="shared" si="571"/>
        <v>372.19662869390015</v>
      </c>
      <c r="H3664" s="19">
        <f t="shared" si="573"/>
        <v>6564.4445063521007</v>
      </c>
      <c r="I3664" s="19">
        <f t="shared" si="574"/>
        <v>131.28889012704201</v>
      </c>
      <c r="J3664" s="19">
        <f t="shared" si="575"/>
        <v>-180.61707603209913</v>
      </c>
      <c r="K3664" s="19">
        <f t="shared" si="572"/>
        <v>-6086.7954622817415</v>
      </c>
      <c r="L3664" s="19">
        <f t="shared" si="576"/>
        <v>0</v>
      </c>
      <c r="M3664" s="19">
        <f t="shared" si="577"/>
        <v>-6086.7954622817415</v>
      </c>
      <c r="N3664" s="107">
        <f t="shared" si="578"/>
        <v>133140.73736015917</v>
      </c>
      <c r="O3664" s="107"/>
      <c r="P3664" s="107"/>
      <c r="Q3664" s="107">
        <f t="shared" si="579"/>
        <v>40949.892602772088</v>
      </c>
      <c r="R3664" s="106"/>
    </row>
    <row r="3665" spans="1:18" x14ac:dyDescent="0.45">
      <c r="A3665" s="4">
        <v>71.465000000000003</v>
      </c>
      <c r="B3665" s="4">
        <v>2980</v>
      </c>
      <c r="C3665" s="4">
        <v>33.6</v>
      </c>
      <c r="D3665" s="11">
        <v>-1.1675440921987121</v>
      </c>
      <c r="E3665" s="19">
        <v>-793.92998269512429</v>
      </c>
      <c r="F3665" s="19">
        <f t="shared" si="570"/>
        <v>-576.90543536640007</v>
      </c>
      <c r="G3665" s="19">
        <f t="shared" si="571"/>
        <v>369.99102389760009</v>
      </c>
      <c r="H3665" s="19">
        <f t="shared" si="573"/>
        <v>6561.0054353664</v>
      </c>
      <c r="I3665" s="19">
        <f t="shared" si="574"/>
        <v>131.220108707328</v>
      </c>
      <c r="J3665" s="19">
        <f t="shared" si="575"/>
        <v>-292.71885009019621</v>
      </c>
      <c r="K3665" s="19">
        <f t="shared" si="572"/>
        <v>-9835.3533630305938</v>
      </c>
      <c r="L3665" s="19">
        <f t="shared" si="576"/>
        <v>0</v>
      </c>
      <c r="M3665" s="19">
        <f t="shared" si="577"/>
        <v>-9835.3533630305938</v>
      </c>
      <c r="N3665" s="107">
        <f t="shared" si="578"/>
        <v>133140.73736015917</v>
      </c>
      <c r="O3665" s="107"/>
      <c r="P3665" s="107"/>
      <c r="Q3665" s="107">
        <f t="shared" si="579"/>
        <v>40949.892602772088</v>
      </c>
      <c r="R3665" s="106"/>
    </row>
    <row r="3666" spans="1:18" x14ac:dyDescent="0.45">
      <c r="A3666" s="4">
        <v>71.483999999999995</v>
      </c>
      <c r="B3666" s="4">
        <v>2980</v>
      </c>
      <c r="C3666" s="4">
        <v>33.6</v>
      </c>
      <c r="D3666" s="11">
        <v>-1.3298864338234666</v>
      </c>
      <c r="E3666" s="19">
        <v>-904.32277499995735</v>
      </c>
      <c r="F3666" s="19">
        <f t="shared" si="570"/>
        <v>-576.90543536640007</v>
      </c>
      <c r="G3666" s="19">
        <f t="shared" si="571"/>
        <v>369.99102389760009</v>
      </c>
      <c r="H3666" s="19">
        <f t="shared" si="573"/>
        <v>6561.0054353664</v>
      </c>
      <c r="I3666" s="19">
        <f t="shared" si="574"/>
        <v>131.220108707328</v>
      </c>
      <c r="J3666" s="19">
        <f t="shared" si="575"/>
        <v>-403.11164239502921</v>
      </c>
      <c r="K3666" s="19">
        <f t="shared" si="572"/>
        <v>-13544.551184472983</v>
      </c>
      <c r="L3666" s="19">
        <f t="shared" si="576"/>
        <v>0</v>
      </c>
      <c r="M3666" s="19">
        <f t="shared" si="577"/>
        <v>-13544.551184472983</v>
      </c>
      <c r="N3666" s="107">
        <f t="shared" si="578"/>
        <v>133140.73736015917</v>
      </c>
      <c r="O3666" s="107"/>
      <c r="P3666" s="107"/>
      <c r="Q3666" s="107">
        <f t="shared" si="579"/>
        <v>40949.892602772088</v>
      </c>
      <c r="R3666" s="106"/>
    </row>
    <row r="3667" spans="1:18" x14ac:dyDescent="0.45">
      <c r="A3667" s="4">
        <v>71.504000000000005</v>
      </c>
      <c r="B3667" s="4">
        <v>2981</v>
      </c>
      <c r="C3667" s="4">
        <v>33.5</v>
      </c>
      <c r="D3667" s="11">
        <v>-1.4800744996507513</v>
      </c>
      <c r="E3667" s="19">
        <v>-1006.4506597625109</v>
      </c>
      <c r="F3667" s="19">
        <f t="shared" si="570"/>
        <v>-573.47658450250015</v>
      </c>
      <c r="G3667" s="19">
        <f t="shared" si="571"/>
        <v>367.79197364750007</v>
      </c>
      <c r="H3667" s="19">
        <f t="shared" si="573"/>
        <v>6557.5765845025007</v>
      </c>
      <c r="I3667" s="19">
        <f t="shared" si="574"/>
        <v>131.15153169005001</v>
      </c>
      <c r="J3667" s="19">
        <f t="shared" si="575"/>
        <v>-507.50715442496085</v>
      </c>
      <c r="K3667" s="19">
        <f t="shared" si="572"/>
        <v>-17001.489673236189</v>
      </c>
      <c r="L3667" s="19">
        <f t="shared" si="576"/>
        <v>0</v>
      </c>
      <c r="M3667" s="19">
        <f t="shared" si="577"/>
        <v>-17001.489673236189</v>
      </c>
      <c r="N3667" s="107">
        <f t="shared" si="578"/>
        <v>133140.73736015917</v>
      </c>
      <c r="O3667" s="107"/>
      <c r="P3667" s="107"/>
      <c r="Q3667" s="107">
        <f t="shared" si="579"/>
        <v>40949.892602772088</v>
      </c>
      <c r="R3667" s="106"/>
    </row>
    <row r="3668" spans="1:18" x14ac:dyDescent="0.45">
      <c r="A3668" s="4">
        <v>71.522999999999996</v>
      </c>
      <c r="B3668" s="4">
        <v>2982</v>
      </c>
      <c r="C3668" s="4">
        <v>33.5</v>
      </c>
      <c r="D3668" s="11">
        <v>-1.599559483640381</v>
      </c>
      <c r="E3668" s="19">
        <v>-1087.7004488754592</v>
      </c>
      <c r="F3668" s="19">
        <f t="shared" si="570"/>
        <v>-573.47658450250015</v>
      </c>
      <c r="G3668" s="19">
        <f t="shared" si="571"/>
        <v>367.79197364750007</v>
      </c>
      <c r="H3668" s="19">
        <f t="shared" si="573"/>
        <v>6557.5765845025007</v>
      </c>
      <c r="I3668" s="19">
        <f t="shared" si="574"/>
        <v>131.15153169005001</v>
      </c>
      <c r="J3668" s="19">
        <f t="shared" si="575"/>
        <v>-588.75694353790914</v>
      </c>
      <c r="K3668" s="19">
        <f t="shared" si="572"/>
        <v>-19723.357608519957</v>
      </c>
      <c r="L3668" s="19">
        <f t="shared" si="576"/>
        <v>0</v>
      </c>
      <c r="M3668" s="19">
        <f t="shared" si="577"/>
        <v>-19723.357608519957</v>
      </c>
      <c r="N3668" s="107">
        <f t="shared" si="578"/>
        <v>133140.73736015917</v>
      </c>
      <c r="O3668" s="107"/>
      <c r="P3668" s="107"/>
      <c r="Q3668" s="107">
        <f t="shared" si="579"/>
        <v>40949.892602772088</v>
      </c>
      <c r="R3668" s="106"/>
    </row>
    <row r="3669" spans="1:18" x14ac:dyDescent="0.45">
      <c r="A3669" s="4">
        <v>71.543000000000006</v>
      </c>
      <c r="B3669" s="4">
        <v>2982</v>
      </c>
      <c r="C3669" s="4">
        <v>33.4</v>
      </c>
      <c r="D3669" s="11">
        <v>-1.6723995445073954</v>
      </c>
      <c r="E3669" s="19">
        <v>-1137.2316902650289</v>
      </c>
      <c r="F3669" s="19">
        <f t="shared" si="570"/>
        <v>-570.0579537604001</v>
      </c>
      <c r="G3669" s="19">
        <f t="shared" si="571"/>
        <v>365.59947794360005</v>
      </c>
      <c r="H3669" s="19">
        <f t="shared" si="573"/>
        <v>6554.1579537604002</v>
      </c>
      <c r="I3669" s="19">
        <f t="shared" si="574"/>
        <v>131.08315907520802</v>
      </c>
      <c r="J3669" s="19">
        <f t="shared" si="575"/>
        <v>-640.54905324622086</v>
      </c>
      <c r="K3669" s="19">
        <f t="shared" si="572"/>
        <v>-21394.338378423778</v>
      </c>
      <c r="L3669" s="19">
        <f t="shared" si="576"/>
        <v>0</v>
      </c>
      <c r="M3669" s="19">
        <f t="shared" si="577"/>
        <v>-21394.338378423778</v>
      </c>
      <c r="N3669" s="107">
        <f t="shared" si="578"/>
        <v>133140.73736015917</v>
      </c>
      <c r="O3669" s="107"/>
      <c r="P3669" s="107"/>
      <c r="Q3669" s="107">
        <f t="shared" si="579"/>
        <v>40949.892602772088</v>
      </c>
      <c r="R3669" s="106"/>
    </row>
    <row r="3670" spans="1:18" x14ac:dyDescent="0.45">
      <c r="A3670" s="4">
        <v>71.563000000000002</v>
      </c>
      <c r="B3670" s="4">
        <v>2983</v>
      </c>
      <c r="C3670" s="4">
        <v>33.299999999999997</v>
      </c>
      <c r="D3670" s="11">
        <v>-1.7213650539458989</v>
      </c>
      <c r="E3670" s="19">
        <v>-1170.5282366832112</v>
      </c>
      <c r="F3670" s="19">
        <f t="shared" si="570"/>
        <v>-566.64954314010004</v>
      </c>
      <c r="G3670" s="19">
        <f t="shared" si="571"/>
        <v>363.41353678590002</v>
      </c>
      <c r="H3670" s="19">
        <f t="shared" si="573"/>
        <v>6550.7495431401003</v>
      </c>
      <c r="I3670" s="19">
        <f t="shared" si="574"/>
        <v>131.01499086280199</v>
      </c>
      <c r="J3670" s="19">
        <f t="shared" si="575"/>
        <v>-676.09970903450903</v>
      </c>
      <c r="K3670" s="19">
        <f t="shared" si="572"/>
        <v>-22514.12031084915</v>
      </c>
      <c r="L3670" s="19">
        <f t="shared" si="576"/>
        <v>0</v>
      </c>
      <c r="M3670" s="19">
        <f t="shared" si="577"/>
        <v>-22514.12031084915</v>
      </c>
      <c r="N3670" s="107">
        <f t="shared" si="578"/>
        <v>133140.73736015917</v>
      </c>
      <c r="O3670" s="107"/>
      <c r="P3670" s="107"/>
      <c r="Q3670" s="107">
        <f t="shared" si="579"/>
        <v>40949.892602772088</v>
      </c>
      <c r="R3670" s="106"/>
    </row>
    <row r="3671" spans="1:18" x14ac:dyDescent="0.45">
      <c r="A3671" s="4">
        <v>71.581999999999994</v>
      </c>
      <c r="B3671" s="4">
        <v>2984</v>
      </c>
      <c r="C3671" s="4">
        <v>33.299999999999997</v>
      </c>
      <c r="D3671" s="11">
        <v>-1.7304678328808247</v>
      </c>
      <c r="E3671" s="19">
        <v>-1176.7181263589607</v>
      </c>
      <c r="F3671" s="19">
        <f t="shared" si="570"/>
        <v>-566.64954314010004</v>
      </c>
      <c r="G3671" s="19">
        <f t="shared" si="571"/>
        <v>363.41353678590002</v>
      </c>
      <c r="H3671" s="19">
        <f t="shared" si="573"/>
        <v>6550.7495431401003</v>
      </c>
      <c r="I3671" s="19">
        <f t="shared" si="574"/>
        <v>131.01499086280199</v>
      </c>
      <c r="J3671" s="19">
        <f t="shared" si="575"/>
        <v>-682.28959871025859</v>
      </c>
      <c r="K3671" s="19">
        <f t="shared" si="572"/>
        <v>-22720.243637051608</v>
      </c>
      <c r="L3671" s="19">
        <f t="shared" si="576"/>
        <v>0</v>
      </c>
      <c r="M3671" s="19">
        <f t="shared" si="577"/>
        <v>-22720.243637051608</v>
      </c>
      <c r="N3671" s="107">
        <f t="shared" si="578"/>
        <v>133140.73736015917</v>
      </c>
      <c r="O3671" s="107"/>
      <c r="P3671" s="107"/>
      <c r="Q3671" s="107">
        <f t="shared" si="579"/>
        <v>40949.892602772088</v>
      </c>
      <c r="R3671" s="106"/>
    </row>
    <row r="3672" spans="1:18" x14ac:dyDescent="0.45">
      <c r="A3672" s="4">
        <v>71.602000000000004</v>
      </c>
      <c r="B3672" s="4">
        <v>2984</v>
      </c>
      <c r="C3672" s="4">
        <v>33.200000000000003</v>
      </c>
      <c r="D3672" s="11">
        <v>-1.7125827303888401</v>
      </c>
      <c r="E3672" s="19">
        <v>-1164.5562566644112</v>
      </c>
      <c r="F3672" s="19">
        <f t="shared" si="570"/>
        <v>-563.25135264160019</v>
      </c>
      <c r="G3672" s="19">
        <f t="shared" si="571"/>
        <v>361.23415017440016</v>
      </c>
      <c r="H3672" s="19">
        <f t="shared" si="573"/>
        <v>6547.3513526416009</v>
      </c>
      <c r="I3672" s="19">
        <f t="shared" si="574"/>
        <v>130.94702705283203</v>
      </c>
      <c r="J3672" s="19">
        <f t="shared" si="575"/>
        <v>-672.37507943717901</v>
      </c>
      <c r="K3672" s="19">
        <f t="shared" si="572"/>
        <v>-22322.852637314347</v>
      </c>
      <c r="L3672" s="19">
        <f t="shared" si="576"/>
        <v>0</v>
      </c>
      <c r="M3672" s="19">
        <f t="shared" si="577"/>
        <v>-22322.852637314347</v>
      </c>
      <c r="N3672" s="107">
        <f t="shared" si="578"/>
        <v>133140.73736015917</v>
      </c>
      <c r="O3672" s="107"/>
      <c r="P3672" s="107"/>
      <c r="Q3672" s="107">
        <f t="shared" si="579"/>
        <v>40949.892602772088</v>
      </c>
      <c r="R3672" s="106"/>
    </row>
    <row r="3673" spans="1:18" x14ac:dyDescent="0.45">
      <c r="A3673" s="4">
        <v>71.620999999999995</v>
      </c>
      <c r="B3673" s="4">
        <v>2985</v>
      </c>
      <c r="C3673" s="4">
        <v>33.1</v>
      </c>
      <c r="D3673" s="11">
        <v>-1.7306052473226365</v>
      </c>
      <c r="E3673" s="19">
        <v>-1176.8115681793929</v>
      </c>
      <c r="F3673" s="19">
        <f t="shared" si="570"/>
        <v>-559.86338226490011</v>
      </c>
      <c r="G3673" s="19">
        <f t="shared" si="571"/>
        <v>359.06131810910011</v>
      </c>
      <c r="H3673" s="19">
        <f t="shared" si="573"/>
        <v>6543.9633822649002</v>
      </c>
      <c r="I3673" s="19">
        <f t="shared" si="574"/>
        <v>130.879267645298</v>
      </c>
      <c r="J3673" s="19">
        <f t="shared" si="575"/>
        <v>-686.87098242499485</v>
      </c>
      <c r="K3673" s="19">
        <f t="shared" si="572"/>
        <v>-22735.42951826733</v>
      </c>
      <c r="L3673" s="19">
        <f t="shared" si="576"/>
        <v>0</v>
      </c>
      <c r="M3673" s="19">
        <f t="shared" si="577"/>
        <v>-22735.42951826733</v>
      </c>
      <c r="N3673" s="107">
        <f t="shared" si="578"/>
        <v>133140.73736015917</v>
      </c>
      <c r="O3673" s="107"/>
      <c r="P3673" s="107"/>
      <c r="Q3673" s="107">
        <f t="shared" si="579"/>
        <v>40949.892602772088</v>
      </c>
      <c r="R3673" s="106"/>
    </row>
    <row r="3674" spans="1:18" x14ac:dyDescent="0.45">
      <c r="A3674" s="4">
        <v>71.641000000000005</v>
      </c>
      <c r="B3674" s="4">
        <v>2986</v>
      </c>
      <c r="C3674" s="4">
        <v>33.1</v>
      </c>
      <c r="D3674" s="11">
        <v>-1.8343625044016694</v>
      </c>
      <c r="E3674" s="19">
        <v>-1247.3665029931351</v>
      </c>
      <c r="F3674" s="19">
        <f t="shared" si="570"/>
        <v>-559.86338226490011</v>
      </c>
      <c r="G3674" s="19">
        <f t="shared" si="571"/>
        <v>359.06131810910011</v>
      </c>
      <c r="H3674" s="19">
        <f t="shared" si="573"/>
        <v>6543.9633822649002</v>
      </c>
      <c r="I3674" s="19">
        <f t="shared" si="574"/>
        <v>130.879267645298</v>
      </c>
      <c r="J3674" s="19">
        <f t="shared" si="575"/>
        <v>-757.42591723873704</v>
      </c>
      <c r="K3674" s="19">
        <f t="shared" si="572"/>
        <v>-25070.797860602197</v>
      </c>
      <c r="L3674" s="19">
        <f t="shared" si="576"/>
        <v>0</v>
      </c>
      <c r="M3674" s="19">
        <f t="shared" si="577"/>
        <v>-25070.797860602197</v>
      </c>
      <c r="N3674" s="107">
        <f t="shared" si="578"/>
        <v>133140.73736015917</v>
      </c>
      <c r="O3674" s="107"/>
      <c r="P3674" s="107"/>
      <c r="Q3674" s="107">
        <f t="shared" si="579"/>
        <v>40949.892602772088</v>
      </c>
      <c r="R3674" s="106"/>
    </row>
    <row r="3675" spans="1:18" x14ac:dyDescent="0.45">
      <c r="A3675" s="4">
        <v>71.66</v>
      </c>
      <c r="B3675" s="4">
        <v>2986</v>
      </c>
      <c r="C3675" s="4">
        <v>33</v>
      </c>
      <c r="D3675" s="11">
        <v>-2.008078388867506</v>
      </c>
      <c r="E3675" s="19">
        <v>-1365.4933044299041</v>
      </c>
      <c r="F3675" s="19">
        <f t="shared" si="570"/>
        <v>-556.48563201000013</v>
      </c>
      <c r="G3675" s="19">
        <f t="shared" si="571"/>
        <v>356.89504059000006</v>
      </c>
      <c r="H3675" s="19">
        <f t="shared" si="573"/>
        <v>6540.5856320100002</v>
      </c>
      <c r="I3675" s="19">
        <f t="shared" si="574"/>
        <v>130.8117126402</v>
      </c>
      <c r="J3675" s="19">
        <f t="shared" si="575"/>
        <v>-877.78655119970415</v>
      </c>
      <c r="K3675" s="19">
        <f t="shared" si="572"/>
        <v>-28966.956189590237</v>
      </c>
      <c r="L3675" s="19">
        <f t="shared" si="576"/>
        <v>0</v>
      </c>
      <c r="M3675" s="19">
        <f t="shared" si="577"/>
        <v>-28966.956189590237</v>
      </c>
      <c r="N3675" s="107">
        <f t="shared" si="578"/>
        <v>133140.73736015917</v>
      </c>
      <c r="O3675" s="107"/>
      <c r="P3675" s="107"/>
      <c r="Q3675" s="107">
        <f t="shared" si="579"/>
        <v>40949.892602772088</v>
      </c>
      <c r="R3675" s="106"/>
    </row>
    <row r="3676" spans="1:18" x14ac:dyDescent="0.45">
      <c r="A3676" s="4">
        <v>71.680000000000007</v>
      </c>
      <c r="B3676" s="4">
        <v>2987</v>
      </c>
      <c r="C3676" s="4">
        <v>32.9</v>
      </c>
      <c r="D3676" s="11">
        <v>-2.1764156377136645</v>
      </c>
      <c r="E3676" s="19">
        <v>-1479.9626336452918</v>
      </c>
      <c r="F3676" s="19">
        <f t="shared" si="570"/>
        <v>-553.11810187690003</v>
      </c>
      <c r="G3676" s="19">
        <f t="shared" si="571"/>
        <v>354.73531761710001</v>
      </c>
      <c r="H3676" s="19">
        <f t="shared" si="573"/>
        <v>6537.2181018769006</v>
      </c>
      <c r="I3676" s="19">
        <f t="shared" si="574"/>
        <v>130.74436203753802</v>
      </c>
      <c r="J3676" s="19">
        <f t="shared" si="575"/>
        <v>-994.48295399065375</v>
      </c>
      <c r="K3676" s="19">
        <f t="shared" si="572"/>
        <v>-32718.489186292507</v>
      </c>
      <c r="L3676" s="19">
        <f t="shared" si="576"/>
        <v>0</v>
      </c>
      <c r="M3676" s="19">
        <f t="shared" si="577"/>
        <v>-32718.489186292507</v>
      </c>
      <c r="N3676" s="107">
        <f t="shared" si="578"/>
        <v>133140.73736015917</v>
      </c>
      <c r="O3676" s="107"/>
      <c r="P3676" s="107"/>
      <c r="Q3676" s="107">
        <f t="shared" si="579"/>
        <v>40949.892602772088</v>
      </c>
      <c r="R3676" s="106"/>
    </row>
    <row r="3677" spans="1:18" x14ac:dyDescent="0.45">
      <c r="A3677" s="4">
        <v>71.698999999999998</v>
      </c>
      <c r="B3677" s="4">
        <v>2987</v>
      </c>
      <c r="C3677" s="4">
        <v>32.799999999999997</v>
      </c>
      <c r="D3677" s="11">
        <v>-2.0623619781890041</v>
      </c>
      <c r="E3677" s="19">
        <v>-1402.4061451685227</v>
      </c>
      <c r="F3677" s="19">
        <f t="shared" si="570"/>
        <v>-549.76079186560003</v>
      </c>
      <c r="G3677" s="19">
        <f t="shared" si="571"/>
        <v>352.5821491904</v>
      </c>
      <c r="H3677" s="19">
        <f t="shared" si="573"/>
        <v>6533.8607918656007</v>
      </c>
      <c r="I3677" s="19">
        <f t="shared" si="574"/>
        <v>130.67721583731202</v>
      </c>
      <c r="J3677" s="19">
        <f t="shared" si="575"/>
        <v>-919.14678014081062</v>
      </c>
      <c r="K3677" s="19">
        <f t="shared" si="572"/>
        <v>-30148.014388618587</v>
      </c>
      <c r="L3677" s="19">
        <f t="shared" si="576"/>
        <v>0</v>
      </c>
      <c r="M3677" s="19">
        <f t="shared" si="577"/>
        <v>-30148.014388618587</v>
      </c>
      <c r="N3677" s="107">
        <f t="shared" si="578"/>
        <v>133140.73736015917</v>
      </c>
      <c r="O3677" s="107"/>
      <c r="P3677" s="107"/>
      <c r="Q3677" s="107">
        <f t="shared" si="579"/>
        <v>40949.892602772088</v>
      </c>
      <c r="R3677" s="106"/>
    </row>
    <row r="3678" spans="1:18" x14ac:dyDescent="0.45">
      <c r="A3678" s="4">
        <v>71.718999999999994</v>
      </c>
      <c r="B3678" s="4">
        <v>2988</v>
      </c>
      <c r="C3678" s="4">
        <v>32.700000000000003</v>
      </c>
      <c r="D3678" s="11">
        <v>-2.0215590145384303</v>
      </c>
      <c r="E3678" s="19">
        <v>-1374.6601298861326</v>
      </c>
      <c r="F3678" s="19">
        <f t="shared" si="570"/>
        <v>-546.41370197610013</v>
      </c>
      <c r="G3678" s="19">
        <f t="shared" si="571"/>
        <v>350.4355353099001</v>
      </c>
      <c r="H3678" s="19">
        <f t="shared" si="573"/>
        <v>6530.5137019761005</v>
      </c>
      <c r="I3678" s="19">
        <f t="shared" si="574"/>
        <v>130.61027403952201</v>
      </c>
      <c r="J3678" s="19">
        <f t="shared" si="575"/>
        <v>-893.61432053671047</v>
      </c>
      <c r="K3678" s="19">
        <f t="shared" si="572"/>
        <v>-29221.188281550436</v>
      </c>
      <c r="L3678" s="19">
        <f t="shared" si="576"/>
        <v>0</v>
      </c>
      <c r="M3678" s="19">
        <f t="shared" si="577"/>
        <v>-29221.188281550436</v>
      </c>
      <c r="N3678" s="107">
        <f t="shared" si="578"/>
        <v>133140.73736015917</v>
      </c>
      <c r="O3678" s="107"/>
      <c r="P3678" s="107"/>
      <c r="Q3678" s="107">
        <f t="shared" si="579"/>
        <v>40949.892602772088</v>
      </c>
      <c r="R3678" s="106"/>
    </row>
    <row r="3679" spans="1:18" x14ac:dyDescent="0.45">
      <c r="A3679" s="4">
        <v>71.738</v>
      </c>
      <c r="B3679" s="4">
        <v>2989</v>
      </c>
      <c r="C3679" s="4">
        <v>32.700000000000003</v>
      </c>
      <c r="D3679" s="11">
        <v>-1.9229233767388862</v>
      </c>
      <c r="E3679" s="19">
        <v>-1307.5878961824426</v>
      </c>
      <c r="F3679" s="19">
        <f t="shared" si="570"/>
        <v>-546.41370197610013</v>
      </c>
      <c r="G3679" s="19">
        <f t="shared" si="571"/>
        <v>350.4355353099001</v>
      </c>
      <c r="H3679" s="19">
        <f t="shared" si="573"/>
        <v>6530.5137019761005</v>
      </c>
      <c r="I3679" s="19">
        <f t="shared" si="574"/>
        <v>130.61027403952201</v>
      </c>
      <c r="J3679" s="19">
        <f t="shared" si="575"/>
        <v>-826.54208683302045</v>
      </c>
      <c r="K3679" s="19">
        <f t="shared" si="572"/>
        <v>-27027.92623943977</v>
      </c>
      <c r="L3679" s="19">
        <f t="shared" si="576"/>
        <v>0</v>
      </c>
      <c r="M3679" s="19">
        <f t="shared" si="577"/>
        <v>-27027.92623943977</v>
      </c>
      <c r="N3679" s="107">
        <f t="shared" si="578"/>
        <v>133140.73736015917</v>
      </c>
      <c r="O3679" s="107"/>
      <c r="P3679" s="107"/>
      <c r="Q3679" s="107">
        <f t="shared" si="579"/>
        <v>40949.892602772088</v>
      </c>
      <c r="R3679" s="106"/>
    </row>
    <row r="3680" spans="1:18" x14ac:dyDescent="0.45">
      <c r="A3680" s="4">
        <v>71.757999999999996</v>
      </c>
      <c r="B3680" s="4">
        <v>2989</v>
      </c>
      <c r="C3680" s="4">
        <v>32.6</v>
      </c>
      <c r="D3680" s="11">
        <v>-2.1645567198819697</v>
      </c>
      <c r="E3680" s="19">
        <v>-1471.8985695197393</v>
      </c>
      <c r="F3680" s="19">
        <f t="shared" si="570"/>
        <v>-543.07683220840011</v>
      </c>
      <c r="G3680" s="19">
        <f t="shared" si="571"/>
        <v>348.29547597560003</v>
      </c>
      <c r="H3680" s="19">
        <f t="shared" si="573"/>
        <v>6527.1768322084008</v>
      </c>
      <c r="I3680" s="19">
        <f t="shared" si="574"/>
        <v>130.54353664416803</v>
      </c>
      <c r="J3680" s="19">
        <f t="shared" si="575"/>
        <v>-993.0595568999712</v>
      </c>
      <c r="K3680" s="19">
        <f t="shared" si="572"/>
        <v>-32373.741554939061</v>
      </c>
      <c r="L3680" s="19">
        <f t="shared" si="576"/>
        <v>0</v>
      </c>
      <c r="M3680" s="19">
        <f t="shared" si="577"/>
        <v>-32373.741554939061</v>
      </c>
      <c r="N3680" s="107">
        <f t="shared" si="578"/>
        <v>133140.73736015917</v>
      </c>
      <c r="O3680" s="107"/>
      <c r="P3680" s="107"/>
      <c r="Q3680" s="107">
        <f t="shared" si="579"/>
        <v>40949.892602772088</v>
      </c>
      <c r="R3680" s="106"/>
    </row>
    <row r="3681" spans="1:18" x14ac:dyDescent="0.45">
      <c r="A3681" s="4">
        <v>71.777000000000001</v>
      </c>
      <c r="B3681" s="4">
        <v>2990</v>
      </c>
      <c r="C3681" s="4">
        <v>32.5</v>
      </c>
      <c r="D3681" s="11">
        <v>-2.3975919709447213</v>
      </c>
      <c r="E3681" s="19">
        <v>-1630.3625402424104</v>
      </c>
      <c r="F3681" s="19">
        <f t="shared" si="570"/>
        <v>-539.75018256250007</v>
      </c>
      <c r="G3681" s="19">
        <f t="shared" si="571"/>
        <v>346.16197118750006</v>
      </c>
      <c r="H3681" s="19">
        <f t="shared" si="573"/>
        <v>6523.8501825625008</v>
      </c>
      <c r="I3681" s="19">
        <f t="shared" si="574"/>
        <v>130.47700365125002</v>
      </c>
      <c r="J3681" s="19">
        <f t="shared" si="575"/>
        <v>-1153.7235654036604</v>
      </c>
      <c r="K3681" s="19">
        <f t="shared" si="572"/>
        <v>-37496.015875618963</v>
      </c>
      <c r="L3681" s="19">
        <f t="shared" si="576"/>
        <v>0</v>
      </c>
      <c r="M3681" s="19">
        <f t="shared" si="577"/>
        <v>-37496.015875618963</v>
      </c>
      <c r="N3681" s="107">
        <f t="shared" si="578"/>
        <v>133140.73736015917</v>
      </c>
      <c r="O3681" s="107"/>
      <c r="P3681" s="107"/>
      <c r="Q3681" s="107">
        <f t="shared" si="579"/>
        <v>40949.892602772088</v>
      </c>
      <c r="R3681" s="106"/>
    </row>
    <row r="3682" spans="1:18" x14ac:dyDescent="0.45">
      <c r="A3682" s="4">
        <v>71.796999999999997</v>
      </c>
      <c r="B3682" s="4">
        <v>2991</v>
      </c>
      <c r="C3682" s="4">
        <v>32.4</v>
      </c>
      <c r="D3682" s="11">
        <v>-2.5822363248333278</v>
      </c>
      <c r="E3682" s="19">
        <v>-1755.9207008866629</v>
      </c>
      <c r="F3682" s="19">
        <f t="shared" si="570"/>
        <v>-536.43375303840003</v>
      </c>
      <c r="G3682" s="19">
        <f t="shared" si="571"/>
        <v>344.03502094560002</v>
      </c>
      <c r="H3682" s="19">
        <f t="shared" si="573"/>
        <v>6520.5337530384004</v>
      </c>
      <c r="I3682" s="19">
        <f t="shared" si="574"/>
        <v>130.410675060768</v>
      </c>
      <c r="J3682" s="19">
        <f t="shared" si="575"/>
        <v>-1281.4750048802948</v>
      </c>
      <c r="K3682" s="19">
        <f t="shared" si="572"/>
        <v>-41519.790158121548</v>
      </c>
      <c r="L3682" s="19">
        <f t="shared" si="576"/>
        <v>0</v>
      </c>
      <c r="M3682" s="19">
        <f t="shared" si="577"/>
        <v>-41519.790158121548</v>
      </c>
      <c r="N3682" s="107">
        <f t="shared" si="578"/>
        <v>133140.73736015917</v>
      </c>
      <c r="O3682" s="107"/>
      <c r="P3682" s="107"/>
      <c r="Q3682" s="107">
        <f t="shared" si="579"/>
        <v>40949.892602772088</v>
      </c>
      <c r="R3682" s="106"/>
    </row>
    <row r="3683" spans="1:18" x14ac:dyDescent="0.45">
      <c r="A3683" s="4">
        <v>71.816000000000003</v>
      </c>
      <c r="B3683" s="4">
        <v>2991</v>
      </c>
      <c r="C3683" s="4">
        <v>32.299999999999997</v>
      </c>
      <c r="D3683" s="11">
        <v>-2.5588322616356667</v>
      </c>
      <c r="E3683" s="19">
        <v>-1740.0059379122533</v>
      </c>
      <c r="F3683" s="19">
        <f t="shared" si="570"/>
        <v>-533.12754363609997</v>
      </c>
      <c r="G3683" s="19">
        <f t="shared" si="571"/>
        <v>341.91462524989998</v>
      </c>
      <c r="H3683" s="19">
        <f t="shared" si="573"/>
        <v>6517.2275436361006</v>
      </c>
      <c r="I3683" s="19">
        <f t="shared" si="574"/>
        <v>130.34455087272201</v>
      </c>
      <c r="J3683" s="19">
        <f t="shared" si="575"/>
        <v>-1267.7467617896314</v>
      </c>
      <c r="K3683" s="19">
        <f t="shared" si="572"/>
        <v>-40948.220405805092</v>
      </c>
      <c r="L3683" s="19">
        <f t="shared" si="576"/>
        <v>0</v>
      </c>
      <c r="M3683" s="19">
        <f t="shared" si="577"/>
        <v>-40948.220405805092</v>
      </c>
      <c r="N3683" s="107">
        <f t="shared" si="578"/>
        <v>133140.73736015917</v>
      </c>
      <c r="O3683" s="107"/>
      <c r="P3683" s="107"/>
      <c r="Q3683" s="107">
        <f t="shared" si="579"/>
        <v>40949.892602772088</v>
      </c>
      <c r="R3683" s="106"/>
    </row>
    <row r="3684" spans="1:18" x14ac:dyDescent="0.45">
      <c r="A3684" s="4">
        <v>71.835999999999999</v>
      </c>
      <c r="B3684" s="4">
        <v>2992</v>
      </c>
      <c r="C3684" s="4">
        <v>32.200000000000003</v>
      </c>
      <c r="D3684" s="11">
        <v>-2.5226980391236049</v>
      </c>
      <c r="E3684" s="19">
        <v>-1715.4346666040512</v>
      </c>
      <c r="F3684" s="19">
        <f t="shared" si="570"/>
        <v>-529.83155435560013</v>
      </c>
      <c r="G3684" s="19">
        <f t="shared" si="571"/>
        <v>339.80078410040011</v>
      </c>
      <c r="H3684" s="19">
        <f t="shared" si="573"/>
        <v>6513.9315543556004</v>
      </c>
      <c r="I3684" s="19">
        <f t="shared" si="574"/>
        <v>130.27863108711202</v>
      </c>
      <c r="J3684" s="19">
        <f t="shared" si="575"/>
        <v>-1245.3552514165392</v>
      </c>
      <c r="K3684" s="19">
        <f t="shared" si="572"/>
        <v>-40100.439095612564</v>
      </c>
      <c r="L3684" s="19">
        <f t="shared" si="576"/>
        <v>0</v>
      </c>
      <c r="M3684" s="19">
        <f t="shared" si="577"/>
        <v>-40100.439095612564</v>
      </c>
      <c r="N3684" s="107">
        <f t="shared" si="578"/>
        <v>133140.73736015917</v>
      </c>
      <c r="O3684" s="107"/>
      <c r="P3684" s="107"/>
      <c r="Q3684" s="107">
        <f t="shared" si="579"/>
        <v>40949.892602772088</v>
      </c>
      <c r="R3684" s="106"/>
    </row>
    <row r="3685" spans="1:18" x14ac:dyDescent="0.45">
      <c r="A3685" s="4">
        <v>71.855000000000004</v>
      </c>
      <c r="B3685" s="4">
        <v>2993</v>
      </c>
      <c r="C3685" s="4">
        <v>32.1</v>
      </c>
      <c r="D3685" s="11">
        <v>-2.4865639081807815</v>
      </c>
      <c r="E3685" s="19">
        <v>-1690.8634575629314</v>
      </c>
      <c r="F3685" s="19">
        <f t="shared" si="570"/>
        <v>-526.54578519690017</v>
      </c>
      <c r="G3685" s="19">
        <f t="shared" si="571"/>
        <v>337.69349749710005</v>
      </c>
      <c r="H3685" s="19">
        <f t="shared" si="573"/>
        <v>6510.6457851969008</v>
      </c>
      <c r="I3685" s="19">
        <f t="shared" si="574"/>
        <v>130.21291570393802</v>
      </c>
      <c r="J3685" s="19">
        <f t="shared" si="575"/>
        <v>-1222.9570443618934</v>
      </c>
      <c r="K3685" s="19">
        <f t="shared" si="572"/>
        <v>-39256.921124016779</v>
      </c>
      <c r="L3685" s="19">
        <f t="shared" si="576"/>
        <v>0</v>
      </c>
      <c r="M3685" s="19">
        <f t="shared" si="577"/>
        <v>-39256.921124016779</v>
      </c>
      <c r="N3685" s="107">
        <f t="shared" si="578"/>
        <v>133140.73736015917</v>
      </c>
      <c r="O3685" s="107"/>
      <c r="P3685" s="107"/>
      <c r="Q3685" s="107">
        <f t="shared" si="579"/>
        <v>40949.892602772088</v>
      </c>
      <c r="R3685" s="106"/>
    </row>
    <row r="3686" spans="1:18" x14ac:dyDescent="0.45">
      <c r="A3686" s="4">
        <v>71.875</v>
      </c>
      <c r="B3686" s="4">
        <v>2993</v>
      </c>
      <c r="C3686" s="4">
        <v>32</v>
      </c>
      <c r="D3686" s="11">
        <v>-2.455245232488954</v>
      </c>
      <c r="E3686" s="19">
        <v>-1669.5667580924887</v>
      </c>
      <c r="F3686" s="19">
        <f t="shared" si="570"/>
        <v>-523.27023616000008</v>
      </c>
      <c r="G3686" s="19">
        <f t="shared" si="571"/>
        <v>335.59276544000005</v>
      </c>
      <c r="H3686" s="19">
        <f t="shared" si="573"/>
        <v>6507.3702361600008</v>
      </c>
      <c r="I3686" s="19">
        <f t="shared" si="574"/>
        <v>130.14740472320003</v>
      </c>
      <c r="J3686" s="19">
        <f t="shared" si="575"/>
        <v>-1203.8265879292887</v>
      </c>
      <c r="K3686" s="19">
        <f t="shared" si="572"/>
        <v>-38522.45081373724</v>
      </c>
      <c r="L3686" s="19">
        <f t="shared" si="576"/>
        <v>0</v>
      </c>
      <c r="M3686" s="19">
        <f t="shared" si="577"/>
        <v>-38522.45081373724</v>
      </c>
      <c r="N3686" s="107">
        <f t="shared" si="578"/>
        <v>133140.73736015917</v>
      </c>
      <c r="O3686" s="107"/>
      <c r="P3686" s="107"/>
      <c r="Q3686" s="107">
        <f t="shared" si="579"/>
        <v>40949.892602772088</v>
      </c>
      <c r="R3686" s="106"/>
    </row>
    <row r="3687" spans="1:18" x14ac:dyDescent="0.45">
      <c r="A3687" s="4">
        <v>71.894999999999996</v>
      </c>
      <c r="B3687" s="4">
        <v>2994</v>
      </c>
      <c r="C3687" s="4">
        <v>31.9</v>
      </c>
      <c r="D3687" s="11">
        <v>-2.4547830946840947</v>
      </c>
      <c r="E3687" s="19">
        <v>-1669.2525043851845</v>
      </c>
      <c r="F3687" s="19">
        <f t="shared" si="570"/>
        <v>-520.00490724489998</v>
      </c>
      <c r="G3687" s="19">
        <f t="shared" si="571"/>
        <v>333.49858792910004</v>
      </c>
      <c r="H3687" s="19">
        <f t="shared" si="573"/>
        <v>6504.1049072449005</v>
      </c>
      <c r="I3687" s="19">
        <f t="shared" si="574"/>
        <v>130.082098144898</v>
      </c>
      <c r="J3687" s="19">
        <f t="shared" si="575"/>
        <v>-1205.6718183111864</v>
      </c>
      <c r="K3687" s="19">
        <f t="shared" si="572"/>
        <v>-38460.93100412684</v>
      </c>
      <c r="L3687" s="19">
        <f t="shared" si="576"/>
        <v>0</v>
      </c>
      <c r="M3687" s="19">
        <f t="shared" si="577"/>
        <v>-38460.93100412684</v>
      </c>
      <c r="N3687" s="107">
        <f t="shared" si="578"/>
        <v>133140.73736015917</v>
      </c>
      <c r="O3687" s="107"/>
      <c r="P3687" s="107"/>
      <c r="Q3687" s="107">
        <f t="shared" si="579"/>
        <v>40949.892602772088</v>
      </c>
      <c r="R3687" s="106"/>
    </row>
    <row r="3688" spans="1:18" x14ac:dyDescent="0.45">
      <c r="A3688" s="4">
        <v>71.914000000000001</v>
      </c>
      <c r="B3688" s="4">
        <v>2994</v>
      </c>
      <c r="C3688" s="4">
        <v>31.8</v>
      </c>
      <c r="D3688" s="11">
        <v>-2.4854125657183666</v>
      </c>
      <c r="E3688" s="19">
        <v>-1690.0805446884892</v>
      </c>
      <c r="F3688" s="19">
        <f t="shared" si="570"/>
        <v>-516.7497984516001</v>
      </c>
      <c r="G3688" s="19">
        <f t="shared" si="571"/>
        <v>331.41096496440008</v>
      </c>
      <c r="H3688" s="19">
        <f t="shared" si="573"/>
        <v>6500.8497984516007</v>
      </c>
      <c r="I3688" s="19">
        <f t="shared" si="574"/>
        <v>130.01699596903202</v>
      </c>
      <c r="J3688" s="19">
        <f t="shared" si="575"/>
        <v>-1228.6525837550571</v>
      </c>
      <c r="K3688" s="19">
        <f t="shared" si="572"/>
        <v>-39071.152163410814</v>
      </c>
      <c r="L3688" s="19">
        <f t="shared" si="576"/>
        <v>0</v>
      </c>
      <c r="M3688" s="19">
        <f t="shared" si="577"/>
        <v>-39071.152163410814</v>
      </c>
      <c r="N3688" s="107">
        <f t="shared" si="578"/>
        <v>133140.73736015917</v>
      </c>
      <c r="O3688" s="107"/>
      <c r="P3688" s="107"/>
      <c r="Q3688" s="107">
        <f t="shared" si="579"/>
        <v>40949.892602772088</v>
      </c>
      <c r="R3688" s="106"/>
    </row>
    <row r="3689" spans="1:18" x14ac:dyDescent="0.45">
      <c r="A3689" s="4">
        <v>71.933999999999997</v>
      </c>
      <c r="B3689" s="4">
        <v>2995</v>
      </c>
      <c r="C3689" s="4">
        <v>31.7</v>
      </c>
      <c r="D3689" s="11">
        <v>-2.5033474594040506</v>
      </c>
      <c r="E3689" s="19">
        <v>-1702.2762723947544</v>
      </c>
      <c r="F3689" s="19">
        <f t="shared" si="570"/>
        <v>-513.50490978010009</v>
      </c>
      <c r="G3689" s="19">
        <f t="shared" si="571"/>
        <v>329.32989654590006</v>
      </c>
      <c r="H3689" s="19">
        <f t="shared" si="573"/>
        <v>6497.6049097801006</v>
      </c>
      <c r="I3689" s="19">
        <f t="shared" si="574"/>
        <v>129.95209819560202</v>
      </c>
      <c r="J3689" s="19">
        <f t="shared" si="575"/>
        <v>-1242.9942776532523</v>
      </c>
      <c r="K3689" s="19">
        <f t="shared" si="572"/>
        <v>-39402.9186016081</v>
      </c>
      <c r="L3689" s="19">
        <f t="shared" si="576"/>
        <v>0</v>
      </c>
      <c r="M3689" s="19">
        <f t="shared" si="577"/>
        <v>-39402.9186016081</v>
      </c>
      <c r="N3689" s="107">
        <f t="shared" si="578"/>
        <v>133140.73736015917</v>
      </c>
      <c r="O3689" s="107"/>
      <c r="P3689" s="107"/>
      <c r="Q3689" s="107">
        <f t="shared" si="579"/>
        <v>40949.892602772088</v>
      </c>
      <c r="R3689" s="106"/>
    </row>
    <row r="3690" spans="1:18" x14ac:dyDescent="0.45">
      <c r="A3690" s="4">
        <v>71.953000000000003</v>
      </c>
      <c r="B3690" s="4">
        <v>2996</v>
      </c>
      <c r="C3690" s="4">
        <v>31.6</v>
      </c>
      <c r="D3690" s="11">
        <v>-2.5156342218332988</v>
      </c>
      <c r="E3690" s="19">
        <v>-1710.6312708466432</v>
      </c>
      <c r="F3690" s="19">
        <f t="shared" si="570"/>
        <v>-510.27024123040013</v>
      </c>
      <c r="G3690" s="19">
        <f t="shared" si="571"/>
        <v>327.25538267360008</v>
      </c>
      <c r="H3690" s="19">
        <f t="shared" si="573"/>
        <v>6494.3702412304001</v>
      </c>
      <c r="I3690" s="19">
        <f t="shared" si="574"/>
        <v>129.88740482460801</v>
      </c>
      <c r="J3690" s="19">
        <f t="shared" si="575"/>
        <v>-1253.4884833484352</v>
      </c>
      <c r="K3690" s="19">
        <f t="shared" si="572"/>
        <v>-39610.236073810556</v>
      </c>
      <c r="L3690" s="19">
        <f t="shared" si="576"/>
        <v>0</v>
      </c>
      <c r="M3690" s="19">
        <f t="shared" si="577"/>
        <v>-39610.236073810556</v>
      </c>
      <c r="N3690" s="107">
        <f t="shared" si="578"/>
        <v>133140.73736015917</v>
      </c>
      <c r="O3690" s="107"/>
      <c r="P3690" s="107"/>
      <c r="Q3690" s="107">
        <f t="shared" si="579"/>
        <v>40949.892602772088</v>
      </c>
      <c r="R3690" s="106"/>
    </row>
    <row r="3691" spans="1:18" x14ac:dyDescent="0.45">
      <c r="A3691" s="4">
        <v>71.972999999999999</v>
      </c>
      <c r="B3691" s="4">
        <v>2996</v>
      </c>
      <c r="C3691" s="4">
        <v>31.5</v>
      </c>
      <c r="D3691" s="11">
        <v>-2.4402048742948708</v>
      </c>
      <c r="E3691" s="19">
        <v>-1659.3393145205121</v>
      </c>
      <c r="F3691" s="19">
        <f t="shared" si="570"/>
        <v>-507.0457928025001</v>
      </c>
      <c r="G3691" s="19">
        <f t="shared" si="571"/>
        <v>325.18742334750004</v>
      </c>
      <c r="H3691" s="19">
        <f t="shared" si="573"/>
        <v>6491.1457928025002</v>
      </c>
      <c r="I3691" s="19">
        <f t="shared" si="574"/>
        <v>129.82291585605</v>
      </c>
      <c r="J3691" s="19">
        <f t="shared" si="575"/>
        <v>-1204.328975316962</v>
      </c>
      <c r="K3691" s="19">
        <f t="shared" si="572"/>
        <v>-37936.3627224843</v>
      </c>
      <c r="L3691" s="19">
        <f t="shared" si="576"/>
        <v>0</v>
      </c>
      <c r="M3691" s="19">
        <f t="shared" si="577"/>
        <v>-37936.3627224843</v>
      </c>
      <c r="N3691" s="107">
        <f t="shared" si="578"/>
        <v>133140.73736015917</v>
      </c>
      <c r="O3691" s="107"/>
      <c r="P3691" s="107"/>
      <c r="Q3691" s="107">
        <f t="shared" si="579"/>
        <v>40949.892602772088</v>
      </c>
      <c r="R3691" s="106"/>
    </row>
    <row r="3692" spans="1:18" x14ac:dyDescent="0.45">
      <c r="A3692" s="4">
        <v>71.992000000000004</v>
      </c>
      <c r="B3692" s="4">
        <v>2997</v>
      </c>
      <c r="C3692" s="4">
        <v>31.4</v>
      </c>
      <c r="D3692" s="11">
        <v>-2.3870726424234707</v>
      </c>
      <c r="E3692" s="19">
        <v>-1623.2093968479601</v>
      </c>
      <c r="F3692" s="19">
        <f t="shared" si="570"/>
        <v>-503.83156449640006</v>
      </c>
      <c r="G3692" s="19">
        <f t="shared" si="571"/>
        <v>323.1260185676</v>
      </c>
      <c r="H3692" s="19">
        <f t="shared" si="573"/>
        <v>6487.9315644964008</v>
      </c>
      <c r="I3692" s="19">
        <f t="shared" si="574"/>
        <v>129.75863128992802</v>
      </c>
      <c r="J3692" s="19">
        <f t="shared" si="575"/>
        <v>-1170.3247469904322</v>
      </c>
      <c r="K3692" s="19">
        <f t="shared" si="572"/>
        <v>-36748.197055499571</v>
      </c>
      <c r="L3692" s="19">
        <f t="shared" si="576"/>
        <v>0</v>
      </c>
      <c r="M3692" s="19">
        <f t="shared" si="577"/>
        <v>-36748.197055499571</v>
      </c>
      <c r="N3692" s="107">
        <f t="shared" si="578"/>
        <v>133140.73736015917</v>
      </c>
      <c r="O3692" s="107"/>
      <c r="P3692" s="107"/>
      <c r="Q3692" s="107">
        <f t="shared" si="579"/>
        <v>40949.892602772088</v>
      </c>
      <c r="R3692" s="106"/>
    </row>
    <row r="3693" spans="1:18" x14ac:dyDescent="0.45">
      <c r="A3693" s="4">
        <v>72.012</v>
      </c>
      <c r="B3693" s="4">
        <v>2997</v>
      </c>
      <c r="C3693" s="4">
        <v>31.3</v>
      </c>
      <c r="D3693" s="11">
        <v>-2.3710705662328473</v>
      </c>
      <c r="E3693" s="19">
        <v>-1612.3279850383362</v>
      </c>
      <c r="F3693" s="19">
        <f t="shared" si="570"/>
        <v>-500.62755631210013</v>
      </c>
      <c r="G3693" s="19">
        <f t="shared" si="571"/>
        <v>321.07116833390006</v>
      </c>
      <c r="H3693" s="19">
        <f t="shared" si="573"/>
        <v>6484.7275563121002</v>
      </c>
      <c r="I3693" s="19">
        <f t="shared" si="574"/>
        <v>129.694551126242</v>
      </c>
      <c r="J3693" s="19">
        <f t="shared" si="575"/>
        <v>-1161.5622655781942</v>
      </c>
      <c r="K3693" s="19">
        <f t="shared" si="572"/>
        <v>-36356.898912597477</v>
      </c>
      <c r="L3693" s="19">
        <f t="shared" si="576"/>
        <v>0</v>
      </c>
      <c r="M3693" s="19">
        <f t="shared" si="577"/>
        <v>-36356.898912597477</v>
      </c>
      <c r="N3693" s="107">
        <f t="shared" si="578"/>
        <v>133140.73736015917</v>
      </c>
      <c r="O3693" s="107"/>
      <c r="P3693" s="107"/>
      <c r="Q3693" s="107">
        <f t="shared" si="579"/>
        <v>40949.892602772088</v>
      </c>
      <c r="R3693" s="106"/>
    </row>
    <row r="3694" spans="1:18" x14ac:dyDescent="0.45">
      <c r="A3694" s="4">
        <v>72.031000000000006</v>
      </c>
      <c r="B3694" s="4">
        <v>2998</v>
      </c>
      <c r="C3694" s="4">
        <v>31.2</v>
      </c>
      <c r="D3694" s="11">
        <v>-2.3626657812601826</v>
      </c>
      <c r="E3694" s="19">
        <v>-1606.6127312569242</v>
      </c>
      <c r="F3694" s="19">
        <f t="shared" si="570"/>
        <v>-497.43376824960006</v>
      </c>
      <c r="G3694" s="19">
        <f t="shared" si="571"/>
        <v>319.0228726464</v>
      </c>
      <c r="H3694" s="19">
        <f t="shared" si="573"/>
        <v>6481.5337682496001</v>
      </c>
      <c r="I3694" s="19">
        <f t="shared" si="574"/>
        <v>129.63067536499202</v>
      </c>
      <c r="J3694" s="19">
        <f t="shared" si="575"/>
        <v>-1157.9591832455324</v>
      </c>
      <c r="K3694" s="19">
        <f t="shared" si="572"/>
        <v>-36128.326517260612</v>
      </c>
      <c r="L3694" s="19">
        <f t="shared" si="576"/>
        <v>0</v>
      </c>
      <c r="M3694" s="19">
        <f t="shared" si="577"/>
        <v>-36128.326517260612</v>
      </c>
      <c r="N3694" s="107">
        <f t="shared" si="578"/>
        <v>133140.73736015917</v>
      </c>
      <c r="O3694" s="107"/>
      <c r="P3694" s="107"/>
      <c r="Q3694" s="107">
        <f t="shared" si="579"/>
        <v>40949.892602772088</v>
      </c>
      <c r="R3694" s="106"/>
    </row>
    <row r="3695" spans="1:18" x14ac:dyDescent="0.45">
      <c r="A3695" s="4">
        <v>72.051000000000002</v>
      </c>
      <c r="B3695" s="4">
        <v>2999</v>
      </c>
      <c r="C3695" s="4">
        <v>31.1</v>
      </c>
      <c r="D3695" s="11">
        <v>-2.3576553174469033</v>
      </c>
      <c r="E3695" s="19">
        <v>-1603.2056158638943</v>
      </c>
      <c r="F3695" s="19">
        <f t="shared" si="570"/>
        <v>-494.25020030890011</v>
      </c>
      <c r="G3695" s="19">
        <f t="shared" si="571"/>
        <v>316.98113150510005</v>
      </c>
      <c r="H3695" s="19">
        <f t="shared" si="573"/>
        <v>6478.3502003089006</v>
      </c>
      <c r="I3695" s="19">
        <f t="shared" si="574"/>
        <v>129.56700400617802</v>
      </c>
      <c r="J3695" s="19">
        <f t="shared" si="575"/>
        <v>-1156.6574803526162</v>
      </c>
      <c r="K3695" s="19">
        <f t="shared" si="572"/>
        <v>-35972.047638966367</v>
      </c>
      <c r="L3695" s="19">
        <f t="shared" si="576"/>
        <v>0</v>
      </c>
      <c r="M3695" s="19">
        <f t="shared" si="577"/>
        <v>-35972.047638966367</v>
      </c>
      <c r="N3695" s="107">
        <f t="shared" si="578"/>
        <v>133140.73736015917</v>
      </c>
      <c r="O3695" s="107"/>
      <c r="P3695" s="107"/>
      <c r="Q3695" s="107">
        <f t="shared" si="579"/>
        <v>40949.892602772088</v>
      </c>
      <c r="R3695" s="106"/>
    </row>
    <row r="3696" spans="1:18" x14ac:dyDescent="0.45">
      <c r="A3696" s="4">
        <v>72.069999999999993</v>
      </c>
      <c r="B3696" s="4">
        <v>2999</v>
      </c>
      <c r="C3696" s="4">
        <v>31</v>
      </c>
      <c r="D3696" s="11">
        <v>-2.3634987050923852</v>
      </c>
      <c r="E3696" s="19">
        <v>-1607.179119462822</v>
      </c>
      <c r="F3696" s="19">
        <f t="shared" si="570"/>
        <v>-491.07685249000008</v>
      </c>
      <c r="G3696" s="19">
        <f t="shared" si="571"/>
        <v>314.94594491000004</v>
      </c>
      <c r="H3696" s="19">
        <f t="shared" si="573"/>
        <v>6475.1768524900008</v>
      </c>
      <c r="I3696" s="19">
        <f t="shared" si="574"/>
        <v>129.50353704980003</v>
      </c>
      <c r="J3696" s="19">
        <f t="shared" si="575"/>
        <v>-1162.7296375030219</v>
      </c>
      <c r="K3696" s="19">
        <f t="shared" si="572"/>
        <v>-36044.61876259368</v>
      </c>
      <c r="L3696" s="19">
        <f t="shared" si="576"/>
        <v>0</v>
      </c>
      <c r="M3696" s="19">
        <f t="shared" si="577"/>
        <v>-36044.61876259368</v>
      </c>
      <c r="N3696" s="107">
        <f t="shared" si="578"/>
        <v>133140.73736015917</v>
      </c>
      <c r="O3696" s="107"/>
      <c r="P3696" s="107"/>
      <c r="Q3696" s="107">
        <f t="shared" si="579"/>
        <v>40949.892602772088</v>
      </c>
      <c r="R3696" s="106"/>
    </row>
    <row r="3697" spans="1:18" x14ac:dyDescent="0.45">
      <c r="A3697" s="4">
        <v>72.09</v>
      </c>
      <c r="B3697" s="4">
        <v>3000</v>
      </c>
      <c r="C3697" s="4">
        <v>30.9</v>
      </c>
      <c r="D3697" s="11">
        <v>-2.3551398260893452</v>
      </c>
      <c r="E3697" s="19">
        <v>-1601.4950817407548</v>
      </c>
      <c r="F3697" s="19">
        <f t="shared" si="570"/>
        <v>-487.91372479290004</v>
      </c>
      <c r="G3697" s="19">
        <f t="shared" si="571"/>
        <v>312.91731286110002</v>
      </c>
      <c r="H3697" s="19">
        <f t="shared" si="573"/>
        <v>6472.0137247929006</v>
      </c>
      <c r="I3697" s="19">
        <f t="shared" si="574"/>
        <v>129.44027449585801</v>
      </c>
      <c r="J3697" s="19">
        <f t="shared" si="575"/>
        <v>-1159.1374943837968</v>
      </c>
      <c r="K3697" s="19">
        <f t="shared" si="572"/>
        <v>-35817.348576459321</v>
      </c>
      <c r="L3697" s="19">
        <f t="shared" si="576"/>
        <v>0</v>
      </c>
      <c r="M3697" s="19">
        <f t="shared" si="577"/>
        <v>-35817.348576459321</v>
      </c>
      <c r="N3697" s="107">
        <f t="shared" si="578"/>
        <v>133140.73736015917</v>
      </c>
      <c r="O3697" s="107"/>
      <c r="P3697" s="107"/>
      <c r="Q3697" s="107">
        <f t="shared" si="579"/>
        <v>40949.892602772088</v>
      </c>
      <c r="R3697" s="106"/>
    </row>
    <row r="3698" spans="1:18" x14ac:dyDescent="0.45">
      <c r="A3698" s="4">
        <v>72.108999999999995</v>
      </c>
      <c r="B3698" s="4">
        <v>3001</v>
      </c>
      <c r="C3698" s="4">
        <v>30.8</v>
      </c>
      <c r="D3698" s="11">
        <v>-2.3544605550467486</v>
      </c>
      <c r="E3698" s="19">
        <v>-1601.033177431789</v>
      </c>
      <c r="F3698" s="19">
        <f t="shared" si="570"/>
        <v>-484.76081721760011</v>
      </c>
      <c r="G3698" s="19">
        <f t="shared" si="571"/>
        <v>310.8952353584001</v>
      </c>
      <c r="H3698" s="19">
        <f t="shared" si="573"/>
        <v>6468.8608172176009</v>
      </c>
      <c r="I3698" s="19">
        <f t="shared" si="574"/>
        <v>129.37721634435201</v>
      </c>
      <c r="J3698" s="19">
        <f t="shared" si="575"/>
        <v>-1160.7607257290367</v>
      </c>
      <c r="K3698" s="19">
        <f t="shared" si="572"/>
        <v>-35751.430352454328</v>
      </c>
      <c r="L3698" s="19">
        <f t="shared" si="576"/>
        <v>0</v>
      </c>
      <c r="M3698" s="19">
        <f t="shared" si="577"/>
        <v>-35751.430352454328</v>
      </c>
      <c r="N3698" s="107">
        <f t="shared" si="578"/>
        <v>133140.73736015917</v>
      </c>
      <c r="O3698" s="107"/>
      <c r="P3698" s="107"/>
      <c r="Q3698" s="107">
        <f t="shared" si="579"/>
        <v>40949.892602772088</v>
      </c>
      <c r="R3698" s="106"/>
    </row>
    <row r="3699" spans="1:18" x14ac:dyDescent="0.45">
      <c r="A3699" s="4">
        <v>72.129000000000005</v>
      </c>
      <c r="B3699" s="4">
        <v>3001</v>
      </c>
      <c r="C3699" s="4">
        <v>30.7</v>
      </c>
      <c r="D3699" s="11">
        <v>-2.2888890471654539</v>
      </c>
      <c r="E3699" s="19">
        <v>-1556.4445520725087</v>
      </c>
      <c r="F3699" s="19">
        <f t="shared" si="570"/>
        <v>-481.6181297641001</v>
      </c>
      <c r="G3699" s="19">
        <f t="shared" si="571"/>
        <v>308.87971240190006</v>
      </c>
      <c r="H3699" s="19">
        <f t="shared" si="573"/>
        <v>6465.7181297641</v>
      </c>
      <c r="I3699" s="19">
        <f t="shared" si="574"/>
        <v>129.31436259528201</v>
      </c>
      <c r="J3699" s="19">
        <f t="shared" si="575"/>
        <v>-1118.2504770753267</v>
      </c>
      <c r="K3699" s="19">
        <f t="shared" si="572"/>
        <v>-34330.289646212528</v>
      </c>
      <c r="L3699" s="19">
        <f t="shared" si="576"/>
        <v>0</v>
      </c>
      <c r="M3699" s="19">
        <f t="shared" si="577"/>
        <v>-34330.289646212528</v>
      </c>
      <c r="N3699" s="107">
        <f t="shared" si="578"/>
        <v>133140.73736015917</v>
      </c>
      <c r="O3699" s="107"/>
      <c r="P3699" s="107"/>
      <c r="Q3699" s="107">
        <f t="shared" si="579"/>
        <v>40949.892602772088</v>
      </c>
      <c r="R3699" s="106"/>
    </row>
    <row r="3700" spans="1:18" x14ac:dyDescent="0.45">
      <c r="A3700" s="4">
        <v>72.147999999999996</v>
      </c>
      <c r="B3700" s="4">
        <v>3002</v>
      </c>
      <c r="C3700" s="4">
        <v>30.6</v>
      </c>
      <c r="D3700" s="11">
        <v>-2.2896851411759265</v>
      </c>
      <c r="E3700" s="19">
        <v>-1556.98589599963</v>
      </c>
      <c r="F3700" s="19">
        <f t="shared" si="570"/>
        <v>-478.48566243240015</v>
      </c>
      <c r="G3700" s="19">
        <f t="shared" si="571"/>
        <v>306.87074399160008</v>
      </c>
      <c r="H3700" s="19">
        <f t="shared" si="573"/>
        <v>6462.5856624324006</v>
      </c>
      <c r="I3700" s="19">
        <f t="shared" si="574"/>
        <v>129.251713248648</v>
      </c>
      <c r="J3700" s="19">
        <f t="shared" si="575"/>
        <v>-1120.8634387593818</v>
      </c>
      <c r="K3700" s="19">
        <f t="shared" si="572"/>
        <v>-34298.421226037084</v>
      </c>
      <c r="L3700" s="19">
        <f t="shared" si="576"/>
        <v>0</v>
      </c>
      <c r="M3700" s="19">
        <f t="shared" si="577"/>
        <v>-34298.421226037084</v>
      </c>
      <c r="N3700" s="107">
        <f t="shared" si="578"/>
        <v>133140.73736015917</v>
      </c>
      <c r="O3700" s="107"/>
      <c r="P3700" s="107"/>
      <c r="Q3700" s="107">
        <f t="shared" si="579"/>
        <v>40949.892602772088</v>
      </c>
      <c r="R3700" s="106"/>
    </row>
    <row r="3701" spans="1:18" x14ac:dyDescent="0.45">
      <c r="A3701" s="4">
        <v>72.168000000000006</v>
      </c>
      <c r="B3701" s="4">
        <v>3002</v>
      </c>
      <c r="C3701" s="4">
        <v>30.5</v>
      </c>
      <c r="D3701" s="11">
        <v>-2.325004549916124</v>
      </c>
      <c r="E3701" s="19">
        <v>-1581.0030939429644</v>
      </c>
      <c r="F3701" s="19">
        <f t="shared" si="570"/>
        <v>-475.36341522250007</v>
      </c>
      <c r="G3701" s="19">
        <f t="shared" si="571"/>
        <v>304.86833012750003</v>
      </c>
      <c r="H3701" s="19">
        <f t="shared" si="573"/>
        <v>6459.4634152225008</v>
      </c>
      <c r="I3701" s="19">
        <f t="shared" si="574"/>
        <v>129.18926830445002</v>
      </c>
      <c r="J3701" s="19">
        <f t="shared" si="575"/>
        <v>-1146.9454955110143</v>
      </c>
      <c r="K3701" s="19">
        <f t="shared" si="572"/>
        <v>-34981.83761308594</v>
      </c>
      <c r="L3701" s="19">
        <f t="shared" si="576"/>
        <v>0</v>
      </c>
      <c r="M3701" s="19">
        <f t="shared" si="577"/>
        <v>-34981.83761308594</v>
      </c>
      <c r="N3701" s="107">
        <f t="shared" si="578"/>
        <v>133140.73736015917</v>
      </c>
      <c r="O3701" s="107"/>
      <c r="P3701" s="107"/>
      <c r="Q3701" s="107">
        <f t="shared" si="579"/>
        <v>40949.892602772088</v>
      </c>
      <c r="R3701" s="106"/>
    </row>
    <row r="3702" spans="1:18" x14ac:dyDescent="0.45">
      <c r="A3702" s="4">
        <v>72.188000000000002</v>
      </c>
      <c r="B3702" s="4">
        <v>3003</v>
      </c>
      <c r="C3702" s="4">
        <v>30.5</v>
      </c>
      <c r="D3702" s="11">
        <v>-2.2734983873496368</v>
      </c>
      <c r="E3702" s="19">
        <v>-1545.9789033977531</v>
      </c>
      <c r="F3702" s="19">
        <f t="shared" si="570"/>
        <v>-475.36341522250007</v>
      </c>
      <c r="G3702" s="19">
        <f t="shared" si="571"/>
        <v>304.86833012750003</v>
      </c>
      <c r="H3702" s="19">
        <f t="shared" si="573"/>
        <v>6459.4634152225008</v>
      </c>
      <c r="I3702" s="19">
        <f t="shared" si="574"/>
        <v>129.18926830445002</v>
      </c>
      <c r="J3702" s="19">
        <f t="shared" si="575"/>
        <v>-1111.9213049658031</v>
      </c>
      <c r="K3702" s="19">
        <f t="shared" si="572"/>
        <v>-33913.599801456992</v>
      </c>
      <c r="L3702" s="19">
        <f t="shared" si="576"/>
        <v>0</v>
      </c>
      <c r="M3702" s="19">
        <f t="shared" si="577"/>
        <v>-33913.599801456992</v>
      </c>
      <c r="N3702" s="107">
        <f t="shared" si="578"/>
        <v>133140.73736015917</v>
      </c>
      <c r="O3702" s="107"/>
      <c r="P3702" s="107"/>
      <c r="Q3702" s="107">
        <f t="shared" si="579"/>
        <v>40949.892602772088</v>
      </c>
      <c r="R3702" s="106"/>
    </row>
    <row r="3703" spans="1:18" x14ac:dyDescent="0.45">
      <c r="A3703" s="4">
        <v>72.206999999999994</v>
      </c>
      <c r="B3703" s="4">
        <v>3004</v>
      </c>
      <c r="C3703" s="4">
        <v>30.4</v>
      </c>
      <c r="D3703" s="11">
        <v>-2.195155214973072</v>
      </c>
      <c r="E3703" s="19">
        <v>-1492.705546181689</v>
      </c>
      <c r="F3703" s="19">
        <f t="shared" si="570"/>
        <v>-472.25138813440003</v>
      </c>
      <c r="G3703" s="19">
        <f t="shared" si="571"/>
        <v>302.87247080960003</v>
      </c>
      <c r="H3703" s="19">
        <f t="shared" si="573"/>
        <v>6456.3513881344006</v>
      </c>
      <c r="I3703" s="19">
        <f t="shared" si="574"/>
        <v>129.12702776268802</v>
      </c>
      <c r="J3703" s="19">
        <f t="shared" si="575"/>
        <v>-1060.7060476094009</v>
      </c>
      <c r="K3703" s="19">
        <f t="shared" si="572"/>
        <v>-32245.463847325787</v>
      </c>
      <c r="L3703" s="19">
        <f t="shared" si="576"/>
        <v>0</v>
      </c>
      <c r="M3703" s="19">
        <f t="shared" si="577"/>
        <v>-32245.463847325787</v>
      </c>
      <c r="N3703" s="107">
        <f t="shared" si="578"/>
        <v>133140.73736015917</v>
      </c>
      <c r="O3703" s="107"/>
      <c r="P3703" s="107"/>
      <c r="Q3703" s="107">
        <f t="shared" si="579"/>
        <v>40949.892602772088</v>
      </c>
      <c r="R3703" s="106"/>
    </row>
    <row r="3704" spans="1:18" x14ac:dyDescent="0.45">
      <c r="A3704" s="4">
        <v>72.227000000000004</v>
      </c>
      <c r="B3704" s="4">
        <v>3004</v>
      </c>
      <c r="C3704" s="4">
        <v>30.3</v>
      </c>
      <c r="D3704" s="11">
        <v>-2.0467952414943555</v>
      </c>
      <c r="E3704" s="19">
        <v>-1391.8207642161617</v>
      </c>
      <c r="F3704" s="19">
        <f t="shared" si="570"/>
        <v>-469.1495811681001</v>
      </c>
      <c r="G3704" s="19">
        <f t="shared" si="571"/>
        <v>300.88316603790008</v>
      </c>
      <c r="H3704" s="19">
        <f t="shared" si="573"/>
        <v>6453.2495811681001</v>
      </c>
      <c r="I3704" s="19">
        <f t="shared" si="574"/>
        <v>129.064991623362</v>
      </c>
      <c r="J3704" s="19">
        <f t="shared" si="575"/>
        <v>-961.87260655489968</v>
      </c>
      <c r="K3704" s="19">
        <f t="shared" si="572"/>
        <v>-29144.739978613459</v>
      </c>
      <c r="L3704" s="19">
        <f t="shared" si="576"/>
        <v>0</v>
      </c>
      <c r="M3704" s="19">
        <f t="shared" si="577"/>
        <v>-29144.739978613459</v>
      </c>
      <c r="N3704" s="107">
        <f t="shared" si="578"/>
        <v>133140.73736015917</v>
      </c>
      <c r="O3704" s="107"/>
      <c r="P3704" s="107"/>
      <c r="Q3704" s="107">
        <f t="shared" si="579"/>
        <v>40949.892602772088</v>
      </c>
      <c r="R3704" s="106"/>
    </row>
    <row r="3705" spans="1:18" x14ac:dyDescent="0.45">
      <c r="A3705" s="4">
        <v>72.245999999999995</v>
      </c>
      <c r="B3705" s="4">
        <v>3005</v>
      </c>
      <c r="C3705" s="4">
        <v>30.2</v>
      </c>
      <c r="D3705" s="11">
        <v>-1.8746697671648507</v>
      </c>
      <c r="E3705" s="19">
        <v>-1274.7754416720984</v>
      </c>
      <c r="F3705" s="19">
        <f t="shared" si="570"/>
        <v>-466.05799432360004</v>
      </c>
      <c r="G3705" s="19">
        <f t="shared" si="571"/>
        <v>298.90041581240001</v>
      </c>
      <c r="H3705" s="19">
        <f t="shared" si="573"/>
        <v>6450.1579943236002</v>
      </c>
      <c r="I3705" s="19">
        <f t="shared" si="574"/>
        <v>129.00315988647202</v>
      </c>
      <c r="J3705" s="19">
        <f t="shared" si="575"/>
        <v>-846.87186597322625</v>
      </c>
      <c r="K3705" s="19">
        <f t="shared" si="572"/>
        <v>-25575.530352391434</v>
      </c>
      <c r="L3705" s="19">
        <f t="shared" si="576"/>
        <v>0</v>
      </c>
      <c r="M3705" s="19">
        <f t="shared" si="577"/>
        <v>-25575.530352391434</v>
      </c>
      <c r="N3705" s="107">
        <f t="shared" si="578"/>
        <v>133140.73736015917</v>
      </c>
      <c r="O3705" s="107"/>
      <c r="P3705" s="107"/>
      <c r="Q3705" s="107">
        <f t="shared" si="579"/>
        <v>40949.892602772088</v>
      </c>
      <c r="R3705" s="106"/>
    </row>
    <row r="3706" spans="1:18" x14ac:dyDescent="0.45">
      <c r="A3706" s="4">
        <v>72.266000000000005</v>
      </c>
      <c r="B3706" s="4">
        <v>3005</v>
      </c>
      <c r="C3706" s="4">
        <v>30.1</v>
      </c>
      <c r="D3706" s="11">
        <v>-1.6953528850088491</v>
      </c>
      <c r="E3706" s="19">
        <v>-1152.8399618060173</v>
      </c>
      <c r="F3706" s="19">
        <f t="shared" si="570"/>
        <v>-462.97662760090014</v>
      </c>
      <c r="G3706" s="19">
        <f t="shared" si="571"/>
        <v>296.92422013310011</v>
      </c>
      <c r="H3706" s="19">
        <f t="shared" si="573"/>
        <v>6447.0766276009008</v>
      </c>
      <c r="I3706" s="19">
        <f t="shared" si="574"/>
        <v>128.94153255201803</v>
      </c>
      <c r="J3706" s="19">
        <f t="shared" si="575"/>
        <v>-726.9742091208991</v>
      </c>
      <c r="K3706" s="19">
        <f t="shared" si="572"/>
        <v>-21881.923694539066</v>
      </c>
      <c r="L3706" s="19">
        <f t="shared" si="576"/>
        <v>0</v>
      </c>
      <c r="M3706" s="19">
        <f t="shared" si="577"/>
        <v>-21881.923694539066</v>
      </c>
      <c r="N3706" s="107">
        <f t="shared" si="578"/>
        <v>133140.73736015917</v>
      </c>
      <c r="O3706" s="107"/>
      <c r="P3706" s="107"/>
      <c r="Q3706" s="107">
        <f t="shared" si="579"/>
        <v>40949.892602772088</v>
      </c>
      <c r="R3706" s="106"/>
    </row>
    <row r="3707" spans="1:18" x14ac:dyDescent="0.45">
      <c r="A3707" s="4">
        <v>72.284999999999997</v>
      </c>
      <c r="B3707" s="4">
        <v>3006</v>
      </c>
      <c r="C3707" s="4">
        <v>30</v>
      </c>
      <c r="D3707" s="11">
        <v>-1.3671675728490913</v>
      </c>
      <c r="E3707" s="19">
        <v>-929.6739495373821</v>
      </c>
      <c r="F3707" s="19">
        <f t="shared" si="570"/>
        <v>-459.90548100000007</v>
      </c>
      <c r="G3707" s="19">
        <f t="shared" si="571"/>
        <v>294.95457900000002</v>
      </c>
      <c r="H3707" s="19">
        <f t="shared" si="573"/>
        <v>6444.0054810000001</v>
      </c>
      <c r="I3707" s="19">
        <f t="shared" si="574"/>
        <v>128.88010962000001</v>
      </c>
      <c r="J3707" s="19">
        <f t="shared" si="575"/>
        <v>-505.83926091738203</v>
      </c>
      <c r="K3707" s="19">
        <f t="shared" si="572"/>
        <v>-15175.17782752146</v>
      </c>
      <c r="L3707" s="19">
        <f t="shared" si="576"/>
        <v>0</v>
      </c>
      <c r="M3707" s="19">
        <f t="shared" si="577"/>
        <v>-15175.17782752146</v>
      </c>
      <c r="N3707" s="107">
        <f t="shared" si="578"/>
        <v>133140.73736015917</v>
      </c>
      <c r="O3707" s="107"/>
      <c r="P3707" s="107"/>
      <c r="Q3707" s="107">
        <f t="shared" si="579"/>
        <v>40949.892602772088</v>
      </c>
      <c r="R3707" s="106"/>
    </row>
    <row r="3708" spans="1:18" x14ac:dyDescent="0.45">
      <c r="A3708" s="4">
        <v>72.305000000000007</v>
      </c>
      <c r="B3708" s="4">
        <v>3006</v>
      </c>
      <c r="C3708" s="4">
        <v>30</v>
      </c>
      <c r="D3708" s="11">
        <v>-0.98663877443898473</v>
      </c>
      <c r="E3708" s="19">
        <v>-670.91436661850958</v>
      </c>
      <c r="F3708" s="19">
        <f t="shared" si="570"/>
        <v>-459.90548100000007</v>
      </c>
      <c r="G3708" s="19">
        <f t="shared" si="571"/>
        <v>294.95457900000002</v>
      </c>
      <c r="H3708" s="19">
        <f t="shared" si="573"/>
        <v>6444.0054810000001</v>
      </c>
      <c r="I3708" s="19">
        <f t="shared" si="574"/>
        <v>128.88010962000001</v>
      </c>
      <c r="J3708" s="19">
        <f t="shared" si="575"/>
        <v>-247.07967799850954</v>
      </c>
      <c r="K3708" s="19">
        <f t="shared" si="572"/>
        <v>-7412.3903399552864</v>
      </c>
      <c r="L3708" s="19">
        <f t="shared" si="576"/>
        <v>0</v>
      </c>
      <c r="M3708" s="19">
        <f t="shared" si="577"/>
        <v>-7412.3903399552864</v>
      </c>
      <c r="N3708" s="107">
        <f t="shared" si="578"/>
        <v>133140.73736015917</v>
      </c>
      <c r="O3708" s="107"/>
      <c r="P3708" s="107"/>
      <c r="Q3708" s="107">
        <f t="shared" si="579"/>
        <v>40949.892602772088</v>
      </c>
      <c r="R3708" s="106"/>
    </row>
    <row r="3709" spans="1:18" x14ac:dyDescent="0.45">
      <c r="A3709" s="4">
        <v>72.323999999999998</v>
      </c>
      <c r="B3709" s="4">
        <v>3007</v>
      </c>
      <c r="C3709" s="4">
        <v>29.9</v>
      </c>
      <c r="D3709" s="11">
        <v>-0.57728040573980133</v>
      </c>
      <c r="E3709" s="19">
        <v>-392.55067590306493</v>
      </c>
      <c r="F3709" s="19">
        <f t="shared" si="570"/>
        <v>-456.84455452090003</v>
      </c>
      <c r="G3709" s="19">
        <f t="shared" si="571"/>
        <v>292.99149241309999</v>
      </c>
      <c r="H3709" s="19">
        <f t="shared" si="573"/>
        <v>6440.9445545209001</v>
      </c>
      <c r="I3709" s="19">
        <f t="shared" si="574"/>
        <v>128.81889109041799</v>
      </c>
      <c r="J3709" s="19">
        <f t="shared" si="575"/>
        <v>29.259707600453055</v>
      </c>
      <c r="K3709" s="19">
        <f t="shared" si="572"/>
        <v>874.86525725354625</v>
      </c>
      <c r="L3709" s="19">
        <f t="shared" si="576"/>
        <v>874.86525725354625</v>
      </c>
      <c r="M3709" s="19">
        <f t="shared" si="577"/>
        <v>0</v>
      </c>
      <c r="N3709" s="107">
        <f t="shared" si="578"/>
        <v>133140.73736015917</v>
      </c>
      <c r="O3709" s="107"/>
      <c r="P3709" s="107"/>
      <c r="Q3709" s="107">
        <f t="shared" si="579"/>
        <v>40949.892602772088</v>
      </c>
      <c r="R3709" s="106"/>
    </row>
    <row r="3710" spans="1:18" x14ac:dyDescent="0.45">
      <c r="A3710" s="4">
        <v>72.343999999999994</v>
      </c>
      <c r="B3710" s="4">
        <v>3008</v>
      </c>
      <c r="C3710" s="4">
        <v>29.9</v>
      </c>
      <c r="D3710" s="11">
        <v>-0.21400978795446282</v>
      </c>
      <c r="E3710" s="19">
        <v>-145.52665580903471</v>
      </c>
      <c r="F3710" s="19">
        <f t="shared" si="570"/>
        <v>-456.84455452090003</v>
      </c>
      <c r="G3710" s="19">
        <f t="shared" si="571"/>
        <v>292.99149241309999</v>
      </c>
      <c r="H3710" s="19">
        <f t="shared" si="573"/>
        <v>6440.9445545209001</v>
      </c>
      <c r="I3710" s="19">
        <f t="shared" si="574"/>
        <v>128.81889109041799</v>
      </c>
      <c r="J3710" s="19">
        <f t="shared" si="575"/>
        <v>276.28372769448328</v>
      </c>
      <c r="K3710" s="19">
        <f t="shared" si="572"/>
        <v>8260.8834580650491</v>
      </c>
      <c r="L3710" s="19">
        <f t="shared" si="576"/>
        <v>8260.8834580650491</v>
      </c>
      <c r="M3710" s="19">
        <f t="shared" si="577"/>
        <v>0</v>
      </c>
      <c r="N3710" s="107">
        <f t="shared" si="578"/>
        <v>133140.73736015917</v>
      </c>
      <c r="O3710" s="107"/>
      <c r="P3710" s="107"/>
      <c r="Q3710" s="107">
        <f t="shared" si="579"/>
        <v>40949.892602772088</v>
      </c>
      <c r="R3710" s="106"/>
    </row>
    <row r="3711" spans="1:18" x14ac:dyDescent="0.45">
      <c r="A3711" s="4">
        <v>72.363</v>
      </c>
      <c r="B3711" s="4">
        <v>3008</v>
      </c>
      <c r="C3711" s="4">
        <v>29.8</v>
      </c>
      <c r="D3711" s="11">
        <v>4.1347545989940115E-2</v>
      </c>
      <c r="E3711" s="19">
        <v>28.116331273159279</v>
      </c>
      <c r="F3711" s="19">
        <f t="shared" si="570"/>
        <v>-453.7938481636001</v>
      </c>
      <c r="G3711" s="19">
        <f t="shared" si="571"/>
        <v>291.03496037240006</v>
      </c>
      <c r="H3711" s="19">
        <f t="shared" si="573"/>
        <v>6437.8938481636005</v>
      </c>
      <c r="I3711" s="19">
        <f t="shared" si="574"/>
        <v>128.75787696327203</v>
      </c>
      <c r="J3711" s="19">
        <f t="shared" si="575"/>
        <v>447.90916860883135</v>
      </c>
      <c r="K3711" s="19">
        <f t="shared" si="572"/>
        <v>13347.693224543174</v>
      </c>
      <c r="L3711" s="19">
        <f t="shared" si="576"/>
        <v>13347.693224543174</v>
      </c>
      <c r="M3711" s="19">
        <f t="shared" si="577"/>
        <v>0</v>
      </c>
      <c r="N3711" s="107">
        <f t="shared" si="578"/>
        <v>133140.73736015917</v>
      </c>
      <c r="O3711" s="107"/>
      <c r="P3711" s="107"/>
      <c r="Q3711" s="107">
        <f t="shared" si="579"/>
        <v>40949.892602772088</v>
      </c>
      <c r="R3711" s="106"/>
    </row>
    <row r="3712" spans="1:18" x14ac:dyDescent="0.45">
      <c r="A3712" s="4">
        <v>72.382999999999996</v>
      </c>
      <c r="B3712" s="4">
        <v>3009</v>
      </c>
      <c r="C3712" s="4">
        <v>29.8</v>
      </c>
      <c r="D3712" s="11">
        <v>0.2336132097378617</v>
      </c>
      <c r="E3712" s="19">
        <v>158.85698262174597</v>
      </c>
      <c r="F3712" s="19">
        <f t="shared" si="570"/>
        <v>-453.7938481636001</v>
      </c>
      <c r="G3712" s="19">
        <f t="shared" si="571"/>
        <v>291.03496037240006</v>
      </c>
      <c r="H3712" s="19">
        <f t="shared" si="573"/>
        <v>6437.8938481636005</v>
      </c>
      <c r="I3712" s="19">
        <f t="shared" si="574"/>
        <v>128.75787696327203</v>
      </c>
      <c r="J3712" s="19">
        <f t="shared" si="575"/>
        <v>578.649819957418</v>
      </c>
      <c r="K3712" s="19">
        <f t="shared" si="572"/>
        <v>17243.764634731058</v>
      </c>
      <c r="L3712" s="19">
        <f t="shared" si="576"/>
        <v>17243.764634731058</v>
      </c>
      <c r="M3712" s="19">
        <f t="shared" si="577"/>
        <v>0</v>
      </c>
      <c r="N3712" s="107">
        <f t="shared" si="578"/>
        <v>133140.73736015917</v>
      </c>
      <c r="O3712" s="107"/>
      <c r="P3712" s="107"/>
      <c r="Q3712" s="107">
        <f t="shared" si="579"/>
        <v>40949.892602772088</v>
      </c>
      <c r="R3712" s="106"/>
    </row>
    <row r="3713" spans="1:18" x14ac:dyDescent="0.45">
      <c r="A3713" s="4">
        <v>72.402000000000001</v>
      </c>
      <c r="B3713" s="4">
        <v>3009</v>
      </c>
      <c r="C3713" s="4">
        <v>29.8</v>
      </c>
      <c r="D3713" s="11">
        <v>0.38793874976095533</v>
      </c>
      <c r="E3713" s="19">
        <v>263.79834983744962</v>
      </c>
      <c r="F3713" s="19">
        <f t="shared" si="570"/>
        <v>-453.7938481636001</v>
      </c>
      <c r="G3713" s="19">
        <f t="shared" si="571"/>
        <v>291.03496037240006</v>
      </c>
      <c r="H3713" s="19">
        <f t="shared" si="573"/>
        <v>6437.8938481636005</v>
      </c>
      <c r="I3713" s="19">
        <f t="shared" si="574"/>
        <v>128.75787696327203</v>
      </c>
      <c r="J3713" s="19">
        <f t="shared" si="575"/>
        <v>683.59118717312174</v>
      </c>
      <c r="K3713" s="19">
        <f t="shared" si="572"/>
        <v>20371.017377759028</v>
      </c>
      <c r="L3713" s="19">
        <f t="shared" si="576"/>
        <v>20371.017377759028</v>
      </c>
      <c r="M3713" s="19">
        <f t="shared" si="577"/>
        <v>0</v>
      </c>
      <c r="N3713" s="107">
        <f t="shared" si="578"/>
        <v>133140.73736015917</v>
      </c>
      <c r="O3713" s="107"/>
      <c r="P3713" s="107"/>
      <c r="Q3713" s="107">
        <f t="shared" si="579"/>
        <v>40949.892602772088</v>
      </c>
      <c r="R3713" s="106"/>
    </row>
    <row r="3714" spans="1:18" x14ac:dyDescent="0.45">
      <c r="A3714" s="4">
        <v>72.421999999999997</v>
      </c>
      <c r="B3714" s="4">
        <v>3010</v>
      </c>
      <c r="C3714" s="4">
        <v>29.8</v>
      </c>
      <c r="D3714" s="11">
        <v>0.52828584543477453</v>
      </c>
      <c r="E3714" s="19">
        <v>359.23437489564668</v>
      </c>
      <c r="F3714" s="19">
        <f t="shared" si="570"/>
        <v>-453.7938481636001</v>
      </c>
      <c r="G3714" s="19">
        <f t="shared" si="571"/>
        <v>291.03496037240006</v>
      </c>
      <c r="H3714" s="19">
        <f t="shared" si="573"/>
        <v>6437.8938481636005</v>
      </c>
      <c r="I3714" s="19">
        <f t="shared" si="574"/>
        <v>128.75787696327203</v>
      </c>
      <c r="J3714" s="19">
        <f t="shared" si="575"/>
        <v>779.02721223131869</v>
      </c>
      <c r="K3714" s="19">
        <f t="shared" si="572"/>
        <v>23215.010924493297</v>
      </c>
      <c r="L3714" s="19">
        <f t="shared" si="576"/>
        <v>23215.010924493297</v>
      </c>
      <c r="M3714" s="19">
        <f t="shared" si="577"/>
        <v>0</v>
      </c>
      <c r="N3714" s="107">
        <f t="shared" si="578"/>
        <v>133140.73736015917</v>
      </c>
      <c r="O3714" s="107"/>
      <c r="P3714" s="107"/>
      <c r="Q3714" s="107">
        <f t="shared" si="579"/>
        <v>40949.892602772088</v>
      </c>
      <c r="R3714" s="106"/>
    </row>
    <row r="3715" spans="1:18" x14ac:dyDescent="0.45">
      <c r="A3715" s="4">
        <v>72.441000000000003</v>
      </c>
      <c r="B3715" s="4">
        <v>3011</v>
      </c>
      <c r="C3715" s="4">
        <v>29.8</v>
      </c>
      <c r="D3715" s="11">
        <v>0.68063998323106256</v>
      </c>
      <c r="E3715" s="19">
        <v>462.83518859712257</v>
      </c>
      <c r="F3715" s="19">
        <f t="shared" si="570"/>
        <v>-453.7938481636001</v>
      </c>
      <c r="G3715" s="19">
        <f t="shared" si="571"/>
        <v>291.03496037240006</v>
      </c>
      <c r="H3715" s="19">
        <f t="shared" si="573"/>
        <v>6437.8938481636005</v>
      </c>
      <c r="I3715" s="19">
        <f t="shared" si="574"/>
        <v>128.75787696327203</v>
      </c>
      <c r="J3715" s="19">
        <f t="shared" si="575"/>
        <v>882.62802593279469</v>
      </c>
      <c r="K3715" s="19">
        <f t="shared" si="572"/>
        <v>26302.315172797284</v>
      </c>
      <c r="L3715" s="19">
        <f t="shared" si="576"/>
        <v>26302.315172797284</v>
      </c>
      <c r="M3715" s="19">
        <f t="shared" si="577"/>
        <v>0</v>
      </c>
      <c r="N3715" s="107">
        <f t="shared" si="578"/>
        <v>133140.73736015917</v>
      </c>
      <c r="O3715" s="107"/>
      <c r="P3715" s="107"/>
      <c r="Q3715" s="107">
        <f t="shared" si="579"/>
        <v>40949.892602772088</v>
      </c>
      <c r="R3715" s="106"/>
    </row>
    <row r="3716" spans="1:18" x14ac:dyDescent="0.45">
      <c r="A3716" s="4">
        <v>72.460999999999999</v>
      </c>
      <c r="B3716" s="4">
        <v>3011</v>
      </c>
      <c r="C3716" s="4">
        <v>29.8</v>
      </c>
      <c r="D3716" s="11">
        <v>0.88651688322054745</v>
      </c>
      <c r="E3716" s="19">
        <v>602.83148058997222</v>
      </c>
      <c r="F3716" s="19">
        <f t="shared" si="570"/>
        <v>-453.7938481636001</v>
      </c>
      <c r="G3716" s="19">
        <f t="shared" si="571"/>
        <v>291.03496037240006</v>
      </c>
      <c r="H3716" s="19">
        <f t="shared" si="573"/>
        <v>6437.8938481636005</v>
      </c>
      <c r="I3716" s="19">
        <f t="shared" si="574"/>
        <v>128.75787696327203</v>
      </c>
      <c r="J3716" s="19">
        <f t="shared" si="575"/>
        <v>1022.6243179256443</v>
      </c>
      <c r="K3716" s="19">
        <f t="shared" si="572"/>
        <v>30474.204674184199</v>
      </c>
      <c r="L3716" s="19">
        <f t="shared" si="576"/>
        <v>30474.204674184199</v>
      </c>
      <c r="M3716" s="19">
        <f t="shared" si="577"/>
        <v>0</v>
      </c>
      <c r="N3716" s="107">
        <f t="shared" si="578"/>
        <v>133140.73736015917</v>
      </c>
      <c r="O3716" s="107"/>
      <c r="P3716" s="107"/>
      <c r="Q3716" s="107">
        <f t="shared" si="579"/>
        <v>40949.892602772088</v>
      </c>
      <c r="R3716" s="106"/>
    </row>
    <row r="3717" spans="1:18" x14ac:dyDescent="0.45">
      <c r="A3717" s="4">
        <v>72.48</v>
      </c>
      <c r="B3717" s="4">
        <v>3012</v>
      </c>
      <c r="C3717" s="4">
        <v>29.8</v>
      </c>
      <c r="D3717" s="11">
        <v>1.1043673751985705</v>
      </c>
      <c r="E3717" s="19">
        <v>750.96981513502794</v>
      </c>
      <c r="F3717" s="19">
        <f t="shared" si="570"/>
        <v>-453.7938481636001</v>
      </c>
      <c r="G3717" s="19">
        <f t="shared" si="571"/>
        <v>291.03496037240006</v>
      </c>
      <c r="H3717" s="19">
        <f t="shared" si="573"/>
        <v>6437.8938481636005</v>
      </c>
      <c r="I3717" s="19">
        <f t="shared" si="574"/>
        <v>128.75787696327203</v>
      </c>
      <c r="J3717" s="19">
        <f t="shared" si="575"/>
        <v>1170.7626524707</v>
      </c>
      <c r="K3717" s="19">
        <f t="shared" si="572"/>
        <v>34888.727043626859</v>
      </c>
      <c r="L3717" s="19">
        <f t="shared" si="576"/>
        <v>34888.727043626859</v>
      </c>
      <c r="M3717" s="19">
        <f t="shared" si="577"/>
        <v>0</v>
      </c>
      <c r="N3717" s="107">
        <f t="shared" si="578"/>
        <v>133140.73736015917</v>
      </c>
      <c r="O3717" s="107"/>
      <c r="P3717" s="107"/>
      <c r="Q3717" s="107">
        <f t="shared" si="579"/>
        <v>40949.892602772088</v>
      </c>
      <c r="R3717" s="106"/>
    </row>
    <row r="3718" spans="1:18" x14ac:dyDescent="0.45">
      <c r="A3718" s="4">
        <v>72.5</v>
      </c>
      <c r="B3718" s="4">
        <v>3012</v>
      </c>
      <c r="C3718" s="4">
        <v>29.8</v>
      </c>
      <c r="D3718" s="11">
        <v>1.2991599197006565</v>
      </c>
      <c r="E3718" s="19">
        <v>883.4287453964464</v>
      </c>
      <c r="F3718" s="19">
        <f t="shared" ref="F3718:F3781" si="580">0.5*1.27*1.223*-0.658*C3718^2</f>
        <v>-453.7938481636001</v>
      </c>
      <c r="G3718" s="19">
        <f t="shared" ref="G3718:G3781" si="581">0.5*1.27*1.223*0.422*C3718^2</f>
        <v>291.03496037240006</v>
      </c>
      <c r="H3718" s="19">
        <f t="shared" si="573"/>
        <v>6437.8938481636005</v>
      </c>
      <c r="I3718" s="19">
        <f t="shared" si="574"/>
        <v>128.75787696327203</v>
      </c>
      <c r="J3718" s="19">
        <f t="shared" si="575"/>
        <v>1303.2215827321186</v>
      </c>
      <c r="K3718" s="19">
        <f t="shared" ref="K3718:K3781" si="582">J3718*C3718</f>
        <v>38836.003165417133</v>
      </c>
      <c r="L3718" s="19">
        <f t="shared" si="576"/>
        <v>38836.003165417133</v>
      </c>
      <c r="M3718" s="19">
        <f t="shared" si="577"/>
        <v>0</v>
      </c>
      <c r="N3718" s="107">
        <f t="shared" si="578"/>
        <v>133140.73736015917</v>
      </c>
      <c r="O3718" s="107"/>
      <c r="P3718" s="107"/>
      <c r="Q3718" s="107">
        <f t="shared" si="579"/>
        <v>40949.892602772088</v>
      </c>
      <c r="R3718" s="106"/>
    </row>
    <row r="3719" spans="1:18" x14ac:dyDescent="0.45">
      <c r="A3719" s="4">
        <v>72.52</v>
      </c>
      <c r="B3719" s="4">
        <v>3013</v>
      </c>
      <c r="C3719" s="4">
        <v>29.8</v>
      </c>
      <c r="D3719" s="11">
        <v>1.4865413851279903</v>
      </c>
      <c r="E3719" s="19">
        <v>1010.8481418870334</v>
      </c>
      <c r="F3719" s="19">
        <f t="shared" si="580"/>
        <v>-453.7938481636001</v>
      </c>
      <c r="G3719" s="19">
        <f t="shared" si="581"/>
        <v>291.03496037240006</v>
      </c>
      <c r="H3719" s="19">
        <f t="shared" ref="H3719:H3782" si="583">5984.1-F3719</f>
        <v>6437.8938481636005</v>
      </c>
      <c r="I3719" s="19">
        <f t="shared" ref="I3719:I3782" si="584">H3719*0.02</f>
        <v>128.75787696327203</v>
      </c>
      <c r="J3719" s="19">
        <f t="shared" ref="J3719:J3782" si="585">E3719+G3719+I3719</f>
        <v>1430.6409792227057</v>
      </c>
      <c r="K3719" s="19">
        <f t="shared" si="582"/>
        <v>42633.101180836631</v>
      </c>
      <c r="L3719" s="19">
        <f t="shared" ref="L3719:L3782" si="586">IF(K3719&lt;0, K3719-K3719,K3719)</f>
        <v>42633.101180836631</v>
      </c>
      <c r="M3719" s="19">
        <f t="shared" ref="M3719:M3782" si="587">IF(K3719&gt;0, K3719-K3719,K3719)</f>
        <v>0</v>
      </c>
      <c r="N3719" s="107">
        <f t="shared" ref="N3719:N3782" si="588">N3716</f>
        <v>133140.73736015917</v>
      </c>
      <c r="O3719" s="107"/>
      <c r="P3719" s="107"/>
      <c r="Q3719" s="107">
        <f t="shared" ref="Q3719:Q3782" si="589">Q3716</f>
        <v>40949.892602772088</v>
      </c>
      <c r="R3719" s="106"/>
    </row>
    <row r="3720" spans="1:18" x14ac:dyDescent="0.45">
      <c r="A3720" s="4">
        <v>72.539000000000001</v>
      </c>
      <c r="B3720" s="4">
        <v>3013</v>
      </c>
      <c r="C3720" s="4">
        <v>29.8</v>
      </c>
      <c r="D3720" s="11">
        <v>1.6710970275254202</v>
      </c>
      <c r="E3720" s="19">
        <v>1136.3459787172858</v>
      </c>
      <c r="F3720" s="19">
        <f t="shared" si="580"/>
        <v>-453.7938481636001</v>
      </c>
      <c r="G3720" s="19">
        <f t="shared" si="581"/>
        <v>291.03496037240006</v>
      </c>
      <c r="H3720" s="19">
        <f t="shared" si="583"/>
        <v>6437.8938481636005</v>
      </c>
      <c r="I3720" s="19">
        <f t="shared" si="584"/>
        <v>128.75787696327203</v>
      </c>
      <c r="J3720" s="19">
        <f t="shared" si="585"/>
        <v>1556.138816052958</v>
      </c>
      <c r="K3720" s="19">
        <f t="shared" si="582"/>
        <v>46372.936718378151</v>
      </c>
      <c r="L3720" s="19">
        <f t="shared" si="586"/>
        <v>46372.936718378151</v>
      </c>
      <c r="M3720" s="19">
        <f t="shared" si="587"/>
        <v>0</v>
      </c>
      <c r="N3720" s="107">
        <f t="shared" si="588"/>
        <v>133140.73736015917</v>
      </c>
      <c r="O3720" s="107"/>
      <c r="P3720" s="107"/>
      <c r="Q3720" s="107">
        <f t="shared" si="589"/>
        <v>40949.892602772088</v>
      </c>
      <c r="R3720" s="106"/>
    </row>
    <row r="3721" spans="1:18" x14ac:dyDescent="0.45">
      <c r="A3721" s="4">
        <v>72.558999999999997</v>
      </c>
      <c r="B3721" s="4">
        <v>3014</v>
      </c>
      <c r="C3721" s="4">
        <v>29.8</v>
      </c>
      <c r="D3721" s="11">
        <v>1.8590706280823528</v>
      </c>
      <c r="E3721" s="19">
        <v>1264.1680270959998</v>
      </c>
      <c r="F3721" s="19">
        <f t="shared" si="580"/>
        <v>-453.7938481636001</v>
      </c>
      <c r="G3721" s="19">
        <f t="shared" si="581"/>
        <v>291.03496037240006</v>
      </c>
      <c r="H3721" s="19">
        <f t="shared" si="583"/>
        <v>6437.8938481636005</v>
      </c>
      <c r="I3721" s="19">
        <f t="shared" si="584"/>
        <v>128.75787696327203</v>
      </c>
      <c r="J3721" s="19">
        <f t="shared" si="585"/>
        <v>1683.960864431672</v>
      </c>
      <c r="K3721" s="19">
        <f t="shared" si="582"/>
        <v>50182.03376006383</v>
      </c>
      <c r="L3721" s="19">
        <f t="shared" si="586"/>
        <v>50182.03376006383</v>
      </c>
      <c r="M3721" s="19">
        <f t="shared" si="587"/>
        <v>0</v>
      </c>
      <c r="N3721" s="107">
        <f t="shared" si="588"/>
        <v>133140.73736015917</v>
      </c>
      <c r="O3721" s="107"/>
      <c r="P3721" s="107"/>
      <c r="Q3721" s="107">
        <f t="shared" si="589"/>
        <v>40949.892602772088</v>
      </c>
      <c r="R3721" s="106"/>
    </row>
    <row r="3722" spans="1:18" x14ac:dyDescent="0.45">
      <c r="A3722" s="4">
        <v>72.578000000000003</v>
      </c>
      <c r="B3722" s="4">
        <v>3015</v>
      </c>
      <c r="C3722" s="4">
        <v>29.9</v>
      </c>
      <c r="D3722" s="11">
        <v>2.0573122145692584</v>
      </c>
      <c r="E3722" s="19">
        <v>1398.9723059070957</v>
      </c>
      <c r="F3722" s="19">
        <f t="shared" si="580"/>
        <v>-456.84455452090003</v>
      </c>
      <c r="G3722" s="19">
        <f t="shared" si="581"/>
        <v>292.99149241309999</v>
      </c>
      <c r="H3722" s="19">
        <f t="shared" si="583"/>
        <v>6440.9445545209001</v>
      </c>
      <c r="I3722" s="19">
        <f t="shared" si="584"/>
        <v>128.81889109041799</v>
      </c>
      <c r="J3722" s="19">
        <f t="shared" si="585"/>
        <v>1820.7826894106136</v>
      </c>
      <c r="K3722" s="19">
        <f t="shared" si="582"/>
        <v>54441.402413377342</v>
      </c>
      <c r="L3722" s="19">
        <f t="shared" si="586"/>
        <v>54441.402413377342</v>
      </c>
      <c r="M3722" s="19">
        <f t="shared" si="587"/>
        <v>0</v>
      </c>
      <c r="N3722" s="107">
        <f t="shared" si="588"/>
        <v>133140.73736015917</v>
      </c>
      <c r="O3722" s="107"/>
      <c r="P3722" s="107"/>
      <c r="Q3722" s="107">
        <f t="shared" si="589"/>
        <v>40949.892602772088</v>
      </c>
      <c r="R3722" s="106"/>
    </row>
    <row r="3723" spans="1:18" x14ac:dyDescent="0.45">
      <c r="A3723" s="4">
        <v>72.597999999999999</v>
      </c>
      <c r="B3723" s="4">
        <v>3015</v>
      </c>
      <c r="C3723" s="4">
        <v>29.9</v>
      </c>
      <c r="D3723" s="11">
        <v>2.2711287168338568</v>
      </c>
      <c r="E3723" s="19">
        <v>1544.3675274470227</v>
      </c>
      <c r="F3723" s="19">
        <f t="shared" si="580"/>
        <v>-456.84455452090003</v>
      </c>
      <c r="G3723" s="19">
        <f t="shared" si="581"/>
        <v>292.99149241309999</v>
      </c>
      <c r="H3723" s="19">
        <f t="shared" si="583"/>
        <v>6440.9445545209001</v>
      </c>
      <c r="I3723" s="19">
        <f t="shared" si="584"/>
        <v>128.81889109041799</v>
      </c>
      <c r="J3723" s="19">
        <f t="shared" si="585"/>
        <v>1966.1779109505408</v>
      </c>
      <c r="K3723" s="19">
        <f t="shared" si="582"/>
        <v>58788.719537421166</v>
      </c>
      <c r="L3723" s="19">
        <f t="shared" si="586"/>
        <v>58788.719537421166</v>
      </c>
      <c r="M3723" s="19">
        <f t="shared" si="587"/>
        <v>0</v>
      </c>
      <c r="N3723" s="107">
        <f t="shared" si="588"/>
        <v>133140.73736015917</v>
      </c>
      <c r="O3723" s="107"/>
      <c r="P3723" s="107"/>
      <c r="Q3723" s="107">
        <f t="shared" si="589"/>
        <v>40949.892602772088</v>
      </c>
      <c r="R3723" s="106"/>
    </row>
    <row r="3724" spans="1:18" x14ac:dyDescent="0.45">
      <c r="A3724" s="4">
        <v>72.617000000000004</v>
      </c>
      <c r="B3724" s="4">
        <v>3016</v>
      </c>
      <c r="C3724" s="4">
        <v>30</v>
      </c>
      <c r="D3724" s="11">
        <v>2.487043505562518</v>
      </c>
      <c r="E3724" s="19">
        <v>1691.1895837825123</v>
      </c>
      <c r="F3724" s="19">
        <f t="shared" si="580"/>
        <v>-459.90548100000007</v>
      </c>
      <c r="G3724" s="19">
        <f t="shared" si="581"/>
        <v>294.95457900000002</v>
      </c>
      <c r="H3724" s="19">
        <f t="shared" si="583"/>
        <v>6444.0054810000001</v>
      </c>
      <c r="I3724" s="19">
        <f t="shared" si="584"/>
        <v>128.88010962000001</v>
      </c>
      <c r="J3724" s="19">
        <f t="shared" si="585"/>
        <v>2115.0242724025125</v>
      </c>
      <c r="K3724" s="19">
        <f t="shared" si="582"/>
        <v>63450.728172075374</v>
      </c>
      <c r="L3724" s="19">
        <f t="shared" si="586"/>
        <v>63450.728172075374</v>
      </c>
      <c r="M3724" s="19">
        <f t="shared" si="587"/>
        <v>0</v>
      </c>
      <c r="N3724" s="107">
        <f t="shared" si="588"/>
        <v>133140.73736015917</v>
      </c>
      <c r="O3724" s="107"/>
      <c r="P3724" s="107"/>
      <c r="Q3724" s="107">
        <f t="shared" si="589"/>
        <v>40949.892602772088</v>
      </c>
      <c r="R3724" s="106"/>
    </row>
    <row r="3725" spans="1:18" x14ac:dyDescent="0.45">
      <c r="A3725" s="4">
        <v>72.637</v>
      </c>
      <c r="B3725" s="4">
        <v>3016</v>
      </c>
      <c r="C3725" s="4">
        <v>30</v>
      </c>
      <c r="D3725" s="11">
        <v>2.5835925044179429</v>
      </c>
      <c r="E3725" s="19">
        <v>1756.8429030042012</v>
      </c>
      <c r="F3725" s="19">
        <f t="shared" si="580"/>
        <v>-459.90548100000007</v>
      </c>
      <c r="G3725" s="19">
        <f t="shared" si="581"/>
        <v>294.95457900000002</v>
      </c>
      <c r="H3725" s="19">
        <f t="shared" si="583"/>
        <v>6444.0054810000001</v>
      </c>
      <c r="I3725" s="19">
        <f t="shared" si="584"/>
        <v>128.88010962000001</v>
      </c>
      <c r="J3725" s="19">
        <f t="shared" si="585"/>
        <v>2180.6775916242013</v>
      </c>
      <c r="K3725" s="19">
        <f t="shared" si="582"/>
        <v>65420.327748726042</v>
      </c>
      <c r="L3725" s="19">
        <f t="shared" si="586"/>
        <v>65420.327748726042</v>
      </c>
      <c r="M3725" s="19">
        <f t="shared" si="587"/>
        <v>0</v>
      </c>
      <c r="N3725" s="107">
        <f t="shared" si="588"/>
        <v>133140.73736015917</v>
      </c>
      <c r="O3725" s="107"/>
      <c r="P3725" s="107"/>
      <c r="Q3725" s="107">
        <f t="shared" si="589"/>
        <v>40949.892602772088</v>
      </c>
      <c r="R3725" s="106"/>
    </row>
    <row r="3726" spans="1:18" x14ac:dyDescent="0.45">
      <c r="A3726" s="4">
        <v>72.656000000000006</v>
      </c>
      <c r="B3726" s="4">
        <v>3017</v>
      </c>
      <c r="C3726" s="4">
        <v>30.1</v>
      </c>
      <c r="D3726" s="11">
        <v>2.5800278111487702</v>
      </c>
      <c r="E3726" s="19">
        <v>1754.4189115811637</v>
      </c>
      <c r="F3726" s="19">
        <f t="shared" si="580"/>
        <v>-462.97662760090014</v>
      </c>
      <c r="G3726" s="19">
        <f t="shared" si="581"/>
        <v>296.92422013310011</v>
      </c>
      <c r="H3726" s="19">
        <f t="shared" si="583"/>
        <v>6447.0766276009008</v>
      </c>
      <c r="I3726" s="19">
        <f t="shared" si="584"/>
        <v>128.94153255201803</v>
      </c>
      <c r="J3726" s="19">
        <f t="shared" si="585"/>
        <v>2180.2846642662821</v>
      </c>
      <c r="K3726" s="19">
        <f t="shared" si="582"/>
        <v>65626.568394415095</v>
      </c>
      <c r="L3726" s="19">
        <f t="shared" si="586"/>
        <v>65626.568394415095</v>
      </c>
      <c r="M3726" s="19">
        <f t="shared" si="587"/>
        <v>0</v>
      </c>
      <c r="N3726" s="107">
        <f t="shared" si="588"/>
        <v>133140.73736015917</v>
      </c>
      <c r="O3726" s="107"/>
      <c r="P3726" s="107"/>
      <c r="Q3726" s="107">
        <f t="shared" si="589"/>
        <v>40949.892602772088</v>
      </c>
      <c r="R3726" s="106"/>
    </row>
    <row r="3727" spans="1:18" x14ac:dyDescent="0.45">
      <c r="A3727" s="4">
        <v>72.676000000000002</v>
      </c>
      <c r="B3727" s="4">
        <v>3018</v>
      </c>
      <c r="C3727" s="4">
        <v>30.1</v>
      </c>
      <c r="D3727" s="11">
        <v>2.5786484834016874</v>
      </c>
      <c r="E3727" s="19">
        <v>1753.4809687131474</v>
      </c>
      <c r="F3727" s="19">
        <f t="shared" si="580"/>
        <v>-462.97662760090014</v>
      </c>
      <c r="G3727" s="19">
        <f t="shared" si="581"/>
        <v>296.92422013310011</v>
      </c>
      <c r="H3727" s="19">
        <f t="shared" si="583"/>
        <v>6447.0766276009008</v>
      </c>
      <c r="I3727" s="19">
        <f t="shared" si="584"/>
        <v>128.94153255201803</v>
      </c>
      <c r="J3727" s="19">
        <f t="shared" si="585"/>
        <v>2179.3467213982653</v>
      </c>
      <c r="K3727" s="19">
        <f t="shared" si="582"/>
        <v>65598.336314087792</v>
      </c>
      <c r="L3727" s="19">
        <f t="shared" si="586"/>
        <v>65598.336314087792</v>
      </c>
      <c r="M3727" s="19">
        <f t="shared" si="587"/>
        <v>0</v>
      </c>
      <c r="N3727" s="107">
        <f t="shared" si="588"/>
        <v>133140.73736015917</v>
      </c>
      <c r="O3727" s="107"/>
      <c r="P3727" s="107"/>
      <c r="Q3727" s="107">
        <f t="shared" si="589"/>
        <v>40949.892602772088</v>
      </c>
      <c r="R3727" s="106"/>
    </row>
    <row r="3728" spans="1:18" x14ac:dyDescent="0.45">
      <c r="A3728" s="4">
        <v>72.694999999999993</v>
      </c>
      <c r="B3728" s="4">
        <v>3018</v>
      </c>
      <c r="C3728" s="4">
        <v>30.2</v>
      </c>
      <c r="D3728" s="11">
        <v>2.6904937685102377</v>
      </c>
      <c r="E3728" s="19">
        <v>1829.5357625869617</v>
      </c>
      <c r="F3728" s="19">
        <f t="shared" si="580"/>
        <v>-466.05799432360004</v>
      </c>
      <c r="G3728" s="19">
        <f t="shared" si="581"/>
        <v>298.90041581240001</v>
      </c>
      <c r="H3728" s="19">
        <f t="shared" si="583"/>
        <v>6450.1579943236002</v>
      </c>
      <c r="I3728" s="19">
        <f t="shared" si="584"/>
        <v>129.00315988647202</v>
      </c>
      <c r="J3728" s="19">
        <f t="shared" si="585"/>
        <v>2257.4393382858339</v>
      </c>
      <c r="K3728" s="19">
        <f t="shared" si="582"/>
        <v>68174.668016232186</v>
      </c>
      <c r="L3728" s="19">
        <f t="shared" si="586"/>
        <v>68174.668016232186</v>
      </c>
      <c r="M3728" s="19">
        <f t="shared" si="587"/>
        <v>0</v>
      </c>
      <c r="N3728" s="107">
        <f t="shared" si="588"/>
        <v>133140.73736015917</v>
      </c>
      <c r="O3728" s="107"/>
      <c r="P3728" s="107"/>
      <c r="Q3728" s="107">
        <f t="shared" si="589"/>
        <v>40949.892602772088</v>
      </c>
      <c r="R3728" s="106"/>
    </row>
    <row r="3729" spans="1:18" x14ac:dyDescent="0.45">
      <c r="A3729" s="4">
        <v>72.715000000000003</v>
      </c>
      <c r="B3729" s="4">
        <v>3019</v>
      </c>
      <c r="C3729" s="4">
        <v>30.2</v>
      </c>
      <c r="D3729" s="11">
        <v>2.8716074324310088</v>
      </c>
      <c r="E3729" s="19">
        <v>1952.6930540530859</v>
      </c>
      <c r="F3729" s="19">
        <f t="shared" si="580"/>
        <v>-466.05799432360004</v>
      </c>
      <c r="G3729" s="19">
        <f t="shared" si="581"/>
        <v>298.90041581240001</v>
      </c>
      <c r="H3729" s="19">
        <f t="shared" si="583"/>
        <v>6450.1579943236002</v>
      </c>
      <c r="I3729" s="19">
        <f t="shared" si="584"/>
        <v>129.00315988647202</v>
      </c>
      <c r="J3729" s="19">
        <f t="shared" si="585"/>
        <v>2380.5966297519581</v>
      </c>
      <c r="K3729" s="19">
        <f t="shared" si="582"/>
        <v>71894.018218509125</v>
      </c>
      <c r="L3729" s="19">
        <f t="shared" si="586"/>
        <v>71894.018218509125</v>
      </c>
      <c r="M3729" s="19">
        <f t="shared" si="587"/>
        <v>0</v>
      </c>
      <c r="N3729" s="107">
        <f t="shared" si="588"/>
        <v>133140.73736015917</v>
      </c>
      <c r="O3729" s="107"/>
      <c r="P3729" s="107"/>
      <c r="Q3729" s="107">
        <f t="shared" si="589"/>
        <v>40949.892602772088</v>
      </c>
      <c r="R3729" s="106"/>
    </row>
    <row r="3730" spans="1:18" x14ac:dyDescent="0.45">
      <c r="A3730" s="4">
        <v>72.733999999999995</v>
      </c>
      <c r="B3730" s="4">
        <v>3019</v>
      </c>
      <c r="C3730" s="4">
        <v>30.3</v>
      </c>
      <c r="D3730" s="11">
        <v>3.041835279319121</v>
      </c>
      <c r="E3730" s="19">
        <v>2068.4479899370021</v>
      </c>
      <c r="F3730" s="19">
        <f t="shared" si="580"/>
        <v>-469.1495811681001</v>
      </c>
      <c r="G3730" s="19">
        <f t="shared" si="581"/>
        <v>300.88316603790008</v>
      </c>
      <c r="H3730" s="19">
        <f t="shared" si="583"/>
        <v>6453.2495811681001</v>
      </c>
      <c r="I3730" s="19">
        <f t="shared" si="584"/>
        <v>129.064991623362</v>
      </c>
      <c r="J3730" s="19">
        <f t="shared" si="585"/>
        <v>2498.3961475982642</v>
      </c>
      <c r="K3730" s="19">
        <f t="shared" si="582"/>
        <v>75701.403272227413</v>
      </c>
      <c r="L3730" s="19">
        <f t="shared" si="586"/>
        <v>75701.403272227413</v>
      </c>
      <c r="M3730" s="19">
        <f t="shared" si="587"/>
        <v>0</v>
      </c>
      <c r="N3730" s="107">
        <f t="shared" si="588"/>
        <v>133140.73736015917</v>
      </c>
      <c r="O3730" s="107"/>
      <c r="P3730" s="107"/>
      <c r="Q3730" s="107">
        <f t="shared" si="589"/>
        <v>40949.892602772088</v>
      </c>
      <c r="R3730" s="106"/>
    </row>
    <row r="3731" spans="1:18" x14ac:dyDescent="0.45">
      <c r="A3731" s="4">
        <v>72.754000000000005</v>
      </c>
      <c r="B3731" s="4">
        <v>3020</v>
      </c>
      <c r="C3731" s="4">
        <v>30.4</v>
      </c>
      <c r="D3731" s="11">
        <v>3.1694723094974773</v>
      </c>
      <c r="E3731" s="19">
        <v>2155.2411704582846</v>
      </c>
      <c r="F3731" s="19">
        <f t="shared" si="580"/>
        <v>-472.25138813440003</v>
      </c>
      <c r="G3731" s="19">
        <f t="shared" si="581"/>
        <v>302.87247080960003</v>
      </c>
      <c r="H3731" s="19">
        <f t="shared" si="583"/>
        <v>6456.3513881344006</v>
      </c>
      <c r="I3731" s="19">
        <f t="shared" si="584"/>
        <v>129.12702776268802</v>
      </c>
      <c r="J3731" s="19">
        <f t="shared" si="585"/>
        <v>2587.2406690305729</v>
      </c>
      <c r="K3731" s="19">
        <f t="shared" si="582"/>
        <v>78652.116338529406</v>
      </c>
      <c r="L3731" s="19">
        <f t="shared" si="586"/>
        <v>78652.116338529406</v>
      </c>
      <c r="M3731" s="19">
        <f t="shared" si="587"/>
        <v>0</v>
      </c>
      <c r="N3731" s="107">
        <f t="shared" si="588"/>
        <v>133140.73736015917</v>
      </c>
      <c r="O3731" s="107"/>
      <c r="P3731" s="107"/>
      <c r="Q3731" s="107">
        <f t="shared" si="589"/>
        <v>40949.892602772088</v>
      </c>
      <c r="R3731" s="106"/>
    </row>
    <row r="3732" spans="1:18" x14ac:dyDescent="0.45">
      <c r="A3732" s="4">
        <v>72.772999999999996</v>
      </c>
      <c r="B3732" s="4">
        <v>3020</v>
      </c>
      <c r="C3732" s="4">
        <v>30.4</v>
      </c>
      <c r="D3732" s="11">
        <v>3.2459004421645776</v>
      </c>
      <c r="E3732" s="19">
        <v>2207.212300671913</v>
      </c>
      <c r="F3732" s="19">
        <f t="shared" si="580"/>
        <v>-472.25138813440003</v>
      </c>
      <c r="G3732" s="19">
        <f t="shared" si="581"/>
        <v>302.87247080960003</v>
      </c>
      <c r="H3732" s="19">
        <f t="shared" si="583"/>
        <v>6456.3513881344006</v>
      </c>
      <c r="I3732" s="19">
        <f t="shared" si="584"/>
        <v>129.12702776268802</v>
      </c>
      <c r="J3732" s="19">
        <f t="shared" si="585"/>
        <v>2639.2117992442013</v>
      </c>
      <c r="K3732" s="19">
        <f t="shared" si="582"/>
        <v>80232.038697023716</v>
      </c>
      <c r="L3732" s="19">
        <f t="shared" si="586"/>
        <v>80232.038697023716</v>
      </c>
      <c r="M3732" s="19">
        <f t="shared" si="587"/>
        <v>0</v>
      </c>
      <c r="N3732" s="107">
        <f t="shared" si="588"/>
        <v>133140.73736015917</v>
      </c>
      <c r="O3732" s="107"/>
      <c r="P3732" s="107"/>
      <c r="Q3732" s="107">
        <f t="shared" si="589"/>
        <v>40949.892602772088</v>
      </c>
      <c r="R3732" s="106"/>
    </row>
    <row r="3733" spans="1:18" x14ac:dyDescent="0.45">
      <c r="A3733" s="4">
        <v>72.793000000000006</v>
      </c>
      <c r="B3733" s="4">
        <v>3021</v>
      </c>
      <c r="C3733" s="4">
        <v>30.5</v>
      </c>
      <c r="D3733" s="11">
        <v>3.2044231904257998</v>
      </c>
      <c r="E3733" s="19">
        <v>2179.007769489544</v>
      </c>
      <c r="F3733" s="19">
        <f t="shared" si="580"/>
        <v>-475.36341522250007</v>
      </c>
      <c r="G3733" s="19">
        <f t="shared" si="581"/>
        <v>304.86833012750003</v>
      </c>
      <c r="H3733" s="19">
        <f t="shared" si="583"/>
        <v>6459.4634152225008</v>
      </c>
      <c r="I3733" s="19">
        <f t="shared" si="584"/>
        <v>129.18926830445002</v>
      </c>
      <c r="J3733" s="19">
        <f t="shared" si="585"/>
        <v>2613.0653679214938</v>
      </c>
      <c r="K3733" s="19">
        <f t="shared" si="582"/>
        <v>79698.493721605555</v>
      </c>
      <c r="L3733" s="19">
        <f t="shared" si="586"/>
        <v>79698.493721605555</v>
      </c>
      <c r="M3733" s="19">
        <f t="shared" si="587"/>
        <v>0</v>
      </c>
      <c r="N3733" s="107">
        <f t="shared" si="588"/>
        <v>133140.73736015917</v>
      </c>
      <c r="O3733" s="107"/>
      <c r="P3733" s="107"/>
      <c r="Q3733" s="107">
        <f t="shared" si="589"/>
        <v>40949.892602772088</v>
      </c>
      <c r="R3733" s="106"/>
    </row>
    <row r="3734" spans="1:18" x14ac:dyDescent="0.45">
      <c r="A3734" s="4">
        <v>72.813000000000002</v>
      </c>
      <c r="B3734" s="4">
        <v>3022</v>
      </c>
      <c r="C3734" s="4">
        <v>30.6</v>
      </c>
      <c r="D3734" s="11">
        <v>3.0541104705453082</v>
      </c>
      <c r="E3734" s="19">
        <v>2076.7951199708095</v>
      </c>
      <c r="F3734" s="19">
        <f t="shared" si="580"/>
        <v>-478.48566243240015</v>
      </c>
      <c r="G3734" s="19">
        <f t="shared" si="581"/>
        <v>306.87074399160008</v>
      </c>
      <c r="H3734" s="19">
        <f t="shared" si="583"/>
        <v>6462.5856624324006</v>
      </c>
      <c r="I3734" s="19">
        <f t="shared" si="584"/>
        <v>129.251713248648</v>
      </c>
      <c r="J3734" s="19">
        <f t="shared" si="585"/>
        <v>2512.9175772110575</v>
      </c>
      <c r="K3734" s="19">
        <f t="shared" si="582"/>
        <v>76895.27786265836</v>
      </c>
      <c r="L3734" s="19">
        <f t="shared" si="586"/>
        <v>76895.27786265836</v>
      </c>
      <c r="M3734" s="19">
        <f t="shared" si="587"/>
        <v>0</v>
      </c>
      <c r="N3734" s="107">
        <f t="shared" si="588"/>
        <v>133140.73736015917</v>
      </c>
      <c r="O3734" s="107"/>
      <c r="P3734" s="107"/>
      <c r="Q3734" s="107">
        <f t="shared" si="589"/>
        <v>40949.892602772088</v>
      </c>
      <c r="R3734" s="106"/>
    </row>
    <row r="3735" spans="1:18" x14ac:dyDescent="0.45">
      <c r="A3735" s="4">
        <v>72.831999999999994</v>
      </c>
      <c r="B3735" s="4">
        <v>3022</v>
      </c>
      <c r="C3735" s="4">
        <v>30.7</v>
      </c>
      <c r="D3735" s="11">
        <v>2.9672421967603366</v>
      </c>
      <c r="E3735" s="19">
        <v>2017.724693797029</v>
      </c>
      <c r="F3735" s="19">
        <f t="shared" si="580"/>
        <v>-481.6181297641001</v>
      </c>
      <c r="G3735" s="19">
        <f t="shared" si="581"/>
        <v>308.87971240190006</v>
      </c>
      <c r="H3735" s="19">
        <f t="shared" si="583"/>
        <v>6465.7181297641</v>
      </c>
      <c r="I3735" s="19">
        <f t="shared" si="584"/>
        <v>129.31436259528201</v>
      </c>
      <c r="J3735" s="19">
        <f t="shared" si="585"/>
        <v>2455.9187687942112</v>
      </c>
      <c r="K3735" s="19">
        <f t="shared" si="582"/>
        <v>75396.706201982277</v>
      </c>
      <c r="L3735" s="19">
        <f t="shared" si="586"/>
        <v>75396.706201982277</v>
      </c>
      <c r="M3735" s="19">
        <f t="shared" si="587"/>
        <v>0</v>
      </c>
      <c r="N3735" s="107">
        <f t="shared" si="588"/>
        <v>133140.73736015917</v>
      </c>
      <c r="O3735" s="107"/>
      <c r="P3735" s="107"/>
      <c r="Q3735" s="107">
        <f t="shared" si="589"/>
        <v>40949.892602772088</v>
      </c>
      <c r="R3735" s="106"/>
    </row>
    <row r="3736" spans="1:18" x14ac:dyDescent="0.45">
      <c r="A3736" s="4">
        <v>72.852000000000004</v>
      </c>
      <c r="B3736" s="4">
        <v>3023</v>
      </c>
      <c r="C3736" s="4">
        <v>30.7</v>
      </c>
      <c r="D3736" s="11">
        <v>2.964509924539092</v>
      </c>
      <c r="E3736" s="19">
        <v>2015.8667486865825</v>
      </c>
      <c r="F3736" s="19">
        <f t="shared" si="580"/>
        <v>-481.6181297641001</v>
      </c>
      <c r="G3736" s="19">
        <f t="shared" si="581"/>
        <v>308.87971240190006</v>
      </c>
      <c r="H3736" s="19">
        <f t="shared" si="583"/>
        <v>6465.7181297641</v>
      </c>
      <c r="I3736" s="19">
        <f t="shared" si="584"/>
        <v>129.31436259528201</v>
      </c>
      <c r="J3736" s="19">
        <f t="shared" si="585"/>
        <v>2454.0608236837647</v>
      </c>
      <c r="K3736" s="19">
        <f t="shared" si="582"/>
        <v>75339.667287091579</v>
      </c>
      <c r="L3736" s="19">
        <f t="shared" si="586"/>
        <v>75339.667287091579</v>
      </c>
      <c r="M3736" s="19">
        <f t="shared" si="587"/>
        <v>0</v>
      </c>
      <c r="N3736" s="107">
        <f t="shared" si="588"/>
        <v>133140.73736015917</v>
      </c>
      <c r="O3736" s="107"/>
      <c r="P3736" s="107"/>
      <c r="Q3736" s="107">
        <f t="shared" si="589"/>
        <v>40949.892602772088</v>
      </c>
      <c r="R3736" s="106"/>
    </row>
    <row r="3737" spans="1:18" x14ac:dyDescent="0.45">
      <c r="A3737" s="4">
        <v>72.870999999999995</v>
      </c>
      <c r="B3737" s="4">
        <v>3023</v>
      </c>
      <c r="C3737" s="4">
        <v>30.8</v>
      </c>
      <c r="D3737" s="11">
        <v>3.0083662173222923</v>
      </c>
      <c r="E3737" s="19">
        <v>2045.6890277791588</v>
      </c>
      <c r="F3737" s="19">
        <f t="shared" si="580"/>
        <v>-484.76081721760011</v>
      </c>
      <c r="G3737" s="19">
        <f t="shared" si="581"/>
        <v>310.8952353584001</v>
      </c>
      <c r="H3737" s="19">
        <f t="shared" si="583"/>
        <v>6468.8608172176009</v>
      </c>
      <c r="I3737" s="19">
        <f t="shared" si="584"/>
        <v>129.37721634435201</v>
      </c>
      <c r="J3737" s="19">
        <f t="shared" si="585"/>
        <v>2485.9614794819108</v>
      </c>
      <c r="K3737" s="19">
        <f t="shared" si="582"/>
        <v>76567.613568042856</v>
      </c>
      <c r="L3737" s="19">
        <f t="shared" si="586"/>
        <v>76567.613568042856</v>
      </c>
      <c r="M3737" s="19">
        <f t="shared" si="587"/>
        <v>0</v>
      </c>
      <c r="N3737" s="107">
        <f t="shared" si="588"/>
        <v>133140.73736015917</v>
      </c>
      <c r="O3737" s="107"/>
      <c r="P3737" s="107"/>
      <c r="Q3737" s="107">
        <f t="shared" si="589"/>
        <v>40949.892602772088</v>
      </c>
      <c r="R3737" s="106"/>
    </row>
    <row r="3738" spans="1:18" x14ac:dyDescent="0.45">
      <c r="A3738" s="4">
        <v>72.891000000000005</v>
      </c>
      <c r="B3738" s="4">
        <v>3024</v>
      </c>
      <c r="C3738" s="4">
        <v>30.9</v>
      </c>
      <c r="D3738" s="11">
        <v>3.0166269604297331</v>
      </c>
      <c r="E3738" s="19">
        <v>2051.3063330922187</v>
      </c>
      <c r="F3738" s="19">
        <f t="shared" si="580"/>
        <v>-487.91372479290004</v>
      </c>
      <c r="G3738" s="19">
        <f t="shared" si="581"/>
        <v>312.91731286110002</v>
      </c>
      <c r="H3738" s="19">
        <f t="shared" si="583"/>
        <v>6472.0137247929006</v>
      </c>
      <c r="I3738" s="19">
        <f t="shared" si="584"/>
        <v>129.44027449585801</v>
      </c>
      <c r="J3738" s="19">
        <f t="shared" si="585"/>
        <v>2493.6639204491767</v>
      </c>
      <c r="K3738" s="19">
        <f t="shared" si="582"/>
        <v>77054.215141879555</v>
      </c>
      <c r="L3738" s="19">
        <f t="shared" si="586"/>
        <v>77054.215141879555</v>
      </c>
      <c r="M3738" s="19">
        <f t="shared" si="587"/>
        <v>0</v>
      </c>
      <c r="N3738" s="107">
        <f t="shared" si="588"/>
        <v>133140.73736015917</v>
      </c>
      <c r="O3738" s="107"/>
      <c r="P3738" s="107"/>
      <c r="Q3738" s="107">
        <f t="shared" si="589"/>
        <v>40949.892602772088</v>
      </c>
      <c r="R3738" s="106"/>
    </row>
    <row r="3739" spans="1:18" x14ac:dyDescent="0.45">
      <c r="A3739" s="4">
        <v>72.91</v>
      </c>
      <c r="B3739" s="4">
        <v>3025</v>
      </c>
      <c r="C3739" s="4">
        <v>30.9</v>
      </c>
      <c r="D3739" s="11">
        <v>2.9964942582472576</v>
      </c>
      <c r="E3739" s="19">
        <v>2037.6160956081351</v>
      </c>
      <c r="F3739" s="19">
        <f t="shared" si="580"/>
        <v>-487.91372479290004</v>
      </c>
      <c r="G3739" s="19">
        <f t="shared" si="581"/>
        <v>312.91731286110002</v>
      </c>
      <c r="H3739" s="19">
        <f t="shared" si="583"/>
        <v>6472.0137247929006</v>
      </c>
      <c r="I3739" s="19">
        <f t="shared" si="584"/>
        <v>129.44027449585801</v>
      </c>
      <c r="J3739" s="19">
        <f t="shared" si="585"/>
        <v>2479.9736829650928</v>
      </c>
      <c r="K3739" s="19">
        <f t="shared" si="582"/>
        <v>76631.186803621371</v>
      </c>
      <c r="L3739" s="19">
        <f t="shared" si="586"/>
        <v>76631.186803621371</v>
      </c>
      <c r="M3739" s="19">
        <f t="shared" si="587"/>
        <v>0</v>
      </c>
      <c r="N3739" s="107">
        <f t="shared" si="588"/>
        <v>133140.73736015917</v>
      </c>
      <c r="O3739" s="107"/>
      <c r="P3739" s="107"/>
      <c r="Q3739" s="107">
        <f t="shared" si="589"/>
        <v>40949.892602772088</v>
      </c>
      <c r="R3739" s="106"/>
    </row>
    <row r="3740" spans="1:18" x14ac:dyDescent="0.45">
      <c r="A3740" s="4">
        <v>72.930000000000007</v>
      </c>
      <c r="B3740" s="4">
        <v>3025</v>
      </c>
      <c r="C3740" s="4">
        <v>31</v>
      </c>
      <c r="D3740" s="11">
        <v>2.9821906334346036</v>
      </c>
      <c r="E3740" s="19">
        <v>2027.8896307355303</v>
      </c>
      <c r="F3740" s="19">
        <f t="shared" si="580"/>
        <v>-491.07685249000008</v>
      </c>
      <c r="G3740" s="19">
        <f t="shared" si="581"/>
        <v>314.94594491000004</v>
      </c>
      <c r="H3740" s="19">
        <f t="shared" si="583"/>
        <v>6475.1768524900008</v>
      </c>
      <c r="I3740" s="19">
        <f t="shared" si="584"/>
        <v>129.50353704980003</v>
      </c>
      <c r="J3740" s="19">
        <f t="shared" si="585"/>
        <v>2472.3391126953302</v>
      </c>
      <c r="K3740" s="19">
        <f t="shared" si="582"/>
        <v>76642.51249355523</v>
      </c>
      <c r="L3740" s="19">
        <f t="shared" si="586"/>
        <v>76642.51249355523</v>
      </c>
      <c r="M3740" s="19">
        <f t="shared" si="587"/>
        <v>0</v>
      </c>
      <c r="N3740" s="107">
        <f t="shared" si="588"/>
        <v>133140.73736015917</v>
      </c>
      <c r="O3740" s="107"/>
      <c r="P3740" s="107"/>
      <c r="Q3740" s="107">
        <f t="shared" si="589"/>
        <v>40949.892602772088</v>
      </c>
      <c r="R3740" s="106"/>
    </row>
    <row r="3741" spans="1:18" x14ac:dyDescent="0.45">
      <c r="A3741" s="4">
        <v>72.948999999999998</v>
      </c>
      <c r="B3741" s="4">
        <v>3026</v>
      </c>
      <c r="C3741" s="4">
        <v>31.1</v>
      </c>
      <c r="D3741" s="11">
        <v>2.9953352825960735</v>
      </c>
      <c r="E3741" s="19">
        <v>2036.82799216533</v>
      </c>
      <c r="F3741" s="19">
        <f t="shared" si="580"/>
        <v>-494.25020030890011</v>
      </c>
      <c r="G3741" s="19">
        <f t="shared" si="581"/>
        <v>316.98113150510005</v>
      </c>
      <c r="H3741" s="19">
        <f t="shared" si="583"/>
        <v>6478.3502003089006</v>
      </c>
      <c r="I3741" s="19">
        <f t="shared" si="584"/>
        <v>129.56700400617802</v>
      </c>
      <c r="J3741" s="19">
        <f t="shared" si="585"/>
        <v>2483.3761276766081</v>
      </c>
      <c r="K3741" s="19">
        <f t="shared" si="582"/>
        <v>77232.997570742518</v>
      </c>
      <c r="L3741" s="19">
        <f t="shared" si="586"/>
        <v>77232.997570742518</v>
      </c>
      <c r="M3741" s="19">
        <f t="shared" si="587"/>
        <v>0</v>
      </c>
      <c r="N3741" s="107">
        <f t="shared" si="588"/>
        <v>133140.73736015917</v>
      </c>
      <c r="O3741" s="107"/>
      <c r="P3741" s="107"/>
      <c r="Q3741" s="107">
        <f t="shared" si="589"/>
        <v>40949.892602772088</v>
      </c>
      <c r="R3741" s="106"/>
    </row>
    <row r="3742" spans="1:18" x14ac:dyDescent="0.45">
      <c r="A3742" s="4">
        <v>72.968999999999994</v>
      </c>
      <c r="B3742" s="4">
        <v>3027</v>
      </c>
      <c r="C3742" s="4">
        <v>31.2</v>
      </c>
      <c r="D3742" s="11">
        <v>3.0342469242547989</v>
      </c>
      <c r="E3742" s="19">
        <v>2063.2879084932633</v>
      </c>
      <c r="F3742" s="19">
        <f t="shared" si="580"/>
        <v>-497.43376824960006</v>
      </c>
      <c r="G3742" s="19">
        <f t="shared" si="581"/>
        <v>319.0228726464</v>
      </c>
      <c r="H3742" s="19">
        <f t="shared" si="583"/>
        <v>6481.5337682496001</v>
      </c>
      <c r="I3742" s="19">
        <f t="shared" si="584"/>
        <v>129.63067536499202</v>
      </c>
      <c r="J3742" s="19">
        <f t="shared" si="585"/>
        <v>2511.9414565046554</v>
      </c>
      <c r="K3742" s="19">
        <f t="shared" si="582"/>
        <v>78372.573442945242</v>
      </c>
      <c r="L3742" s="19">
        <f t="shared" si="586"/>
        <v>78372.573442945242</v>
      </c>
      <c r="M3742" s="19">
        <f t="shared" si="587"/>
        <v>0</v>
      </c>
      <c r="N3742" s="107">
        <f t="shared" si="588"/>
        <v>133140.73736015917</v>
      </c>
      <c r="O3742" s="107"/>
      <c r="P3742" s="107"/>
      <c r="Q3742" s="107">
        <f t="shared" si="589"/>
        <v>40949.892602772088</v>
      </c>
      <c r="R3742" s="106"/>
    </row>
    <row r="3743" spans="1:18" x14ac:dyDescent="0.45">
      <c r="A3743" s="4">
        <v>72.988</v>
      </c>
      <c r="B3743" s="4">
        <v>3027</v>
      </c>
      <c r="C3743" s="4">
        <v>31.2</v>
      </c>
      <c r="D3743" s="11">
        <v>3.0685729458270159</v>
      </c>
      <c r="E3743" s="19">
        <v>2086.6296031623706</v>
      </c>
      <c r="F3743" s="19">
        <f t="shared" si="580"/>
        <v>-497.43376824960006</v>
      </c>
      <c r="G3743" s="19">
        <f t="shared" si="581"/>
        <v>319.0228726464</v>
      </c>
      <c r="H3743" s="19">
        <f t="shared" si="583"/>
        <v>6481.5337682496001</v>
      </c>
      <c r="I3743" s="19">
        <f t="shared" si="584"/>
        <v>129.63067536499202</v>
      </c>
      <c r="J3743" s="19">
        <f t="shared" si="585"/>
        <v>2535.2831511737627</v>
      </c>
      <c r="K3743" s="19">
        <f t="shared" si="582"/>
        <v>79100.834316621389</v>
      </c>
      <c r="L3743" s="19">
        <f t="shared" si="586"/>
        <v>79100.834316621389</v>
      </c>
      <c r="M3743" s="19">
        <f t="shared" si="587"/>
        <v>0</v>
      </c>
      <c r="N3743" s="107">
        <f t="shared" si="588"/>
        <v>133140.73736015917</v>
      </c>
      <c r="O3743" s="107"/>
      <c r="P3743" s="107"/>
      <c r="Q3743" s="107">
        <f t="shared" si="589"/>
        <v>40949.892602772088</v>
      </c>
      <c r="R3743" s="106"/>
    </row>
    <row r="3744" spans="1:18" x14ac:dyDescent="0.45">
      <c r="A3744" s="4">
        <v>73.007999999999996</v>
      </c>
      <c r="B3744" s="4">
        <v>3028</v>
      </c>
      <c r="C3744" s="4">
        <v>31.3</v>
      </c>
      <c r="D3744" s="11">
        <v>3.1170522924379997</v>
      </c>
      <c r="E3744" s="19">
        <v>2119.5955588578399</v>
      </c>
      <c r="F3744" s="19">
        <f t="shared" si="580"/>
        <v>-500.62755631210013</v>
      </c>
      <c r="G3744" s="19">
        <f t="shared" si="581"/>
        <v>321.07116833390006</v>
      </c>
      <c r="H3744" s="19">
        <f t="shared" si="583"/>
        <v>6484.7275563121002</v>
      </c>
      <c r="I3744" s="19">
        <f t="shared" si="584"/>
        <v>129.694551126242</v>
      </c>
      <c r="J3744" s="19">
        <f t="shared" si="585"/>
        <v>2570.3612783179819</v>
      </c>
      <c r="K3744" s="19">
        <f t="shared" si="582"/>
        <v>80452.308011352841</v>
      </c>
      <c r="L3744" s="19">
        <f t="shared" si="586"/>
        <v>80452.308011352841</v>
      </c>
      <c r="M3744" s="19">
        <f t="shared" si="587"/>
        <v>0</v>
      </c>
      <c r="N3744" s="107">
        <f t="shared" si="588"/>
        <v>133140.73736015917</v>
      </c>
      <c r="O3744" s="107"/>
      <c r="P3744" s="107"/>
      <c r="Q3744" s="107">
        <f t="shared" si="589"/>
        <v>40949.892602772088</v>
      </c>
      <c r="R3744" s="106"/>
    </row>
    <row r="3745" spans="1:18" x14ac:dyDescent="0.45">
      <c r="A3745" s="4">
        <v>73.027000000000001</v>
      </c>
      <c r="B3745" s="4">
        <v>3028</v>
      </c>
      <c r="C3745" s="4">
        <v>31.4</v>
      </c>
      <c r="D3745" s="11">
        <v>3.1526899320917297</v>
      </c>
      <c r="E3745" s="19">
        <v>2143.8291538223762</v>
      </c>
      <c r="F3745" s="19">
        <f t="shared" si="580"/>
        <v>-503.83156449640006</v>
      </c>
      <c r="G3745" s="19">
        <f t="shared" si="581"/>
        <v>323.1260185676</v>
      </c>
      <c r="H3745" s="19">
        <f t="shared" si="583"/>
        <v>6487.9315644964008</v>
      </c>
      <c r="I3745" s="19">
        <f t="shared" si="584"/>
        <v>129.75863128992802</v>
      </c>
      <c r="J3745" s="19">
        <f t="shared" si="585"/>
        <v>2596.7138036799042</v>
      </c>
      <c r="K3745" s="19">
        <f t="shared" si="582"/>
        <v>81536.813435548989</v>
      </c>
      <c r="L3745" s="19">
        <f t="shared" si="586"/>
        <v>81536.813435548989</v>
      </c>
      <c r="M3745" s="19">
        <f t="shared" si="587"/>
        <v>0</v>
      </c>
      <c r="N3745" s="107">
        <f t="shared" si="588"/>
        <v>133140.73736015917</v>
      </c>
      <c r="O3745" s="107"/>
      <c r="P3745" s="107"/>
      <c r="Q3745" s="107">
        <f t="shared" si="589"/>
        <v>40949.892602772088</v>
      </c>
      <c r="R3745" s="106"/>
    </row>
    <row r="3746" spans="1:18" x14ac:dyDescent="0.45">
      <c r="A3746" s="4">
        <v>73.046999999999997</v>
      </c>
      <c r="B3746" s="4">
        <v>3029</v>
      </c>
      <c r="C3746" s="4">
        <v>31.5</v>
      </c>
      <c r="D3746" s="11">
        <v>3.1742333999033301</v>
      </c>
      <c r="E3746" s="19">
        <v>2158.4787119342645</v>
      </c>
      <c r="F3746" s="19">
        <f t="shared" si="580"/>
        <v>-507.0457928025001</v>
      </c>
      <c r="G3746" s="19">
        <f t="shared" si="581"/>
        <v>325.18742334750004</v>
      </c>
      <c r="H3746" s="19">
        <f t="shared" si="583"/>
        <v>6491.1457928025002</v>
      </c>
      <c r="I3746" s="19">
        <f t="shared" si="584"/>
        <v>129.82291585605</v>
      </c>
      <c r="J3746" s="19">
        <f t="shared" si="585"/>
        <v>2613.4890511378144</v>
      </c>
      <c r="K3746" s="19">
        <f t="shared" si="582"/>
        <v>82324.905110841151</v>
      </c>
      <c r="L3746" s="19">
        <f t="shared" si="586"/>
        <v>82324.905110841151</v>
      </c>
      <c r="M3746" s="19">
        <f t="shared" si="587"/>
        <v>0</v>
      </c>
      <c r="N3746" s="107">
        <f t="shared" si="588"/>
        <v>133140.73736015917</v>
      </c>
      <c r="O3746" s="107"/>
      <c r="P3746" s="107"/>
      <c r="Q3746" s="107">
        <f t="shared" si="589"/>
        <v>40949.892602772088</v>
      </c>
      <c r="R3746" s="106"/>
    </row>
    <row r="3747" spans="1:18" x14ac:dyDescent="0.45">
      <c r="A3747" s="4">
        <v>73.066000000000003</v>
      </c>
      <c r="B3747" s="4">
        <v>3030</v>
      </c>
      <c r="C3747" s="4">
        <v>31.5</v>
      </c>
      <c r="D3747" s="11">
        <v>3.1680299730469605</v>
      </c>
      <c r="E3747" s="19">
        <v>2154.2603816719334</v>
      </c>
      <c r="F3747" s="19">
        <f t="shared" si="580"/>
        <v>-507.0457928025001</v>
      </c>
      <c r="G3747" s="19">
        <f t="shared" si="581"/>
        <v>325.18742334750004</v>
      </c>
      <c r="H3747" s="19">
        <f t="shared" si="583"/>
        <v>6491.1457928025002</v>
      </c>
      <c r="I3747" s="19">
        <f t="shared" si="584"/>
        <v>129.82291585605</v>
      </c>
      <c r="J3747" s="19">
        <f t="shared" si="585"/>
        <v>2609.2707208754832</v>
      </c>
      <c r="K3747" s="19">
        <f t="shared" si="582"/>
        <v>82192.027707577727</v>
      </c>
      <c r="L3747" s="19">
        <f t="shared" si="586"/>
        <v>82192.027707577727</v>
      </c>
      <c r="M3747" s="19">
        <f t="shared" si="587"/>
        <v>0</v>
      </c>
      <c r="N3747" s="107">
        <f t="shared" si="588"/>
        <v>133140.73736015917</v>
      </c>
      <c r="O3747" s="107"/>
      <c r="P3747" s="107"/>
      <c r="Q3747" s="107">
        <f t="shared" si="589"/>
        <v>40949.892602772088</v>
      </c>
      <c r="R3747" s="106"/>
    </row>
    <row r="3748" spans="1:18" x14ac:dyDescent="0.45">
      <c r="A3748" s="4">
        <v>73.085999999999999</v>
      </c>
      <c r="B3748" s="4">
        <v>3030</v>
      </c>
      <c r="C3748" s="4">
        <v>31.6</v>
      </c>
      <c r="D3748" s="11">
        <v>3.1756086184807111</v>
      </c>
      <c r="E3748" s="19">
        <v>2159.4138605668836</v>
      </c>
      <c r="F3748" s="19">
        <f t="shared" si="580"/>
        <v>-510.27024123040013</v>
      </c>
      <c r="G3748" s="19">
        <f t="shared" si="581"/>
        <v>327.25538267360008</v>
      </c>
      <c r="H3748" s="19">
        <f t="shared" si="583"/>
        <v>6494.3702412304001</v>
      </c>
      <c r="I3748" s="19">
        <f t="shared" si="584"/>
        <v>129.88740482460801</v>
      </c>
      <c r="J3748" s="19">
        <f t="shared" si="585"/>
        <v>2616.5566480650918</v>
      </c>
      <c r="K3748" s="19">
        <f t="shared" si="582"/>
        <v>82683.190078856904</v>
      </c>
      <c r="L3748" s="19">
        <f t="shared" si="586"/>
        <v>82683.190078856904</v>
      </c>
      <c r="M3748" s="19">
        <f t="shared" si="587"/>
        <v>0</v>
      </c>
      <c r="N3748" s="107">
        <f t="shared" si="588"/>
        <v>133140.73736015917</v>
      </c>
      <c r="O3748" s="107"/>
      <c r="P3748" s="107"/>
      <c r="Q3748" s="107">
        <f t="shared" si="589"/>
        <v>40949.892602772088</v>
      </c>
      <c r="R3748" s="106"/>
    </row>
    <row r="3749" spans="1:18" x14ac:dyDescent="0.45">
      <c r="A3749" s="4">
        <v>73.105000000000004</v>
      </c>
      <c r="B3749" s="4">
        <v>3031</v>
      </c>
      <c r="C3749" s="4">
        <v>31.7</v>
      </c>
      <c r="D3749" s="11">
        <v>3.1549187640175118</v>
      </c>
      <c r="E3749" s="19">
        <v>2145.344759531908</v>
      </c>
      <c r="F3749" s="19">
        <f t="shared" si="580"/>
        <v>-513.50490978010009</v>
      </c>
      <c r="G3749" s="19">
        <f t="shared" si="581"/>
        <v>329.32989654590006</v>
      </c>
      <c r="H3749" s="19">
        <f t="shared" si="583"/>
        <v>6497.6049097801006</v>
      </c>
      <c r="I3749" s="19">
        <f t="shared" si="584"/>
        <v>129.95209819560202</v>
      </c>
      <c r="J3749" s="19">
        <f t="shared" si="585"/>
        <v>2604.6267542734104</v>
      </c>
      <c r="K3749" s="19">
        <f t="shared" si="582"/>
        <v>82566.668110467101</v>
      </c>
      <c r="L3749" s="19">
        <f t="shared" si="586"/>
        <v>82566.668110467101</v>
      </c>
      <c r="M3749" s="19">
        <f t="shared" si="587"/>
        <v>0</v>
      </c>
      <c r="N3749" s="107">
        <f t="shared" si="588"/>
        <v>133140.73736015917</v>
      </c>
      <c r="O3749" s="107"/>
      <c r="P3749" s="107"/>
      <c r="Q3749" s="107">
        <f t="shared" si="589"/>
        <v>40949.892602772088</v>
      </c>
      <c r="R3749" s="106"/>
    </row>
    <row r="3750" spans="1:18" x14ac:dyDescent="0.45">
      <c r="A3750" s="4">
        <v>73.125</v>
      </c>
      <c r="B3750" s="4">
        <v>3031</v>
      </c>
      <c r="C3750" s="4">
        <v>31.8</v>
      </c>
      <c r="D3750" s="11">
        <v>3.0825333935129069</v>
      </c>
      <c r="E3750" s="19">
        <v>2096.1227075887768</v>
      </c>
      <c r="F3750" s="19">
        <f t="shared" si="580"/>
        <v>-516.7497984516001</v>
      </c>
      <c r="G3750" s="19">
        <f t="shared" si="581"/>
        <v>331.41096496440008</v>
      </c>
      <c r="H3750" s="19">
        <f t="shared" si="583"/>
        <v>6500.8497984516007</v>
      </c>
      <c r="I3750" s="19">
        <f t="shared" si="584"/>
        <v>130.01699596903202</v>
      </c>
      <c r="J3750" s="19">
        <f t="shared" si="585"/>
        <v>2557.550668522209</v>
      </c>
      <c r="K3750" s="19">
        <f t="shared" si="582"/>
        <v>81330.11125900624</v>
      </c>
      <c r="L3750" s="19">
        <f t="shared" si="586"/>
        <v>81330.11125900624</v>
      </c>
      <c r="M3750" s="19">
        <f t="shared" si="587"/>
        <v>0</v>
      </c>
      <c r="N3750" s="107">
        <f t="shared" si="588"/>
        <v>133140.73736015917</v>
      </c>
      <c r="O3750" s="107"/>
      <c r="P3750" s="107"/>
      <c r="Q3750" s="107">
        <f t="shared" si="589"/>
        <v>40949.892602772088</v>
      </c>
      <c r="R3750" s="106"/>
    </row>
    <row r="3751" spans="1:18" x14ac:dyDescent="0.45">
      <c r="A3751" s="4">
        <v>73.144999999999996</v>
      </c>
      <c r="B3751" s="4">
        <v>3032</v>
      </c>
      <c r="C3751" s="4">
        <v>31.9</v>
      </c>
      <c r="D3751" s="11">
        <v>3.0208172336317798</v>
      </c>
      <c r="E3751" s="19">
        <v>2054.1557188696102</v>
      </c>
      <c r="F3751" s="19">
        <f t="shared" si="580"/>
        <v>-520.00490724489998</v>
      </c>
      <c r="G3751" s="19">
        <f t="shared" si="581"/>
        <v>333.49858792910004</v>
      </c>
      <c r="H3751" s="19">
        <f t="shared" si="583"/>
        <v>6504.1049072449005</v>
      </c>
      <c r="I3751" s="19">
        <f t="shared" si="584"/>
        <v>130.082098144898</v>
      </c>
      <c r="J3751" s="19">
        <f t="shared" si="585"/>
        <v>2517.7364049436082</v>
      </c>
      <c r="K3751" s="19">
        <f t="shared" si="582"/>
        <v>80315.791317701092</v>
      </c>
      <c r="L3751" s="19">
        <f t="shared" si="586"/>
        <v>80315.791317701092</v>
      </c>
      <c r="M3751" s="19">
        <f t="shared" si="587"/>
        <v>0</v>
      </c>
      <c r="N3751" s="107">
        <f t="shared" si="588"/>
        <v>133140.73736015917</v>
      </c>
      <c r="O3751" s="107"/>
      <c r="P3751" s="107"/>
      <c r="Q3751" s="107">
        <f t="shared" si="589"/>
        <v>40949.892602772088</v>
      </c>
      <c r="R3751" s="106"/>
    </row>
    <row r="3752" spans="1:18" x14ac:dyDescent="0.45">
      <c r="A3752" s="4">
        <v>73.164000000000001</v>
      </c>
      <c r="B3752" s="4">
        <v>3033</v>
      </c>
      <c r="C3752" s="4">
        <v>31.9</v>
      </c>
      <c r="D3752" s="11">
        <v>3.0767494096612209</v>
      </c>
      <c r="E3752" s="19">
        <v>2092.1895985696301</v>
      </c>
      <c r="F3752" s="19">
        <f t="shared" si="580"/>
        <v>-520.00490724489998</v>
      </c>
      <c r="G3752" s="19">
        <f t="shared" si="581"/>
        <v>333.49858792910004</v>
      </c>
      <c r="H3752" s="19">
        <f t="shared" si="583"/>
        <v>6504.1049072449005</v>
      </c>
      <c r="I3752" s="19">
        <f t="shared" si="584"/>
        <v>130.082098144898</v>
      </c>
      <c r="J3752" s="19">
        <f t="shared" si="585"/>
        <v>2555.7702846436277</v>
      </c>
      <c r="K3752" s="19">
        <f t="shared" si="582"/>
        <v>81529.072080131722</v>
      </c>
      <c r="L3752" s="19">
        <f t="shared" si="586"/>
        <v>81529.072080131722</v>
      </c>
      <c r="M3752" s="19">
        <f t="shared" si="587"/>
        <v>0</v>
      </c>
      <c r="N3752" s="107">
        <f t="shared" si="588"/>
        <v>133140.73736015917</v>
      </c>
      <c r="O3752" s="107"/>
      <c r="P3752" s="107"/>
      <c r="Q3752" s="107">
        <f t="shared" si="589"/>
        <v>40949.892602772088</v>
      </c>
      <c r="R3752" s="106"/>
    </row>
    <row r="3753" spans="1:18" x14ac:dyDescent="0.45">
      <c r="A3753" s="4">
        <v>73.183999999999997</v>
      </c>
      <c r="B3753" s="4">
        <v>3033</v>
      </c>
      <c r="C3753" s="4">
        <v>32</v>
      </c>
      <c r="D3753" s="11">
        <v>3.2243454670289964</v>
      </c>
      <c r="E3753" s="19">
        <v>2192.5549175797178</v>
      </c>
      <c r="F3753" s="19">
        <f t="shared" si="580"/>
        <v>-523.27023616000008</v>
      </c>
      <c r="G3753" s="19">
        <f t="shared" si="581"/>
        <v>335.59276544000005</v>
      </c>
      <c r="H3753" s="19">
        <f t="shared" si="583"/>
        <v>6507.3702361600008</v>
      </c>
      <c r="I3753" s="19">
        <f t="shared" si="584"/>
        <v>130.14740472320003</v>
      </c>
      <c r="J3753" s="19">
        <f t="shared" si="585"/>
        <v>2658.295087742918</v>
      </c>
      <c r="K3753" s="19">
        <f t="shared" si="582"/>
        <v>85065.442807773376</v>
      </c>
      <c r="L3753" s="19">
        <f t="shared" si="586"/>
        <v>85065.442807773376</v>
      </c>
      <c r="M3753" s="19">
        <f t="shared" si="587"/>
        <v>0</v>
      </c>
      <c r="N3753" s="107">
        <f t="shared" si="588"/>
        <v>133140.73736015917</v>
      </c>
      <c r="O3753" s="107"/>
      <c r="P3753" s="107"/>
      <c r="Q3753" s="107">
        <f t="shared" si="589"/>
        <v>40949.892602772088</v>
      </c>
      <c r="R3753" s="106"/>
    </row>
    <row r="3754" spans="1:18" x14ac:dyDescent="0.45">
      <c r="A3754" s="4">
        <v>73.203000000000003</v>
      </c>
      <c r="B3754" s="4">
        <v>3034</v>
      </c>
      <c r="C3754" s="4">
        <v>32.1</v>
      </c>
      <c r="D3754" s="11">
        <v>3.3392111684950798</v>
      </c>
      <c r="E3754" s="19">
        <v>2270.6635945766543</v>
      </c>
      <c r="F3754" s="19">
        <f t="shared" si="580"/>
        <v>-526.54578519690017</v>
      </c>
      <c r="G3754" s="19">
        <f t="shared" si="581"/>
        <v>337.69349749710005</v>
      </c>
      <c r="H3754" s="19">
        <f t="shared" si="583"/>
        <v>6510.6457851969008</v>
      </c>
      <c r="I3754" s="19">
        <f t="shared" si="584"/>
        <v>130.21291570393802</v>
      </c>
      <c r="J3754" s="19">
        <f t="shared" si="585"/>
        <v>2738.5700077776924</v>
      </c>
      <c r="K3754" s="19">
        <f t="shared" si="582"/>
        <v>87908.09724966393</v>
      </c>
      <c r="L3754" s="19">
        <f t="shared" si="586"/>
        <v>87908.09724966393</v>
      </c>
      <c r="M3754" s="19">
        <f t="shared" si="587"/>
        <v>0</v>
      </c>
      <c r="N3754" s="107">
        <f t="shared" si="588"/>
        <v>133140.73736015917</v>
      </c>
      <c r="O3754" s="107"/>
      <c r="P3754" s="107"/>
      <c r="Q3754" s="107">
        <f t="shared" si="589"/>
        <v>40949.892602772088</v>
      </c>
      <c r="R3754" s="106"/>
    </row>
    <row r="3755" spans="1:18" x14ac:dyDescent="0.45">
      <c r="A3755" s="4">
        <v>73.222999999999999</v>
      </c>
      <c r="B3755" s="4">
        <v>3035</v>
      </c>
      <c r="C3755" s="4">
        <v>32.200000000000003</v>
      </c>
      <c r="D3755" s="11">
        <v>3.2620550541002507</v>
      </c>
      <c r="E3755" s="19">
        <v>2218.1974367881703</v>
      </c>
      <c r="F3755" s="19">
        <f t="shared" si="580"/>
        <v>-529.83155435560013</v>
      </c>
      <c r="G3755" s="19">
        <f t="shared" si="581"/>
        <v>339.80078410040011</v>
      </c>
      <c r="H3755" s="19">
        <f t="shared" si="583"/>
        <v>6513.9315543556004</v>
      </c>
      <c r="I3755" s="19">
        <f t="shared" si="584"/>
        <v>130.27863108711202</v>
      </c>
      <c r="J3755" s="19">
        <f t="shared" si="585"/>
        <v>2688.2768519756823</v>
      </c>
      <c r="K3755" s="19">
        <f t="shared" si="582"/>
        <v>86562.514633616986</v>
      </c>
      <c r="L3755" s="19">
        <f t="shared" si="586"/>
        <v>86562.514633616986</v>
      </c>
      <c r="M3755" s="19">
        <f t="shared" si="587"/>
        <v>0</v>
      </c>
      <c r="N3755" s="107">
        <f t="shared" si="588"/>
        <v>133140.73736015917</v>
      </c>
      <c r="O3755" s="107"/>
      <c r="P3755" s="107"/>
      <c r="Q3755" s="107">
        <f t="shared" si="589"/>
        <v>40949.892602772088</v>
      </c>
      <c r="R3755" s="106"/>
    </row>
    <row r="3756" spans="1:18" x14ac:dyDescent="0.45">
      <c r="A3756" s="4">
        <v>73.242000000000004</v>
      </c>
      <c r="B3756" s="4">
        <v>3035</v>
      </c>
      <c r="C3756" s="4">
        <v>32.299999999999997</v>
      </c>
      <c r="D3756" s="11">
        <v>3.126499344570147</v>
      </c>
      <c r="E3756" s="19">
        <v>2126.0195543076998</v>
      </c>
      <c r="F3756" s="19">
        <f t="shared" si="580"/>
        <v>-533.12754363609997</v>
      </c>
      <c r="G3756" s="19">
        <f t="shared" si="581"/>
        <v>341.91462524989998</v>
      </c>
      <c r="H3756" s="19">
        <f t="shared" si="583"/>
        <v>6517.2275436361006</v>
      </c>
      <c r="I3756" s="19">
        <f t="shared" si="584"/>
        <v>130.34455087272201</v>
      </c>
      <c r="J3756" s="19">
        <f t="shared" si="585"/>
        <v>2598.2787304303215</v>
      </c>
      <c r="K3756" s="19">
        <f t="shared" si="582"/>
        <v>83924.402992899384</v>
      </c>
      <c r="L3756" s="19">
        <f t="shared" si="586"/>
        <v>83924.402992899384</v>
      </c>
      <c r="M3756" s="19">
        <f t="shared" si="587"/>
        <v>0</v>
      </c>
      <c r="N3756" s="107">
        <f t="shared" si="588"/>
        <v>133140.73736015917</v>
      </c>
      <c r="O3756" s="107"/>
      <c r="P3756" s="107"/>
      <c r="Q3756" s="107">
        <f t="shared" si="589"/>
        <v>40949.892602772088</v>
      </c>
      <c r="R3756" s="106"/>
    </row>
    <row r="3757" spans="1:18" x14ac:dyDescent="0.45">
      <c r="A3757" s="4">
        <v>73.262</v>
      </c>
      <c r="B3757" s="4">
        <v>3036</v>
      </c>
      <c r="C3757" s="4">
        <v>32.299999999999997</v>
      </c>
      <c r="D3757" s="11">
        <v>3.0178147171430978</v>
      </c>
      <c r="E3757" s="19">
        <v>2052.1140076573065</v>
      </c>
      <c r="F3757" s="19">
        <f t="shared" si="580"/>
        <v>-533.12754363609997</v>
      </c>
      <c r="G3757" s="19">
        <f t="shared" si="581"/>
        <v>341.91462524989998</v>
      </c>
      <c r="H3757" s="19">
        <f t="shared" si="583"/>
        <v>6517.2275436361006</v>
      </c>
      <c r="I3757" s="19">
        <f t="shared" si="584"/>
        <v>130.34455087272201</v>
      </c>
      <c r="J3757" s="19">
        <f t="shared" si="585"/>
        <v>2524.3731837799282</v>
      </c>
      <c r="K3757" s="19">
        <f t="shared" si="582"/>
        <v>81537.253836091681</v>
      </c>
      <c r="L3757" s="19">
        <f t="shared" si="586"/>
        <v>81537.253836091681</v>
      </c>
      <c r="M3757" s="19">
        <f t="shared" si="587"/>
        <v>0</v>
      </c>
      <c r="N3757" s="107">
        <f t="shared" si="588"/>
        <v>133140.73736015917</v>
      </c>
      <c r="O3757" s="107"/>
      <c r="P3757" s="107"/>
      <c r="Q3757" s="107">
        <f t="shared" si="589"/>
        <v>40949.892602772088</v>
      </c>
      <c r="R3757" s="106"/>
    </row>
    <row r="3758" spans="1:18" x14ac:dyDescent="0.45">
      <c r="A3758" s="4">
        <v>73.281000000000006</v>
      </c>
      <c r="B3758" s="4">
        <v>3036</v>
      </c>
      <c r="C3758" s="4">
        <v>32.4</v>
      </c>
      <c r="D3758" s="11">
        <v>2.9956138076755576</v>
      </c>
      <c r="E3758" s="19">
        <v>2037.0173892193791</v>
      </c>
      <c r="F3758" s="19">
        <f t="shared" si="580"/>
        <v>-536.43375303840003</v>
      </c>
      <c r="G3758" s="19">
        <f t="shared" si="581"/>
        <v>344.03502094560002</v>
      </c>
      <c r="H3758" s="19">
        <f t="shared" si="583"/>
        <v>6520.5337530384004</v>
      </c>
      <c r="I3758" s="19">
        <f t="shared" si="584"/>
        <v>130.410675060768</v>
      </c>
      <c r="J3758" s="19">
        <f t="shared" si="585"/>
        <v>2511.4630852257469</v>
      </c>
      <c r="K3758" s="19">
        <f t="shared" si="582"/>
        <v>81371.403961314194</v>
      </c>
      <c r="L3758" s="19">
        <f t="shared" si="586"/>
        <v>81371.403961314194</v>
      </c>
      <c r="M3758" s="19">
        <f t="shared" si="587"/>
        <v>0</v>
      </c>
      <c r="N3758" s="107">
        <f t="shared" si="588"/>
        <v>133140.73736015917</v>
      </c>
      <c r="O3758" s="107"/>
      <c r="P3758" s="107"/>
      <c r="Q3758" s="107">
        <f t="shared" si="589"/>
        <v>40949.892602772088</v>
      </c>
      <c r="R3758" s="106"/>
    </row>
    <row r="3759" spans="1:18" x14ac:dyDescent="0.45">
      <c r="A3759" s="4">
        <v>73.301000000000002</v>
      </c>
      <c r="B3759" s="4">
        <v>3037</v>
      </c>
      <c r="C3759" s="4">
        <v>32.5</v>
      </c>
      <c r="D3759" s="11">
        <v>3.0652952926105379</v>
      </c>
      <c r="E3759" s="19">
        <v>2084.4007989751658</v>
      </c>
      <c r="F3759" s="19">
        <f t="shared" si="580"/>
        <v>-539.75018256250007</v>
      </c>
      <c r="G3759" s="19">
        <f t="shared" si="581"/>
        <v>346.16197118750006</v>
      </c>
      <c r="H3759" s="19">
        <f t="shared" si="583"/>
        <v>6523.8501825625008</v>
      </c>
      <c r="I3759" s="19">
        <f t="shared" si="584"/>
        <v>130.47700365125002</v>
      </c>
      <c r="J3759" s="19">
        <f t="shared" si="585"/>
        <v>2561.0397738139159</v>
      </c>
      <c r="K3759" s="19">
        <f t="shared" si="582"/>
        <v>83233.792648952265</v>
      </c>
      <c r="L3759" s="19">
        <f t="shared" si="586"/>
        <v>83233.792648952265</v>
      </c>
      <c r="M3759" s="19">
        <f t="shared" si="587"/>
        <v>0</v>
      </c>
      <c r="N3759" s="107">
        <f t="shared" si="588"/>
        <v>133140.73736015917</v>
      </c>
      <c r="O3759" s="107"/>
      <c r="P3759" s="107"/>
      <c r="Q3759" s="107">
        <f t="shared" si="589"/>
        <v>40949.892602772088</v>
      </c>
      <c r="R3759" s="106"/>
    </row>
    <row r="3760" spans="1:18" x14ac:dyDescent="0.45">
      <c r="A3760" s="4">
        <v>73.319999999999993</v>
      </c>
      <c r="B3760" s="4">
        <v>3038</v>
      </c>
      <c r="C3760" s="4">
        <v>32.6</v>
      </c>
      <c r="D3760" s="11">
        <v>3.0990357232054571</v>
      </c>
      <c r="E3760" s="19">
        <v>2107.3442917797106</v>
      </c>
      <c r="F3760" s="19">
        <f t="shared" si="580"/>
        <v>-543.07683220840011</v>
      </c>
      <c r="G3760" s="19">
        <f t="shared" si="581"/>
        <v>348.29547597560003</v>
      </c>
      <c r="H3760" s="19">
        <f t="shared" si="583"/>
        <v>6527.1768322084008</v>
      </c>
      <c r="I3760" s="19">
        <f t="shared" si="584"/>
        <v>130.54353664416803</v>
      </c>
      <c r="J3760" s="19">
        <f t="shared" si="585"/>
        <v>2586.1833043994784</v>
      </c>
      <c r="K3760" s="19">
        <f t="shared" si="582"/>
        <v>84309.575723422997</v>
      </c>
      <c r="L3760" s="19">
        <f t="shared" si="586"/>
        <v>84309.575723422997</v>
      </c>
      <c r="M3760" s="19">
        <f t="shared" si="587"/>
        <v>0</v>
      </c>
      <c r="N3760" s="107">
        <f t="shared" si="588"/>
        <v>133140.73736015917</v>
      </c>
      <c r="O3760" s="107"/>
      <c r="P3760" s="107"/>
      <c r="Q3760" s="107">
        <f t="shared" si="589"/>
        <v>40949.892602772088</v>
      </c>
      <c r="R3760" s="106"/>
    </row>
    <row r="3761" spans="1:18" x14ac:dyDescent="0.45">
      <c r="A3761" s="4">
        <v>73.34</v>
      </c>
      <c r="B3761" s="4">
        <v>3038</v>
      </c>
      <c r="C3761" s="4">
        <v>32.700000000000003</v>
      </c>
      <c r="D3761" s="11">
        <v>3.1409468640741207</v>
      </c>
      <c r="E3761" s="19">
        <v>2135.8438675704019</v>
      </c>
      <c r="F3761" s="19">
        <f t="shared" si="580"/>
        <v>-546.41370197610013</v>
      </c>
      <c r="G3761" s="19">
        <f t="shared" si="581"/>
        <v>350.4355353099001</v>
      </c>
      <c r="H3761" s="19">
        <f t="shared" si="583"/>
        <v>6530.5137019761005</v>
      </c>
      <c r="I3761" s="19">
        <f t="shared" si="584"/>
        <v>130.61027403952201</v>
      </c>
      <c r="J3761" s="19">
        <f t="shared" si="585"/>
        <v>2616.8896769198241</v>
      </c>
      <c r="K3761" s="19">
        <f t="shared" si="582"/>
        <v>85572.292435278257</v>
      </c>
      <c r="L3761" s="19">
        <f t="shared" si="586"/>
        <v>85572.292435278257</v>
      </c>
      <c r="M3761" s="19">
        <f t="shared" si="587"/>
        <v>0</v>
      </c>
      <c r="N3761" s="107">
        <f t="shared" si="588"/>
        <v>133140.73736015917</v>
      </c>
      <c r="O3761" s="107"/>
      <c r="P3761" s="107"/>
      <c r="Q3761" s="107">
        <f t="shared" si="589"/>
        <v>40949.892602772088</v>
      </c>
      <c r="R3761" s="106"/>
    </row>
    <row r="3762" spans="1:18" x14ac:dyDescent="0.45">
      <c r="A3762" s="4">
        <v>73.358999999999995</v>
      </c>
      <c r="B3762" s="4">
        <v>3039</v>
      </c>
      <c r="C3762" s="4">
        <v>32.700000000000003</v>
      </c>
      <c r="D3762" s="11">
        <v>3.1782995325723262</v>
      </c>
      <c r="E3762" s="19">
        <v>2161.243682149182</v>
      </c>
      <c r="F3762" s="19">
        <f t="shared" si="580"/>
        <v>-546.41370197610013</v>
      </c>
      <c r="G3762" s="19">
        <f t="shared" si="581"/>
        <v>350.4355353099001</v>
      </c>
      <c r="H3762" s="19">
        <f t="shared" si="583"/>
        <v>6530.5137019761005</v>
      </c>
      <c r="I3762" s="19">
        <f t="shared" si="584"/>
        <v>130.61027403952201</v>
      </c>
      <c r="J3762" s="19">
        <f t="shared" si="585"/>
        <v>2642.2894914986041</v>
      </c>
      <c r="K3762" s="19">
        <f t="shared" si="582"/>
        <v>86402.866372004355</v>
      </c>
      <c r="L3762" s="19">
        <f t="shared" si="586"/>
        <v>86402.866372004355</v>
      </c>
      <c r="M3762" s="19">
        <f t="shared" si="587"/>
        <v>0</v>
      </c>
      <c r="N3762" s="107">
        <f t="shared" si="588"/>
        <v>133140.73736015917</v>
      </c>
      <c r="O3762" s="107"/>
      <c r="P3762" s="107"/>
      <c r="Q3762" s="107">
        <f t="shared" si="589"/>
        <v>40949.892602772088</v>
      </c>
      <c r="R3762" s="106"/>
    </row>
    <row r="3763" spans="1:18" x14ac:dyDescent="0.45">
      <c r="A3763" s="4">
        <v>73.379000000000005</v>
      </c>
      <c r="B3763" s="4">
        <v>3040</v>
      </c>
      <c r="C3763" s="4">
        <v>32.799999999999997</v>
      </c>
      <c r="D3763" s="11">
        <v>3.2204897396196528</v>
      </c>
      <c r="E3763" s="19">
        <v>2189.933022941364</v>
      </c>
      <c r="F3763" s="19">
        <f t="shared" si="580"/>
        <v>-549.76079186560003</v>
      </c>
      <c r="G3763" s="19">
        <f t="shared" si="581"/>
        <v>352.5821491904</v>
      </c>
      <c r="H3763" s="19">
        <f t="shared" si="583"/>
        <v>6533.8607918656007</v>
      </c>
      <c r="I3763" s="19">
        <f t="shared" si="584"/>
        <v>130.67721583731202</v>
      </c>
      <c r="J3763" s="19">
        <f t="shared" si="585"/>
        <v>2673.1923879690758</v>
      </c>
      <c r="K3763" s="19">
        <f t="shared" si="582"/>
        <v>87680.710325385677</v>
      </c>
      <c r="L3763" s="19">
        <f t="shared" si="586"/>
        <v>87680.710325385677</v>
      </c>
      <c r="M3763" s="19">
        <f t="shared" si="587"/>
        <v>0</v>
      </c>
      <c r="N3763" s="107">
        <f t="shared" si="588"/>
        <v>133140.73736015917</v>
      </c>
      <c r="O3763" s="107"/>
      <c r="P3763" s="107"/>
      <c r="Q3763" s="107">
        <f t="shared" si="589"/>
        <v>40949.892602772088</v>
      </c>
      <c r="R3763" s="106"/>
    </row>
    <row r="3764" spans="1:18" x14ac:dyDescent="0.45">
      <c r="A3764" s="4">
        <v>73.397999999999996</v>
      </c>
      <c r="B3764" s="4">
        <v>3040</v>
      </c>
      <c r="C3764" s="4">
        <v>32.9</v>
      </c>
      <c r="D3764" s="11">
        <v>3.263399141651155</v>
      </c>
      <c r="E3764" s="19">
        <v>2219.1114163227853</v>
      </c>
      <c r="F3764" s="19">
        <f t="shared" si="580"/>
        <v>-553.11810187690003</v>
      </c>
      <c r="G3764" s="19">
        <f t="shared" si="581"/>
        <v>354.73531761710001</v>
      </c>
      <c r="H3764" s="19">
        <f t="shared" si="583"/>
        <v>6537.2181018769006</v>
      </c>
      <c r="I3764" s="19">
        <f t="shared" si="584"/>
        <v>130.74436203753802</v>
      </c>
      <c r="J3764" s="19">
        <f t="shared" si="585"/>
        <v>2704.5910959774233</v>
      </c>
      <c r="K3764" s="19">
        <f t="shared" si="582"/>
        <v>88981.047057657226</v>
      </c>
      <c r="L3764" s="19">
        <f t="shared" si="586"/>
        <v>88981.047057657226</v>
      </c>
      <c r="M3764" s="19">
        <f t="shared" si="587"/>
        <v>0</v>
      </c>
      <c r="N3764" s="107">
        <f t="shared" si="588"/>
        <v>133140.73736015917</v>
      </c>
      <c r="O3764" s="107"/>
      <c r="P3764" s="107"/>
      <c r="Q3764" s="107">
        <f t="shared" si="589"/>
        <v>40949.892602772088</v>
      </c>
      <c r="R3764" s="106"/>
    </row>
    <row r="3765" spans="1:18" x14ac:dyDescent="0.45">
      <c r="A3765" s="4">
        <v>73.418000000000006</v>
      </c>
      <c r="B3765" s="4">
        <v>3041</v>
      </c>
      <c r="C3765" s="4">
        <v>33</v>
      </c>
      <c r="D3765" s="11">
        <v>3.2768297793296539</v>
      </c>
      <c r="E3765" s="19">
        <v>2228.2442499441645</v>
      </c>
      <c r="F3765" s="19">
        <f t="shared" si="580"/>
        <v>-556.48563201000013</v>
      </c>
      <c r="G3765" s="19">
        <f t="shared" si="581"/>
        <v>356.89504059000006</v>
      </c>
      <c r="H3765" s="19">
        <f t="shared" si="583"/>
        <v>6540.5856320100002</v>
      </c>
      <c r="I3765" s="19">
        <f t="shared" si="584"/>
        <v>130.8117126402</v>
      </c>
      <c r="J3765" s="19">
        <f t="shared" si="585"/>
        <v>2715.9510031743644</v>
      </c>
      <c r="K3765" s="19">
        <f t="shared" si="582"/>
        <v>89626.38310475403</v>
      </c>
      <c r="L3765" s="19">
        <f t="shared" si="586"/>
        <v>89626.38310475403</v>
      </c>
      <c r="M3765" s="19">
        <f t="shared" si="587"/>
        <v>0</v>
      </c>
      <c r="N3765" s="107">
        <f t="shared" si="588"/>
        <v>133140.73736015917</v>
      </c>
      <c r="O3765" s="107"/>
      <c r="P3765" s="107"/>
      <c r="Q3765" s="107">
        <f t="shared" si="589"/>
        <v>40949.892602772088</v>
      </c>
      <c r="R3765" s="106"/>
    </row>
    <row r="3766" spans="1:18" x14ac:dyDescent="0.45">
      <c r="A3766" s="4">
        <v>73.438000000000002</v>
      </c>
      <c r="B3766" s="4">
        <v>3042</v>
      </c>
      <c r="C3766" s="4">
        <v>33.1</v>
      </c>
      <c r="D3766" s="11">
        <v>3.2677570080269618</v>
      </c>
      <c r="E3766" s="19">
        <v>2222.0747654583338</v>
      </c>
      <c r="F3766" s="19">
        <f t="shared" si="580"/>
        <v>-559.86338226490011</v>
      </c>
      <c r="G3766" s="19">
        <f t="shared" si="581"/>
        <v>359.06131810910011</v>
      </c>
      <c r="H3766" s="19">
        <f t="shared" si="583"/>
        <v>6543.9633822649002</v>
      </c>
      <c r="I3766" s="19">
        <f t="shared" si="584"/>
        <v>130.879267645298</v>
      </c>
      <c r="J3766" s="19">
        <f t="shared" si="585"/>
        <v>2712.0153512127322</v>
      </c>
      <c r="K3766" s="19">
        <f t="shared" si="582"/>
        <v>89767.708125141435</v>
      </c>
      <c r="L3766" s="19">
        <f t="shared" si="586"/>
        <v>89767.708125141435</v>
      </c>
      <c r="M3766" s="19">
        <f t="shared" si="587"/>
        <v>0</v>
      </c>
      <c r="N3766" s="107">
        <f t="shared" si="588"/>
        <v>133140.73736015917</v>
      </c>
      <c r="O3766" s="107"/>
      <c r="P3766" s="107"/>
      <c r="Q3766" s="107">
        <f t="shared" si="589"/>
        <v>40949.892602772088</v>
      </c>
      <c r="R3766" s="106"/>
    </row>
    <row r="3767" spans="1:18" x14ac:dyDescent="0.45">
      <c r="A3767" s="4">
        <v>73.456999999999994</v>
      </c>
      <c r="B3767" s="4">
        <v>3042</v>
      </c>
      <c r="C3767" s="4">
        <v>33.1</v>
      </c>
      <c r="D3767" s="11">
        <v>3.2727782296167751</v>
      </c>
      <c r="E3767" s="19">
        <v>2225.4891961394069</v>
      </c>
      <c r="F3767" s="19">
        <f t="shared" si="580"/>
        <v>-559.86338226490011</v>
      </c>
      <c r="G3767" s="19">
        <f t="shared" si="581"/>
        <v>359.06131810910011</v>
      </c>
      <c r="H3767" s="19">
        <f t="shared" si="583"/>
        <v>6543.9633822649002</v>
      </c>
      <c r="I3767" s="19">
        <f t="shared" si="584"/>
        <v>130.879267645298</v>
      </c>
      <c r="J3767" s="19">
        <f t="shared" si="585"/>
        <v>2715.4297818938053</v>
      </c>
      <c r="K3767" s="19">
        <f t="shared" si="582"/>
        <v>89880.725780684952</v>
      </c>
      <c r="L3767" s="19">
        <f t="shared" si="586"/>
        <v>89880.725780684952</v>
      </c>
      <c r="M3767" s="19">
        <f t="shared" si="587"/>
        <v>0</v>
      </c>
      <c r="N3767" s="107">
        <f t="shared" si="588"/>
        <v>133140.73736015917</v>
      </c>
      <c r="O3767" s="107"/>
      <c r="P3767" s="107"/>
      <c r="Q3767" s="107">
        <f t="shared" si="589"/>
        <v>40949.892602772088</v>
      </c>
      <c r="R3767" s="106"/>
    </row>
    <row r="3768" spans="1:18" x14ac:dyDescent="0.45">
      <c r="A3768" s="4">
        <v>73.477000000000004</v>
      </c>
      <c r="B3768" s="4">
        <v>3043</v>
      </c>
      <c r="C3768" s="4">
        <v>33.200000000000003</v>
      </c>
      <c r="D3768" s="11">
        <v>3.2126921646728999</v>
      </c>
      <c r="E3768" s="19">
        <v>2184.6306719775721</v>
      </c>
      <c r="F3768" s="19">
        <f t="shared" si="580"/>
        <v>-563.25135264160019</v>
      </c>
      <c r="G3768" s="19">
        <f t="shared" si="581"/>
        <v>361.23415017440016</v>
      </c>
      <c r="H3768" s="19">
        <f t="shared" si="583"/>
        <v>6547.3513526416009</v>
      </c>
      <c r="I3768" s="19">
        <f t="shared" si="584"/>
        <v>130.94702705283203</v>
      </c>
      <c r="J3768" s="19">
        <f t="shared" si="585"/>
        <v>2676.8118492048043</v>
      </c>
      <c r="K3768" s="19">
        <f t="shared" si="582"/>
        <v>88870.15339359951</v>
      </c>
      <c r="L3768" s="19">
        <f t="shared" si="586"/>
        <v>88870.15339359951</v>
      </c>
      <c r="M3768" s="19">
        <f t="shared" si="587"/>
        <v>0</v>
      </c>
      <c r="N3768" s="107">
        <f t="shared" si="588"/>
        <v>133140.73736015917</v>
      </c>
      <c r="O3768" s="107"/>
      <c r="P3768" s="107"/>
      <c r="Q3768" s="107">
        <f t="shared" si="589"/>
        <v>40949.892602772088</v>
      </c>
      <c r="R3768" s="106"/>
    </row>
    <row r="3769" spans="1:18" x14ac:dyDescent="0.45">
      <c r="A3769" s="4">
        <v>73.495999999999995</v>
      </c>
      <c r="B3769" s="4">
        <v>3044</v>
      </c>
      <c r="C3769" s="4">
        <v>33.299999999999997</v>
      </c>
      <c r="D3769" s="11">
        <v>3.2251946987869147</v>
      </c>
      <c r="E3769" s="19">
        <v>2193.1323951751019</v>
      </c>
      <c r="F3769" s="19">
        <f t="shared" si="580"/>
        <v>-566.64954314010004</v>
      </c>
      <c r="G3769" s="19">
        <f t="shared" si="581"/>
        <v>363.41353678590002</v>
      </c>
      <c r="H3769" s="19">
        <f t="shared" si="583"/>
        <v>6550.7495431401003</v>
      </c>
      <c r="I3769" s="19">
        <f t="shared" si="584"/>
        <v>131.01499086280199</v>
      </c>
      <c r="J3769" s="19">
        <f t="shared" si="585"/>
        <v>2687.5609228238036</v>
      </c>
      <c r="K3769" s="19">
        <f t="shared" si="582"/>
        <v>89495.778730032645</v>
      </c>
      <c r="L3769" s="19">
        <f t="shared" si="586"/>
        <v>89495.778730032645</v>
      </c>
      <c r="M3769" s="19">
        <f t="shared" si="587"/>
        <v>0</v>
      </c>
      <c r="N3769" s="107">
        <f t="shared" si="588"/>
        <v>133140.73736015917</v>
      </c>
      <c r="O3769" s="107"/>
      <c r="P3769" s="107"/>
      <c r="Q3769" s="107">
        <f t="shared" si="589"/>
        <v>40949.892602772088</v>
      </c>
      <c r="R3769" s="106"/>
    </row>
    <row r="3770" spans="1:18" x14ac:dyDescent="0.45">
      <c r="A3770" s="4">
        <v>73.516000000000005</v>
      </c>
      <c r="B3770" s="4">
        <v>3044</v>
      </c>
      <c r="C3770" s="4">
        <v>33.4</v>
      </c>
      <c r="D3770" s="11">
        <v>3.1434902714556832</v>
      </c>
      <c r="E3770" s="19">
        <v>2137.5733845898644</v>
      </c>
      <c r="F3770" s="19">
        <f t="shared" si="580"/>
        <v>-570.0579537604001</v>
      </c>
      <c r="G3770" s="19">
        <f t="shared" si="581"/>
        <v>365.59947794360005</v>
      </c>
      <c r="H3770" s="19">
        <f t="shared" si="583"/>
        <v>6554.1579537604002</v>
      </c>
      <c r="I3770" s="19">
        <f t="shared" si="584"/>
        <v>131.08315907520802</v>
      </c>
      <c r="J3770" s="19">
        <f t="shared" si="585"/>
        <v>2634.2560216086727</v>
      </c>
      <c r="K3770" s="19">
        <f t="shared" si="582"/>
        <v>87984.151121729665</v>
      </c>
      <c r="L3770" s="19">
        <f t="shared" si="586"/>
        <v>87984.151121729665</v>
      </c>
      <c r="M3770" s="19">
        <f t="shared" si="587"/>
        <v>0</v>
      </c>
      <c r="N3770" s="107">
        <f t="shared" si="588"/>
        <v>133140.73736015917</v>
      </c>
      <c r="O3770" s="107"/>
      <c r="P3770" s="107"/>
      <c r="Q3770" s="107">
        <f t="shared" si="589"/>
        <v>40949.892602772088</v>
      </c>
      <c r="R3770" s="106"/>
    </row>
    <row r="3771" spans="1:18" x14ac:dyDescent="0.45">
      <c r="A3771" s="4">
        <v>73.534999999999997</v>
      </c>
      <c r="B3771" s="4">
        <v>3045</v>
      </c>
      <c r="C3771" s="4">
        <v>33.5</v>
      </c>
      <c r="D3771" s="11">
        <v>3.1951726854534148</v>
      </c>
      <c r="E3771" s="19">
        <v>2172.7174261083219</v>
      </c>
      <c r="F3771" s="19">
        <f t="shared" si="580"/>
        <v>-573.47658450250015</v>
      </c>
      <c r="G3771" s="19">
        <f t="shared" si="581"/>
        <v>367.79197364750007</v>
      </c>
      <c r="H3771" s="19">
        <f t="shared" si="583"/>
        <v>6557.5765845025007</v>
      </c>
      <c r="I3771" s="19">
        <f t="shared" si="584"/>
        <v>131.15153169005001</v>
      </c>
      <c r="J3771" s="19">
        <f t="shared" si="585"/>
        <v>2671.6609314458719</v>
      </c>
      <c r="K3771" s="19">
        <f t="shared" si="582"/>
        <v>89500.641203436709</v>
      </c>
      <c r="L3771" s="19">
        <f t="shared" si="586"/>
        <v>89500.641203436709</v>
      </c>
      <c r="M3771" s="19">
        <f t="shared" si="587"/>
        <v>0</v>
      </c>
      <c r="N3771" s="107">
        <f t="shared" si="588"/>
        <v>133140.73736015917</v>
      </c>
      <c r="O3771" s="107"/>
      <c r="P3771" s="107"/>
      <c r="Q3771" s="107">
        <f t="shared" si="589"/>
        <v>40949.892602772088</v>
      </c>
      <c r="R3771" s="106"/>
    </row>
    <row r="3772" spans="1:18" x14ac:dyDescent="0.45">
      <c r="A3772" s="4">
        <v>73.555000000000007</v>
      </c>
      <c r="B3772" s="4">
        <v>3045</v>
      </c>
      <c r="C3772" s="4">
        <v>33.6</v>
      </c>
      <c r="D3772" s="11">
        <v>3.2584058898873223</v>
      </c>
      <c r="E3772" s="19">
        <v>2215.7160051233791</v>
      </c>
      <c r="F3772" s="19">
        <f t="shared" si="580"/>
        <v>-576.90543536640007</v>
      </c>
      <c r="G3772" s="19">
        <f t="shared" si="581"/>
        <v>369.99102389760009</v>
      </c>
      <c r="H3772" s="19">
        <f t="shared" si="583"/>
        <v>6561.0054353664</v>
      </c>
      <c r="I3772" s="19">
        <f t="shared" si="584"/>
        <v>131.220108707328</v>
      </c>
      <c r="J3772" s="19">
        <f t="shared" si="585"/>
        <v>2716.9271377283071</v>
      </c>
      <c r="K3772" s="19">
        <f t="shared" si="582"/>
        <v>91288.75182767112</v>
      </c>
      <c r="L3772" s="19">
        <f t="shared" si="586"/>
        <v>91288.75182767112</v>
      </c>
      <c r="M3772" s="19">
        <f t="shared" si="587"/>
        <v>0</v>
      </c>
      <c r="N3772" s="107">
        <f t="shared" si="588"/>
        <v>133140.73736015917</v>
      </c>
      <c r="O3772" s="107"/>
      <c r="P3772" s="107"/>
      <c r="Q3772" s="107">
        <f t="shared" si="589"/>
        <v>40949.892602772088</v>
      </c>
      <c r="R3772" s="106"/>
    </row>
    <row r="3773" spans="1:18" x14ac:dyDescent="0.45">
      <c r="A3773" s="4">
        <v>73.573999999999998</v>
      </c>
      <c r="B3773" s="4">
        <v>3046</v>
      </c>
      <c r="C3773" s="4">
        <v>33.6</v>
      </c>
      <c r="D3773" s="11">
        <v>3.2759277308850923</v>
      </c>
      <c r="E3773" s="19">
        <v>2227.6308570018628</v>
      </c>
      <c r="F3773" s="19">
        <f t="shared" si="580"/>
        <v>-576.90543536640007</v>
      </c>
      <c r="G3773" s="19">
        <f t="shared" si="581"/>
        <v>369.99102389760009</v>
      </c>
      <c r="H3773" s="19">
        <f t="shared" si="583"/>
        <v>6561.0054353664</v>
      </c>
      <c r="I3773" s="19">
        <f t="shared" si="584"/>
        <v>131.220108707328</v>
      </c>
      <c r="J3773" s="19">
        <f t="shared" si="585"/>
        <v>2728.8419896067908</v>
      </c>
      <c r="K3773" s="19">
        <f t="shared" si="582"/>
        <v>91689.090850788169</v>
      </c>
      <c r="L3773" s="19">
        <f t="shared" si="586"/>
        <v>91689.090850788169</v>
      </c>
      <c r="M3773" s="19">
        <f t="shared" si="587"/>
        <v>0</v>
      </c>
      <c r="N3773" s="107">
        <f t="shared" si="588"/>
        <v>133140.73736015917</v>
      </c>
      <c r="O3773" s="107"/>
      <c r="P3773" s="107"/>
      <c r="Q3773" s="107">
        <f t="shared" si="589"/>
        <v>40949.892602772088</v>
      </c>
      <c r="R3773" s="106"/>
    </row>
    <row r="3774" spans="1:18" x14ac:dyDescent="0.45">
      <c r="A3774" s="4">
        <v>73.593999999999994</v>
      </c>
      <c r="B3774" s="4">
        <v>3047</v>
      </c>
      <c r="C3774" s="4">
        <v>33.700000000000003</v>
      </c>
      <c r="D3774" s="11">
        <v>3.2663564413965847</v>
      </c>
      <c r="E3774" s="19">
        <v>2221.1223801496776</v>
      </c>
      <c r="F3774" s="19">
        <f t="shared" si="580"/>
        <v>-580.34450635210021</v>
      </c>
      <c r="G3774" s="19">
        <f t="shared" si="581"/>
        <v>372.19662869390015</v>
      </c>
      <c r="H3774" s="19">
        <f t="shared" si="583"/>
        <v>6564.4445063521007</v>
      </c>
      <c r="I3774" s="19">
        <f t="shared" si="584"/>
        <v>131.28889012704201</v>
      </c>
      <c r="J3774" s="19">
        <f t="shared" si="585"/>
        <v>2724.6078989706198</v>
      </c>
      <c r="K3774" s="19">
        <f t="shared" si="582"/>
        <v>91819.286195309891</v>
      </c>
      <c r="L3774" s="19">
        <f t="shared" si="586"/>
        <v>91819.286195309891</v>
      </c>
      <c r="M3774" s="19">
        <f t="shared" si="587"/>
        <v>0</v>
      </c>
      <c r="N3774" s="107">
        <f t="shared" si="588"/>
        <v>133140.73736015917</v>
      </c>
      <c r="O3774" s="107"/>
      <c r="P3774" s="107"/>
      <c r="Q3774" s="107">
        <f t="shared" si="589"/>
        <v>40949.892602772088</v>
      </c>
      <c r="R3774" s="106"/>
    </row>
    <row r="3775" spans="1:18" x14ac:dyDescent="0.45">
      <c r="A3775" s="4">
        <v>73.613</v>
      </c>
      <c r="B3775" s="4">
        <v>3047</v>
      </c>
      <c r="C3775" s="4">
        <v>33.799999999999997</v>
      </c>
      <c r="D3775" s="11">
        <v>3.3113716355680651</v>
      </c>
      <c r="E3775" s="19">
        <v>2251.7327121862845</v>
      </c>
      <c r="F3775" s="19">
        <f t="shared" si="580"/>
        <v>-583.7937974596</v>
      </c>
      <c r="G3775" s="19">
        <f t="shared" si="581"/>
        <v>374.40878803639998</v>
      </c>
      <c r="H3775" s="19">
        <f t="shared" si="583"/>
        <v>6567.8937974596001</v>
      </c>
      <c r="I3775" s="19">
        <f t="shared" si="584"/>
        <v>131.35787594919199</v>
      </c>
      <c r="J3775" s="19">
        <f t="shared" si="585"/>
        <v>2757.4993761718765</v>
      </c>
      <c r="K3775" s="19">
        <f t="shared" si="582"/>
        <v>93203.478914609412</v>
      </c>
      <c r="L3775" s="19">
        <f t="shared" si="586"/>
        <v>93203.478914609412</v>
      </c>
      <c r="M3775" s="19">
        <f t="shared" si="587"/>
        <v>0</v>
      </c>
      <c r="N3775" s="107">
        <f t="shared" si="588"/>
        <v>133140.73736015917</v>
      </c>
      <c r="O3775" s="107"/>
      <c r="P3775" s="107"/>
      <c r="Q3775" s="107">
        <f t="shared" si="589"/>
        <v>40949.892602772088</v>
      </c>
      <c r="R3775" s="106"/>
    </row>
    <row r="3776" spans="1:18" x14ac:dyDescent="0.45">
      <c r="A3776" s="4">
        <v>73.632999999999996</v>
      </c>
      <c r="B3776" s="4">
        <v>3048</v>
      </c>
      <c r="C3776" s="4">
        <v>33.9</v>
      </c>
      <c r="D3776" s="11">
        <v>3.3436339231723893</v>
      </c>
      <c r="E3776" s="19">
        <v>2273.6710677572246</v>
      </c>
      <c r="F3776" s="19">
        <f t="shared" si="580"/>
        <v>-587.25330868890001</v>
      </c>
      <c r="G3776" s="19">
        <f t="shared" si="581"/>
        <v>376.62750192509998</v>
      </c>
      <c r="H3776" s="19">
        <f t="shared" si="583"/>
        <v>6571.3533086889001</v>
      </c>
      <c r="I3776" s="19">
        <f t="shared" si="584"/>
        <v>131.427066173778</v>
      </c>
      <c r="J3776" s="19">
        <f t="shared" si="585"/>
        <v>2781.7256358561021</v>
      </c>
      <c r="K3776" s="19">
        <f t="shared" si="582"/>
        <v>94300.499055521854</v>
      </c>
      <c r="L3776" s="19">
        <f t="shared" si="586"/>
        <v>94300.499055521854</v>
      </c>
      <c r="M3776" s="19">
        <f t="shared" si="587"/>
        <v>0</v>
      </c>
      <c r="N3776" s="107">
        <f t="shared" si="588"/>
        <v>133140.73736015917</v>
      </c>
      <c r="O3776" s="107"/>
      <c r="P3776" s="107"/>
      <c r="Q3776" s="107">
        <f t="shared" si="589"/>
        <v>40949.892602772088</v>
      </c>
      <c r="R3776" s="106"/>
    </row>
    <row r="3777" spans="1:18" x14ac:dyDescent="0.45">
      <c r="A3777" s="4">
        <v>73.652000000000001</v>
      </c>
      <c r="B3777" s="4">
        <v>3049</v>
      </c>
      <c r="C3777" s="4">
        <v>34</v>
      </c>
      <c r="D3777" s="11">
        <v>3.3402776411436377</v>
      </c>
      <c r="E3777" s="19">
        <v>2271.3887959776735</v>
      </c>
      <c r="F3777" s="19">
        <f t="shared" si="580"/>
        <v>-590.72304004000011</v>
      </c>
      <c r="G3777" s="19">
        <f t="shared" si="581"/>
        <v>378.85277036000008</v>
      </c>
      <c r="H3777" s="19">
        <f t="shared" si="583"/>
        <v>6574.8230400400007</v>
      </c>
      <c r="I3777" s="19">
        <f t="shared" si="584"/>
        <v>131.49646080080001</v>
      </c>
      <c r="J3777" s="19">
        <f t="shared" si="585"/>
        <v>2781.7380271384736</v>
      </c>
      <c r="K3777" s="19">
        <f t="shared" si="582"/>
        <v>94579.092922708107</v>
      </c>
      <c r="L3777" s="19">
        <f t="shared" si="586"/>
        <v>94579.092922708107</v>
      </c>
      <c r="M3777" s="19">
        <f t="shared" si="587"/>
        <v>0</v>
      </c>
      <c r="N3777" s="107">
        <f t="shared" si="588"/>
        <v>133140.73736015917</v>
      </c>
      <c r="O3777" s="107"/>
      <c r="P3777" s="107"/>
      <c r="Q3777" s="107">
        <f t="shared" si="589"/>
        <v>40949.892602772088</v>
      </c>
      <c r="R3777" s="106"/>
    </row>
    <row r="3778" spans="1:18" x14ac:dyDescent="0.45">
      <c r="A3778" s="4">
        <v>73.671999999999997</v>
      </c>
      <c r="B3778" s="4">
        <v>3049</v>
      </c>
      <c r="C3778" s="4">
        <v>34.1</v>
      </c>
      <c r="D3778" s="11">
        <v>3.2776406271618943</v>
      </c>
      <c r="E3778" s="19">
        <v>2228.7956264700883</v>
      </c>
      <c r="F3778" s="19">
        <f t="shared" si="580"/>
        <v>-594.20299151290021</v>
      </c>
      <c r="G3778" s="19">
        <f t="shared" si="581"/>
        <v>381.08459334110012</v>
      </c>
      <c r="H3778" s="19">
        <f t="shared" si="583"/>
        <v>6578.3029915129009</v>
      </c>
      <c r="I3778" s="19">
        <f t="shared" si="584"/>
        <v>131.56605983025801</v>
      </c>
      <c r="J3778" s="19">
        <f t="shared" si="585"/>
        <v>2741.4462796414464</v>
      </c>
      <c r="K3778" s="19">
        <f t="shared" si="582"/>
        <v>93483.318135773327</v>
      </c>
      <c r="L3778" s="19">
        <f t="shared" si="586"/>
        <v>93483.318135773327</v>
      </c>
      <c r="M3778" s="19">
        <f t="shared" si="587"/>
        <v>0</v>
      </c>
      <c r="N3778" s="107">
        <f t="shared" si="588"/>
        <v>133140.73736015917</v>
      </c>
      <c r="O3778" s="107"/>
      <c r="P3778" s="107"/>
      <c r="Q3778" s="107">
        <f t="shared" si="589"/>
        <v>40949.892602772088</v>
      </c>
      <c r="R3778" s="106"/>
    </row>
    <row r="3779" spans="1:18" x14ac:dyDescent="0.45">
      <c r="A3779" s="4">
        <v>73.691000000000003</v>
      </c>
      <c r="B3779" s="4">
        <v>3050</v>
      </c>
      <c r="C3779" s="4">
        <v>34.1</v>
      </c>
      <c r="D3779" s="11">
        <v>3.1967417046066355</v>
      </c>
      <c r="E3779" s="19">
        <v>2173.7843591325122</v>
      </c>
      <c r="F3779" s="19">
        <f t="shared" si="580"/>
        <v>-594.20299151290021</v>
      </c>
      <c r="G3779" s="19">
        <f t="shared" si="581"/>
        <v>381.08459334110012</v>
      </c>
      <c r="H3779" s="19">
        <f t="shared" si="583"/>
        <v>6578.3029915129009</v>
      </c>
      <c r="I3779" s="19">
        <f t="shared" si="584"/>
        <v>131.56605983025801</v>
      </c>
      <c r="J3779" s="19">
        <f t="shared" si="585"/>
        <v>2686.4350123038703</v>
      </c>
      <c r="K3779" s="19">
        <f t="shared" si="582"/>
        <v>91607.433919561983</v>
      </c>
      <c r="L3779" s="19">
        <f t="shared" si="586"/>
        <v>91607.433919561983</v>
      </c>
      <c r="M3779" s="19">
        <f t="shared" si="587"/>
        <v>0</v>
      </c>
      <c r="N3779" s="107">
        <f t="shared" si="588"/>
        <v>133140.73736015917</v>
      </c>
      <c r="O3779" s="107"/>
      <c r="P3779" s="107"/>
      <c r="Q3779" s="107">
        <f t="shared" si="589"/>
        <v>40949.892602772088</v>
      </c>
      <c r="R3779" s="106"/>
    </row>
    <row r="3780" spans="1:18" x14ac:dyDescent="0.45">
      <c r="A3780" s="4">
        <v>73.710999999999999</v>
      </c>
      <c r="B3780" s="4">
        <v>3051</v>
      </c>
      <c r="C3780" s="4">
        <v>34.200000000000003</v>
      </c>
      <c r="D3780" s="11">
        <v>3.2316439835312547</v>
      </c>
      <c r="E3780" s="19">
        <v>2197.5179088012533</v>
      </c>
      <c r="F3780" s="19">
        <f t="shared" si="580"/>
        <v>-597.69316310760018</v>
      </c>
      <c r="G3780" s="19">
        <f t="shared" si="581"/>
        <v>383.32297086840009</v>
      </c>
      <c r="H3780" s="19">
        <f t="shared" si="583"/>
        <v>6581.7931631076008</v>
      </c>
      <c r="I3780" s="19">
        <f t="shared" si="584"/>
        <v>131.63586326215201</v>
      </c>
      <c r="J3780" s="19">
        <f t="shared" si="585"/>
        <v>2712.4767429318053</v>
      </c>
      <c r="K3780" s="19">
        <f t="shared" si="582"/>
        <v>92766.704608267755</v>
      </c>
      <c r="L3780" s="19">
        <f t="shared" si="586"/>
        <v>92766.704608267755</v>
      </c>
      <c r="M3780" s="19">
        <f t="shared" si="587"/>
        <v>0</v>
      </c>
      <c r="N3780" s="107">
        <f t="shared" si="588"/>
        <v>133140.73736015917</v>
      </c>
      <c r="O3780" s="107"/>
      <c r="P3780" s="107"/>
      <c r="Q3780" s="107">
        <f t="shared" si="589"/>
        <v>40949.892602772088</v>
      </c>
      <c r="R3780" s="106"/>
    </row>
    <row r="3781" spans="1:18" x14ac:dyDescent="0.45">
      <c r="A3781" s="4">
        <v>73.73</v>
      </c>
      <c r="B3781" s="4">
        <v>3051</v>
      </c>
      <c r="C3781" s="4">
        <v>34.299999999999997</v>
      </c>
      <c r="D3781" s="11">
        <v>3.3456403153244727</v>
      </c>
      <c r="E3781" s="19">
        <v>2275.0354144206412</v>
      </c>
      <c r="F3781" s="19">
        <f t="shared" si="580"/>
        <v>-601.19355482410003</v>
      </c>
      <c r="G3781" s="19">
        <f t="shared" si="581"/>
        <v>385.5679029419</v>
      </c>
      <c r="H3781" s="19">
        <f t="shared" si="583"/>
        <v>6585.2935548241003</v>
      </c>
      <c r="I3781" s="19">
        <f t="shared" si="584"/>
        <v>131.70587109648201</v>
      </c>
      <c r="J3781" s="19">
        <f t="shared" si="585"/>
        <v>2792.3091884590231</v>
      </c>
      <c r="K3781" s="19">
        <f t="shared" si="582"/>
        <v>95776.205164144485</v>
      </c>
      <c r="L3781" s="19">
        <f t="shared" si="586"/>
        <v>95776.205164144485</v>
      </c>
      <c r="M3781" s="19">
        <f t="shared" si="587"/>
        <v>0</v>
      </c>
      <c r="N3781" s="107">
        <f t="shared" si="588"/>
        <v>133140.73736015917</v>
      </c>
      <c r="O3781" s="107"/>
      <c r="P3781" s="107"/>
      <c r="Q3781" s="107">
        <f t="shared" si="589"/>
        <v>40949.892602772088</v>
      </c>
      <c r="R3781" s="106"/>
    </row>
    <row r="3782" spans="1:18" x14ac:dyDescent="0.45">
      <c r="A3782" s="4">
        <v>73.75</v>
      </c>
      <c r="B3782" s="4">
        <v>3052</v>
      </c>
      <c r="C3782" s="4">
        <v>34.4</v>
      </c>
      <c r="D3782" s="11">
        <v>3.3658369326394388</v>
      </c>
      <c r="E3782" s="19">
        <v>2288.7691141948185</v>
      </c>
      <c r="F3782" s="19">
        <f t="shared" ref="F3782:F3845" si="590">0.5*1.27*1.223*-0.658*C3782^2</f>
        <v>-604.7041666624001</v>
      </c>
      <c r="G3782" s="19">
        <f t="shared" ref="G3782:G3845" si="591">0.5*1.27*1.223*0.422*C3782^2</f>
        <v>387.81938956160002</v>
      </c>
      <c r="H3782" s="19">
        <f t="shared" si="583"/>
        <v>6588.8041666624003</v>
      </c>
      <c r="I3782" s="19">
        <f t="shared" si="584"/>
        <v>131.77608333324801</v>
      </c>
      <c r="J3782" s="19">
        <f t="shared" si="585"/>
        <v>2808.3645870896667</v>
      </c>
      <c r="K3782" s="19">
        <f t="shared" ref="K3782:K3845" si="592">J3782*C3782</f>
        <v>96607.741795884533</v>
      </c>
      <c r="L3782" s="19">
        <f t="shared" si="586"/>
        <v>96607.741795884533</v>
      </c>
      <c r="M3782" s="19">
        <f t="shared" si="587"/>
        <v>0</v>
      </c>
      <c r="N3782" s="107">
        <f t="shared" si="588"/>
        <v>133140.73736015917</v>
      </c>
      <c r="O3782" s="107"/>
      <c r="P3782" s="107"/>
      <c r="Q3782" s="107">
        <f t="shared" si="589"/>
        <v>40949.892602772088</v>
      </c>
      <c r="R3782" s="106"/>
    </row>
    <row r="3783" spans="1:18" x14ac:dyDescent="0.45">
      <c r="A3783" s="4">
        <v>73.77</v>
      </c>
      <c r="B3783" s="4">
        <v>3053</v>
      </c>
      <c r="C3783" s="4">
        <v>34.5</v>
      </c>
      <c r="D3783" s="11">
        <v>3.3619637440573014</v>
      </c>
      <c r="E3783" s="19">
        <v>2286.135345958965</v>
      </c>
      <c r="F3783" s="19">
        <f t="shared" si="590"/>
        <v>-608.22499862250004</v>
      </c>
      <c r="G3783" s="19">
        <f t="shared" si="591"/>
        <v>390.07743072750009</v>
      </c>
      <c r="H3783" s="19">
        <f t="shared" ref="H3783:H3846" si="593">5984.1-F3783</f>
        <v>6592.3249986225001</v>
      </c>
      <c r="I3783" s="19">
        <f t="shared" ref="I3783:I3846" si="594">H3783*0.02</f>
        <v>131.84649997245</v>
      </c>
      <c r="J3783" s="19">
        <f t="shared" ref="J3783:J3846" si="595">E3783+G3783+I3783</f>
        <v>2808.0592766589152</v>
      </c>
      <c r="K3783" s="19">
        <f t="shared" si="592"/>
        <v>96878.045044732571</v>
      </c>
      <c r="L3783" s="19">
        <f t="shared" ref="L3783:L3846" si="596">IF(K3783&lt;0, K3783-K3783,K3783)</f>
        <v>96878.045044732571</v>
      </c>
      <c r="M3783" s="19">
        <f t="shared" ref="M3783:M3846" si="597">IF(K3783&gt;0, K3783-K3783,K3783)</f>
        <v>0</v>
      </c>
      <c r="N3783" s="107">
        <f t="shared" ref="N3783:N3846" si="598">N3780</f>
        <v>133140.73736015917</v>
      </c>
      <c r="O3783" s="107"/>
      <c r="P3783" s="107"/>
      <c r="Q3783" s="107">
        <f t="shared" ref="Q3783:Q3846" si="599">Q3780</f>
        <v>40949.892602772088</v>
      </c>
      <c r="R3783" s="106"/>
    </row>
    <row r="3784" spans="1:18" x14ac:dyDescent="0.45">
      <c r="A3784" s="4">
        <v>73.789000000000001</v>
      </c>
      <c r="B3784" s="4">
        <v>3053</v>
      </c>
      <c r="C3784" s="4">
        <v>34.6</v>
      </c>
      <c r="D3784" s="11">
        <v>3.3175491433019917</v>
      </c>
      <c r="E3784" s="19">
        <v>2255.9334174453543</v>
      </c>
      <c r="F3784" s="19">
        <f t="shared" si="590"/>
        <v>-611.75605070440008</v>
      </c>
      <c r="G3784" s="19">
        <f t="shared" si="591"/>
        <v>392.34202643960009</v>
      </c>
      <c r="H3784" s="19">
        <f t="shared" si="593"/>
        <v>6595.8560507044003</v>
      </c>
      <c r="I3784" s="19">
        <f t="shared" si="594"/>
        <v>131.917121014088</v>
      </c>
      <c r="J3784" s="19">
        <f t="shared" si="595"/>
        <v>2780.1925648990423</v>
      </c>
      <c r="K3784" s="19">
        <f t="shared" si="592"/>
        <v>96194.662745506866</v>
      </c>
      <c r="L3784" s="19">
        <f t="shared" si="596"/>
        <v>96194.662745506866</v>
      </c>
      <c r="M3784" s="19">
        <f t="shared" si="597"/>
        <v>0</v>
      </c>
      <c r="N3784" s="107">
        <f t="shared" si="598"/>
        <v>133140.73736015917</v>
      </c>
      <c r="O3784" s="107"/>
      <c r="P3784" s="107"/>
      <c r="Q3784" s="107">
        <f t="shared" si="599"/>
        <v>40949.892602772088</v>
      </c>
      <c r="R3784" s="106"/>
    </row>
    <row r="3785" spans="1:18" x14ac:dyDescent="0.45">
      <c r="A3785" s="4">
        <v>73.808999999999997</v>
      </c>
      <c r="B3785" s="4">
        <v>3054</v>
      </c>
      <c r="C3785" s="4">
        <v>34.6</v>
      </c>
      <c r="D3785" s="11">
        <v>3.2646006493782549</v>
      </c>
      <c r="E3785" s="19">
        <v>2219.9284415772131</v>
      </c>
      <c r="F3785" s="19">
        <f t="shared" si="590"/>
        <v>-611.75605070440008</v>
      </c>
      <c r="G3785" s="19">
        <f t="shared" si="591"/>
        <v>392.34202643960009</v>
      </c>
      <c r="H3785" s="19">
        <f t="shared" si="593"/>
        <v>6595.8560507044003</v>
      </c>
      <c r="I3785" s="19">
        <f t="shared" si="594"/>
        <v>131.917121014088</v>
      </c>
      <c r="J3785" s="19">
        <f t="shared" si="595"/>
        <v>2744.1875890309011</v>
      </c>
      <c r="K3785" s="19">
        <f t="shared" si="592"/>
        <v>94948.890580469189</v>
      </c>
      <c r="L3785" s="19">
        <f t="shared" si="596"/>
        <v>94948.890580469189</v>
      </c>
      <c r="M3785" s="19">
        <f t="shared" si="597"/>
        <v>0</v>
      </c>
      <c r="N3785" s="107">
        <f t="shared" si="598"/>
        <v>133140.73736015917</v>
      </c>
      <c r="O3785" s="107"/>
      <c r="P3785" s="107"/>
      <c r="Q3785" s="107">
        <f t="shared" si="599"/>
        <v>40949.892602772088</v>
      </c>
      <c r="R3785" s="106"/>
    </row>
    <row r="3786" spans="1:18" x14ac:dyDescent="0.45">
      <c r="A3786" s="4">
        <v>73.828000000000003</v>
      </c>
      <c r="B3786" s="4">
        <v>3055</v>
      </c>
      <c r="C3786" s="4">
        <v>34.700000000000003</v>
      </c>
      <c r="D3786" s="11">
        <v>3.1915907496959277</v>
      </c>
      <c r="E3786" s="19">
        <v>2170.2817097932307</v>
      </c>
      <c r="F3786" s="19">
        <f t="shared" si="590"/>
        <v>-615.29732290810011</v>
      </c>
      <c r="G3786" s="19">
        <f t="shared" si="591"/>
        <v>394.61317669790009</v>
      </c>
      <c r="H3786" s="19">
        <f t="shared" si="593"/>
        <v>6599.3973229081003</v>
      </c>
      <c r="I3786" s="19">
        <f t="shared" si="594"/>
        <v>131.98794645816201</v>
      </c>
      <c r="J3786" s="19">
        <f t="shared" si="595"/>
        <v>2696.8828329492926</v>
      </c>
      <c r="K3786" s="19">
        <f t="shared" si="592"/>
        <v>93581.834303340467</v>
      </c>
      <c r="L3786" s="19">
        <f t="shared" si="596"/>
        <v>93581.834303340467</v>
      </c>
      <c r="M3786" s="19">
        <f t="shared" si="597"/>
        <v>0</v>
      </c>
      <c r="N3786" s="107">
        <f t="shared" si="598"/>
        <v>133140.73736015917</v>
      </c>
      <c r="O3786" s="107"/>
      <c r="P3786" s="107"/>
      <c r="Q3786" s="107">
        <f t="shared" si="599"/>
        <v>40949.892602772088</v>
      </c>
      <c r="R3786" s="106"/>
    </row>
    <row r="3787" spans="1:18" x14ac:dyDescent="0.45">
      <c r="A3787" s="4">
        <v>73.847999999999999</v>
      </c>
      <c r="B3787" s="4">
        <v>3056</v>
      </c>
      <c r="C3787" s="4">
        <v>34.799999999999997</v>
      </c>
      <c r="D3787" s="11">
        <v>3.2544487666159818</v>
      </c>
      <c r="E3787" s="19">
        <v>2213.0251612988677</v>
      </c>
      <c r="F3787" s="19">
        <f t="shared" si="590"/>
        <v>-618.84881523359991</v>
      </c>
      <c r="G3787" s="19">
        <f t="shared" si="591"/>
        <v>396.89088150239996</v>
      </c>
      <c r="H3787" s="19">
        <f t="shared" si="593"/>
        <v>6602.9488152335998</v>
      </c>
      <c r="I3787" s="19">
        <f t="shared" si="594"/>
        <v>132.058976304672</v>
      </c>
      <c r="J3787" s="19">
        <f t="shared" si="595"/>
        <v>2741.9750191059397</v>
      </c>
      <c r="K3787" s="19">
        <f t="shared" si="592"/>
        <v>95420.730664886694</v>
      </c>
      <c r="L3787" s="19">
        <f t="shared" si="596"/>
        <v>95420.730664886694</v>
      </c>
      <c r="M3787" s="19">
        <f t="shared" si="597"/>
        <v>0</v>
      </c>
      <c r="N3787" s="107">
        <f t="shared" si="598"/>
        <v>133140.73736015917</v>
      </c>
      <c r="O3787" s="107"/>
      <c r="P3787" s="107"/>
      <c r="Q3787" s="107">
        <f t="shared" si="599"/>
        <v>40949.892602772088</v>
      </c>
      <c r="R3787" s="106"/>
    </row>
    <row r="3788" spans="1:18" x14ac:dyDescent="0.45">
      <c r="A3788" s="4">
        <v>73.867000000000004</v>
      </c>
      <c r="B3788" s="4">
        <v>3056</v>
      </c>
      <c r="C3788" s="4">
        <v>34.9</v>
      </c>
      <c r="D3788" s="11">
        <v>3.3122702965067115</v>
      </c>
      <c r="E3788" s="19">
        <v>2252.3438016245636</v>
      </c>
      <c r="F3788" s="19">
        <f t="shared" si="590"/>
        <v>-622.41052768090015</v>
      </c>
      <c r="G3788" s="19">
        <f t="shared" si="591"/>
        <v>399.17514085310006</v>
      </c>
      <c r="H3788" s="19">
        <f t="shared" si="593"/>
        <v>6606.5105276809009</v>
      </c>
      <c r="I3788" s="19">
        <f t="shared" si="594"/>
        <v>132.13021055361801</v>
      </c>
      <c r="J3788" s="19">
        <f t="shared" si="595"/>
        <v>2783.6491530312815</v>
      </c>
      <c r="K3788" s="19">
        <f t="shared" si="592"/>
        <v>97149.355440791725</v>
      </c>
      <c r="L3788" s="19">
        <f t="shared" si="596"/>
        <v>97149.355440791725</v>
      </c>
      <c r="M3788" s="19">
        <f t="shared" si="597"/>
        <v>0</v>
      </c>
      <c r="N3788" s="107">
        <f t="shared" si="598"/>
        <v>133140.73736015917</v>
      </c>
      <c r="O3788" s="107"/>
      <c r="P3788" s="107"/>
      <c r="Q3788" s="107">
        <f t="shared" si="599"/>
        <v>40949.892602772088</v>
      </c>
      <c r="R3788" s="106"/>
    </row>
    <row r="3789" spans="1:18" x14ac:dyDescent="0.45">
      <c r="A3789" s="4">
        <v>73.887</v>
      </c>
      <c r="B3789" s="4">
        <v>3057</v>
      </c>
      <c r="C3789" s="4">
        <v>35</v>
      </c>
      <c r="D3789" s="11">
        <v>3.393755725707821</v>
      </c>
      <c r="E3789" s="19">
        <v>2307.7538934813183</v>
      </c>
      <c r="F3789" s="19">
        <f t="shared" si="590"/>
        <v>-625.98246025000014</v>
      </c>
      <c r="G3789" s="19">
        <f t="shared" si="591"/>
        <v>401.46595475000004</v>
      </c>
      <c r="H3789" s="19">
        <f t="shared" si="593"/>
        <v>6610.0824602500006</v>
      </c>
      <c r="I3789" s="19">
        <f t="shared" si="594"/>
        <v>132.20164920500002</v>
      </c>
      <c r="J3789" s="19">
        <f t="shared" si="595"/>
        <v>2841.4214974363185</v>
      </c>
      <c r="K3789" s="19">
        <f t="shared" si="592"/>
        <v>99449.752410271147</v>
      </c>
      <c r="L3789" s="19">
        <f t="shared" si="596"/>
        <v>99449.752410271147</v>
      </c>
      <c r="M3789" s="19">
        <f t="shared" si="597"/>
        <v>0</v>
      </c>
      <c r="N3789" s="107">
        <f t="shared" si="598"/>
        <v>133140.73736015917</v>
      </c>
      <c r="O3789" s="107"/>
      <c r="P3789" s="107"/>
      <c r="Q3789" s="107">
        <f t="shared" si="599"/>
        <v>40949.892602772088</v>
      </c>
      <c r="R3789" s="106"/>
    </row>
    <row r="3790" spans="1:18" x14ac:dyDescent="0.45">
      <c r="A3790" s="4">
        <v>73.906000000000006</v>
      </c>
      <c r="B3790" s="4">
        <v>3058</v>
      </c>
      <c r="C3790" s="4">
        <v>35</v>
      </c>
      <c r="D3790" s="11">
        <v>3.431108242515081</v>
      </c>
      <c r="E3790" s="19">
        <v>2333.1536049102551</v>
      </c>
      <c r="F3790" s="19">
        <f t="shared" si="590"/>
        <v>-625.98246025000014</v>
      </c>
      <c r="G3790" s="19">
        <f t="shared" si="591"/>
        <v>401.46595475000004</v>
      </c>
      <c r="H3790" s="19">
        <f t="shared" si="593"/>
        <v>6610.0824602500006</v>
      </c>
      <c r="I3790" s="19">
        <f t="shared" si="594"/>
        <v>132.20164920500002</v>
      </c>
      <c r="J3790" s="19">
        <f t="shared" si="595"/>
        <v>2866.8212088652554</v>
      </c>
      <c r="K3790" s="19">
        <f t="shared" si="592"/>
        <v>100338.74231028394</v>
      </c>
      <c r="L3790" s="19">
        <f t="shared" si="596"/>
        <v>100338.74231028394</v>
      </c>
      <c r="M3790" s="19">
        <f t="shared" si="597"/>
        <v>0</v>
      </c>
      <c r="N3790" s="107">
        <f t="shared" si="598"/>
        <v>133140.73736015917</v>
      </c>
      <c r="O3790" s="107"/>
      <c r="P3790" s="107"/>
      <c r="Q3790" s="107">
        <f t="shared" si="599"/>
        <v>40949.892602772088</v>
      </c>
      <c r="R3790" s="106"/>
    </row>
    <row r="3791" spans="1:18" x14ac:dyDescent="0.45">
      <c r="A3791" s="4">
        <v>73.926000000000002</v>
      </c>
      <c r="B3791" s="4">
        <v>3058</v>
      </c>
      <c r="C3791" s="4">
        <v>35.1</v>
      </c>
      <c r="D3791" s="11">
        <v>3.4329871938611825</v>
      </c>
      <c r="E3791" s="19">
        <v>2334.4312918256041</v>
      </c>
      <c r="F3791" s="19">
        <f t="shared" si="590"/>
        <v>-629.56461294090013</v>
      </c>
      <c r="G3791" s="19">
        <f t="shared" si="591"/>
        <v>403.76332319310006</v>
      </c>
      <c r="H3791" s="19">
        <f t="shared" si="593"/>
        <v>6613.6646129409</v>
      </c>
      <c r="I3791" s="19">
        <f t="shared" si="594"/>
        <v>132.273292258818</v>
      </c>
      <c r="J3791" s="19">
        <f t="shared" si="595"/>
        <v>2870.467907277522</v>
      </c>
      <c r="K3791" s="19">
        <f t="shared" si="592"/>
        <v>100753.42354544102</v>
      </c>
      <c r="L3791" s="19">
        <f t="shared" si="596"/>
        <v>100753.42354544102</v>
      </c>
      <c r="M3791" s="19">
        <f t="shared" si="597"/>
        <v>0</v>
      </c>
      <c r="N3791" s="107">
        <f t="shared" si="598"/>
        <v>133140.73736015917</v>
      </c>
      <c r="O3791" s="107"/>
      <c r="P3791" s="107"/>
      <c r="Q3791" s="107">
        <f t="shared" si="599"/>
        <v>40949.892602772088</v>
      </c>
      <c r="R3791" s="106"/>
    </row>
    <row r="3792" spans="1:18" x14ac:dyDescent="0.45">
      <c r="A3792" s="4">
        <v>73.944999999999993</v>
      </c>
      <c r="B3792" s="4">
        <v>3059</v>
      </c>
      <c r="C3792" s="4">
        <v>35.200000000000003</v>
      </c>
      <c r="D3792" s="11">
        <v>3.4223733376293084</v>
      </c>
      <c r="E3792" s="19">
        <v>2327.2138695879298</v>
      </c>
      <c r="F3792" s="19">
        <f t="shared" si="590"/>
        <v>-633.15698575360022</v>
      </c>
      <c r="G3792" s="19">
        <f t="shared" si="591"/>
        <v>406.06724618240014</v>
      </c>
      <c r="H3792" s="19">
        <f t="shared" si="593"/>
        <v>6617.2569857536009</v>
      </c>
      <c r="I3792" s="19">
        <f t="shared" si="594"/>
        <v>132.34513971507201</v>
      </c>
      <c r="J3792" s="19">
        <f t="shared" si="595"/>
        <v>2865.626255485402</v>
      </c>
      <c r="K3792" s="19">
        <f t="shared" si="592"/>
        <v>100870.04419308616</v>
      </c>
      <c r="L3792" s="19">
        <f t="shared" si="596"/>
        <v>100870.04419308616</v>
      </c>
      <c r="M3792" s="19">
        <f t="shared" si="597"/>
        <v>0</v>
      </c>
      <c r="N3792" s="107">
        <f t="shared" si="598"/>
        <v>133140.73736015917</v>
      </c>
      <c r="O3792" s="107"/>
      <c r="P3792" s="107"/>
      <c r="Q3792" s="107">
        <f t="shared" si="599"/>
        <v>40949.892602772088</v>
      </c>
      <c r="R3792" s="106"/>
    </row>
    <row r="3793" spans="1:18" x14ac:dyDescent="0.45">
      <c r="A3793" s="4">
        <v>73.965000000000003</v>
      </c>
      <c r="B3793" s="4">
        <v>3060</v>
      </c>
      <c r="C3793" s="4">
        <v>35.299999999999997</v>
      </c>
      <c r="D3793" s="11">
        <v>3.4068520378370986</v>
      </c>
      <c r="E3793" s="19">
        <v>2316.6593857292269</v>
      </c>
      <c r="F3793" s="19">
        <f t="shared" si="590"/>
        <v>-636.75957868809996</v>
      </c>
      <c r="G3793" s="19">
        <f t="shared" si="591"/>
        <v>408.37772371789998</v>
      </c>
      <c r="H3793" s="19">
        <f t="shared" si="593"/>
        <v>6620.8595786881006</v>
      </c>
      <c r="I3793" s="19">
        <f t="shared" si="594"/>
        <v>132.41719157376201</v>
      </c>
      <c r="J3793" s="19">
        <f t="shared" si="595"/>
        <v>2857.454301020889</v>
      </c>
      <c r="K3793" s="19">
        <f t="shared" si="592"/>
        <v>100868.13682603737</v>
      </c>
      <c r="L3793" s="19">
        <f t="shared" si="596"/>
        <v>100868.13682603737</v>
      </c>
      <c r="M3793" s="19">
        <f t="shared" si="597"/>
        <v>0</v>
      </c>
      <c r="N3793" s="107">
        <f t="shared" si="598"/>
        <v>133140.73736015917</v>
      </c>
      <c r="O3793" s="107"/>
      <c r="P3793" s="107"/>
      <c r="Q3793" s="107">
        <f t="shared" si="599"/>
        <v>40949.892602772088</v>
      </c>
      <c r="R3793" s="106"/>
    </row>
    <row r="3794" spans="1:18" x14ac:dyDescent="0.45">
      <c r="A3794" s="4">
        <v>73.983999999999995</v>
      </c>
      <c r="B3794" s="4">
        <v>3060</v>
      </c>
      <c r="C3794" s="4">
        <v>35.4</v>
      </c>
      <c r="D3794" s="11">
        <v>3.3932947909248736</v>
      </c>
      <c r="E3794" s="19">
        <v>2307.4404578289141</v>
      </c>
      <c r="F3794" s="19">
        <f t="shared" si="590"/>
        <v>-640.37239174440003</v>
      </c>
      <c r="G3794" s="19">
        <f t="shared" si="591"/>
        <v>410.69475579959999</v>
      </c>
      <c r="H3794" s="19">
        <f t="shared" si="593"/>
        <v>6624.4723917444007</v>
      </c>
      <c r="I3794" s="19">
        <f t="shared" si="594"/>
        <v>132.48944783488801</v>
      </c>
      <c r="J3794" s="19">
        <f t="shared" si="595"/>
        <v>2850.6246614634019</v>
      </c>
      <c r="K3794" s="19">
        <f t="shared" si="592"/>
        <v>100912.11301580443</v>
      </c>
      <c r="L3794" s="19">
        <f t="shared" si="596"/>
        <v>100912.11301580443</v>
      </c>
      <c r="M3794" s="19">
        <f t="shared" si="597"/>
        <v>0</v>
      </c>
      <c r="N3794" s="107">
        <f t="shared" si="598"/>
        <v>133140.73736015917</v>
      </c>
      <c r="O3794" s="107"/>
      <c r="P3794" s="107"/>
      <c r="Q3794" s="107">
        <f t="shared" si="599"/>
        <v>40949.892602772088</v>
      </c>
      <c r="R3794" s="106"/>
    </row>
    <row r="3795" spans="1:18" x14ac:dyDescent="0.45">
      <c r="A3795" s="4">
        <v>74.004000000000005</v>
      </c>
      <c r="B3795" s="4">
        <v>3061</v>
      </c>
      <c r="C3795" s="4">
        <v>35.5</v>
      </c>
      <c r="D3795" s="11">
        <v>3.368926371401435</v>
      </c>
      <c r="E3795" s="19">
        <v>2290.869932552976</v>
      </c>
      <c r="F3795" s="19">
        <f t="shared" si="590"/>
        <v>-643.99542492250009</v>
      </c>
      <c r="G3795" s="19">
        <f t="shared" si="591"/>
        <v>413.01834242750004</v>
      </c>
      <c r="H3795" s="19">
        <f t="shared" si="593"/>
        <v>6628.0954249225006</v>
      </c>
      <c r="I3795" s="19">
        <f t="shared" si="594"/>
        <v>132.56190849845001</v>
      </c>
      <c r="J3795" s="19">
        <f t="shared" si="595"/>
        <v>2836.4501834789262</v>
      </c>
      <c r="K3795" s="19">
        <f t="shared" si="592"/>
        <v>100693.98151350187</v>
      </c>
      <c r="L3795" s="19">
        <f t="shared" si="596"/>
        <v>100693.98151350187</v>
      </c>
      <c r="M3795" s="19">
        <f t="shared" si="597"/>
        <v>0</v>
      </c>
      <c r="N3795" s="107">
        <f t="shared" si="598"/>
        <v>133140.73736015917</v>
      </c>
      <c r="O3795" s="107"/>
      <c r="P3795" s="107"/>
      <c r="Q3795" s="107">
        <f t="shared" si="599"/>
        <v>40949.892602772088</v>
      </c>
      <c r="R3795" s="106"/>
    </row>
    <row r="3796" spans="1:18" x14ac:dyDescent="0.45">
      <c r="A3796" s="4">
        <v>74.022999999999996</v>
      </c>
      <c r="B3796" s="4">
        <v>3062</v>
      </c>
      <c r="C3796" s="4">
        <v>35.5</v>
      </c>
      <c r="D3796" s="11">
        <v>3.3203047235584489</v>
      </c>
      <c r="E3796" s="19">
        <v>2257.8072120197453</v>
      </c>
      <c r="F3796" s="19">
        <f t="shared" si="590"/>
        <v>-643.99542492250009</v>
      </c>
      <c r="G3796" s="19">
        <f t="shared" si="591"/>
        <v>413.01834242750004</v>
      </c>
      <c r="H3796" s="19">
        <f t="shared" si="593"/>
        <v>6628.0954249225006</v>
      </c>
      <c r="I3796" s="19">
        <f t="shared" si="594"/>
        <v>132.56190849845001</v>
      </c>
      <c r="J3796" s="19">
        <f t="shared" si="595"/>
        <v>2803.3874629456955</v>
      </c>
      <c r="K3796" s="19">
        <f t="shared" si="592"/>
        <v>99520.254934572193</v>
      </c>
      <c r="L3796" s="19">
        <f t="shared" si="596"/>
        <v>99520.254934572193</v>
      </c>
      <c r="M3796" s="19">
        <f t="shared" si="597"/>
        <v>0</v>
      </c>
      <c r="N3796" s="107">
        <f t="shared" si="598"/>
        <v>133140.73736015917</v>
      </c>
      <c r="O3796" s="107"/>
      <c r="P3796" s="107"/>
      <c r="Q3796" s="107">
        <f t="shared" si="599"/>
        <v>40949.892602772088</v>
      </c>
      <c r="R3796" s="106"/>
    </row>
    <row r="3797" spans="1:18" x14ac:dyDescent="0.45">
      <c r="A3797" s="4">
        <v>74.043000000000006</v>
      </c>
      <c r="B3797" s="4">
        <v>3062</v>
      </c>
      <c r="C3797" s="4">
        <v>35.6</v>
      </c>
      <c r="D3797" s="11">
        <v>3.2562594526713426</v>
      </c>
      <c r="E3797" s="19">
        <v>2214.2564278165132</v>
      </c>
      <c r="F3797" s="19">
        <f t="shared" si="590"/>
        <v>-647.62867822240014</v>
      </c>
      <c r="G3797" s="19">
        <f t="shared" si="591"/>
        <v>415.34848360160009</v>
      </c>
      <c r="H3797" s="19">
        <f t="shared" si="593"/>
        <v>6631.7286782224</v>
      </c>
      <c r="I3797" s="19">
        <f t="shared" si="594"/>
        <v>132.634573564448</v>
      </c>
      <c r="J3797" s="19">
        <f t="shared" si="595"/>
        <v>2762.2394849825614</v>
      </c>
      <c r="K3797" s="19">
        <f t="shared" si="592"/>
        <v>98335.725665379185</v>
      </c>
      <c r="L3797" s="19">
        <f t="shared" si="596"/>
        <v>98335.725665379185</v>
      </c>
      <c r="M3797" s="19">
        <f t="shared" si="597"/>
        <v>0</v>
      </c>
      <c r="N3797" s="107">
        <f t="shared" si="598"/>
        <v>133140.73736015917</v>
      </c>
      <c r="O3797" s="107"/>
      <c r="P3797" s="107"/>
      <c r="Q3797" s="107">
        <f t="shared" si="599"/>
        <v>40949.892602772088</v>
      </c>
      <c r="R3797" s="106"/>
    </row>
    <row r="3798" spans="1:18" x14ac:dyDescent="0.45">
      <c r="A3798" s="4">
        <v>74.063000000000002</v>
      </c>
      <c r="B3798" s="4">
        <v>3063</v>
      </c>
      <c r="C3798" s="4">
        <v>35.700000000000003</v>
      </c>
      <c r="D3798" s="11">
        <v>3.2111119702287696</v>
      </c>
      <c r="E3798" s="19">
        <v>2183.5561397555634</v>
      </c>
      <c r="F3798" s="19">
        <f t="shared" si="590"/>
        <v>-651.27215164410018</v>
      </c>
      <c r="G3798" s="19">
        <f t="shared" si="591"/>
        <v>417.68517932190014</v>
      </c>
      <c r="H3798" s="19">
        <f t="shared" si="593"/>
        <v>6635.3721516441001</v>
      </c>
      <c r="I3798" s="19">
        <f t="shared" si="594"/>
        <v>132.707443032882</v>
      </c>
      <c r="J3798" s="19">
        <f t="shared" si="595"/>
        <v>2733.9487621103458</v>
      </c>
      <c r="K3798" s="19">
        <f t="shared" si="592"/>
        <v>97601.970807339356</v>
      </c>
      <c r="L3798" s="19">
        <f t="shared" si="596"/>
        <v>97601.970807339356</v>
      </c>
      <c r="M3798" s="19">
        <f t="shared" si="597"/>
        <v>0</v>
      </c>
      <c r="N3798" s="107">
        <f t="shared" si="598"/>
        <v>133140.73736015917</v>
      </c>
      <c r="O3798" s="107"/>
      <c r="P3798" s="107"/>
      <c r="Q3798" s="107">
        <f t="shared" si="599"/>
        <v>40949.892602772088</v>
      </c>
      <c r="R3798" s="106"/>
    </row>
    <row r="3799" spans="1:18" x14ac:dyDescent="0.45">
      <c r="A3799" s="4">
        <v>74.081999999999994</v>
      </c>
      <c r="B3799" s="4">
        <v>3064</v>
      </c>
      <c r="C3799" s="4">
        <v>35.799999999999997</v>
      </c>
      <c r="D3799" s="11">
        <v>3.2019837069251342</v>
      </c>
      <c r="E3799" s="19">
        <v>2177.3489207090911</v>
      </c>
      <c r="F3799" s="19">
        <f t="shared" si="590"/>
        <v>-654.92584518760009</v>
      </c>
      <c r="G3799" s="19">
        <f t="shared" si="591"/>
        <v>420.0284295884</v>
      </c>
      <c r="H3799" s="19">
        <f t="shared" si="593"/>
        <v>6639.0258451876007</v>
      </c>
      <c r="I3799" s="19">
        <f t="shared" si="594"/>
        <v>132.78051690375202</v>
      </c>
      <c r="J3799" s="19">
        <f t="shared" si="595"/>
        <v>2730.1578672012429</v>
      </c>
      <c r="K3799" s="19">
        <f t="shared" si="592"/>
        <v>97739.651645804493</v>
      </c>
      <c r="L3799" s="19">
        <f t="shared" si="596"/>
        <v>97739.651645804493</v>
      </c>
      <c r="M3799" s="19">
        <f t="shared" si="597"/>
        <v>0</v>
      </c>
      <c r="N3799" s="107">
        <f t="shared" si="598"/>
        <v>133140.73736015917</v>
      </c>
      <c r="O3799" s="107"/>
      <c r="P3799" s="107"/>
      <c r="Q3799" s="107">
        <f t="shared" si="599"/>
        <v>40949.892602772088</v>
      </c>
      <c r="R3799" s="106"/>
    </row>
    <row r="3800" spans="1:18" x14ac:dyDescent="0.45">
      <c r="A3800" s="4">
        <v>74.102000000000004</v>
      </c>
      <c r="B3800" s="4">
        <v>3064</v>
      </c>
      <c r="C3800" s="4">
        <v>35.9</v>
      </c>
      <c r="D3800" s="11">
        <v>3.2114910456771573</v>
      </c>
      <c r="E3800" s="19">
        <v>2183.813911060467</v>
      </c>
      <c r="F3800" s="19">
        <f t="shared" si="590"/>
        <v>-658.5897588529001</v>
      </c>
      <c r="G3800" s="19">
        <f t="shared" si="591"/>
        <v>422.37823440110003</v>
      </c>
      <c r="H3800" s="19">
        <f t="shared" si="593"/>
        <v>6642.6897588529009</v>
      </c>
      <c r="I3800" s="19">
        <f t="shared" si="594"/>
        <v>132.85379517705803</v>
      </c>
      <c r="J3800" s="19">
        <f t="shared" si="595"/>
        <v>2739.0459406386253</v>
      </c>
      <c r="K3800" s="19">
        <f t="shared" si="592"/>
        <v>98331.749268926651</v>
      </c>
      <c r="L3800" s="19">
        <f t="shared" si="596"/>
        <v>98331.749268926651</v>
      </c>
      <c r="M3800" s="19">
        <f t="shared" si="597"/>
        <v>0</v>
      </c>
      <c r="N3800" s="107">
        <f t="shared" si="598"/>
        <v>133140.73736015917</v>
      </c>
      <c r="O3800" s="107"/>
      <c r="P3800" s="107"/>
      <c r="Q3800" s="107">
        <f t="shared" si="599"/>
        <v>40949.892602772088</v>
      </c>
      <c r="R3800" s="106"/>
    </row>
    <row r="3801" spans="1:18" x14ac:dyDescent="0.45">
      <c r="A3801" s="4">
        <v>74.120999999999995</v>
      </c>
      <c r="B3801" s="4">
        <v>3065</v>
      </c>
      <c r="C3801" s="4">
        <v>36</v>
      </c>
      <c r="D3801" s="11">
        <v>3.2264060077231531</v>
      </c>
      <c r="E3801" s="19">
        <v>2193.9560852517443</v>
      </c>
      <c r="F3801" s="19">
        <f t="shared" si="590"/>
        <v>-662.26389264000011</v>
      </c>
      <c r="G3801" s="19">
        <f t="shared" si="591"/>
        <v>424.73459376000005</v>
      </c>
      <c r="H3801" s="19">
        <f t="shared" si="593"/>
        <v>6646.3638926400008</v>
      </c>
      <c r="I3801" s="19">
        <f t="shared" si="594"/>
        <v>132.92727785280002</v>
      </c>
      <c r="J3801" s="19">
        <f t="shared" si="595"/>
        <v>2751.6179568645448</v>
      </c>
      <c r="K3801" s="19">
        <f t="shared" si="592"/>
        <v>99058.246447123616</v>
      </c>
      <c r="L3801" s="19">
        <f t="shared" si="596"/>
        <v>99058.246447123616</v>
      </c>
      <c r="M3801" s="19">
        <f t="shared" si="597"/>
        <v>0</v>
      </c>
      <c r="N3801" s="107">
        <f t="shared" si="598"/>
        <v>133140.73736015917</v>
      </c>
      <c r="O3801" s="107"/>
      <c r="P3801" s="107"/>
      <c r="Q3801" s="107">
        <f t="shared" si="599"/>
        <v>40949.892602772088</v>
      </c>
      <c r="R3801" s="106"/>
    </row>
    <row r="3802" spans="1:18" x14ac:dyDescent="0.45">
      <c r="A3802" s="4">
        <v>74.141000000000005</v>
      </c>
      <c r="B3802" s="4">
        <v>3066</v>
      </c>
      <c r="C3802" s="4">
        <v>36.1</v>
      </c>
      <c r="D3802" s="11">
        <v>3.2596183776544394</v>
      </c>
      <c r="E3802" s="19">
        <v>2216.5404968050188</v>
      </c>
      <c r="F3802" s="19">
        <f t="shared" si="590"/>
        <v>-665.9482465489001</v>
      </c>
      <c r="G3802" s="19">
        <f t="shared" si="591"/>
        <v>427.09750766510007</v>
      </c>
      <c r="H3802" s="19">
        <f t="shared" si="593"/>
        <v>6650.0482465489004</v>
      </c>
      <c r="I3802" s="19">
        <f t="shared" si="594"/>
        <v>133.000964930978</v>
      </c>
      <c r="J3802" s="19">
        <f t="shared" si="595"/>
        <v>2776.6389694010973</v>
      </c>
      <c r="K3802" s="19">
        <f t="shared" si="592"/>
        <v>100236.66679537961</v>
      </c>
      <c r="L3802" s="19">
        <f t="shared" si="596"/>
        <v>100236.66679537961</v>
      </c>
      <c r="M3802" s="19">
        <f t="shared" si="597"/>
        <v>0</v>
      </c>
      <c r="N3802" s="107">
        <f t="shared" si="598"/>
        <v>133140.73736015917</v>
      </c>
      <c r="O3802" s="107"/>
      <c r="P3802" s="107"/>
      <c r="Q3802" s="107">
        <f t="shared" si="599"/>
        <v>40949.892602772088</v>
      </c>
      <c r="R3802" s="106"/>
    </row>
    <row r="3803" spans="1:18" x14ac:dyDescent="0.45">
      <c r="A3803" s="4">
        <v>74.16</v>
      </c>
      <c r="B3803" s="4">
        <v>3067</v>
      </c>
      <c r="C3803" s="4">
        <v>36.1</v>
      </c>
      <c r="D3803" s="11">
        <v>3.2823655742131939</v>
      </c>
      <c r="E3803" s="19">
        <v>2232.0085904649718</v>
      </c>
      <c r="F3803" s="19">
        <f t="shared" si="590"/>
        <v>-665.9482465489001</v>
      </c>
      <c r="G3803" s="19">
        <f t="shared" si="591"/>
        <v>427.09750766510007</v>
      </c>
      <c r="H3803" s="19">
        <f t="shared" si="593"/>
        <v>6650.0482465489004</v>
      </c>
      <c r="I3803" s="19">
        <f t="shared" si="594"/>
        <v>133.000964930978</v>
      </c>
      <c r="J3803" s="19">
        <f t="shared" si="595"/>
        <v>2792.1070630610502</v>
      </c>
      <c r="K3803" s="19">
        <f t="shared" si="592"/>
        <v>100795.06497650391</v>
      </c>
      <c r="L3803" s="19">
        <f t="shared" si="596"/>
        <v>100795.06497650391</v>
      </c>
      <c r="M3803" s="19">
        <f t="shared" si="597"/>
        <v>0</v>
      </c>
      <c r="N3803" s="107">
        <f t="shared" si="598"/>
        <v>133140.73736015917</v>
      </c>
      <c r="O3803" s="107"/>
      <c r="P3803" s="107"/>
      <c r="Q3803" s="107">
        <f t="shared" si="599"/>
        <v>40949.892602772088</v>
      </c>
      <c r="R3803" s="106"/>
    </row>
    <row r="3804" spans="1:18" x14ac:dyDescent="0.45">
      <c r="A3804" s="4">
        <v>74.180000000000007</v>
      </c>
      <c r="B3804" s="4">
        <v>3067</v>
      </c>
      <c r="C3804" s="4">
        <v>36.200000000000003</v>
      </c>
      <c r="D3804" s="11">
        <v>3.2743393985398401</v>
      </c>
      <c r="E3804" s="19">
        <v>2226.5507910070914</v>
      </c>
      <c r="F3804" s="19">
        <f t="shared" si="590"/>
        <v>-669.6428205796002</v>
      </c>
      <c r="G3804" s="19">
        <f t="shared" si="591"/>
        <v>429.46697611640013</v>
      </c>
      <c r="H3804" s="19">
        <f t="shared" si="593"/>
        <v>6653.7428205796004</v>
      </c>
      <c r="I3804" s="19">
        <f t="shared" si="594"/>
        <v>133.07485641159201</v>
      </c>
      <c r="J3804" s="19">
        <f t="shared" si="595"/>
        <v>2789.0926235350835</v>
      </c>
      <c r="K3804" s="19">
        <f t="shared" si="592"/>
        <v>100965.15297197003</v>
      </c>
      <c r="L3804" s="19">
        <f t="shared" si="596"/>
        <v>100965.15297197003</v>
      </c>
      <c r="M3804" s="19">
        <f t="shared" si="597"/>
        <v>0</v>
      </c>
      <c r="N3804" s="107">
        <f t="shared" si="598"/>
        <v>133140.73736015917</v>
      </c>
      <c r="O3804" s="107"/>
      <c r="P3804" s="107"/>
      <c r="Q3804" s="107">
        <f t="shared" si="599"/>
        <v>40949.892602772088</v>
      </c>
      <c r="R3804" s="106"/>
    </row>
    <row r="3805" spans="1:18" x14ac:dyDescent="0.45">
      <c r="A3805" s="4">
        <v>74.198999999999998</v>
      </c>
      <c r="B3805" s="4">
        <v>3068</v>
      </c>
      <c r="C3805" s="4">
        <v>36.299999999999997</v>
      </c>
      <c r="D3805" s="11">
        <v>3.2533016876460006</v>
      </c>
      <c r="E3805" s="19">
        <v>2212.2451475992802</v>
      </c>
      <c r="F3805" s="19">
        <f t="shared" si="590"/>
        <v>-673.34761473210006</v>
      </c>
      <c r="G3805" s="19">
        <f t="shared" si="591"/>
        <v>431.84299911390002</v>
      </c>
      <c r="H3805" s="19">
        <f t="shared" si="593"/>
        <v>6657.4476147321002</v>
      </c>
      <c r="I3805" s="19">
        <f t="shared" si="594"/>
        <v>133.14895229464202</v>
      </c>
      <c r="J3805" s="19">
        <f t="shared" si="595"/>
        <v>2777.2370990078225</v>
      </c>
      <c r="K3805" s="19">
        <f t="shared" si="592"/>
        <v>100813.70669398394</v>
      </c>
      <c r="L3805" s="19">
        <f t="shared" si="596"/>
        <v>100813.70669398394</v>
      </c>
      <c r="M3805" s="19">
        <f t="shared" si="597"/>
        <v>0</v>
      </c>
      <c r="N3805" s="107">
        <f t="shared" si="598"/>
        <v>133140.73736015917</v>
      </c>
      <c r="O3805" s="107"/>
      <c r="P3805" s="107"/>
      <c r="Q3805" s="107">
        <f t="shared" si="599"/>
        <v>40949.892602772088</v>
      </c>
      <c r="R3805" s="106"/>
    </row>
    <row r="3806" spans="1:18" x14ac:dyDescent="0.45">
      <c r="A3806" s="4">
        <v>74.218999999999994</v>
      </c>
      <c r="B3806" s="4">
        <v>3069</v>
      </c>
      <c r="C3806" s="4">
        <v>36.4</v>
      </c>
      <c r="D3806" s="11">
        <v>3.1827090389530395</v>
      </c>
      <c r="E3806" s="19">
        <v>2164.2421464880667</v>
      </c>
      <c r="F3806" s="19">
        <f t="shared" si="590"/>
        <v>-677.06262900640002</v>
      </c>
      <c r="G3806" s="19">
        <f t="shared" si="591"/>
        <v>434.22557665760002</v>
      </c>
      <c r="H3806" s="19">
        <f t="shared" si="593"/>
        <v>6661.1626290064005</v>
      </c>
      <c r="I3806" s="19">
        <f t="shared" si="594"/>
        <v>133.22325258012802</v>
      </c>
      <c r="J3806" s="19">
        <f t="shared" si="595"/>
        <v>2731.6909757257945</v>
      </c>
      <c r="K3806" s="19">
        <f t="shared" si="592"/>
        <v>99433.551516418913</v>
      </c>
      <c r="L3806" s="19">
        <f t="shared" si="596"/>
        <v>99433.551516418913</v>
      </c>
      <c r="M3806" s="19">
        <f t="shared" si="597"/>
        <v>0</v>
      </c>
      <c r="N3806" s="107">
        <f t="shared" si="598"/>
        <v>133140.73736015917</v>
      </c>
      <c r="O3806" s="107"/>
      <c r="P3806" s="107"/>
      <c r="Q3806" s="107">
        <f t="shared" si="599"/>
        <v>40949.892602772088</v>
      </c>
      <c r="R3806" s="106"/>
    </row>
    <row r="3807" spans="1:18" x14ac:dyDescent="0.45">
      <c r="A3807" s="4">
        <v>74.238</v>
      </c>
      <c r="B3807" s="4">
        <v>3069</v>
      </c>
      <c r="C3807" s="4">
        <v>36.5</v>
      </c>
      <c r="D3807" s="11">
        <v>3.2040657945540252</v>
      </c>
      <c r="E3807" s="19">
        <v>2178.7647402967373</v>
      </c>
      <c r="F3807" s="19">
        <f t="shared" si="590"/>
        <v>-680.78786340250008</v>
      </c>
      <c r="G3807" s="19">
        <f t="shared" si="591"/>
        <v>436.61470874750006</v>
      </c>
      <c r="H3807" s="19">
        <f t="shared" si="593"/>
        <v>6664.8878634025004</v>
      </c>
      <c r="I3807" s="19">
        <f t="shared" si="594"/>
        <v>133.29775726805002</v>
      </c>
      <c r="J3807" s="19">
        <f t="shared" si="595"/>
        <v>2748.6772063122876</v>
      </c>
      <c r="K3807" s="19">
        <f t="shared" si="592"/>
        <v>100326.71803039849</v>
      </c>
      <c r="L3807" s="19">
        <f t="shared" si="596"/>
        <v>100326.71803039849</v>
      </c>
      <c r="M3807" s="19">
        <f t="shared" si="597"/>
        <v>0</v>
      </c>
      <c r="N3807" s="107">
        <f t="shared" si="598"/>
        <v>133140.73736015917</v>
      </c>
      <c r="O3807" s="107"/>
      <c r="P3807" s="107"/>
      <c r="Q3807" s="107">
        <f t="shared" si="599"/>
        <v>40949.892602772088</v>
      </c>
      <c r="R3807" s="106"/>
    </row>
    <row r="3808" spans="1:18" x14ac:dyDescent="0.45">
      <c r="A3808" s="4">
        <v>74.257999999999996</v>
      </c>
      <c r="B3808" s="4">
        <v>3070</v>
      </c>
      <c r="C3808" s="4">
        <v>36.6</v>
      </c>
      <c r="D3808" s="11">
        <v>3.2735942127632978</v>
      </c>
      <c r="E3808" s="19">
        <v>2226.0440646790425</v>
      </c>
      <c r="F3808" s="19">
        <f t="shared" si="590"/>
        <v>-684.52331792040025</v>
      </c>
      <c r="G3808" s="19">
        <f t="shared" si="591"/>
        <v>439.0103953836001</v>
      </c>
      <c r="H3808" s="19">
        <f t="shared" si="593"/>
        <v>6668.623317920401</v>
      </c>
      <c r="I3808" s="19">
        <f t="shared" si="594"/>
        <v>133.37246635840802</v>
      </c>
      <c r="J3808" s="19">
        <f t="shared" si="595"/>
        <v>2798.4269264210507</v>
      </c>
      <c r="K3808" s="19">
        <f t="shared" si="592"/>
        <v>102422.42550701046</v>
      </c>
      <c r="L3808" s="19">
        <f t="shared" si="596"/>
        <v>102422.42550701046</v>
      </c>
      <c r="M3808" s="19">
        <f t="shared" si="597"/>
        <v>0</v>
      </c>
      <c r="N3808" s="107">
        <f t="shared" si="598"/>
        <v>133140.73736015917</v>
      </c>
      <c r="O3808" s="107"/>
      <c r="P3808" s="107"/>
      <c r="Q3808" s="107">
        <f t="shared" si="599"/>
        <v>40949.892602772088</v>
      </c>
      <c r="R3808" s="106"/>
    </row>
    <row r="3809" spans="1:18" x14ac:dyDescent="0.45">
      <c r="A3809" s="4">
        <v>74.277000000000001</v>
      </c>
      <c r="B3809" s="4">
        <v>3071</v>
      </c>
      <c r="C3809" s="4">
        <v>36.700000000000003</v>
      </c>
      <c r="D3809" s="11">
        <v>3.3413741177321179</v>
      </c>
      <c r="E3809" s="19">
        <v>2272.1344000578401</v>
      </c>
      <c r="F3809" s="19">
        <f t="shared" si="590"/>
        <v>-688.26899256010017</v>
      </c>
      <c r="G3809" s="19">
        <f t="shared" si="591"/>
        <v>441.41263656590007</v>
      </c>
      <c r="H3809" s="19">
        <f t="shared" si="593"/>
        <v>6672.3689925601002</v>
      </c>
      <c r="I3809" s="19">
        <f t="shared" si="594"/>
        <v>133.44737985120202</v>
      </c>
      <c r="J3809" s="19">
        <f t="shared" si="595"/>
        <v>2846.9944164749422</v>
      </c>
      <c r="K3809" s="19">
        <f t="shared" si="592"/>
        <v>104484.69508463038</v>
      </c>
      <c r="L3809" s="19">
        <f t="shared" si="596"/>
        <v>104484.69508463038</v>
      </c>
      <c r="M3809" s="19">
        <f t="shared" si="597"/>
        <v>0</v>
      </c>
      <c r="N3809" s="107">
        <f t="shared" si="598"/>
        <v>133140.73736015917</v>
      </c>
      <c r="O3809" s="107"/>
      <c r="P3809" s="107"/>
      <c r="Q3809" s="107">
        <f t="shared" si="599"/>
        <v>40949.892602772088</v>
      </c>
      <c r="R3809" s="106"/>
    </row>
    <row r="3810" spans="1:18" x14ac:dyDescent="0.45">
      <c r="A3810" s="4">
        <v>74.296999999999997</v>
      </c>
      <c r="B3810" s="4">
        <v>3072</v>
      </c>
      <c r="C3810" s="4">
        <v>36.700000000000003</v>
      </c>
      <c r="D3810" s="11">
        <v>3.3500837965160968</v>
      </c>
      <c r="E3810" s="19">
        <v>2278.0569816309458</v>
      </c>
      <c r="F3810" s="19">
        <f t="shared" si="590"/>
        <v>-688.26899256010017</v>
      </c>
      <c r="G3810" s="19">
        <f t="shared" si="591"/>
        <v>441.41263656590007</v>
      </c>
      <c r="H3810" s="19">
        <f t="shared" si="593"/>
        <v>6672.3689925601002</v>
      </c>
      <c r="I3810" s="19">
        <f t="shared" si="594"/>
        <v>133.44737985120202</v>
      </c>
      <c r="J3810" s="19">
        <f t="shared" si="595"/>
        <v>2852.9169980480478</v>
      </c>
      <c r="K3810" s="19">
        <f t="shared" si="592"/>
        <v>104702.05382836337</v>
      </c>
      <c r="L3810" s="19">
        <f t="shared" si="596"/>
        <v>104702.05382836337</v>
      </c>
      <c r="M3810" s="19">
        <f t="shared" si="597"/>
        <v>0</v>
      </c>
      <c r="N3810" s="107">
        <f t="shared" si="598"/>
        <v>133140.73736015917</v>
      </c>
      <c r="O3810" s="107"/>
      <c r="P3810" s="107"/>
      <c r="Q3810" s="107">
        <f t="shared" si="599"/>
        <v>40949.892602772088</v>
      </c>
      <c r="R3810" s="106"/>
    </row>
    <row r="3811" spans="1:18" x14ac:dyDescent="0.45">
      <c r="A3811" s="4">
        <v>74.316000000000003</v>
      </c>
      <c r="B3811" s="4">
        <v>3072</v>
      </c>
      <c r="C3811" s="4">
        <v>36.799999999999997</v>
      </c>
      <c r="D3811" s="11">
        <v>3.3186757911270566</v>
      </c>
      <c r="E3811" s="19">
        <v>2256.6995379663986</v>
      </c>
      <c r="F3811" s="19">
        <f t="shared" si="590"/>
        <v>-692.02488732159998</v>
      </c>
      <c r="G3811" s="19">
        <f t="shared" si="591"/>
        <v>443.82143229439998</v>
      </c>
      <c r="H3811" s="19">
        <f t="shared" si="593"/>
        <v>6676.1248873216</v>
      </c>
      <c r="I3811" s="19">
        <f t="shared" si="594"/>
        <v>133.52249774643201</v>
      </c>
      <c r="J3811" s="19">
        <f t="shared" si="595"/>
        <v>2834.0434680072303</v>
      </c>
      <c r="K3811" s="19">
        <f t="shared" si="592"/>
        <v>104292.79962266606</v>
      </c>
      <c r="L3811" s="19">
        <f t="shared" si="596"/>
        <v>104292.79962266606</v>
      </c>
      <c r="M3811" s="19">
        <f t="shared" si="597"/>
        <v>0</v>
      </c>
      <c r="N3811" s="107">
        <f t="shared" si="598"/>
        <v>133140.73736015917</v>
      </c>
      <c r="O3811" s="107"/>
      <c r="P3811" s="107"/>
      <c r="Q3811" s="107">
        <f t="shared" si="599"/>
        <v>40949.892602772088</v>
      </c>
      <c r="R3811" s="106"/>
    </row>
    <row r="3812" spans="1:18" x14ac:dyDescent="0.45">
      <c r="A3812" s="4">
        <v>74.335999999999999</v>
      </c>
      <c r="B3812" s="4">
        <v>3073</v>
      </c>
      <c r="C3812" s="4">
        <v>36.9</v>
      </c>
      <c r="D3812" s="11">
        <v>3.2756462022729687</v>
      </c>
      <c r="E3812" s="19">
        <v>2227.4394175456187</v>
      </c>
      <c r="F3812" s="19">
        <f t="shared" si="590"/>
        <v>-695.79100220490011</v>
      </c>
      <c r="G3812" s="19">
        <f t="shared" si="591"/>
        <v>446.23678256910006</v>
      </c>
      <c r="H3812" s="19">
        <f t="shared" si="593"/>
        <v>6679.8910022049004</v>
      </c>
      <c r="I3812" s="19">
        <f t="shared" si="594"/>
        <v>133.597820044098</v>
      </c>
      <c r="J3812" s="19">
        <f t="shared" si="595"/>
        <v>2807.2740201588167</v>
      </c>
      <c r="K3812" s="19">
        <f t="shared" si="592"/>
        <v>103588.41134386034</v>
      </c>
      <c r="L3812" s="19">
        <f t="shared" si="596"/>
        <v>103588.41134386034</v>
      </c>
      <c r="M3812" s="19">
        <f t="shared" si="597"/>
        <v>0</v>
      </c>
      <c r="N3812" s="107">
        <f t="shared" si="598"/>
        <v>133140.73736015917</v>
      </c>
      <c r="O3812" s="107"/>
      <c r="P3812" s="107"/>
      <c r="Q3812" s="107">
        <f t="shared" si="599"/>
        <v>40949.892602772088</v>
      </c>
      <c r="R3812" s="106"/>
    </row>
    <row r="3813" spans="1:18" x14ac:dyDescent="0.45">
      <c r="A3813" s="4">
        <v>74.355000000000004</v>
      </c>
      <c r="B3813" s="4">
        <v>3074</v>
      </c>
      <c r="C3813" s="4">
        <v>37</v>
      </c>
      <c r="D3813" s="11">
        <v>3.2468275496818957</v>
      </c>
      <c r="E3813" s="19">
        <v>2207.8427337836893</v>
      </c>
      <c r="F3813" s="19">
        <f t="shared" si="590"/>
        <v>-699.56733721000012</v>
      </c>
      <c r="G3813" s="19">
        <f t="shared" si="591"/>
        <v>448.65868739000007</v>
      </c>
      <c r="H3813" s="19">
        <f t="shared" si="593"/>
        <v>6683.6673372100004</v>
      </c>
      <c r="I3813" s="19">
        <f t="shared" si="594"/>
        <v>133.67334674420002</v>
      </c>
      <c r="J3813" s="19">
        <f t="shared" si="595"/>
        <v>2790.1747679178893</v>
      </c>
      <c r="K3813" s="19">
        <f t="shared" si="592"/>
        <v>103236.46641296191</v>
      </c>
      <c r="L3813" s="19">
        <f t="shared" si="596"/>
        <v>103236.46641296191</v>
      </c>
      <c r="M3813" s="19">
        <f t="shared" si="597"/>
        <v>0</v>
      </c>
      <c r="N3813" s="107">
        <f t="shared" si="598"/>
        <v>133140.73736015917</v>
      </c>
      <c r="O3813" s="107"/>
      <c r="P3813" s="107"/>
      <c r="Q3813" s="107">
        <f t="shared" si="599"/>
        <v>40949.892602772088</v>
      </c>
      <c r="R3813" s="106"/>
    </row>
    <row r="3814" spans="1:18" x14ac:dyDescent="0.45">
      <c r="A3814" s="4">
        <v>74.375</v>
      </c>
      <c r="B3814" s="4">
        <v>3074</v>
      </c>
      <c r="C3814" s="4">
        <v>37.1</v>
      </c>
      <c r="D3814" s="11">
        <v>3.218728839305848</v>
      </c>
      <c r="E3814" s="19">
        <v>2188.7356107279766</v>
      </c>
      <c r="F3814" s="19">
        <f t="shared" si="590"/>
        <v>-703.35389233690012</v>
      </c>
      <c r="G3814" s="19">
        <f t="shared" si="591"/>
        <v>451.08714675710007</v>
      </c>
      <c r="H3814" s="19">
        <f t="shared" si="593"/>
        <v>6687.4538923369</v>
      </c>
      <c r="I3814" s="19">
        <f t="shared" si="594"/>
        <v>133.749077846738</v>
      </c>
      <c r="J3814" s="19">
        <f t="shared" si="595"/>
        <v>2773.5718353318148</v>
      </c>
      <c r="K3814" s="19">
        <f t="shared" si="592"/>
        <v>102899.51509081034</v>
      </c>
      <c r="L3814" s="19">
        <f t="shared" si="596"/>
        <v>102899.51509081034</v>
      </c>
      <c r="M3814" s="19">
        <f t="shared" si="597"/>
        <v>0</v>
      </c>
      <c r="N3814" s="107">
        <f t="shared" si="598"/>
        <v>133140.73736015917</v>
      </c>
      <c r="O3814" s="107"/>
      <c r="P3814" s="107"/>
      <c r="Q3814" s="107">
        <f t="shared" si="599"/>
        <v>40949.892602772088</v>
      </c>
      <c r="R3814" s="106"/>
    </row>
    <row r="3815" spans="1:18" x14ac:dyDescent="0.45">
      <c r="A3815" s="4">
        <v>74.394999999999996</v>
      </c>
      <c r="B3815" s="4">
        <v>3075</v>
      </c>
      <c r="C3815" s="4">
        <v>37.200000000000003</v>
      </c>
      <c r="D3815" s="11">
        <v>3.2097153896545545</v>
      </c>
      <c r="E3815" s="19">
        <v>2182.6064649650971</v>
      </c>
      <c r="F3815" s="19">
        <f t="shared" si="590"/>
        <v>-707.15066758560022</v>
      </c>
      <c r="G3815" s="19">
        <f t="shared" si="591"/>
        <v>453.52216067040013</v>
      </c>
      <c r="H3815" s="19">
        <f t="shared" si="593"/>
        <v>6691.2506675856002</v>
      </c>
      <c r="I3815" s="19">
        <f t="shared" si="594"/>
        <v>133.82501335171202</v>
      </c>
      <c r="J3815" s="19">
        <f t="shared" si="595"/>
        <v>2769.9536389872092</v>
      </c>
      <c r="K3815" s="19">
        <f t="shared" si="592"/>
        <v>103042.27537032419</v>
      </c>
      <c r="L3815" s="19">
        <f t="shared" si="596"/>
        <v>103042.27537032419</v>
      </c>
      <c r="M3815" s="19">
        <f t="shared" si="597"/>
        <v>0</v>
      </c>
      <c r="N3815" s="107">
        <f t="shared" si="598"/>
        <v>133140.73736015917</v>
      </c>
      <c r="O3815" s="107"/>
      <c r="P3815" s="107"/>
      <c r="Q3815" s="107">
        <f t="shared" si="599"/>
        <v>40949.892602772088</v>
      </c>
      <c r="R3815" s="106"/>
    </row>
    <row r="3816" spans="1:18" x14ac:dyDescent="0.45">
      <c r="A3816" s="4">
        <v>74.414000000000001</v>
      </c>
      <c r="B3816" s="4">
        <v>3076</v>
      </c>
      <c r="C3816" s="4">
        <v>37.200000000000003</v>
      </c>
      <c r="D3816" s="11">
        <v>3.2089379379172183</v>
      </c>
      <c r="E3816" s="19">
        <v>2182.0777977837083</v>
      </c>
      <c r="F3816" s="19">
        <f t="shared" si="590"/>
        <v>-707.15066758560022</v>
      </c>
      <c r="G3816" s="19">
        <f t="shared" si="591"/>
        <v>453.52216067040013</v>
      </c>
      <c r="H3816" s="19">
        <f t="shared" si="593"/>
        <v>6691.2506675856002</v>
      </c>
      <c r="I3816" s="19">
        <f t="shared" si="594"/>
        <v>133.82501335171202</v>
      </c>
      <c r="J3816" s="19">
        <f t="shared" si="595"/>
        <v>2769.4249718058209</v>
      </c>
      <c r="K3816" s="19">
        <f t="shared" si="592"/>
        <v>103022.60895117655</v>
      </c>
      <c r="L3816" s="19">
        <f t="shared" si="596"/>
        <v>103022.60895117655</v>
      </c>
      <c r="M3816" s="19">
        <f t="shared" si="597"/>
        <v>0</v>
      </c>
      <c r="N3816" s="107">
        <f t="shared" si="598"/>
        <v>133140.73736015917</v>
      </c>
      <c r="O3816" s="107"/>
      <c r="P3816" s="107"/>
      <c r="Q3816" s="107">
        <f t="shared" si="599"/>
        <v>40949.892602772088</v>
      </c>
      <c r="R3816" s="106"/>
    </row>
    <row r="3817" spans="1:18" x14ac:dyDescent="0.45">
      <c r="A3817" s="4">
        <v>74.433999999999997</v>
      </c>
      <c r="B3817" s="4">
        <v>3077</v>
      </c>
      <c r="C3817" s="4">
        <v>37.299999999999997</v>
      </c>
      <c r="D3817" s="11">
        <v>3.209916730399057</v>
      </c>
      <c r="E3817" s="19">
        <v>2182.7433766713589</v>
      </c>
      <c r="F3817" s="19">
        <f t="shared" si="590"/>
        <v>-710.95766295609997</v>
      </c>
      <c r="G3817" s="19">
        <f t="shared" si="591"/>
        <v>455.9637291299</v>
      </c>
      <c r="H3817" s="19">
        <f t="shared" si="593"/>
        <v>6695.0576629561001</v>
      </c>
      <c r="I3817" s="19">
        <f t="shared" si="594"/>
        <v>133.901153259122</v>
      </c>
      <c r="J3817" s="19">
        <f t="shared" si="595"/>
        <v>2772.608259060381</v>
      </c>
      <c r="K3817" s="19">
        <f t="shared" si="592"/>
        <v>103418.2880629522</v>
      </c>
      <c r="L3817" s="19">
        <f t="shared" si="596"/>
        <v>103418.2880629522</v>
      </c>
      <c r="M3817" s="19">
        <f t="shared" si="597"/>
        <v>0</v>
      </c>
      <c r="N3817" s="107">
        <f t="shared" si="598"/>
        <v>133140.73736015917</v>
      </c>
      <c r="O3817" s="107"/>
      <c r="P3817" s="107"/>
      <c r="Q3817" s="107">
        <f t="shared" si="599"/>
        <v>40949.892602772088</v>
      </c>
      <c r="R3817" s="106"/>
    </row>
    <row r="3818" spans="1:18" x14ac:dyDescent="0.45">
      <c r="A3818" s="4">
        <v>74.453000000000003</v>
      </c>
      <c r="B3818" s="4">
        <v>3077</v>
      </c>
      <c r="C3818" s="4">
        <v>37.4</v>
      </c>
      <c r="D3818" s="11">
        <v>3.2092119012174614</v>
      </c>
      <c r="E3818" s="19">
        <v>2182.2640928278738</v>
      </c>
      <c r="F3818" s="19">
        <f t="shared" si="590"/>
        <v>-714.77487844840016</v>
      </c>
      <c r="G3818" s="19">
        <f t="shared" si="591"/>
        <v>458.41185213560004</v>
      </c>
      <c r="H3818" s="19">
        <f t="shared" si="593"/>
        <v>6698.8748784484005</v>
      </c>
      <c r="I3818" s="19">
        <f t="shared" si="594"/>
        <v>133.977497568968</v>
      </c>
      <c r="J3818" s="19">
        <f t="shared" si="595"/>
        <v>2774.6534425324417</v>
      </c>
      <c r="K3818" s="19">
        <f t="shared" si="592"/>
        <v>103772.03875071331</v>
      </c>
      <c r="L3818" s="19">
        <f t="shared" si="596"/>
        <v>103772.03875071331</v>
      </c>
      <c r="M3818" s="19">
        <f t="shared" si="597"/>
        <v>0</v>
      </c>
      <c r="N3818" s="107">
        <f t="shared" si="598"/>
        <v>133140.73736015917</v>
      </c>
      <c r="O3818" s="107"/>
      <c r="P3818" s="107"/>
      <c r="Q3818" s="107">
        <f t="shared" si="599"/>
        <v>40949.892602772088</v>
      </c>
      <c r="R3818" s="106"/>
    </row>
    <row r="3819" spans="1:18" x14ac:dyDescent="0.45">
      <c r="A3819" s="4">
        <v>74.472999999999999</v>
      </c>
      <c r="B3819" s="4">
        <v>3078</v>
      </c>
      <c r="C3819" s="4">
        <v>37.5</v>
      </c>
      <c r="D3819" s="11">
        <v>3.2235407481446439</v>
      </c>
      <c r="E3819" s="19">
        <v>2192.0077087383579</v>
      </c>
      <c r="F3819" s="19">
        <f t="shared" si="590"/>
        <v>-718.60231406250011</v>
      </c>
      <c r="G3819" s="19">
        <f t="shared" si="591"/>
        <v>460.86652968750008</v>
      </c>
      <c r="H3819" s="19">
        <f t="shared" si="593"/>
        <v>6702.7023140625006</v>
      </c>
      <c r="I3819" s="19">
        <f t="shared" si="594"/>
        <v>134.05404628125001</v>
      </c>
      <c r="J3819" s="19">
        <f t="shared" si="595"/>
        <v>2786.9282847071081</v>
      </c>
      <c r="K3819" s="19">
        <f t="shared" si="592"/>
        <v>104509.81067651656</v>
      </c>
      <c r="L3819" s="19">
        <f t="shared" si="596"/>
        <v>104509.81067651656</v>
      </c>
      <c r="M3819" s="19">
        <f t="shared" si="597"/>
        <v>0</v>
      </c>
      <c r="N3819" s="107">
        <f t="shared" si="598"/>
        <v>133140.73736015917</v>
      </c>
      <c r="O3819" s="107"/>
      <c r="P3819" s="107"/>
      <c r="Q3819" s="107">
        <f t="shared" si="599"/>
        <v>40949.892602772088</v>
      </c>
      <c r="R3819" s="106"/>
    </row>
    <row r="3820" spans="1:18" x14ac:dyDescent="0.45">
      <c r="A3820" s="4">
        <v>74.492000000000004</v>
      </c>
      <c r="B3820" s="4">
        <v>3079</v>
      </c>
      <c r="C3820" s="4">
        <v>37.6</v>
      </c>
      <c r="D3820" s="11">
        <v>3.2106040877055753</v>
      </c>
      <c r="E3820" s="19">
        <v>2183.2107796397913</v>
      </c>
      <c r="F3820" s="19">
        <f t="shared" si="590"/>
        <v>-722.43996979840017</v>
      </c>
      <c r="G3820" s="19">
        <f t="shared" si="591"/>
        <v>463.32776178560016</v>
      </c>
      <c r="H3820" s="19">
        <f t="shared" si="593"/>
        <v>6706.5399697984003</v>
      </c>
      <c r="I3820" s="19">
        <f t="shared" si="594"/>
        <v>134.13079939596801</v>
      </c>
      <c r="J3820" s="19">
        <f t="shared" si="595"/>
        <v>2780.6693408213596</v>
      </c>
      <c r="K3820" s="19">
        <f t="shared" si="592"/>
        <v>104553.16721488313</v>
      </c>
      <c r="L3820" s="19">
        <f t="shared" si="596"/>
        <v>104553.16721488313</v>
      </c>
      <c r="M3820" s="19">
        <f t="shared" si="597"/>
        <v>0</v>
      </c>
      <c r="N3820" s="107">
        <f t="shared" si="598"/>
        <v>133140.73736015917</v>
      </c>
      <c r="O3820" s="107"/>
      <c r="P3820" s="107"/>
      <c r="Q3820" s="107">
        <f t="shared" si="599"/>
        <v>40949.892602772088</v>
      </c>
      <c r="R3820" s="106"/>
    </row>
    <row r="3821" spans="1:18" x14ac:dyDescent="0.45">
      <c r="A3821" s="4">
        <v>74.512</v>
      </c>
      <c r="B3821" s="4">
        <v>3080</v>
      </c>
      <c r="C3821" s="4">
        <v>37.700000000000003</v>
      </c>
      <c r="D3821" s="11">
        <v>3.1895191058732077</v>
      </c>
      <c r="E3821" s="19">
        <v>2168.8729919937814</v>
      </c>
      <c r="F3821" s="19">
        <f t="shared" si="590"/>
        <v>-726.28784565610022</v>
      </c>
      <c r="G3821" s="19">
        <f t="shared" si="591"/>
        <v>465.79554842990012</v>
      </c>
      <c r="H3821" s="19">
        <f t="shared" si="593"/>
        <v>6710.3878456561006</v>
      </c>
      <c r="I3821" s="19">
        <f t="shared" si="594"/>
        <v>134.20775691312201</v>
      </c>
      <c r="J3821" s="19">
        <f t="shared" si="595"/>
        <v>2768.8762973368034</v>
      </c>
      <c r="K3821" s="19">
        <f t="shared" si="592"/>
        <v>104386.6364095975</v>
      </c>
      <c r="L3821" s="19">
        <f t="shared" si="596"/>
        <v>104386.6364095975</v>
      </c>
      <c r="M3821" s="19">
        <f t="shared" si="597"/>
        <v>0</v>
      </c>
      <c r="N3821" s="107">
        <f t="shared" si="598"/>
        <v>133140.73736015917</v>
      </c>
      <c r="O3821" s="107"/>
      <c r="P3821" s="107"/>
      <c r="Q3821" s="107">
        <f t="shared" si="599"/>
        <v>40949.892602772088</v>
      </c>
      <c r="R3821" s="106"/>
    </row>
    <row r="3822" spans="1:18" x14ac:dyDescent="0.45">
      <c r="A3822" s="4">
        <v>74.531000000000006</v>
      </c>
      <c r="B3822" s="4">
        <v>3080</v>
      </c>
      <c r="C3822" s="4">
        <v>37.700000000000003</v>
      </c>
      <c r="D3822" s="11">
        <v>3.1220287731342506</v>
      </c>
      <c r="E3822" s="19">
        <v>2122.9795657312902</v>
      </c>
      <c r="F3822" s="19">
        <f t="shared" si="590"/>
        <v>-726.28784565610022</v>
      </c>
      <c r="G3822" s="19">
        <f t="shared" si="591"/>
        <v>465.79554842990012</v>
      </c>
      <c r="H3822" s="19">
        <f t="shared" si="593"/>
        <v>6710.3878456561006</v>
      </c>
      <c r="I3822" s="19">
        <f t="shared" si="594"/>
        <v>134.20775691312201</v>
      </c>
      <c r="J3822" s="19">
        <f t="shared" si="595"/>
        <v>2722.9828710743122</v>
      </c>
      <c r="K3822" s="19">
        <f t="shared" si="592"/>
        <v>102656.45423950157</v>
      </c>
      <c r="L3822" s="19">
        <f t="shared" si="596"/>
        <v>102656.45423950157</v>
      </c>
      <c r="M3822" s="19">
        <f t="shared" si="597"/>
        <v>0</v>
      </c>
      <c r="N3822" s="107">
        <f t="shared" si="598"/>
        <v>133140.73736015917</v>
      </c>
      <c r="O3822" s="107"/>
      <c r="P3822" s="107"/>
      <c r="Q3822" s="107">
        <f t="shared" si="599"/>
        <v>40949.892602772088</v>
      </c>
      <c r="R3822" s="106"/>
    </row>
    <row r="3823" spans="1:18" x14ac:dyDescent="0.45">
      <c r="A3823" s="4">
        <v>74.551000000000002</v>
      </c>
      <c r="B3823" s="4">
        <v>3081</v>
      </c>
      <c r="C3823" s="4">
        <v>37.799999999999997</v>
      </c>
      <c r="D3823" s="11">
        <v>3.0794358173554244</v>
      </c>
      <c r="E3823" s="19">
        <v>2094.0163558016884</v>
      </c>
      <c r="F3823" s="19">
        <f t="shared" si="590"/>
        <v>-730.14594163559991</v>
      </c>
      <c r="G3823" s="19">
        <f t="shared" si="591"/>
        <v>468.26988962039997</v>
      </c>
      <c r="H3823" s="19">
        <f t="shared" si="593"/>
        <v>6714.2459416356005</v>
      </c>
      <c r="I3823" s="19">
        <f t="shared" si="594"/>
        <v>134.28491883271201</v>
      </c>
      <c r="J3823" s="19">
        <f t="shared" si="595"/>
        <v>2696.5711642548004</v>
      </c>
      <c r="K3823" s="19">
        <f t="shared" si="592"/>
        <v>101930.39000883144</v>
      </c>
      <c r="L3823" s="19">
        <f t="shared" si="596"/>
        <v>101930.39000883144</v>
      </c>
      <c r="M3823" s="19">
        <f t="shared" si="597"/>
        <v>0</v>
      </c>
      <c r="N3823" s="107">
        <f t="shared" si="598"/>
        <v>133140.73736015917</v>
      </c>
      <c r="O3823" s="107"/>
      <c r="P3823" s="107"/>
      <c r="Q3823" s="107">
        <f t="shared" si="599"/>
        <v>40949.892602772088</v>
      </c>
      <c r="R3823" s="106"/>
    </row>
    <row r="3824" spans="1:18" x14ac:dyDescent="0.45">
      <c r="A3824" s="4">
        <v>74.569999999999993</v>
      </c>
      <c r="B3824" s="4">
        <v>3082</v>
      </c>
      <c r="C3824" s="4">
        <v>37.9</v>
      </c>
      <c r="D3824" s="11">
        <v>3.075060836048126</v>
      </c>
      <c r="E3824" s="19">
        <v>2091.0413685127255</v>
      </c>
      <c r="F3824" s="19">
        <f t="shared" si="590"/>
        <v>-734.01425773690005</v>
      </c>
      <c r="G3824" s="19">
        <f t="shared" si="591"/>
        <v>470.75078535710003</v>
      </c>
      <c r="H3824" s="19">
        <f t="shared" si="593"/>
        <v>6718.1142577369001</v>
      </c>
      <c r="I3824" s="19">
        <f t="shared" si="594"/>
        <v>134.362285154738</v>
      </c>
      <c r="J3824" s="19">
        <f t="shared" si="595"/>
        <v>2696.1544390245635</v>
      </c>
      <c r="K3824" s="19">
        <f t="shared" si="592"/>
        <v>102184.25323903095</v>
      </c>
      <c r="L3824" s="19">
        <f t="shared" si="596"/>
        <v>102184.25323903095</v>
      </c>
      <c r="M3824" s="19">
        <f t="shared" si="597"/>
        <v>0</v>
      </c>
      <c r="N3824" s="107">
        <f t="shared" si="598"/>
        <v>133140.73736015917</v>
      </c>
      <c r="O3824" s="107"/>
      <c r="P3824" s="107"/>
      <c r="Q3824" s="107">
        <f t="shared" si="599"/>
        <v>40949.892602772088</v>
      </c>
      <c r="R3824" s="106"/>
    </row>
    <row r="3825" spans="1:18" x14ac:dyDescent="0.45">
      <c r="A3825" s="4">
        <v>74.59</v>
      </c>
      <c r="B3825" s="4">
        <v>3083</v>
      </c>
      <c r="C3825" s="4">
        <v>38</v>
      </c>
      <c r="D3825" s="11">
        <v>3.0686556501570235</v>
      </c>
      <c r="E3825" s="19">
        <v>2086.6858421067759</v>
      </c>
      <c r="F3825" s="19">
        <f t="shared" si="590"/>
        <v>-737.89279396000006</v>
      </c>
      <c r="G3825" s="19">
        <f t="shared" si="591"/>
        <v>473.23823564000008</v>
      </c>
      <c r="H3825" s="19">
        <f t="shared" si="593"/>
        <v>6721.9927939600002</v>
      </c>
      <c r="I3825" s="19">
        <f t="shared" si="594"/>
        <v>134.4398558792</v>
      </c>
      <c r="J3825" s="19">
        <f t="shared" si="595"/>
        <v>2694.3639336259757</v>
      </c>
      <c r="K3825" s="19">
        <f t="shared" si="592"/>
        <v>102385.82947778708</v>
      </c>
      <c r="L3825" s="19">
        <f t="shared" si="596"/>
        <v>102385.82947778708</v>
      </c>
      <c r="M3825" s="19">
        <f t="shared" si="597"/>
        <v>0</v>
      </c>
      <c r="N3825" s="107">
        <f t="shared" si="598"/>
        <v>133140.73736015917</v>
      </c>
      <c r="O3825" s="107"/>
      <c r="P3825" s="107"/>
      <c r="Q3825" s="107">
        <f t="shared" si="599"/>
        <v>40949.892602772088</v>
      </c>
      <c r="R3825" s="106"/>
    </row>
    <row r="3826" spans="1:18" x14ac:dyDescent="0.45">
      <c r="A3826" s="4">
        <v>74.608999999999995</v>
      </c>
      <c r="B3826" s="4">
        <v>3083</v>
      </c>
      <c r="C3826" s="4">
        <v>38.1</v>
      </c>
      <c r="D3826" s="11">
        <v>3.0795069683745169</v>
      </c>
      <c r="E3826" s="19">
        <v>2094.0647384946715</v>
      </c>
      <c r="F3826" s="19">
        <f t="shared" si="590"/>
        <v>-741.78155030490018</v>
      </c>
      <c r="G3826" s="19">
        <f t="shared" si="591"/>
        <v>475.73224046910013</v>
      </c>
      <c r="H3826" s="19">
        <f t="shared" si="593"/>
        <v>6725.8815503049009</v>
      </c>
      <c r="I3826" s="19">
        <f t="shared" si="594"/>
        <v>134.51763100609801</v>
      </c>
      <c r="J3826" s="19">
        <f t="shared" si="595"/>
        <v>2704.3146099698697</v>
      </c>
      <c r="K3826" s="19">
        <f t="shared" si="592"/>
        <v>103034.38663985203</v>
      </c>
      <c r="L3826" s="19">
        <f t="shared" si="596"/>
        <v>103034.38663985203</v>
      </c>
      <c r="M3826" s="19">
        <f t="shared" si="597"/>
        <v>0</v>
      </c>
      <c r="N3826" s="107">
        <f t="shared" si="598"/>
        <v>133140.73736015917</v>
      </c>
      <c r="O3826" s="107"/>
      <c r="P3826" s="107"/>
      <c r="Q3826" s="107">
        <f t="shared" si="599"/>
        <v>40949.892602772088</v>
      </c>
      <c r="R3826" s="106"/>
    </row>
    <row r="3827" spans="1:18" x14ac:dyDescent="0.45">
      <c r="A3827" s="4">
        <v>74.629000000000005</v>
      </c>
      <c r="B3827" s="4">
        <v>3084</v>
      </c>
      <c r="C3827" s="4">
        <v>38.200000000000003</v>
      </c>
      <c r="D3827" s="11">
        <v>3.0799536228710847</v>
      </c>
      <c r="E3827" s="19">
        <v>2094.3684635523377</v>
      </c>
      <c r="F3827" s="19">
        <f t="shared" si="590"/>
        <v>-745.68052677160028</v>
      </c>
      <c r="G3827" s="19">
        <f t="shared" si="591"/>
        <v>478.23279984440018</v>
      </c>
      <c r="H3827" s="19">
        <f t="shared" si="593"/>
        <v>6729.7805267716003</v>
      </c>
      <c r="I3827" s="19">
        <f t="shared" si="594"/>
        <v>134.595610535432</v>
      </c>
      <c r="J3827" s="19">
        <f t="shared" si="595"/>
        <v>2707.1968739321701</v>
      </c>
      <c r="K3827" s="19">
        <f t="shared" si="592"/>
        <v>103414.9205842089</v>
      </c>
      <c r="L3827" s="19">
        <f t="shared" si="596"/>
        <v>103414.9205842089</v>
      </c>
      <c r="M3827" s="19">
        <f t="shared" si="597"/>
        <v>0</v>
      </c>
      <c r="N3827" s="107">
        <f t="shared" si="598"/>
        <v>133140.73736015917</v>
      </c>
      <c r="O3827" s="107"/>
      <c r="P3827" s="107"/>
      <c r="Q3827" s="107">
        <f t="shared" si="599"/>
        <v>40949.892602772088</v>
      </c>
      <c r="R3827" s="106"/>
    </row>
    <row r="3828" spans="1:18" x14ac:dyDescent="0.45">
      <c r="A3828" s="4">
        <v>74.647999999999996</v>
      </c>
      <c r="B3828" s="4">
        <v>3085</v>
      </c>
      <c r="C3828" s="4">
        <v>38.200000000000003</v>
      </c>
      <c r="D3828" s="11">
        <v>3.0763342546228185</v>
      </c>
      <c r="E3828" s="19">
        <v>2091.9072931435167</v>
      </c>
      <c r="F3828" s="19">
        <f t="shared" si="590"/>
        <v>-745.68052677160028</v>
      </c>
      <c r="G3828" s="19">
        <f t="shared" si="591"/>
        <v>478.23279984440018</v>
      </c>
      <c r="H3828" s="19">
        <f t="shared" si="593"/>
        <v>6729.7805267716003</v>
      </c>
      <c r="I3828" s="19">
        <f t="shared" si="594"/>
        <v>134.595610535432</v>
      </c>
      <c r="J3828" s="19">
        <f t="shared" si="595"/>
        <v>2704.735703523349</v>
      </c>
      <c r="K3828" s="19">
        <f t="shared" si="592"/>
        <v>103320.90387459194</v>
      </c>
      <c r="L3828" s="19">
        <f t="shared" si="596"/>
        <v>103320.90387459194</v>
      </c>
      <c r="M3828" s="19">
        <f t="shared" si="597"/>
        <v>0</v>
      </c>
      <c r="N3828" s="107">
        <f t="shared" si="598"/>
        <v>133140.73736015917</v>
      </c>
      <c r="O3828" s="107"/>
      <c r="P3828" s="107"/>
      <c r="Q3828" s="107">
        <f t="shared" si="599"/>
        <v>40949.892602772088</v>
      </c>
      <c r="R3828" s="106"/>
    </row>
    <row r="3829" spans="1:18" x14ac:dyDescent="0.45">
      <c r="A3829" s="4">
        <v>74.668000000000006</v>
      </c>
      <c r="B3829" s="4">
        <v>3086</v>
      </c>
      <c r="C3829" s="4">
        <v>38.299999999999997</v>
      </c>
      <c r="D3829" s="11">
        <v>3.050242251676051</v>
      </c>
      <c r="E3829" s="19">
        <v>2074.1647311397146</v>
      </c>
      <c r="F3829" s="19">
        <f t="shared" si="590"/>
        <v>-749.58972336010004</v>
      </c>
      <c r="G3829" s="19">
        <f t="shared" si="591"/>
        <v>480.73991376590004</v>
      </c>
      <c r="H3829" s="19">
        <f t="shared" si="593"/>
        <v>6733.6897233601003</v>
      </c>
      <c r="I3829" s="19">
        <f t="shared" si="594"/>
        <v>134.67379446720201</v>
      </c>
      <c r="J3829" s="19">
        <f t="shared" si="595"/>
        <v>2689.5784393728163</v>
      </c>
      <c r="K3829" s="19">
        <f t="shared" si="592"/>
        <v>103010.85422797885</v>
      </c>
      <c r="L3829" s="19">
        <f t="shared" si="596"/>
        <v>103010.85422797885</v>
      </c>
      <c r="M3829" s="19">
        <f t="shared" si="597"/>
        <v>0</v>
      </c>
      <c r="N3829" s="107">
        <f t="shared" si="598"/>
        <v>133140.73736015917</v>
      </c>
      <c r="O3829" s="107"/>
      <c r="P3829" s="107"/>
      <c r="Q3829" s="107">
        <f t="shared" si="599"/>
        <v>40949.892602772088</v>
      </c>
      <c r="R3829" s="106"/>
    </row>
    <row r="3830" spans="1:18" x14ac:dyDescent="0.45">
      <c r="A3830" s="4">
        <v>74.688000000000002</v>
      </c>
      <c r="B3830" s="4">
        <v>3086</v>
      </c>
      <c r="C3830" s="4">
        <v>38.4</v>
      </c>
      <c r="D3830" s="11">
        <v>3.0520708909659975</v>
      </c>
      <c r="E3830" s="19">
        <v>2075.4082058568783</v>
      </c>
      <c r="F3830" s="19">
        <f t="shared" si="590"/>
        <v>-753.50914007040012</v>
      </c>
      <c r="G3830" s="19">
        <f t="shared" si="591"/>
        <v>483.25358223360007</v>
      </c>
      <c r="H3830" s="19">
        <f t="shared" si="593"/>
        <v>6737.6091400704008</v>
      </c>
      <c r="I3830" s="19">
        <f t="shared" si="594"/>
        <v>134.75218280140803</v>
      </c>
      <c r="J3830" s="19">
        <f t="shared" si="595"/>
        <v>2693.4139708918865</v>
      </c>
      <c r="K3830" s="19">
        <f t="shared" si="592"/>
        <v>103427.09648224844</v>
      </c>
      <c r="L3830" s="19">
        <f t="shared" si="596"/>
        <v>103427.09648224844</v>
      </c>
      <c r="M3830" s="19">
        <f t="shared" si="597"/>
        <v>0</v>
      </c>
      <c r="N3830" s="107">
        <f t="shared" si="598"/>
        <v>133140.73736015917</v>
      </c>
      <c r="O3830" s="107"/>
      <c r="P3830" s="107"/>
      <c r="Q3830" s="107">
        <f t="shared" si="599"/>
        <v>40949.892602772088</v>
      </c>
      <c r="R3830" s="106"/>
    </row>
    <row r="3831" spans="1:18" x14ac:dyDescent="0.45">
      <c r="A3831" s="4">
        <v>74.706999999999994</v>
      </c>
      <c r="B3831" s="4">
        <v>3087</v>
      </c>
      <c r="C3831" s="4">
        <v>38.5</v>
      </c>
      <c r="D3831" s="11">
        <v>3.0387552488310363</v>
      </c>
      <c r="E3831" s="19">
        <v>2066.3535692051046</v>
      </c>
      <c r="F3831" s="19">
        <f t="shared" si="590"/>
        <v>-757.43877690250008</v>
      </c>
      <c r="G3831" s="19">
        <f t="shared" si="591"/>
        <v>485.77380524750009</v>
      </c>
      <c r="H3831" s="19">
        <f t="shared" si="593"/>
        <v>6741.5387769025001</v>
      </c>
      <c r="I3831" s="19">
        <f t="shared" si="594"/>
        <v>134.83077553805001</v>
      </c>
      <c r="J3831" s="19">
        <f t="shared" si="595"/>
        <v>2686.9581499906549</v>
      </c>
      <c r="K3831" s="19">
        <f t="shared" si="592"/>
        <v>103447.88877464022</v>
      </c>
      <c r="L3831" s="19">
        <f t="shared" si="596"/>
        <v>103447.88877464022</v>
      </c>
      <c r="M3831" s="19">
        <f t="shared" si="597"/>
        <v>0</v>
      </c>
      <c r="N3831" s="107">
        <f t="shared" si="598"/>
        <v>133140.73736015917</v>
      </c>
      <c r="O3831" s="107"/>
      <c r="P3831" s="107"/>
      <c r="Q3831" s="107">
        <f t="shared" si="599"/>
        <v>40949.892602772088</v>
      </c>
      <c r="R3831" s="106"/>
    </row>
    <row r="3832" spans="1:18" x14ac:dyDescent="0.45">
      <c r="A3832" s="4">
        <v>74.727000000000004</v>
      </c>
      <c r="B3832" s="4">
        <v>3088</v>
      </c>
      <c r="C3832" s="4">
        <v>38.6</v>
      </c>
      <c r="D3832" s="11">
        <v>3.0211995906691236</v>
      </c>
      <c r="E3832" s="19">
        <v>2054.4157216550038</v>
      </c>
      <c r="F3832" s="19">
        <f t="shared" si="590"/>
        <v>-761.37863385640014</v>
      </c>
      <c r="G3832" s="19">
        <f t="shared" si="591"/>
        <v>488.30058280760011</v>
      </c>
      <c r="H3832" s="19">
        <f t="shared" si="593"/>
        <v>6745.4786338564008</v>
      </c>
      <c r="I3832" s="19">
        <f t="shared" si="594"/>
        <v>134.90957267712801</v>
      </c>
      <c r="J3832" s="19">
        <f t="shared" si="595"/>
        <v>2677.625877139732</v>
      </c>
      <c r="K3832" s="19">
        <f t="shared" si="592"/>
        <v>103356.35885759366</v>
      </c>
      <c r="L3832" s="19">
        <f t="shared" si="596"/>
        <v>103356.35885759366</v>
      </c>
      <c r="M3832" s="19">
        <f t="shared" si="597"/>
        <v>0</v>
      </c>
      <c r="N3832" s="107">
        <f t="shared" si="598"/>
        <v>133140.73736015917</v>
      </c>
      <c r="O3832" s="107"/>
      <c r="P3832" s="107"/>
      <c r="Q3832" s="107">
        <f t="shared" si="599"/>
        <v>40949.892602772088</v>
      </c>
      <c r="R3832" s="106"/>
    </row>
    <row r="3833" spans="1:18" x14ac:dyDescent="0.45">
      <c r="A3833" s="4">
        <v>74.745999999999995</v>
      </c>
      <c r="B3833" s="4">
        <v>3089</v>
      </c>
      <c r="C3833" s="4">
        <v>38.6</v>
      </c>
      <c r="D3833" s="11">
        <v>3.0241048724670563</v>
      </c>
      <c r="E3833" s="19">
        <v>2056.3913132775983</v>
      </c>
      <c r="F3833" s="19">
        <f t="shared" si="590"/>
        <v>-761.37863385640014</v>
      </c>
      <c r="G3833" s="19">
        <f t="shared" si="591"/>
        <v>488.30058280760011</v>
      </c>
      <c r="H3833" s="19">
        <f t="shared" si="593"/>
        <v>6745.4786338564008</v>
      </c>
      <c r="I3833" s="19">
        <f t="shared" si="594"/>
        <v>134.90957267712801</v>
      </c>
      <c r="J3833" s="19">
        <f t="shared" si="595"/>
        <v>2679.6014687623265</v>
      </c>
      <c r="K3833" s="19">
        <f t="shared" si="592"/>
        <v>103432.6166942258</v>
      </c>
      <c r="L3833" s="19">
        <f t="shared" si="596"/>
        <v>103432.6166942258</v>
      </c>
      <c r="M3833" s="19">
        <f t="shared" si="597"/>
        <v>0</v>
      </c>
      <c r="N3833" s="107">
        <f t="shared" si="598"/>
        <v>133140.73736015917</v>
      </c>
      <c r="O3833" s="107"/>
      <c r="P3833" s="107"/>
      <c r="Q3833" s="107">
        <f t="shared" si="599"/>
        <v>40949.892602772088</v>
      </c>
      <c r="R3833" s="106"/>
    </row>
    <row r="3834" spans="1:18" x14ac:dyDescent="0.45">
      <c r="A3834" s="4">
        <v>74.766000000000005</v>
      </c>
      <c r="B3834" s="4">
        <v>3089</v>
      </c>
      <c r="C3834" s="4">
        <v>38.700000000000003</v>
      </c>
      <c r="D3834" s="11">
        <v>2.9947792639948396</v>
      </c>
      <c r="E3834" s="19">
        <v>2036.4498995164909</v>
      </c>
      <c r="F3834" s="19">
        <f t="shared" si="590"/>
        <v>-765.32871093210031</v>
      </c>
      <c r="G3834" s="19">
        <f t="shared" si="591"/>
        <v>490.83391491390017</v>
      </c>
      <c r="H3834" s="19">
        <f t="shared" si="593"/>
        <v>6749.4287109321003</v>
      </c>
      <c r="I3834" s="19">
        <f t="shared" si="594"/>
        <v>134.98857421864201</v>
      </c>
      <c r="J3834" s="19">
        <f t="shared" si="595"/>
        <v>2662.272388649033</v>
      </c>
      <c r="K3834" s="19">
        <f t="shared" si="592"/>
        <v>103029.94144071758</v>
      </c>
      <c r="L3834" s="19">
        <f t="shared" si="596"/>
        <v>103029.94144071758</v>
      </c>
      <c r="M3834" s="19">
        <f t="shared" si="597"/>
        <v>0</v>
      </c>
      <c r="N3834" s="107">
        <f t="shared" si="598"/>
        <v>133140.73736015917</v>
      </c>
      <c r="O3834" s="107"/>
      <c r="P3834" s="107"/>
      <c r="Q3834" s="107">
        <f t="shared" si="599"/>
        <v>40949.892602772088</v>
      </c>
      <c r="R3834" s="106"/>
    </row>
    <row r="3835" spans="1:18" x14ac:dyDescent="0.45">
      <c r="A3835" s="4">
        <v>74.784999999999997</v>
      </c>
      <c r="B3835" s="4">
        <v>3090</v>
      </c>
      <c r="C3835" s="4">
        <v>38.799999999999997</v>
      </c>
      <c r="D3835" s="11">
        <v>2.9625875234233465</v>
      </c>
      <c r="E3835" s="19">
        <v>2014.5595159278757</v>
      </c>
      <c r="F3835" s="19">
        <f t="shared" si="590"/>
        <v>-769.28900812960001</v>
      </c>
      <c r="G3835" s="19">
        <f t="shared" si="591"/>
        <v>493.3738015664</v>
      </c>
      <c r="H3835" s="19">
        <f t="shared" si="593"/>
        <v>6753.3890081296004</v>
      </c>
      <c r="I3835" s="19">
        <f t="shared" si="594"/>
        <v>135.06778016259202</v>
      </c>
      <c r="J3835" s="19">
        <f t="shared" si="595"/>
        <v>2643.0010976568678</v>
      </c>
      <c r="K3835" s="19">
        <f t="shared" si="592"/>
        <v>102548.44258908647</v>
      </c>
      <c r="L3835" s="19">
        <f t="shared" si="596"/>
        <v>102548.44258908647</v>
      </c>
      <c r="M3835" s="19">
        <f t="shared" si="597"/>
        <v>0</v>
      </c>
      <c r="N3835" s="107">
        <f t="shared" si="598"/>
        <v>133140.73736015917</v>
      </c>
      <c r="O3835" s="107"/>
      <c r="P3835" s="107"/>
      <c r="Q3835" s="107">
        <f t="shared" si="599"/>
        <v>40949.892602772088</v>
      </c>
      <c r="R3835" s="106"/>
    </row>
    <row r="3836" spans="1:18" x14ac:dyDescent="0.45">
      <c r="A3836" s="4">
        <v>74.805000000000007</v>
      </c>
      <c r="B3836" s="4">
        <v>3091</v>
      </c>
      <c r="C3836" s="4">
        <v>38.9</v>
      </c>
      <c r="D3836" s="11">
        <v>2.9323387710035416</v>
      </c>
      <c r="E3836" s="19">
        <v>1993.9903642824083</v>
      </c>
      <c r="F3836" s="19">
        <f t="shared" si="590"/>
        <v>-773.25952544890004</v>
      </c>
      <c r="G3836" s="19">
        <f t="shared" si="591"/>
        <v>495.9202427651</v>
      </c>
      <c r="H3836" s="19">
        <f t="shared" si="593"/>
        <v>6757.3595254489001</v>
      </c>
      <c r="I3836" s="19">
        <f t="shared" si="594"/>
        <v>135.14719050897801</v>
      </c>
      <c r="J3836" s="19">
        <f t="shared" si="595"/>
        <v>2625.0577975564861</v>
      </c>
      <c r="K3836" s="19">
        <f t="shared" si="592"/>
        <v>102114.7483249473</v>
      </c>
      <c r="L3836" s="19">
        <f t="shared" si="596"/>
        <v>102114.7483249473</v>
      </c>
      <c r="M3836" s="19">
        <f t="shared" si="597"/>
        <v>0</v>
      </c>
      <c r="N3836" s="107">
        <f t="shared" si="598"/>
        <v>133140.73736015917</v>
      </c>
      <c r="O3836" s="107"/>
      <c r="P3836" s="107"/>
      <c r="Q3836" s="107">
        <f t="shared" si="599"/>
        <v>40949.892602772088</v>
      </c>
      <c r="R3836" s="106"/>
    </row>
    <row r="3837" spans="1:18" x14ac:dyDescent="0.45">
      <c r="A3837" s="4">
        <v>74.823999999999998</v>
      </c>
      <c r="B3837" s="4">
        <v>3092</v>
      </c>
      <c r="C3837" s="4">
        <v>38.9</v>
      </c>
      <c r="D3837" s="11">
        <v>2.9201267176078045</v>
      </c>
      <c r="E3837" s="19">
        <v>1985.686167973307</v>
      </c>
      <c r="F3837" s="19">
        <f t="shared" si="590"/>
        <v>-773.25952544890004</v>
      </c>
      <c r="G3837" s="19">
        <f t="shared" si="591"/>
        <v>495.9202427651</v>
      </c>
      <c r="H3837" s="19">
        <f t="shared" si="593"/>
        <v>6757.3595254489001</v>
      </c>
      <c r="I3837" s="19">
        <f t="shared" si="594"/>
        <v>135.14719050897801</v>
      </c>
      <c r="J3837" s="19">
        <f t="shared" si="595"/>
        <v>2616.7536012473847</v>
      </c>
      <c r="K3837" s="19">
        <f t="shared" si="592"/>
        <v>101791.71508852325</v>
      </c>
      <c r="L3837" s="19">
        <f t="shared" si="596"/>
        <v>101791.71508852325</v>
      </c>
      <c r="M3837" s="19">
        <f t="shared" si="597"/>
        <v>0</v>
      </c>
      <c r="N3837" s="107">
        <f t="shared" si="598"/>
        <v>133140.73736015917</v>
      </c>
      <c r="O3837" s="107"/>
      <c r="P3837" s="107"/>
      <c r="Q3837" s="107">
        <f t="shared" si="599"/>
        <v>40949.892602772088</v>
      </c>
      <c r="R3837" s="106"/>
    </row>
    <row r="3838" spans="1:18" x14ac:dyDescent="0.45">
      <c r="A3838" s="4">
        <v>74.843999999999994</v>
      </c>
      <c r="B3838" s="4">
        <v>3092</v>
      </c>
      <c r="C3838" s="4">
        <v>39</v>
      </c>
      <c r="D3838" s="11">
        <v>2.9033100043130111</v>
      </c>
      <c r="E3838" s="19">
        <v>1974.2508029328476</v>
      </c>
      <c r="F3838" s="19">
        <f t="shared" si="590"/>
        <v>-777.24026289000017</v>
      </c>
      <c r="G3838" s="19">
        <f t="shared" si="591"/>
        <v>498.4732385100001</v>
      </c>
      <c r="H3838" s="19">
        <f t="shared" si="593"/>
        <v>6761.3402628900003</v>
      </c>
      <c r="I3838" s="19">
        <f t="shared" si="594"/>
        <v>135.22680525780001</v>
      </c>
      <c r="J3838" s="19">
        <f t="shared" si="595"/>
        <v>2607.9508467006481</v>
      </c>
      <c r="K3838" s="19">
        <f t="shared" si="592"/>
        <v>101710.08302132528</v>
      </c>
      <c r="L3838" s="19">
        <f t="shared" si="596"/>
        <v>101710.08302132528</v>
      </c>
      <c r="M3838" s="19">
        <f t="shared" si="597"/>
        <v>0</v>
      </c>
      <c r="N3838" s="107">
        <f t="shared" si="598"/>
        <v>133140.73736015917</v>
      </c>
      <c r="O3838" s="107"/>
      <c r="P3838" s="107"/>
      <c r="Q3838" s="107">
        <f t="shared" si="599"/>
        <v>40949.892602772088</v>
      </c>
      <c r="R3838" s="106"/>
    </row>
    <row r="3839" spans="1:18" x14ac:dyDescent="0.45">
      <c r="A3839" s="4">
        <v>74.863</v>
      </c>
      <c r="B3839" s="4">
        <v>3093</v>
      </c>
      <c r="C3839" s="4">
        <v>39.1</v>
      </c>
      <c r="D3839" s="11">
        <v>2.9201917606466412</v>
      </c>
      <c r="E3839" s="19">
        <v>1985.730397239716</v>
      </c>
      <c r="F3839" s="19">
        <f t="shared" si="590"/>
        <v>-781.23122045290017</v>
      </c>
      <c r="G3839" s="19">
        <f t="shared" si="591"/>
        <v>501.03278880110014</v>
      </c>
      <c r="H3839" s="19">
        <f t="shared" si="593"/>
        <v>6765.3312204529002</v>
      </c>
      <c r="I3839" s="19">
        <f t="shared" si="594"/>
        <v>135.306624409058</v>
      </c>
      <c r="J3839" s="19">
        <f t="shared" si="595"/>
        <v>2622.0698104498738</v>
      </c>
      <c r="K3839" s="19">
        <f t="shared" si="592"/>
        <v>102522.92958859006</v>
      </c>
      <c r="L3839" s="19">
        <f t="shared" si="596"/>
        <v>102522.92958859006</v>
      </c>
      <c r="M3839" s="19">
        <f t="shared" si="597"/>
        <v>0</v>
      </c>
      <c r="N3839" s="107">
        <f t="shared" si="598"/>
        <v>133140.73736015917</v>
      </c>
      <c r="O3839" s="107"/>
      <c r="P3839" s="107"/>
      <c r="Q3839" s="107">
        <f t="shared" si="599"/>
        <v>40949.892602772088</v>
      </c>
      <c r="R3839" s="106"/>
    </row>
    <row r="3840" spans="1:18" x14ac:dyDescent="0.45">
      <c r="A3840" s="4">
        <v>74.882999999999996</v>
      </c>
      <c r="B3840" s="4">
        <v>3094</v>
      </c>
      <c r="C3840" s="4">
        <v>39.200000000000003</v>
      </c>
      <c r="D3840" s="11">
        <v>2.9164763737187398</v>
      </c>
      <c r="E3840" s="19">
        <v>1983.203934128743</v>
      </c>
      <c r="F3840" s="19">
        <f t="shared" si="590"/>
        <v>-785.23239813760028</v>
      </c>
      <c r="G3840" s="19">
        <f t="shared" si="591"/>
        <v>503.59889363840017</v>
      </c>
      <c r="H3840" s="19">
        <f t="shared" si="593"/>
        <v>6769.3323981376006</v>
      </c>
      <c r="I3840" s="19">
        <f t="shared" si="594"/>
        <v>135.38664796275202</v>
      </c>
      <c r="J3840" s="19">
        <f t="shared" si="595"/>
        <v>2622.1894757298951</v>
      </c>
      <c r="K3840" s="19">
        <f t="shared" si="592"/>
        <v>102789.82744861189</v>
      </c>
      <c r="L3840" s="19">
        <f t="shared" si="596"/>
        <v>102789.82744861189</v>
      </c>
      <c r="M3840" s="19">
        <f t="shared" si="597"/>
        <v>0</v>
      </c>
      <c r="N3840" s="107">
        <f t="shared" si="598"/>
        <v>133140.73736015917</v>
      </c>
      <c r="O3840" s="107"/>
      <c r="P3840" s="107"/>
      <c r="Q3840" s="107">
        <f t="shared" si="599"/>
        <v>40949.892602772088</v>
      </c>
      <c r="R3840" s="106"/>
    </row>
    <row r="3841" spans="1:18" x14ac:dyDescent="0.45">
      <c r="A3841" s="4">
        <v>74.902000000000001</v>
      </c>
      <c r="B3841" s="4">
        <v>3095</v>
      </c>
      <c r="C3841" s="4">
        <v>39.200000000000003</v>
      </c>
      <c r="D3841" s="11">
        <v>2.8569578616615332</v>
      </c>
      <c r="E3841" s="19">
        <v>1942.7313459298425</v>
      </c>
      <c r="F3841" s="19">
        <f t="shared" si="590"/>
        <v>-785.23239813760028</v>
      </c>
      <c r="G3841" s="19">
        <f t="shared" si="591"/>
        <v>503.59889363840017</v>
      </c>
      <c r="H3841" s="19">
        <f t="shared" si="593"/>
        <v>6769.3323981376006</v>
      </c>
      <c r="I3841" s="19">
        <f t="shared" si="594"/>
        <v>135.38664796275202</v>
      </c>
      <c r="J3841" s="19">
        <f t="shared" si="595"/>
        <v>2581.7168875309944</v>
      </c>
      <c r="K3841" s="19">
        <f t="shared" si="592"/>
        <v>101203.30199121499</v>
      </c>
      <c r="L3841" s="19">
        <f t="shared" si="596"/>
        <v>101203.30199121499</v>
      </c>
      <c r="M3841" s="19">
        <f t="shared" si="597"/>
        <v>0</v>
      </c>
      <c r="N3841" s="107">
        <f t="shared" si="598"/>
        <v>133140.73736015917</v>
      </c>
      <c r="O3841" s="107"/>
      <c r="P3841" s="107"/>
      <c r="Q3841" s="107">
        <f t="shared" si="599"/>
        <v>40949.892602772088</v>
      </c>
      <c r="R3841" s="106"/>
    </row>
    <row r="3842" spans="1:18" x14ac:dyDescent="0.45">
      <c r="A3842" s="4">
        <v>74.921999999999997</v>
      </c>
      <c r="B3842" s="4">
        <v>3095</v>
      </c>
      <c r="C3842" s="4">
        <v>39.299999999999997</v>
      </c>
      <c r="D3842" s="11">
        <v>2.8356687497224407</v>
      </c>
      <c r="E3842" s="19">
        <v>1928.2547498112597</v>
      </c>
      <c r="F3842" s="19">
        <f t="shared" si="590"/>
        <v>-789.24379594410004</v>
      </c>
      <c r="G3842" s="19">
        <f t="shared" si="591"/>
        <v>506.17155302190002</v>
      </c>
      <c r="H3842" s="19">
        <f t="shared" si="593"/>
        <v>6773.3437959441007</v>
      </c>
      <c r="I3842" s="19">
        <f t="shared" si="594"/>
        <v>135.46687591888201</v>
      </c>
      <c r="J3842" s="19">
        <f t="shared" si="595"/>
        <v>2569.8931787520419</v>
      </c>
      <c r="K3842" s="19">
        <f t="shared" si="592"/>
        <v>100996.80192495525</v>
      </c>
      <c r="L3842" s="19">
        <f t="shared" si="596"/>
        <v>100996.80192495525</v>
      </c>
      <c r="M3842" s="19">
        <f t="shared" si="597"/>
        <v>0</v>
      </c>
      <c r="N3842" s="107">
        <f t="shared" si="598"/>
        <v>133140.73736015917</v>
      </c>
      <c r="O3842" s="107"/>
      <c r="P3842" s="107"/>
      <c r="Q3842" s="107">
        <f t="shared" si="599"/>
        <v>40949.892602772088</v>
      </c>
      <c r="R3842" s="106"/>
    </row>
    <row r="3843" spans="1:18" x14ac:dyDescent="0.45">
      <c r="A3843" s="4">
        <v>74.941000000000003</v>
      </c>
      <c r="B3843" s="4">
        <v>3096</v>
      </c>
      <c r="C3843" s="4">
        <v>39.4</v>
      </c>
      <c r="D3843" s="11">
        <v>2.8657980958066744</v>
      </c>
      <c r="E3843" s="19">
        <v>1948.7427051485386</v>
      </c>
      <c r="F3843" s="19">
        <f t="shared" si="590"/>
        <v>-793.26541387240002</v>
      </c>
      <c r="G3843" s="19">
        <f t="shared" si="591"/>
        <v>508.75076695160004</v>
      </c>
      <c r="H3843" s="19">
        <f t="shared" si="593"/>
        <v>6777.3654138724005</v>
      </c>
      <c r="I3843" s="19">
        <f t="shared" si="594"/>
        <v>135.54730827744802</v>
      </c>
      <c r="J3843" s="19">
        <f t="shared" si="595"/>
        <v>2593.0407803775865</v>
      </c>
      <c r="K3843" s="19">
        <f t="shared" si="592"/>
        <v>102165.8067468769</v>
      </c>
      <c r="L3843" s="19">
        <f t="shared" si="596"/>
        <v>102165.8067468769</v>
      </c>
      <c r="M3843" s="19">
        <f t="shared" si="597"/>
        <v>0</v>
      </c>
      <c r="N3843" s="107">
        <f t="shared" si="598"/>
        <v>133140.73736015917</v>
      </c>
      <c r="O3843" s="107"/>
      <c r="P3843" s="107"/>
      <c r="Q3843" s="107">
        <f t="shared" si="599"/>
        <v>40949.892602772088</v>
      </c>
      <c r="R3843" s="106"/>
    </row>
    <row r="3844" spans="1:18" x14ac:dyDescent="0.45">
      <c r="A3844" s="4">
        <v>74.960999999999999</v>
      </c>
      <c r="B3844" s="4">
        <v>3097</v>
      </c>
      <c r="C3844" s="4">
        <v>39.5</v>
      </c>
      <c r="D3844" s="11">
        <v>2.9129873645904536</v>
      </c>
      <c r="E3844" s="19">
        <v>1980.8314079215083</v>
      </c>
      <c r="F3844" s="19">
        <f t="shared" si="590"/>
        <v>-797.2972519225001</v>
      </c>
      <c r="G3844" s="19">
        <f t="shared" si="591"/>
        <v>511.33653542750005</v>
      </c>
      <c r="H3844" s="19">
        <f t="shared" si="593"/>
        <v>6781.3972519225008</v>
      </c>
      <c r="I3844" s="19">
        <f t="shared" si="594"/>
        <v>135.62794503845001</v>
      </c>
      <c r="J3844" s="19">
        <f t="shared" si="595"/>
        <v>2627.7958883874585</v>
      </c>
      <c r="K3844" s="19">
        <f t="shared" si="592"/>
        <v>103797.93759130461</v>
      </c>
      <c r="L3844" s="19">
        <f t="shared" si="596"/>
        <v>103797.93759130461</v>
      </c>
      <c r="M3844" s="19">
        <f t="shared" si="597"/>
        <v>0</v>
      </c>
      <c r="N3844" s="107">
        <f t="shared" si="598"/>
        <v>133140.73736015917</v>
      </c>
      <c r="O3844" s="107"/>
      <c r="P3844" s="107"/>
      <c r="Q3844" s="107">
        <f t="shared" si="599"/>
        <v>40949.892602772088</v>
      </c>
      <c r="R3844" s="106"/>
    </row>
    <row r="3845" spans="1:18" x14ac:dyDescent="0.45">
      <c r="A3845" s="4">
        <v>74.98</v>
      </c>
      <c r="B3845" s="4">
        <v>3098</v>
      </c>
      <c r="C3845" s="4">
        <v>39.5</v>
      </c>
      <c r="D3845" s="11">
        <v>2.9146073452582506</v>
      </c>
      <c r="E3845" s="19">
        <v>1981.9329947756105</v>
      </c>
      <c r="F3845" s="19">
        <f t="shared" si="590"/>
        <v>-797.2972519225001</v>
      </c>
      <c r="G3845" s="19">
        <f t="shared" si="591"/>
        <v>511.33653542750005</v>
      </c>
      <c r="H3845" s="19">
        <f t="shared" si="593"/>
        <v>6781.3972519225008</v>
      </c>
      <c r="I3845" s="19">
        <f t="shared" si="594"/>
        <v>135.62794503845001</v>
      </c>
      <c r="J3845" s="19">
        <f t="shared" si="595"/>
        <v>2628.8974752415606</v>
      </c>
      <c r="K3845" s="19">
        <f t="shared" si="592"/>
        <v>103841.45027204165</v>
      </c>
      <c r="L3845" s="19">
        <f t="shared" si="596"/>
        <v>103841.45027204165</v>
      </c>
      <c r="M3845" s="19">
        <f t="shared" si="597"/>
        <v>0</v>
      </c>
      <c r="N3845" s="107">
        <f t="shared" si="598"/>
        <v>133140.73736015917</v>
      </c>
      <c r="O3845" s="107"/>
      <c r="P3845" s="107"/>
      <c r="Q3845" s="107">
        <f t="shared" si="599"/>
        <v>40949.892602772088</v>
      </c>
      <c r="R3845" s="106"/>
    </row>
    <row r="3846" spans="1:18" x14ac:dyDescent="0.45">
      <c r="A3846" s="4">
        <v>75</v>
      </c>
      <c r="B3846" s="4">
        <v>3098</v>
      </c>
      <c r="C3846" s="4">
        <v>39.6</v>
      </c>
      <c r="D3846" s="11">
        <v>2.8990483884887914</v>
      </c>
      <c r="E3846" s="19">
        <v>1971.3529041723782</v>
      </c>
      <c r="F3846" s="19">
        <f t="shared" ref="F3846:F3909" si="600">0.5*1.27*1.223*-0.658*C3846^2</f>
        <v>-801.33931009440016</v>
      </c>
      <c r="G3846" s="19">
        <f t="shared" ref="G3846:G3909" si="601">0.5*1.27*1.223*0.422*C3846^2</f>
        <v>513.92885844960006</v>
      </c>
      <c r="H3846" s="19">
        <f t="shared" si="593"/>
        <v>6785.4393100944008</v>
      </c>
      <c r="I3846" s="19">
        <f t="shared" si="594"/>
        <v>135.70878620188802</v>
      </c>
      <c r="J3846" s="19">
        <f t="shared" si="595"/>
        <v>2620.9905488238664</v>
      </c>
      <c r="K3846" s="19">
        <f t="shared" ref="K3846:K3909" si="602">J3846*C3846</f>
        <v>103791.22573342512</v>
      </c>
      <c r="L3846" s="19">
        <f t="shared" si="596"/>
        <v>103791.22573342512</v>
      </c>
      <c r="M3846" s="19">
        <f t="shared" si="597"/>
        <v>0</v>
      </c>
      <c r="N3846" s="107">
        <f t="shared" si="598"/>
        <v>133140.73736015917</v>
      </c>
      <c r="O3846" s="107"/>
      <c r="P3846" s="107"/>
      <c r="Q3846" s="107">
        <f t="shared" si="599"/>
        <v>40949.892602772088</v>
      </c>
      <c r="R3846" s="106"/>
    </row>
    <row r="3847" spans="1:18" x14ac:dyDescent="0.45">
      <c r="A3847" s="4">
        <v>75.02</v>
      </c>
      <c r="B3847" s="4">
        <v>3099</v>
      </c>
      <c r="C3847" s="4">
        <v>39.700000000000003</v>
      </c>
      <c r="D3847" s="11">
        <v>2.8684073405477397</v>
      </c>
      <c r="E3847" s="19">
        <v>1950.516991572463</v>
      </c>
      <c r="F3847" s="19">
        <f t="shared" si="600"/>
        <v>-805.39158838810022</v>
      </c>
      <c r="G3847" s="19">
        <f t="shared" si="601"/>
        <v>516.52773601790011</v>
      </c>
      <c r="H3847" s="19">
        <f t="shared" ref="H3847:H3910" si="603">5984.1-F3847</f>
        <v>6789.4915883881004</v>
      </c>
      <c r="I3847" s="19">
        <f t="shared" ref="I3847:I3910" si="604">H3847*0.02</f>
        <v>135.789831767762</v>
      </c>
      <c r="J3847" s="19">
        <f t="shared" ref="J3847:J3910" si="605">E3847+G3847+I3847</f>
        <v>2602.8345593581248</v>
      </c>
      <c r="K3847" s="19">
        <f t="shared" si="602"/>
        <v>103332.53200651756</v>
      </c>
      <c r="L3847" s="19">
        <f t="shared" ref="L3847:L3910" si="606">IF(K3847&lt;0, K3847-K3847,K3847)</f>
        <v>103332.53200651756</v>
      </c>
      <c r="M3847" s="19">
        <f t="shared" ref="M3847:M3910" si="607">IF(K3847&gt;0, K3847-K3847,K3847)</f>
        <v>0</v>
      </c>
      <c r="N3847" s="107">
        <f t="shared" ref="N3847:N3910" si="608">N3844</f>
        <v>133140.73736015917</v>
      </c>
      <c r="O3847" s="107"/>
      <c r="P3847" s="107"/>
      <c r="Q3847" s="107">
        <f t="shared" ref="Q3847:Q3910" si="609">Q3844</f>
        <v>40949.892602772088</v>
      </c>
      <c r="R3847" s="106"/>
    </row>
    <row r="3848" spans="1:18" x14ac:dyDescent="0.45">
      <c r="A3848" s="4">
        <v>75.039000000000001</v>
      </c>
      <c r="B3848" s="4">
        <v>3100</v>
      </c>
      <c r="C3848" s="4">
        <v>39.799999999999997</v>
      </c>
      <c r="D3848" s="11">
        <v>2.8233877136465595</v>
      </c>
      <c r="E3848" s="19">
        <v>1919.9036452796604</v>
      </c>
      <c r="F3848" s="19">
        <f t="shared" si="600"/>
        <v>-809.45408680360003</v>
      </c>
      <c r="G3848" s="19">
        <f t="shared" si="601"/>
        <v>519.13316813239999</v>
      </c>
      <c r="H3848" s="19">
        <f t="shared" si="603"/>
        <v>6793.5540868036005</v>
      </c>
      <c r="I3848" s="19">
        <f t="shared" si="604"/>
        <v>135.871081736072</v>
      </c>
      <c r="J3848" s="19">
        <f t="shared" si="605"/>
        <v>2574.9078951481324</v>
      </c>
      <c r="K3848" s="19">
        <f t="shared" si="602"/>
        <v>102481.33422689566</v>
      </c>
      <c r="L3848" s="19">
        <f t="shared" si="606"/>
        <v>102481.33422689566</v>
      </c>
      <c r="M3848" s="19">
        <f t="shared" si="607"/>
        <v>0</v>
      </c>
      <c r="N3848" s="107">
        <f t="shared" si="608"/>
        <v>133140.73736015917</v>
      </c>
      <c r="O3848" s="107"/>
      <c r="P3848" s="107"/>
      <c r="Q3848" s="107">
        <f t="shared" si="609"/>
        <v>40949.892602772088</v>
      </c>
      <c r="R3848" s="106"/>
    </row>
    <row r="3849" spans="1:18" x14ac:dyDescent="0.45">
      <c r="A3849" s="4">
        <v>75.058999999999997</v>
      </c>
      <c r="B3849" s="4">
        <v>3101</v>
      </c>
      <c r="C3849" s="4">
        <v>39.799999999999997</v>
      </c>
      <c r="D3849" s="11">
        <v>2.7961927690713733</v>
      </c>
      <c r="E3849" s="19">
        <v>1901.4110829685337</v>
      </c>
      <c r="F3849" s="19">
        <f t="shared" si="600"/>
        <v>-809.45408680360003</v>
      </c>
      <c r="G3849" s="19">
        <f t="shared" si="601"/>
        <v>519.13316813239999</v>
      </c>
      <c r="H3849" s="19">
        <f t="shared" si="603"/>
        <v>6793.5540868036005</v>
      </c>
      <c r="I3849" s="19">
        <f t="shared" si="604"/>
        <v>135.871081736072</v>
      </c>
      <c r="J3849" s="19">
        <f t="shared" si="605"/>
        <v>2556.4153328370057</v>
      </c>
      <c r="K3849" s="19">
        <f t="shared" si="602"/>
        <v>101745.33024691282</v>
      </c>
      <c r="L3849" s="19">
        <f t="shared" si="606"/>
        <v>101745.33024691282</v>
      </c>
      <c r="M3849" s="19">
        <f t="shared" si="607"/>
        <v>0</v>
      </c>
      <c r="N3849" s="107">
        <f t="shared" si="608"/>
        <v>133140.73736015917</v>
      </c>
      <c r="O3849" s="107"/>
      <c r="P3849" s="107"/>
      <c r="Q3849" s="107">
        <f t="shared" si="609"/>
        <v>40949.892602772088</v>
      </c>
      <c r="R3849" s="106"/>
    </row>
    <row r="3850" spans="1:18" x14ac:dyDescent="0.45">
      <c r="A3850" s="4">
        <v>75.078000000000003</v>
      </c>
      <c r="B3850" s="4">
        <v>3102</v>
      </c>
      <c r="C3850" s="4">
        <v>39.9</v>
      </c>
      <c r="D3850" s="11">
        <v>2.8166245409754795</v>
      </c>
      <c r="E3850" s="19">
        <v>1915.3046878633261</v>
      </c>
      <c r="F3850" s="19">
        <f t="shared" si="600"/>
        <v>-813.52680534090007</v>
      </c>
      <c r="G3850" s="19">
        <f t="shared" si="601"/>
        <v>521.74515479310003</v>
      </c>
      <c r="H3850" s="19">
        <f t="shared" si="603"/>
        <v>6797.6268053409003</v>
      </c>
      <c r="I3850" s="19">
        <f t="shared" si="604"/>
        <v>135.952536106818</v>
      </c>
      <c r="J3850" s="19">
        <f t="shared" si="605"/>
        <v>2573.0023787632445</v>
      </c>
      <c r="K3850" s="19">
        <f t="shared" si="602"/>
        <v>102662.79491265345</v>
      </c>
      <c r="L3850" s="19">
        <f t="shared" si="606"/>
        <v>102662.79491265345</v>
      </c>
      <c r="M3850" s="19">
        <f t="shared" si="607"/>
        <v>0</v>
      </c>
      <c r="N3850" s="107">
        <f t="shared" si="608"/>
        <v>133140.73736015917</v>
      </c>
      <c r="O3850" s="107"/>
      <c r="P3850" s="107"/>
      <c r="Q3850" s="107">
        <f t="shared" si="609"/>
        <v>40949.892602772088</v>
      </c>
      <c r="R3850" s="106"/>
    </row>
    <row r="3851" spans="1:18" x14ac:dyDescent="0.45">
      <c r="A3851" s="4">
        <v>75.097999999999999</v>
      </c>
      <c r="B3851" s="4">
        <v>3102</v>
      </c>
      <c r="C3851" s="4">
        <v>40</v>
      </c>
      <c r="D3851" s="11">
        <v>2.7864754093453601</v>
      </c>
      <c r="E3851" s="19">
        <v>1894.8032783548449</v>
      </c>
      <c r="F3851" s="19">
        <f t="shared" si="600"/>
        <v>-817.60974400000009</v>
      </c>
      <c r="G3851" s="19">
        <f t="shared" si="601"/>
        <v>524.36369600000012</v>
      </c>
      <c r="H3851" s="19">
        <f t="shared" si="603"/>
        <v>6801.7097440000007</v>
      </c>
      <c r="I3851" s="19">
        <f t="shared" si="604"/>
        <v>136.03419488000003</v>
      </c>
      <c r="J3851" s="19">
        <f t="shared" si="605"/>
        <v>2555.2011692348451</v>
      </c>
      <c r="K3851" s="19">
        <f t="shared" si="602"/>
        <v>102208.04676939381</v>
      </c>
      <c r="L3851" s="19">
        <f t="shared" si="606"/>
        <v>102208.04676939381</v>
      </c>
      <c r="M3851" s="19">
        <f t="shared" si="607"/>
        <v>0</v>
      </c>
      <c r="N3851" s="107">
        <f t="shared" si="608"/>
        <v>133140.73736015917</v>
      </c>
      <c r="O3851" s="107"/>
      <c r="P3851" s="107"/>
      <c r="Q3851" s="107">
        <f t="shared" si="609"/>
        <v>40949.892602772088</v>
      </c>
      <c r="R3851" s="106"/>
    </row>
    <row r="3852" spans="1:18" x14ac:dyDescent="0.45">
      <c r="A3852" s="4">
        <v>75.117000000000004</v>
      </c>
      <c r="B3852" s="4">
        <v>3103</v>
      </c>
      <c r="C3852" s="4">
        <v>40.1</v>
      </c>
      <c r="D3852" s="11">
        <v>2.7552290308109373</v>
      </c>
      <c r="E3852" s="19">
        <v>1873.5557409514374</v>
      </c>
      <c r="F3852" s="19">
        <f t="shared" si="600"/>
        <v>-821.70290278090022</v>
      </c>
      <c r="G3852" s="19">
        <f t="shared" si="601"/>
        <v>526.98879175310014</v>
      </c>
      <c r="H3852" s="19">
        <f t="shared" si="603"/>
        <v>6805.8029027809007</v>
      </c>
      <c r="I3852" s="19">
        <f t="shared" si="604"/>
        <v>136.11605805561803</v>
      </c>
      <c r="J3852" s="19">
        <f t="shared" si="605"/>
        <v>2536.6605907601556</v>
      </c>
      <c r="K3852" s="19">
        <f t="shared" si="602"/>
        <v>101720.08968948225</v>
      </c>
      <c r="L3852" s="19">
        <f t="shared" si="606"/>
        <v>101720.08968948225</v>
      </c>
      <c r="M3852" s="19">
        <f t="shared" si="607"/>
        <v>0</v>
      </c>
      <c r="N3852" s="107">
        <f t="shared" si="608"/>
        <v>133140.73736015917</v>
      </c>
      <c r="O3852" s="107"/>
      <c r="P3852" s="107"/>
      <c r="Q3852" s="107">
        <f t="shared" si="609"/>
        <v>40949.892602772088</v>
      </c>
      <c r="R3852" s="106"/>
    </row>
    <row r="3853" spans="1:18" x14ac:dyDescent="0.45">
      <c r="A3853" s="4">
        <v>75.137</v>
      </c>
      <c r="B3853" s="4">
        <v>3104</v>
      </c>
      <c r="C3853" s="4">
        <v>40.1</v>
      </c>
      <c r="D3853" s="11">
        <v>2.7247157581915507</v>
      </c>
      <c r="E3853" s="19">
        <v>1852.8067155702545</v>
      </c>
      <c r="F3853" s="19">
        <f t="shared" si="600"/>
        <v>-821.70290278090022</v>
      </c>
      <c r="G3853" s="19">
        <f t="shared" si="601"/>
        <v>526.98879175310014</v>
      </c>
      <c r="H3853" s="19">
        <f t="shared" si="603"/>
        <v>6805.8029027809007</v>
      </c>
      <c r="I3853" s="19">
        <f t="shared" si="604"/>
        <v>136.11605805561803</v>
      </c>
      <c r="J3853" s="19">
        <f t="shared" si="605"/>
        <v>2515.9115653789727</v>
      </c>
      <c r="K3853" s="19">
        <f t="shared" si="602"/>
        <v>100888.05377169681</v>
      </c>
      <c r="L3853" s="19">
        <f t="shared" si="606"/>
        <v>100888.05377169681</v>
      </c>
      <c r="M3853" s="19">
        <f t="shared" si="607"/>
        <v>0</v>
      </c>
      <c r="N3853" s="107">
        <f t="shared" si="608"/>
        <v>133140.73736015917</v>
      </c>
      <c r="O3853" s="107"/>
      <c r="P3853" s="107"/>
      <c r="Q3853" s="107">
        <f t="shared" si="609"/>
        <v>40949.892602772088</v>
      </c>
      <c r="R3853" s="106"/>
    </row>
    <row r="3854" spans="1:18" x14ac:dyDescent="0.45">
      <c r="A3854" s="4">
        <v>75.156000000000006</v>
      </c>
      <c r="B3854" s="4">
        <v>3105</v>
      </c>
      <c r="C3854" s="4">
        <v>40.200000000000003</v>
      </c>
      <c r="D3854" s="11">
        <v>2.7401098043745113</v>
      </c>
      <c r="E3854" s="19">
        <v>1863.2746669746678</v>
      </c>
      <c r="F3854" s="19">
        <f t="shared" si="600"/>
        <v>-825.80628168360022</v>
      </c>
      <c r="G3854" s="19">
        <f t="shared" si="601"/>
        <v>529.62044205240011</v>
      </c>
      <c r="H3854" s="19">
        <f t="shared" si="603"/>
        <v>6809.9062816836004</v>
      </c>
      <c r="I3854" s="19">
        <f t="shared" si="604"/>
        <v>136.19812563367202</v>
      </c>
      <c r="J3854" s="19">
        <f t="shared" si="605"/>
        <v>2529.0932346607401</v>
      </c>
      <c r="K3854" s="19">
        <f t="shared" si="602"/>
        <v>101669.54803336176</v>
      </c>
      <c r="L3854" s="19">
        <f t="shared" si="606"/>
        <v>101669.54803336176</v>
      </c>
      <c r="M3854" s="19">
        <f t="shared" si="607"/>
        <v>0</v>
      </c>
      <c r="N3854" s="107">
        <f t="shared" si="608"/>
        <v>133140.73736015917</v>
      </c>
      <c r="O3854" s="107"/>
      <c r="P3854" s="107"/>
      <c r="Q3854" s="107">
        <f t="shared" si="609"/>
        <v>40949.892602772088</v>
      </c>
      <c r="R3854" s="106"/>
    </row>
    <row r="3855" spans="1:18" x14ac:dyDescent="0.45">
      <c r="A3855" s="4">
        <v>75.176000000000002</v>
      </c>
      <c r="B3855" s="4">
        <v>3106</v>
      </c>
      <c r="C3855" s="4">
        <v>40.299999999999997</v>
      </c>
      <c r="D3855" s="11">
        <v>2.736047987095473</v>
      </c>
      <c r="E3855" s="19">
        <v>1860.5126312249217</v>
      </c>
      <c r="F3855" s="19">
        <f t="shared" si="600"/>
        <v>-829.91988070809998</v>
      </c>
      <c r="G3855" s="19">
        <f t="shared" si="601"/>
        <v>532.25864689790001</v>
      </c>
      <c r="H3855" s="19">
        <f t="shared" si="603"/>
        <v>6814.0198807081006</v>
      </c>
      <c r="I3855" s="19">
        <f t="shared" si="604"/>
        <v>136.28039761416201</v>
      </c>
      <c r="J3855" s="19">
        <f t="shared" si="605"/>
        <v>2529.0516757369842</v>
      </c>
      <c r="K3855" s="19">
        <f t="shared" si="602"/>
        <v>101920.78253220045</v>
      </c>
      <c r="L3855" s="19">
        <f t="shared" si="606"/>
        <v>101920.78253220045</v>
      </c>
      <c r="M3855" s="19">
        <f t="shared" si="607"/>
        <v>0</v>
      </c>
      <c r="N3855" s="107">
        <f t="shared" si="608"/>
        <v>133140.73736015917</v>
      </c>
      <c r="O3855" s="107"/>
      <c r="P3855" s="107"/>
      <c r="Q3855" s="107">
        <f t="shared" si="609"/>
        <v>40949.892602772088</v>
      </c>
      <c r="R3855" s="106"/>
    </row>
    <row r="3856" spans="1:18" x14ac:dyDescent="0.45">
      <c r="A3856" s="4">
        <v>75.194999999999993</v>
      </c>
      <c r="B3856" s="4">
        <v>3106</v>
      </c>
      <c r="C3856" s="4">
        <v>40.299999999999997</v>
      </c>
      <c r="D3856" s="11">
        <v>2.6756417601689781</v>
      </c>
      <c r="E3856" s="19">
        <v>1819.4363969149051</v>
      </c>
      <c r="F3856" s="19">
        <f t="shared" si="600"/>
        <v>-829.91988070809998</v>
      </c>
      <c r="G3856" s="19">
        <f t="shared" si="601"/>
        <v>532.25864689790001</v>
      </c>
      <c r="H3856" s="19">
        <f t="shared" si="603"/>
        <v>6814.0198807081006</v>
      </c>
      <c r="I3856" s="19">
        <f t="shared" si="604"/>
        <v>136.28039761416201</v>
      </c>
      <c r="J3856" s="19">
        <f t="shared" si="605"/>
        <v>2487.9754414269673</v>
      </c>
      <c r="K3856" s="19">
        <f t="shared" si="602"/>
        <v>100265.41028950678</v>
      </c>
      <c r="L3856" s="19">
        <f t="shared" si="606"/>
        <v>100265.41028950678</v>
      </c>
      <c r="M3856" s="19">
        <f t="shared" si="607"/>
        <v>0</v>
      </c>
      <c r="N3856" s="107">
        <f t="shared" si="608"/>
        <v>133140.73736015917</v>
      </c>
      <c r="O3856" s="107"/>
      <c r="P3856" s="107"/>
      <c r="Q3856" s="107">
        <f t="shared" si="609"/>
        <v>40949.892602772088</v>
      </c>
      <c r="R3856" s="106"/>
    </row>
    <row r="3857" spans="1:18" x14ac:dyDescent="0.45">
      <c r="A3857" s="4">
        <v>75.215000000000003</v>
      </c>
      <c r="B3857" s="4">
        <v>3107</v>
      </c>
      <c r="C3857" s="4">
        <v>40.4</v>
      </c>
      <c r="D3857" s="11">
        <v>2.6433731617744769</v>
      </c>
      <c r="E3857" s="19">
        <v>1797.4937500066444</v>
      </c>
      <c r="F3857" s="19">
        <f t="shared" si="600"/>
        <v>-834.04369985440007</v>
      </c>
      <c r="G3857" s="19">
        <f t="shared" si="601"/>
        <v>534.90340628960007</v>
      </c>
      <c r="H3857" s="19">
        <f t="shared" si="603"/>
        <v>6818.1436998544004</v>
      </c>
      <c r="I3857" s="19">
        <f t="shared" si="604"/>
        <v>136.362873997088</v>
      </c>
      <c r="J3857" s="19">
        <f t="shared" si="605"/>
        <v>2468.7600302933324</v>
      </c>
      <c r="K3857" s="19">
        <f t="shared" si="602"/>
        <v>99737.905223850626</v>
      </c>
      <c r="L3857" s="19">
        <f t="shared" si="606"/>
        <v>99737.905223850626</v>
      </c>
      <c r="M3857" s="19">
        <f t="shared" si="607"/>
        <v>0</v>
      </c>
      <c r="N3857" s="107">
        <f t="shared" si="608"/>
        <v>133140.73736015917</v>
      </c>
      <c r="O3857" s="107"/>
      <c r="P3857" s="107"/>
      <c r="Q3857" s="107">
        <f t="shared" si="609"/>
        <v>40949.892602772088</v>
      </c>
      <c r="R3857" s="106"/>
    </row>
    <row r="3858" spans="1:18" x14ac:dyDescent="0.45">
      <c r="A3858" s="4">
        <v>75.233999999999995</v>
      </c>
      <c r="B3858" s="4">
        <v>3108</v>
      </c>
      <c r="C3858" s="4">
        <v>40.5</v>
      </c>
      <c r="D3858" s="11">
        <v>2.6608688359184085</v>
      </c>
      <c r="E3858" s="19">
        <v>1809.3908084245177</v>
      </c>
      <c r="F3858" s="19">
        <f t="shared" si="600"/>
        <v>-838.17773912250016</v>
      </c>
      <c r="G3858" s="19">
        <f t="shared" si="601"/>
        <v>537.55472022750007</v>
      </c>
      <c r="H3858" s="19">
        <f t="shared" si="603"/>
        <v>6822.2777391225009</v>
      </c>
      <c r="I3858" s="19">
        <f t="shared" si="604"/>
        <v>136.44555478245002</v>
      </c>
      <c r="J3858" s="19">
        <f t="shared" si="605"/>
        <v>2483.3910834344679</v>
      </c>
      <c r="K3858" s="19">
        <f t="shared" si="602"/>
        <v>100577.33887909594</v>
      </c>
      <c r="L3858" s="19">
        <f t="shared" si="606"/>
        <v>100577.33887909594</v>
      </c>
      <c r="M3858" s="19">
        <f t="shared" si="607"/>
        <v>0</v>
      </c>
      <c r="N3858" s="107">
        <f t="shared" si="608"/>
        <v>133140.73736015917</v>
      </c>
      <c r="O3858" s="107"/>
      <c r="P3858" s="107"/>
      <c r="Q3858" s="107">
        <f t="shared" si="609"/>
        <v>40949.892602772088</v>
      </c>
      <c r="R3858" s="106"/>
    </row>
    <row r="3859" spans="1:18" x14ac:dyDescent="0.45">
      <c r="A3859" s="4">
        <v>75.254000000000005</v>
      </c>
      <c r="B3859" s="4">
        <v>3109</v>
      </c>
      <c r="C3859" s="4">
        <v>40.5</v>
      </c>
      <c r="D3859" s="11">
        <v>2.6658260164880314</v>
      </c>
      <c r="E3859" s="19">
        <v>1812.7616912118613</v>
      </c>
      <c r="F3859" s="19">
        <f t="shared" si="600"/>
        <v>-838.17773912250016</v>
      </c>
      <c r="G3859" s="19">
        <f t="shared" si="601"/>
        <v>537.55472022750007</v>
      </c>
      <c r="H3859" s="19">
        <f t="shared" si="603"/>
        <v>6822.2777391225009</v>
      </c>
      <c r="I3859" s="19">
        <f t="shared" si="604"/>
        <v>136.44555478245002</v>
      </c>
      <c r="J3859" s="19">
        <f t="shared" si="605"/>
        <v>2486.7619662218112</v>
      </c>
      <c r="K3859" s="19">
        <f t="shared" si="602"/>
        <v>100713.85963198336</v>
      </c>
      <c r="L3859" s="19">
        <f t="shared" si="606"/>
        <v>100713.85963198336</v>
      </c>
      <c r="M3859" s="19">
        <f t="shared" si="607"/>
        <v>0</v>
      </c>
      <c r="N3859" s="107">
        <f t="shared" si="608"/>
        <v>133140.73736015917</v>
      </c>
      <c r="O3859" s="107"/>
      <c r="P3859" s="107"/>
      <c r="Q3859" s="107">
        <f t="shared" si="609"/>
        <v>40949.892602772088</v>
      </c>
      <c r="R3859" s="106"/>
    </row>
    <row r="3860" spans="1:18" x14ac:dyDescent="0.45">
      <c r="A3860" s="4">
        <v>75.272999999999996</v>
      </c>
      <c r="B3860" s="4">
        <v>3109</v>
      </c>
      <c r="C3860" s="4">
        <v>40.6</v>
      </c>
      <c r="D3860" s="11">
        <v>2.6633312902591193</v>
      </c>
      <c r="E3860" s="19">
        <v>1811.065277376201</v>
      </c>
      <c r="F3860" s="19">
        <f t="shared" si="600"/>
        <v>-842.32199851240023</v>
      </c>
      <c r="G3860" s="19">
        <f t="shared" si="601"/>
        <v>540.21258871160012</v>
      </c>
      <c r="H3860" s="19">
        <f t="shared" si="603"/>
        <v>6826.4219985124009</v>
      </c>
      <c r="I3860" s="19">
        <f t="shared" si="604"/>
        <v>136.52843997024803</v>
      </c>
      <c r="J3860" s="19">
        <f t="shared" si="605"/>
        <v>2487.8063060580494</v>
      </c>
      <c r="K3860" s="19">
        <f t="shared" si="602"/>
        <v>101004.93602595681</v>
      </c>
      <c r="L3860" s="19">
        <f t="shared" si="606"/>
        <v>101004.93602595681</v>
      </c>
      <c r="M3860" s="19">
        <f t="shared" si="607"/>
        <v>0</v>
      </c>
      <c r="N3860" s="107">
        <f t="shared" si="608"/>
        <v>133140.73736015917</v>
      </c>
      <c r="O3860" s="107"/>
      <c r="P3860" s="107"/>
      <c r="Q3860" s="107">
        <f t="shared" si="609"/>
        <v>40949.892602772088</v>
      </c>
      <c r="R3860" s="106"/>
    </row>
    <row r="3861" spans="1:18" x14ac:dyDescent="0.45">
      <c r="A3861" s="4">
        <v>75.293000000000006</v>
      </c>
      <c r="B3861" s="4">
        <v>3110</v>
      </c>
      <c r="C3861" s="4">
        <v>40.6</v>
      </c>
      <c r="D3861" s="11">
        <v>2.6532640091226689</v>
      </c>
      <c r="E3861" s="19">
        <v>1804.2195262034149</v>
      </c>
      <c r="F3861" s="19">
        <f t="shared" si="600"/>
        <v>-842.32199851240023</v>
      </c>
      <c r="G3861" s="19">
        <f t="shared" si="601"/>
        <v>540.21258871160012</v>
      </c>
      <c r="H3861" s="19">
        <f t="shared" si="603"/>
        <v>6826.4219985124009</v>
      </c>
      <c r="I3861" s="19">
        <f t="shared" si="604"/>
        <v>136.52843997024803</v>
      </c>
      <c r="J3861" s="19">
        <f t="shared" si="605"/>
        <v>2480.9605548852633</v>
      </c>
      <c r="K3861" s="19">
        <f t="shared" si="602"/>
        <v>100726.99852834169</v>
      </c>
      <c r="L3861" s="19">
        <f t="shared" si="606"/>
        <v>100726.99852834169</v>
      </c>
      <c r="M3861" s="19">
        <f t="shared" si="607"/>
        <v>0</v>
      </c>
      <c r="N3861" s="107">
        <f t="shared" si="608"/>
        <v>133140.73736015917</v>
      </c>
      <c r="O3861" s="107"/>
      <c r="P3861" s="107"/>
      <c r="Q3861" s="107">
        <f t="shared" si="609"/>
        <v>40949.892602772088</v>
      </c>
      <c r="R3861" s="106"/>
    </row>
    <row r="3862" spans="1:18" x14ac:dyDescent="0.45">
      <c r="A3862" s="4">
        <v>75.313000000000002</v>
      </c>
      <c r="B3862" s="4">
        <v>3111</v>
      </c>
      <c r="C3862" s="4">
        <v>40.6</v>
      </c>
      <c r="D3862" s="11">
        <v>2.6389340452607462</v>
      </c>
      <c r="E3862" s="19">
        <v>1794.4751507773074</v>
      </c>
      <c r="F3862" s="19">
        <f t="shared" si="600"/>
        <v>-842.32199851240023</v>
      </c>
      <c r="G3862" s="19">
        <f t="shared" si="601"/>
        <v>540.21258871160012</v>
      </c>
      <c r="H3862" s="19">
        <f t="shared" si="603"/>
        <v>6826.4219985124009</v>
      </c>
      <c r="I3862" s="19">
        <f t="shared" si="604"/>
        <v>136.52843997024803</v>
      </c>
      <c r="J3862" s="19">
        <f t="shared" si="605"/>
        <v>2471.2161794591557</v>
      </c>
      <c r="K3862" s="19">
        <f t="shared" si="602"/>
        <v>100331.37688604172</v>
      </c>
      <c r="L3862" s="19">
        <f t="shared" si="606"/>
        <v>100331.37688604172</v>
      </c>
      <c r="M3862" s="19">
        <f t="shared" si="607"/>
        <v>0</v>
      </c>
      <c r="N3862" s="107">
        <f t="shared" si="608"/>
        <v>133140.73736015917</v>
      </c>
      <c r="O3862" s="107"/>
      <c r="P3862" s="107"/>
      <c r="Q3862" s="107">
        <f t="shared" si="609"/>
        <v>40949.892602772088</v>
      </c>
      <c r="R3862" s="106"/>
    </row>
    <row r="3863" spans="1:18" x14ac:dyDescent="0.45">
      <c r="A3863" s="4">
        <v>75.331999999999994</v>
      </c>
      <c r="B3863" s="4">
        <v>3112</v>
      </c>
      <c r="C3863" s="4">
        <v>40.6</v>
      </c>
      <c r="D3863" s="11">
        <v>2.6224468787621542</v>
      </c>
      <c r="E3863" s="19">
        <v>1783.2638775582648</v>
      </c>
      <c r="F3863" s="19">
        <f t="shared" si="600"/>
        <v>-842.32199851240023</v>
      </c>
      <c r="G3863" s="19">
        <f t="shared" si="601"/>
        <v>540.21258871160012</v>
      </c>
      <c r="H3863" s="19">
        <f t="shared" si="603"/>
        <v>6826.4219985124009</v>
      </c>
      <c r="I3863" s="19">
        <f t="shared" si="604"/>
        <v>136.52843997024803</v>
      </c>
      <c r="J3863" s="19">
        <f t="shared" si="605"/>
        <v>2460.0049062401131</v>
      </c>
      <c r="K3863" s="19">
        <f t="shared" si="602"/>
        <v>99876.199193348599</v>
      </c>
      <c r="L3863" s="19">
        <f t="shared" si="606"/>
        <v>99876.199193348599</v>
      </c>
      <c r="M3863" s="19">
        <f t="shared" si="607"/>
        <v>0</v>
      </c>
      <c r="N3863" s="107">
        <f t="shared" si="608"/>
        <v>133140.73736015917</v>
      </c>
      <c r="O3863" s="107"/>
      <c r="P3863" s="107"/>
      <c r="Q3863" s="107">
        <f t="shared" si="609"/>
        <v>40949.892602772088</v>
      </c>
      <c r="R3863" s="106"/>
    </row>
    <row r="3864" spans="1:18" x14ac:dyDescent="0.45">
      <c r="A3864" s="4">
        <v>75.352000000000004</v>
      </c>
      <c r="B3864" s="4">
        <v>3113</v>
      </c>
      <c r="C3864" s="4">
        <v>40.5</v>
      </c>
      <c r="D3864" s="11">
        <v>2.5544582873978503</v>
      </c>
      <c r="E3864" s="19">
        <v>1737.0316354305382</v>
      </c>
      <c r="F3864" s="19">
        <f t="shared" si="600"/>
        <v>-838.17773912250016</v>
      </c>
      <c r="G3864" s="19">
        <f t="shared" si="601"/>
        <v>537.55472022750007</v>
      </c>
      <c r="H3864" s="19">
        <f t="shared" si="603"/>
        <v>6822.2777391225009</v>
      </c>
      <c r="I3864" s="19">
        <f t="shared" si="604"/>
        <v>136.44555478245002</v>
      </c>
      <c r="J3864" s="19">
        <f t="shared" si="605"/>
        <v>2411.0319104404884</v>
      </c>
      <c r="K3864" s="19">
        <f t="shared" si="602"/>
        <v>97646.792372839787</v>
      </c>
      <c r="L3864" s="19">
        <f t="shared" si="606"/>
        <v>97646.792372839787</v>
      </c>
      <c r="M3864" s="19">
        <f t="shared" si="607"/>
        <v>0</v>
      </c>
      <c r="N3864" s="107">
        <f t="shared" si="608"/>
        <v>133140.73736015917</v>
      </c>
      <c r="O3864" s="107"/>
      <c r="P3864" s="107"/>
      <c r="Q3864" s="107">
        <f t="shared" si="609"/>
        <v>40949.892602772088</v>
      </c>
      <c r="R3864" s="106"/>
    </row>
    <row r="3865" spans="1:18" x14ac:dyDescent="0.45">
      <c r="A3865" s="4">
        <v>75.370999999999995</v>
      </c>
      <c r="B3865" s="4">
        <v>3113</v>
      </c>
      <c r="C3865" s="4">
        <v>40.5</v>
      </c>
      <c r="D3865" s="11">
        <v>2.5330328392444224</v>
      </c>
      <c r="E3865" s="19">
        <v>1722.4623306862072</v>
      </c>
      <c r="F3865" s="19">
        <f t="shared" si="600"/>
        <v>-838.17773912250016</v>
      </c>
      <c r="G3865" s="19">
        <f t="shared" si="601"/>
        <v>537.55472022750007</v>
      </c>
      <c r="H3865" s="19">
        <f t="shared" si="603"/>
        <v>6822.2777391225009</v>
      </c>
      <c r="I3865" s="19">
        <f t="shared" si="604"/>
        <v>136.44555478245002</v>
      </c>
      <c r="J3865" s="19">
        <f t="shared" si="605"/>
        <v>2396.4626056961574</v>
      </c>
      <c r="K3865" s="19">
        <f t="shared" si="602"/>
        <v>97056.735530694379</v>
      </c>
      <c r="L3865" s="19">
        <f t="shared" si="606"/>
        <v>97056.735530694379</v>
      </c>
      <c r="M3865" s="19">
        <f t="shared" si="607"/>
        <v>0</v>
      </c>
      <c r="N3865" s="107">
        <f t="shared" si="608"/>
        <v>133140.73736015917</v>
      </c>
      <c r="O3865" s="107"/>
      <c r="P3865" s="107"/>
      <c r="Q3865" s="107">
        <f t="shared" si="609"/>
        <v>40949.892602772088</v>
      </c>
      <c r="R3865" s="106"/>
    </row>
    <row r="3866" spans="1:18" x14ac:dyDescent="0.45">
      <c r="A3866" s="4">
        <v>75.391000000000005</v>
      </c>
      <c r="B3866" s="4">
        <v>3114</v>
      </c>
      <c r="C3866" s="4">
        <v>40.5</v>
      </c>
      <c r="D3866" s="11">
        <v>2.5081435136801451</v>
      </c>
      <c r="E3866" s="19">
        <v>1705.5375893024986</v>
      </c>
      <c r="F3866" s="19">
        <f t="shared" si="600"/>
        <v>-838.17773912250016</v>
      </c>
      <c r="G3866" s="19">
        <f t="shared" si="601"/>
        <v>537.55472022750007</v>
      </c>
      <c r="H3866" s="19">
        <f t="shared" si="603"/>
        <v>6822.2777391225009</v>
      </c>
      <c r="I3866" s="19">
        <f t="shared" si="604"/>
        <v>136.44555478245002</v>
      </c>
      <c r="J3866" s="19">
        <f t="shared" si="605"/>
        <v>2379.5378643124486</v>
      </c>
      <c r="K3866" s="19">
        <f t="shared" si="602"/>
        <v>96371.283504654173</v>
      </c>
      <c r="L3866" s="19">
        <f t="shared" si="606"/>
        <v>96371.283504654173</v>
      </c>
      <c r="M3866" s="19">
        <f t="shared" si="607"/>
        <v>0</v>
      </c>
      <c r="N3866" s="107">
        <f t="shared" si="608"/>
        <v>133140.73736015917</v>
      </c>
      <c r="O3866" s="107"/>
      <c r="P3866" s="107"/>
      <c r="Q3866" s="107">
        <f t="shared" si="609"/>
        <v>40949.892602772088</v>
      </c>
      <c r="R3866" s="106"/>
    </row>
    <row r="3867" spans="1:18" x14ac:dyDescent="0.45">
      <c r="A3867" s="4">
        <v>75.41</v>
      </c>
      <c r="B3867" s="4">
        <v>3115</v>
      </c>
      <c r="C3867" s="4">
        <v>40.6</v>
      </c>
      <c r="D3867" s="11">
        <v>2.5306899915307035</v>
      </c>
      <c r="E3867" s="19">
        <v>1720.8691942408784</v>
      </c>
      <c r="F3867" s="19">
        <f t="shared" si="600"/>
        <v>-842.32199851240023</v>
      </c>
      <c r="G3867" s="19">
        <f t="shared" si="601"/>
        <v>540.21258871160012</v>
      </c>
      <c r="H3867" s="19">
        <f t="shared" si="603"/>
        <v>6826.4219985124009</v>
      </c>
      <c r="I3867" s="19">
        <f t="shared" si="604"/>
        <v>136.52843997024803</v>
      </c>
      <c r="J3867" s="19">
        <f t="shared" si="605"/>
        <v>2397.6102229227267</v>
      </c>
      <c r="K3867" s="19">
        <f t="shared" si="602"/>
        <v>97342.975050662702</v>
      </c>
      <c r="L3867" s="19">
        <f t="shared" si="606"/>
        <v>97342.975050662702</v>
      </c>
      <c r="M3867" s="19">
        <f t="shared" si="607"/>
        <v>0</v>
      </c>
      <c r="N3867" s="107">
        <f t="shared" si="608"/>
        <v>133140.73736015917</v>
      </c>
      <c r="O3867" s="107"/>
      <c r="P3867" s="107"/>
      <c r="Q3867" s="107">
        <f t="shared" si="609"/>
        <v>40949.892602772088</v>
      </c>
      <c r="R3867" s="106"/>
    </row>
    <row r="3868" spans="1:18" x14ac:dyDescent="0.45">
      <c r="A3868" s="4">
        <v>75.430000000000007</v>
      </c>
      <c r="B3868" s="4">
        <v>3116</v>
      </c>
      <c r="C3868" s="4">
        <v>40.799999999999997</v>
      </c>
      <c r="D3868" s="11">
        <v>2.5007550827616525</v>
      </c>
      <c r="E3868" s="19">
        <v>1700.5134562779238</v>
      </c>
      <c r="F3868" s="19">
        <f t="shared" si="600"/>
        <v>-850.64117765760011</v>
      </c>
      <c r="G3868" s="19">
        <f t="shared" si="601"/>
        <v>545.54798931840003</v>
      </c>
      <c r="H3868" s="19">
        <f t="shared" si="603"/>
        <v>6834.7411776576009</v>
      </c>
      <c r="I3868" s="19">
        <f t="shared" si="604"/>
        <v>136.69482355315202</v>
      </c>
      <c r="J3868" s="19">
        <f t="shared" si="605"/>
        <v>2382.7562691494759</v>
      </c>
      <c r="K3868" s="19">
        <f t="shared" si="602"/>
        <v>97216.455781298602</v>
      </c>
      <c r="L3868" s="19">
        <f t="shared" si="606"/>
        <v>97216.455781298602</v>
      </c>
      <c r="M3868" s="19">
        <f t="shared" si="607"/>
        <v>0</v>
      </c>
      <c r="N3868" s="107">
        <f t="shared" si="608"/>
        <v>133140.73736015917</v>
      </c>
      <c r="O3868" s="107"/>
      <c r="P3868" s="107"/>
      <c r="Q3868" s="107">
        <f t="shared" si="609"/>
        <v>40949.892602772088</v>
      </c>
      <c r="R3868" s="106"/>
    </row>
    <row r="3869" spans="1:18" x14ac:dyDescent="0.45">
      <c r="A3869" s="4">
        <v>75.448999999999998</v>
      </c>
      <c r="B3869" s="4">
        <v>3117</v>
      </c>
      <c r="C3869" s="4">
        <v>40.799999999999997</v>
      </c>
      <c r="D3869" s="11">
        <v>2.4684841444649135</v>
      </c>
      <c r="E3869" s="19">
        <v>1678.5692182361411</v>
      </c>
      <c r="F3869" s="19">
        <f t="shared" si="600"/>
        <v>-850.64117765760011</v>
      </c>
      <c r="G3869" s="19">
        <f t="shared" si="601"/>
        <v>545.54798931840003</v>
      </c>
      <c r="H3869" s="19">
        <f t="shared" si="603"/>
        <v>6834.7411776576009</v>
      </c>
      <c r="I3869" s="19">
        <f t="shared" si="604"/>
        <v>136.69482355315202</v>
      </c>
      <c r="J3869" s="19">
        <f t="shared" si="605"/>
        <v>2360.8120311076932</v>
      </c>
      <c r="K3869" s="19">
        <f t="shared" si="602"/>
        <v>96321.130869193876</v>
      </c>
      <c r="L3869" s="19">
        <f t="shared" si="606"/>
        <v>96321.130869193876</v>
      </c>
      <c r="M3869" s="19">
        <f t="shared" si="607"/>
        <v>0</v>
      </c>
      <c r="N3869" s="107">
        <f t="shared" si="608"/>
        <v>133140.73736015917</v>
      </c>
      <c r="O3869" s="107"/>
      <c r="P3869" s="107"/>
      <c r="Q3869" s="107">
        <f t="shared" si="609"/>
        <v>40949.892602772088</v>
      </c>
      <c r="R3869" s="106"/>
    </row>
    <row r="3870" spans="1:18" x14ac:dyDescent="0.45">
      <c r="A3870" s="4">
        <v>75.468999999999994</v>
      </c>
      <c r="B3870" s="4">
        <v>3117</v>
      </c>
      <c r="C3870" s="4">
        <v>40.9</v>
      </c>
      <c r="D3870" s="11">
        <v>2.4316436026654702</v>
      </c>
      <c r="E3870" s="19">
        <v>1653.5176498125197</v>
      </c>
      <c r="F3870" s="19">
        <f t="shared" si="600"/>
        <v>-854.81609741290015</v>
      </c>
      <c r="G3870" s="19">
        <f t="shared" si="601"/>
        <v>548.22552144110011</v>
      </c>
      <c r="H3870" s="19">
        <f t="shared" si="603"/>
        <v>6838.9160974129009</v>
      </c>
      <c r="I3870" s="19">
        <f t="shared" si="604"/>
        <v>136.77832194825803</v>
      </c>
      <c r="J3870" s="19">
        <f t="shared" si="605"/>
        <v>2338.521493201878</v>
      </c>
      <c r="K3870" s="19">
        <f t="shared" si="602"/>
        <v>95645.5290719568</v>
      </c>
      <c r="L3870" s="19">
        <f t="shared" si="606"/>
        <v>95645.5290719568</v>
      </c>
      <c r="M3870" s="19">
        <f t="shared" si="607"/>
        <v>0</v>
      </c>
      <c r="N3870" s="107">
        <f t="shared" si="608"/>
        <v>133140.73736015917</v>
      </c>
      <c r="O3870" s="107"/>
      <c r="P3870" s="107"/>
      <c r="Q3870" s="107">
        <f t="shared" si="609"/>
        <v>40949.892602772088</v>
      </c>
      <c r="R3870" s="106"/>
    </row>
    <row r="3871" spans="1:18" x14ac:dyDescent="0.45">
      <c r="A3871" s="4">
        <v>75.488</v>
      </c>
      <c r="B3871" s="4">
        <v>3118</v>
      </c>
      <c r="C3871" s="4">
        <v>41</v>
      </c>
      <c r="D3871" s="11">
        <v>2.3868552303778108</v>
      </c>
      <c r="E3871" s="19">
        <v>1623.0615566569113</v>
      </c>
      <c r="F3871" s="19">
        <f t="shared" si="600"/>
        <v>-859.00123729000018</v>
      </c>
      <c r="G3871" s="19">
        <f t="shared" si="601"/>
        <v>550.90960811000014</v>
      </c>
      <c r="H3871" s="19">
        <f t="shared" si="603"/>
        <v>6843.1012372900004</v>
      </c>
      <c r="I3871" s="19">
        <f t="shared" si="604"/>
        <v>136.8620247458</v>
      </c>
      <c r="J3871" s="19">
        <f t="shared" si="605"/>
        <v>2310.8331895127112</v>
      </c>
      <c r="K3871" s="19">
        <f t="shared" si="602"/>
        <v>94744.160770021161</v>
      </c>
      <c r="L3871" s="19">
        <f t="shared" si="606"/>
        <v>94744.160770021161</v>
      </c>
      <c r="M3871" s="19">
        <f t="shared" si="607"/>
        <v>0</v>
      </c>
      <c r="N3871" s="107">
        <f t="shared" si="608"/>
        <v>133140.73736015917</v>
      </c>
      <c r="O3871" s="107"/>
      <c r="P3871" s="107"/>
      <c r="Q3871" s="107">
        <f t="shared" si="609"/>
        <v>40949.892602772088</v>
      </c>
      <c r="R3871" s="106"/>
    </row>
    <row r="3872" spans="1:18" x14ac:dyDescent="0.45">
      <c r="A3872" s="4">
        <v>75.507999999999996</v>
      </c>
      <c r="B3872" s="4">
        <v>3119</v>
      </c>
      <c r="C3872" s="4">
        <v>41</v>
      </c>
      <c r="D3872" s="11">
        <v>2.3350287124978992</v>
      </c>
      <c r="E3872" s="19">
        <v>1587.8195244985716</v>
      </c>
      <c r="F3872" s="19">
        <f t="shared" si="600"/>
        <v>-859.00123729000018</v>
      </c>
      <c r="G3872" s="19">
        <f t="shared" si="601"/>
        <v>550.90960811000014</v>
      </c>
      <c r="H3872" s="19">
        <f t="shared" si="603"/>
        <v>6843.1012372900004</v>
      </c>
      <c r="I3872" s="19">
        <f t="shared" si="604"/>
        <v>136.8620247458</v>
      </c>
      <c r="J3872" s="19">
        <f t="shared" si="605"/>
        <v>2275.5911573543717</v>
      </c>
      <c r="K3872" s="19">
        <f t="shared" si="602"/>
        <v>93299.237451529247</v>
      </c>
      <c r="L3872" s="19">
        <f t="shared" si="606"/>
        <v>93299.237451529247</v>
      </c>
      <c r="M3872" s="19">
        <f t="shared" si="607"/>
        <v>0</v>
      </c>
      <c r="N3872" s="107">
        <f t="shared" si="608"/>
        <v>133140.73736015917</v>
      </c>
      <c r="O3872" s="107"/>
      <c r="P3872" s="107"/>
      <c r="Q3872" s="107">
        <f t="shared" si="609"/>
        <v>40949.892602772088</v>
      </c>
      <c r="R3872" s="106"/>
    </row>
    <row r="3873" spans="1:18" x14ac:dyDescent="0.45">
      <c r="A3873" s="4">
        <v>75.527000000000001</v>
      </c>
      <c r="B3873" s="4">
        <v>3120</v>
      </c>
      <c r="C3873" s="4">
        <v>41.1</v>
      </c>
      <c r="D3873" s="11">
        <v>2.2641646607867187</v>
      </c>
      <c r="E3873" s="19">
        <v>1539.6319693349687</v>
      </c>
      <c r="F3873" s="19">
        <f t="shared" si="600"/>
        <v>-863.19659728890019</v>
      </c>
      <c r="G3873" s="19">
        <f t="shared" si="601"/>
        <v>553.60024932510009</v>
      </c>
      <c r="H3873" s="19">
        <f t="shared" si="603"/>
        <v>6847.2965972889006</v>
      </c>
      <c r="I3873" s="19">
        <f t="shared" si="604"/>
        <v>136.94593194577803</v>
      </c>
      <c r="J3873" s="19">
        <f t="shared" si="605"/>
        <v>2230.1781506058464</v>
      </c>
      <c r="K3873" s="19">
        <f t="shared" si="602"/>
        <v>91660.321989900287</v>
      </c>
      <c r="L3873" s="19">
        <f t="shared" si="606"/>
        <v>91660.321989900287</v>
      </c>
      <c r="M3873" s="19">
        <f t="shared" si="607"/>
        <v>0</v>
      </c>
      <c r="N3873" s="107">
        <f t="shared" si="608"/>
        <v>133140.73736015917</v>
      </c>
      <c r="O3873" s="107"/>
      <c r="P3873" s="107"/>
      <c r="Q3873" s="107">
        <f t="shared" si="609"/>
        <v>40949.892602772088</v>
      </c>
      <c r="R3873" s="106"/>
    </row>
    <row r="3874" spans="1:18" x14ac:dyDescent="0.45">
      <c r="A3874" s="4">
        <v>75.546999999999997</v>
      </c>
      <c r="B3874" s="4">
        <v>3121</v>
      </c>
      <c r="C3874" s="4">
        <v>41.1</v>
      </c>
      <c r="D3874" s="11">
        <v>2.2538524565500446</v>
      </c>
      <c r="E3874" s="19">
        <v>1532.6196704540303</v>
      </c>
      <c r="F3874" s="19">
        <f t="shared" si="600"/>
        <v>-863.19659728890019</v>
      </c>
      <c r="G3874" s="19">
        <f t="shared" si="601"/>
        <v>553.60024932510009</v>
      </c>
      <c r="H3874" s="19">
        <f t="shared" si="603"/>
        <v>6847.2965972889006</v>
      </c>
      <c r="I3874" s="19">
        <f t="shared" si="604"/>
        <v>136.94593194577803</v>
      </c>
      <c r="J3874" s="19">
        <f t="shared" si="605"/>
        <v>2223.1658517249084</v>
      </c>
      <c r="K3874" s="19">
        <f t="shared" si="602"/>
        <v>91372.116505893733</v>
      </c>
      <c r="L3874" s="19">
        <f t="shared" si="606"/>
        <v>91372.116505893733</v>
      </c>
      <c r="M3874" s="19">
        <f t="shared" si="607"/>
        <v>0</v>
      </c>
      <c r="N3874" s="107">
        <f t="shared" si="608"/>
        <v>133140.73736015917</v>
      </c>
      <c r="O3874" s="107"/>
      <c r="P3874" s="107"/>
      <c r="Q3874" s="107">
        <f t="shared" si="609"/>
        <v>40949.892602772088</v>
      </c>
      <c r="R3874" s="106"/>
    </row>
    <row r="3875" spans="1:18" x14ac:dyDescent="0.45">
      <c r="A3875" s="4">
        <v>75.566000000000003</v>
      </c>
      <c r="B3875" s="4">
        <v>3121</v>
      </c>
      <c r="C3875" s="4">
        <v>41.2</v>
      </c>
      <c r="D3875" s="11">
        <v>2.2896133362313127</v>
      </c>
      <c r="E3875" s="19">
        <v>1556.9370686372927</v>
      </c>
      <c r="F3875" s="19">
        <f t="shared" si="600"/>
        <v>-867.40217740960031</v>
      </c>
      <c r="G3875" s="19">
        <f t="shared" si="601"/>
        <v>556.29744508640022</v>
      </c>
      <c r="H3875" s="19">
        <f t="shared" si="603"/>
        <v>6851.5021774096003</v>
      </c>
      <c r="I3875" s="19">
        <f t="shared" si="604"/>
        <v>137.030043548192</v>
      </c>
      <c r="J3875" s="19">
        <f t="shared" si="605"/>
        <v>2250.2645572718848</v>
      </c>
      <c r="K3875" s="19">
        <f t="shared" si="602"/>
        <v>92710.899759601656</v>
      </c>
      <c r="L3875" s="19">
        <f t="shared" si="606"/>
        <v>92710.899759601656</v>
      </c>
      <c r="M3875" s="19">
        <f t="shared" si="607"/>
        <v>0</v>
      </c>
      <c r="N3875" s="107">
        <f t="shared" si="608"/>
        <v>133140.73736015917</v>
      </c>
      <c r="O3875" s="107"/>
      <c r="P3875" s="107"/>
      <c r="Q3875" s="107">
        <f t="shared" si="609"/>
        <v>40949.892602772088</v>
      </c>
      <c r="R3875" s="106"/>
    </row>
    <row r="3876" spans="1:18" x14ac:dyDescent="0.45">
      <c r="A3876" s="4">
        <v>75.585999999999999</v>
      </c>
      <c r="B3876" s="4">
        <v>3122</v>
      </c>
      <c r="C3876" s="4">
        <v>41.3</v>
      </c>
      <c r="D3876" s="11">
        <v>2.3195536096360314</v>
      </c>
      <c r="E3876" s="19">
        <v>1577.2964545525015</v>
      </c>
      <c r="F3876" s="19">
        <f t="shared" si="600"/>
        <v>-871.61797765210008</v>
      </c>
      <c r="G3876" s="19">
        <f t="shared" si="601"/>
        <v>559.00119539390005</v>
      </c>
      <c r="H3876" s="19">
        <f t="shared" si="603"/>
        <v>6855.7179776521007</v>
      </c>
      <c r="I3876" s="19">
        <f t="shared" si="604"/>
        <v>137.11435955304202</v>
      </c>
      <c r="J3876" s="19">
        <f t="shared" si="605"/>
        <v>2273.4120094994437</v>
      </c>
      <c r="K3876" s="19">
        <f t="shared" si="602"/>
        <v>93891.91599232702</v>
      </c>
      <c r="L3876" s="19">
        <f t="shared" si="606"/>
        <v>93891.91599232702</v>
      </c>
      <c r="M3876" s="19">
        <f t="shared" si="607"/>
        <v>0</v>
      </c>
      <c r="N3876" s="107">
        <f t="shared" si="608"/>
        <v>133140.73736015917</v>
      </c>
      <c r="O3876" s="107"/>
      <c r="P3876" s="107"/>
      <c r="Q3876" s="107">
        <f t="shared" si="609"/>
        <v>40949.892602772088</v>
      </c>
      <c r="R3876" s="106"/>
    </row>
    <row r="3877" spans="1:18" x14ac:dyDescent="0.45">
      <c r="A3877" s="4">
        <v>75.605000000000004</v>
      </c>
      <c r="B3877" s="4">
        <v>3123</v>
      </c>
      <c r="C3877" s="4">
        <v>41.3</v>
      </c>
      <c r="D3877" s="11">
        <v>2.316587410502275</v>
      </c>
      <c r="E3877" s="19">
        <v>1575.2794391415471</v>
      </c>
      <c r="F3877" s="19">
        <f t="shared" si="600"/>
        <v>-871.61797765210008</v>
      </c>
      <c r="G3877" s="19">
        <f t="shared" si="601"/>
        <v>559.00119539390005</v>
      </c>
      <c r="H3877" s="19">
        <f t="shared" si="603"/>
        <v>6855.7179776521007</v>
      </c>
      <c r="I3877" s="19">
        <f t="shared" si="604"/>
        <v>137.11435955304202</v>
      </c>
      <c r="J3877" s="19">
        <f t="shared" si="605"/>
        <v>2271.3949940884891</v>
      </c>
      <c r="K3877" s="19">
        <f t="shared" si="602"/>
        <v>93808.613255854594</v>
      </c>
      <c r="L3877" s="19">
        <f t="shared" si="606"/>
        <v>93808.613255854594</v>
      </c>
      <c r="M3877" s="19">
        <f t="shared" si="607"/>
        <v>0</v>
      </c>
      <c r="N3877" s="107">
        <f t="shared" si="608"/>
        <v>133140.73736015917</v>
      </c>
      <c r="O3877" s="107"/>
      <c r="P3877" s="107"/>
      <c r="Q3877" s="107">
        <f t="shared" si="609"/>
        <v>40949.892602772088</v>
      </c>
      <c r="R3877" s="106"/>
    </row>
    <row r="3878" spans="1:18" x14ac:dyDescent="0.45">
      <c r="A3878" s="4">
        <v>75.625</v>
      </c>
      <c r="B3878" s="4">
        <v>3124</v>
      </c>
      <c r="C3878" s="4">
        <v>41.4</v>
      </c>
      <c r="D3878" s="11">
        <v>2.2931296743611913</v>
      </c>
      <c r="E3878" s="19">
        <v>1559.3281785656102</v>
      </c>
      <c r="F3878" s="19">
        <f t="shared" si="600"/>
        <v>-875.84399801640006</v>
      </c>
      <c r="G3878" s="19">
        <f t="shared" si="601"/>
        <v>561.71150024760004</v>
      </c>
      <c r="H3878" s="19">
        <f t="shared" si="603"/>
        <v>6859.9439980164007</v>
      </c>
      <c r="I3878" s="19">
        <f t="shared" si="604"/>
        <v>137.19887996032801</v>
      </c>
      <c r="J3878" s="19">
        <f t="shared" si="605"/>
        <v>2258.2385587735384</v>
      </c>
      <c r="K3878" s="19">
        <f t="shared" si="602"/>
        <v>93491.076333224482</v>
      </c>
      <c r="L3878" s="19">
        <f t="shared" si="606"/>
        <v>93491.076333224482</v>
      </c>
      <c r="M3878" s="19">
        <f t="shared" si="607"/>
        <v>0</v>
      </c>
      <c r="N3878" s="107">
        <f t="shared" si="608"/>
        <v>133140.73736015917</v>
      </c>
      <c r="O3878" s="107"/>
      <c r="P3878" s="107"/>
      <c r="Q3878" s="107">
        <f t="shared" si="609"/>
        <v>40949.892602772088</v>
      </c>
      <c r="R3878" s="106"/>
    </row>
    <row r="3879" spans="1:18" x14ac:dyDescent="0.45">
      <c r="A3879" s="4">
        <v>75.644999999999996</v>
      </c>
      <c r="B3879" s="4">
        <v>3125</v>
      </c>
      <c r="C3879" s="4">
        <v>41.4</v>
      </c>
      <c r="D3879" s="11">
        <v>2.2913873206704181</v>
      </c>
      <c r="E3879" s="19">
        <v>1558.1433780558843</v>
      </c>
      <c r="F3879" s="19">
        <f t="shared" si="600"/>
        <v>-875.84399801640006</v>
      </c>
      <c r="G3879" s="19">
        <f t="shared" si="601"/>
        <v>561.71150024760004</v>
      </c>
      <c r="H3879" s="19">
        <f t="shared" si="603"/>
        <v>6859.9439980164007</v>
      </c>
      <c r="I3879" s="19">
        <f t="shared" si="604"/>
        <v>137.19887996032801</v>
      </c>
      <c r="J3879" s="19">
        <f t="shared" si="605"/>
        <v>2257.0537582638126</v>
      </c>
      <c r="K3879" s="19">
        <f t="shared" si="602"/>
        <v>93442.025592121834</v>
      </c>
      <c r="L3879" s="19">
        <f t="shared" si="606"/>
        <v>93442.025592121834</v>
      </c>
      <c r="M3879" s="19">
        <f t="shared" si="607"/>
        <v>0</v>
      </c>
      <c r="N3879" s="107">
        <f t="shared" si="608"/>
        <v>133140.73736015917</v>
      </c>
      <c r="O3879" s="107"/>
      <c r="P3879" s="107"/>
      <c r="Q3879" s="107">
        <f t="shared" si="609"/>
        <v>40949.892602772088</v>
      </c>
      <c r="R3879" s="106"/>
    </row>
    <row r="3880" spans="1:18" x14ac:dyDescent="0.45">
      <c r="A3880" s="4">
        <v>75.664000000000001</v>
      </c>
      <c r="B3880" s="4">
        <v>3125</v>
      </c>
      <c r="C3880" s="4">
        <v>41.5</v>
      </c>
      <c r="D3880" s="11">
        <v>2.3443792512301385</v>
      </c>
      <c r="E3880" s="19">
        <v>1594.177890836494</v>
      </c>
      <c r="F3880" s="19">
        <f t="shared" si="600"/>
        <v>-880.08023850250015</v>
      </c>
      <c r="G3880" s="19">
        <f t="shared" si="601"/>
        <v>564.42835964750009</v>
      </c>
      <c r="H3880" s="19">
        <f t="shared" si="603"/>
        <v>6864.1802385025003</v>
      </c>
      <c r="I3880" s="19">
        <f t="shared" si="604"/>
        <v>137.28360477005</v>
      </c>
      <c r="J3880" s="19">
        <f t="shared" si="605"/>
        <v>2295.8898552540441</v>
      </c>
      <c r="K3880" s="19">
        <f t="shared" si="602"/>
        <v>95279.428993042835</v>
      </c>
      <c r="L3880" s="19">
        <f t="shared" si="606"/>
        <v>95279.428993042835</v>
      </c>
      <c r="M3880" s="19">
        <f t="shared" si="607"/>
        <v>0</v>
      </c>
      <c r="N3880" s="107">
        <f t="shared" si="608"/>
        <v>133140.73736015917</v>
      </c>
      <c r="O3880" s="107"/>
      <c r="P3880" s="107"/>
      <c r="Q3880" s="107">
        <f t="shared" si="609"/>
        <v>40949.892602772088</v>
      </c>
      <c r="R3880" s="106"/>
    </row>
    <row r="3881" spans="1:18" x14ac:dyDescent="0.45">
      <c r="A3881" s="4">
        <v>75.683999999999997</v>
      </c>
      <c r="B3881" s="4">
        <v>3126</v>
      </c>
      <c r="C3881" s="4">
        <v>41.6</v>
      </c>
      <c r="D3881" s="11">
        <v>2.4037147694589631</v>
      </c>
      <c r="E3881" s="19">
        <v>1634.5260432320949</v>
      </c>
      <c r="F3881" s="19">
        <f t="shared" si="600"/>
        <v>-884.32669911040023</v>
      </c>
      <c r="G3881" s="19">
        <f t="shared" si="601"/>
        <v>567.15177359360018</v>
      </c>
      <c r="H3881" s="19">
        <f t="shared" si="603"/>
        <v>6868.4266991104005</v>
      </c>
      <c r="I3881" s="19">
        <f t="shared" si="604"/>
        <v>137.36853398220802</v>
      </c>
      <c r="J3881" s="19">
        <f t="shared" si="605"/>
        <v>2339.0463508079033</v>
      </c>
      <c r="K3881" s="19">
        <f t="shared" si="602"/>
        <v>97304.328193608788</v>
      </c>
      <c r="L3881" s="19">
        <f t="shared" si="606"/>
        <v>97304.328193608788</v>
      </c>
      <c r="M3881" s="19">
        <f t="shared" si="607"/>
        <v>0</v>
      </c>
      <c r="N3881" s="107">
        <f t="shared" si="608"/>
        <v>133140.73736015917</v>
      </c>
      <c r="O3881" s="107"/>
      <c r="P3881" s="107"/>
      <c r="Q3881" s="107">
        <f t="shared" si="609"/>
        <v>40949.892602772088</v>
      </c>
      <c r="R3881" s="106"/>
    </row>
    <row r="3882" spans="1:18" x14ac:dyDescent="0.45">
      <c r="A3882" s="4">
        <v>75.703000000000003</v>
      </c>
      <c r="B3882" s="4">
        <v>3127</v>
      </c>
      <c r="C3882" s="4">
        <v>41.6</v>
      </c>
      <c r="D3882" s="11">
        <v>2.3887092074002712</v>
      </c>
      <c r="E3882" s="19">
        <v>1624.3222610321843</v>
      </c>
      <c r="F3882" s="19">
        <f t="shared" si="600"/>
        <v>-884.32669911040023</v>
      </c>
      <c r="G3882" s="19">
        <f t="shared" si="601"/>
        <v>567.15177359360018</v>
      </c>
      <c r="H3882" s="19">
        <f t="shared" si="603"/>
        <v>6868.4266991104005</v>
      </c>
      <c r="I3882" s="19">
        <f t="shared" si="604"/>
        <v>137.36853398220802</v>
      </c>
      <c r="J3882" s="19">
        <f t="shared" si="605"/>
        <v>2328.8425686079927</v>
      </c>
      <c r="K3882" s="19">
        <f t="shared" si="602"/>
        <v>96879.850854092496</v>
      </c>
      <c r="L3882" s="19">
        <f t="shared" si="606"/>
        <v>96879.850854092496</v>
      </c>
      <c r="M3882" s="19">
        <f t="shared" si="607"/>
        <v>0</v>
      </c>
      <c r="N3882" s="107">
        <f t="shared" si="608"/>
        <v>133140.73736015917</v>
      </c>
      <c r="O3882" s="107"/>
      <c r="P3882" s="107"/>
      <c r="Q3882" s="107">
        <f t="shared" si="609"/>
        <v>40949.892602772088</v>
      </c>
      <c r="R3882" s="106"/>
    </row>
    <row r="3883" spans="1:18" x14ac:dyDescent="0.45">
      <c r="A3883" s="4">
        <v>75.722999999999999</v>
      </c>
      <c r="B3883" s="4">
        <v>3128</v>
      </c>
      <c r="C3883" s="4">
        <v>41.7</v>
      </c>
      <c r="D3883" s="11">
        <v>2.3326771508616897</v>
      </c>
      <c r="E3883" s="19">
        <v>1586.220462585949</v>
      </c>
      <c r="F3883" s="19">
        <f t="shared" si="600"/>
        <v>-888.58337984010029</v>
      </c>
      <c r="G3883" s="19">
        <f t="shared" si="601"/>
        <v>569.88174208590021</v>
      </c>
      <c r="H3883" s="19">
        <f t="shared" si="603"/>
        <v>6872.6833798401003</v>
      </c>
      <c r="I3883" s="19">
        <f t="shared" si="604"/>
        <v>137.45366759680201</v>
      </c>
      <c r="J3883" s="19">
        <f t="shared" si="605"/>
        <v>2293.555872268651</v>
      </c>
      <c r="K3883" s="19">
        <f t="shared" si="602"/>
        <v>95641.279873602747</v>
      </c>
      <c r="L3883" s="19">
        <f t="shared" si="606"/>
        <v>95641.279873602747</v>
      </c>
      <c r="M3883" s="19">
        <f t="shared" si="607"/>
        <v>0</v>
      </c>
      <c r="N3883" s="107">
        <f t="shared" si="608"/>
        <v>133140.73736015917</v>
      </c>
      <c r="O3883" s="107"/>
      <c r="P3883" s="107"/>
      <c r="Q3883" s="107">
        <f t="shared" si="609"/>
        <v>40949.892602772088</v>
      </c>
      <c r="R3883" s="106"/>
    </row>
    <row r="3884" spans="1:18" x14ac:dyDescent="0.45">
      <c r="A3884" s="4">
        <v>75.742000000000004</v>
      </c>
      <c r="B3884" s="4">
        <v>3129</v>
      </c>
      <c r="C3884" s="4">
        <v>41.8</v>
      </c>
      <c r="D3884" s="11">
        <v>2.3009908039079687</v>
      </c>
      <c r="E3884" s="19">
        <v>1564.6737466574186</v>
      </c>
      <c r="F3884" s="19">
        <f t="shared" si="600"/>
        <v>-892.85028069160001</v>
      </c>
      <c r="G3884" s="19">
        <f t="shared" si="601"/>
        <v>572.61826512440007</v>
      </c>
      <c r="H3884" s="19">
        <f t="shared" si="603"/>
        <v>6876.9502806916007</v>
      </c>
      <c r="I3884" s="19">
        <f t="shared" si="604"/>
        <v>137.53900561383202</v>
      </c>
      <c r="J3884" s="19">
        <f t="shared" si="605"/>
        <v>2274.8310173956506</v>
      </c>
      <c r="K3884" s="19">
        <f t="shared" si="602"/>
        <v>95087.936527138183</v>
      </c>
      <c r="L3884" s="19">
        <f t="shared" si="606"/>
        <v>95087.936527138183</v>
      </c>
      <c r="M3884" s="19">
        <f t="shared" si="607"/>
        <v>0</v>
      </c>
      <c r="N3884" s="107">
        <f t="shared" si="608"/>
        <v>133140.73736015917</v>
      </c>
      <c r="O3884" s="107"/>
      <c r="P3884" s="107"/>
      <c r="Q3884" s="107">
        <f t="shared" si="609"/>
        <v>40949.892602772088</v>
      </c>
      <c r="R3884" s="106"/>
    </row>
    <row r="3885" spans="1:18" x14ac:dyDescent="0.45">
      <c r="A3885" s="4">
        <v>75.762</v>
      </c>
      <c r="B3885" s="4">
        <v>3130</v>
      </c>
      <c r="C3885" s="4">
        <v>41.8</v>
      </c>
      <c r="D3885" s="11">
        <v>2.3003784254375481</v>
      </c>
      <c r="E3885" s="19">
        <v>1564.2573292975328</v>
      </c>
      <c r="F3885" s="19">
        <f t="shared" si="600"/>
        <v>-892.85028069160001</v>
      </c>
      <c r="G3885" s="19">
        <f t="shared" si="601"/>
        <v>572.61826512440007</v>
      </c>
      <c r="H3885" s="19">
        <f t="shared" si="603"/>
        <v>6876.9502806916007</v>
      </c>
      <c r="I3885" s="19">
        <f t="shared" si="604"/>
        <v>137.53900561383202</v>
      </c>
      <c r="J3885" s="19">
        <f t="shared" si="605"/>
        <v>2274.414600035765</v>
      </c>
      <c r="K3885" s="19">
        <f t="shared" si="602"/>
        <v>95070.530281494968</v>
      </c>
      <c r="L3885" s="19">
        <f t="shared" si="606"/>
        <v>95070.530281494968</v>
      </c>
      <c r="M3885" s="19">
        <f t="shared" si="607"/>
        <v>0</v>
      </c>
      <c r="N3885" s="107">
        <f t="shared" si="608"/>
        <v>133140.73736015917</v>
      </c>
      <c r="O3885" s="107"/>
      <c r="P3885" s="107"/>
      <c r="Q3885" s="107">
        <f t="shared" si="609"/>
        <v>40949.892602772088</v>
      </c>
      <c r="R3885" s="106"/>
    </row>
    <row r="3886" spans="1:18" x14ac:dyDescent="0.45">
      <c r="A3886" s="4">
        <v>75.781000000000006</v>
      </c>
      <c r="B3886" s="4">
        <v>3130</v>
      </c>
      <c r="C3886" s="4">
        <v>41.9</v>
      </c>
      <c r="D3886" s="11">
        <v>2.2966035336030073</v>
      </c>
      <c r="E3886" s="19">
        <v>1561.6904028500448</v>
      </c>
      <c r="F3886" s="19">
        <f t="shared" si="600"/>
        <v>-897.12740166490005</v>
      </c>
      <c r="G3886" s="19">
        <f t="shared" si="601"/>
        <v>575.36134270910009</v>
      </c>
      <c r="H3886" s="19">
        <f t="shared" si="603"/>
        <v>6881.2274016649008</v>
      </c>
      <c r="I3886" s="19">
        <f t="shared" si="604"/>
        <v>137.62454803329803</v>
      </c>
      <c r="J3886" s="19">
        <f t="shared" si="605"/>
        <v>2274.676293592443</v>
      </c>
      <c r="K3886" s="19">
        <f t="shared" si="602"/>
        <v>95308.936701523358</v>
      </c>
      <c r="L3886" s="19">
        <f t="shared" si="606"/>
        <v>95308.936701523358</v>
      </c>
      <c r="M3886" s="19">
        <f t="shared" si="607"/>
        <v>0</v>
      </c>
      <c r="N3886" s="107">
        <f t="shared" si="608"/>
        <v>133140.73736015917</v>
      </c>
      <c r="O3886" s="107"/>
      <c r="P3886" s="107"/>
      <c r="Q3886" s="107">
        <f t="shared" si="609"/>
        <v>40949.892602772088</v>
      </c>
      <c r="R3886" s="106"/>
    </row>
    <row r="3887" spans="1:18" x14ac:dyDescent="0.45">
      <c r="A3887" s="4">
        <v>75.801000000000002</v>
      </c>
      <c r="B3887" s="4">
        <v>3131</v>
      </c>
      <c r="C3887" s="4">
        <v>41.9</v>
      </c>
      <c r="D3887" s="11">
        <v>2.2700150919538391</v>
      </c>
      <c r="E3887" s="19">
        <v>1543.6102625286105</v>
      </c>
      <c r="F3887" s="19">
        <f t="shared" si="600"/>
        <v>-897.12740166490005</v>
      </c>
      <c r="G3887" s="19">
        <f t="shared" si="601"/>
        <v>575.36134270910009</v>
      </c>
      <c r="H3887" s="19">
        <f t="shared" si="603"/>
        <v>6881.2274016649008</v>
      </c>
      <c r="I3887" s="19">
        <f t="shared" si="604"/>
        <v>137.62454803329803</v>
      </c>
      <c r="J3887" s="19">
        <f t="shared" si="605"/>
        <v>2256.5961532710089</v>
      </c>
      <c r="K3887" s="19">
        <f t="shared" si="602"/>
        <v>94551.378822055267</v>
      </c>
      <c r="L3887" s="19">
        <f t="shared" si="606"/>
        <v>94551.378822055267</v>
      </c>
      <c r="M3887" s="19">
        <f t="shared" si="607"/>
        <v>0</v>
      </c>
      <c r="N3887" s="107">
        <f t="shared" si="608"/>
        <v>133140.73736015917</v>
      </c>
      <c r="O3887" s="107"/>
      <c r="P3887" s="107"/>
      <c r="Q3887" s="107">
        <f t="shared" si="609"/>
        <v>40949.892602772088</v>
      </c>
      <c r="R3887" s="106"/>
    </row>
    <row r="3888" spans="1:18" x14ac:dyDescent="0.45">
      <c r="A3888" s="4">
        <v>75.819999999999993</v>
      </c>
      <c r="B3888" s="4">
        <v>3132</v>
      </c>
      <c r="C3888" s="4">
        <v>42</v>
      </c>
      <c r="D3888" s="11">
        <v>2.2148724616442328</v>
      </c>
      <c r="E3888" s="19">
        <v>1506.1132739180782</v>
      </c>
      <c r="F3888" s="19">
        <f t="shared" si="600"/>
        <v>-901.41474276000019</v>
      </c>
      <c r="G3888" s="19">
        <f t="shared" si="601"/>
        <v>578.11097484000004</v>
      </c>
      <c r="H3888" s="19">
        <f t="shared" si="603"/>
        <v>6885.5147427600004</v>
      </c>
      <c r="I3888" s="19">
        <f t="shared" si="604"/>
        <v>137.7102948552</v>
      </c>
      <c r="J3888" s="19">
        <f t="shared" si="605"/>
        <v>2221.9345436132785</v>
      </c>
      <c r="K3888" s="19">
        <f t="shared" si="602"/>
        <v>93321.250831757701</v>
      </c>
      <c r="L3888" s="19">
        <f t="shared" si="606"/>
        <v>93321.250831757701</v>
      </c>
      <c r="M3888" s="19">
        <f t="shared" si="607"/>
        <v>0</v>
      </c>
      <c r="N3888" s="107">
        <f t="shared" si="608"/>
        <v>133140.73736015917</v>
      </c>
      <c r="O3888" s="107"/>
      <c r="P3888" s="107"/>
      <c r="Q3888" s="107">
        <f t="shared" si="609"/>
        <v>40949.892602772088</v>
      </c>
      <c r="R3888" s="106"/>
    </row>
    <row r="3889" spans="1:18" x14ac:dyDescent="0.45">
      <c r="A3889" s="4">
        <v>75.84</v>
      </c>
      <c r="B3889" s="4">
        <v>3133</v>
      </c>
      <c r="C3889" s="4">
        <v>42.1</v>
      </c>
      <c r="D3889" s="11">
        <v>2.1828956297097482</v>
      </c>
      <c r="E3889" s="19">
        <v>1484.3690282026287</v>
      </c>
      <c r="F3889" s="19">
        <f t="shared" si="600"/>
        <v>-905.71230397690022</v>
      </c>
      <c r="G3889" s="19">
        <f t="shared" si="601"/>
        <v>580.86716151710016</v>
      </c>
      <c r="H3889" s="19">
        <f t="shared" si="603"/>
        <v>6889.8123039769007</v>
      </c>
      <c r="I3889" s="19">
        <f t="shared" si="604"/>
        <v>137.79624607953801</v>
      </c>
      <c r="J3889" s="19">
        <f t="shared" si="605"/>
        <v>2203.0324357992668</v>
      </c>
      <c r="K3889" s="19">
        <f t="shared" si="602"/>
        <v>92747.665547149139</v>
      </c>
      <c r="L3889" s="19">
        <f t="shared" si="606"/>
        <v>92747.665547149139</v>
      </c>
      <c r="M3889" s="19">
        <f t="shared" si="607"/>
        <v>0</v>
      </c>
      <c r="N3889" s="107">
        <f t="shared" si="608"/>
        <v>133140.73736015917</v>
      </c>
      <c r="O3889" s="107"/>
      <c r="P3889" s="107"/>
      <c r="Q3889" s="107">
        <f t="shared" si="609"/>
        <v>40949.892602772088</v>
      </c>
      <c r="R3889" s="106"/>
    </row>
    <row r="3890" spans="1:18" x14ac:dyDescent="0.45">
      <c r="A3890" s="4">
        <v>75.858999999999995</v>
      </c>
      <c r="B3890" s="4">
        <v>3134</v>
      </c>
      <c r="C3890" s="4">
        <v>42.1</v>
      </c>
      <c r="D3890" s="11">
        <v>2.2313380554618294</v>
      </c>
      <c r="E3890" s="19">
        <v>1517.309877714044</v>
      </c>
      <c r="F3890" s="19">
        <f t="shared" si="600"/>
        <v>-905.71230397690022</v>
      </c>
      <c r="G3890" s="19">
        <f t="shared" si="601"/>
        <v>580.86716151710016</v>
      </c>
      <c r="H3890" s="19">
        <f t="shared" si="603"/>
        <v>6889.8123039769007</v>
      </c>
      <c r="I3890" s="19">
        <f t="shared" si="604"/>
        <v>137.79624607953801</v>
      </c>
      <c r="J3890" s="19">
        <f t="shared" si="605"/>
        <v>2235.9732853106821</v>
      </c>
      <c r="K3890" s="19">
        <f t="shared" si="602"/>
        <v>94134.475311579721</v>
      </c>
      <c r="L3890" s="19">
        <f t="shared" si="606"/>
        <v>94134.475311579721</v>
      </c>
      <c r="M3890" s="19">
        <f t="shared" si="607"/>
        <v>0</v>
      </c>
      <c r="N3890" s="107">
        <f t="shared" si="608"/>
        <v>133140.73736015917</v>
      </c>
      <c r="O3890" s="107"/>
      <c r="P3890" s="107"/>
      <c r="Q3890" s="107">
        <f t="shared" si="609"/>
        <v>40949.892602772088</v>
      </c>
      <c r="R3890" s="106"/>
    </row>
    <row r="3891" spans="1:18" x14ac:dyDescent="0.45">
      <c r="A3891" s="4">
        <v>75.879000000000005</v>
      </c>
      <c r="B3891" s="4">
        <v>3134</v>
      </c>
      <c r="C3891" s="4">
        <v>42.2</v>
      </c>
      <c r="D3891" s="11">
        <v>2.3278222825515469</v>
      </c>
      <c r="E3891" s="19">
        <v>1582.9191521350519</v>
      </c>
      <c r="F3891" s="19">
        <f t="shared" si="600"/>
        <v>-910.02008531560023</v>
      </c>
      <c r="G3891" s="19">
        <f t="shared" si="601"/>
        <v>583.6299027404001</v>
      </c>
      <c r="H3891" s="19">
        <f t="shared" si="603"/>
        <v>6894.1200853156006</v>
      </c>
      <c r="I3891" s="19">
        <f t="shared" si="604"/>
        <v>137.88240170631201</v>
      </c>
      <c r="J3891" s="19">
        <f t="shared" si="605"/>
        <v>2304.431456581764</v>
      </c>
      <c r="K3891" s="19">
        <f t="shared" si="602"/>
        <v>97247.007467750445</v>
      </c>
      <c r="L3891" s="19">
        <f t="shared" si="606"/>
        <v>97247.007467750445</v>
      </c>
      <c r="M3891" s="19">
        <f t="shared" si="607"/>
        <v>0</v>
      </c>
      <c r="N3891" s="107">
        <f t="shared" si="608"/>
        <v>133140.73736015917</v>
      </c>
      <c r="O3891" s="107"/>
      <c r="P3891" s="107"/>
      <c r="Q3891" s="107">
        <f t="shared" si="609"/>
        <v>40949.892602772088</v>
      </c>
      <c r="R3891" s="106"/>
    </row>
    <row r="3892" spans="1:18" x14ac:dyDescent="0.45">
      <c r="A3892" s="4">
        <v>75.897999999999996</v>
      </c>
      <c r="B3892" s="4">
        <v>3135</v>
      </c>
      <c r="C3892" s="4">
        <v>42.2</v>
      </c>
      <c r="D3892" s="11">
        <v>2.3651863036143634</v>
      </c>
      <c r="E3892" s="19">
        <v>1608.3266864577672</v>
      </c>
      <c r="F3892" s="19">
        <f t="shared" si="600"/>
        <v>-910.02008531560023</v>
      </c>
      <c r="G3892" s="19">
        <f t="shared" si="601"/>
        <v>583.6299027404001</v>
      </c>
      <c r="H3892" s="19">
        <f t="shared" si="603"/>
        <v>6894.1200853156006</v>
      </c>
      <c r="I3892" s="19">
        <f t="shared" si="604"/>
        <v>137.88240170631201</v>
      </c>
      <c r="J3892" s="19">
        <f t="shared" si="605"/>
        <v>2329.8389909044795</v>
      </c>
      <c r="K3892" s="19">
        <f t="shared" si="602"/>
        <v>98319.205416169047</v>
      </c>
      <c r="L3892" s="19">
        <f t="shared" si="606"/>
        <v>98319.205416169047</v>
      </c>
      <c r="M3892" s="19">
        <f t="shared" si="607"/>
        <v>0</v>
      </c>
      <c r="N3892" s="107">
        <f t="shared" si="608"/>
        <v>133140.73736015917</v>
      </c>
      <c r="O3892" s="107"/>
      <c r="P3892" s="107"/>
      <c r="Q3892" s="107">
        <f t="shared" si="609"/>
        <v>40949.892602772088</v>
      </c>
      <c r="R3892" s="106"/>
    </row>
    <row r="3893" spans="1:18" x14ac:dyDescent="0.45">
      <c r="A3893" s="4">
        <v>75.918000000000006</v>
      </c>
      <c r="B3893" s="4">
        <v>3136</v>
      </c>
      <c r="C3893" s="4">
        <v>42.3</v>
      </c>
      <c r="D3893" s="11">
        <v>2.3294367460820151</v>
      </c>
      <c r="E3893" s="19">
        <v>1584.0169873357702</v>
      </c>
      <c r="F3893" s="19">
        <f t="shared" si="600"/>
        <v>-914.3380867761</v>
      </c>
      <c r="G3893" s="19">
        <f t="shared" si="601"/>
        <v>586.39919850989997</v>
      </c>
      <c r="H3893" s="19">
        <f t="shared" si="603"/>
        <v>6898.4380867761001</v>
      </c>
      <c r="I3893" s="19">
        <f t="shared" si="604"/>
        <v>137.96876173552201</v>
      </c>
      <c r="J3893" s="19">
        <f t="shared" si="605"/>
        <v>2308.3849475811921</v>
      </c>
      <c r="K3893" s="19">
        <f t="shared" si="602"/>
        <v>97644.683282684418</v>
      </c>
      <c r="L3893" s="19">
        <f t="shared" si="606"/>
        <v>97644.683282684418</v>
      </c>
      <c r="M3893" s="19">
        <f t="shared" si="607"/>
        <v>0</v>
      </c>
      <c r="N3893" s="107">
        <f t="shared" si="608"/>
        <v>133140.73736015917</v>
      </c>
      <c r="O3893" s="107"/>
      <c r="P3893" s="107"/>
      <c r="Q3893" s="107">
        <f t="shared" si="609"/>
        <v>40949.892602772088</v>
      </c>
      <c r="R3893" s="106"/>
    </row>
    <row r="3894" spans="1:18" x14ac:dyDescent="0.45">
      <c r="A3894" s="4">
        <v>75.938000000000002</v>
      </c>
      <c r="B3894" s="4">
        <v>3137</v>
      </c>
      <c r="C3894" s="4">
        <v>42.3</v>
      </c>
      <c r="D3894" s="11">
        <v>2.2704129689903256</v>
      </c>
      <c r="E3894" s="19">
        <v>1543.8808189134215</v>
      </c>
      <c r="F3894" s="19">
        <f t="shared" si="600"/>
        <v>-914.3380867761</v>
      </c>
      <c r="G3894" s="19">
        <f t="shared" si="601"/>
        <v>586.39919850989997</v>
      </c>
      <c r="H3894" s="19">
        <f t="shared" si="603"/>
        <v>6898.4380867761001</v>
      </c>
      <c r="I3894" s="19">
        <f t="shared" si="604"/>
        <v>137.96876173552201</v>
      </c>
      <c r="J3894" s="19">
        <f t="shared" si="605"/>
        <v>2268.2487791588437</v>
      </c>
      <c r="K3894" s="19">
        <f t="shared" si="602"/>
        <v>95946.923358419081</v>
      </c>
      <c r="L3894" s="19">
        <f t="shared" si="606"/>
        <v>95946.923358419081</v>
      </c>
      <c r="M3894" s="19">
        <f t="shared" si="607"/>
        <v>0</v>
      </c>
      <c r="N3894" s="107">
        <f t="shared" si="608"/>
        <v>133140.73736015917</v>
      </c>
      <c r="O3894" s="107"/>
      <c r="P3894" s="107"/>
      <c r="Q3894" s="107">
        <f t="shared" si="609"/>
        <v>40949.892602772088</v>
      </c>
      <c r="R3894" s="106"/>
    </row>
    <row r="3895" spans="1:18" x14ac:dyDescent="0.45">
      <c r="A3895" s="4">
        <v>75.956999999999994</v>
      </c>
      <c r="B3895" s="4">
        <v>3138</v>
      </c>
      <c r="C3895" s="4">
        <v>42.4</v>
      </c>
      <c r="D3895" s="11">
        <v>2.2383672436965938</v>
      </c>
      <c r="E3895" s="19">
        <v>1522.0897257136837</v>
      </c>
      <c r="F3895" s="19">
        <f t="shared" si="600"/>
        <v>-918.6663083584001</v>
      </c>
      <c r="G3895" s="19">
        <f t="shared" si="601"/>
        <v>589.17504882560013</v>
      </c>
      <c r="H3895" s="19">
        <f t="shared" si="603"/>
        <v>6902.7663083584002</v>
      </c>
      <c r="I3895" s="19">
        <f t="shared" si="604"/>
        <v>138.055326167168</v>
      </c>
      <c r="J3895" s="19">
        <f t="shared" si="605"/>
        <v>2249.3201007064517</v>
      </c>
      <c r="K3895" s="19">
        <f t="shared" si="602"/>
        <v>95371.172269953546</v>
      </c>
      <c r="L3895" s="19">
        <f t="shared" si="606"/>
        <v>95371.172269953546</v>
      </c>
      <c r="M3895" s="19">
        <f t="shared" si="607"/>
        <v>0</v>
      </c>
      <c r="N3895" s="107">
        <f t="shared" si="608"/>
        <v>133140.73736015917</v>
      </c>
      <c r="O3895" s="107"/>
      <c r="P3895" s="107"/>
      <c r="Q3895" s="107">
        <f t="shared" si="609"/>
        <v>40949.892602772088</v>
      </c>
      <c r="R3895" s="106"/>
    </row>
    <row r="3896" spans="1:18" x14ac:dyDescent="0.45">
      <c r="A3896" s="4">
        <v>75.977000000000004</v>
      </c>
      <c r="B3896" s="4">
        <v>3139</v>
      </c>
      <c r="C3896" s="4">
        <v>42.5</v>
      </c>
      <c r="D3896" s="11">
        <v>2.2381502433190539</v>
      </c>
      <c r="E3896" s="19">
        <v>1521.9421654569567</v>
      </c>
      <c r="F3896" s="19">
        <f t="shared" si="600"/>
        <v>-923.00475006250019</v>
      </c>
      <c r="G3896" s="19">
        <f t="shared" si="601"/>
        <v>591.95745368750011</v>
      </c>
      <c r="H3896" s="19">
        <f t="shared" si="603"/>
        <v>6907.1047500625009</v>
      </c>
      <c r="I3896" s="19">
        <f t="shared" si="604"/>
        <v>138.14209500125003</v>
      </c>
      <c r="J3896" s="19">
        <f t="shared" si="605"/>
        <v>2252.0417141457065</v>
      </c>
      <c r="K3896" s="19">
        <f t="shared" si="602"/>
        <v>95711.772851192523</v>
      </c>
      <c r="L3896" s="19">
        <f t="shared" si="606"/>
        <v>95711.772851192523</v>
      </c>
      <c r="M3896" s="19">
        <f t="shared" si="607"/>
        <v>0</v>
      </c>
      <c r="N3896" s="107">
        <f t="shared" si="608"/>
        <v>133140.73736015917</v>
      </c>
      <c r="O3896" s="107"/>
      <c r="P3896" s="107"/>
      <c r="Q3896" s="107">
        <f t="shared" si="609"/>
        <v>40949.892602772088</v>
      </c>
      <c r="R3896" s="106"/>
    </row>
    <row r="3897" spans="1:18" x14ac:dyDescent="0.45">
      <c r="A3897" s="4">
        <v>75.995999999999995</v>
      </c>
      <c r="B3897" s="4">
        <v>3139</v>
      </c>
      <c r="C3897" s="4">
        <v>42.5</v>
      </c>
      <c r="D3897" s="11">
        <v>2.2565631862301605</v>
      </c>
      <c r="E3897" s="19">
        <v>1534.4629666365092</v>
      </c>
      <c r="F3897" s="19">
        <f t="shared" si="600"/>
        <v>-923.00475006250019</v>
      </c>
      <c r="G3897" s="19">
        <f t="shared" si="601"/>
        <v>591.95745368750011</v>
      </c>
      <c r="H3897" s="19">
        <f t="shared" si="603"/>
        <v>6907.1047500625009</v>
      </c>
      <c r="I3897" s="19">
        <f t="shared" si="604"/>
        <v>138.14209500125003</v>
      </c>
      <c r="J3897" s="19">
        <f t="shared" si="605"/>
        <v>2264.5625153252595</v>
      </c>
      <c r="K3897" s="19">
        <f t="shared" si="602"/>
        <v>96243.906901323528</v>
      </c>
      <c r="L3897" s="19">
        <f t="shared" si="606"/>
        <v>96243.906901323528</v>
      </c>
      <c r="M3897" s="19">
        <f t="shared" si="607"/>
        <v>0</v>
      </c>
      <c r="N3897" s="107">
        <f t="shared" si="608"/>
        <v>133140.73736015917</v>
      </c>
      <c r="O3897" s="107"/>
      <c r="P3897" s="107"/>
      <c r="Q3897" s="107">
        <f t="shared" si="609"/>
        <v>40949.892602772088</v>
      </c>
      <c r="R3897" s="106"/>
    </row>
    <row r="3898" spans="1:18" x14ac:dyDescent="0.45">
      <c r="A3898" s="4">
        <v>76.016000000000005</v>
      </c>
      <c r="B3898" s="4">
        <v>3140</v>
      </c>
      <c r="C3898" s="4">
        <v>42.6</v>
      </c>
      <c r="D3898" s="11">
        <v>2.2530862015551887</v>
      </c>
      <c r="E3898" s="19">
        <v>1532.0986170575284</v>
      </c>
      <c r="F3898" s="19">
        <f t="shared" si="600"/>
        <v>-927.35341188840027</v>
      </c>
      <c r="G3898" s="19">
        <f t="shared" si="601"/>
        <v>594.74641309560013</v>
      </c>
      <c r="H3898" s="19">
        <f t="shared" si="603"/>
        <v>6911.4534118884003</v>
      </c>
      <c r="I3898" s="19">
        <f t="shared" si="604"/>
        <v>138.22906823776802</v>
      </c>
      <c r="J3898" s="19">
        <f t="shared" si="605"/>
        <v>2265.0740983908963</v>
      </c>
      <c r="K3898" s="19">
        <f t="shared" si="602"/>
        <v>96492.156591452193</v>
      </c>
      <c r="L3898" s="19">
        <f t="shared" si="606"/>
        <v>96492.156591452193</v>
      </c>
      <c r="M3898" s="19">
        <f t="shared" si="607"/>
        <v>0</v>
      </c>
      <c r="N3898" s="107">
        <f t="shared" si="608"/>
        <v>133140.73736015917</v>
      </c>
      <c r="O3898" s="107"/>
      <c r="P3898" s="107"/>
      <c r="Q3898" s="107">
        <f t="shared" si="609"/>
        <v>40949.892602772088</v>
      </c>
      <c r="R3898" s="106"/>
    </row>
    <row r="3899" spans="1:18" x14ac:dyDescent="0.45">
      <c r="A3899" s="4">
        <v>76.034999999999997</v>
      </c>
      <c r="B3899" s="4">
        <v>3141</v>
      </c>
      <c r="C3899" s="4">
        <v>42.6</v>
      </c>
      <c r="D3899" s="11">
        <v>2.2153432500000001</v>
      </c>
      <c r="E3899" s="19">
        <v>1506.4334100000001</v>
      </c>
      <c r="F3899" s="19">
        <f t="shared" si="600"/>
        <v>-927.35341188840027</v>
      </c>
      <c r="G3899" s="19">
        <f t="shared" si="601"/>
        <v>594.74641309560013</v>
      </c>
      <c r="H3899" s="19">
        <f t="shared" si="603"/>
        <v>6911.4534118884003</v>
      </c>
      <c r="I3899" s="19">
        <f t="shared" si="604"/>
        <v>138.22906823776802</v>
      </c>
      <c r="J3899" s="19">
        <f t="shared" si="605"/>
        <v>2239.408891333368</v>
      </c>
      <c r="K3899" s="19">
        <f t="shared" si="602"/>
        <v>95398.818770801488</v>
      </c>
      <c r="L3899" s="19">
        <f t="shared" si="606"/>
        <v>95398.818770801488</v>
      </c>
      <c r="M3899" s="19">
        <f t="shared" si="607"/>
        <v>0</v>
      </c>
      <c r="N3899" s="107">
        <f t="shared" si="608"/>
        <v>133140.73736015917</v>
      </c>
      <c r="O3899" s="107"/>
      <c r="P3899" s="107"/>
      <c r="Q3899" s="107">
        <f t="shared" si="609"/>
        <v>40949.892602772088</v>
      </c>
      <c r="R3899" s="106"/>
    </row>
    <row r="3900" spans="1:18" x14ac:dyDescent="0.45">
      <c r="A3900" s="4">
        <v>76.055000000000007</v>
      </c>
      <c r="B3900" s="4">
        <v>3142</v>
      </c>
      <c r="C3900" s="4">
        <v>42.7</v>
      </c>
      <c r="D3900" s="11">
        <v>2.2007730330239506</v>
      </c>
      <c r="E3900" s="19">
        <v>1496.5256624562865</v>
      </c>
      <c r="F3900" s="19">
        <f t="shared" si="600"/>
        <v>-931.71229383610023</v>
      </c>
      <c r="G3900" s="19">
        <f t="shared" si="601"/>
        <v>597.5419270499001</v>
      </c>
      <c r="H3900" s="19">
        <f t="shared" si="603"/>
        <v>6915.8122938361003</v>
      </c>
      <c r="I3900" s="19">
        <f t="shared" si="604"/>
        <v>138.31624587672201</v>
      </c>
      <c r="J3900" s="19">
        <f t="shared" si="605"/>
        <v>2232.3838353829087</v>
      </c>
      <c r="K3900" s="19">
        <f t="shared" si="602"/>
        <v>95322.789770850213</v>
      </c>
      <c r="L3900" s="19">
        <f t="shared" si="606"/>
        <v>95322.789770850213</v>
      </c>
      <c r="M3900" s="19">
        <f t="shared" si="607"/>
        <v>0</v>
      </c>
      <c r="N3900" s="107">
        <f t="shared" si="608"/>
        <v>133140.73736015917</v>
      </c>
      <c r="O3900" s="107"/>
      <c r="P3900" s="107"/>
      <c r="Q3900" s="107">
        <f t="shared" si="609"/>
        <v>40949.892602772088</v>
      </c>
      <c r="R3900" s="106"/>
    </row>
    <row r="3901" spans="1:18" x14ac:dyDescent="0.45">
      <c r="A3901" s="4">
        <v>76.073999999999998</v>
      </c>
      <c r="B3901" s="4">
        <v>3143</v>
      </c>
      <c r="C3901" s="4">
        <v>42.8</v>
      </c>
      <c r="D3901" s="11">
        <v>2.2464047533143301</v>
      </c>
      <c r="E3901" s="19">
        <v>1527.5552322537444</v>
      </c>
      <c r="F3901" s="19">
        <f t="shared" si="600"/>
        <v>-936.08139590559995</v>
      </c>
      <c r="G3901" s="19">
        <f t="shared" si="601"/>
        <v>600.3439955504</v>
      </c>
      <c r="H3901" s="19">
        <f t="shared" si="603"/>
        <v>6920.1813959055999</v>
      </c>
      <c r="I3901" s="19">
        <f t="shared" si="604"/>
        <v>138.40362791811199</v>
      </c>
      <c r="J3901" s="19">
        <f t="shared" si="605"/>
        <v>2266.302855722256</v>
      </c>
      <c r="K3901" s="19">
        <f t="shared" si="602"/>
        <v>96997.762224912556</v>
      </c>
      <c r="L3901" s="19">
        <f t="shared" si="606"/>
        <v>96997.762224912556</v>
      </c>
      <c r="M3901" s="19">
        <f t="shared" si="607"/>
        <v>0</v>
      </c>
      <c r="N3901" s="107">
        <f t="shared" si="608"/>
        <v>133140.73736015917</v>
      </c>
      <c r="O3901" s="107"/>
      <c r="P3901" s="107"/>
      <c r="Q3901" s="107">
        <f t="shared" si="609"/>
        <v>40949.892602772088</v>
      </c>
      <c r="R3901" s="106"/>
    </row>
    <row r="3902" spans="1:18" x14ac:dyDescent="0.45">
      <c r="A3902" s="4">
        <v>76.093999999999994</v>
      </c>
      <c r="B3902" s="4">
        <v>3144</v>
      </c>
      <c r="C3902" s="4">
        <v>42.8</v>
      </c>
      <c r="D3902" s="11">
        <v>2.3040714797695472</v>
      </c>
      <c r="E3902" s="19">
        <v>1566.7686062432922</v>
      </c>
      <c r="F3902" s="19">
        <f t="shared" si="600"/>
        <v>-936.08139590559995</v>
      </c>
      <c r="G3902" s="19">
        <f t="shared" si="601"/>
        <v>600.3439955504</v>
      </c>
      <c r="H3902" s="19">
        <f t="shared" si="603"/>
        <v>6920.1813959055999</v>
      </c>
      <c r="I3902" s="19">
        <f t="shared" si="604"/>
        <v>138.40362791811199</v>
      </c>
      <c r="J3902" s="19">
        <f t="shared" si="605"/>
        <v>2305.516229711804</v>
      </c>
      <c r="K3902" s="19">
        <f t="shared" si="602"/>
        <v>98676.094631665212</v>
      </c>
      <c r="L3902" s="19">
        <f t="shared" si="606"/>
        <v>98676.094631665212</v>
      </c>
      <c r="M3902" s="19">
        <f t="shared" si="607"/>
        <v>0</v>
      </c>
      <c r="N3902" s="107">
        <f t="shared" si="608"/>
        <v>133140.73736015917</v>
      </c>
      <c r="O3902" s="107"/>
      <c r="P3902" s="107"/>
      <c r="Q3902" s="107">
        <f t="shared" si="609"/>
        <v>40949.892602772088</v>
      </c>
      <c r="R3902" s="106"/>
    </row>
    <row r="3903" spans="1:18" x14ac:dyDescent="0.45">
      <c r="A3903" s="4">
        <v>76.113</v>
      </c>
      <c r="B3903" s="4">
        <v>3144</v>
      </c>
      <c r="C3903" s="4">
        <v>42.9</v>
      </c>
      <c r="D3903" s="11">
        <v>2.3027035199201205</v>
      </c>
      <c r="E3903" s="19">
        <v>1565.8383935456818</v>
      </c>
      <c r="F3903" s="19">
        <f t="shared" si="600"/>
        <v>-940.46071809690011</v>
      </c>
      <c r="G3903" s="19">
        <f t="shared" si="601"/>
        <v>603.15261859710006</v>
      </c>
      <c r="H3903" s="19">
        <f t="shared" si="603"/>
        <v>6924.5607180969</v>
      </c>
      <c r="I3903" s="19">
        <f t="shared" si="604"/>
        <v>138.49121436193801</v>
      </c>
      <c r="J3903" s="19">
        <f t="shared" si="605"/>
        <v>2307.4822265047201</v>
      </c>
      <c r="K3903" s="19">
        <f t="shared" si="602"/>
        <v>98990.98751705249</v>
      </c>
      <c r="L3903" s="19">
        <f t="shared" si="606"/>
        <v>98990.98751705249</v>
      </c>
      <c r="M3903" s="19">
        <f t="shared" si="607"/>
        <v>0</v>
      </c>
      <c r="N3903" s="107">
        <f t="shared" si="608"/>
        <v>133140.73736015917</v>
      </c>
      <c r="O3903" s="107"/>
      <c r="P3903" s="107"/>
      <c r="Q3903" s="107">
        <f t="shared" si="609"/>
        <v>40949.892602772088</v>
      </c>
      <c r="R3903" s="106"/>
    </row>
    <row r="3904" spans="1:18" x14ac:dyDescent="0.45">
      <c r="A3904" s="4">
        <v>76.132999999999996</v>
      </c>
      <c r="B3904" s="4">
        <v>3145</v>
      </c>
      <c r="C3904" s="4">
        <v>42.9</v>
      </c>
      <c r="D3904" s="11">
        <v>2.2417175082908631</v>
      </c>
      <c r="E3904" s="19">
        <v>1524.3679056377869</v>
      </c>
      <c r="F3904" s="19">
        <f t="shared" si="600"/>
        <v>-940.46071809690011</v>
      </c>
      <c r="G3904" s="19">
        <f t="shared" si="601"/>
        <v>603.15261859710006</v>
      </c>
      <c r="H3904" s="19">
        <f t="shared" si="603"/>
        <v>6924.5607180969</v>
      </c>
      <c r="I3904" s="19">
        <f t="shared" si="604"/>
        <v>138.49121436193801</v>
      </c>
      <c r="J3904" s="19">
        <f t="shared" si="605"/>
        <v>2266.0117385968251</v>
      </c>
      <c r="K3904" s="19">
        <f t="shared" si="602"/>
        <v>97211.903585803797</v>
      </c>
      <c r="L3904" s="19">
        <f t="shared" si="606"/>
        <v>97211.903585803797</v>
      </c>
      <c r="M3904" s="19">
        <f t="shared" si="607"/>
        <v>0</v>
      </c>
      <c r="N3904" s="107">
        <f t="shared" si="608"/>
        <v>133140.73736015917</v>
      </c>
      <c r="O3904" s="107"/>
      <c r="P3904" s="107"/>
      <c r="Q3904" s="107">
        <f t="shared" si="609"/>
        <v>40949.892602772088</v>
      </c>
      <c r="R3904" s="106"/>
    </row>
    <row r="3905" spans="1:18" x14ac:dyDescent="0.45">
      <c r="A3905" s="4">
        <v>76.152000000000001</v>
      </c>
      <c r="B3905" s="4">
        <v>3146</v>
      </c>
      <c r="C3905" s="4">
        <v>43</v>
      </c>
      <c r="D3905" s="11">
        <v>2.1840319458847839</v>
      </c>
      <c r="E3905" s="19">
        <v>1485.1417232016531</v>
      </c>
      <c r="F3905" s="19">
        <f t="shared" si="600"/>
        <v>-944.85026041000015</v>
      </c>
      <c r="G3905" s="19">
        <f t="shared" si="601"/>
        <v>605.96779619000006</v>
      </c>
      <c r="H3905" s="19">
        <f t="shared" si="603"/>
        <v>6928.9502604100007</v>
      </c>
      <c r="I3905" s="19">
        <f t="shared" si="604"/>
        <v>138.57900520820002</v>
      </c>
      <c r="J3905" s="19">
        <f t="shared" si="605"/>
        <v>2229.6885245998533</v>
      </c>
      <c r="K3905" s="19">
        <f t="shared" si="602"/>
        <v>95876.606557793697</v>
      </c>
      <c r="L3905" s="19">
        <f t="shared" si="606"/>
        <v>95876.606557793697</v>
      </c>
      <c r="M3905" s="19">
        <f t="shared" si="607"/>
        <v>0</v>
      </c>
      <c r="N3905" s="107">
        <f t="shared" si="608"/>
        <v>133140.73736015917</v>
      </c>
      <c r="O3905" s="107"/>
      <c r="P3905" s="107"/>
      <c r="Q3905" s="107">
        <f t="shared" si="609"/>
        <v>40949.892602772088</v>
      </c>
      <c r="R3905" s="106"/>
    </row>
    <row r="3906" spans="1:18" x14ac:dyDescent="0.45">
      <c r="A3906" s="4">
        <v>76.171999999999997</v>
      </c>
      <c r="B3906" s="4">
        <v>3147</v>
      </c>
      <c r="C3906" s="4">
        <v>43</v>
      </c>
      <c r="D3906" s="11">
        <v>2.1674049291999196</v>
      </c>
      <c r="E3906" s="19">
        <v>1473.8353518559452</v>
      </c>
      <c r="F3906" s="19">
        <f t="shared" si="600"/>
        <v>-944.85026041000015</v>
      </c>
      <c r="G3906" s="19">
        <f t="shared" si="601"/>
        <v>605.96779619000006</v>
      </c>
      <c r="H3906" s="19">
        <f t="shared" si="603"/>
        <v>6928.9502604100007</v>
      </c>
      <c r="I3906" s="19">
        <f t="shared" si="604"/>
        <v>138.57900520820002</v>
      </c>
      <c r="J3906" s="19">
        <f t="shared" si="605"/>
        <v>2218.3821532541456</v>
      </c>
      <c r="K3906" s="19">
        <f t="shared" si="602"/>
        <v>95390.432589928256</v>
      </c>
      <c r="L3906" s="19">
        <f t="shared" si="606"/>
        <v>95390.432589928256</v>
      </c>
      <c r="M3906" s="19">
        <f t="shared" si="607"/>
        <v>0</v>
      </c>
      <c r="N3906" s="107">
        <f t="shared" si="608"/>
        <v>133140.73736015917</v>
      </c>
      <c r="O3906" s="107"/>
      <c r="P3906" s="107"/>
      <c r="Q3906" s="107">
        <f t="shared" si="609"/>
        <v>40949.892602772088</v>
      </c>
      <c r="R3906" s="106"/>
    </row>
    <row r="3907" spans="1:18" x14ac:dyDescent="0.45">
      <c r="A3907" s="4">
        <v>76.191000000000003</v>
      </c>
      <c r="B3907" s="4">
        <v>3148</v>
      </c>
      <c r="C3907" s="4">
        <v>43.1</v>
      </c>
      <c r="D3907" s="11">
        <v>2.2053220634150894</v>
      </c>
      <c r="E3907" s="19">
        <v>1499.6190031222609</v>
      </c>
      <c r="F3907" s="19">
        <f t="shared" si="600"/>
        <v>-949.25002284490017</v>
      </c>
      <c r="G3907" s="19">
        <f t="shared" si="601"/>
        <v>608.78952832910011</v>
      </c>
      <c r="H3907" s="19">
        <f t="shared" si="603"/>
        <v>6933.3500228449002</v>
      </c>
      <c r="I3907" s="19">
        <f t="shared" si="604"/>
        <v>138.66700045689799</v>
      </c>
      <c r="J3907" s="19">
        <f t="shared" si="605"/>
        <v>2247.0755319082591</v>
      </c>
      <c r="K3907" s="19">
        <f t="shared" si="602"/>
        <v>96848.955425245964</v>
      </c>
      <c r="L3907" s="19">
        <f t="shared" si="606"/>
        <v>96848.955425245964</v>
      </c>
      <c r="M3907" s="19">
        <f t="shared" si="607"/>
        <v>0</v>
      </c>
      <c r="N3907" s="107">
        <f t="shared" si="608"/>
        <v>133140.73736015917</v>
      </c>
      <c r="O3907" s="107"/>
      <c r="P3907" s="107"/>
      <c r="Q3907" s="107">
        <f t="shared" si="609"/>
        <v>40949.892602772088</v>
      </c>
      <c r="R3907" s="106"/>
    </row>
    <row r="3908" spans="1:18" x14ac:dyDescent="0.45">
      <c r="A3908" s="4">
        <v>76.210999999999999</v>
      </c>
      <c r="B3908" s="4">
        <v>3149</v>
      </c>
      <c r="C3908" s="4">
        <v>43.2</v>
      </c>
      <c r="D3908" s="11">
        <v>2.2679414579331811</v>
      </c>
      <c r="E3908" s="19">
        <v>1542.2001913945633</v>
      </c>
      <c r="F3908" s="19">
        <f t="shared" si="600"/>
        <v>-953.6600054016003</v>
      </c>
      <c r="G3908" s="19">
        <f t="shared" si="601"/>
        <v>611.61781501440021</v>
      </c>
      <c r="H3908" s="19">
        <f t="shared" si="603"/>
        <v>6937.7600054016002</v>
      </c>
      <c r="I3908" s="19">
        <f t="shared" si="604"/>
        <v>138.755200108032</v>
      </c>
      <c r="J3908" s="19">
        <f t="shared" si="605"/>
        <v>2292.5732065169955</v>
      </c>
      <c r="K3908" s="19">
        <f t="shared" si="602"/>
        <v>99039.162521534206</v>
      </c>
      <c r="L3908" s="19">
        <f t="shared" si="606"/>
        <v>99039.162521534206</v>
      </c>
      <c r="M3908" s="19">
        <f t="shared" si="607"/>
        <v>0</v>
      </c>
      <c r="N3908" s="107">
        <f t="shared" si="608"/>
        <v>133140.73736015917</v>
      </c>
      <c r="O3908" s="107"/>
      <c r="P3908" s="107"/>
      <c r="Q3908" s="107">
        <f t="shared" si="609"/>
        <v>40949.892602772088</v>
      </c>
      <c r="R3908" s="106"/>
    </row>
    <row r="3909" spans="1:18" x14ac:dyDescent="0.45">
      <c r="A3909" s="4">
        <v>76.23</v>
      </c>
      <c r="B3909" s="4">
        <v>3149</v>
      </c>
      <c r="C3909" s="4">
        <v>43.2</v>
      </c>
      <c r="D3909" s="11">
        <v>2.2910966691179362</v>
      </c>
      <c r="E3909" s="19">
        <v>1557.9457350001967</v>
      </c>
      <c r="F3909" s="19">
        <f t="shared" si="600"/>
        <v>-953.6600054016003</v>
      </c>
      <c r="G3909" s="19">
        <f t="shared" si="601"/>
        <v>611.61781501440021</v>
      </c>
      <c r="H3909" s="19">
        <f t="shared" si="603"/>
        <v>6937.7600054016002</v>
      </c>
      <c r="I3909" s="19">
        <f t="shared" si="604"/>
        <v>138.755200108032</v>
      </c>
      <c r="J3909" s="19">
        <f t="shared" si="605"/>
        <v>2308.3187501226289</v>
      </c>
      <c r="K3909" s="19">
        <f t="shared" si="602"/>
        <v>99719.370005297576</v>
      </c>
      <c r="L3909" s="19">
        <f t="shared" si="606"/>
        <v>99719.370005297576</v>
      </c>
      <c r="M3909" s="19">
        <f t="shared" si="607"/>
        <v>0</v>
      </c>
      <c r="N3909" s="107">
        <f t="shared" si="608"/>
        <v>133140.73736015917</v>
      </c>
      <c r="O3909" s="107"/>
      <c r="P3909" s="107"/>
      <c r="Q3909" s="107">
        <f t="shared" si="609"/>
        <v>40949.892602772088</v>
      </c>
      <c r="R3909" s="106"/>
    </row>
    <row r="3910" spans="1:18" x14ac:dyDescent="0.45">
      <c r="A3910" s="4">
        <v>76.25</v>
      </c>
      <c r="B3910" s="4">
        <v>3150</v>
      </c>
      <c r="C3910" s="4">
        <v>43.3</v>
      </c>
      <c r="D3910" s="11">
        <v>2.2748710733625432</v>
      </c>
      <c r="E3910" s="19">
        <v>1546.9123298865295</v>
      </c>
      <c r="F3910" s="19">
        <f t="shared" ref="F3910:F3973" si="610">0.5*1.27*1.223*-0.658*C3910^2</f>
        <v>-958.08020808009996</v>
      </c>
      <c r="G3910" s="19">
        <f t="shared" ref="G3910:G3973" si="611">0.5*1.27*1.223*0.422*C3910^2</f>
        <v>614.45265624590002</v>
      </c>
      <c r="H3910" s="19">
        <f t="shared" si="603"/>
        <v>6942.1802080801008</v>
      </c>
      <c r="I3910" s="19">
        <f t="shared" si="604"/>
        <v>138.84360416160203</v>
      </c>
      <c r="J3910" s="19">
        <f t="shared" si="605"/>
        <v>2300.2085902940312</v>
      </c>
      <c r="K3910" s="19">
        <f t="shared" ref="K3910:K3973" si="612">J3910*C3910</f>
        <v>99599.031959731539</v>
      </c>
      <c r="L3910" s="19">
        <f t="shared" si="606"/>
        <v>99599.031959731539</v>
      </c>
      <c r="M3910" s="19">
        <f t="shared" si="607"/>
        <v>0</v>
      </c>
      <c r="N3910" s="107">
        <f t="shared" si="608"/>
        <v>133140.73736015917</v>
      </c>
      <c r="O3910" s="107"/>
      <c r="P3910" s="107"/>
      <c r="Q3910" s="107">
        <f t="shared" si="609"/>
        <v>40949.892602772088</v>
      </c>
      <c r="R3910" s="106"/>
    </row>
    <row r="3911" spans="1:18" x14ac:dyDescent="0.45">
      <c r="A3911" s="4">
        <v>76.27</v>
      </c>
      <c r="B3911" s="4">
        <v>3151</v>
      </c>
      <c r="C3911" s="4">
        <v>43.3</v>
      </c>
      <c r="D3911" s="11">
        <v>2.2523692704570677</v>
      </c>
      <c r="E3911" s="19">
        <v>1531.6111039108059</v>
      </c>
      <c r="F3911" s="19">
        <f t="shared" si="610"/>
        <v>-958.08020808009996</v>
      </c>
      <c r="G3911" s="19">
        <f t="shared" si="611"/>
        <v>614.45265624590002</v>
      </c>
      <c r="H3911" s="19">
        <f t="shared" ref="H3911:H3974" si="613">5984.1-F3911</f>
        <v>6942.1802080801008</v>
      </c>
      <c r="I3911" s="19">
        <f t="shared" ref="I3911:I3974" si="614">H3911*0.02</f>
        <v>138.84360416160203</v>
      </c>
      <c r="J3911" s="19">
        <f t="shared" ref="J3911:J3974" si="615">E3911+G3911+I3911</f>
        <v>2284.9073643183078</v>
      </c>
      <c r="K3911" s="19">
        <f t="shared" si="612"/>
        <v>98936.488874982722</v>
      </c>
      <c r="L3911" s="19">
        <f t="shared" ref="L3911:L3974" si="616">IF(K3911&lt;0, K3911-K3911,K3911)</f>
        <v>98936.488874982722</v>
      </c>
      <c r="M3911" s="19">
        <f t="shared" ref="M3911:M3974" si="617">IF(K3911&gt;0, K3911-K3911,K3911)</f>
        <v>0</v>
      </c>
      <c r="N3911" s="107">
        <f t="shared" ref="N3911:N3974" si="618">N3908</f>
        <v>133140.73736015917</v>
      </c>
      <c r="O3911" s="107"/>
      <c r="P3911" s="107"/>
      <c r="Q3911" s="107">
        <f t="shared" ref="Q3911:Q3974" si="619">Q3908</f>
        <v>40949.892602772088</v>
      </c>
      <c r="R3911" s="106"/>
    </row>
    <row r="3912" spans="1:18" x14ac:dyDescent="0.45">
      <c r="A3912" s="4">
        <v>76.289000000000001</v>
      </c>
      <c r="B3912" s="4">
        <v>3152</v>
      </c>
      <c r="C3912" s="4">
        <v>43.4</v>
      </c>
      <c r="D3912" s="11">
        <v>2.2234889366476143</v>
      </c>
      <c r="E3912" s="19">
        <v>1511.9724769203776</v>
      </c>
      <c r="F3912" s="19">
        <f t="shared" si="610"/>
        <v>-962.51063088040007</v>
      </c>
      <c r="G3912" s="19">
        <f t="shared" si="611"/>
        <v>617.2940520236001</v>
      </c>
      <c r="H3912" s="19">
        <f t="shared" si="613"/>
        <v>6946.6106308804001</v>
      </c>
      <c r="I3912" s="19">
        <f t="shared" si="614"/>
        <v>138.932212617608</v>
      </c>
      <c r="J3912" s="19">
        <f t="shared" si="615"/>
        <v>2268.1987415615858</v>
      </c>
      <c r="K3912" s="19">
        <f t="shared" si="612"/>
        <v>98439.825383772826</v>
      </c>
      <c r="L3912" s="19">
        <f t="shared" si="616"/>
        <v>98439.825383772826</v>
      </c>
      <c r="M3912" s="19">
        <f t="shared" si="617"/>
        <v>0</v>
      </c>
      <c r="N3912" s="107">
        <f t="shared" si="618"/>
        <v>133140.73736015917</v>
      </c>
      <c r="O3912" s="107"/>
      <c r="P3912" s="107"/>
      <c r="Q3912" s="107">
        <f t="shared" si="619"/>
        <v>40949.892602772088</v>
      </c>
      <c r="R3912" s="106"/>
    </row>
    <row r="3913" spans="1:18" x14ac:dyDescent="0.45">
      <c r="A3913" s="4">
        <v>76.308999999999997</v>
      </c>
      <c r="B3913" s="4">
        <v>3153</v>
      </c>
      <c r="C3913" s="4">
        <v>43.5</v>
      </c>
      <c r="D3913" s="11">
        <v>2.1752732583120289</v>
      </c>
      <c r="E3913" s="19">
        <v>1479.1858156521796</v>
      </c>
      <c r="F3913" s="19">
        <f t="shared" si="610"/>
        <v>-966.95127380250017</v>
      </c>
      <c r="G3913" s="19">
        <f t="shared" si="611"/>
        <v>620.14200234750012</v>
      </c>
      <c r="H3913" s="19">
        <f t="shared" si="613"/>
        <v>6951.0512738025009</v>
      </c>
      <c r="I3913" s="19">
        <f t="shared" si="614"/>
        <v>139.02102547605003</v>
      </c>
      <c r="J3913" s="19">
        <f t="shared" si="615"/>
        <v>2238.3488434757296</v>
      </c>
      <c r="K3913" s="19">
        <f t="shared" si="612"/>
        <v>97368.174691194232</v>
      </c>
      <c r="L3913" s="19">
        <f t="shared" si="616"/>
        <v>97368.174691194232</v>
      </c>
      <c r="M3913" s="19">
        <f t="shared" si="617"/>
        <v>0</v>
      </c>
      <c r="N3913" s="107">
        <f t="shared" si="618"/>
        <v>133140.73736015917</v>
      </c>
      <c r="O3913" s="107"/>
      <c r="P3913" s="107"/>
      <c r="Q3913" s="107">
        <f t="shared" si="619"/>
        <v>40949.892602772088</v>
      </c>
      <c r="R3913" s="106"/>
    </row>
    <row r="3914" spans="1:18" x14ac:dyDescent="0.45">
      <c r="A3914" s="4">
        <v>76.328000000000003</v>
      </c>
      <c r="B3914" s="4">
        <v>3154</v>
      </c>
      <c r="C3914" s="4">
        <v>43.5</v>
      </c>
      <c r="D3914" s="11">
        <v>2.1585250518214822</v>
      </c>
      <c r="E3914" s="19">
        <v>1467.797035238608</v>
      </c>
      <c r="F3914" s="19">
        <f t="shared" si="610"/>
        <v>-966.95127380250017</v>
      </c>
      <c r="G3914" s="19">
        <f t="shared" si="611"/>
        <v>620.14200234750012</v>
      </c>
      <c r="H3914" s="19">
        <f t="shared" si="613"/>
        <v>6951.0512738025009</v>
      </c>
      <c r="I3914" s="19">
        <f t="shared" si="614"/>
        <v>139.02102547605003</v>
      </c>
      <c r="J3914" s="19">
        <f t="shared" si="615"/>
        <v>2226.960063062158</v>
      </c>
      <c r="K3914" s="19">
        <f t="shared" si="612"/>
        <v>96872.762743203872</v>
      </c>
      <c r="L3914" s="19">
        <f t="shared" si="616"/>
        <v>96872.762743203872</v>
      </c>
      <c r="M3914" s="19">
        <f t="shared" si="617"/>
        <v>0</v>
      </c>
      <c r="N3914" s="107">
        <f t="shared" si="618"/>
        <v>133140.73736015917</v>
      </c>
      <c r="O3914" s="107"/>
      <c r="P3914" s="107"/>
      <c r="Q3914" s="107">
        <f t="shared" si="619"/>
        <v>40949.892602772088</v>
      </c>
      <c r="R3914" s="106"/>
    </row>
    <row r="3915" spans="1:18" x14ac:dyDescent="0.45">
      <c r="A3915" s="4">
        <v>76.347999999999999</v>
      </c>
      <c r="B3915" s="4">
        <v>3155</v>
      </c>
      <c r="C3915" s="4">
        <v>43.6</v>
      </c>
      <c r="D3915" s="11">
        <v>2.2088801050903584</v>
      </c>
      <c r="E3915" s="19">
        <v>1502.0384714614438</v>
      </c>
      <c r="F3915" s="19">
        <f t="shared" si="610"/>
        <v>-971.40213684640014</v>
      </c>
      <c r="G3915" s="19">
        <f t="shared" si="611"/>
        <v>622.99650721760008</v>
      </c>
      <c r="H3915" s="19">
        <f t="shared" si="613"/>
        <v>6955.5021368464004</v>
      </c>
      <c r="I3915" s="19">
        <f t="shared" si="614"/>
        <v>139.11004273692802</v>
      </c>
      <c r="J3915" s="19">
        <f t="shared" si="615"/>
        <v>2264.1450214159718</v>
      </c>
      <c r="K3915" s="19">
        <f t="shared" si="612"/>
        <v>98716.722933736368</v>
      </c>
      <c r="L3915" s="19">
        <f t="shared" si="616"/>
        <v>98716.722933736368</v>
      </c>
      <c r="M3915" s="19">
        <f t="shared" si="617"/>
        <v>0</v>
      </c>
      <c r="N3915" s="107">
        <f t="shared" si="618"/>
        <v>133140.73736015917</v>
      </c>
      <c r="O3915" s="107"/>
      <c r="P3915" s="107"/>
      <c r="Q3915" s="107">
        <f t="shared" si="619"/>
        <v>40949.892602772088</v>
      </c>
      <c r="R3915" s="106"/>
    </row>
    <row r="3916" spans="1:18" x14ac:dyDescent="0.45">
      <c r="A3916" s="4">
        <v>76.367000000000004</v>
      </c>
      <c r="B3916" s="4">
        <v>3155</v>
      </c>
      <c r="C3916" s="4">
        <v>43.6</v>
      </c>
      <c r="D3916" s="11">
        <v>2.2831260051321061</v>
      </c>
      <c r="E3916" s="19">
        <v>1552.5256834898321</v>
      </c>
      <c r="F3916" s="19">
        <f t="shared" si="610"/>
        <v>-971.40213684640014</v>
      </c>
      <c r="G3916" s="19">
        <f t="shared" si="611"/>
        <v>622.99650721760008</v>
      </c>
      <c r="H3916" s="19">
        <f t="shared" si="613"/>
        <v>6955.5021368464004</v>
      </c>
      <c r="I3916" s="19">
        <f t="shared" si="614"/>
        <v>139.11004273692802</v>
      </c>
      <c r="J3916" s="19">
        <f t="shared" si="615"/>
        <v>2314.6322334443598</v>
      </c>
      <c r="K3916" s="19">
        <f t="shared" si="612"/>
        <v>100917.96537817409</v>
      </c>
      <c r="L3916" s="19">
        <f t="shared" si="616"/>
        <v>100917.96537817409</v>
      </c>
      <c r="M3916" s="19">
        <f t="shared" si="617"/>
        <v>0</v>
      </c>
      <c r="N3916" s="107">
        <f t="shared" si="618"/>
        <v>133140.73736015917</v>
      </c>
      <c r="O3916" s="107"/>
      <c r="P3916" s="107"/>
      <c r="Q3916" s="107">
        <f t="shared" si="619"/>
        <v>40949.892602772088</v>
      </c>
      <c r="R3916" s="106"/>
    </row>
    <row r="3917" spans="1:18" x14ac:dyDescent="0.45">
      <c r="A3917" s="4">
        <v>76.387</v>
      </c>
      <c r="B3917" s="4">
        <v>3156</v>
      </c>
      <c r="C3917" s="4">
        <v>43.7</v>
      </c>
      <c r="D3917" s="11">
        <v>2.3089281190245914</v>
      </c>
      <c r="E3917" s="19">
        <v>1570.0711209367221</v>
      </c>
      <c r="F3917" s="19">
        <f t="shared" si="610"/>
        <v>-975.86322001210033</v>
      </c>
      <c r="G3917" s="19">
        <f t="shared" si="611"/>
        <v>625.85756663390021</v>
      </c>
      <c r="H3917" s="19">
        <f t="shared" si="613"/>
        <v>6959.9632200121005</v>
      </c>
      <c r="I3917" s="19">
        <f t="shared" si="614"/>
        <v>139.19926440024201</v>
      </c>
      <c r="J3917" s="19">
        <f t="shared" si="615"/>
        <v>2335.1279519708642</v>
      </c>
      <c r="K3917" s="19">
        <f t="shared" si="612"/>
        <v>102045.09150112676</v>
      </c>
      <c r="L3917" s="19">
        <f t="shared" si="616"/>
        <v>102045.09150112676</v>
      </c>
      <c r="M3917" s="19">
        <f t="shared" si="617"/>
        <v>0</v>
      </c>
      <c r="N3917" s="107">
        <f t="shared" si="618"/>
        <v>133140.73736015917</v>
      </c>
      <c r="O3917" s="107"/>
      <c r="P3917" s="107"/>
      <c r="Q3917" s="107">
        <f t="shared" si="619"/>
        <v>40949.892602772088</v>
      </c>
      <c r="R3917" s="106"/>
    </row>
    <row r="3918" spans="1:18" x14ac:dyDescent="0.45">
      <c r="A3918" s="4">
        <v>76.406000000000006</v>
      </c>
      <c r="B3918" s="4">
        <v>3157</v>
      </c>
      <c r="C3918" s="4">
        <v>43.7</v>
      </c>
      <c r="D3918" s="11">
        <v>2.286203612903706</v>
      </c>
      <c r="E3918" s="19">
        <v>1554.6184567745202</v>
      </c>
      <c r="F3918" s="19">
        <f t="shared" si="610"/>
        <v>-975.86322001210033</v>
      </c>
      <c r="G3918" s="19">
        <f t="shared" si="611"/>
        <v>625.85756663390021</v>
      </c>
      <c r="H3918" s="19">
        <f t="shared" si="613"/>
        <v>6959.9632200121005</v>
      </c>
      <c r="I3918" s="19">
        <f t="shared" si="614"/>
        <v>139.19926440024201</v>
      </c>
      <c r="J3918" s="19">
        <f t="shared" si="615"/>
        <v>2319.6752878086627</v>
      </c>
      <c r="K3918" s="19">
        <f t="shared" si="612"/>
        <v>101369.81007723857</v>
      </c>
      <c r="L3918" s="19">
        <f t="shared" si="616"/>
        <v>101369.81007723857</v>
      </c>
      <c r="M3918" s="19">
        <f t="shared" si="617"/>
        <v>0</v>
      </c>
      <c r="N3918" s="107">
        <f t="shared" si="618"/>
        <v>133140.73736015917</v>
      </c>
      <c r="O3918" s="107"/>
      <c r="P3918" s="107"/>
      <c r="Q3918" s="107">
        <f t="shared" si="619"/>
        <v>40949.892602772088</v>
      </c>
      <c r="R3918" s="106"/>
    </row>
    <row r="3919" spans="1:18" x14ac:dyDescent="0.45">
      <c r="A3919" s="4">
        <v>76.426000000000002</v>
      </c>
      <c r="B3919" s="4">
        <v>3158</v>
      </c>
      <c r="C3919" s="4">
        <v>43.8</v>
      </c>
      <c r="D3919" s="11">
        <v>2.2391816504761097</v>
      </c>
      <c r="E3919" s="19">
        <v>1522.6435223237547</v>
      </c>
      <c r="F3919" s="19">
        <f t="shared" si="610"/>
        <v>-980.33452329960005</v>
      </c>
      <c r="G3919" s="19">
        <f t="shared" si="611"/>
        <v>628.72518059640004</v>
      </c>
      <c r="H3919" s="19">
        <f t="shared" si="613"/>
        <v>6964.4345232996002</v>
      </c>
      <c r="I3919" s="19">
        <f t="shared" si="614"/>
        <v>139.288690465992</v>
      </c>
      <c r="J3919" s="19">
        <f t="shared" si="615"/>
        <v>2290.6573933861469</v>
      </c>
      <c r="K3919" s="19">
        <f t="shared" si="612"/>
        <v>100330.79383031323</v>
      </c>
      <c r="L3919" s="19">
        <f t="shared" si="616"/>
        <v>100330.79383031323</v>
      </c>
      <c r="M3919" s="19">
        <f t="shared" si="617"/>
        <v>0</v>
      </c>
      <c r="N3919" s="107">
        <f t="shared" si="618"/>
        <v>133140.73736015917</v>
      </c>
      <c r="O3919" s="107"/>
      <c r="P3919" s="107"/>
      <c r="Q3919" s="107">
        <f t="shared" si="619"/>
        <v>40949.892602772088</v>
      </c>
      <c r="R3919" s="106"/>
    </row>
    <row r="3920" spans="1:18" x14ac:dyDescent="0.45">
      <c r="A3920" s="4">
        <v>76.444999999999993</v>
      </c>
      <c r="B3920" s="4">
        <v>3159</v>
      </c>
      <c r="C3920" s="4">
        <v>43.9</v>
      </c>
      <c r="D3920" s="11">
        <v>2.1547799652068975</v>
      </c>
      <c r="E3920" s="19">
        <v>1465.2503763406903</v>
      </c>
      <c r="F3920" s="19">
        <f t="shared" si="610"/>
        <v>-984.8160467089001</v>
      </c>
      <c r="G3920" s="19">
        <f t="shared" si="611"/>
        <v>631.59934910510003</v>
      </c>
      <c r="H3920" s="19">
        <f t="shared" si="613"/>
        <v>6968.9160467089005</v>
      </c>
      <c r="I3920" s="19">
        <f t="shared" si="614"/>
        <v>139.37832093417802</v>
      </c>
      <c r="J3920" s="19">
        <f t="shared" si="615"/>
        <v>2236.2280463799684</v>
      </c>
      <c r="K3920" s="19">
        <f t="shared" si="612"/>
        <v>98170.411236080618</v>
      </c>
      <c r="L3920" s="19">
        <f t="shared" si="616"/>
        <v>98170.411236080618</v>
      </c>
      <c r="M3920" s="19">
        <f t="shared" si="617"/>
        <v>0</v>
      </c>
      <c r="N3920" s="107">
        <f t="shared" si="618"/>
        <v>133140.73736015917</v>
      </c>
      <c r="O3920" s="107"/>
      <c r="P3920" s="107"/>
      <c r="Q3920" s="107">
        <f t="shared" si="619"/>
        <v>40949.892602772088</v>
      </c>
      <c r="R3920" s="106"/>
    </row>
    <row r="3921" spans="1:18" x14ac:dyDescent="0.45">
      <c r="A3921" s="4">
        <v>76.465000000000003</v>
      </c>
      <c r="B3921" s="4">
        <v>3160</v>
      </c>
      <c r="C3921" s="4">
        <v>43.9</v>
      </c>
      <c r="D3921" s="11">
        <v>2.0481321304418993</v>
      </c>
      <c r="E3921" s="19">
        <v>1392.7298487004916</v>
      </c>
      <c r="F3921" s="19">
        <f t="shared" si="610"/>
        <v>-984.8160467089001</v>
      </c>
      <c r="G3921" s="19">
        <f t="shared" si="611"/>
        <v>631.59934910510003</v>
      </c>
      <c r="H3921" s="19">
        <f t="shared" si="613"/>
        <v>6968.9160467089005</v>
      </c>
      <c r="I3921" s="19">
        <f t="shared" si="614"/>
        <v>139.37832093417802</v>
      </c>
      <c r="J3921" s="19">
        <f t="shared" si="615"/>
        <v>2163.70751873977</v>
      </c>
      <c r="K3921" s="19">
        <f t="shared" si="612"/>
        <v>94986.760072675897</v>
      </c>
      <c r="L3921" s="19">
        <f t="shared" si="616"/>
        <v>94986.760072675897</v>
      </c>
      <c r="M3921" s="19">
        <f t="shared" si="617"/>
        <v>0</v>
      </c>
      <c r="N3921" s="107">
        <f t="shared" si="618"/>
        <v>133140.73736015917</v>
      </c>
      <c r="O3921" s="107"/>
      <c r="P3921" s="107"/>
      <c r="Q3921" s="107">
        <f t="shared" si="619"/>
        <v>40949.892602772088</v>
      </c>
      <c r="R3921" s="106"/>
    </row>
    <row r="3922" spans="1:18" x14ac:dyDescent="0.45">
      <c r="A3922" s="4">
        <v>76.483999999999995</v>
      </c>
      <c r="B3922" s="4">
        <v>3161</v>
      </c>
      <c r="C3922" s="4">
        <v>44</v>
      </c>
      <c r="D3922" s="11">
        <v>2.0054749089976074</v>
      </c>
      <c r="E3922" s="19">
        <v>1363.7229381183731</v>
      </c>
      <c r="F3922" s="19">
        <f t="shared" si="610"/>
        <v>-989.30779024000014</v>
      </c>
      <c r="G3922" s="19">
        <f t="shared" si="611"/>
        <v>634.48007216000008</v>
      </c>
      <c r="H3922" s="19">
        <f t="shared" si="613"/>
        <v>6973.4077902400004</v>
      </c>
      <c r="I3922" s="19">
        <f t="shared" si="614"/>
        <v>139.46815580480001</v>
      </c>
      <c r="J3922" s="19">
        <f t="shared" si="615"/>
        <v>2137.6711660831734</v>
      </c>
      <c r="K3922" s="19">
        <f t="shared" si="612"/>
        <v>94057.531307659636</v>
      </c>
      <c r="L3922" s="19">
        <f t="shared" si="616"/>
        <v>94057.531307659636</v>
      </c>
      <c r="M3922" s="19">
        <f t="shared" si="617"/>
        <v>0</v>
      </c>
      <c r="N3922" s="107">
        <f t="shared" si="618"/>
        <v>133140.73736015917</v>
      </c>
      <c r="O3922" s="107"/>
      <c r="P3922" s="107"/>
      <c r="Q3922" s="107">
        <f t="shared" si="619"/>
        <v>40949.892602772088</v>
      </c>
      <c r="R3922" s="106"/>
    </row>
    <row r="3923" spans="1:18" x14ac:dyDescent="0.45">
      <c r="A3923" s="4">
        <v>76.504000000000005</v>
      </c>
      <c r="B3923" s="4">
        <v>3161</v>
      </c>
      <c r="C3923" s="4">
        <v>44</v>
      </c>
      <c r="D3923" s="11">
        <v>2.0589495361840311</v>
      </c>
      <c r="E3923" s="19">
        <v>1400.0856846051411</v>
      </c>
      <c r="F3923" s="19">
        <f t="shared" si="610"/>
        <v>-989.30779024000014</v>
      </c>
      <c r="G3923" s="19">
        <f t="shared" si="611"/>
        <v>634.48007216000008</v>
      </c>
      <c r="H3923" s="19">
        <f t="shared" si="613"/>
        <v>6973.4077902400004</v>
      </c>
      <c r="I3923" s="19">
        <f t="shared" si="614"/>
        <v>139.46815580480001</v>
      </c>
      <c r="J3923" s="19">
        <f t="shared" si="615"/>
        <v>2174.0339125699411</v>
      </c>
      <c r="K3923" s="19">
        <f t="shared" si="612"/>
        <v>95657.492153077415</v>
      </c>
      <c r="L3923" s="19">
        <f t="shared" si="616"/>
        <v>95657.492153077415</v>
      </c>
      <c r="M3923" s="19">
        <f t="shared" si="617"/>
        <v>0</v>
      </c>
      <c r="N3923" s="107">
        <f t="shared" si="618"/>
        <v>133140.73736015917</v>
      </c>
      <c r="O3923" s="107"/>
      <c r="P3923" s="107"/>
      <c r="Q3923" s="107">
        <f t="shared" si="619"/>
        <v>40949.892602772088</v>
      </c>
      <c r="R3923" s="106"/>
    </row>
    <row r="3924" spans="1:18" x14ac:dyDescent="0.45">
      <c r="A3924" s="4">
        <v>76.522999999999996</v>
      </c>
      <c r="B3924" s="4">
        <v>3162</v>
      </c>
      <c r="C3924" s="4">
        <v>44.1</v>
      </c>
      <c r="D3924" s="11">
        <v>2.1559342914386916</v>
      </c>
      <c r="E3924" s="19">
        <v>1466.0353181783103</v>
      </c>
      <c r="F3924" s="19">
        <f t="shared" si="610"/>
        <v>-993.80975389290029</v>
      </c>
      <c r="G3924" s="19">
        <f t="shared" si="611"/>
        <v>637.36734976110017</v>
      </c>
      <c r="H3924" s="19">
        <f t="shared" si="613"/>
        <v>6977.9097538929009</v>
      </c>
      <c r="I3924" s="19">
        <f t="shared" si="614"/>
        <v>139.55819507785802</v>
      </c>
      <c r="J3924" s="19">
        <f t="shared" si="615"/>
        <v>2242.9608630172684</v>
      </c>
      <c r="K3924" s="19">
        <f t="shared" si="612"/>
        <v>98914.574059061531</v>
      </c>
      <c r="L3924" s="19">
        <f t="shared" si="616"/>
        <v>98914.574059061531</v>
      </c>
      <c r="M3924" s="19">
        <f t="shared" si="617"/>
        <v>0</v>
      </c>
      <c r="N3924" s="107">
        <f t="shared" si="618"/>
        <v>133140.73736015917</v>
      </c>
      <c r="O3924" s="107"/>
      <c r="P3924" s="107"/>
      <c r="Q3924" s="107">
        <f t="shared" si="619"/>
        <v>40949.892602772088</v>
      </c>
      <c r="R3924" s="106"/>
    </row>
    <row r="3925" spans="1:18" x14ac:dyDescent="0.45">
      <c r="A3925" s="4">
        <v>76.543000000000006</v>
      </c>
      <c r="B3925" s="4">
        <v>3163</v>
      </c>
      <c r="C3925" s="4">
        <v>44.1</v>
      </c>
      <c r="D3925" s="11">
        <v>2.2071285231033295</v>
      </c>
      <c r="E3925" s="19">
        <v>1500.847395710264</v>
      </c>
      <c r="F3925" s="19">
        <f t="shared" si="610"/>
        <v>-993.80975389290029</v>
      </c>
      <c r="G3925" s="19">
        <f t="shared" si="611"/>
        <v>637.36734976110017</v>
      </c>
      <c r="H3925" s="19">
        <f t="shared" si="613"/>
        <v>6977.9097538929009</v>
      </c>
      <c r="I3925" s="19">
        <f t="shared" si="614"/>
        <v>139.55819507785802</v>
      </c>
      <c r="J3925" s="19">
        <f t="shared" si="615"/>
        <v>2277.7729405492219</v>
      </c>
      <c r="K3925" s="19">
        <f t="shared" si="612"/>
        <v>100449.78667822068</v>
      </c>
      <c r="L3925" s="19">
        <f t="shared" si="616"/>
        <v>100449.78667822068</v>
      </c>
      <c r="M3925" s="19">
        <f t="shared" si="617"/>
        <v>0</v>
      </c>
      <c r="N3925" s="107">
        <f t="shared" si="618"/>
        <v>133140.73736015917</v>
      </c>
      <c r="O3925" s="107"/>
      <c r="P3925" s="107"/>
      <c r="Q3925" s="107">
        <f t="shared" si="619"/>
        <v>40949.892602772088</v>
      </c>
      <c r="R3925" s="106"/>
    </row>
    <row r="3926" spans="1:18" x14ac:dyDescent="0.45">
      <c r="A3926" s="4">
        <v>76.563000000000002</v>
      </c>
      <c r="B3926" s="4">
        <v>3164</v>
      </c>
      <c r="C3926" s="4">
        <v>44.2</v>
      </c>
      <c r="D3926" s="11">
        <v>2.2272621455988619</v>
      </c>
      <c r="E3926" s="19">
        <v>1514.5382590072261</v>
      </c>
      <c r="F3926" s="19">
        <f t="shared" si="610"/>
        <v>-998.32193766760031</v>
      </c>
      <c r="G3926" s="19">
        <f t="shared" si="611"/>
        <v>640.2611819084002</v>
      </c>
      <c r="H3926" s="19">
        <f t="shared" si="613"/>
        <v>6982.421937667601</v>
      </c>
      <c r="I3926" s="19">
        <f t="shared" si="614"/>
        <v>139.64843875335202</v>
      </c>
      <c r="J3926" s="19">
        <f t="shared" si="615"/>
        <v>2294.4478796689782</v>
      </c>
      <c r="K3926" s="19">
        <f t="shared" si="612"/>
        <v>101414.59628136884</v>
      </c>
      <c r="L3926" s="19">
        <f t="shared" si="616"/>
        <v>101414.59628136884</v>
      </c>
      <c r="M3926" s="19">
        <f t="shared" si="617"/>
        <v>0</v>
      </c>
      <c r="N3926" s="107">
        <f t="shared" si="618"/>
        <v>133140.73736015917</v>
      </c>
      <c r="O3926" s="107"/>
      <c r="P3926" s="107"/>
      <c r="Q3926" s="107">
        <f t="shared" si="619"/>
        <v>40949.892602772088</v>
      </c>
      <c r="R3926" s="106"/>
    </row>
    <row r="3927" spans="1:18" x14ac:dyDescent="0.45">
      <c r="A3927" s="4">
        <v>76.581999999999994</v>
      </c>
      <c r="B3927" s="4">
        <v>3165</v>
      </c>
      <c r="C3927" s="4">
        <v>44.3</v>
      </c>
      <c r="D3927" s="11">
        <v>2.2113926864339875</v>
      </c>
      <c r="E3927" s="19">
        <v>1503.7470267751114</v>
      </c>
      <c r="F3927" s="19">
        <f t="shared" si="610"/>
        <v>-1002.8443415641001</v>
      </c>
      <c r="G3927" s="19">
        <f t="shared" si="611"/>
        <v>643.16156860190006</v>
      </c>
      <c r="H3927" s="19">
        <f t="shared" si="613"/>
        <v>6986.9443415641008</v>
      </c>
      <c r="I3927" s="19">
        <f t="shared" si="614"/>
        <v>139.73888683128203</v>
      </c>
      <c r="J3927" s="19">
        <f t="shared" si="615"/>
        <v>2286.6474822082932</v>
      </c>
      <c r="K3927" s="19">
        <f t="shared" si="612"/>
        <v>101298.48346182739</v>
      </c>
      <c r="L3927" s="19">
        <f t="shared" si="616"/>
        <v>101298.48346182739</v>
      </c>
      <c r="M3927" s="19">
        <f t="shared" si="617"/>
        <v>0</v>
      </c>
      <c r="N3927" s="107">
        <f t="shared" si="618"/>
        <v>133140.73736015917</v>
      </c>
      <c r="O3927" s="107"/>
      <c r="P3927" s="107"/>
      <c r="Q3927" s="107">
        <f t="shared" si="619"/>
        <v>40949.892602772088</v>
      </c>
      <c r="R3927" s="106"/>
    </row>
    <row r="3928" spans="1:18" x14ac:dyDescent="0.45">
      <c r="A3928" s="4">
        <v>76.602000000000004</v>
      </c>
      <c r="B3928" s="4">
        <v>3166</v>
      </c>
      <c r="C3928" s="4">
        <v>44.3</v>
      </c>
      <c r="D3928" s="11">
        <v>2.1981781154924569</v>
      </c>
      <c r="E3928" s="19">
        <v>1494.7611185348708</v>
      </c>
      <c r="F3928" s="19">
        <f t="shared" si="610"/>
        <v>-1002.8443415641001</v>
      </c>
      <c r="G3928" s="19">
        <f t="shared" si="611"/>
        <v>643.16156860190006</v>
      </c>
      <c r="H3928" s="19">
        <f t="shared" si="613"/>
        <v>6986.9443415641008</v>
      </c>
      <c r="I3928" s="19">
        <f t="shared" si="614"/>
        <v>139.73888683128203</v>
      </c>
      <c r="J3928" s="19">
        <f t="shared" si="615"/>
        <v>2277.6615739680528</v>
      </c>
      <c r="K3928" s="19">
        <f t="shared" si="612"/>
        <v>100900.40772678473</v>
      </c>
      <c r="L3928" s="19">
        <f t="shared" si="616"/>
        <v>100900.40772678473</v>
      </c>
      <c r="M3928" s="19">
        <f t="shared" si="617"/>
        <v>0</v>
      </c>
      <c r="N3928" s="107">
        <f t="shared" si="618"/>
        <v>133140.73736015917</v>
      </c>
      <c r="O3928" s="107"/>
      <c r="P3928" s="107"/>
      <c r="Q3928" s="107">
        <f t="shared" si="619"/>
        <v>40949.892602772088</v>
      </c>
      <c r="R3928" s="106"/>
    </row>
    <row r="3929" spans="1:18" x14ac:dyDescent="0.45">
      <c r="A3929" s="4">
        <v>76.620999999999995</v>
      </c>
      <c r="B3929" s="4">
        <v>3167</v>
      </c>
      <c r="C3929" s="4">
        <v>44.4</v>
      </c>
      <c r="D3929" s="11">
        <v>2.1902730320987454</v>
      </c>
      <c r="E3929" s="19">
        <v>1489.3856618271468</v>
      </c>
      <c r="F3929" s="19">
        <f t="shared" si="610"/>
        <v>-1007.3769655824001</v>
      </c>
      <c r="G3929" s="19">
        <f t="shared" si="611"/>
        <v>646.06850984160008</v>
      </c>
      <c r="H3929" s="19">
        <f t="shared" si="613"/>
        <v>6991.4769655824002</v>
      </c>
      <c r="I3929" s="19">
        <f t="shared" si="614"/>
        <v>139.82953931164801</v>
      </c>
      <c r="J3929" s="19">
        <f t="shared" si="615"/>
        <v>2275.283710980395</v>
      </c>
      <c r="K3929" s="19">
        <f t="shared" si="612"/>
        <v>101022.59676752954</v>
      </c>
      <c r="L3929" s="19">
        <f t="shared" si="616"/>
        <v>101022.59676752954</v>
      </c>
      <c r="M3929" s="19">
        <f t="shared" si="617"/>
        <v>0</v>
      </c>
      <c r="N3929" s="107">
        <f t="shared" si="618"/>
        <v>133140.73736015917</v>
      </c>
      <c r="O3929" s="107"/>
      <c r="P3929" s="107"/>
      <c r="Q3929" s="107">
        <f t="shared" si="619"/>
        <v>40949.892602772088</v>
      </c>
      <c r="R3929" s="106"/>
    </row>
    <row r="3930" spans="1:18" x14ac:dyDescent="0.45">
      <c r="A3930" s="4">
        <v>76.641000000000005</v>
      </c>
      <c r="B3930" s="4">
        <v>3167</v>
      </c>
      <c r="C3930" s="4">
        <v>44.4</v>
      </c>
      <c r="D3930" s="11">
        <v>2.1853470297376192</v>
      </c>
      <c r="E3930" s="19">
        <v>1486.035980221581</v>
      </c>
      <c r="F3930" s="19">
        <f t="shared" si="610"/>
        <v>-1007.3769655824001</v>
      </c>
      <c r="G3930" s="19">
        <f t="shared" si="611"/>
        <v>646.06850984160008</v>
      </c>
      <c r="H3930" s="19">
        <f t="shared" si="613"/>
        <v>6991.4769655824002</v>
      </c>
      <c r="I3930" s="19">
        <f t="shared" si="614"/>
        <v>139.82953931164801</v>
      </c>
      <c r="J3930" s="19">
        <f t="shared" si="615"/>
        <v>2271.9340293748292</v>
      </c>
      <c r="K3930" s="19">
        <f t="shared" si="612"/>
        <v>100873.87090424242</v>
      </c>
      <c r="L3930" s="19">
        <f t="shared" si="616"/>
        <v>100873.87090424242</v>
      </c>
      <c r="M3930" s="19">
        <f t="shared" si="617"/>
        <v>0</v>
      </c>
      <c r="N3930" s="107">
        <f t="shared" si="618"/>
        <v>133140.73736015917</v>
      </c>
      <c r="O3930" s="107"/>
      <c r="P3930" s="107"/>
      <c r="Q3930" s="107">
        <f t="shared" si="619"/>
        <v>40949.892602772088</v>
      </c>
      <c r="R3930" s="106"/>
    </row>
    <row r="3931" spans="1:18" x14ac:dyDescent="0.45">
      <c r="A3931" s="4">
        <v>76.66</v>
      </c>
      <c r="B3931" s="4">
        <v>3168</v>
      </c>
      <c r="C3931" s="4">
        <v>44.5</v>
      </c>
      <c r="D3931" s="11">
        <v>2.2191400134182921</v>
      </c>
      <c r="E3931" s="19">
        <v>1509.0152091244386</v>
      </c>
      <c r="F3931" s="19">
        <f t="shared" si="610"/>
        <v>-1011.9198097225002</v>
      </c>
      <c r="G3931" s="19">
        <f t="shared" si="611"/>
        <v>648.98200562750014</v>
      </c>
      <c r="H3931" s="19">
        <f t="shared" si="613"/>
        <v>6996.0198097225002</v>
      </c>
      <c r="I3931" s="19">
        <f t="shared" si="614"/>
        <v>139.92039619445001</v>
      </c>
      <c r="J3931" s="19">
        <f t="shared" si="615"/>
        <v>2297.9176109463888</v>
      </c>
      <c r="K3931" s="19">
        <f t="shared" si="612"/>
        <v>102257.3336871143</v>
      </c>
      <c r="L3931" s="19">
        <f t="shared" si="616"/>
        <v>102257.3336871143</v>
      </c>
      <c r="M3931" s="19">
        <f t="shared" si="617"/>
        <v>0</v>
      </c>
      <c r="N3931" s="107">
        <f t="shared" si="618"/>
        <v>133140.73736015917</v>
      </c>
      <c r="O3931" s="107"/>
      <c r="P3931" s="107"/>
      <c r="Q3931" s="107">
        <f t="shared" si="619"/>
        <v>40949.892602772088</v>
      </c>
      <c r="R3931" s="106"/>
    </row>
    <row r="3932" spans="1:18" x14ac:dyDescent="0.45">
      <c r="A3932" s="4">
        <v>76.680000000000007</v>
      </c>
      <c r="B3932" s="4">
        <v>3169</v>
      </c>
      <c r="C3932" s="4">
        <v>44.5</v>
      </c>
      <c r="D3932" s="11">
        <v>2.2417042578740625</v>
      </c>
      <c r="E3932" s="19">
        <v>1524.3588953543624</v>
      </c>
      <c r="F3932" s="19">
        <f t="shared" si="610"/>
        <v>-1011.9198097225002</v>
      </c>
      <c r="G3932" s="19">
        <f t="shared" si="611"/>
        <v>648.98200562750014</v>
      </c>
      <c r="H3932" s="19">
        <f t="shared" si="613"/>
        <v>6996.0198097225002</v>
      </c>
      <c r="I3932" s="19">
        <f t="shared" si="614"/>
        <v>139.92039619445001</v>
      </c>
      <c r="J3932" s="19">
        <f t="shared" si="615"/>
        <v>2313.2612971763124</v>
      </c>
      <c r="K3932" s="19">
        <f t="shared" si="612"/>
        <v>102940.1277243459</v>
      </c>
      <c r="L3932" s="19">
        <f t="shared" si="616"/>
        <v>102940.1277243459</v>
      </c>
      <c r="M3932" s="19">
        <f t="shared" si="617"/>
        <v>0</v>
      </c>
      <c r="N3932" s="107">
        <f t="shared" si="618"/>
        <v>133140.73736015917</v>
      </c>
      <c r="O3932" s="107"/>
      <c r="P3932" s="107"/>
      <c r="Q3932" s="107">
        <f t="shared" si="619"/>
        <v>40949.892602772088</v>
      </c>
      <c r="R3932" s="106"/>
    </row>
    <row r="3933" spans="1:18" x14ac:dyDescent="0.45">
      <c r="A3933" s="4">
        <v>76.698999999999998</v>
      </c>
      <c r="B3933" s="4">
        <v>3170</v>
      </c>
      <c r="C3933" s="4">
        <v>44.6</v>
      </c>
      <c r="D3933" s="11">
        <v>2.2294164257302236</v>
      </c>
      <c r="E3933" s="19">
        <v>1516.0031694965521</v>
      </c>
      <c r="F3933" s="19">
        <f t="shared" si="610"/>
        <v>-1016.4728739844002</v>
      </c>
      <c r="G3933" s="19">
        <f t="shared" si="611"/>
        <v>651.90205595960015</v>
      </c>
      <c r="H3933" s="19">
        <f t="shared" si="613"/>
        <v>7000.5728739844008</v>
      </c>
      <c r="I3933" s="19">
        <f t="shared" si="614"/>
        <v>140.011457479688</v>
      </c>
      <c r="J3933" s="19">
        <f t="shared" si="615"/>
        <v>2307.9166829358401</v>
      </c>
      <c r="K3933" s="19">
        <f t="shared" si="612"/>
        <v>102933.08405893848</v>
      </c>
      <c r="L3933" s="19">
        <f t="shared" si="616"/>
        <v>102933.08405893848</v>
      </c>
      <c r="M3933" s="19">
        <f t="shared" si="617"/>
        <v>0</v>
      </c>
      <c r="N3933" s="107">
        <f t="shared" si="618"/>
        <v>133140.73736015917</v>
      </c>
      <c r="O3933" s="107"/>
      <c r="P3933" s="107"/>
      <c r="Q3933" s="107">
        <f t="shared" si="619"/>
        <v>40949.892602772088</v>
      </c>
      <c r="R3933" s="106"/>
    </row>
    <row r="3934" spans="1:18" x14ac:dyDescent="0.45">
      <c r="A3934" s="4">
        <v>76.718999999999994</v>
      </c>
      <c r="B3934" s="4">
        <v>3171</v>
      </c>
      <c r="C3934" s="4">
        <v>44.6</v>
      </c>
      <c r="D3934" s="11">
        <v>2.233671624493875</v>
      </c>
      <c r="E3934" s="19">
        <v>1518.896704655835</v>
      </c>
      <c r="F3934" s="19">
        <f t="shared" si="610"/>
        <v>-1016.4728739844002</v>
      </c>
      <c r="G3934" s="19">
        <f t="shared" si="611"/>
        <v>651.90205595960015</v>
      </c>
      <c r="H3934" s="19">
        <f t="shared" si="613"/>
        <v>7000.5728739844008</v>
      </c>
      <c r="I3934" s="19">
        <f t="shared" si="614"/>
        <v>140.011457479688</v>
      </c>
      <c r="J3934" s="19">
        <f t="shared" si="615"/>
        <v>2310.8102180951232</v>
      </c>
      <c r="K3934" s="19">
        <f t="shared" si="612"/>
        <v>103062.13572704249</v>
      </c>
      <c r="L3934" s="19">
        <f t="shared" si="616"/>
        <v>103062.13572704249</v>
      </c>
      <c r="M3934" s="19">
        <f t="shared" si="617"/>
        <v>0</v>
      </c>
      <c r="N3934" s="107">
        <f t="shared" si="618"/>
        <v>133140.73736015917</v>
      </c>
      <c r="O3934" s="107"/>
      <c r="P3934" s="107"/>
      <c r="Q3934" s="107">
        <f t="shared" si="619"/>
        <v>40949.892602772088</v>
      </c>
      <c r="R3934" s="106"/>
    </row>
    <row r="3935" spans="1:18" x14ac:dyDescent="0.45">
      <c r="A3935" s="4">
        <v>76.738</v>
      </c>
      <c r="B3935" s="4">
        <v>3172</v>
      </c>
      <c r="C3935" s="4">
        <v>44.7</v>
      </c>
      <c r="D3935" s="11">
        <v>2.2326995988716618</v>
      </c>
      <c r="E3935" s="19">
        <v>1518.2357272327299</v>
      </c>
      <c r="F3935" s="19">
        <f t="shared" si="610"/>
        <v>-1021.0361583681002</v>
      </c>
      <c r="G3935" s="19">
        <f t="shared" si="611"/>
        <v>654.8286608379002</v>
      </c>
      <c r="H3935" s="19">
        <f t="shared" si="613"/>
        <v>7005.136158368101</v>
      </c>
      <c r="I3935" s="19">
        <f t="shared" si="614"/>
        <v>140.10272316736203</v>
      </c>
      <c r="J3935" s="19">
        <f t="shared" si="615"/>
        <v>2313.1671112379922</v>
      </c>
      <c r="K3935" s="19">
        <f t="shared" si="612"/>
        <v>103398.56987233825</v>
      </c>
      <c r="L3935" s="19">
        <f t="shared" si="616"/>
        <v>103398.56987233825</v>
      </c>
      <c r="M3935" s="19">
        <f t="shared" si="617"/>
        <v>0</v>
      </c>
      <c r="N3935" s="107">
        <f t="shared" si="618"/>
        <v>133140.73736015917</v>
      </c>
      <c r="O3935" s="107"/>
      <c r="P3935" s="107"/>
      <c r="Q3935" s="107">
        <f t="shared" si="619"/>
        <v>40949.892602772088</v>
      </c>
      <c r="R3935" s="106"/>
    </row>
    <row r="3936" spans="1:18" x14ac:dyDescent="0.45">
      <c r="A3936" s="4">
        <v>76.757999999999996</v>
      </c>
      <c r="B3936" s="4">
        <v>3173</v>
      </c>
      <c r="C3936" s="4">
        <v>44.8</v>
      </c>
      <c r="D3936" s="11">
        <v>2.2331440307222854</v>
      </c>
      <c r="E3936" s="19">
        <v>1518.537940891154</v>
      </c>
      <c r="F3936" s="19">
        <f t="shared" si="610"/>
        <v>-1025.6096628736</v>
      </c>
      <c r="G3936" s="19">
        <f t="shared" si="611"/>
        <v>657.76182026239997</v>
      </c>
      <c r="H3936" s="19">
        <f t="shared" si="613"/>
        <v>7009.7096628735999</v>
      </c>
      <c r="I3936" s="19">
        <f t="shared" si="614"/>
        <v>140.19419325747199</v>
      </c>
      <c r="J3936" s="19">
        <f t="shared" si="615"/>
        <v>2316.4939544110257</v>
      </c>
      <c r="K3936" s="19">
        <f t="shared" si="612"/>
        <v>103778.92915761395</v>
      </c>
      <c r="L3936" s="19">
        <f t="shared" si="616"/>
        <v>103778.92915761395</v>
      </c>
      <c r="M3936" s="19">
        <f t="shared" si="617"/>
        <v>0</v>
      </c>
      <c r="N3936" s="107">
        <f t="shared" si="618"/>
        <v>133140.73736015917</v>
      </c>
      <c r="O3936" s="107"/>
      <c r="P3936" s="107"/>
      <c r="Q3936" s="107">
        <f t="shared" si="619"/>
        <v>40949.892602772088</v>
      </c>
      <c r="R3936" s="106"/>
    </row>
    <row r="3937" spans="1:18" x14ac:dyDescent="0.45">
      <c r="A3937" s="4">
        <v>76.777000000000001</v>
      </c>
      <c r="B3937" s="4">
        <v>3174</v>
      </c>
      <c r="C3937" s="4">
        <v>44.8</v>
      </c>
      <c r="D3937" s="11">
        <v>2.2333058169201863</v>
      </c>
      <c r="E3937" s="19">
        <v>1518.6479555057267</v>
      </c>
      <c r="F3937" s="19">
        <f t="shared" si="610"/>
        <v>-1025.6096628736</v>
      </c>
      <c r="G3937" s="19">
        <f t="shared" si="611"/>
        <v>657.76182026239997</v>
      </c>
      <c r="H3937" s="19">
        <f t="shared" si="613"/>
        <v>7009.7096628735999</v>
      </c>
      <c r="I3937" s="19">
        <f t="shared" si="614"/>
        <v>140.19419325747199</v>
      </c>
      <c r="J3937" s="19">
        <f t="shared" si="615"/>
        <v>2316.6039690255984</v>
      </c>
      <c r="K3937" s="19">
        <f t="shared" si="612"/>
        <v>103783.8578123468</v>
      </c>
      <c r="L3937" s="19">
        <f t="shared" si="616"/>
        <v>103783.8578123468</v>
      </c>
      <c r="M3937" s="19">
        <f t="shared" si="617"/>
        <v>0</v>
      </c>
      <c r="N3937" s="107">
        <f t="shared" si="618"/>
        <v>133140.73736015917</v>
      </c>
      <c r="O3937" s="107"/>
      <c r="P3937" s="107"/>
      <c r="Q3937" s="107">
        <f t="shared" si="619"/>
        <v>40949.892602772088</v>
      </c>
      <c r="R3937" s="106"/>
    </row>
    <row r="3938" spans="1:18" x14ac:dyDescent="0.45">
      <c r="A3938" s="4">
        <v>76.796999999999997</v>
      </c>
      <c r="B3938" s="4">
        <v>3174</v>
      </c>
      <c r="C3938" s="4">
        <v>44.9</v>
      </c>
      <c r="D3938" s="11">
        <v>2.2235429810521041</v>
      </c>
      <c r="E3938" s="19">
        <v>1512.0092271154308</v>
      </c>
      <c r="F3938" s="19">
        <f t="shared" si="610"/>
        <v>-1030.1933875009001</v>
      </c>
      <c r="G3938" s="19">
        <f t="shared" si="611"/>
        <v>660.70153423310001</v>
      </c>
      <c r="H3938" s="19">
        <f t="shared" si="613"/>
        <v>7014.2933875009003</v>
      </c>
      <c r="I3938" s="19">
        <f t="shared" si="614"/>
        <v>140.28586775001801</v>
      </c>
      <c r="J3938" s="19">
        <f t="shared" si="615"/>
        <v>2312.996629098549</v>
      </c>
      <c r="K3938" s="19">
        <f t="shared" si="612"/>
        <v>103853.54864652484</v>
      </c>
      <c r="L3938" s="19">
        <f t="shared" si="616"/>
        <v>103853.54864652484</v>
      </c>
      <c r="M3938" s="19">
        <f t="shared" si="617"/>
        <v>0</v>
      </c>
      <c r="N3938" s="107">
        <f t="shared" si="618"/>
        <v>133140.73736015917</v>
      </c>
      <c r="O3938" s="107"/>
      <c r="P3938" s="107"/>
      <c r="Q3938" s="107">
        <f t="shared" si="619"/>
        <v>40949.892602772088</v>
      </c>
      <c r="R3938" s="106"/>
    </row>
    <row r="3939" spans="1:18" x14ac:dyDescent="0.45">
      <c r="A3939" s="4">
        <v>76.816000000000003</v>
      </c>
      <c r="B3939" s="4">
        <v>3175</v>
      </c>
      <c r="C3939" s="4">
        <v>44.9</v>
      </c>
      <c r="D3939" s="11">
        <v>2.2161502229396044</v>
      </c>
      <c r="E3939" s="19">
        <v>1506.9821515989311</v>
      </c>
      <c r="F3939" s="19">
        <f t="shared" si="610"/>
        <v>-1030.1933875009001</v>
      </c>
      <c r="G3939" s="19">
        <f t="shared" si="611"/>
        <v>660.70153423310001</v>
      </c>
      <c r="H3939" s="19">
        <f t="shared" si="613"/>
        <v>7014.2933875009003</v>
      </c>
      <c r="I3939" s="19">
        <f t="shared" si="614"/>
        <v>140.28586775001801</v>
      </c>
      <c r="J3939" s="19">
        <f t="shared" si="615"/>
        <v>2307.9695535820492</v>
      </c>
      <c r="K3939" s="19">
        <f t="shared" si="612"/>
        <v>103627.832955834</v>
      </c>
      <c r="L3939" s="19">
        <f t="shared" si="616"/>
        <v>103627.832955834</v>
      </c>
      <c r="M3939" s="19">
        <f t="shared" si="617"/>
        <v>0</v>
      </c>
      <c r="N3939" s="107">
        <f t="shared" si="618"/>
        <v>133140.73736015917</v>
      </c>
      <c r="O3939" s="107"/>
      <c r="P3939" s="107"/>
      <c r="Q3939" s="107">
        <f t="shared" si="619"/>
        <v>40949.892602772088</v>
      </c>
      <c r="R3939" s="106"/>
    </row>
    <row r="3940" spans="1:18" x14ac:dyDescent="0.45">
      <c r="A3940" s="4">
        <v>76.835999999999999</v>
      </c>
      <c r="B3940" s="4">
        <v>3176</v>
      </c>
      <c r="C3940" s="4">
        <v>45</v>
      </c>
      <c r="D3940" s="11">
        <v>2.1427982506993866</v>
      </c>
      <c r="E3940" s="19">
        <v>1457.1028104755828</v>
      </c>
      <c r="F3940" s="19">
        <f t="shared" si="610"/>
        <v>-1034.7873322500002</v>
      </c>
      <c r="G3940" s="19">
        <f t="shared" si="611"/>
        <v>663.6478027500001</v>
      </c>
      <c r="H3940" s="19">
        <f t="shared" si="613"/>
        <v>7018.8873322500003</v>
      </c>
      <c r="I3940" s="19">
        <f t="shared" si="614"/>
        <v>140.377746645</v>
      </c>
      <c r="J3940" s="19">
        <f t="shared" si="615"/>
        <v>2261.1283598705832</v>
      </c>
      <c r="K3940" s="19">
        <f t="shared" si="612"/>
        <v>101750.77619417624</v>
      </c>
      <c r="L3940" s="19">
        <f t="shared" si="616"/>
        <v>101750.77619417624</v>
      </c>
      <c r="M3940" s="19">
        <f t="shared" si="617"/>
        <v>0</v>
      </c>
      <c r="N3940" s="107">
        <f t="shared" si="618"/>
        <v>133140.73736015917</v>
      </c>
      <c r="O3940" s="107"/>
      <c r="P3940" s="107"/>
      <c r="Q3940" s="107">
        <f t="shared" si="619"/>
        <v>40949.892602772088</v>
      </c>
      <c r="R3940" s="106"/>
    </row>
    <row r="3941" spans="1:18" x14ac:dyDescent="0.45">
      <c r="A3941" s="4">
        <v>76.855000000000004</v>
      </c>
      <c r="B3941" s="4">
        <v>3177</v>
      </c>
      <c r="C3941" s="4">
        <v>45</v>
      </c>
      <c r="D3941" s="11">
        <v>2.0273644270076421</v>
      </c>
      <c r="E3941" s="19">
        <v>1378.6078103651967</v>
      </c>
      <c r="F3941" s="19">
        <f t="shared" si="610"/>
        <v>-1034.7873322500002</v>
      </c>
      <c r="G3941" s="19">
        <f t="shared" si="611"/>
        <v>663.6478027500001</v>
      </c>
      <c r="H3941" s="19">
        <f t="shared" si="613"/>
        <v>7018.8873322500003</v>
      </c>
      <c r="I3941" s="19">
        <f t="shared" si="614"/>
        <v>140.377746645</v>
      </c>
      <c r="J3941" s="19">
        <f t="shared" si="615"/>
        <v>2182.633359760197</v>
      </c>
      <c r="K3941" s="19">
        <f t="shared" si="612"/>
        <v>98218.501189208866</v>
      </c>
      <c r="L3941" s="19">
        <f t="shared" si="616"/>
        <v>98218.501189208866</v>
      </c>
      <c r="M3941" s="19">
        <f t="shared" si="617"/>
        <v>0</v>
      </c>
      <c r="N3941" s="107">
        <f t="shared" si="618"/>
        <v>133140.73736015917</v>
      </c>
      <c r="O3941" s="107"/>
      <c r="P3941" s="107"/>
      <c r="Q3941" s="107">
        <f t="shared" si="619"/>
        <v>40949.892602772088</v>
      </c>
      <c r="R3941" s="106"/>
    </row>
    <row r="3942" spans="1:18" x14ac:dyDescent="0.45">
      <c r="A3942" s="4">
        <v>76.875</v>
      </c>
      <c r="B3942" s="4">
        <v>3178</v>
      </c>
      <c r="C3942" s="4">
        <v>45.1</v>
      </c>
      <c r="D3942" s="11">
        <v>1.9607299177977997</v>
      </c>
      <c r="E3942" s="19">
        <v>1333.2963441025038</v>
      </c>
      <c r="F3942" s="19">
        <f t="shared" si="610"/>
        <v>-1039.3914971209003</v>
      </c>
      <c r="G3942" s="19">
        <f t="shared" si="611"/>
        <v>666.60062581310012</v>
      </c>
      <c r="H3942" s="19">
        <f t="shared" si="613"/>
        <v>7023.4914971209009</v>
      </c>
      <c r="I3942" s="19">
        <f t="shared" si="614"/>
        <v>140.46982994241802</v>
      </c>
      <c r="J3942" s="19">
        <f t="shared" si="615"/>
        <v>2140.3667998580217</v>
      </c>
      <c r="K3942" s="19">
        <f t="shared" si="612"/>
        <v>96530.542673596778</v>
      </c>
      <c r="L3942" s="19">
        <f t="shared" si="616"/>
        <v>96530.542673596778</v>
      </c>
      <c r="M3942" s="19">
        <f t="shared" si="617"/>
        <v>0</v>
      </c>
      <c r="N3942" s="107">
        <f t="shared" si="618"/>
        <v>133140.73736015917</v>
      </c>
      <c r="O3942" s="107"/>
      <c r="P3942" s="107"/>
      <c r="Q3942" s="107">
        <f t="shared" si="619"/>
        <v>40949.892602772088</v>
      </c>
      <c r="R3942" s="106"/>
    </row>
    <row r="3943" spans="1:18" x14ac:dyDescent="0.45">
      <c r="A3943" s="4">
        <v>76.894999999999996</v>
      </c>
      <c r="B3943" s="4">
        <v>3179</v>
      </c>
      <c r="C3943" s="4">
        <v>45.1</v>
      </c>
      <c r="D3943" s="11">
        <v>1.9544408697295097</v>
      </c>
      <c r="E3943" s="19">
        <v>1329.0197914160667</v>
      </c>
      <c r="F3943" s="19">
        <f t="shared" si="610"/>
        <v>-1039.3914971209003</v>
      </c>
      <c r="G3943" s="19">
        <f t="shared" si="611"/>
        <v>666.60062581310012</v>
      </c>
      <c r="H3943" s="19">
        <f t="shared" si="613"/>
        <v>7023.4914971209009</v>
      </c>
      <c r="I3943" s="19">
        <f t="shared" si="614"/>
        <v>140.46982994241802</v>
      </c>
      <c r="J3943" s="19">
        <f t="shared" si="615"/>
        <v>2136.0902471715849</v>
      </c>
      <c r="K3943" s="19">
        <f t="shared" si="612"/>
        <v>96337.670147438475</v>
      </c>
      <c r="L3943" s="19">
        <f t="shared" si="616"/>
        <v>96337.670147438475</v>
      </c>
      <c r="M3943" s="19">
        <f t="shared" si="617"/>
        <v>0</v>
      </c>
      <c r="N3943" s="107">
        <f t="shared" si="618"/>
        <v>133140.73736015917</v>
      </c>
      <c r="O3943" s="107"/>
      <c r="P3943" s="107"/>
      <c r="Q3943" s="107">
        <f t="shared" si="619"/>
        <v>40949.892602772088</v>
      </c>
      <c r="R3943" s="106"/>
    </row>
    <row r="3944" spans="1:18" x14ac:dyDescent="0.45">
      <c r="A3944" s="4">
        <v>76.914000000000001</v>
      </c>
      <c r="B3944" s="4">
        <v>3180</v>
      </c>
      <c r="C3944" s="4">
        <v>45.2</v>
      </c>
      <c r="D3944" s="11">
        <v>1.948604204706949</v>
      </c>
      <c r="E3944" s="19">
        <v>1325.0508592007252</v>
      </c>
      <c r="F3944" s="19">
        <f t="shared" si="610"/>
        <v>-1044.0058821136004</v>
      </c>
      <c r="G3944" s="19">
        <f t="shared" si="611"/>
        <v>669.5600034224002</v>
      </c>
      <c r="H3944" s="19">
        <f t="shared" si="613"/>
        <v>7028.1058821136012</v>
      </c>
      <c r="I3944" s="19">
        <f t="shared" si="614"/>
        <v>140.56211764227203</v>
      </c>
      <c r="J3944" s="19">
        <f t="shared" si="615"/>
        <v>2135.1729802653972</v>
      </c>
      <c r="K3944" s="19">
        <f t="shared" si="612"/>
        <v>96509.818707995961</v>
      </c>
      <c r="L3944" s="19">
        <f t="shared" si="616"/>
        <v>96509.818707995961</v>
      </c>
      <c r="M3944" s="19">
        <f t="shared" si="617"/>
        <v>0</v>
      </c>
      <c r="N3944" s="107">
        <f t="shared" si="618"/>
        <v>133140.73736015917</v>
      </c>
      <c r="O3944" s="107"/>
      <c r="P3944" s="107"/>
      <c r="Q3944" s="107">
        <f t="shared" si="619"/>
        <v>40949.892602772088</v>
      </c>
      <c r="R3944" s="106"/>
    </row>
    <row r="3945" spans="1:18" x14ac:dyDescent="0.45">
      <c r="A3945" s="4">
        <v>76.933999999999997</v>
      </c>
      <c r="B3945" s="4">
        <v>3181</v>
      </c>
      <c r="C3945" s="4">
        <v>45.2</v>
      </c>
      <c r="D3945" s="11">
        <v>1.9129500000000002</v>
      </c>
      <c r="E3945" s="19">
        <v>1300.806</v>
      </c>
      <c r="F3945" s="19">
        <f t="shared" si="610"/>
        <v>-1044.0058821136004</v>
      </c>
      <c r="G3945" s="19">
        <f t="shared" si="611"/>
        <v>669.5600034224002</v>
      </c>
      <c r="H3945" s="19">
        <f t="shared" si="613"/>
        <v>7028.1058821136012</v>
      </c>
      <c r="I3945" s="19">
        <f t="shared" si="614"/>
        <v>140.56211764227203</v>
      </c>
      <c r="J3945" s="19">
        <f t="shared" si="615"/>
        <v>2110.9281210646723</v>
      </c>
      <c r="K3945" s="19">
        <f t="shared" si="612"/>
        <v>95413.951072123193</v>
      </c>
      <c r="L3945" s="19">
        <f t="shared" si="616"/>
        <v>95413.951072123193</v>
      </c>
      <c r="M3945" s="19">
        <f t="shared" si="617"/>
        <v>0</v>
      </c>
      <c r="N3945" s="107">
        <f t="shared" si="618"/>
        <v>133140.73736015917</v>
      </c>
      <c r="O3945" s="107"/>
      <c r="P3945" s="107"/>
      <c r="Q3945" s="107">
        <f t="shared" si="619"/>
        <v>40949.892602772088</v>
      </c>
      <c r="R3945" s="106"/>
    </row>
    <row r="3946" spans="1:18" x14ac:dyDescent="0.45">
      <c r="A3946" s="4">
        <v>76.953000000000003</v>
      </c>
      <c r="B3946" s="4">
        <v>3181</v>
      </c>
      <c r="C3946" s="4">
        <v>45.3</v>
      </c>
      <c r="D3946" s="11">
        <v>1.8829839037729488</v>
      </c>
      <c r="E3946" s="19">
        <v>1280.4290545656052</v>
      </c>
      <c r="F3946" s="19">
        <f t="shared" si="610"/>
        <v>-1048.6304872281</v>
      </c>
      <c r="G3946" s="19">
        <f t="shared" si="611"/>
        <v>672.52593557789999</v>
      </c>
      <c r="H3946" s="19">
        <f t="shared" si="613"/>
        <v>7032.7304872281002</v>
      </c>
      <c r="I3946" s="19">
        <f t="shared" si="614"/>
        <v>140.65460974456201</v>
      </c>
      <c r="J3946" s="19">
        <f t="shared" si="615"/>
        <v>2093.6095998880674</v>
      </c>
      <c r="K3946" s="19">
        <f t="shared" si="612"/>
        <v>94840.514874929446</v>
      </c>
      <c r="L3946" s="19">
        <f t="shared" si="616"/>
        <v>94840.514874929446</v>
      </c>
      <c r="M3946" s="19">
        <f t="shared" si="617"/>
        <v>0</v>
      </c>
      <c r="N3946" s="107">
        <f t="shared" si="618"/>
        <v>133140.73736015917</v>
      </c>
      <c r="O3946" s="107"/>
      <c r="P3946" s="107"/>
      <c r="Q3946" s="107">
        <f t="shared" si="619"/>
        <v>40949.892602772088</v>
      </c>
      <c r="R3946" s="106"/>
    </row>
    <row r="3947" spans="1:18" x14ac:dyDescent="0.45">
      <c r="A3947" s="4">
        <v>76.972999999999999</v>
      </c>
      <c r="B3947" s="4">
        <v>3182</v>
      </c>
      <c r="C3947" s="4">
        <v>45.3</v>
      </c>
      <c r="D3947" s="11">
        <v>1.9267193653106736</v>
      </c>
      <c r="E3947" s="19">
        <v>1310.1691684112579</v>
      </c>
      <c r="F3947" s="19">
        <f t="shared" si="610"/>
        <v>-1048.6304872281</v>
      </c>
      <c r="G3947" s="19">
        <f t="shared" si="611"/>
        <v>672.52593557789999</v>
      </c>
      <c r="H3947" s="19">
        <f t="shared" si="613"/>
        <v>7032.7304872281002</v>
      </c>
      <c r="I3947" s="19">
        <f t="shared" si="614"/>
        <v>140.65460974456201</v>
      </c>
      <c r="J3947" s="19">
        <f t="shared" si="615"/>
        <v>2123.3497137337199</v>
      </c>
      <c r="K3947" s="19">
        <f t="shared" si="612"/>
        <v>96187.74203213751</v>
      </c>
      <c r="L3947" s="19">
        <f t="shared" si="616"/>
        <v>96187.74203213751</v>
      </c>
      <c r="M3947" s="19">
        <f t="shared" si="617"/>
        <v>0</v>
      </c>
      <c r="N3947" s="107">
        <f t="shared" si="618"/>
        <v>133140.73736015917</v>
      </c>
      <c r="O3947" s="107"/>
      <c r="P3947" s="107"/>
      <c r="Q3947" s="107">
        <f t="shared" si="619"/>
        <v>40949.892602772088</v>
      </c>
      <c r="R3947" s="106"/>
    </row>
    <row r="3948" spans="1:18" x14ac:dyDescent="0.45">
      <c r="A3948" s="4">
        <v>76.992000000000004</v>
      </c>
      <c r="B3948" s="4">
        <v>3183</v>
      </c>
      <c r="C3948" s="4">
        <v>45.4</v>
      </c>
      <c r="D3948" s="11">
        <v>2.0469896181285421</v>
      </c>
      <c r="E3948" s="19">
        <v>1391.9529403274087</v>
      </c>
      <c r="F3948" s="19">
        <f t="shared" si="610"/>
        <v>-1053.2653124644</v>
      </c>
      <c r="G3948" s="19">
        <f t="shared" si="611"/>
        <v>675.49842227960005</v>
      </c>
      <c r="H3948" s="19">
        <f t="shared" si="613"/>
        <v>7037.3653124644006</v>
      </c>
      <c r="I3948" s="19">
        <f t="shared" si="614"/>
        <v>140.74730624928802</v>
      </c>
      <c r="J3948" s="19">
        <f t="shared" si="615"/>
        <v>2208.198668856297</v>
      </c>
      <c r="K3948" s="19">
        <f t="shared" si="612"/>
        <v>100252.21956607587</v>
      </c>
      <c r="L3948" s="19">
        <f t="shared" si="616"/>
        <v>100252.21956607587</v>
      </c>
      <c r="M3948" s="19">
        <f t="shared" si="617"/>
        <v>0</v>
      </c>
      <c r="N3948" s="107">
        <f t="shared" si="618"/>
        <v>133140.73736015917</v>
      </c>
      <c r="O3948" s="107"/>
      <c r="P3948" s="107"/>
      <c r="Q3948" s="107">
        <f t="shared" si="619"/>
        <v>40949.892602772088</v>
      </c>
      <c r="R3948" s="106"/>
    </row>
    <row r="3949" spans="1:18" x14ac:dyDescent="0.45">
      <c r="A3949" s="4">
        <v>77.012</v>
      </c>
      <c r="B3949" s="4">
        <v>3184</v>
      </c>
      <c r="C3949" s="4">
        <v>45.4</v>
      </c>
      <c r="D3949" s="11">
        <v>2.1094126912377127</v>
      </c>
      <c r="E3949" s="19">
        <v>1434.4006300416447</v>
      </c>
      <c r="F3949" s="19">
        <f t="shared" si="610"/>
        <v>-1053.2653124644</v>
      </c>
      <c r="G3949" s="19">
        <f t="shared" si="611"/>
        <v>675.49842227960005</v>
      </c>
      <c r="H3949" s="19">
        <f t="shared" si="613"/>
        <v>7037.3653124644006</v>
      </c>
      <c r="I3949" s="19">
        <f t="shared" si="614"/>
        <v>140.74730624928802</v>
      </c>
      <c r="J3949" s="19">
        <f t="shared" si="615"/>
        <v>2250.6463585705328</v>
      </c>
      <c r="K3949" s="19">
        <f t="shared" si="612"/>
        <v>102179.34467910219</v>
      </c>
      <c r="L3949" s="19">
        <f t="shared" si="616"/>
        <v>102179.34467910219</v>
      </c>
      <c r="M3949" s="19">
        <f t="shared" si="617"/>
        <v>0</v>
      </c>
      <c r="N3949" s="107">
        <f t="shared" si="618"/>
        <v>133140.73736015917</v>
      </c>
      <c r="O3949" s="107"/>
      <c r="P3949" s="107"/>
      <c r="Q3949" s="107">
        <f t="shared" si="619"/>
        <v>40949.892602772088</v>
      </c>
      <c r="R3949" s="106"/>
    </row>
    <row r="3950" spans="1:18" x14ac:dyDescent="0.45">
      <c r="A3950" s="4">
        <v>77.031000000000006</v>
      </c>
      <c r="B3950" s="4">
        <v>3185</v>
      </c>
      <c r="C3950" s="4">
        <v>45.5</v>
      </c>
      <c r="D3950" s="11">
        <v>2.1404489596041216</v>
      </c>
      <c r="E3950" s="19">
        <v>1455.5052925308028</v>
      </c>
      <c r="F3950" s="19">
        <f t="shared" si="610"/>
        <v>-1057.9103578225001</v>
      </c>
      <c r="G3950" s="19">
        <f t="shared" si="611"/>
        <v>678.47746352750005</v>
      </c>
      <c r="H3950" s="19">
        <f t="shared" si="613"/>
        <v>7042.0103578225007</v>
      </c>
      <c r="I3950" s="19">
        <f t="shared" si="614"/>
        <v>140.84020715645002</v>
      </c>
      <c r="J3950" s="19">
        <f t="shared" si="615"/>
        <v>2274.8229632147527</v>
      </c>
      <c r="K3950" s="19">
        <f t="shared" si="612"/>
        <v>103504.44482627125</v>
      </c>
      <c r="L3950" s="19">
        <f t="shared" si="616"/>
        <v>103504.44482627125</v>
      </c>
      <c r="M3950" s="19">
        <f t="shared" si="617"/>
        <v>0</v>
      </c>
      <c r="N3950" s="107">
        <f t="shared" si="618"/>
        <v>133140.73736015917</v>
      </c>
      <c r="O3950" s="107"/>
      <c r="P3950" s="107"/>
      <c r="Q3950" s="107">
        <f t="shared" si="619"/>
        <v>40949.892602772088</v>
      </c>
      <c r="R3950" s="106"/>
    </row>
    <row r="3951" spans="1:18" x14ac:dyDescent="0.45">
      <c r="A3951" s="4">
        <v>77.051000000000002</v>
      </c>
      <c r="B3951" s="4">
        <v>3186</v>
      </c>
      <c r="C3951" s="4">
        <v>45.6</v>
      </c>
      <c r="D3951" s="11">
        <v>2.1785997018605485</v>
      </c>
      <c r="E3951" s="19">
        <v>1481.447797265173</v>
      </c>
      <c r="F3951" s="19">
        <f t="shared" si="610"/>
        <v>-1062.5656233024001</v>
      </c>
      <c r="G3951" s="19">
        <f t="shared" si="611"/>
        <v>681.4630593216001</v>
      </c>
      <c r="H3951" s="19">
        <f t="shared" si="613"/>
        <v>7046.6656233024005</v>
      </c>
      <c r="I3951" s="19">
        <f t="shared" si="614"/>
        <v>140.93331246604802</v>
      </c>
      <c r="J3951" s="19">
        <f t="shared" si="615"/>
        <v>2303.8441690528211</v>
      </c>
      <c r="K3951" s="19">
        <f t="shared" si="612"/>
        <v>105055.29410880865</v>
      </c>
      <c r="L3951" s="19">
        <f t="shared" si="616"/>
        <v>105055.29410880865</v>
      </c>
      <c r="M3951" s="19">
        <f t="shared" si="617"/>
        <v>0</v>
      </c>
      <c r="N3951" s="107">
        <f t="shared" si="618"/>
        <v>133140.73736015917</v>
      </c>
      <c r="O3951" s="107"/>
      <c r="P3951" s="107"/>
      <c r="Q3951" s="107">
        <f t="shared" si="619"/>
        <v>40949.892602772088</v>
      </c>
      <c r="R3951" s="106"/>
    </row>
    <row r="3952" spans="1:18" x14ac:dyDescent="0.45">
      <c r="A3952" s="4">
        <v>77.069999999999993</v>
      </c>
      <c r="B3952" s="4">
        <v>3187</v>
      </c>
      <c r="C3952" s="4">
        <v>45.6</v>
      </c>
      <c r="D3952" s="11">
        <v>2.246521121716837</v>
      </c>
      <c r="E3952" s="19">
        <v>1527.6343627674491</v>
      </c>
      <c r="F3952" s="19">
        <f t="shared" si="610"/>
        <v>-1062.5656233024001</v>
      </c>
      <c r="G3952" s="19">
        <f t="shared" si="611"/>
        <v>681.4630593216001</v>
      </c>
      <c r="H3952" s="19">
        <f t="shared" si="613"/>
        <v>7046.6656233024005</v>
      </c>
      <c r="I3952" s="19">
        <f t="shared" si="614"/>
        <v>140.93331246604802</v>
      </c>
      <c r="J3952" s="19">
        <f t="shared" si="615"/>
        <v>2350.0307345550973</v>
      </c>
      <c r="K3952" s="19">
        <f t="shared" si="612"/>
        <v>107161.40149571245</v>
      </c>
      <c r="L3952" s="19">
        <f t="shared" si="616"/>
        <v>107161.40149571245</v>
      </c>
      <c r="M3952" s="19">
        <f t="shared" si="617"/>
        <v>0</v>
      </c>
      <c r="N3952" s="107">
        <f t="shared" si="618"/>
        <v>133140.73736015917</v>
      </c>
      <c r="O3952" s="107"/>
      <c r="P3952" s="107"/>
      <c r="Q3952" s="107">
        <f t="shared" si="619"/>
        <v>40949.892602772088</v>
      </c>
      <c r="R3952" s="106"/>
    </row>
    <row r="3953" spans="1:18" x14ac:dyDescent="0.45">
      <c r="A3953" s="4">
        <v>77.09</v>
      </c>
      <c r="B3953" s="4">
        <v>3188</v>
      </c>
      <c r="C3953" s="4">
        <v>45.7</v>
      </c>
      <c r="D3953" s="11">
        <v>2.1578656041894178</v>
      </c>
      <c r="E3953" s="19">
        <v>1467.3486108488041</v>
      </c>
      <c r="F3953" s="19">
        <f t="shared" si="610"/>
        <v>-1067.2311089041002</v>
      </c>
      <c r="G3953" s="19">
        <f t="shared" si="611"/>
        <v>684.4552096619002</v>
      </c>
      <c r="H3953" s="19">
        <f t="shared" si="613"/>
        <v>7051.3311089041008</v>
      </c>
      <c r="I3953" s="19">
        <f t="shared" si="614"/>
        <v>141.02662217808202</v>
      </c>
      <c r="J3953" s="19">
        <f t="shared" si="615"/>
        <v>2292.8304426887862</v>
      </c>
      <c r="K3953" s="19">
        <f t="shared" si="612"/>
        <v>104782.35123087754</v>
      </c>
      <c r="L3953" s="19">
        <f t="shared" si="616"/>
        <v>104782.35123087754</v>
      </c>
      <c r="M3953" s="19">
        <f t="shared" si="617"/>
        <v>0</v>
      </c>
      <c r="N3953" s="107">
        <f t="shared" si="618"/>
        <v>133140.73736015917</v>
      </c>
      <c r="O3953" s="107"/>
      <c r="P3953" s="107"/>
      <c r="Q3953" s="107">
        <f t="shared" si="619"/>
        <v>40949.892602772088</v>
      </c>
      <c r="R3953" s="106"/>
    </row>
    <row r="3954" spans="1:18" x14ac:dyDescent="0.45">
      <c r="A3954" s="4">
        <v>77.108999999999995</v>
      </c>
      <c r="B3954" s="4">
        <v>3189</v>
      </c>
      <c r="C3954" s="4">
        <v>45.7</v>
      </c>
      <c r="D3954" s="11">
        <v>1.963531398565882</v>
      </c>
      <c r="E3954" s="19">
        <v>1335.2013510247998</v>
      </c>
      <c r="F3954" s="19">
        <f t="shared" si="610"/>
        <v>-1067.2311089041002</v>
      </c>
      <c r="G3954" s="19">
        <f t="shared" si="611"/>
        <v>684.4552096619002</v>
      </c>
      <c r="H3954" s="19">
        <f t="shared" si="613"/>
        <v>7051.3311089041008</v>
      </c>
      <c r="I3954" s="19">
        <f t="shared" si="614"/>
        <v>141.02662217808202</v>
      </c>
      <c r="J3954" s="19">
        <f t="shared" si="615"/>
        <v>2160.6831828647819</v>
      </c>
      <c r="K3954" s="19">
        <f t="shared" si="612"/>
        <v>98743.221456920539</v>
      </c>
      <c r="L3954" s="19">
        <f t="shared" si="616"/>
        <v>98743.221456920539</v>
      </c>
      <c r="M3954" s="19">
        <f t="shared" si="617"/>
        <v>0</v>
      </c>
      <c r="N3954" s="107">
        <f t="shared" si="618"/>
        <v>133140.73736015917</v>
      </c>
      <c r="O3954" s="107"/>
      <c r="P3954" s="107"/>
      <c r="Q3954" s="107">
        <f t="shared" si="619"/>
        <v>40949.892602772088</v>
      </c>
      <c r="R3954" s="106"/>
    </row>
    <row r="3955" spans="1:18" x14ac:dyDescent="0.45">
      <c r="A3955" s="4">
        <v>77.129000000000005</v>
      </c>
      <c r="B3955" s="4">
        <v>3189</v>
      </c>
      <c r="C3955" s="4">
        <v>45.8</v>
      </c>
      <c r="D3955" s="11">
        <v>1.888216047057391</v>
      </c>
      <c r="E3955" s="19">
        <v>1283.9869119990258</v>
      </c>
      <c r="F3955" s="19">
        <f t="shared" si="610"/>
        <v>-1071.9068146276002</v>
      </c>
      <c r="G3955" s="19">
        <f t="shared" si="611"/>
        <v>687.45391454840001</v>
      </c>
      <c r="H3955" s="19">
        <f t="shared" si="613"/>
        <v>7056.0068146276008</v>
      </c>
      <c r="I3955" s="19">
        <f t="shared" si="614"/>
        <v>141.12013629255202</v>
      </c>
      <c r="J3955" s="19">
        <f t="shared" si="615"/>
        <v>2112.5609628399779</v>
      </c>
      <c r="K3955" s="19">
        <f t="shared" si="612"/>
        <v>96755.29209807099</v>
      </c>
      <c r="L3955" s="19">
        <f t="shared" si="616"/>
        <v>96755.29209807099</v>
      </c>
      <c r="M3955" s="19">
        <f t="shared" si="617"/>
        <v>0</v>
      </c>
      <c r="N3955" s="107">
        <f t="shared" si="618"/>
        <v>133140.73736015917</v>
      </c>
      <c r="O3955" s="107"/>
      <c r="P3955" s="107"/>
      <c r="Q3955" s="107">
        <f t="shared" si="619"/>
        <v>40949.892602772088</v>
      </c>
      <c r="R3955" s="106"/>
    </row>
    <row r="3956" spans="1:18" x14ac:dyDescent="0.45">
      <c r="A3956" s="4">
        <v>77.147999999999996</v>
      </c>
      <c r="B3956" s="4">
        <v>3190</v>
      </c>
      <c r="C3956" s="4">
        <v>45.8</v>
      </c>
      <c r="D3956" s="11">
        <v>1.9266899297669666</v>
      </c>
      <c r="E3956" s="19">
        <v>1310.1491522415372</v>
      </c>
      <c r="F3956" s="19">
        <f t="shared" si="610"/>
        <v>-1071.9068146276002</v>
      </c>
      <c r="G3956" s="19">
        <f t="shared" si="611"/>
        <v>687.45391454840001</v>
      </c>
      <c r="H3956" s="19">
        <f t="shared" si="613"/>
        <v>7056.0068146276008</v>
      </c>
      <c r="I3956" s="19">
        <f t="shared" si="614"/>
        <v>141.12013629255202</v>
      </c>
      <c r="J3956" s="19">
        <f t="shared" si="615"/>
        <v>2138.7232030824894</v>
      </c>
      <c r="K3956" s="19">
        <f t="shared" si="612"/>
        <v>97953.522701178008</v>
      </c>
      <c r="L3956" s="19">
        <f t="shared" si="616"/>
        <v>97953.522701178008</v>
      </c>
      <c r="M3956" s="19">
        <f t="shared" si="617"/>
        <v>0</v>
      </c>
      <c r="N3956" s="107">
        <f t="shared" si="618"/>
        <v>133140.73736015917</v>
      </c>
      <c r="O3956" s="107"/>
      <c r="P3956" s="107"/>
      <c r="Q3956" s="107">
        <f t="shared" si="619"/>
        <v>40949.892602772088</v>
      </c>
      <c r="R3956" s="106"/>
    </row>
    <row r="3957" spans="1:18" x14ac:dyDescent="0.45">
      <c r="A3957" s="4">
        <v>77.168000000000006</v>
      </c>
      <c r="B3957" s="4">
        <v>3191</v>
      </c>
      <c r="C3957" s="4">
        <v>45.9</v>
      </c>
      <c r="D3957" s="11">
        <v>1.9851380158532068</v>
      </c>
      <c r="E3957" s="19">
        <v>1349.8938507801806</v>
      </c>
      <c r="F3957" s="19">
        <f t="shared" si="610"/>
        <v>-1076.5927404729002</v>
      </c>
      <c r="G3957" s="19">
        <f t="shared" si="611"/>
        <v>690.45917398110009</v>
      </c>
      <c r="H3957" s="19">
        <f t="shared" si="613"/>
        <v>7060.6927404729004</v>
      </c>
      <c r="I3957" s="19">
        <f t="shared" si="614"/>
        <v>141.21385480945801</v>
      </c>
      <c r="J3957" s="19">
        <f t="shared" si="615"/>
        <v>2181.5668795707388</v>
      </c>
      <c r="K3957" s="19">
        <f t="shared" si="612"/>
        <v>100133.91977229691</v>
      </c>
      <c r="L3957" s="19">
        <f t="shared" si="616"/>
        <v>100133.91977229691</v>
      </c>
      <c r="M3957" s="19">
        <f t="shared" si="617"/>
        <v>0</v>
      </c>
      <c r="N3957" s="107">
        <f t="shared" si="618"/>
        <v>133140.73736015917</v>
      </c>
      <c r="O3957" s="107"/>
      <c r="P3957" s="107"/>
      <c r="Q3957" s="107">
        <f t="shared" si="619"/>
        <v>40949.892602772088</v>
      </c>
      <c r="R3957" s="106"/>
    </row>
    <row r="3958" spans="1:18" x14ac:dyDescent="0.45">
      <c r="A3958" s="4">
        <v>77.188000000000002</v>
      </c>
      <c r="B3958" s="4">
        <v>3192</v>
      </c>
      <c r="C3958" s="4">
        <v>45.9</v>
      </c>
      <c r="D3958" s="11">
        <v>1.9367707741617133</v>
      </c>
      <c r="E3958" s="19">
        <v>1317.004126429965</v>
      </c>
      <c r="F3958" s="19">
        <f t="shared" si="610"/>
        <v>-1076.5927404729002</v>
      </c>
      <c r="G3958" s="19">
        <f t="shared" si="611"/>
        <v>690.45917398110009</v>
      </c>
      <c r="H3958" s="19">
        <f t="shared" si="613"/>
        <v>7060.6927404729004</v>
      </c>
      <c r="I3958" s="19">
        <f t="shared" si="614"/>
        <v>141.21385480945801</v>
      </c>
      <c r="J3958" s="19">
        <f t="shared" si="615"/>
        <v>2148.6771552205232</v>
      </c>
      <c r="K3958" s="19">
        <f t="shared" si="612"/>
        <v>98624.281424622008</v>
      </c>
      <c r="L3958" s="19">
        <f t="shared" si="616"/>
        <v>98624.281424622008</v>
      </c>
      <c r="M3958" s="19">
        <f t="shared" si="617"/>
        <v>0</v>
      </c>
      <c r="N3958" s="107">
        <f t="shared" si="618"/>
        <v>133140.73736015917</v>
      </c>
      <c r="O3958" s="107"/>
      <c r="P3958" s="107"/>
      <c r="Q3958" s="107">
        <f t="shared" si="619"/>
        <v>40949.892602772088</v>
      </c>
      <c r="R3958" s="106"/>
    </row>
    <row r="3959" spans="1:18" x14ac:dyDescent="0.45">
      <c r="A3959" s="4">
        <v>77.206999999999994</v>
      </c>
      <c r="B3959" s="4">
        <v>3193</v>
      </c>
      <c r="C3959" s="4">
        <v>46</v>
      </c>
      <c r="D3959" s="11">
        <v>1.8264827772903256</v>
      </c>
      <c r="E3959" s="19">
        <v>1242.0082885574213</v>
      </c>
      <c r="F3959" s="19">
        <f t="shared" si="610"/>
        <v>-1081.2888864400002</v>
      </c>
      <c r="G3959" s="19">
        <f t="shared" si="611"/>
        <v>693.47098796000012</v>
      </c>
      <c r="H3959" s="19">
        <f t="shared" si="613"/>
        <v>7065.3888864400005</v>
      </c>
      <c r="I3959" s="19">
        <f t="shared" si="614"/>
        <v>141.3077777288</v>
      </c>
      <c r="J3959" s="19">
        <f t="shared" si="615"/>
        <v>2076.7870542462215</v>
      </c>
      <c r="K3959" s="19">
        <f t="shared" si="612"/>
        <v>95532.204495326194</v>
      </c>
      <c r="L3959" s="19">
        <f t="shared" si="616"/>
        <v>95532.204495326194</v>
      </c>
      <c r="M3959" s="19">
        <f t="shared" si="617"/>
        <v>0</v>
      </c>
      <c r="N3959" s="107">
        <f t="shared" si="618"/>
        <v>133140.73736015917</v>
      </c>
      <c r="O3959" s="107"/>
      <c r="P3959" s="107"/>
      <c r="Q3959" s="107">
        <f t="shared" si="619"/>
        <v>40949.892602772088</v>
      </c>
      <c r="R3959" s="106"/>
    </row>
    <row r="3960" spans="1:18" x14ac:dyDescent="0.45">
      <c r="A3960" s="4">
        <v>77.227000000000004</v>
      </c>
      <c r="B3960" s="4">
        <v>3194</v>
      </c>
      <c r="C3960" s="4">
        <v>46</v>
      </c>
      <c r="D3960" s="11">
        <v>1.804070340269184</v>
      </c>
      <c r="E3960" s="19">
        <v>1226.7678313830452</v>
      </c>
      <c r="F3960" s="19">
        <f t="shared" si="610"/>
        <v>-1081.2888864400002</v>
      </c>
      <c r="G3960" s="19">
        <f t="shared" si="611"/>
        <v>693.47098796000012</v>
      </c>
      <c r="H3960" s="19">
        <f t="shared" si="613"/>
        <v>7065.3888864400005</v>
      </c>
      <c r="I3960" s="19">
        <f t="shared" si="614"/>
        <v>141.3077777288</v>
      </c>
      <c r="J3960" s="19">
        <f t="shared" si="615"/>
        <v>2061.5465970718451</v>
      </c>
      <c r="K3960" s="19">
        <f t="shared" si="612"/>
        <v>94831.143465304878</v>
      </c>
      <c r="L3960" s="19">
        <f t="shared" si="616"/>
        <v>94831.143465304878</v>
      </c>
      <c r="M3960" s="19">
        <f t="shared" si="617"/>
        <v>0</v>
      </c>
      <c r="N3960" s="107">
        <f t="shared" si="618"/>
        <v>133140.73736015917</v>
      </c>
      <c r="O3960" s="107"/>
      <c r="P3960" s="107"/>
      <c r="Q3960" s="107">
        <f t="shared" si="619"/>
        <v>40949.892602772088</v>
      </c>
      <c r="R3960" s="106"/>
    </row>
    <row r="3961" spans="1:18" x14ac:dyDescent="0.45">
      <c r="A3961" s="4">
        <v>77.245999999999995</v>
      </c>
      <c r="B3961" s="4">
        <v>3195</v>
      </c>
      <c r="C3961" s="4">
        <v>46.1</v>
      </c>
      <c r="D3961" s="11">
        <v>1.8389973327227191</v>
      </c>
      <c r="E3961" s="19">
        <v>1250.5181862514489</v>
      </c>
      <c r="F3961" s="19">
        <f t="shared" si="610"/>
        <v>-1085.9952525289002</v>
      </c>
      <c r="G3961" s="19">
        <f t="shared" si="611"/>
        <v>696.48935648510007</v>
      </c>
      <c r="H3961" s="19">
        <f t="shared" si="613"/>
        <v>7070.0952525289003</v>
      </c>
      <c r="I3961" s="19">
        <f t="shared" si="614"/>
        <v>141.40190505057802</v>
      </c>
      <c r="J3961" s="19">
        <f t="shared" si="615"/>
        <v>2088.4094477871272</v>
      </c>
      <c r="K3961" s="19">
        <f t="shared" si="612"/>
        <v>96275.675542986573</v>
      </c>
      <c r="L3961" s="19">
        <f t="shared" si="616"/>
        <v>96275.675542986573</v>
      </c>
      <c r="M3961" s="19">
        <f t="shared" si="617"/>
        <v>0</v>
      </c>
      <c r="N3961" s="107">
        <f t="shared" si="618"/>
        <v>133140.73736015917</v>
      </c>
      <c r="O3961" s="107"/>
      <c r="P3961" s="107"/>
      <c r="Q3961" s="107">
        <f t="shared" si="619"/>
        <v>40949.892602772088</v>
      </c>
      <c r="R3961" s="106"/>
    </row>
    <row r="3962" spans="1:18" x14ac:dyDescent="0.45">
      <c r="A3962" s="4">
        <v>77.266000000000005</v>
      </c>
      <c r="B3962" s="4">
        <v>3196</v>
      </c>
      <c r="C3962" s="4">
        <v>46.1</v>
      </c>
      <c r="D3962" s="11">
        <v>1.8632785939125467</v>
      </c>
      <c r="E3962" s="19">
        <v>1267.0294438605317</v>
      </c>
      <c r="F3962" s="19">
        <f t="shared" si="610"/>
        <v>-1085.9952525289002</v>
      </c>
      <c r="G3962" s="19">
        <f t="shared" si="611"/>
        <v>696.48935648510007</v>
      </c>
      <c r="H3962" s="19">
        <f t="shared" si="613"/>
        <v>7070.0952525289003</v>
      </c>
      <c r="I3962" s="19">
        <f t="shared" si="614"/>
        <v>141.40190505057802</v>
      </c>
      <c r="J3962" s="19">
        <f t="shared" si="615"/>
        <v>2104.92070539621</v>
      </c>
      <c r="K3962" s="19">
        <f t="shared" si="612"/>
        <v>97036.844518765283</v>
      </c>
      <c r="L3962" s="19">
        <f t="shared" si="616"/>
        <v>97036.844518765283</v>
      </c>
      <c r="M3962" s="19">
        <f t="shared" si="617"/>
        <v>0</v>
      </c>
      <c r="N3962" s="107">
        <f t="shared" si="618"/>
        <v>133140.73736015917</v>
      </c>
      <c r="O3962" s="107"/>
      <c r="P3962" s="107"/>
      <c r="Q3962" s="107">
        <f t="shared" si="619"/>
        <v>40949.892602772088</v>
      </c>
      <c r="R3962" s="106"/>
    </row>
    <row r="3963" spans="1:18" x14ac:dyDescent="0.45">
      <c r="A3963" s="4">
        <v>77.284999999999997</v>
      </c>
      <c r="B3963" s="4">
        <v>3197</v>
      </c>
      <c r="C3963" s="4">
        <v>46.2</v>
      </c>
      <c r="D3963" s="11">
        <v>1.798191470552382</v>
      </c>
      <c r="E3963" s="19">
        <v>1222.7701999756198</v>
      </c>
      <c r="F3963" s="19">
        <f t="shared" si="610"/>
        <v>-1090.7118387396001</v>
      </c>
      <c r="G3963" s="19">
        <f t="shared" si="611"/>
        <v>699.51427955640008</v>
      </c>
      <c r="H3963" s="19">
        <f t="shared" si="613"/>
        <v>7074.8118387396007</v>
      </c>
      <c r="I3963" s="19">
        <f t="shared" si="614"/>
        <v>141.49623677479201</v>
      </c>
      <c r="J3963" s="19">
        <f t="shared" si="615"/>
        <v>2063.7807163068119</v>
      </c>
      <c r="K3963" s="19">
        <f t="shared" si="612"/>
        <v>95346.669093374716</v>
      </c>
      <c r="L3963" s="19">
        <f t="shared" si="616"/>
        <v>95346.669093374716</v>
      </c>
      <c r="M3963" s="19">
        <f t="shared" si="617"/>
        <v>0</v>
      </c>
      <c r="N3963" s="107">
        <f t="shared" si="618"/>
        <v>133140.73736015917</v>
      </c>
      <c r="O3963" s="107"/>
      <c r="P3963" s="107"/>
      <c r="Q3963" s="107">
        <f t="shared" si="619"/>
        <v>40949.892602772088</v>
      </c>
      <c r="R3963" s="106"/>
    </row>
    <row r="3964" spans="1:18" x14ac:dyDescent="0.45">
      <c r="A3964" s="4">
        <v>77.305000000000007</v>
      </c>
      <c r="B3964" s="4">
        <v>3198</v>
      </c>
      <c r="C3964" s="4">
        <v>46.2</v>
      </c>
      <c r="D3964" s="11">
        <v>1.7624327586825663</v>
      </c>
      <c r="E3964" s="19">
        <v>1198.4542759041451</v>
      </c>
      <c r="F3964" s="19">
        <f t="shared" si="610"/>
        <v>-1090.7118387396001</v>
      </c>
      <c r="G3964" s="19">
        <f t="shared" si="611"/>
        <v>699.51427955640008</v>
      </c>
      <c r="H3964" s="19">
        <f t="shared" si="613"/>
        <v>7074.8118387396007</v>
      </c>
      <c r="I3964" s="19">
        <f t="shared" si="614"/>
        <v>141.49623677479201</v>
      </c>
      <c r="J3964" s="19">
        <f t="shared" si="615"/>
        <v>2039.4647922353374</v>
      </c>
      <c r="K3964" s="19">
        <f t="shared" si="612"/>
        <v>94223.2734012726</v>
      </c>
      <c r="L3964" s="19">
        <f t="shared" si="616"/>
        <v>94223.2734012726</v>
      </c>
      <c r="M3964" s="19">
        <f t="shared" si="617"/>
        <v>0</v>
      </c>
      <c r="N3964" s="107">
        <f t="shared" si="618"/>
        <v>133140.73736015917</v>
      </c>
      <c r="O3964" s="107"/>
      <c r="P3964" s="107"/>
      <c r="Q3964" s="107">
        <f t="shared" si="619"/>
        <v>40949.892602772088</v>
      </c>
      <c r="R3964" s="106"/>
    </row>
    <row r="3965" spans="1:18" x14ac:dyDescent="0.45">
      <c r="A3965" s="4">
        <v>77.323999999999998</v>
      </c>
      <c r="B3965" s="4">
        <v>3198</v>
      </c>
      <c r="C3965" s="4">
        <v>46.3</v>
      </c>
      <c r="D3965" s="11">
        <v>1.8078611969205935</v>
      </c>
      <c r="E3965" s="19">
        <v>1229.3456139060036</v>
      </c>
      <c r="F3965" s="19">
        <f t="shared" si="610"/>
        <v>-1095.4386450720999</v>
      </c>
      <c r="G3965" s="19">
        <f t="shared" si="611"/>
        <v>702.54575717390003</v>
      </c>
      <c r="H3965" s="19">
        <f t="shared" si="613"/>
        <v>7079.5386450720998</v>
      </c>
      <c r="I3965" s="19">
        <f t="shared" si="614"/>
        <v>141.59077290144199</v>
      </c>
      <c r="J3965" s="19">
        <f t="shared" si="615"/>
        <v>2073.4821439813454</v>
      </c>
      <c r="K3965" s="19">
        <f t="shared" si="612"/>
        <v>96002.223266336281</v>
      </c>
      <c r="L3965" s="19">
        <f t="shared" si="616"/>
        <v>96002.223266336281</v>
      </c>
      <c r="M3965" s="19">
        <f t="shared" si="617"/>
        <v>0</v>
      </c>
      <c r="N3965" s="107">
        <f t="shared" si="618"/>
        <v>133140.73736015917</v>
      </c>
      <c r="O3965" s="107"/>
      <c r="P3965" s="107"/>
      <c r="Q3965" s="107">
        <f t="shared" si="619"/>
        <v>40949.892602772088</v>
      </c>
      <c r="R3965" s="106"/>
    </row>
    <row r="3966" spans="1:18" x14ac:dyDescent="0.45">
      <c r="A3966" s="4">
        <v>77.343999999999994</v>
      </c>
      <c r="B3966" s="4">
        <v>3199</v>
      </c>
      <c r="C3966" s="4">
        <v>46.3</v>
      </c>
      <c r="D3966" s="11">
        <v>1.9110114742694164</v>
      </c>
      <c r="E3966" s="19">
        <v>1299.4878025032031</v>
      </c>
      <c r="F3966" s="19">
        <f t="shared" si="610"/>
        <v>-1095.4386450720999</v>
      </c>
      <c r="G3966" s="19">
        <f t="shared" si="611"/>
        <v>702.54575717390003</v>
      </c>
      <c r="H3966" s="19">
        <f t="shared" si="613"/>
        <v>7079.5386450720998</v>
      </c>
      <c r="I3966" s="19">
        <f t="shared" si="614"/>
        <v>141.59077290144199</v>
      </c>
      <c r="J3966" s="19">
        <f t="shared" si="615"/>
        <v>2143.6243325785449</v>
      </c>
      <c r="K3966" s="19">
        <f t="shared" si="612"/>
        <v>99249.806598386625</v>
      </c>
      <c r="L3966" s="19">
        <f t="shared" si="616"/>
        <v>99249.806598386625</v>
      </c>
      <c r="M3966" s="19">
        <f t="shared" si="617"/>
        <v>0</v>
      </c>
      <c r="N3966" s="107">
        <f t="shared" si="618"/>
        <v>133140.73736015917</v>
      </c>
      <c r="O3966" s="107"/>
      <c r="P3966" s="107"/>
      <c r="Q3966" s="107">
        <f t="shared" si="619"/>
        <v>40949.892602772088</v>
      </c>
      <c r="R3966" s="106"/>
    </row>
    <row r="3967" spans="1:18" x14ac:dyDescent="0.45">
      <c r="A3967" s="4">
        <v>77.363</v>
      </c>
      <c r="B3967" s="4">
        <v>3200</v>
      </c>
      <c r="C3967" s="4">
        <v>46.4</v>
      </c>
      <c r="D3967" s="11">
        <v>1.9600444283240401</v>
      </c>
      <c r="E3967" s="19">
        <v>1332.8302112603474</v>
      </c>
      <c r="F3967" s="19">
        <f t="shared" si="610"/>
        <v>-1100.1756715264003</v>
      </c>
      <c r="G3967" s="19">
        <f t="shared" si="611"/>
        <v>705.58378933760014</v>
      </c>
      <c r="H3967" s="19">
        <f t="shared" si="613"/>
        <v>7084.2756715264004</v>
      </c>
      <c r="I3967" s="19">
        <f t="shared" si="614"/>
        <v>141.685513430528</v>
      </c>
      <c r="J3967" s="19">
        <f t="shared" si="615"/>
        <v>2180.0995140284754</v>
      </c>
      <c r="K3967" s="19">
        <f t="shared" si="612"/>
        <v>101156.61745092126</v>
      </c>
      <c r="L3967" s="19">
        <f t="shared" si="616"/>
        <v>101156.61745092126</v>
      </c>
      <c r="M3967" s="19">
        <f t="shared" si="617"/>
        <v>0</v>
      </c>
      <c r="N3967" s="107">
        <f t="shared" si="618"/>
        <v>133140.73736015917</v>
      </c>
      <c r="O3967" s="107"/>
      <c r="P3967" s="107"/>
      <c r="Q3967" s="107">
        <f t="shared" si="619"/>
        <v>40949.892602772088</v>
      </c>
      <c r="R3967" s="106"/>
    </row>
    <row r="3968" spans="1:18" x14ac:dyDescent="0.45">
      <c r="A3968" s="4">
        <v>77.382999999999996</v>
      </c>
      <c r="B3968" s="4">
        <v>3201</v>
      </c>
      <c r="C3968" s="4">
        <v>46.4</v>
      </c>
      <c r="D3968" s="11">
        <v>1.9889782904992961</v>
      </c>
      <c r="E3968" s="19">
        <v>1352.5052375395214</v>
      </c>
      <c r="F3968" s="19">
        <f t="shared" si="610"/>
        <v>-1100.1756715264003</v>
      </c>
      <c r="G3968" s="19">
        <f t="shared" si="611"/>
        <v>705.58378933760014</v>
      </c>
      <c r="H3968" s="19">
        <f t="shared" si="613"/>
        <v>7084.2756715264004</v>
      </c>
      <c r="I3968" s="19">
        <f t="shared" si="614"/>
        <v>141.685513430528</v>
      </c>
      <c r="J3968" s="19">
        <f t="shared" si="615"/>
        <v>2199.7745403076497</v>
      </c>
      <c r="K3968" s="19">
        <f t="shared" si="612"/>
        <v>102069.53867027494</v>
      </c>
      <c r="L3968" s="19">
        <f t="shared" si="616"/>
        <v>102069.53867027494</v>
      </c>
      <c r="M3968" s="19">
        <f t="shared" si="617"/>
        <v>0</v>
      </c>
      <c r="N3968" s="107">
        <f t="shared" si="618"/>
        <v>133140.73736015917</v>
      </c>
      <c r="O3968" s="107"/>
      <c r="P3968" s="107"/>
      <c r="Q3968" s="107">
        <f t="shared" si="619"/>
        <v>40949.892602772088</v>
      </c>
      <c r="R3968" s="106"/>
    </row>
    <row r="3969" spans="1:18" x14ac:dyDescent="0.45">
      <c r="A3969" s="4">
        <v>77.402000000000001</v>
      </c>
      <c r="B3969" s="4">
        <v>3202</v>
      </c>
      <c r="C3969" s="4">
        <v>46.5</v>
      </c>
      <c r="D3969" s="11">
        <v>1.9933121918823222</v>
      </c>
      <c r="E3969" s="19">
        <v>1355.4522904799792</v>
      </c>
      <c r="F3969" s="19">
        <f t="shared" si="610"/>
        <v>-1104.9229181025003</v>
      </c>
      <c r="G3969" s="19">
        <f t="shared" si="611"/>
        <v>708.62837604750007</v>
      </c>
      <c r="H3969" s="19">
        <f t="shared" si="613"/>
        <v>7089.0229181025006</v>
      </c>
      <c r="I3969" s="19">
        <f t="shared" si="614"/>
        <v>141.78045836205001</v>
      </c>
      <c r="J3969" s="19">
        <f t="shared" si="615"/>
        <v>2205.8611248895295</v>
      </c>
      <c r="K3969" s="19">
        <f t="shared" si="612"/>
        <v>102572.54230736312</v>
      </c>
      <c r="L3969" s="19">
        <f t="shared" si="616"/>
        <v>102572.54230736312</v>
      </c>
      <c r="M3969" s="19">
        <f t="shared" si="617"/>
        <v>0</v>
      </c>
      <c r="N3969" s="107">
        <f t="shared" si="618"/>
        <v>133140.73736015917</v>
      </c>
      <c r="O3969" s="107"/>
      <c r="P3969" s="107"/>
      <c r="Q3969" s="107">
        <f t="shared" si="619"/>
        <v>40949.892602772088</v>
      </c>
      <c r="R3969" s="106"/>
    </row>
    <row r="3970" spans="1:18" x14ac:dyDescent="0.45">
      <c r="A3970" s="4">
        <v>77.421999999999997</v>
      </c>
      <c r="B3970" s="4">
        <v>3203</v>
      </c>
      <c r="C3970" s="4">
        <v>46.5</v>
      </c>
      <c r="D3970" s="11">
        <v>1.9611850911196933</v>
      </c>
      <c r="E3970" s="19">
        <v>1333.6058619613914</v>
      </c>
      <c r="F3970" s="19">
        <f t="shared" si="610"/>
        <v>-1104.9229181025003</v>
      </c>
      <c r="G3970" s="19">
        <f t="shared" si="611"/>
        <v>708.62837604750007</v>
      </c>
      <c r="H3970" s="19">
        <f t="shared" si="613"/>
        <v>7089.0229181025006</v>
      </c>
      <c r="I3970" s="19">
        <f t="shared" si="614"/>
        <v>141.78045836205001</v>
      </c>
      <c r="J3970" s="19">
        <f t="shared" si="615"/>
        <v>2184.0146963709412</v>
      </c>
      <c r="K3970" s="19">
        <f t="shared" si="612"/>
        <v>101556.68338124876</v>
      </c>
      <c r="L3970" s="19">
        <f t="shared" si="616"/>
        <v>101556.68338124876</v>
      </c>
      <c r="M3970" s="19">
        <f t="shared" si="617"/>
        <v>0</v>
      </c>
      <c r="N3970" s="107">
        <f t="shared" si="618"/>
        <v>133140.73736015917</v>
      </c>
      <c r="O3970" s="107"/>
      <c r="P3970" s="107"/>
      <c r="Q3970" s="107">
        <f t="shared" si="619"/>
        <v>40949.892602772088</v>
      </c>
      <c r="R3970" s="106"/>
    </row>
    <row r="3971" spans="1:18" x14ac:dyDescent="0.45">
      <c r="A3971" s="4">
        <v>77.441000000000003</v>
      </c>
      <c r="B3971" s="4">
        <v>3204</v>
      </c>
      <c r="C3971" s="4">
        <v>46.6</v>
      </c>
      <c r="D3971" s="11">
        <v>1.9066592319672502</v>
      </c>
      <c r="E3971" s="19">
        <v>1296.5282777377301</v>
      </c>
      <c r="F3971" s="19">
        <f t="shared" si="610"/>
        <v>-1109.6803848004001</v>
      </c>
      <c r="G3971" s="19">
        <f t="shared" si="611"/>
        <v>711.67951730360005</v>
      </c>
      <c r="H3971" s="19">
        <f t="shared" si="613"/>
        <v>7093.7803848004005</v>
      </c>
      <c r="I3971" s="19">
        <f t="shared" si="614"/>
        <v>141.87560769600802</v>
      </c>
      <c r="J3971" s="19">
        <f t="shared" si="615"/>
        <v>2150.083402737338</v>
      </c>
      <c r="K3971" s="19">
        <f t="shared" si="612"/>
        <v>100193.88656755995</v>
      </c>
      <c r="L3971" s="19">
        <f t="shared" si="616"/>
        <v>100193.88656755995</v>
      </c>
      <c r="M3971" s="19">
        <f t="shared" si="617"/>
        <v>0</v>
      </c>
      <c r="N3971" s="107">
        <f t="shared" si="618"/>
        <v>133140.73736015917</v>
      </c>
      <c r="O3971" s="107"/>
      <c r="P3971" s="107"/>
      <c r="Q3971" s="107">
        <f t="shared" si="619"/>
        <v>40949.892602772088</v>
      </c>
      <c r="R3971" s="106"/>
    </row>
    <row r="3972" spans="1:18" x14ac:dyDescent="0.45">
      <c r="A3972" s="4">
        <v>77.460999999999999</v>
      </c>
      <c r="B3972" s="4">
        <v>3205</v>
      </c>
      <c r="C3972" s="4">
        <v>46.6</v>
      </c>
      <c r="D3972" s="11">
        <v>1.7890154852892144</v>
      </c>
      <c r="E3972" s="19">
        <v>1216.5305299966658</v>
      </c>
      <c r="F3972" s="19">
        <f t="shared" si="610"/>
        <v>-1109.6803848004001</v>
      </c>
      <c r="G3972" s="19">
        <f t="shared" si="611"/>
        <v>711.67951730360005</v>
      </c>
      <c r="H3972" s="19">
        <f t="shared" si="613"/>
        <v>7093.7803848004005</v>
      </c>
      <c r="I3972" s="19">
        <f t="shared" si="614"/>
        <v>141.87560769600802</v>
      </c>
      <c r="J3972" s="19">
        <f t="shared" si="615"/>
        <v>2070.0856549962737</v>
      </c>
      <c r="K3972" s="19">
        <f t="shared" si="612"/>
        <v>96465.991522826356</v>
      </c>
      <c r="L3972" s="19">
        <f t="shared" si="616"/>
        <v>96465.991522826356</v>
      </c>
      <c r="M3972" s="19">
        <f t="shared" si="617"/>
        <v>0</v>
      </c>
      <c r="N3972" s="107">
        <f t="shared" si="618"/>
        <v>133140.73736015917</v>
      </c>
      <c r="O3972" s="107"/>
      <c r="P3972" s="107"/>
      <c r="Q3972" s="107">
        <f t="shared" si="619"/>
        <v>40949.892602772088</v>
      </c>
      <c r="R3972" s="106"/>
    </row>
    <row r="3973" spans="1:18" x14ac:dyDescent="0.45">
      <c r="A3973" s="4">
        <v>77.48</v>
      </c>
      <c r="B3973" s="4">
        <v>3206</v>
      </c>
      <c r="C3973" s="4">
        <v>46.7</v>
      </c>
      <c r="D3973" s="11">
        <v>1.7661906760686388</v>
      </c>
      <c r="E3973" s="19">
        <v>1201.0096597266743</v>
      </c>
      <c r="F3973" s="19">
        <f t="shared" si="610"/>
        <v>-1114.4480716201003</v>
      </c>
      <c r="G3973" s="19">
        <f t="shared" si="611"/>
        <v>714.7372131059002</v>
      </c>
      <c r="H3973" s="19">
        <f t="shared" si="613"/>
        <v>7098.5480716201009</v>
      </c>
      <c r="I3973" s="19">
        <f t="shared" si="614"/>
        <v>141.97096143240202</v>
      </c>
      <c r="J3973" s="19">
        <f t="shared" si="615"/>
        <v>2057.7178342649763</v>
      </c>
      <c r="K3973" s="19">
        <f t="shared" si="612"/>
        <v>96095.422860174396</v>
      </c>
      <c r="L3973" s="19">
        <f t="shared" si="616"/>
        <v>96095.422860174396</v>
      </c>
      <c r="M3973" s="19">
        <f t="shared" si="617"/>
        <v>0</v>
      </c>
      <c r="N3973" s="107">
        <f t="shared" si="618"/>
        <v>133140.73736015917</v>
      </c>
      <c r="O3973" s="107"/>
      <c r="P3973" s="107"/>
      <c r="Q3973" s="107">
        <f t="shared" si="619"/>
        <v>40949.892602772088</v>
      </c>
      <c r="R3973" s="106"/>
    </row>
    <row r="3974" spans="1:18" x14ac:dyDescent="0.45">
      <c r="A3974" s="4">
        <v>77.5</v>
      </c>
      <c r="B3974" s="4">
        <v>3207</v>
      </c>
      <c r="C3974" s="4">
        <v>46.7</v>
      </c>
      <c r="D3974" s="11">
        <v>1.7690031399504587</v>
      </c>
      <c r="E3974" s="19">
        <v>1202.9221351663118</v>
      </c>
      <c r="F3974" s="19">
        <f t="shared" ref="F3974:F4037" si="620">0.5*1.27*1.223*-0.658*C3974^2</f>
        <v>-1114.4480716201003</v>
      </c>
      <c r="G3974" s="19">
        <f t="shared" ref="G3974:G4037" si="621">0.5*1.27*1.223*0.422*C3974^2</f>
        <v>714.7372131059002</v>
      </c>
      <c r="H3974" s="19">
        <f t="shared" si="613"/>
        <v>7098.5480716201009</v>
      </c>
      <c r="I3974" s="19">
        <f t="shared" si="614"/>
        <v>141.97096143240202</v>
      </c>
      <c r="J3974" s="19">
        <f t="shared" si="615"/>
        <v>2059.6303097046139</v>
      </c>
      <c r="K3974" s="19">
        <f t="shared" ref="K3974:K4037" si="622">J3974*C3974</f>
        <v>96184.735463205478</v>
      </c>
      <c r="L3974" s="19">
        <f t="shared" si="616"/>
        <v>96184.735463205478</v>
      </c>
      <c r="M3974" s="19">
        <f t="shared" si="617"/>
        <v>0</v>
      </c>
      <c r="N3974" s="107">
        <f t="shared" si="618"/>
        <v>133140.73736015917</v>
      </c>
      <c r="O3974" s="107"/>
      <c r="P3974" s="107"/>
      <c r="Q3974" s="107">
        <f t="shared" si="619"/>
        <v>40949.892602772088</v>
      </c>
      <c r="R3974" s="106"/>
    </row>
    <row r="3975" spans="1:18" x14ac:dyDescent="0.45">
      <c r="A3975" s="4">
        <v>77.52</v>
      </c>
      <c r="B3975" s="4">
        <v>3208</v>
      </c>
      <c r="C3975" s="4">
        <v>46.8</v>
      </c>
      <c r="D3975" s="11">
        <v>1.7979504390416612</v>
      </c>
      <c r="E3975" s="19">
        <v>1222.6062985483295</v>
      </c>
      <c r="F3975" s="19">
        <f t="shared" si="620"/>
        <v>-1119.2259785616</v>
      </c>
      <c r="G3975" s="19">
        <f t="shared" si="621"/>
        <v>717.80146345440005</v>
      </c>
      <c r="H3975" s="19">
        <f t="shared" ref="H3975:H4038" si="623">5984.1-F3975</f>
        <v>7103.3259785616001</v>
      </c>
      <c r="I3975" s="19">
        <f t="shared" ref="I3975:I4038" si="624">H3975*0.02</f>
        <v>142.06651957123199</v>
      </c>
      <c r="J3975" s="19">
        <f t="shared" ref="J3975:J4038" si="625">E3975+G3975+I3975</f>
        <v>2082.4742815739619</v>
      </c>
      <c r="K3975" s="19">
        <f t="shared" si="622"/>
        <v>97459.796377661405</v>
      </c>
      <c r="L3975" s="19">
        <f t="shared" ref="L3975:L4038" si="626">IF(K3975&lt;0, K3975-K3975,K3975)</f>
        <v>97459.796377661405</v>
      </c>
      <c r="M3975" s="19">
        <f t="shared" ref="M3975:M4038" si="627">IF(K3975&gt;0, K3975-K3975,K3975)</f>
        <v>0</v>
      </c>
      <c r="N3975" s="107">
        <f t="shared" ref="N3975:N4038" si="628">N3972</f>
        <v>133140.73736015917</v>
      </c>
      <c r="O3975" s="107"/>
      <c r="P3975" s="107"/>
      <c r="Q3975" s="107">
        <f t="shared" ref="Q3975:Q4038" si="629">Q3972</f>
        <v>40949.892602772088</v>
      </c>
      <c r="R3975" s="106"/>
    </row>
    <row r="3976" spans="1:18" x14ac:dyDescent="0.45">
      <c r="A3976" s="4">
        <v>77.539000000000001</v>
      </c>
      <c r="B3976" s="4">
        <v>3208</v>
      </c>
      <c r="C3976" s="4">
        <v>46.8</v>
      </c>
      <c r="D3976" s="11">
        <v>1.8285459481856232</v>
      </c>
      <c r="E3976" s="19">
        <v>1243.4112447662237</v>
      </c>
      <c r="F3976" s="19">
        <f t="shared" si="620"/>
        <v>-1119.2259785616</v>
      </c>
      <c r="G3976" s="19">
        <f t="shared" si="621"/>
        <v>717.80146345440005</v>
      </c>
      <c r="H3976" s="19">
        <f t="shared" si="623"/>
        <v>7103.3259785616001</v>
      </c>
      <c r="I3976" s="19">
        <f t="shared" si="624"/>
        <v>142.06651957123199</v>
      </c>
      <c r="J3976" s="19">
        <f t="shared" si="625"/>
        <v>2103.2792277918561</v>
      </c>
      <c r="K3976" s="19">
        <f t="shared" si="622"/>
        <v>98433.467860658857</v>
      </c>
      <c r="L3976" s="19">
        <f t="shared" si="626"/>
        <v>98433.467860658857</v>
      </c>
      <c r="M3976" s="19">
        <f t="shared" si="627"/>
        <v>0</v>
      </c>
      <c r="N3976" s="107">
        <f t="shared" si="628"/>
        <v>133140.73736015917</v>
      </c>
      <c r="O3976" s="107"/>
      <c r="P3976" s="107"/>
      <c r="Q3976" s="107">
        <f t="shared" si="629"/>
        <v>40949.892602772088</v>
      </c>
      <c r="R3976" s="106"/>
    </row>
    <row r="3977" spans="1:18" x14ac:dyDescent="0.45">
      <c r="A3977" s="4">
        <v>77.558999999999997</v>
      </c>
      <c r="B3977" s="4">
        <v>3209</v>
      </c>
      <c r="C3977" s="4">
        <v>46.9</v>
      </c>
      <c r="D3977" s="11">
        <v>1.8535325714754869</v>
      </c>
      <c r="E3977" s="19">
        <v>1260.4021486033312</v>
      </c>
      <c r="F3977" s="19">
        <f t="shared" si="620"/>
        <v>-1124.0141056248999</v>
      </c>
      <c r="G3977" s="19">
        <f t="shared" si="621"/>
        <v>720.87226834909995</v>
      </c>
      <c r="H3977" s="19">
        <f t="shared" si="623"/>
        <v>7108.1141056248998</v>
      </c>
      <c r="I3977" s="19">
        <f t="shared" si="624"/>
        <v>142.16228211249799</v>
      </c>
      <c r="J3977" s="19">
        <f t="shared" si="625"/>
        <v>2123.4366990649291</v>
      </c>
      <c r="K3977" s="19">
        <f t="shared" si="622"/>
        <v>99589.181186145172</v>
      </c>
      <c r="L3977" s="19">
        <f t="shared" si="626"/>
        <v>99589.181186145172</v>
      </c>
      <c r="M3977" s="19">
        <f t="shared" si="627"/>
        <v>0</v>
      </c>
      <c r="N3977" s="107">
        <f t="shared" si="628"/>
        <v>133140.73736015917</v>
      </c>
      <c r="O3977" s="107"/>
      <c r="P3977" s="107"/>
      <c r="Q3977" s="107">
        <f t="shared" si="629"/>
        <v>40949.892602772088</v>
      </c>
      <c r="R3977" s="106"/>
    </row>
    <row r="3978" spans="1:18" x14ac:dyDescent="0.45">
      <c r="A3978" s="4">
        <v>77.578000000000003</v>
      </c>
      <c r="B3978" s="4">
        <v>3210</v>
      </c>
      <c r="C3978" s="4">
        <v>46.9</v>
      </c>
      <c r="D3978" s="11">
        <v>1.8866897546462187</v>
      </c>
      <c r="E3978" s="19">
        <v>1282.9490331594286</v>
      </c>
      <c r="F3978" s="19">
        <f t="shared" si="620"/>
        <v>-1124.0141056248999</v>
      </c>
      <c r="G3978" s="19">
        <f t="shared" si="621"/>
        <v>720.87226834909995</v>
      </c>
      <c r="H3978" s="19">
        <f t="shared" si="623"/>
        <v>7108.1141056248998</v>
      </c>
      <c r="I3978" s="19">
        <f t="shared" si="624"/>
        <v>142.16228211249799</v>
      </c>
      <c r="J3978" s="19">
        <f t="shared" si="625"/>
        <v>2145.9835836210264</v>
      </c>
      <c r="K3978" s="19">
        <f t="shared" si="622"/>
        <v>100646.63007182613</v>
      </c>
      <c r="L3978" s="19">
        <f t="shared" si="626"/>
        <v>100646.63007182613</v>
      </c>
      <c r="M3978" s="19">
        <f t="shared" si="627"/>
        <v>0</v>
      </c>
      <c r="N3978" s="107">
        <f t="shared" si="628"/>
        <v>133140.73736015917</v>
      </c>
      <c r="O3978" s="107"/>
      <c r="P3978" s="107"/>
      <c r="Q3978" s="107">
        <f t="shared" si="629"/>
        <v>40949.892602772088</v>
      </c>
      <c r="R3978" s="106"/>
    </row>
    <row r="3979" spans="1:18" x14ac:dyDescent="0.45">
      <c r="A3979" s="4">
        <v>77.597999999999999</v>
      </c>
      <c r="B3979" s="4">
        <v>3211</v>
      </c>
      <c r="C3979" s="4">
        <v>47</v>
      </c>
      <c r="D3979" s="11">
        <v>1.9592983938701956</v>
      </c>
      <c r="E3979" s="19">
        <v>1332.3229078317329</v>
      </c>
      <c r="F3979" s="19">
        <f t="shared" si="620"/>
        <v>-1128.8124528100002</v>
      </c>
      <c r="G3979" s="19">
        <f t="shared" si="621"/>
        <v>723.94962779000014</v>
      </c>
      <c r="H3979" s="19">
        <f t="shared" si="623"/>
        <v>7112.9124528100001</v>
      </c>
      <c r="I3979" s="19">
        <f t="shared" si="624"/>
        <v>142.25824905620001</v>
      </c>
      <c r="J3979" s="19">
        <f t="shared" si="625"/>
        <v>2198.5307846779328</v>
      </c>
      <c r="K3979" s="19">
        <f t="shared" si="622"/>
        <v>103330.94687986284</v>
      </c>
      <c r="L3979" s="19">
        <f t="shared" si="626"/>
        <v>103330.94687986284</v>
      </c>
      <c r="M3979" s="19">
        <f t="shared" si="627"/>
        <v>0</v>
      </c>
      <c r="N3979" s="107">
        <f t="shared" si="628"/>
        <v>133140.73736015917</v>
      </c>
      <c r="O3979" s="107"/>
      <c r="P3979" s="107"/>
      <c r="Q3979" s="107">
        <f t="shared" si="629"/>
        <v>40949.892602772088</v>
      </c>
      <c r="R3979" s="106"/>
    </row>
    <row r="3980" spans="1:18" x14ac:dyDescent="0.45">
      <c r="A3980" s="4">
        <v>77.617000000000004</v>
      </c>
      <c r="B3980" s="4">
        <v>3212</v>
      </c>
      <c r="C3980" s="4">
        <v>47</v>
      </c>
      <c r="D3980" s="11">
        <v>2.0176764038715809</v>
      </c>
      <c r="E3980" s="19">
        <v>1372.0199546326751</v>
      </c>
      <c r="F3980" s="19">
        <f t="shared" si="620"/>
        <v>-1128.8124528100002</v>
      </c>
      <c r="G3980" s="19">
        <f t="shared" si="621"/>
        <v>723.94962779000014</v>
      </c>
      <c r="H3980" s="19">
        <f t="shared" si="623"/>
        <v>7112.9124528100001</v>
      </c>
      <c r="I3980" s="19">
        <f t="shared" si="624"/>
        <v>142.25824905620001</v>
      </c>
      <c r="J3980" s="19">
        <f t="shared" si="625"/>
        <v>2238.227831478875</v>
      </c>
      <c r="K3980" s="19">
        <f t="shared" si="622"/>
        <v>105196.70807950712</v>
      </c>
      <c r="L3980" s="19">
        <f t="shared" si="626"/>
        <v>105196.70807950712</v>
      </c>
      <c r="M3980" s="19">
        <f t="shared" si="627"/>
        <v>0</v>
      </c>
      <c r="N3980" s="107">
        <f t="shared" si="628"/>
        <v>133140.73736015917</v>
      </c>
      <c r="O3980" s="107"/>
      <c r="P3980" s="107"/>
      <c r="Q3980" s="107">
        <f t="shared" si="629"/>
        <v>40949.892602772088</v>
      </c>
      <c r="R3980" s="106"/>
    </row>
    <row r="3981" spans="1:18" x14ac:dyDescent="0.45">
      <c r="A3981" s="4">
        <v>77.637</v>
      </c>
      <c r="B3981" s="4">
        <v>3213</v>
      </c>
      <c r="C3981" s="4">
        <v>47.1</v>
      </c>
      <c r="D3981" s="11">
        <v>2.005872924039259</v>
      </c>
      <c r="E3981" s="19">
        <v>1363.993588346696</v>
      </c>
      <c r="F3981" s="19">
        <f t="shared" si="620"/>
        <v>-1133.6210201169004</v>
      </c>
      <c r="G3981" s="19">
        <f t="shared" si="621"/>
        <v>727.03354177710025</v>
      </c>
      <c r="H3981" s="19">
        <f t="shared" si="623"/>
        <v>7117.7210201169009</v>
      </c>
      <c r="I3981" s="19">
        <f t="shared" si="624"/>
        <v>142.35442040233804</v>
      </c>
      <c r="J3981" s="19">
        <f t="shared" si="625"/>
        <v>2233.3815505261341</v>
      </c>
      <c r="K3981" s="19">
        <f t="shared" si="622"/>
        <v>105192.27102978092</v>
      </c>
      <c r="L3981" s="19">
        <f t="shared" si="626"/>
        <v>105192.27102978092</v>
      </c>
      <c r="M3981" s="19">
        <f t="shared" si="627"/>
        <v>0</v>
      </c>
      <c r="N3981" s="107">
        <f t="shared" si="628"/>
        <v>133140.73736015917</v>
      </c>
      <c r="O3981" s="107"/>
      <c r="P3981" s="107"/>
      <c r="Q3981" s="107">
        <f t="shared" si="629"/>
        <v>40949.892602772088</v>
      </c>
      <c r="R3981" s="106"/>
    </row>
    <row r="3982" spans="1:18" x14ac:dyDescent="0.45">
      <c r="A3982" s="4">
        <v>77.656000000000006</v>
      </c>
      <c r="B3982" s="4">
        <v>3214</v>
      </c>
      <c r="C3982" s="4">
        <v>47.1</v>
      </c>
      <c r="D3982" s="11">
        <v>2.0326578607083912</v>
      </c>
      <c r="E3982" s="19">
        <v>1382.207345281706</v>
      </c>
      <c r="F3982" s="19">
        <f t="shared" si="620"/>
        <v>-1133.6210201169004</v>
      </c>
      <c r="G3982" s="19">
        <f t="shared" si="621"/>
        <v>727.03354177710025</v>
      </c>
      <c r="H3982" s="19">
        <f t="shared" si="623"/>
        <v>7117.7210201169009</v>
      </c>
      <c r="I3982" s="19">
        <f t="shared" si="624"/>
        <v>142.35442040233804</v>
      </c>
      <c r="J3982" s="19">
        <f t="shared" si="625"/>
        <v>2251.5953074611439</v>
      </c>
      <c r="K3982" s="19">
        <f t="shared" si="622"/>
        <v>106050.13898141988</v>
      </c>
      <c r="L3982" s="19">
        <f t="shared" si="626"/>
        <v>106050.13898141988</v>
      </c>
      <c r="M3982" s="19">
        <f t="shared" si="627"/>
        <v>0</v>
      </c>
      <c r="N3982" s="107">
        <f t="shared" si="628"/>
        <v>133140.73736015917</v>
      </c>
      <c r="O3982" s="107"/>
      <c r="P3982" s="107"/>
      <c r="Q3982" s="107">
        <f t="shared" si="629"/>
        <v>40949.892602772088</v>
      </c>
      <c r="R3982" s="106"/>
    </row>
    <row r="3983" spans="1:18" x14ac:dyDescent="0.45">
      <c r="A3983" s="4">
        <v>77.676000000000002</v>
      </c>
      <c r="B3983" s="4">
        <v>3215</v>
      </c>
      <c r="C3983" s="4">
        <v>47.2</v>
      </c>
      <c r="D3983" s="11">
        <v>2.0893421830308223</v>
      </c>
      <c r="E3983" s="19">
        <v>1420.7526844609592</v>
      </c>
      <c r="F3983" s="19">
        <f t="shared" si="620"/>
        <v>-1138.4398075456002</v>
      </c>
      <c r="G3983" s="19">
        <f t="shared" si="621"/>
        <v>730.12401031040019</v>
      </c>
      <c r="H3983" s="19">
        <f t="shared" si="623"/>
        <v>7122.5398075456005</v>
      </c>
      <c r="I3983" s="19">
        <f t="shared" si="624"/>
        <v>142.45079615091203</v>
      </c>
      <c r="J3983" s="19">
        <f t="shared" si="625"/>
        <v>2293.3274909222714</v>
      </c>
      <c r="K3983" s="19">
        <f t="shared" si="622"/>
        <v>108245.05757153122</v>
      </c>
      <c r="L3983" s="19">
        <f t="shared" si="626"/>
        <v>108245.05757153122</v>
      </c>
      <c r="M3983" s="19">
        <f t="shared" si="627"/>
        <v>0</v>
      </c>
      <c r="N3983" s="107">
        <f t="shared" si="628"/>
        <v>133140.73736015917</v>
      </c>
      <c r="O3983" s="107"/>
      <c r="P3983" s="107"/>
      <c r="Q3983" s="107">
        <f t="shared" si="629"/>
        <v>40949.892602772088</v>
      </c>
      <c r="R3983" s="106"/>
    </row>
    <row r="3984" spans="1:18" x14ac:dyDescent="0.45">
      <c r="A3984" s="4">
        <v>77.694999999999993</v>
      </c>
      <c r="B3984" s="4">
        <v>3216</v>
      </c>
      <c r="C3984" s="4">
        <v>47.2</v>
      </c>
      <c r="D3984" s="11">
        <v>2.1478422478022026</v>
      </c>
      <c r="E3984" s="19">
        <v>1460.5327285054977</v>
      </c>
      <c r="F3984" s="19">
        <f t="shared" si="620"/>
        <v>-1138.4398075456002</v>
      </c>
      <c r="G3984" s="19">
        <f t="shared" si="621"/>
        <v>730.12401031040019</v>
      </c>
      <c r="H3984" s="19">
        <f t="shared" si="623"/>
        <v>7122.5398075456005</v>
      </c>
      <c r="I3984" s="19">
        <f t="shared" si="624"/>
        <v>142.45079615091203</v>
      </c>
      <c r="J3984" s="19">
        <f t="shared" si="625"/>
        <v>2333.1075349668099</v>
      </c>
      <c r="K3984" s="19">
        <f t="shared" si="622"/>
        <v>110122.67565043343</v>
      </c>
      <c r="L3984" s="19">
        <f t="shared" si="626"/>
        <v>110122.67565043343</v>
      </c>
      <c r="M3984" s="19">
        <f t="shared" si="627"/>
        <v>0</v>
      </c>
      <c r="N3984" s="107">
        <f t="shared" si="628"/>
        <v>133140.73736015917</v>
      </c>
      <c r="O3984" s="107"/>
      <c r="P3984" s="107"/>
      <c r="Q3984" s="107">
        <f t="shared" si="629"/>
        <v>40949.892602772088</v>
      </c>
      <c r="R3984" s="106"/>
    </row>
    <row r="3985" spans="1:18" x14ac:dyDescent="0.45">
      <c r="A3985" s="4">
        <v>77.715000000000003</v>
      </c>
      <c r="B3985" s="4">
        <v>3217</v>
      </c>
      <c r="C3985" s="4">
        <v>47.3</v>
      </c>
      <c r="D3985" s="11">
        <v>2.0352151532136902</v>
      </c>
      <c r="E3985" s="19">
        <v>1383.9463041853094</v>
      </c>
      <c r="F3985" s="19">
        <f t="shared" si="620"/>
        <v>-1143.2688150960998</v>
      </c>
      <c r="G3985" s="19">
        <f t="shared" si="621"/>
        <v>733.22103338989996</v>
      </c>
      <c r="H3985" s="19">
        <f t="shared" si="623"/>
        <v>7127.3688150961007</v>
      </c>
      <c r="I3985" s="19">
        <f t="shared" si="624"/>
        <v>142.54737630192201</v>
      </c>
      <c r="J3985" s="19">
        <f t="shared" si="625"/>
        <v>2259.7147138771315</v>
      </c>
      <c r="K3985" s="19">
        <f t="shared" si="622"/>
        <v>106884.50596638831</v>
      </c>
      <c r="L3985" s="19">
        <f t="shared" si="626"/>
        <v>106884.50596638831</v>
      </c>
      <c r="M3985" s="19">
        <f t="shared" si="627"/>
        <v>0</v>
      </c>
      <c r="N3985" s="107">
        <f t="shared" si="628"/>
        <v>133140.73736015917</v>
      </c>
      <c r="O3985" s="107"/>
      <c r="P3985" s="107"/>
      <c r="Q3985" s="107">
        <f t="shared" si="629"/>
        <v>40949.892602772088</v>
      </c>
      <c r="R3985" s="106"/>
    </row>
    <row r="3986" spans="1:18" x14ac:dyDescent="0.45">
      <c r="A3986" s="4">
        <v>77.733999999999995</v>
      </c>
      <c r="B3986" s="4">
        <v>3218</v>
      </c>
      <c r="C3986" s="4">
        <v>47.3</v>
      </c>
      <c r="D3986" s="11">
        <v>1.920255850823573</v>
      </c>
      <c r="E3986" s="19">
        <v>1305.7739785600297</v>
      </c>
      <c r="F3986" s="19">
        <f t="shared" si="620"/>
        <v>-1143.2688150960998</v>
      </c>
      <c r="G3986" s="19">
        <f t="shared" si="621"/>
        <v>733.22103338989996</v>
      </c>
      <c r="H3986" s="19">
        <f t="shared" si="623"/>
        <v>7127.3688150961007</v>
      </c>
      <c r="I3986" s="19">
        <f t="shared" si="624"/>
        <v>142.54737630192201</v>
      </c>
      <c r="J3986" s="19">
        <f t="shared" si="625"/>
        <v>2181.5423882518517</v>
      </c>
      <c r="K3986" s="19">
        <f t="shared" si="622"/>
        <v>103186.95496431258</v>
      </c>
      <c r="L3986" s="19">
        <f t="shared" si="626"/>
        <v>103186.95496431258</v>
      </c>
      <c r="M3986" s="19">
        <f t="shared" si="627"/>
        <v>0</v>
      </c>
      <c r="N3986" s="107">
        <f t="shared" si="628"/>
        <v>133140.73736015917</v>
      </c>
      <c r="O3986" s="107"/>
      <c r="P3986" s="107"/>
      <c r="Q3986" s="107">
        <f t="shared" si="629"/>
        <v>40949.892602772088</v>
      </c>
      <c r="R3986" s="106"/>
    </row>
    <row r="3987" spans="1:18" x14ac:dyDescent="0.45">
      <c r="A3987" s="4">
        <v>77.754000000000005</v>
      </c>
      <c r="B3987" s="4">
        <v>3219</v>
      </c>
      <c r="C3987" s="4">
        <v>47.4</v>
      </c>
      <c r="D3987" s="11">
        <v>1.833811796330447</v>
      </c>
      <c r="E3987" s="19">
        <v>1246.9920215047039</v>
      </c>
      <c r="F3987" s="19">
        <f t="shared" si="620"/>
        <v>-1148.1080427684001</v>
      </c>
      <c r="G3987" s="19">
        <f t="shared" si="621"/>
        <v>736.3246110156</v>
      </c>
      <c r="H3987" s="19">
        <f t="shared" si="623"/>
        <v>7132.2080427684004</v>
      </c>
      <c r="I3987" s="19">
        <f t="shared" si="624"/>
        <v>142.644160855368</v>
      </c>
      <c r="J3987" s="19">
        <f t="shared" si="625"/>
        <v>2125.9607933756715</v>
      </c>
      <c r="K3987" s="19">
        <f t="shared" si="622"/>
        <v>100770.54160600682</v>
      </c>
      <c r="L3987" s="19">
        <f t="shared" si="626"/>
        <v>100770.54160600682</v>
      </c>
      <c r="M3987" s="19">
        <f t="shared" si="627"/>
        <v>0</v>
      </c>
      <c r="N3987" s="107">
        <f t="shared" si="628"/>
        <v>133140.73736015917</v>
      </c>
      <c r="O3987" s="107"/>
      <c r="P3987" s="107"/>
      <c r="Q3987" s="107">
        <f t="shared" si="629"/>
        <v>40949.892602772088</v>
      </c>
      <c r="R3987" s="106"/>
    </row>
    <row r="3988" spans="1:18" x14ac:dyDescent="0.45">
      <c r="A3988" s="4">
        <v>77.772999999999996</v>
      </c>
      <c r="B3988" s="4">
        <v>3220</v>
      </c>
      <c r="C3988" s="4">
        <v>47.4</v>
      </c>
      <c r="D3988" s="11">
        <v>1.8230819538795862</v>
      </c>
      <c r="E3988" s="19">
        <v>1239.6957286381187</v>
      </c>
      <c r="F3988" s="19">
        <f t="shared" si="620"/>
        <v>-1148.1080427684001</v>
      </c>
      <c r="G3988" s="19">
        <f t="shared" si="621"/>
        <v>736.3246110156</v>
      </c>
      <c r="H3988" s="19">
        <f t="shared" si="623"/>
        <v>7132.2080427684004</v>
      </c>
      <c r="I3988" s="19">
        <f t="shared" si="624"/>
        <v>142.644160855368</v>
      </c>
      <c r="J3988" s="19">
        <f t="shared" si="625"/>
        <v>2118.6645005090868</v>
      </c>
      <c r="K3988" s="19">
        <f t="shared" si="622"/>
        <v>100424.69732413071</v>
      </c>
      <c r="L3988" s="19">
        <f t="shared" si="626"/>
        <v>100424.69732413071</v>
      </c>
      <c r="M3988" s="19">
        <f t="shared" si="627"/>
        <v>0</v>
      </c>
      <c r="N3988" s="107">
        <f t="shared" si="628"/>
        <v>133140.73736015917</v>
      </c>
      <c r="O3988" s="107"/>
      <c r="P3988" s="107"/>
      <c r="Q3988" s="107">
        <f t="shared" si="629"/>
        <v>40949.892602772088</v>
      </c>
      <c r="R3988" s="106"/>
    </row>
    <row r="3989" spans="1:18" x14ac:dyDescent="0.45">
      <c r="A3989" s="4">
        <v>77.793000000000006</v>
      </c>
      <c r="B3989" s="4">
        <v>3220</v>
      </c>
      <c r="C3989" s="4">
        <v>47.5</v>
      </c>
      <c r="D3989" s="11">
        <v>1.836060104128759</v>
      </c>
      <c r="E3989" s="19">
        <v>1248.5208708075561</v>
      </c>
      <c r="F3989" s="19">
        <f t="shared" si="620"/>
        <v>-1152.9574905625002</v>
      </c>
      <c r="G3989" s="19">
        <f t="shared" si="621"/>
        <v>739.43474318750009</v>
      </c>
      <c r="H3989" s="19">
        <f t="shared" si="623"/>
        <v>7137.0574905625008</v>
      </c>
      <c r="I3989" s="19">
        <f t="shared" si="624"/>
        <v>142.74114981125001</v>
      </c>
      <c r="J3989" s="19">
        <f t="shared" si="625"/>
        <v>2130.6967638063061</v>
      </c>
      <c r="K3989" s="19">
        <f t="shared" si="622"/>
        <v>101208.09628079954</v>
      </c>
      <c r="L3989" s="19">
        <f t="shared" si="626"/>
        <v>101208.09628079954</v>
      </c>
      <c r="M3989" s="19">
        <f t="shared" si="627"/>
        <v>0</v>
      </c>
      <c r="N3989" s="107">
        <f t="shared" si="628"/>
        <v>133140.73736015917</v>
      </c>
      <c r="O3989" s="107"/>
      <c r="P3989" s="107"/>
      <c r="Q3989" s="107">
        <f t="shared" si="629"/>
        <v>40949.892602772088</v>
      </c>
      <c r="R3989" s="106"/>
    </row>
    <row r="3990" spans="1:18" x14ac:dyDescent="0.45">
      <c r="A3990" s="4">
        <v>77.813000000000002</v>
      </c>
      <c r="B3990" s="4">
        <v>3221</v>
      </c>
      <c r="C3990" s="4">
        <v>47.5</v>
      </c>
      <c r="D3990" s="11">
        <v>1.7609729304066912</v>
      </c>
      <c r="E3990" s="19">
        <v>1197.46159267655</v>
      </c>
      <c r="F3990" s="19">
        <f t="shared" si="620"/>
        <v>-1152.9574905625002</v>
      </c>
      <c r="G3990" s="19">
        <f t="shared" si="621"/>
        <v>739.43474318750009</v>
      </c>
      <c r="H3990" s="19">
        <f t="shared" si="623"/>
        <v>7137.0574905625008</v>
      </c>
      <c r="I3990" s="19">
        <f t="shared" si="624"/>
        <v>142.74114981125001</v>
      </c>
      <c r="J3990" s="19">
        <f t="shared" si="625"/>
        <v>2079.6374856753</v>
      </c>
      <c r="K3990" s="19">
        <f t="shared" si="622"/>
        <v>98782.780569576746</v>
      </c>
      <c r="L3990" s="19">
        <f t="shared" si="626"/>
        <v>98782.780569576746</v>
      </c>
      <c r="M3990" s="19">
        <f t="shared" si="627"/>
        <v>0</v>
      </c>
      <c r="N3990" s="107">
        <f t="shared" si="628"/>
        <v>133140.73736015917</v>
      </c>
      <c r="O3990" s="107"/>
      <c r="P3990" s="107"/>
      <c r="Q3990" s="107">
        <f t="shared" si="629"/>
        <v>40949.892602772088</v>
      </c>
      <c r="R3990" s="106"/>
    </row>
    <row r="3991" spans="1:18" x14ac:dyDescent="0.45">
      <c r="A3991" s="4">
        <v>77.831999999999994</v>
      </c>
      <c r="B3991" s="4">
        <v>3222</v>
      </c>
      <c r="C3991" s="4">
        <v>47.6</v>
      </c>
      <c r="D3991" s="11">
        <v>1.638810985054403</v>
      </c>
      <c r="E3991" s="19">
        <v>1114.391469836994</v>
      </c>
      <c r="F3991" s="19">
        <f t="shared" si="620"/>
        <v>-1157.8171584784002</v>
      </c>
      <c r="G3991" s="19">
        <f t="shared" si="621"/>
        <v>742.55142990560023</v>
      </c>
      <c r="H3991" s="19">
        <f t="shared" si="623"/>
        <v>7141.9171584784008</v>
      </c>
      <c r="I3991" s="19">
        <f t="shared" si="624"/>
        <v>142.83834316956802</v>
      </c>
      <c r="J3991" s="19">
        <f t="shared" si="625"/>
        <v>1999.7812429121623</v>
      </c>
      <c r="K3991" s="19">
        <f t="shared" si="622"/>
        <v>95189.587162618933</v>
      </c>
      <c r="L3991" s="19">
        <f t="shared" si="626"/>
        <v>95189.587162618933</v>
      </c>
      <c r="M3991" s="19">
        <f t="shared" si="627"/>
        <v>0</v>
      </c>
      <c r="N3991" s="107">
        <f t="shared" si="628"/>
        <v>133140.73736015917</v>
      </c>
      <c r="O3991" s="107"/>
      <c r="P3991" s="107"/>
      <c r="Q3991" s="107">
        <f t="shared" si="629"/>
        <v>40949.892602772088</v>
      </c>
      <c r="R3991" s="106"/>
    </row>
    <row r="3992" spans="1:18" x14ac:dyDescent="0.45">
      <c r="A3992" s="4">
        <v>77.852000000000004</v>
      </c>
      <c r="B3992" s="4">
        <v>3223</v>
      </c>
      <c r="C3992" s="4">
        <v>47.6</v>
      </c>
      <c r="D3992" s="11">
        <v>1.5839988778027729</v>
      </c>
      <c r="E3992" s="19">
        <v>1077.1192369058856</v>
      </c>
      <c r="F3992" s="19">
        <f t="shared" si="620"/>
        <v>-1157.8171584784002</v>
      </c>
      <c r="G3992" s="19">
        <f t="shared" si="621"/>
        <v>742.55142990560023</v>
      </c>
      <c r="H3992" s="19">
        <f t="shared" si="623"/>
        <v>7141.9171584784008</v>
      </c>
      <c r="I3992" s="19">
        <f t="shared" si="624"/>
        <v>142.83834316956802</v>
      </c>
      <c r="J3992" s="19">
        <f t="shared" si="625"/>
        <v>1962.5090099810536</v>
      </c>
      <c r="K3992" s="19">
        <f t="shared" si="622"/>
        <v>93415.42887509815</v>
      </c>
      <c r="L3992" s="19">
        <f t="shared" si="626"/>
        <v>93415.42887509815</v>
      </c>
      <c r="M3992" s="19">
        <f t="shared" si="627"/>
        <v>0</v>
      </c>
      <c r="N3992" s="107">
        <f t="shared" si="628"/>
        <v>133140.73736015917</v>
      </c>
      <c r="O3992" s="107"/>
      <c r="P3992" s="107"/>
      <c r="Q3992" s="107">
        <f t="shared" si="629"/>
        <v>40949.892602772088</v>
      </c>
      <c r="R3992" s="106"/>
    </row>
    <row r="3993" spans="1:18" x14ac:dyDescent="0.45">
      <c r="A3993" s="4">
        <v>77.870999999999995</v>
      </c>
      <c r="B3993" s="4">
        <v>3224</v>
      </c>
      <c r="C3993" s="4">
        <v>47.7</v>
      </c>
      <c r="D3993" s="11">
        <v>1.6125164022793836</v>
      </c>
      <c r="E3993" s="19">
        <v>1096.5111535499809</v>
      </c>
      <c r="F3993" s="19">
        <f t="shared" si="620"/>
        <v>-1162.6870465161003</v>
      </c>
      <c r="G3993" s="19">
        <f t="shared" si="621"/>
        <v>745.67467116990019</v>
      </c>
      <c r="H3993" s="19">
        <f t="shared" si="623"/>
        <v>7146.7870465161004</v>
      </c>
      <c r="I3993" s="19">
        <f t="shared" si="624"/>
        <v>142.935740930322</v>
      </c>
      <c r="J3993" s="19">
        <f t="shared" si="625"/>
        <v>1985.1215656502031</v>
      </c>
      <c r="K3993" s="19">
        <f t="shared" si="622"/>
        <v>94690.298681514701</v>
      </c>
      <c r="L3993" s="19">
        <f t="shared" si="626"/>
        <v>94690.298681514701</v>
      </c>
      <c r="M3993" s="19">
        <f t="shared" si="627"/>
        <v>0</v>
      </c>
      <c r="N3993" s="107">
        <f t="shared" si="628"/>
        <v>133140.73736015917</v>
      </c>
      <c r="O3993" s="107"/>
      <c r="P3993" s="107"/>
      <c r="Q3993" s="107">
        <f t="shared" si="629"/>
        <v>40949.892602772088</v>
      </c>
      <c r="R3993" s="106"/>
    </row>
    <row r="3994" spans="1:18" x14ac:dyDescent="0.45">
      <c r="A3994" s="4">
        <v>77.891000000000005</v>
      </c>
      <c r="B3994" s="4">
        <v>3225</v>
      </c>
      <c r="C3994" s="4">
        <v>47.7</v>
      </c>
      <c r="D3994" s="11">
        <v>1.6098209330790347</v>
      </c>
      <c r="E3994" s="19">
        <v>1094.6782344937437</v>
      </c>
      <c r="F3994" s="19">
        <f t="shared" si="620"/>
        <v>-1162.6870465161003</v>
      </c>
      <c r="G3994" s="19">
        <f t="shared" si="621"/>
        <v>745.67467116990019</v>
      </c>
      <c r="H3994" s="19">
        <f t="shared" si="623"/>
        <v>7146.7870465161004</v>
      </c>
      <c r="I3994" s="19">
        <f t="shared" si="624"/>
        <v>142.935740930322</v>
      </c>
      <c r="J3994" s="19">
        <f t="shared" si="625"/>
        <v>1983.288646593966</v>
      </c>
      <c r="K3994" s="19">
        <f t="shared" si="622"/>
        <v>94602.868442532184</v>
      </c>
      <c r="L3994" s="19">
        <f t="shared" si="626"/>
        <v>94602.868442532184</v>
      </c>
      <c r="M3994" s="19">
        <f t="shared" si="627"/>
        <v>0</v>
      </c>
      <c r="N3994" s="107">
        <f t="shared" si="628"/>
        <v>133140.73736015917</v>
      </c>
      <c r="O3994" s="107"/>
      <c r="P3994" s="107"/>
      <c r="Q3994" s="107">
        <f t="shared" si="629"/>
        <v>40949.892602772088</v>
      </c>
      <c r="R3994" s="106"/>
    </row>
    <row r="3995" spans="1:18" x14ac:dyDescent="0.45">
      <c r="A3995" s="4">
        <v>77.91</v>
      </c>
      <c r="B3995" s="4">
        <v>3226</v>
      </c>
      <c r="C3995" s="4">
        <v>47.8</v>
      </c>
      <c r="D3995" s="11">
        <v>1.5291867493121298</v>
      </c>
      <c r="E3995" s="19">
        <v>1039.8469895322482</v>
      </c>
      <c r="F3995" s="19">
        <f t="shared" si="620"/>
        <v>-1167.5671546756</v>
      </c>
      <c r="G3995" s="19">
        <f t="shared" si="621"/>
        <v>748.80446698039998</v>
      </c>
      <c r="H3995" s="19">
        <f t="shared" si="623"/>
        <v>7151.6671546756006</v>
      </c>
      <c r="I3995" s="19">
        <f t="shared" si="624"/>
        <v>143.033343093512</v>
      </c>
      <c r="J3995" s="19">
        <f t="shared" si="625"/>
        <v>1931.6847996061601</v>
      </c>
      <c r="K3995" s="19">
        <f t="shared" si="622"/>
        <v>92334.533421174448</v>
      </c>
      <c r="L3995" s="19">
        <f t="shared" si="626"/>
        <v>92334.533421174448</v>
      </c>
      <c r="M3995" s="19">
        <f t="shared" si="627"/>
        <v>0</v>
      </c>
      <c r="N3995" s="107">
        <f t="shared" si="628"/>
        <v>133140.73736015917</v>
      </c>
      <c r="O3995" s="107"/>
      <c r="P3995" s="107"/>
      <c r="Q3995" s="107">
        <f t="shared" si="629"/>
        <v>40949.892602772088</v>
      </c>
      <c r="R3995" s="106"/>
    </row>
    <row r="3996" spans="1:18" x14ac:dyDescent="0.45">
      <c r="A3996" s="4">
        <v>77.930000000000007</v>
      </c>
      <c r="B3996" s="4">
        <v>3227</v>
      </c>
      <c r="C3996" s="4">
        <v>47.8</v>
      </c>
      <c r="D3996" s="11">
        <v>1.42830872455765</v>
      </c>
      <c r="E3996" s="19">
        <v>971.24993269920196</v>
      </c>
      <c r="F3996" s="19">
        <f t="shared" si="620"/>
        <v>-1167.5671546756</v>
      </c>
      <c r="G3996" s="19">
        <f t="shared" si="621"/>
        <v>748.80446698039998</v>
      </c>
      <c r="H3996" s="19">
        <f t="shared" si="623"/>
        <v>7151.6671546756006</v>
      </c>
      <c r="I3996" s="19">
        <f t="shared" si="624"/>
        <v>143.033343093512</v>
      </c>
      <c r="J3996" s="19">
        <f t="shared" si="625"/>
        <v>1863.0877427731139</v>
      </c>
      <c r="K3996" s="19">
        <f t="shared" si="622"/>
        <v>89055.594104554839</v>
      </c>
      <c r="L3996" s="19">
        <f t="shared" si="626"/>
        <v>89055.594104554839</v>
      </c>
      <c r="M3996" s="19">
        <f t="shared" si="627"/>
        <v>0</v>
      </c>
      <c r="N3996" s="107">
        <f t="shared" si="628"/>
        <v>133140.73736015917</v>
      </c>
      <c r="O3996" s="107"/>
      <c r="P3996" s="107"/>
      <c r="Q3996" s="107">
        <f t="shared" si="629"/>
        <v>40949.892602772088</v>
      </c>
      <c r="R3996" s="106"/>
    </row>
    <row r="3997" spans="1:18" x14ac:dyDescent="0.45">
      <c r="A3997" s="4">
        <v>77.948999999999998</v>
      </c>
      <c r="B3997" s="4">
        <v>3228</v>
      </c>
      <c r="C3997" s="4">
        <v>47.8</v>
      </c>
      <c r="D3997" s="11">
        <v>1.4267453105603625</v>
      </c>
      <c r="E3997" s="19">
        <v>970.18681118104644</v>
      </c>
      <c r="F3997" s="19">
        <f t="shared" si="620"/>
        <v>-1167.5671546756</v>
      </c>
      <c r="G3997" s="19">
        <f t="shared" si="621"/>
        <v>748.80446698039998</v>
      </c>
      <c r="H3997" s="19">
        <f t="shared" si="623"/>
        <v>7151.6671546756006</v>
      </c>
      <c r="I3997" s="19">
        <f t="shared" si="624"/>
        <v>143.033343093512</v>
      </c>
      <c r="J3997" s="19">
        <f t="shared" si="625"/>
        <v>1862.0246212549584</v>
      </c>
      <c r="K3997" s="19">
        <f t="shared" si="622"/>
        <v>89004.776895987015</v>
      </c>
      <c r="L3997" s="19">
        <f t="shared" si="626"/>
        <v>89004.776895987015</v>
      </c>
      <c r="M3997" s="19">
        <f t="shared" si="627"/>
        <v>0</v>
      </c>
      <c r="N3997" s="107">
        <f t="shared" si="628"/>
        <v>133140.73736015917</v>
      </c>
      <c r="O3997" s="107"/>
      <c r="P3997" s="107"/>
      <c r="Q3997" s="107">
        <f t="shared" si="629"/>
        <v>40949.892602772088</v>
      </c>
      <c r="R3997" s="106"/>
    </row>
    <row r="3998" spans="1:18" x14ac:dyDescent="0.45">
      <c r="A3998" s="4">
        <v>77.968999999999994</v>
      </c>
      <c r="B3998" s="4">
        <v>3229</v>
      </c>
      <c r="C3998" s="4">
        <v>47.9</v>
      </c>
      <c r="D3998" s="11">
        <v>1.529609334203716</v>
      </c>
      <c r="E3998" s="19">
        <v>1040.134347258527</v>
      </c>
      <c r="F3998" s="19">
        <f t="shared" si="620"/>
        <v>-1172.4574829569001</v>
      </c>
      <c r="G3998" s="19">
        <f t="shared" si="621"/>
        <v>751.94081733710004</v>
      </c>
      <c r="H3998" s="19">
        <f t="shared" si="623"/>
        <v>7156.5574829569005</v>
      </c>
      <c r="I3998" s="19">
        <f t="shared" si="624"/>
        <v>143.131149659138</v>
      </c>
      <c r="J3998" s="19">
        <f t="shared" si="625"/>
        <v>1935.2063142547649</v>
      </c>
      <c r="K3998" s="19">
        <f t="shared" si="622"/>
        <v>92696.382452803242</v>
      </c>
      <c r="L3998" s="19">
        <f t="shared" si="626"/>
        <v>92696.382452803242</v>
      </c>
      <c r="M3998" s="19">
        <f t="shared" si="627"/>
        <v>0</v>
      </c>
      <c r="N3998" s="107">
        <f t="shared" si="628"/>
        <v>133140.73736015917</v>
      </c>
      <c r="O3998" s="107"/>
      <c r="P3998" s="107"/>
      <c r="Q3998" s="107">
        <f t="shared" si="629"/>
        <v>40949.892602772088</v>
      </c>
      <c r="R3998" s="106"/>
    </row>
    <row r="3999" spans="1:18" x14ac:dyDescent="0.45">
      <c r="A3999" s="4">
        <v>77.988</v>
      </c>
      <c r="B3999" s="4">
        <v>3230</v>
      </c>
      <c r="C3999" s="4">
        <v>47.9</v>
      </c>
      <c r="D3999" s="11">
        <v>1.6418653010762569</v>
      </c>
      <c r="E3999" s="19">
        <v>1116.4684047318547</v>
      </c>
      <c r="F3999" s="19">
        <f t="shared" si="620"/>
        <v>-1172.4574829569001</v>
      </c>
      <c r="G3999" s="19">
        <f t="shared" si="621"/>
        <v>751.94081733710004</v>
      </c>
      <c r="H3999" s="19">
        <f t="shared" si="623"/>
        <v>7156.5574829569005</v>
      </c>
      <c r="I3999" s="19">
        <f t="shared" si="624"/>
        <v>143.131149659138</v>
      </c>
      <c r="J3999" s="19">
        <f t="shared" si="625"/>
        <v>2011.5403717280926</v>
      </c>
      <c r="K3999" s="19">
        <f t="shared" si="622"/>
        <v>96352.783805775631</v>
      </c>
      <c r="L3999" s="19">
        <f t="shared" si="626"/>
        <v>96352.783805775631</v>
      </c>
      <c r="M3999" s="19">
        <f t="shared" si="627"/>
        <v>0</v>
      </c>
      <c r="N3999" s="107">
        <f t="shared" si="628"/>
        <v>133140.73736015917</v>
      </c>
      <c r="O3999" s="107"/>
      <c r="P3999" s="107"/>
      <c r="Q3999" s="107">
        <f t="shared" si="629"/>
        <v>40949.892602772088</v>
      </c>
      <c r="R3999" s="106"/>
    </row>
    <row r="4000" spans="1:18" x14ac:dyDescent="0.45">
      <c r="A4000" s="4">
        <v>78.007999999999996</v>
      </c>
      <c r="B4000" s="4">
        <v>3231</v>
      </c>
      <c r="C4000" s="4">
        <v>48</v>
      </c>
      <c r="D4000" s="11">
        <v>1.7005674750933299</v>
      </c>
      <c r="E4000" s="19">
        <v>1156.3858830634645</v>
      </c>
      <c r="F4000" s="19">
        <f t="shared" si="620"/>
        <v>-1177.3580313600003</v>
      </c>
      <c r="G4000" s="19">
        <f t="shared" si="621"/>
        <v>755.08372224000016</v>
      </c>
      <c r="H4000" s="19">
        <f t="shared" si="623"/>
        <v>7161.4580313600009</v>
      </c>
      <c r="I4000" s="19">
        <f t="shared" si="624"/>
        <v>143.22916062720003</v>
      </c>
      <c r="J4000" s="19">
        <f t="shared" si="625"/>
        <v>2054.6987659306646</v>
      </c>
      <c r="K4000" s="19">
        <f t="shared" si="622"/>
        <v>98625.540764671896</v>
      </c>
      <c r="L4000" s="19">
        <f t="shared" si="626"/>
        <v>98625.540764671896</v>
      </c>
      <c r="M4000" s="19">
        <f t="shared" si="627"/>
        <v>0</v>
      </c>
      <c r="N4000" s="107">
        <f t="shared" si="628"/>
        <v>133140.73736015917</v>
      </c>
      <c r="O4000" s="107"/>
      <c r="P4000" s="107"/>
      <c r="Q4000" s="107">
        <f t="shared" si="629"/>
        <v>40949.892602772088</v>
      </c>
      <c r="R4000" s="106"/>
    </row>
    <row r="4001" spans="1:18" x14ac:dyDescent="0.45">
      <c r="A4001" s="4">
        <v>78.027000000000001</v>
      </c>
      <c r="B4001" s="4">
        <v>3232</v>
      </c>
      <c r="C4001" s="4">
        <v>48</v>
      </c>
      <c r="D4001" s="11">
        <v>1.7418393312522316</v>
      </c>
      <c r="E4001" s="19">
        <v>1184.4507452515174</v>
      </c>
      <c r="F4001" s="19">
        <f t="shared" si="620"/>
        <v>-1177.3580313600003</v>
      </c>
      <c r="G4001" s="19">
        <f t="shared" si="621"/>
        <v>755.08372224000016</v>
      </c>
      <c r="H4001" s="19">
        <f t="shared" si="623"/>
        <v>7161.4580313600009</v>
      </c>
      <c r="I4001" s="19">
        <f t="shared" si="624"/>
        <v>143.22916062720003</v>
      </c>
      <c r="J4001" s="19">
        <f t="shared" si="625"/>
        <v>2082.7636281187179</v>
      </c>
      <c r="K4001" s="19">
        <f t="shared" si="622"/>
        <v>99972.654149698457</v>
      </c>
      <c r="L4001" s="19">
        <f t="shared" si="626"/>
        <v>99972.654149698457</v>
      </c>
      <c r="M4001" s="19">
        <f t="shared" si="627"/>
        <v>0</v>
      </c>
      <c r="N4001" s="107">
        <f t="shared" si="628"/>
        <v>133140.73736015917</v>
      </c>
      <c r="O4001" s="107"/>
      <c r="P4001" s="107"/>
      <c r="Q4001" s="107">
        <f t="shared" si="629"/>
        <v>40949.892602772088</v>
      </c>
      <c r="R4001" s="106"/>
    </row>
    <row r="4002" spans="1:18" x14ac:dyDescent="0.45">
      <c r="A4002" s="4">
        <v>78.046999999999997</v>
      </c>
      <c r="B4002" s="4">
        <v>3233</v>
      </c>
      <c r="C4002" s="4">
        <v>48.1</v>
      </c>
      <c r="D4002" s="11">
        <v>1.8086765848412902</v>
      </c>
      <c r="E4002" s="19">
        <v>1229.9000776920773</v>
      </c>
      <c r="F4002" s="19">
        <f t="shared" si="620"/>
        <v>-1182.2687998849003</v>
      </c>
      <c r="G4002" s="19">
        <f t="shared" si="621"/>
        <v>758.23318168910021</v>
      </c>
      <c r="H4002" s="19">
        <f t="shared" si="623"/>
        <v>7166.3687998849009</v>
      </c>
      <c r="I4002" s="19">
        <f t="shared" si="624"/>
        <v>143.32737599769803</v>
      </c>
      <c r="J4002" s="19">
        <f t="shared" si="625"/>
        <v>2131.4606353788758</v>
      </c>
      <c r="K4002" s="19">
        <f t="shared" si="622"/>
        <v>102523.25656172393</v>
      </c>
      <c r="L4002" s="19">
        <f t="shared" si="626"/>
        <v>102523.25656172393</v>
      </c>
      <c r="M4002" s="19">
        <f t="shared" si="627"/>
        <v>0</v>
      </c>
      <c r="N4002" s="107">
        <f t="shared" si="628"/>
        <v>133140.73736015917</v>
      </c>
      <c r="O4002" s="107"/>
      <c r="P4002" s="107"/>
      <c r="Q4002" s="107">
        <f t="shared" si="629"/>
        <v>40949.892602772088</v>
      </c>
      <c r="R4002" s="106"/>
    </row>
    <row r="4003" spans="1:18" x14ac:dyDescent="0.45">
      <c r="A4003" s="4">
        <v>78.066000000000003</v>
      </c>
      <c r="B4003" s="4">
        <v>3234</v>
      </c>
      <c r="C4003" s="4">
        <v>48.1</v>
      </c>
      <c r="D4003" s="11">
        <v>1.7975439647644083</v>
      </c>
      <c r="E4003" s="19">
        <v>1222.3298960397976</v>
      </c>
      <c r="F4003" s="19">
        <f t="shared" si="620"/>
        <v>-1182.2687998849003</v>
      </c>
      <c r="G4003" s="19">
        <f t="shared" si="621"/>
        <v>758.23318168910021</v>
      </c>
      <c r="H4003" s="19">
        <f t="shared" si="623"/>
        <v>7166.3687998849009</v>
      </c>
      <c r="I4003" s="19">
        <f t="shared" si="624"/>
        <v>143.32737599769803</v>
      </c>
      <c r="J4003" s="19">
        <f t="shared" si="625"/>
        <v>2123.8904537265962</v>
      </c>
      <c r="K4003" s="19">
        <f t="shared" si="622"/>
        <v>102159.13082424928</v>
      </c>
      <c r="L4003" s="19">
        <f t="shared" si="626"/>
        <v>102159.13082424928</v>
      </c>
      <c r="M4003" s="19">
        <f t="shared" si="627"/>
        <v>0</v>
      </c>
      <c r="N4003" s="107">
        <f t="shared" si="628"/>
        <v>133140.73736015917</v>
      </c>
      <c r="O4003" s="107"/>
      <c r="P4003" s="107"/>
      <c r="Q4003" s="107">
        <f t="shared" si="629"/>
        <v>40949.892602772088</v>
      </c>
      <c r="R4003" s="106"/>
    </row>
    <row r="4004" spans="1:18" x14ac:dyDescent="0.45">
      <c r="A4004" s="4">
        <v>78.085999999999999</v>
      </c>
      <c r="B4004" s="4">
        <v>3234</v>
      </c>
      <c r="C4004" s="4">
        <v>48.2</v>
      </c>
      <c r="D4004" s="11">
        <v>1.6948131069494541</v>
      </c>
      <c r="E4004" s="19">
        <v>1152.4729127256287</v>
      </c>
      <c r="F4004" s="19">
        <f t="shared" si="620"/>
        <v>-1187.1897885316002</v>
      </c>
      <c r="G4004" s="19">
        <f t="shared" si="621"/>
        <v>761.38919568440019</v>
      </c>
      <c r="H4004" s="19">
        <f t="shared" si="623"/>
        <v>7171.2897885316006</v>
      </c>
      <c r="I4004" s="19">
        <f t="shared" si="624"/>
        <v>143.42579577063202</v>
      </c>
      <c r="J4004" s="19">
        <f t="shared" si="625"/>
        <v>2057.2879041806609</v>
      </c>
      <c r="K4004" s="19">
        <f t="shared" si="622"/>
        <v>99161.276981507865</v>
      </c>
      <c r="L4004" s="19">
        <f t="shared" si="626"/>
        <v>99161.276981507865</v>
      </c>
      <c r="M4004" s="19">
        <f t="shared" si="627"/>
        <v>0</v>
      </c>
      <c r="N4004" s="107">
        <f t="shared" si="628"/>
        <v>133140.73736015917</v>
      </c>
      <c r="O4004" s="107"/>
      <c r="P4004" s="107"/>
      <c r="Q4004" s="107">
        <f t="shared" si="629"/>
        <v>40949.892602772088</v>
      </c>
      <c r="R4004" s="106"/>
    </row>
    <row r="4005" spans="1:18" x14ac:dyDescent="0.45">
      <c r="A4005" s="4">
        <v>78.105000000000004</v>
      </c>
      <c r="B4005" s="4">
        <v>3235</v>
      </c>
      <c r="C4005" s="4">
        <v>48.2</v>
      </c>
      <c r="D4005" s="11">
        <v>1.5456194021016865</v>
      </c>
      <c r="E4005" s="19">
        <v>1051.0211934291467</v>
      </c>
      <c r="F4005" s="19">
        <f t="shared" si="620"/>
        <v>-1187.1897885316002</v>
      </c>
      <c r="G4005" s="19">
        <f t="shared" si="621"/>
        <v>761.38919568440019</v>
      </c>
      <c r="H4005" s="19">
        <f t="shared" si="623"/>
        <v>7171.2897885316006</v>
      </c>
      <c r="I4005" s="19">
        <f t="shared" si="624"/>
        <v>143.42579577063202</v>
      </c>
      <c r="J4005" s="19">
        <f t="shared" si="625"/>
        <v>1955.8361848841789</v>
      </c>
      <c r="K4005" s="19">
        <f t="shared" si="622"/>
        <v>94271.304111417427</v>
      </c>
      <c r="L4005" s="19">
        <f t="shared" si="626"/>
        <v>94271.304111417427</v>
      </c>
      <c r="M4005" s="19">
        <f t="shared" si="627"/>
        <v>0</v>
      </c>
      <c r="N4005" s="107">
        <f t="shared" si="628"/>
        <v>133140.73736015917</v>
      </c>
      <c r="O4005" s="107"/>
      <c r="P4005" s="107"/>
      <c r="Q4005" s="107">
        <f t="shared" si="629"/>
        <v>40949.892602772088</v>
      </c>
      <c r="R4005" s="106"/>
    </row>
    <row r="4006" spans="1:18" x14ac:dyDescent="0.45">
      <c r="A4006" s="4">
        <v>78.125</v>
      </c>
      <c r="B4006" s="4">
        <v>3236</v>
      </c>
      <c r="C4006" s="4">
        <v>48.3</v>
      </c>
      <c r="D4006" s="11">
        <v>1.6337150523232504</v>
      </c>
      <c r="E4006" s="19">
        <v>1110.9262355798103</v>
      </c>
      <c r="F4006" s="19">
        <f t="shared" si="620"/>
        <v>-1192.1209973001</v>
      </c>
      <c r="G4006" s="19">
        <f t="shared" si="621"/>
        <v>764.55176422590011</v>
      </c>
      <c r="H4006" s="19">
        <f t="shared" si="623"/>
        <v>7176.2209973001009</v>
      </c>
      <c r="I4006" s="19">
        <f t="shared" si="624"/>
        <v>143.52441994600201</v>
      </c>
      <c r="J4006" s="19">
        <f t="shared" si="625"/>
        <v>2019.0024197517123</v>
      </c>
      <c r="K4006" s="19">
        <f t="shared" si="622"/>
        <v>97517.816874007694</v>
      </c>
      <c r="L4006" s="19">
        <f t="shared" si="626"/>
        <v>97517.816874007694</v>
      </c>
      <c r="M4006" s="19">
        <f t="shared" si="627"/>
        <v>0</v>
      </c>
      <c r="N4006" s="107">
        <f t="shared" si="628"/>
        <v>133140.73736015917</v>
      </c>
      <c r="O4006" s="107"/>
      <c r="P4006" s="107"/>
      <c r="Q4006" s="107">
        <f t="shared" si="629"/>
        <v>40949.892602772088</v>
      </c>
      <c r="R4006" s="106"/>
    </row>
    <row r="4007" spans="1:18" x14ac:dyDescent="0.45">
      <c r="A4007" s="4">
        <v>78.144999999999996</v>
      </c>
      <c r="B4007" s="4">
        <v>3237</v>
      </c>
      <c r="C4007" s="4">
        <v>48.3</v>
      </c>
      <c r="D4007" s="11">
        <v>1.8122954104902571</v>
      </c>
      <c r="E4007" s="19">
        <v>1232.3608791333747</v>
      </c>
      <c r="F4007" s="19">
        <f t="shared" si="620"/>
        <v>-1192.1209973001</v>
      </c>
      <c r="G4007" s="19">
        <f t="shared" si="621"/>
        <v>764.55176422590011</v>
      </c>
      <c r="H4007" s="19">
        <f t="shared" si="623"/>
        <v>7176.2209973001009</v>
      </c>
      <c r="I4007" s="19">
        <f t="shared" si="624"/>
        <v>143.52441994600201</v>
      </c>
      <c r="J4007" s="19">
        <f t="shared" si="625"/>
        <v>2140.4370633052768</v>
      </c>
      <c r="K4007" s="19">
        <f t="shared" si="622"/>
        <v>103383.11015764486</v>
      </c>
      <c r="L4007" s="19">
        <f t="shared" si="626"/>
        <v>103383.11015764486</v>
      </c>
      <c r="M4007" s="19">
        <f t="shared" si="627"/>
        <v>0</v>
      </c>
      <c r="N4007" s="107">
        <f t="shared" si="628"/>
        <v>133140.73736015917</v>
      </c>
      <c r="O4007" s="107"/>
      <c r="P4007" s="107"/>
      <c r="Q4007" s="107">
        <f t="shared" si="629"/>
        <v>40949.892602772088</v>
      </c>
      <c r="R4007" s="106"/>
    </row>
    <row r="4008" spans="1:18" x14ac:dyDescent="0.45">
      <c r="A4008" s="4">
        <v>78.164000000000001</v>
      </c>
      <c r="B4008" s="4">
        <v>3238</v>
      </c>
      <c r="C4008" s="4">
        <v>48.4</v>
      </c>
      <c r="D4008" s="11">
        <v>1.9703401625800141</v>
      </c>
      <c r="E4008" s="19">
        <v>1339.8313105544096</v>
      </c>
      <c r="F4008" s="19">
        <f t="shared" si="620"/>
        <v>-1197.0624261904002</v>
      </c>
      <c r="G4008" s="19">
        <f t="shared" si="621"/>
        <v>767.72088731360009</v>
      </c>
      <c r="H4008" s="19">
        <f t="shared" si="623"/>
        <v>7181.1624261904008</v>
      </c>
      <c r="I4008" s="19">
        <f t="shared" si="624"/>
        <v>143.62324852380803</v>
      </c>
      <c r="J4008" s="19">
        <f t="shared" si="625"/>
        <v>2251.1754463918178</v>
      </c>
      <c r="K4008" s="19">
        <f t="shared" si="622"/>
        <v>108956.89160536398</v>
      </c>
      <c r="L4008" s="19">
        <f t="shared" si="626"/>
        <v>108956.89160536398</v>
      </c>
      <c r="M4008" s="19">
        <f t="shared" si="627"/>
        <v>0</v>
      </c>
      <c r="N4008" s="107">
        <f t="shared" si="628"/>
        <v>133140.73736015917</v>
      </c>
      <c r="O4008" s="107"/>
      <c r="P4008" s="107"/>
      <c r="Q4008" s="107">
        <f t="shared" si="629"/>
        <v>40949.892602772088</v>
      </c>
      <c r="R4008" s="106"/>
    </row>
    <row r="4009" spans="1:18" x14ac:dyDescent="0.45">
      <c r="A4009" s="4">
        <v>78.183999999999997</v>
      </c>
      <c r="B4009" s="4">
        <v>3239</v>
      </c>
      <c r="C4009" s="4">
        <v>48.4</v>
      </c>
      <c r="D4009" s="11">
        <v>1.9686673111123452</v>
      </c>
      <c r="E4009" s="19">
        <v>1338.6937715563947</v>
      </c>
      <c r="F4009" s="19">
        <f t="shared" si="620"/>
        <v>-1197.0624261904002</v>
      </c>
      <c r="G4009" s="19">
        <f t="shared" si="621"/>
        <v>767.72088731360009</v>
      </c>
      <c r="H4009" s="19">
        <f t="shared" si="623"/>
        <v>7181.1624261904008</v>
      </c>
      <c r="I4009" s="19">
        <f t="shared" si="624"/>
        <v>143.62324852380803</v>
      </c>
      <c r="J4009" s="19">
        <f t="shared" si="625"/>
        <v>2250.0379073938029</v>
      </c>
      <c r="K4009" s="19">
        <f t="shared" si="622"/>
        <v>108901.83471786005</v>
      </c>
      <c r="L4009" s="19">
        <f t="shared" si="626"/>
        <v>108901.83471786005</v>
      </c>
      <c r="M4009" s="19">
        <f t="shared" si="627"/>
        <v>0</v>
      </c>
      <c r="N4009" s="107">
        <f t="shared" si="628"/>
        <v>133140.73736015917</v>
      </c>
      <c r="O4009" s="107"/>
      <c r="P4009" s="107"/>
      <c r="Q4009" s="107">
        <f t="shared" si="629"/>
        <v>40949.892602772088</v>
      </c>
      <c r="R4009" s="106"/>
    </row>
    <row r="4010" spans="1:18" x14ac:dyDescent="0.45">
      <c r="A4010" s="4">
        <v>78.203000000000003</v>
      </c>
      <c r="B4010" s="4">
        <v>3240</v>
      </c>
      <c r="C4010" s="4">
        <v>48.4</v>
      </c>
      <c r="D4010" s="11">
        <v>1.9687050879313357</v>
      </c>
      <c r="E4010" s="19">
        <v>1338.7194597933083</v>
      </c>
      <c r="F4010" s="19">
        <f t="shared" si="620"/>
        <v>-1197.0624261904002</v>
      </c>
      <c r="G4010" s="19">
        <f t="shared" si="621"/>
        <v>767.72088731360009</v>
      </c>
      <c r="H4010" s="19">
        <f t="shared" si="623"/>
        <v>7181.1624261904008</v>
      </c>
      <c r="I4010" s="19">
        <f t="shared" si="624"/>
        <v>143.62324852380803</v>
      </c>
      <c r="J4010" s="19">
        <f t="shared" si="625"/>
        <v>2250.063595630716</v>
      </c>
      <c r="K4010" s="19">
        <f t="shared" si="622"/>
        <v>108903.07802852665</v>
      </c>
      <c r="L4010" s="19">
        <f t="shared" si="626"/>
        <v>108903.07802852665</v>
      </c>
      <c r="M4010" s="19">
        <f t="shared" si="627"/>
        <v>0</v>
      </c>
      <c r="N4010" s="107">
        <f t="shared" si="628"/>
        <v>133140.73736015917</v>
      </c>
      <c r="O4010" s="107"/>
      <c r="P4010" s="107"/>
      <c r="Q4010" s="107">
        <f t="shared" si="629"/>
        <v>40949.892602772088</v>
      </c>
      <c r="R4010" s="106"/>
    </row>
    <row r="4011" spans="1:18" x14ac:dyDescent="0.45">
      <c r="A4011" s="4">
        <v>78.222999999999999</v>
      </c>
      <c r="B4011" s="4">
        <v>3241</v>
      </c>
      <c r="C4011" s="4">
        <v>48.5</v>
      </c>
      <c r="D4011" s="11">
        <v>1.9963772053784934</v>
      </c>
      <c r="E4011" s="19">
        <v>1357.5364996573755</v>
      </c>
      <c r="F4011" s="19">
        <f t="shared" si="620"/>
        <v>-1202.0140752025002</v>
      </c>
      <c r="G4011" s="19">
        <f t="shared" si="621"/>
        <v>770.89656494750011</v>
      </c>
      <c r="H4011" s="19">
        <f t="shared" si="623"/>
        <v>7186.1140752025003</v>
      </c>
      <c r="I4011" s="19">
        <f t="shared" si="624"/>
        <v>143.72228150405002</v>
      </c>
      <c r="J4011" s="19">
        <f t="shared" si="625"/>
        <v>2272.1553461089256</v>
      </c>
      <c r="K4011" s="19">
        <f t="shared" si="622"/>
        <v>110199.5342862829</v>
      </c>
      <c r="L4011" s="19">
        <f t="shared" si="626"/>
        <v>110199.5342862829</v>
      </c>
      <c r="M4011" s="19">
        <f t="shared" si="627"/>
        <v>0</v>
      </c>
      <c r="N4011" s="107">
        <f t="shared" si="628"/>
        <v>133140.73736015917</v>
      </c>
      <c r="O4011" s="107"/>
      <c r="P4011" s="107"/>
      <c r="Q4011" s="107">
        <f t="shared" si="629"/>
        <v>40949.892602772088</v>
      </c>
      <c r="R4011" s="106"/>
    </row>
    <row r="4012" spans="1:18" x14ac:dyDescent="0.45">
      <c r="A4012" s="4">
        <v>78.242000000000004</v>
      </c>
      <c r="B4012" s="4">
        <v>3242</v>
      </c>
      <c r="C4012" s="4">
        <v>48.5</v>
      </c>
      <c r="D4012" s="11">
        <v>2.0386359043595066</v>
      </c>
      <c r="E4012" s="19">
        <v>1386.2724149644646</v>
      </c>
      <c r="F4012" s="19">
        <f t="shared" si="620"/>
        <v>-1202.0140752025002</v>
      </c>
      <c r="G4012" s="19">
        <f t="shared" si="621"/>
        <v>770.89656494750011</v>
      </c>
      <c r="H4012" s="19">
        <f t="shared" si="623"/>
        <v>7186.1140752025003</v>
      </c>
      <c r="I4012" s="19">
        <f t="shared" si="624"/>
        <v>143.72228150405002</v>
      </c>
      <c r="J4012" s="19">
        <f t="shared" si="625"/>
        <v>2300.8912614160149</v>
      </c>
      <c r="K4012" s="19">
        <f t="shared" si="622"/>
        <v>111593.22617867672</v>
      </c>
      <c r="L4012" s="19">
        <f t="shared" si="626"/>
        <v>111593.22617867672</v>
      </c>
      <c r="M4012" s="19">
        <f t="shared" si="627"/>
        <v>0</v>
      </c>
      <c r="N4012" s="107">
        <f t="shared" si="628"/>
        <v>133140.73736015917</v>
      </c>
      <c r="O4012" s="107"/>
      <c r="P4012" s="107"/>
      <c r="Q4012" s="107">
        <f t="shared" si="629"/>
        <v>40949.892602772088</v>
      </c>
      <c r="R4012" s="106"/>
    </row>
    <row r="4013" spans="1:18" x14ac:dyDescent="0.45">
      <c r="A4013" s="4">
        <v>78.262</v>
      </c>
      <c r="B4013" s="4">
        <v>3243</v>
      </c>
      <c r="C4013" s="4">
        <v>48.6</v>
      </c>
      <c r="D4013" s="11">
        <v>2.0036509871387653</v>
      </c>
      <c r="E4013" s="19">
        <v>1362.4826712543604</v>
      </c>
      <c r="F4013" s="19">
        <f t="shared" si="620"/>
        <v>-1206.9759443364003</v>
      </c>
      <c r="G4013" s="19">
        <f t="shared" si="621"/>
        <v>774.07879712760018</v>
      </c>
      <c r="H4013" s="19">
        <f t="shared" si="623"/>
        <v>7191.0759443364004</v>
      </c>
      <c r="I4013" s="19">
        <f t="shared" si="624"/>
        <v>143.821518886728</v>
      </c>
      <c r="J4013" s="19">
        <f t="shared" si="625"/>
        <v>2280.3829872686883</v>
      </c>
      <c r="K4013" s="19">
        <f t="shared" si="622"/>
        <v>110826.61318125826</v>
      </c>
      <c r="L4013" s="19">
        <f t="shared" si="626"/>
        <v>110826.61318125826</v>
      </c>
      <c r="M4013" s="19">
        <f t="shared" si="627"/>
        <v>0</v>
      </c>
      <c r="N4013" s="107">
        <f t="shared" si="628"/>
        <v>133140.73736015917</v>
      </c>
      <c r="O4013" s="107"/>
      <c r="P4013" s="107"/>
      <c r="Q4013" s="107">
        <f t="shared" si="629"/>
        <v>40949.892602772088</v>
      </c>
      <c r="R4013" s="106"/>
    </row>
    <row r="4014" spans="1:18" x14ac:dyDescent="0.45">
      <c r="A4014" s="4">
        <v>78.281000000000006</v>
      </c>
      <c r="B4014" s="4">
        <v>3244</v>
      </c>
      <c r="C4014" s="4">
        <v>48.6</v>
      </c>
      <c r="D4014" s="11">
        <v>1.8740069833744506</v>
      </c>
      <c r="E4014" s="19">
        <v>1274.3247486946264</v>
      </c>
      <c r="F4014" s="19">
        <f t="shared" si="620"/>
        <v>-1206.9759443364003</v>
      </c>
      <c r="G4014" s="19">
        <f t="shared" si="621"/>
        <v>774.07879712760018</v>
      </c>
      <c r="H4014" s="19">
        <f t="shared" si="623"/>
        <v>7191.0759443364004</v>
      </c>
      <c r="I4014" s="19">
        <f t="shared" si="624"/>
        <v>143.821518886728</v>
      </c>
      <c r="J4014" s="19">
        <f t="shared" si="625"/>
        <v>2192.2250647089545</v>
      </c>
      <c r="K4014" s="19">
        <f t="shared" si="622"/>
        <v>106542.1381448552</v>
      </c>
      <c r="L4014" s="19">
        <f t="shared" si="626"/>
        <v>106542.1381448552</v>
      </c>
      <c r="M4014" s="19">
        <f t="shared" si="627"/>
        <v>0</v>
      </c>
      <c r="N4014" s="107">
        <f t="shared" si="628"/>
        <v>133140.73736015917</v>
      </c>
      <c r="O4014" s="107"/>
      <c r="P4014" s="107"/>
      <c r="Q4014" s="107">
        <f t="shared" si="629"/>
        <v>40949.892602772088</v>
      </c>
      <c r="R4014" s="106"/>
    </row>
    <row r="4015" spans="1:18" x14ac:dyDescent="0.45">
      <c r="A4015" s="4">
        <v>78.301000000000002</v>
      </c>
      <c r="B4015" s="4">
        <v>3245</v>
      </c>
      <c r="C4015" s="4">
        <v>48.7</v>
      </c>
      <c r="D4015" s="11">
        <v>1.751336097276482</v>
      </c>
      <c r="E4015" s="19">
        <v>1190.9085461480076</v>
      </c>
      <c r="F4015" s="19">
        <f t="shared" si="620"/>
        <v>-1211.9480335921003</v>
      </c>
      <c r="G4015" s="19">
        <f t="shared" si="621"/>
        <v>777.26758385390019</v>
      </c>
      <c r="H4015" s="19">
        <f t="shared" si="623"/>
        <v>7196.0480335921002</v>
      </c>
      <c r="I4015" s="19">
        <f t="shared" si="624"/>
        <v>143.92096067184201</v>
      </c>
      <c r="J4015" s="19">
        <f t="shared" si="625"/>
        <v>2112.0970906737498</v>
      </c>
      <c r="K4015" s="19">
        <f t="shared" si="622"/>
        <v>102859.12831581163</v>
      </c>
      <c r="L4015" s="19">
        <f t="shared" si="626"/>
        <v>102859.12831581163</v>
      </c>
      <c r="M4015" s="19">
        <f t="shared" si="627"/>
        <v>0</v>
      </c>
      <c r="N4015" s="107">
        <f t="shared" si="628"/>
        <v>133140.73736015917</v>
      </c>
      <c r="O4015" s="107"/>
      <c r="P4015" s="107"/>
      <c r="Q4015" s="107">
        <f t="shared" si="629"/>
        <v>40949.892602772088</v>
      </c>
      <c r="R4015" s="106"/>
    </row>
    <row r="4016" spans="1:18" x14ac:dyDescent="0.45">
      <c r="A4016" s="4">
        <v>78.319999999999993</v>
      </c>
      <c r="B4016" s="4">
        <v>3246</v>
      </c>
      <c r="C4016" s="4">
        <v>48.7</v>
      </c>
      <c r="D4016" s="11">
        <v>1.6694428198662654</v>
      </c>
      <c r="E4016" s="19">
        <v>1135.2211175090604</v>
      </c>
      <c r="F4016" s="19">
        <f t="shared" si="620"/>
        <v>-1211.9480335921003</v>
      </c>
      <c r="G4016" s="19">
        <f t="shared" si="621"/>
        <v>777.26758385390019</v>
      </c>
      <c r="H4016" s="19">
        <f t="shared" si="623"/>
        <v>7196.0480335921002</v>
      </c>
      <c r="I4016" s="19">
        <f t="shared" si="624"/>
        <v>143.92096067184201</v>
      </c>
      <c r="J4016" s="19">
        <f t="shared" si="625"/>
        <v>2056.4096620348023</v>
      </c>
      <c r="K4016" s="19">
        <f t="shared" si="622"/>
        <v>100147.15054109487</v>
      </c>
      <c r="L4016" s="19">
        <f t="shared" si="626"/>
        <v>100147.15054109487</v>
      </c>
      <c r="M4016" s="19">
        <f t="shared" si="627"/>
        <v>0</v>
      </c>
      <c r="N4016" s="107">
        <f t="shared" si="628"/>
        <v>133140.73736015917</v>
      </c>
      <c r="O4016" s="107"/>
      <c r="P4016" s="107"/>
      <c r="Q4016" s="107">
        <f t="shared" si="629"/>
        <v>40949.892602772088</v>
      </c>
      <c r="R4016" s="106"/>
    </row>
    <row r="4017" spans="1:18" x14ac:dyDescent="0.45">
      <c r="A4017" s="4">
        <v>78.34</v>
      </c>
      <c r="B4017" s="4">
        <v>3247</v>
      </c>
      <c r="C4017" s="4">
        <v>48.8</v>
      </c>
      <c r="D4017" s="11">
        <v>1.7361868461835681</v>
      </c>
      <c r="E4017" s="19">
        <v>1180.6070554048263</v>
      </c>
      <c r="F4017" s="19">
        <f t="shared" si="620"/>
        <v>-1216.9303429695999</v>
      </c>
      <c r="G4017" s="19">
        <f t="shared" si="621"/>
        <v>780.46292512640002</v>
      </c>
      <c r="H4017" s="19">
        <f t="shared" si="623"/>
        <v>7201.0303429696005</v>
      </c>
      <c r="I4017" s="19">
        <f t="shared" si="624"/>
        <v>144.02060685939202</v>
      </c>
      <c r="J4017" s="19">
        <f t="shared" si="625"/>
        <v>2105.0905873906181</v>
      </c>
      <c r="K4017" s="19">
        <f t="shared" si="622"/>
        <v>102728.42066466216</v>
      </c>
      <c r="L4017" s="19">
        <f t="shared" si="626"/>
        <v>102728.42066466216</v>
      </c>
      <c r="M4017" s="19">
        <f t="shared" si="627"/>
        <v>0</v>
      </c>
      <c r="N4017" s="107">
        <f t="shared" si="628"/>
        <v>133140.73736015917</v>
      </c>
      <c r="O4017" s="107"/>
      <c r="P4017" s="107"/>
      <c r="Q4017" s="107">
        <f t="shared" si="629"/>
        <v>40949.892602772088</v>
      </c>
      <c r="R4017" s="106"/>
    </row>
    <row r="4018" spans="1:18" x14ac:dyDescent="0.45">
      <c r="A4018" s="4">
        <v>78.358999999999995</v>
      </c>
      <c r="B4018" s="4">
        <v>3248</v>
      </c>
      <c r="C4018" s="4">
        <v>48.8</v>
      </c>
      <c r="D4018" s="11">
        <v>1.7749739283816399</v>
      </c>
      <c r="E4018" s="19">
        <v>1206.9822712995151</v>
      </c>
      <c r="F4018" s="19">
        <f t="shared" si="620"/>
        <v>-1216.9303429695999</v>
      </c>
      <c r="G4018" s="19">
        <f t="shared" si="621"/>
        <v>780.46292512640002</v>
      </c>
      <c r="H4018" s="19">
        <f t="shared" si="623"/>
        <v>7201.0303429696005</v>
      </c>
      <c r="I4018" s="19">
        <f t="shared" si="624"/>
        <v>144.02060685939202</v>
      </c>
      <c r="J4018" s="19">
        <f t="shared" si="625"/>
        <v>2131.4658032853072</v>
      </c>
      <c r="K4018" s="19">
        <f t="shared" si="622"/>
        <v>104015.53120032298</v>
      </c>
      <c r="L4018" s="19">
        <f t="shared" si="626"/>
        <v>104015.53120032298</v>
      </c>
      <c r="M4018" s="19">
        <f t="shared" si="627"/>
        <v>0</v>
      </c>
      <c r="N4018" s="107">
        <f t="shared" si="628"/>
        <v>133140.73736015917</v>
      </c>
      <c r="O4018" s="107"/>
      <c r="P4018" s="107"/>
      <c r="Q4018" s="107">
        <f t="shared" si="629"/>
        <v>40949.892602772088</v>
      </c>
      <c r="R4018" s="106"/>
    </row>
    <row r="4019" spans="1:18" x14ac:dyDescent="0.45">
      <c r="A4019" s="4">
        <v>78.379000000000005</v>
      </c>
      <c r="B4019" s="4">
        <v>3249</v>
      </c>
      <c r="C4019" s="4">
        <v>48.9</v>
      </c>
      <c r="D4019" s="11">
        <v>1.7326120334342421</v>
      </c>
      <c r="E4019" s="19">
        <v>1178.1761827352846</v>
      </c>
      <c r="F4019" s="19">
        <f t="shared" si="620"/>
        <v>-1221.9228724689001</v>
      </c>
      <c r="G4019" s="19">
        <f t="shared" si="621"/>
        <v>783.66482094510013</v>
      </c>
      <c r="H4019" s="19">
        <f t="shared" si="623"/>
        <v>7206.0228724689005</v>
      </c>
      <c r="I4019" s="19">
        <f t="shared" si="624"/>
        <v>144.12045744937802</v>
      </c>
      <c r="J4019" s="19">
        <f t="shared" si="625"/>
        <v>2105.9614611297629</v>
      </c>
      <c r="K4019" s="19">
        <f t="shared" si="622"/>
        <v>102981.5154492454</v>
      </c>
      <c r="L4019" s="19">
        <f t="shared" si="626"/>
        <v>102981.5154492454</v>
      </c>
      <c r="M4019" s="19">
        <f t="shared" si="627"/>
        <v>0</v>
      </c>
      <c r="N4019" s="107">
        <f t="shared" si="628"/>
        <v>133140.73736015917</v>
      </c>
      <c r="O4019" s="107"/>
      <c r="P4019" s="107"/>
      <c r="Q4019" s="107">
        <f t="shared" si="629"/>
        <v>40949.892602772088</v>
      </c>
      <c r="R4019" s="106"/>
    </row>
    <row r="4020" spans="1:18" x14ac:dyDescent="0.45">
      <c r="A4020" s="4">
        <v>78.397999999999996</v>
      </c>
      <c r="B4020" s="4">
        <v>3250</v>
      </c>
      <c r="C4020" s="4">
        <v>48.9</v>
      </c>
      <c r="D4020" s="11">
        <v>1.6831364433586826</v>
      </c>
      <c r="E4020" s="19">
        <v>1144.5327814839043</v>
      </c>
      <c r="F4020" s="19">
        <f t="shared" si="620"/>
        <v>-1221.9228724689001</v>
      </c>
      <c r="G4020" s="19">
        <f t="shared" si="621"/>
        <v>783.66482094510013</v>
      </c>
      <c r="H4020" s="19">
        <f t="shared" si="623"/>
        <v>7206.0228724689005</v>
      </c>
      <c r="I4020" s="19">
        <f t="shared" si="624"/>
        <v>144.12045744937802</v>
      </c>
      <c r="J4020" s="19">
        <f t="shared" si="625"/>
        <v>2072.3180598783824</v>
      </c>
      <c r="K4020" s="19">
        <f t="shared" si="622"/>
        <v>101336.3531280529</v>
      </c>
      <c r="L4020" s="19">
        <f t="shared" si="626"/>
        <v>101336.3531280529</v>
      </c>
      <c r="M4020" s="19">
        <f t="shared" si="627"/>
        <v>0</v>
      </c>
      <c r="N4020" s="107">
        <f t="shared" si="628"/>
        <v>133140.73736015917</v>
      </c>
      <c r="O4020" s="107"/>
      <c r="P4020" s="107"/>
      <c r="Q4020" s="107">
        <f t="shared" si="629"/>
        <v>40949.892602772088</v>
      </c>
      <c r="R4020" s="106"/>
    </row>
    <row r="4021" spans="1:18" x14ac:dyDescent="0.45">
      <c r="A4021" s="4">
        <v>78.418000000000006</v>
      </c>
      <c r="B4021" s="4">
        <v>3251</v>
      </c>
      <c r="C4021" s="4">
        <v>49</v>
      </c>
      <c r="D4021" s="11">
        <v>1.6785099031391084</v>
      </c>
      <c r="E4021" s="19">
        <v>1141.3867341345938</v>
      </c>
      <c r="F4021" s="19">
        <f t="shared" si="620"/>
        <v>-1226.9256220900002</v>
      </c>
      <c r="G4021" s="19">
        <f t="shared" si="621"/>
        <v>786.87327131000006</v>
      </c>
      <c r="H4021" s="19">
        <f t="shared" si="623"/>
        <v>7211.025622090001</v>
      </c>
      <c r="I4021" s="19">
        <f t="shared" si="624"/>
        <v>144.22051244180003</v>
      </c>
      <c r="J4021" s="19">
        <f t="shared" si="625"/>
        <v>2072.480517886394</v>
      </c>
      <c r="K4021" s="19">
        <f t="shared" si="622"/>
        <v>101551.54537643331</v>
      </c>
      <c r="L4021" s="19">
        <f t="shared" si="626"/>
        <v>101551.54537643331</v>
      </c>
      <c r="M4021" s="19">
        <f t="shared" si="627"/>
        <v>0</v>
      </c>
      <c r="N4021" s="107">
        <f t="shared" si="628"/>
        <v>133140.73736015917</v>
      </c>
      <c r="O4021" s="107"/>
      <c r="P4021" s="107"/>
      <c r="Q4021" s="107">
        <f t="shared" si="629"/>
        <v>40949.892602772088</v>
      </c>
      <c r="R4021" s="106"/>
    </row>
    <row r="4022" spans="1:18" x14ac:dyDescent="0.45">
      <c r="A4022" s="4">
        <v>78.438000000000002</v>
      </c>
      <c r="B4022" s="4">
        <v>3252</v>
      </c>
      <c r="C4022" s="4">
        <v>49</v>
      </c>
      <c r="D4022" s="11">
        <v>1.7658191733334911</v>
      </c>
      <c r="E4022" s="19">
        <v>1200.757037866774</v>
      </c>
      <c r="F4022" s="19">
        <f t="shared" si="620"/>
        <v>-1226.9256220900002</v>
      </c>
      <c r="G4022" s="19">
        <f t="shared" si="621"/>
        <v>786.87327131000006</v>
      </c>
      <c r="H4022" s="19">
        <f t="shared" si="623"/>
        <v>7211.025622090001</v>
      </c>
      <c r="I4022" s="19">
        <f t="shared" si="624"/>
        <v>144.22051244180003</v>
      </c>
      <c r="J4022" s="19">
        <f t="shared" si="625"/>
        <v>2131.8508216185742</v>
      </c>
      <c r="K4022" s="19">
        <f t="shared" si="622"/>
        <v>104460.69025931014</v>
      </c>
      <c r="L4022" s="19">
        <f t="shared" si="626"/>
        <v>104460.69025931014</v>
      </c>
      <c r="M4022" s="19">
        <f t="shared" si="627"/>
        <v>0</v>
      </c>
      <c r="N4022" s="107">
        <f t="shared" si="628"/>
        <v>133140.73736015917</v>
      </c>
      <c r="O4022" s="107"/>
      <c r="P4022" s="107"/>
      <c r="Q4022" s="107">
        <f t="shared" si="629"/>
        <v>40949.892602772088</v>
      </c>
      <c r="R4022" s="106"/>
    </row>
    <row r="4023" spans="1:18" x14ac:dyDescent="0.45">
      <c r="A4023" s="4">
        <v>78.456999999999994</v>
      </c>
      <c r="B4023" s="4">
        <v>3253</v>
      </c>
      <c r="C4023" s="4">
        <v>49.1</v>
      </c>
      <c r="D4023" s="11">
        <v>1.900392807109571</v>
      </c>
      <c r="E4023" s="19">
        <v>1292.2671088345082</v>
      </c>
      <c r="F4023" s="19">
        <f t="shared" si="620"/>
        <v>-1231.9385918329001</v>
      </c>
      <c r="G4023" s="19">
        <f t="shared" si="621"/>
        <v>790.08827622110005</v>
      </c>
      <c r="H4023" s="19">
        <f t="shared" si="623"/>
        <v>7216.0385918329002</v>
      </c>
      <c r="I4023" s="19">
        <f t="shared" si="624"/>
        <v>144.320771836658</v>
      </c>
      <c r="J4023" s="19">
        <f t="shared" si="625"/>
        <v>2226.6761568922661</v>
      </c>
      <c r="K4023" s="19">
        <f t="shared" si="622"/>
        <v>109329.79930341027</v>
      </c>
      <c r="L4023" s="19">
        <f t="shared" si="626"/>
        <v>109329.79930341027</v>
      </c>
      <c r="M4023" s="19">
        <f t="shared" si="627"/>
        <v>0</v>
      </c>
      <c r="N4023" s="107">
        <f t="shared" si="628"/>
        <v>133140.73736015917</v>
      </c>
      <c r="O4023" s="107"/>
      <c r="P4023" s="107"/>
      <c r="Q4023" s="107">
        <f t="shared" si="629"/>
        <v>40949.892602772088</v>
      </c>
      <c r="R4023" s="106"/>
    </row>
    <row r="4024" spans="1:18" x14ac:dyDescent="0.45">
      <c r="A4024" s="4">
        <v>78.477000000000004</v>
      </c>
      <c r="B4024" s="4">
        <v>3254</v>
      </c>
      <c r="C4024" s="4">
        <v>49.1</v>
      </c>
      <c r="D4024" s="11">
        <v>1.9678950104766246</v>
      </c>
      <c r="E4024" s="19">
        <v>1338.1686071241047</v>
      </c>
      <c r="F4024" s="19">
        <f t="shared" si="620"/>
        <v>-1231.9385918329001</v>
      </c>
      <c r="G4024" s="19">
        <f t="shared" si="621"/>
        <v>790.08827622110005</v>
      </c>
      <c r="H4024" s="19">
        <f t="shared" si="623"/>
        <v>7216.0385918329002</v>
      </c>
      <c r="I4024" s="19">
        <f t="shared" si="624"/>
        <v>144.320771836658</v>
      </c>
      <c r="J4024" s="19">
        <f t="shared" si="625"/>
        <v>2272.5776551818626</v>
      </c>
      <c r="K4024" s="19">
        <f t="shared" si="622"/>
        <v>111583.56286942946</v>
      </c>
      <c r="L4024" s="19">
        <f t="shared" si="626"/>
        <v>111583.56286942946</v>
      </c>
      <c r="M4024" s="19">
        <f t="shared" si="627"/>
        <v>0</v>
      </c>
      <c r="N4024" s="107">
        <f t="shared" si="628"/>
        <v>133140.73736015917</v>
      </c>
      <c r="O4024" s="107"/>
      <c r="P4024" s="107"/>
      <c r="Q4024" s="107">
        <f t="shared" si="629"/>
        <v>40949.892602772088</v>
      </c>
      <c r="R4024" s="106"/>
    </row>
    <row r="4025" spans="1:18" x14ac:dyDescent="0.45">
      <c r="A4025" s="4">
        <v>78.495999999999995</v>
      </c>
      <c r="B4025" s="4">
        <v>3254</v>
      </c>
      <c r="C4025" s="4">
        <v>49.1</v>
      </c>
      <c r="D4025" s="11">
        <v>1.9305463713961319</v>
      </c>
      <c r="E4025" s="19">
        <v>1312.7715325493698</v>
      </c>
      <c r="F4025" s="19">
        <f t="shared" si="620"/>
        <v>-1231.9385918329001</v>
      </c>
      <c r="G4025" s="19">
        <f t="shared" si="621"/>
        <v>790.08827622110005</v>
      </c>
      <c r="H4025" s="19">
        <f t="shared" si="623"/>
        <v>7216.0385918329002</v>
      </c>
      <c r="I4025" s="19">
        <f t="shared" si="624"/>
        <v>144.320771836658</v>
      </c>
      <c r="J4025" s="19">
        <f t="shared" si="625"/>
        <v>2247.1805806071279</v>
      </c>
      <c r="K4025" s="19">
        <f t="shared" si="622"/>
        <v>110336.56650780998</v>
      </c>
      <c r="L4025" s="19">
        <f t="shared" si="626"/>
        <v>110336.56650780998</v>
      </c>
      <c r="M4025" s="19">
        <f t="shared" si="627"/>
        <v>0</v>
      </c>
      <c r="N4025" s="107">
        <f t="shared" si="628"/>
        <v>133140.73736015917</v>
      </c>
      <c r="O4025" s="107"/>
      <c r="P4025" s="107"/>
      <c r="Q4025" s="107">
        <f t="shared" si="629"/>
        <v>40949.892602772088</v>
      </c>
      <c r="R4025" s="106"/>
    </row>
    <row r="4026" spans="1:18" x14ac:dyDescent="0.45">
      <c r="A4026" s="4">
        <v>78.516000000000005</v>
      </c>
      <c r="B4026" s="4">
        <v>3255</v>
      </c>
      <c r="C4026" s="4">
        <v>49.2</v>
      </c>
      <c r="D4026" s="11">
        <v>1.8523139597621117</v>
      </c>
      <c r="E4026" s="19">
        <v>1259.5734926382358</v>
      </c>
      <c r="F4026" s="19">
        <f t="shared" si="620"/>
        <v>-1236.9617816976004</v>
      </c>
      <c r="G4026" s="19">
        <f t="shared" si="621"/>
        <v>793.30983567840019</v>
      </c>
      <c r="H4026" s="19">
        <f t="shared" si="623"/>
        <v>7221.061781697601</v>
      </c>
      <c r="I4026" s="19">
        <f t="shared" si="624"/>
        <v>144.42123563395202</v>
      </c>
      <c r="J4026" s="19">
        <f t="shared" si="625"/>
        <v>2197.3045639505881</v>
      </c>
      <c r="K4026" s="19">
        <f t="shared" si="622"/>
        <v>108107.38454636894</v>
      </c>
      <c r="L4026" s="19">
        <f t="shared" si="626"/>
        <v>108107.38454636894</v>
      </c>
      <c r="M4026" s="19">
        <f t="shared" si="627"/>
        <v>0</v>
      </c>
      <c r="N4026" s="107">
        <f t="shared" si="628"/>
        <v>133140.73736015917</v>
      </c>
      <c r="O4026" s="107"/>
      <c r="P4026" s="107"/>
      <c r="Q4026" s="107">
        <f t="shared" si="629"/>
        <v>40949.892602772088</v>
      </c>
      <c r="R4026" s="106"/>
    </row>
    <row r="4027" spans="1:18" x14ac:dyDescent="0.45">
      <c r="A4027" s="4">
        <v>78.534999999999997</v>
      </c>
      <c r="B4027" s="4">
        <v>3256</v>
      </c>
      <c r="C4027" s="4">
        <v>49.2</v>
      </c>
      <c r="D4027" s="11">
        <v>1.7773298604309513</v>
      </c>
      <c r="E4027" s="19">
        <v>1208.5843050930469</v>
      </c>
      <c r="F4027" s="19">
        <f t="shared" si="620"/>
        <v>-1236.9617816976004</v>
      </c>
      <c r="G4027" s="19">
        <f t="shared" si="621"/>
        <v>793.30983567840019</v>
      </c>
      <c r="H4027" s="19">
        <f t="shared" si="623"/>
        <v>7221.061781697601</v>
      </c>
      <c r="I4027" s="19">
        <f t="shared" si="624"/>
        <v>144.42123563395202</v>
      </c>
      <c r="J4027" s="19">
        <f t="shared" si="625"/>
        <v>2146.3153764053991</v>
      </c>
      <c r="K4027" s="19">
        <f t="shared" si="622"/>
        <v>105598.71651914564</v>
      </c>
      <c r="L4027" s="19">
        <f t="shared" si="626"/>
        <v>105598.71651914564</v>
      </c>
      <c r="M4027" s="19">
        <f t="shared" si="627"/>
        <v>0</v>
      </c>
      <c r="N4027" s="107">
        <f t="shared" si="628"/>
        <v>133140.73736015917</v>
      </c>
      <c r="O4027" s="107"/>
      <c r="P4027" s="107"/>
      <c r="Q4027" s="107">
        <f t="shared" si="629"/>
        <v>40949.892602772088</v>
      </c>
      <c r="R4027" s="106"/>
    </row>
    <row r="4028" spans="1:18" x14ac:dyDescent="0.45">
      <c r="A4028" s="4">
        <v>78.555000000000007</v>
      </c>
      <c r="B4028" s="4">
        <v>3257</v>
      </c>
      <c r="C4028" s="4">
        <v>49.3</v>
      </c>
      <c r="D4028" s="11">
        <v>1.7139318079963324</v>
      </c>
      <c r="E4028" s="19">
        <v>1165.4736294375059</v>
      </c>
      <c r="F4028" s="19">
        <f t="shared" si="620"/>
        <v>-1241.9951916841001</v>
      </c>
      <c r="G4028" s="19">
        <f t="shared" si="621"/>
        <v>796.53794968190005</v>
      </c>
      <c r="H4028" s="19">
        <f t="shared" si="623"/>
        <v>7226.0951916841004</v>
      </c>
      <c r="I4028" s="19">
        <f t="shared" si="624"/>
        <v>144.52190383368202</v>
      </c>
      <c r="J4028" s="19">
        <f t="shared" si="625"/>
        <v>2106.533482953088</v>
      </c>
      <c r="K4028" s="19">
        <f t="shared" si="622"/>
        <v>103852.10070958723</v>
      </c>
      <c r="L4028" s="19">
        <f t="shared" si="626"/>
        <v>103852.10070958723</v>
      </c>
      <c r="M4028" s="19">
        <f t="shared" si="627"/>
        <v>0</v>
      </c>
      <c r="N4028" s="107">
        <f t="shared" si="628"/>
        <v>133140.73736015917</v>
      </c>
      <c r="O4028" s="107"/>
      <c r="P4028" s="107"/>
      <c r="Q4028" s="107">
        <f t="shared" si="629"/>
        <v>40949.892602772088</v>
      </c>
      <c r="R4028" s="106"/>
    </row>
    <row r="4029" spans="1:18" x14ac:dyDescent="0.45">
      <c r="A4029" s="4">
        <v>78.573999999999998</v>
      </c>
      <c r="B4029" s="4">
        <v>3258</v>
      </c>
      <c r="C4029" s="4">
        <v>49.3</v>
      </c>
      <c r="D4029" s="11">
        <v>1.612023158489293</v>
      </c>
      <c r="E4029" s="19">
        <v>1096.1757477727192</v>
      </c>
      <c r="F4029" s="19">
        <f t="shared" si="620"/>
        <v>-1241.9951916841001</v>
      </c>
      <c r="G4029" s="19">
        <f t="shared" si="621"/>
        <v>796.53794968190005</v>
      </c>
      <c r="H4029" s="19">
        <f t="shared" si="623"/>
        <v>7226.0951916841004</v>
      </c>
      <c r="I4029" s="19">
        <f t="shared" si="624"/>
        <v>144.52190383368202</v>
      </c>
      <c r="J4029" s="19">
        <f t="shared" si="625"/>
        <v>2037.2356012883013</v>
      </c>
      <c r="K4029" s="19">
        <f t="shared" si="622"/>
        <v>100435.71514351324</v>
      </c>
      <c r="L4029" s="19">
        <f t="shared" si="626"/>
        <v>100435.71514351324</v>
      </c>
      <c r="M4029" s="19">
        <f t="shared" si="627"/>
        <v>0</v>
      </c>
      <c r="N4029" s="107">
        <f t="shared" si="628"/>
        <v>133140.73736015917</v>
      </c>
      <c r="O4029" s="107"/>
      <c r="P4029" s="107"/>
      <c r="Q4029" s="107">
        <f t="shared" si="629"/>
        <v>40949.892602772088</v>
      </c>
      <c r="R4029" s="106"/>
    </row>
    <row r="4030" spans="1:18" x14ac:dyDescent="0.45">
      <c r="A4030" s="4">
        <v>78.593999999999994</v>
      </c>
      <c r="B4030" s="4">
        <v>3259</v>
      </c>
      <c r="C4030" s="4">
        <v>49.4</v>
      </c>
      <c r="D4030" s="11">
        <v>1.5174846553087573</v>
      </c>
      <c r="E4030" s="19">
        <v>1031.8895656099551</v>
      </c>
      <c r="F4030" s="19">
        <f t="shared" si="620"/>
        <v>-1247.0388217924001</v>
      </c>
      <c r="G4030" s="19">
        <f t="shared" si="621"/>
        <v>799.77261823160006</v>
      </c>
      <c r="H4030" s="19">
        <f t="shared" si="623"/>
        <v>7231.1388217924004</v>
      </c>
      <c r="I4030" s="19">
        <f t="shared" si="624"/>
        <v>144.62277643584801</v>
      </c>
      <c r="J4030" s="19">
        <f t="shared" si="625"/>
        <v>1976.2849602774031</v>
      </c>
      <c r="K4030" s="19">
        <f t="shared" si="622"/>
        <v>97628.477037703706</v>
      </c>
      <c r="L4030" s="19">
        <f t="shared" si="626"/>
        <v>97628.477037703706</v>
      </c>
      <c r="M4030" s="19">
        <f t="shared" si="627"/>
        <v>0</v>
      </c>
      <c r="N4030" s="107">
        <f t="shared" si="628"/>
        <v>133140.73736015917</v>
      </c>
      <c r="O4030" s="107"/>
      <c r="P4030" s="107"/>
      <c r="Q4030" s="107">
        <f t="shared" si="629"/>
        <v>40949.892602772088</v>
      </c>
      <c r="R4030" s="106"/>
    </row>
    <row r="4031" spans="1:18" x14ac:dyDescent="0.45">
      <c r="A4031" s="4">
        <v>78.613</v>
      </c>
      <c r="B4031" s="4">
        <v>3260</v>
      </c>
      <c r="C4031" s="4">
        <v>49.4</v>
      </c>
      <c r="D4031" s="11">
        <v>1.5485992727100715</v>
      </c>
      <c r="E4031" s="19">
        <v>1053.0475054428487</v>
      </c>
      <c r="F4031" s="19">
        <f t="shared" si="620"/>
        <v>-1247.0388217924001</v>
      </c>
      <c r="G4031" s="19">
        <f t="shared" si="621"/>
        <v>799.77261823160006</v>
      </c>
      <c r="H4031" s="19">
        <f t="shared" si="623"/>
        <v>7231.1388217924004</v>
      </c>
      <c r="I4031" s="19">
        <f t="shared" si="624"/>
        <v>144.62277643584801</v>
      </c>
      <c r="J4031" s="19">
        <f t="shared" si="625"/>
        <v>1997.4429001102967</v>
      </c>
      <c r="K4031" s="19">
        <f t="shared" si="622"/>
        <v>98673.679265448649</v>
      </c>
      <c r="L4031" s="19">
        <f t="shared" si="626"/>
        <v>98673.679265448649</v>
      </c>
      <c r="M4031" s="19">
        <f t="shared" si="627"/>
        <v>0</v>
      </c>
      <c r="N4031" s="107">
        <f t="shared" si="628"/>
        <v>133140.73736015917</v>
      </c>
      <c r="O4031" s="107"/>
      <c r="P4031" s="107"/>
      <c r="Q4031" s="107">
        <f t="shared" si="629"/>
        <v>40949.892602772088</v>
      </c>
      <c r="R4031" s="106"/>
    </row>
    <row r="4032" spans="1:18" x14ac:dyDescent="0.45">
      <c r="A4032" s="4">
        <v>78.632999999999996</v>
      </c>
      <c r="B4032" s="4">
        <v>3261</v>
      </c>
      <c r="C4032" s="4">
        <v>49.5</v>
      </c>
      <c r="D4032" s="11">
        <v>1.6479574214039781</v>
      </c>
      <c r="E4032" s="19">
        <v>1120.6110465547051</v>
      </c>
      <c r="F4032" s="19">
        <f t="shared" si="620"/>
        <v>-1252.0926720225002</v>
      </c>
      <c r="G4032" s="19">
        <f t="shared" si="621"/>
        <v>803.01384132750013</v>
      </c>
      <c r="H4032" s="19">
        <f t="shared" si="623"/>
        <v>7236.1926720225001</v>
      </c>
      <c r="I4032" s="19">
        <f t="shared" si="624"/>
        <v>144.72385344045</v>
      </c>
      <c r="J4032" s="19">
        <f t="shared" si="625"/>
        <v>2068.3487413226553</v>
      </c>
      <c r="K4032" s="19">
        <f t="shared" si="622"/>
        <v>102383.26269547144</v>
      </c>
      <c r="L4032" s="19">
        <f t="shared" si="626"/>
        <v>102383.26269547144</v>
      </c>
      <c r="M4032" s="19">
        <f t="shared" si="627"/>
        <v>0</v>
      </c>
      <c r="N4032" s="107">
        <f t="shared" si="628"/>
        <v>133140.73736015917</v>
      </c>
      <c r="O4032" s="107"/>
      <c r="P4032" s="107"/>
      <c r="Q4032" s="107">
        <f t="shared" si="629"/>
        <v>40949.892602772088</v>
      </c>
      <c r="R4032" s="106"/>
    </row>
    <row r="4033" spans="1:18" x14ac:dyDescent="0.45">
      <c r="A4033" s="4">
        <v>78.652000000000001</v>
      </c>
      <c r="B4033" s="4">
        <v>3262</v>
      </c>
      <c r="C4033" s="4">
        <v>49.5</v>
      </c>
      <c r="D4033" s="11">
        <v>1.8304322435581848</v>
      </c>
      <c r="E4033" s="19">
        <v>1244.6939256195656</v>
      </c>
      <c r="F4033" s="19">
        <f t="shared" si="620"/>
        <v>-1252.0926720225002</v>
      </c>
      <c r="G4033" s="19">
        <f t="shared" si="621"/>
        <v>803.01384132750013</v>
      </c>
      <c r="H4033" s="19">
        <f t="shared" si="623"/>
        <v>7236.1926720225001</v>
      </c>
      <c r="I4033" s="19">
        <f t="shared" si="624"/>
        <v>144.72385344045</v>
      </c>
      <c r="J4033" s="19">
        <f t="shared" si="625"/>
        <v>2192.4316203875155</v>
      </c>
      <c r="K4033" s="19">
        <f t="shared" si="622"/>
        <v>108525.36520918201</v>
      </c>
      <c r="L4033" s="19">
        <f t="shared" si="626"/>
        <v>108525.36520918201</v>
      </c>
      <c r="M4033" s="19">
        <f t="shared" si="627"/>
        <v>0</v>
      </c>
      <c r="N4033" s="107">
        <f t="shared" si="628"/>
        <v>133140.73736015917</v>
      </c>
      <c r="O4033" s="107"/>
      <c r="P4033" s="107"/>
      <c r="Q4033" s="107">
        <f t="shared" si="629"/>
        <v>40949.892602772088</v>
      </c>
      <c r="R4033" s="106"/>
    </row>
    <row r="4034" spans="1:18" x14ac:dyDescent="0.45">
      <c r="A4034" s="4">
        <v>78.671999999999997</v>
      </c>
      <c r="B4034" s="4">
        <v>3263</v>
      </c>
      <c r="C4034" s="4">
        <v>49.6</v>
      </c>
      <c r="D4034" s="11">
        <v>1.9677123040519924</v>
      </c>
      <c r="E4034" s="19">
        <v>1338.0443667553548</v>
      </c>
      <c r="F4034" s="19">
        <f t="shared" si="620"/>
        <v>-1257.1567423744004</v>
      </c>
      <c r="G4034" s="19">
        <f t="shared" si="621"/>
        <v>806.26161896960025</v>
      </c>
      <c r="H4034" s="19">
        <f t="shared" si="623"/>
        <v>7241.2567423744003</v>
      </c>
      <c r="I4034" s="19">
        <f t="shared" si="624"/>
        <v>144.82513484748802</v>
      </c>
      <c r="J4034" s="19">
        <f t="shared" si="625"/>
        <v>2289.1311205724433</v>
      </c>
      <c r="K4034" s="19">
        <f t="shared" si="622"/>
        <v>113540.90358039319</v>
      </c>
      <c r="L4034" s="19">
        <f t="shared" si="626"/>
        <v>113540.90358039319</v>
      </c>
      <c r="M4034" s="19">
        <f t="shared" si="627"/>
        <v>0</v>
      </c>
      <c r="N4034" s="107">
        <f t="shared" si="628"/>
        <v>133140.73736015917</v>
      </c>
      <c r="O4034" s="107"/>
      <c r="P4034" s="107"/>
      <c r="Q4034" s="107">
        <f t="shared" si="629"/>
        <v>40949.892602772088</v>
      </c>
      <c r="R4034" s="106"/>
    </row>
    <row r="4035" spans="1:18" x14ac:dyDescent="0.45">
      <c r="A4035" s="4">
        <v>78.691000000000003</v>
      </c>
      <c r="B4035" s="4">
        <v>3264</v>
      </c>
      <c r="C4035" s="4">
        <v>49.6</v>
      </c>
      <c r="D4035" s="11">
        <v>1.9837868980746363</v>
      </c>
      <c r="E4035" s="19">
        <v>1348.9750906907527</v>
      </c>
      <c r="F4035" s="19">
        <f t="shared" si="620"/>
        <v>-1257.1567423744004</v>
      </c>
      <c r="G4035" s="19">
        <f t="shared" si="621"/>
        <v>806.26161896960025</v>
      </c>
      <c r="H4035" s="19">
        <f t="shared" si="623"/>
        <v>7241.2567423744003</v>
      </c>
      <c r="I4035" s="19">
        <f t="shared" si="624"/>
        <v>144.82513484748802</v>
      </c>
      <c r="J4035" s="19">
        <f t="shared" si="625"/>
        <v>2300.0618445078408</v>
      </c>
      <c r="K4035" s="19">
        <f t="shared" si="622"/>
        <v>114083.06748758891</v>
      </c>
      <c r="L4035" s="19">
        <f t="shared" si="626"/>
        <v>114083.06748758891</v>
      </c>
      <c r="M4035" s="19">
        <f t="shared" si="627"/>
        <v>0</v>
      </c>
      <c r="N4035" s="107">
        <f t="shared" si="628"/>
        <v>133140.73736015917</v>
      </c>
      <c r="O4035" s="107"/>
      <c r="P4035" s="107"/>
      <c r="Q4035" s="107">
        <f t="shared" si="629"/>
        <v>40949.892602772088</v>
      </c>
      <c r="R4035" s="106"/>
    </row>
    <row r="4036" spans="1:18" x14ac:dyDescent="0.45">
      <c r="A4036" s="4">
        <v>78.710999999999999</v>
      </c>
      <c r="B4036" s="4">
        <v>3265</v>
      </c>
      <c r="C4036" s="4">
        <v>49.6</v>
      </c>
      <c r="D4036" s="11">
        <v>1.9377123769428199</v>
      </c>
      <c r="E4036" s="19">
        <v>1317.6444163211177</v>
      </c>
      <c r="F4036" s="19">
        <f t="shared" si="620"/>
        <v>-1257.1567423744004</v>
      </c>
      <c r="G4036" s="19">
        <f t="shared" si="621"/>
        <v>806.26161896960025</v>
      </c>
      <c r="H4036" s="19">
        <f t="shared" si="623"/>
        <v>7241.2567423744003</v>
      </c>
      <c r="I4036" s="19">
        <f t="shared" si="624"/>
        <v>144.82513484748802</v>
      </c>
      <c r="J4036" s="19">
        <f t="shared" si="625"/>
        <v>2268.7311701382059</v>
      </c>
      <c r="K4036" s="19">
        <f t="shared" si="622"/>
        <v>112529.06603885502</v>
      </c>
      <c r="L4036" s="19">
        <f t="shared" si="626"/>
        <v>112529.06603885502</v>
      </c>
      <c r="M4036" s="19">
        <f t="shared" si="627"/>
        <v>0</v>
      </c>
      <c r="N4036" s="107">
        <f t="shared" si="628"/>
        <v>133140.73736015917</v>
      </c>
      <c r="O4036" s="107"/>
      <c r="P4036" s="107"/>
      <c r="Q4036" s="107">
        <f t="shared" si="629"/>
        <v>40949.892602772088</v>
      </c>
      <c r="R4036" s="106"/>
    </row>
    <row r="4037" spans="1:18" x14ac:dyDescent="0.45">
      <c r="A4037" s="4">
        <v>78.73</v>
      </c>
      <c r="B4037" s="4">
        <v>3266</v>
      </c>
      <c r="C4037" s="4">
        <v>49.7</v>
      </c>
      <c r="D4037" s="11">
        <v>1.8438803818284824</v>
      </c>
      <c r="E4037" s="19">
        <v>1253.8386596433679</v>
      </c>
      <c r="F4037" s="19">
        <f t="shared" si="620"/>
        <v>-1262.2310328481003</v>
      </c>
      <c r="G4037" s="19">
        <f t="shared" si="621"/>
        <v>809.51595115790019</v>
      </c>
      <c r="H4037" s="19">
        <f t="shared" si="623"/>
        <v>7246.3310328481002</v>
      </c>
      <c r="I4037" s="19">
        <f t="shared" si="624"/>
        <v>144.926620656962</v>
      </c>
      <c r="J4037" s="19">
        <f t="shared" si="625"/>
        <v>2208.2812314582297</v>
      </c>
      <c r="K4037" s="19">
        <f t="shared" si="622"/>
        <v>109751.57720347402</v>
      </c>
      <c r="L4037" s="19">
        <f t="shared" si="626"/>
        <v>109751.57720347402</v>
      </c>
      <c r="M4037" s="19">
        <f t="shared" si="627"/>
        <v>0</v>
      </c>
      <c r="N4037" s="107">
        <f t="shared" si="628"/>
        <v>133140.73736015917</v>
      </c>
      <c r="O4037" s="107"/>
      <c r="P4037" s="107"/>
      <c r="Q4037" s="107">
        <f t="shared" si="629"/>
        <v>40949.892602772088</v>
      </c>
      <c r="R4037" s="106"/>
    </row>
    <row r="4038" spans="1:18" x14ac:dyDescent="0.45">
      <c r="A4038" s="4">
        <v>78.75</v>
      </c>
      <c r="B4038" s="4">
        <v>3267</v>
      </c>
      <c r="C4038" s="4">
        <v>49.7</v>
      </c>
      <c r="D4038" s="11">
        <v>1.7121814690731429</v>
      </c>
      <c r="E4038" s="19">
        <v>1164.2833989697372</v>
      </c>
      <c r="F4038" s="19">
        <f t="shared" ref="F4038:F4101" si="630">0.5*1.27*1.223*-0.658*C4038^2</f>
        <v>-1262.2310328481003</v>
      </c>
      <c r="G4038" s="19">
        <f t="shared" ref="G4038:G4101" si="631">0.5*1.27*1.223*0.422*C4038^2</f>
        <v>809.51595115790019</v>
      </c>
      <c r="H4038" s="19">
        <f t="shared" si="623"/>
        <v>7246.3310328481002</v>
      </c>
      <c r="I4038" s="19">
        <f t="shared" si="624"/>
        <v>144.926620656962</v>
      </c>
      <c r="J4038" s="19">
        <f t="shared" si="625"/>
        <v>2118.7259707845992</v>
      </c>
      <c r="K4038" s="19">
        <f t="shared" ref="K4038:K4101" si="632">J4038*C4038</f>
        <v>105300.68074799459</v>
      </c>
      <c r="L4038" s="19">
        <f t="shared" si="626"/>
        <v>105300.68074799459</v>
      </c>
      <c r="M4038" s="19">
        <f t="shared" si="627"/>
        <v>0</v>
      </c>
      <c r="N4038" s="107">
        <f t="shared" si="628"/>
        <v>133140.73736015917</v>
      </c>
      <c r="O4038" s="107"/>
      <c r="P4038" s="107"/>
      <c r="Q4038" s="107">
        <f t="shared" si="629"/>
        <v>40949.892602772088</v>
      </c>
      <c r="R4038" s="106"/>
    </row>
    <row r="4039" spans="1:18" x14ac:dyDescent="0.45">
      <c r="A4039" s="4">
        <v>78.77</v>
      </c>
      <c r="B4039" s="4">
        <v>3268</v>
      </c>
      <c r="C4039" s="4">
        <v>49.8</v>
      </c>
      <c r="D4039" s="11">
        <v>1.5592621799190463</v>
      </c>
      <c r="E4039" s="19">
        <v>1060.2982823449515</v>
      </c>
      <c r="F4039" s="19">
        <f t="shared" si="630"/>
        <v>-1267.3155434435998</v>
      </c>
      <c r="G4039" s="19">
        <f t="shared" si="631"/>
        <v>812.77683789239995</v>
      </c>
      <c r="H4039" s="19">
        <f t="shared" ref="H4039:H4102" si="633">5984.1-F4039</f>
        <v>7251.4155434435997</v>
      </c>
      <c r="I4039" s="19">
        <f t="shared" ref="I4039:I4102" si="634">H4039*0.02</f>
        <v>145.02831086887201</v>
      </c>
      <c r="J4039" s="19">
        <f t="shared" ref="J4039:J4102" si="635">E4039+G4039+I4039</f>
        <v>2018.1034311062235</v>
      </c>
      <c r="K4039" s="19">
        <f t="shared" si="632"/>
        <v>100501.55086908993</v>
      </c>
      <c r="L4039" s="19">
        <f t="shared" ref="L4039:L4102" si="636">IF(K4039&lt;0, K4039-K4039,K4039)</f>
        <v>100501.55086908993</v>
      </c>
      <c r="M4039" s="19">
        <f t="shared" ref="M4039:M4102" si="637">IF(K4039&gt;0, K4039-K4039,K4039)</f>
        <v>0</v>
      </c>
      <c r="N4039" s="107">
        <f t="shared" ref="N4039:N4102" si="638">N4036</f>
        <v>133140.73736015917</v>
      </c>
      <c r="O4039" s="107"/>
      <c r="P4039" s="107"/>
      <c r="Q4039" s="107">
        <f t="shared" ref="Q4039:Q4102" si="639">Q4036</f>
        <v>40949.892602772088</v>
      </c>
      <c r="R4039" s="106"/>
    </row>
    <row r="4040" spans="1:18" x14ac:dyDescent="0.45">
      <c r="A4040" s="4">
        <v>78.789000000000001</v>
      </c>
      <c r="B4040" s="4">
        <v>3269</v>
      </c>
      <c r="C4040" s="4">
        <v>49.8</v>
      </c>
      <c r="D4040" s="11">
        <v>1.4903911321048373</v>
      </c>
      <c r="E4040" s="19">
        <v>1013.4659698312894</v>
      </c>
      <c r="F4040" s="19">
        <f t="shared" si="630"/>
        <v>-1267.3155434435998</v>
      </c>
      <c r="G4040" s="19">
        <f t="shared" si="631"/>
        <v>812.77683789239995</v>
      </c>
      <c r="H4040" s="19">
        <f t="shared" si="633"/>
        <v>7251.4155434435997</v>
      </c>
      <c r="I4040" s="19">
        <f t="shared" si="634"/>
        <v>145.02831086887201</v>
      </c>
      <c r="J4040" s="19">
        <f t="shared" si="635"/>
        <v>1971.2711185925614</v>
      </c>
      <c r="K4040" s="19">
        <f t="shared" si="632"/>
        <v>98169.301705909558</v>
      </c>
      <c r="L4040" s="19">
        <f t="shared" si="636"/>
        <v>98169.301705909558</v>
      </c>
      <c r="M4040" s="19">
        <f t="shared" si="637"/>
        <v>0</v>
      </c>
      <c r="N4040" s="107">
        <f t="shared" si="638"/>
        <v>133140.73736015917</v>
      </c>
      <c r="O4040" s="107"/>
      <c r="P4040" s="107"/>
      <c r="Q4040" s="107">
        <f t="shared" si="639"/>
        <v>40949.892602772088</v>
      </c>
      <c r="R4040" s="106"/>
    </row>
    <row r="4041" spans="1:18" x14ac:dyDescent="0.45">
      <c r="A4041" s="4">
        <v>78.808999999999997</v>
      </c>
      <c r="B4041" s="4">
        <v>3270</v>
      </c>
      <c r="C4041" s="4">
        <v>49.9</v>
      </c>
      <c r="D4041" s="11">
        <v>1.559001707475143</v>
      </c>
      <c r="E4041" s="19">
        <v>1060.1211610830971</v>
      </c>
      <c r="F4041" s="19">
        <f t="shared" si="630"/>
        <v>-1272.4102741609001</v>
      </c>
      <c r="G4041" s="19">
        <f t="shared" si="631"/>
        <v>816.04427917309999</v>
      </c>
      <c r="H4041" s="19">
        <f t="shared" si="633"/>
        <v>7256.5102741609007</v>
      </c>
      <c r="I4041" s="19">
        <f t="shared" si="634"/>
        <v>145.13020548321802</v>
      </c>
      <c r="J4041" s="19">
        <f t="shared" si="635"/>
        <v>2021.2956457394152</v>
      </c>
      <c r="K4041" s="19">
        <f t="shared" si="632"/>
        <v>100862.65272239682</v>
      </c>
      <c r="L4041" s="19">
        <f t="shared" si="636"/>
        <v>100862.65272239682</v>
      </c>
      <c r="M4041" s="19">
        <f t="shared" si="637"/>
        <v>0</v>
      </c>
      <c r="N4041" s="107">
        <f t="shared" si="638"/>
        <v>133140.73736015917</v>
      </c>
      <c r="O4041" s="107"/>
      <c r="P4041" s="107"/>
      <c r="Q4041" s="107">
        <f t="shared" si="639"/>
        <v>40949.892602772088</v>
      </c>
      <c r="R4041" s="106"/>
    </row>
    <row r="4042" spans="1:18" x14ac:dyDescent="0.45">
      <c r="A4042" s="4">
        <v>78.828000000000003</v>
      </c>
      <c r="B4042" s="4">
        <v>3271</v>
      </c>
      <c r="C4042" s="4">
        <v>49.9</v>
      </c>
      <c r="D4042" s="11">
        <v>1.6761840648622943</v>
      </c>
      <c r="E4042" s="19">
        <v>1139.8051641063601</v>
      </c>
      <c r="F4042" s="19">
        <f t="shared" si="630"/>
        <v>-1272.4102741609001</v>
      </c>
      <c r="G4042" s="19">
        <f t="shared" si="631"/>
        <v>816.04427917309999</v>
      </c>
      <c r="H4042" s="19">
        <f t="shared" si="633"/>
        <v>7256.5102741609007</v>
      </c>
      <c r="I4042" s="19">
        <f t="shared" si="634"/>
        <v>145.13020548321802</v>
      </c>
      <c r="J4042" s="19">
        <f t="shared" si="635"/>
        <v>2100.9796487626782</v>
      </c>
      <c r="K4042" s="19">
        <f t="shared" si="632"/>
        <v>104838.88447325764</v>
      </c>
      <c r="L4042" s="19">
        <f t="shared" si="636"/>
        <v>104838.88447325764</v>
      </c>
      <c r="M4042" s="19">
        <f t="shared" si="637"/>
        <v>0</v>
      </c>
      <c r="N4042" s="107">
        <f t="shared" si="638"/>
        <v>133140.73736015917</v>
      </c>
      <c r="O4042" s="107"/>
      <c r="P4042" s="107"/>
      <c r="Q4042" s="107">
        <f t="shared" si="639"/>
        <v>40949.892602772088</v>
      </c>
      <c r="R4042" s="106"/>
    </row>
    <row r="4043" spans="1:18" x14ac:dyDescent="0.45">
      <c r="A4043" s="4">
        <v>78.847999999999999</v>
      </c>
      <c r="B4043" s="4">
        <v>3272</v>
      </c>
      <c r="C4043" s="4">
        <v>49.9</v>
      </c>
      <c r="D4043" s="11">
        <v>1.7900369652137662</v>
      </c>
      <c r="E4043" s="19">
        <v>1217.2251363453611</v>
      </c>
      <c r="F4043" s="19">
        <f t="shared" si="630"/>
        <v>-1272.4102741609001</v>
      </c>
      <c r="G4043" s="19">
        <f t="shared" si="631"/>
        <v>816.04427917309999</v>
      </c>
      <c r="H4043" s="19">
        <f t="shared" si="633"/>
        <v>7256.5102741609007</v>
      </c>
      <c r="I4043" s="19">
        <f t="shared" si="634"/>
        <v>145.13020548321802</v>
      </c>
      <c r="J4043" s="19">
        <f t="shared" si="635"/>
        <v>2178.399621001679</v>
      </c>
      <c r="K4043" s="19">
        <f t="shared" si="632"/>
        <v>108702.14108798378</v>
      </c>
      <c r="L4043" s="19">
        <f t="shared" si="636"/>
        <v>108702.14108798378</v>
      </c>
      <c r="M4043" s="19">
        <f t="shared" si="637"/>
        <v>0</v>
      </c>
      <c r="N4043" s="107">
        <f t="shared" si="638"/>
        <v>133140.73736015917</v>
      </c>
      <c r="O4043" s="107"/>
      <c r="P4043" s="107"/>
      <c r="Q4043" s="107">
        <f t="shared" si="639"/>
        <v>40949.892602772088</v>
      </c>
      <c r="R4043" s="106"/>
    </row>
    <row r="4044" spans="1:18" x14ac:dyDescent="0.45">
      <c r="A4044" s="4">
        <v>78.867000000000004</v>
      </c>
      <c r="B4044" s="4">
        <v>3273</v>
      </c>
      <c r="C4044" s="4">
        <v>50</v>
      </c>
      <c r="D4044" s="11">
        <v>1.8696224276078721</v>
      </c>
      <c r="E4044" s="19">
        <v>1271.343250773353</v>
      </c>
      <c r="F4044" s="19">
        <f t="shared" si="630"/>
        <v>-1277.5152250000001</v>
      </c>
      <c r="G4044" s="19">
        <f t="shared" si="631"/>
        <v>819.31827500000009</v>
      </c>
      <c r="H4044" s="19">
        <f t="shared" si="633"/>
        <v>7261.6152250000005</v>
      </c>
      <c r="I4044" s="19">
        <f t="shared" si="634"/>
        <v>145.23230450000003</v>
      </c>
      <c r="J4044" s="19">
        <f t="shared" si="635"/>
        <v>2235.8938302733527</v>
      </c>
      <c r="K4044" s="19">
        <f t="shared" si="632"/>
        <v>111794.69151366764</v>
      </c>
      <c r="L4044" s="19">
        <f t="shared" si="636"/>
        <v>111794.69151366764</v>
      </c>
      <c r="M4044" s="19">
        <f t="shared" si="637"/>
        <v>0</v>
      </c>
      <c r="N4044" s="107">
        <f t="shared" si="638"/>
        <v>133140.73736015917</v>
      </c>
      <c r="O4044" s="107"/>
      <c r="P4044" s="107"/>
      <c r="Q4044" s="107">
        <f t="shared" si="639"/>
        <v>40949.892602772088</v>
      </c>
      <c r="R4044" s="106"/>
    </row>
    <row r="4045" spans="1:18" x14ac:dyDescent="0.45">
      <c r="A4045" s="4">
        <v>78.887</v>
      </c>
      <c r="B4045" s="4">
        <v>3274</v>
      </c>
      <c r="C4045" s="4">
        <v>50</v>
      </c>
      <c r="D4045" s="11">
        <v>1.8380786148122199</v>
      </c>
      <c r="E4045" s="19">
        <v>1249.8934580723096</v>
      </c>
      <c r="F4045" s="19">
        <f t="shared" si="630"/>
        <v>-1277.5152250000001</v>
      </c>
      <c r="G4045" s="19">
        <f t="shared" si="631"/>
        <v>819.31827500000009</v>
      </c>
      <c r="H4045" s="19">
        <f t="shared" si="633"/>
        <v>7261.6152250000005</v>
      </c>
      <c r="I4045" s="19">
        <f t="shared" si="634"/>
        <v>145.23230450000003</v>
      </c>
      <c r="J4045" s="19">
        <f t="shared" si="635"/>
        <v>2214.4440375723093</v>
      </c>
      <c r="K4045" s="19">
        <f t="shared" si="632"/>
        <v>110722.20187861547</v>
      </c>
      <c r="L4045" s="19">
        <f t="shared" si="636"/>
        <v>110722.20187861547</v>
      </c>
      <c r="M4045" s="19">
        <f t="shared" si="637"/>
        <v>0</v>
      </c>
      <c r="N4045" s="107">
        <f t="shared" si="638"/>
        <v>133140.73736015917</v>
      </c>
      <c r="O4045" s="107"/>
      <c r="P4045" s="107"/>
      <c r="Q4045" s="107">
        <f t="shared" si="639"/>
        <v>40949.892602772088</v>
      </c>
      <c r="R4045" s="106"/>
    </row>
    <row r="4046" spans="1:18" x14ac:dyDescent="0.45">
      <c r="A4046" s="4">
        <v>78.906000000000006</v>
      </c>
      <c r="B4046" s="4">
        <v>3275</v>
      </c>
      <c r="C4046" s="4">
        <v>50.1</v>
      </c>
      <c r="D4046" s="11">
        <v>1.750672227227666</v>
      </c>
      <c r="E4046" s="19">
        <v>1190.4571145148129</v>
      </c>
      <c r="F4046" s="19">
        <f t="shared" si="630"/>
        <v>-1282.6303959609004</v>
      </c>
      <c r="G4046" s="19">
        <f t="shared" si="631"/>
        <v>822.59882537310023</v>
      </c>
      <c r="H4046" s="19">
        <f t="shared" si="633"/>
        <v>7266.7303959609008</v>
      </c>
      <c r="I4046" s="19">
        <f t="shared" si="634"/>
        <v>145.33460791921803</v>
      </c>
      <c r="J4046" s="19">
        <f t="shared" si="635"/>
        <v>2158.390547807131</v>
      </c>
      <c r="K4046" s="19">
        <f t="shared" si="632"/>
        <v>108135.36644513728</v>
      </c>
      <c r="L4046" s="19">
        <f t="shared" si="636"/>
        <v>108135.36644513728</v>
      </c>
      <c r="M4046" s="19">
        <f t="shared" si="637"/>
        <v>0</v>
      </c>
      <c r="N4046" s="107">
        <f t="shared" si="638"/>
        <v>133140.73736015917</v>
      </c>
      <c r="O4046" s="107"/>
      <c r="P4046" s="107"/>
      <c r="Q4046" s="107">
        <f t="shared" si="639"/>
        <v>40949.892602772088</v>
      </c>
      <c r="R4046" s="106"/>
    </row>
    <row r="4047" spans="1:18" x14ac:dyDescent="0.45">
      <c r="A4047" s="4">
        <v>78.926000000000002</v>
      </c>
      <c r="B4047" s="4">
        <v>3276</v>
      </c>
      <c r="C4047" s="4">
        <v>50.1</v>
      </c>
      <c r="D4047" s="11">
        <v>1.6569493936950217</v>
      </c>
      <c r="E4047" s="19">
        <v>1126.7255877126147</v>
      </c>
      <c r="F4047" s="19">
        <f t="shared" si="630"/>
        <v>-1282.6303959609004</v>
      </c>
      <c r="G4047" s="19">
        <f t="shared" si="631"/>
        <v>822.59882537310023</v>
      </c>
      <c r="H4047" s="19">
        <f t="shared" si="633"/>
        <v>7266.7303959609008</v>
      </c>
      <c r="I4047" s="19">
        <f t="shared" si="634"/>
        <v>145.33460791921803</v>
      </c>
      <c r="J4047" s="19">
        <f t="shared" si="635"/>
        <v>2094.659021004933</v>
      </c>
      <c r="K4047" s="19">
        <f t="shared" si="632"/>
        <v>104942.41695234715</v>
      </c>
      <c r="L4047" s="19">
        <f t="shared" si="636"/>
        <v>104942.41695234715</v>
      </c>
      <c r="M4047" s="19">
        <f t="shared" si="637"/>
        <v>0</v>
      </c>
      <c r="N4047" s="107">
        <f t="shared" si="638"/>
        <v>133140.73736015917</v>
      </c>
      <c r="O4047" s="107"/>
      <c r="P4047" s="107"/>
      <c r="Q4047" s="107">
        <f t="shared" si="639"/>
        <v>40949.892602772088</v>
      </c>
      <c r="R4047" s="106"/>
    </row>
    <row r="4048" spans="1:18" x14ac:dyDescent="0.45">
      <c r="A4048" s="4">
        <v>78.944999999999993</v>
      </c>
      <c r="B4048" s="4">
        <v>3277</v>
      </c>
      <c r="C4048" s="4">
        <v>50.2</v>
      </c>
      <c r="D4048" s="11">
        <v>1.7310966157740983</v>
      </c>
      <c r="E4048" s="19">
        <v>1177.1456987263869</v>
      </c>
      <c r="F4048" s="19">
        <f t="shared" si="630"/>
        <v>-1287.7557870436003</v>
      </c>
      <c r="G4048" s="19">
        <f t="shared" si="631"/>
        <v>825.8859302924003</v>
      </c>
      <c r="H4048" s="19">
        <f t="shared" si="633"/>
        <v>7271.8557870436007</v>
      </c>
      <c r="I4048" s="19">
        <f t="shared" si="634"/>
        <v>145.43711574087203</v>
      </c>
      <c r="J4048" s="19">
        <f t="shared" si="635"/>
        <v>2148.4687447596589</v>
      </c>
      <c r="K4048" s="19">
        <f t="shared" si="632"/>
        <v>107853.13098693488</v>
      </c>
      <c r="L4048" s="19">
        <f t="shared" si="636"/>
        <v>107853.13098693488</v>
      </c>
      <c r="M4048" s="19">
        <f t="shared" si="637"/>
        <v>0</v>
      </c>
      <c r="N4048" s="107">
        <f t="shared" si="638"/>
        <v>133140.73736015917</v>
      </c>
      <c r="O4048" s="107"/>
      <c r="P4048" s="107"/>
      <c r="Q4048" s="107">
        <f t="shared" si="639"/>
        <v>40949.892602772088</v>
      </c>
      <c r="R4048" s="106"/>
    </row>
    <row r="4049" spans="1:18" x14ac:dyDescent="0.45">
      <c r="A4049" s="4">
        <v>78.965000000000003</v>
      </c>
      <c r="B4049" s="4">
        <v>3278</v>
      </c>
      <c r="C4049" s="4">
        <v>50.2</v>
      </c>
      <c r="D4049" s="11">
        <v>1.746299431387577</v>
      </c>
      <c r="E4049" s="19">
        <v>1187.4836133435524</v>
      </c>
      <c r="F4049" s="19">
        <f t="shared" si="630"/>
        <v>-1287.7557870436003</v>
      </c>
      <c r="G4049" s="19">
        <f t="shared" si="631"/>
        <v>825.8859302924003</v>
      </c>
      <c r="H4049" s="19">
        <f t="shared" si="633"/>
        <v>7271.8557870436007</v>
      </c>
      <c r="I4049" s="19">
        <f t="shared" si="634"/>
        <v>145.43711574087203</v>
      </c>
      <c r="J4049" s="19">
        <f t="shared" si="635"/>
        <v>2158.8066593768244</v>
      </c>
      <c r="K4049" s="19">
        <f t="shared" si="632"/>
        <v>108372.09430071659</v>
      </c>
      <c r="L4049" s="19">
        <f t="shared" si="636"/>
        <v>108372.09430071659</v>
      </c>
      <c r="M4049" s="19">
        <f t="shared" si="637"/>
        <v>0</v>
      </c>
      <c r="N4049" s="107">
        <f t="shared" si="638"/>
        <v>133140.73736015917</v>
      </c>
      <c r="O4049" s="107"/>
      <c r="P4049" s="107"/>
      <c r="Q4049" s="107">
        <f t="shared" si="639"/>
        <v>40949.892602772088</v>
      </c>
      <c r="R4049" s="106"/>
    </row>
    <row r="4050" spans="1:18" x14ac:dyDescent="0.45">
      <c r="A4050" s="4">
        <v>78.983999999999995</v>
      </c>
      <c r="B4050" s="4">
        <v>3279</v>
      </c>
      <c r="C4050" s="4">
        <v>50.2</v>
      </c>
      <c r="D4050" s="11">
        <v>1.8140213897009743</v>
      </c>
      <c r="E4050" s="19">
        <v>1233.5345449966626</v>
      </c>
      <c r="F4050" s="19">
        <f t="shared" si="630"/>
        <v>-1287.7557870436003</v>
      </c>
      <c r="G4050" s="19">
        <f t="shared" si="631"/>
        <v>825.8859302924003</v>
      </c>
      <c r="H4050" s="19">
        <f t="shared" si="633"/>
        <v>7271.8557870436007</v>
      </c>
      <c r="I4050" s="19">
        <f t="shared" si="634"/>
        <v>145.43711574087203</v>
      </c>
      <c r="J4050" s="19">
        <f t="shared" si="635"/>
        <v>2204.8575910299346</v>
      </c>
      <c r="K4050" s="19">
        <f t="shared" si="632"/>
        <v>110683.85106970272</v>
      </c>
      <c r="L4050" s="19">
        <f t="shared" si="636"/>
        <v>110683.85106970272</v>
      </c>
      <c r="M4050" s="19">
        <f t="shared" si="637"/>
        <v>0</v>
      </c>
      <c r="N4050" s="107">
        <f t="shared" si="638"/>
        <v>133140.73736015917</v>
      </c>
      <c r="O4050" s="107"/>
      <c r="P4050" s="107"/>
      <c r="Q4050" s="107">
        <f t="shared" si="639"/>
        <v>40949.892602772088</v>
      </c>
      <c r="R4050" s="106"/>
    </row>
    <row r="4051" spans="1:18" x14ac:dyDescent="0.45">
      <c r="A4051" s="4">
        <v>79.004000000000005</v>
      </c>
      <c r="B4051" s="4">
        <v>3280</v>
      </c>
      <c r="C4051" s="4">
        <v>50.3</v>
      </c>
      <c r="D4051" s="11">
        <v>1.7854534272721432</v>
      </c>
      <c r="E4051" s="19">
        <v>1214.1083305450575</v>
      </c>
      <c r="F4051" s="19">
        <f t="shared" si="630"/>
        <v>-1292.8913982481001</v>
      </c>
      <c r="G4051" s="19">
        <f t="shared" si="631"/>
        <v>829.17958975789998</v>
      </c>
      <c r="H4051" s="19">
        <f t="shared" si="633"/>
        <v>7276.9913982481003</v>
      </c>
      <c r="I4051" s="19">
        <f t="shared" si="634"/>
        <v>145.539827964962</v>
      </c>
      <c r="J4051" s="19">
        <f t="shared" si="635"/>
        <v>2188.8277482679196</v>
      </c>
      <c r="K4051" s="19">
        <f t="shared" si="632"/>
        <v>110098.03573787634</v>
      </c>
      <c r="L4051" s="19">
        <f t="shared" si="636"/>
        <v>110098.03573787634</v>
      </c>
      <c r="M4051" s="19">
        <f t="shared" si="637"/>
        <v>0</v>
      </c>
      <c r="N4051" s="107">
        <f t="shared" si="638"/>
        <v>133140.73736015917</v>
      </c>
      <c r="O4051" s="107"/>
      <c r="P4051" s="107"/>
      <c r="Q4051" s="107">
        <f t="shared" si="639"/>
        <v>40949.892602772088</v>
      </c>
      <c r="R4051" s="106"/>
    </row>
    <row r="4052" spans="1:18" x14ac:dyDescent="0.45">
      <c r="A4052" s="4">
        <v>79.022999999999996</v>
      </c>
      <c r="B4052" s="4">
        <v>3281</v>
      </c>
      <c r="C4052" s="4">
        <v>50.3</v>
      </c>
      <c r="D4052" s="11">
        <v>1.7587888852131686</v>
      </c>
      <c r="E4052" s="19">
        <v>1195.9764419449546</v>
      </c>
      <c r="F4052" s="19">
        <f t="shared" si="630"/>
        <v>-1292.8913982481001</v>
      </c>
      <c r="G4052" s="19">
        <f t="shared" si="631"/>
        <v>829.17958975789998</v>
      </c>
      <c r="H4052" s="19">
        <f t="shared" si="633"/>
        <v>7276.9913982481003</v>
      </c>
      <c r="I4052" s="19">
        <f t="shared" si="634"/>
        <v>145.539827964962</v>
      </c>
      <c r="J4052" s="19">
        <f t="shared" si="635"/>
        <v>2170.6958596678164</v>
      </c>
      <c r="K4052" s="19">
        <f t="shared" si="632"/>
        <v>109186.00174129115</v>
      </c>
      <c r="L4052" s="19">
        <f t="shared" si="636"/>
        <v>109186.00174129115</v>
      </c>
      <c r="M4052" s="19">
        <f t="shared" si="637"/>
        <v>0</v>
      </c>
      <c r="N4052" s="107">
        <f t="shared" si="638"/>
        <v>133140.73736015917</v>
      </c>
      <c r="O4052" s="107"/>
      <c r="P4052" s="107"/>
      <c r="Q4052" s="107">
        <f t="shared" si="639"/>
        <v>40949.892602772088</v>
      </c>
      <c r="R4052" s="106"/>
    </row>
    <row r="4053" spans="1:18" x14ac:dyDescent="0.45">
      <c r="A4053" s="4">
        <v>79.043000000000006</v>
      </c>
      <c r="B4053" s="4">
        <v>3282</v>
      </c>
      <c r="C4053" s="4">
        <v>50.4</v>
      </c>
      <c r="D4053" s="11">
        <v>1.724800371033349</v>
      </c>
      <c r="E4053" s="19">
        <v>1172.8642523026774</v>
      </c>
      <c r="F4053" s="19">
        <f t="shared" si="630"/>
        <v>-1298.0372295744</v>
      </c>
      <c r="G4053" s="19">
        <f t="shared" si="631"/>
        <v>832.47980376960004</v>
      </c>
      <c r="H4053" s="19">
        <f t="shared" si="633"/>
        <v>7282.1372295744004</v>
      </c>
      <c r="I4053" s="19">
        <f t="shared" si="634"/>
        <v>145.64274459148803</v>
      </c>
      <c r="J4053" s="19">
        <f t="shared" si="635"/>
        <v>2150.9868006637653</v>
      </c>
      <c r="K4053" s="19">
        <f t="shared" si="632"/>
        <v>108409.73475345377</v>
      </c>
      <c r="L4053" s="19">
        <f t="shared" si="636"/>
        <v>108409.73475345377</v>
      </c>
      <c r="M4053" s="19">
        <f t="shared" si="637"/>
        <v>0</v>
      </c>
      <c r="N4053" s="107">
        <f t="shared" si="638"/>
        <v>133140.73736015917</v>
      </c>
      <c r="O4053" s="107"/>
      <c r="P4053" s="107"/>
      <c r="Q4053" s="107">
        <f t="shared" si="639"/>
        <v>40949.892602772088</v>
      </c>
      <c r="R4053" s="106"/>
    </row>
    <row r="4054" spans="1:18" x14ac:dyDescent="0.45">
      <c r="A4054" s="4">
        <v>79.063000000000002</v>
      </c>
      <c r="B4054" s="4">
        <v>3283</v>
      </c>
      <c r="C4054" s="4">
        <v>50.4</v>
      </c>
      <c r="D4054" s="11">
        <v>1.6518331084703328</v>
      </c>
      <c r="E4054" s="19">
        <v>1123.2465137598263</v>
      </c>
      <c r="F4054" s="19">
        <f t="shared" si="630"/>
        <v>-1298.0372295744</v>
      </c>
      <c r="G4054" s="19">
        <f t="shared" si="631"/>
        <v>832.47980376960004</v>
      </c>
      <c r="H4054" s="19">
        <f t="shared" si="633"/>
        <v>7282.1372295744004</v>
      </c>
      <c r="I4054" s="19">
        <f t="shared" si="634"/>
        <v>145.64274459148803</v>
      </c>
      <c r="J4054" s="19">
        <f t="shared" si="635"/>
        <v>2101.3690621209144</v>
      </c>
      <c r="K4054" s="19">
        <f t="shared" si="632"/>
        <v>105909.00073089408</v>
      </c>
      <c r="L4054" s="19">
        <f t="shared" si="636"/>
        <v>105909.00073089408</v>
      </c>
      <c r="M4054" s="19">
        <f t="shared" si="637"/>
        <v>0</v>
      </c>
      <c r="N4054" s="107">
        <f t="shared" si="638"/>
        <v>133140.73736015917</v>
      </c>
      <c r="O4054" s="107"/>
      <c r="P4054" s="107"/>
      <c r="Q4054" s="107">
        <f t="shared" si="639"/>
        <v>40949.892602772088</v>
      </c>
      <c r="R4054" s="106"/>
    </row>
    <row r="4055" spans="1:18" x14ac:dyDescent="0.45">
      <c r="A4055" s="4">
        <v>79.081999999999994</v>
      </c>
      <c r="B4055" s="4">
        <v>3284</v>
      </c>
      <c r="C4055" s="4">
        <v>50.5</v>
      </c>
      <c r="D4055" s="11">
        <v>1.6112925000000002</v>
      </c>
      <c r="E4055" s="19">
        <v>1095.6789000000001</v>
      </c>
      <c r="F4055" s="19">
        <f t="shared" si="630"/>
        <v>-1303.1932810225003</v>
      </c>
      <c r="G4055" s="19">
        <f t="shared" si="631"/>
        <v>835.78657232750015</v>
      </c>
      <c r="H4055" s="19">
        <f t="shared" si="633"/>
        <v>7287.2932810225011</v>
      </c>
      <c r="I4055" s="19">
        <f t="shared" si="634"/>
        <v>145.74586562045002</v>
      </c>
      <c r="J4055" s="19">
        <f t="shared" si="635"/>
        <v>2077.2113379479501</v>
      </c>
      <c r="K4055" s="19">
        <f t="shared" si="632"/>
        <v>104899.17256637148</v>
      </c>
      <c r="L4055" s="19">
        <f t="shared" si="636"/>
        <v>104899.17256637148</v>
      </c>
      <c r="M4055" s="19">
        <f t="shared" si="637"/>
        <v>0</v>
      </c>
      <c r="N4055" s="107">
        <f t="shared" si="638"/>
        <v>133140.73736015917</v>
      </c>
      <c r="O4055" s="107"/>
      <c r="P4055" s="107"/>
      <c r="Q4055" s="107">
        <f t="shared" si="639"/>
        <v>40949.892602772088</v>
      </c>
      <c r="R4055" s="106"/>
    </row>
    <row r="4056" spans="1:18" x14ac:dyDescent="0.45">
      <c r="A4056" s="4">
        <v>79.102000000000004</v>
      </c>
      <c r="B4056" s="4">
        <v>3285</v>
      </c>
      <c r="C4056" s="4">
        <v>50.5</v>
      </c>
      <c r="D4056" s="11">
        <v>1.6003487645489358</v>
      </c>
      <c r="E4056" s="19">
        <v>1088.2371598932764</v>
      </c>
      <c r="F4056" s="19">
        <f t="shared" si="630"/>
        <v>-1303.1932810225003</v>
      </c>
      <c r="G4056" s="19">
        <f t="shared" si="631"/>
        <v>835.78657232750015</v>
      </c>
      <c r="H4056" s="19">
        <f t="shared" si="633"/>
        <v>7287.2932810225011</v>
      </c>
      <c r="I4056" s="19">
        <f t="shared" si="634"/>
        <v>145.74586562045002</v>
      </c>
      <c r="J4056" s="19">
        <f t="shared" si="635"/>
        <v>2069.7695978412266</v>
      </c>
      <c r="K4056" s="19">
        <f t="shared" si="632"/>
        <v>104523.36469098195</v>
      </c>
      <c r="L4056" s="19">
        <f t="shared" si="636"/>
        <v>104523.36469098195</v>
      </c>
      <c r="M4056" s="19">
        <f t="shared" si="637"/>
        <v>0</v>
      </c>
      <c r="N4056" s="107">
        <f t="shared" si="638"/>
        <v>133140.73736015917</v>
      </c>
      <c r="O4056" s="107"/>
      <c r="P4056" s="107"/>
      <c r="Q4056" s="107">
        <f t="shared" si="639"/>
        <v>40949.892602772088</v>
      </c>
      <c r="R4056" s="106"/>
    </row>
    <row r="4057" spans="1:18" x14ac:dyDescent="0.45">
      <c r="A4057" s="4">
        <v>79.120999999999995</v>
      </c>
      <c r="B4057" s="4">
        <v>3286</v>
      </c>
      <c r="C4057" s="4">
        <v>50.6</v>
      </c>
      <c r="D4057" s="11">
        <v>1.6652731093533923</v>
      </c>
      <c r="E4057" s="19">
        <v>1132.3857143603068</v>
      </c>
      <c r="F4057" s="19">
        <f t="shared" si="630"/>
        <v>-1308.3595525924002</v>
      </c>
      <c r="G4057" s="19">
        <f t="shared" si="631"/>
        <v>839.0998954316002</v>
      </c>
      <c r="H4057" s="19">
        <f t="shared" si="633"/>
        <v>7292.4595525924005</v>
      </c>
      <c r="I4057" s="19">
        <f t="shared" si="634"/>
        <v>145.84919105184801</v>
      </c>
      <c r="J4057" s="19">
        <f t="shared" si="635"/>
        <v>2117.3348008437547</v>
      </c>
      <c r="K4057" s="19">
        <f t="shared" si="632"/>
        <v>107137.14092269399</v>
      </c>
      <c r="L4057" s="19">
        <f t="shared" si="636"/>
        <v>107137.14092269399</v>
      </c>
      <c r="M4057" s="19">
        <f t="shared" si="637"/>
        <v>0</v>
      </c>
      <c r="N4057" s="107">
        <f t="shared" si="638"/>
        <v>133140.73736015917</v>
      </c>
      <c r="O4057" s="107"/>
      <c r="P4057" s="107"/>
      <c r="Q4057" s="107">
        <f t="shared" si="639"/>
        <v>40949.892602772088</v>
      </c>
      <c r="R4057" s="106"/>
    </row>
    <row r="4058" spans="1:18" x14ac:dyDescent="0.45">
      <c r="A4058" s="4">
        <v>79.141000000000005</v>
      </c>
      <c r="B4058" s="4">
        <v>3287</v>
      </c>
      <c r="C4058" s="4">
        <v>50.6</v>
      </c>
      <c r="D4058" s="11">
        <v>1.7507319421395375</v>
      </c>
      <c r="E4058" s="19">
        <v>1190.4977206548856</v>
      </c>
      <c r="F4058" s="19">
        <f t="shared" si="630"/>
        <v>-1308.3595525924002</v>
      </c>
      <c r="G4058" s="19">
        <f t="shared" si="631"/>
        <v>839.0998954316002</v>
      </c>
      <c r="H4058" s="19">
        <f t="shared" si="633"/>
        <v>7292.4595525924005</v>
      </c>
      <c r="I4058" s="19">
        <f t="shared" si="634"/>
        <v>145.84919105184801</v>
      </c>
      <c r="J4058" s="19">
        <f t="shared" si="635"/>
        <v>2175.4468071383335</v>
      </c>
      <c r="K4058" s="19">
        <f t="shared" si="632"/>
        <v>110077.60844119967</v>
      </c>
      <c r="L4058" s="19">
        <f t="shared" si="636"/>
        <v>110077.60844119967</v>
      </c>
      <c r="M4058" s="19">
        <f t="shared" si="637"/>
        <v>0</v>
      </c>
      <c r="N4058" s="107">
        <f t="shared" si="638"/>
        <v>133140.73736015917</v>
      </c>
      <c r="O4058" s="107"/>
      <c r="P4058" s="107"/>
      <c r="Q4058" s="107">
        <f t="shared" si="639"/>
        <v>40949.892602772088</v>
      </c>
      <c r="R4058" s="106"/>
    </row>
    <row r="4059" spans="1:18" x14ac:dyDescent="0.45">
      <c r="A4059" s="4">
        <v>79.16</v>
      </c>
      <c r="B4059" s="4">
        <v>3288</v>
      </c>
      <c r="C4059" s="4">
        <v>50.6</v>
      </c>
      <c r="D4059" s="11">
        <v>1.8406458679684436</v>
      </c>
      <c r="E4059" s="19">
        <v>1251.6391902185417</v>
      </c>
      <c r="F4059" s="19">
        <f t="shared" si="630"/>
        <v>-1308.3595525924002</v>
      </c>
      <c r="G4059" s="19">
        <f t="shared" si="631"/>
        <v>839.0998954316002</v>
      </c>
      <c r="H4059" s="19">
        <f t="shared" si="633"/>
        <v>7292.4595525924005</v>
      </c>
      <c r="I4059" s="19">
        <f t="shared" si="634"/>
        <v>145.84919105184801</v>
      </c>
      <c r="J4059" s="19">
        <f t="shared" si="635"/>
        <v>2236.5882767019898</v>
      </c>
      <c r="K4059" s="19">
        <f t="shared" si="632"/>
        <v>113171.36680112069</v>
      </c>
      <c r="L4059" s="19">
        <f t="shared" si="636"/>
        <v>113171.36680112069</v>
      </c>
      <c r="M4059" s="19">
        <f t="shared" si="637"/>
        <v>0</v>
      </c>
      <c r="N4059" s="107">
        <f t="shared" si="638"/>
        <v>133140.73736015917</v>
      </c>
      <c r="O4059" s="107"/>
      <c r="P4059" s="107"/>
      <c r="Q4059" s="107">
        <f t="shared" si="639"/>
        <v>40949.892602772088</v>
      </c>
      <c r="R4059" s="106"/>
    </row>
    <row r="4060" spans="1:18" x14ac:dyDescent="0.45">
      <c r="A4060" s="4">
        <v>79.180000000000007</v>
      </c>
      <c r="B4060" s="4">
        <v>3289</v>
      </c>
      <c r="C4060" s="4">
        <v>50.6</v>
      </c>
      <c r="D4060" s="11">
        <v>1.9257619326503661</v>
      </c>
      <c r="E4060" s="19">
        <v>1309.5181142022489</v>
      </c>
      <c r="F4060" s="19">
        <f t="shared" si="630"/>
        <v>-1308.3595525924002</v>
      </c>
      <c r="G4060" s="19">
        <f t="shared" si="631"/>
        <v>839.0998954316002</v>
      </c>
      <c r="H4060" s="19">
        <f t="shared" si="633"/>
        <v>7292.4595525924005</v>
      </c>
      <c r="I4060" s="19">
        <f t="shared" si="634"/>
        <v>145.84919105184801</v>
      </c>
      <c r="J4060" s="19">
        <f t="shared" si="635"/>
        <v>2294.4672006856968</v>
      </c>
      <c r="K4060" s="19">
        <f t="shared" si="632"/>
        <v>116100.04035469626</v>
      </c>
      <c r="L4060" s="19">
        <f t="shared" si="636"/>
        <v>116100.04035469626</v>
      </c>
      <c r="M4060" s="19">
        <f t="shared" si="637"/>
        <v>0</v>
      </c>
      <c r="N4060" s="107">
        <f t="shared" si="638"/>
        <v>133140.73736015917</v>
      </c>
      <c r="O4060" s="107"/>
      <c r="P4060" s="107"/>
      <c r="Q4060" s="107">
        <f t="shared" si="639"/>
        <v>40949.892602772088</v>
      </c>
      <c r="R4060" s="106"/>
    </row>
    <row r="4061" spans="1:18" x14ac:dyDescent="0.45">
      <c r="A4061" s="4">
        <v>79.198999999999998</v>
      </c>
      <c r="B4061" s="4">
        <v>3290</v>
      </c>
      <c r="C4061" s="4">
        <v>50.6</v>
      </c>
      <c r="D4061" s="11">
        <v>1.8233127980117374</v>
      </c>
      <c r="E4061" s="19">
        <v>1239.8527026479815</v>
      </c>
      <c r="F4061" s="19">
        <f t="shared" si="630"/>
        <v>-1308.3595525924002</v>
      </c>
      <c r="G4061" s="19">
        <f t="shared" si="631"/>
        <v>839.0998954316002</v>
      </c>
      <c r="H4061" s="19">
        <f t="shared" si="633"/>
        <v>7292.4595525924005</v>
      </c>
      <c r="I4061" s="19">
        <f t="shared" si="634"/>
        <v>145.84919105184801</v>
      </c>
      <c r="J4061" s="19">
        <f t="shared" si="635"/>
        <v>2224.8017891314294</v>
      </c>
      <c r="K4061" s="19">
        <f t="shared" si="632"/>
        <v>112574.97053005033</v>
      </c>
      <c r="L4061" s="19">
        <f t="shared" si="636"/>
        <v>112574.97053005033</v>
      </c>
      <c r="M4061" s="19">
        <f t="shared" si="637"/>
        <v>0</v>
      </c>
      <c r="N4061" s="107">
        <f t="shared" si="638"/>
        <v>133140.73736015917</v>
      </c>
      <c r="O4061" s="107"/>
      <c r="P4061" s="107"/>
      <c r="Q4061" s="107">
        <f t="shared" si="639"/>
        <v>40949.892602772088</v>
      </c>
      <c r="R4061" s="106"/>
    </row>
    <row r="4062" spans="1:18" x14ac:dyDescent="0.45">
      <c r="A4062" s="4">
        <v>79.218999999999994</v>
      </c>
      <c r="B4062" s="4">
        <v>3291</v>
      </c>
      <c r="C4062" s="4">
        <v>50.6</v>
      </c>
      <c r="D4062" s="11">
        <v>1.8226060621777125</v>
      </c>
      <c r="E4062" s="19">
        <v>1239.3721222808445</v>
      </c>
      <c r="F4062" s="19">
        <f t="shared" si="630"/>
        <v>-1308.3595525924002</v>
      </c>
      <c r="G4062" s="19">
        <f t="shared" si="631"/>
        <v>839.0998954316002</v>
      </c>
      <c r="H4062" s="19">
        <f t="shared" si="633"/>
        <v>7292.4595525924005</v>
      </c>
      <c r="I4062" s="19">
        <f t="shared" si="634"/>
        <v>145.84919105184801</v>
      </c>
      <c r="J4062" s="19">
        <f t="shared" si="635"/>
        <v>2224.3212087642924</v>
      </c>
      <c r="K4062" s="19">
        <f t="shared" si="632"/>
        <v>112550.65316347319</v>
      </c>
      <c r="L4062" s="19">
        <f t="shared" si="636"/>
        <v>112550.65316347319</v>
      </c>
      <c r="M4062" s="19">
        <f t="shared" si="637"/>
        <v>0</v>
      </c>
      <c r="N4062" s="107">
        <f t="shared" si="638"/>
        <v>133140.73736015917</v>
      </c>
      <c r="O4062" s="107"/>
      <c r="P4062" s="107"/>
      <c r="Q4062" s="107">
        <f t="shared" si="639"/>
        <v>40949.892602772088</v>
      </c>
      <c r="R4062" s="106"/>
    </row>
    <row r="4063" spans="1:18" x14ac:dyDescent="0.45">
      <c r="A4063" s="4">
        <v>79.238</v>
      </c>
      <c r="B4063" s="4">
        <v>3292</v>
      </c>
      <c r="C4063" s="4">
        <v>50.5</v>
      </c>
      <c r="D4063" s="11">
        <v>1.8237908993134055</v>
      </c>
      <c r="E4063" s="19">
        <v>1240.1778115331158</v>
      </c>
      <c r="F4063" s="19">
        <f t="shared" si="630"/>
        <v>-1303.1932810225003</v>
      </c>
      <c r="G4063" s="19">
        <f t="shared" si="631"/>
        <v>835.78657232750015</v>
      </c>
      <c r="H4063" s="19">
        <f t="shared" si="633"/>
        <v>7287.2932810225011</v>
      </c>
      <c r="I4063" s="19">
        <f t="shared" si="634"/>
        <v>145.74586562045002</v>
      </c>
      <c r="J4063" s="19">
        <f t="shared" si="635"/>
        <v>2221.7102494810661</v>
      </c>
      <c r="K4063" s="19">
        <f t="shared" si="632"/>
        <v>112196.36759879383</v>
      </c>
      <c r="L4063" s="19">
        <f t="shared" si="636"/>
        <v>112196.36759879383</v>
      </c>
      <c r="M4063" s="19">
        <f t="shared" si="637"/>
        <v>0</v>
      </c>
      <c r="N4063" s="107">
        <f t="shared" si="638"/>
        <v>133140.73736015917</v>
      </c>
      <c r="O4063" s="107"/>
      <c r="P4063" s="107"/>
      <c r="Q4063" s="107">
        <f t="shared" si="639"/>
        <v>40949.892602772088</v>
      </c>
      <c r="R4063" s="106"/>
    </row>
    <row r="4064" spans="1:18" x14ac:dyDescent="0.45">
      <c r="A4064" s="4">
        <v>79.257999999999996</v>
      </c>
      <c r="B4064" s="4">
        <v>3293</v>
      </c>
      <c r="C4064" s="4">
        <v>50.5</v>
      </c>
      <c r="D4064" s="11">
        <v>1.8528142493851398</v>
      </c>
      <c r="E4064" s="19">
        <v>1259.9136895818951</v>
      </c>
      <c r="F4064" s="19">
        <f t="shared" si="630"/>
        <v>-1303.1932810225003</v>
      </c>
      <c r="G4064" s="19">
        <f t="shared" si="631"/>
        <v>835.78657232750015</v>
      </c>
      <c r="H4064" s="19">
        <f t="shared" si="633"/>
        <v>7287.2932810225011</v>
      </c>
      <c r="I4064" s="19">
        <f t="shared" si="634"/>
        <v>145.74586562045002</v>
      </c>
      <c r="J4064" s="19">
        <f t="shared" si="635"/>
        <v>2241.4461275298454</v>
      </c>
      <c r="K4064" s="19">
        <f t="shared" si="632"/>
        <v>113193.02944025719</v>
      </c>
      <c r="L4064" s="19">
        <f t="shared" si="636"/>
        <v>113193.02944025719</v>
      </c>
      <c r="M4064" s="19">
        <f t="shared" si="637"/>
        <v>0</v>
      </c>
      <c r="N4064" s="107">
        <f t="shared" si="638"/>
        <v>133140.73736015917</v>
      </c>
      <c r="O4064" s="107"/>
      <c r="P4064" s="107"/>
      <c r="Q4064" s="107">
        <f t="shared" si="639"/>
        <v>40949.892602772088</v>
      </c>
      <c r="R4064" s="106"/>
    </row>
    <row r="4065" spans="1:18" x14ac:dyDescent="0.45">
      <c r="A4065" s="4">
        <v>79.277000000000001</v>
      </c>
      <c r="B4065" s="4">
        <v>3294</v>
      </c>
      <c r="C4065" s="4">
        <v>50.5</v>
      </c>
      <c r="D4065" s="11">
        <v>1.8328637659253442</v>
      </c>
      <c r="E4065" s="19">
        <v>1246.347360829234</v>
      </c>
      <c r="F4065" s="19">
        <f t="shared" si="630"/>
        <v>-1303.1932810225003</v>
      </c>
      <c r="G4065" s="19">
        <f t="shared" si="631"/>
        <v>835.78657232750015</v>
      </c>
      <c r="H4065" s="19">
        <f t="shared" si="633"/>
        <v>7287.2932810225011</v>
      </c>
      <c r="I4065" s="19">
        <f t="shared" si="634"/>
        <v>145.74586562045002</v>
      </c>
      <c r="J4065" s="19">
        <f t="shared" si="635"/>
        <v>2227.8797987771841</v>
      </c>
      <c r="K4065" s="19">
        <f t="shared" si="632"/>
        <v>112507.9298382478</v>
      </c>
      <c r="L4065" s="19">
        <f t="shared" si="636"/>
        <v>112507.9298382478</v>
      </c>
      <c r="M4065" s="19">
        <f t="shared" si="637"/>
        <v>0</v>
      </c>
      <c r="N4065" s="107">
        <f t="shared" si="638"/>
        <v>133140.73736015917</v>
      </c>
      <c r="O4065" s="107"/>
      <c r="P4065" s="107"/>
      <c r="Q4065" s="107">
        <f t="shared" si="639"/>
        <v>40949.892602772088</v>
      </c>
      <c r="R4065" s="106"/>
    </row>
    <row r="4066" spans="1:18" x14ac:dyDescent="0.45">
      <c r="A4066" s="4">
        <v>79.296999999999997</v>
      </c>
      <c r="B4066" s="4">
        <v>3295</v>
      </c>
      <c r="C4066" s="4">
        <v>50.5</v>
      </c>
      <c r="D4066" s="11">
        <v>1.810029919661001</v>
      </c>
      <c r="E4066" s="19">
        <v>1230.8203453694807</v>
      </c>
      <c r="F4066" s="19">
        <f t="shared" si="630"/>
        <v>-1303.1932810225003</v>
      </c>
      <c r="G4066" s="19">
        <f t="shared" si="631"/>
        <v>835.78657232750015</v>
      </c>
      <c r="H4066" s="19">
        <f t="shared" si="633"/>
        <v>7287.2932810225011</v>
      </c>
      <c r="I4066" s="19">
        <f t="shared" si="634"/>
        <v>145.74586562045002</v>
      </c>
      <c r="J4066" s="19">
        <f t="shared" si="635"/>
        <v>2212.3527833174307</v>
      </c>
      <c r="K4066" s="19">
        <f t="shared" si="632"/>
        <v>111723.81555753025</v>
      </c>
      <c r="L4066" s="19">
        <f t="shared" si="636"/>
        <v>111723.81555753025</v>
      </c>
      <c r="M4066" s="19">
        <f t="shared" si="637"/>
        <v>0</v>
      </c>
      <c r="N4066" s="107">
        <f t="shared" si="638"/>
        <v>133140.73736015917</v>
      </c>
      <c r="O4066" s="107"/>
      <c r="P4066" s="107"/>
      <c r="Q4066" s="107">
        <f t="shared" si="639"/>
        <v>40949.892602772088</v>
      </c>
      <c r="R4066" s="106"/>
    </row>
    <row r="4067" spans="1:18" x14ac:dyDescent="0.45">
      <c r="A4067" s="4">
        <v>79.316000000000003</v>
      </c>
      <c r="B4067" s="4">
        <v>3296</v>
      </c>
      <c r="C4067" s="4">
        <v>50.6</v>
      </c>
      <c r="D4067" s="11">
        <v>1.7849488459204286</v>
      </c>
      <c r="E4067" s="19">
        <v>1213.7652152258913</v>
      </c>
      <c r="F4067" s="19">
        <f t="shared" si="630"/>
        <v>-1308.3595525924002</v>
      </c>
      <c r="G4067" s="19">
        <f t="shared" si="631"/>
        <v>839.0998954316002</v>
      </c>
      <c r="H4067" s="19">
        <f t="shared" si="633"/>
        <v>7292.4595525924005</v>
      </c>
      <c r="I4067" s="19">
        <f t="shared" si="634"/>
        <v>145.84919105184801</v>
      </c>
      <c r="J4067" s="19">
        <f t="shared" si="635"/>
        <v>2198.7143017093395</v>
      </c>
      <c r="K4067" s="19">
        <f t="shared" si="632"/>
        <v>111254.94366649257</v>
      </c>
      <c r="L4067" s="19">
        <f t="shared" si="636"/>
        <v>111254.94366649257</v>
      </c>
      <c r="M4067" s="19">
        <f t="shared" si="637"/>
        <v>0</v>
      </c>
      <c r="N4067" s="107">
        <f t="shared" si="638"/>
        <v>133140.73736015917</v>
      </c>
      <c r="O4067" s="107"/>
      <c r="P4067" s="107"/>
      <c r="Q4067" s="107">
        <f t="shared" si="639"/>
        <v>40949.892602772088</v>
      </c>
      <c r="R4067" s="106"/>
    </row>
    <row r="4068" spans="1:18" x14ac:dyDescent="0.45">
      <c r="A4068" s="4">
        <v>79.335999999999999</v>
      </c>
      <c r="B4068" s="4">
        <v>3297</v>
      </c>
      <c r="C4068" s="4">
        <v>50.6</v>
      </c>
      <c r="D4068" s="11">
        <v>1.7247771149179916</v>
      </c>
      <c r="E4068" s="19">
        <v>1172.8484381442343</v>
      </c>
      <c r="F4068" s="19">
        <f t="shared" si="630"/>
        <v>-1308.3595525924002</v>
      </c>
      <c r="G4068" s="19">
        <f t="shared" si="631"/>
        <v>839.0998954316002</v>
      </c>
      <c r="H4068" s="19">
        <f t="shared" si="633"/>
        <v>7292.4595525924005</v>
      </c>
      <c r="I4068" s="19">
        <f t="shared" si="634"/>
        <v>145.84919105184801</v>
      </c>
      <c r="J4068" s="19">
        <f t="shared" si="635"/>
        <v>2157.7975246276824</v>
      </c>
      <c r="K4068" s="19">
        <f t="shared" si="632"/>
        <v>109184.55474616073</v>
      </c>
      <c r="L4068" s="19">
        <f t="shared" si="636"/>
        <v>109184.55474616073</v>
      </c>
      <c r="M4068" s="19">
        <f t="shared" si="637"/>
        <v>0</v>
      </c>
      <c r="N4068" s="107">
        <f t="shared" si="638"/>
        <v>133140.73736015917</v>
      </c>
      <c r="O4068" s="107"/>
      <c r="P4068" s="107"/>
      <c r="Q4068" s="107">
        <f t="shared" si="639"/>
        <v>40949.892602772088</v>
      </c>
      <c r="R4068" s="106"/>
    </row>
    <row r="4069" spans="1:18" x14ac:dyDescent="0.45">
      <c r="A4069" s="4">
        <v>79.355000000000004</v>
      </c>
      <c r="B4069" s="4">
        <v>3297</v>
      </c>
      <c r="C4069" s="4">
        <v>50.7</v>
      </c>
      <c r="D4069" s="11">
        <v>1.6445968138722888</v>
      </c>
      <c r="E4069" s="19">
        <v>1118.3258334331565</v>
      </c>
      <c r="F4069" s="19">
        <f t="shared" si="630"/>
        <v>-1313.5360442841004</v>
      </c>
      <c r="G4069" s="19">
        <f t="shared" si="631"/>
        <v>842.41977308190019</v>
      </c>
      <c r="H4069" s="19">
        <f t="shared" si="633"/>
        <v>7297.6360442841005</v>
      </c>
      <c r="I4069" s="19">
        <f t="shared" si="634"/>
        <v>145.95272088568203</v>
      </c>
      <c r="J4069" s="19">
        <f t="shared" si="635"/>
        <v>2106.6983274007389</v>
      </c>
      <c r="K4069" s="19">
        <f t="shared" si="632"/>
        <v>106809.60519921746</v>
      </c>
      <c r="L4069" s="19">
        <f t="shared" si="636"/>
        <v>106809.60519921746</v>
      </c>
      <c r="M4069" s="19">
        <f t="shared" si="637"/>
        <v>0</v>
      </c>
      <c r="N4069" s="107">
        <f t="shared" si="638"/>
        <v>133140.73736015917</v>
      </c>
      <c r="O4069" s="107"/>
      <c r="P4069" s="107"/>
      <c r="Q4069" s="107">
        <f t="shared" si="639"/>
        <v>40949.892602772088</v>
      </c>
      <c r="R4069" s="106"/>
    </row>
    <row r="4070" spans="1:18" x14ac:dyDescent="0.45">
      <c r="A4070" s="4">
        <v>79.375</v>
      </c>
      <c r="B4070" s="4">
        <v>3298</v>
      </c>
      <c r="C4070" s="4">
        <v>50.7</v>
      </c>
      <c r="D4070" s="11">
        <v>1.5541094574838361</v>
      </c>
      <c r="E4070" s="19">
        <v>1056.7944310890086</v>
      </c>
      <c r="F4070" s="19">
        <f t="shared" si="630"/>
        <v>-1313.5360442841004</v>
      </c>
      <c r="G4070" s="19">
        <f t="shared" si="631"/>
        <v>842.41977308190019</v>
      </c>
      <c r="H4070" s="19">
        <f t="shared" si="633"/>
        <v>7297.6360442841005</v>
      </c>
      <c r="I4070" s="19">
        <f t="shared" si="634"/>
        <v>145.95272088568203</v>
      </c>
      <c r="J4070" s="19">
        <f t="shared" si="635"/>
        <v>2045.166925056591</v>
      </c>
      <c r="K4070" s="19">
        <f t="shared" si="632"/>
        <v>103689.96310036918</v>
      </c>
      <c r="L4070" s="19">
        <f t="shared" si="636"/>
        <v>103689.96310036918</v>
      </c>
      <c r="M4070" s="19">
        <f t="shared" si="637"/>
        <v>0</v>
      </c>
      <c r="N4070" s="107">
        <f t="shared" si="638"/>
        <v>133140.73736015917</v>
      </c>
      <c r="O4070" s="107"/>
      <c r="P4070" s="107"/>
      <c r="Q4070" s="107">
        <f t="shared" si="639"/>
        <v>40949.892602772088</v>
      </c>
      <c r="R4070" s="106"/>
    </row>
    <row r="4071" spans="1:18" x14ac:dyDescent="0.45">
      <c r="A4071" s="4">
        <v>79.394999999999996</v>
      </c>
      <c r="B4071" s="4">
        <v>3299</v>
      </c>
      <c r="C4071" s="4">
        <v>50.8</v>
      </c>
      <c r="D4071" s="11">
        <v>1.4718329740669911</v>
      </c>
      <c r="E4071" s="19">
        <v>1000.846422365554</v>
      </c>
      <c r="F4071" s="19">
        <f t="shared" si="630"/>
        <v>-1318.7227560976</v>
      </c>
      <c r="G4071" s="19">
        <f t="shared" si="631"/>
        <v>845.74620527840011</v>
      </c>
      <c r="H4071" s="19">
        <f t="shared" si="633"/>
        <v>7302.8227560976002</v>
      </c>
      <c r="I4071" s="19">
        <f t="shared" si="634"/>
        <v>146.05645512195201</v>
      </c>
      <c r="J4071" s="19">
        <f t="shared" si="635"/>
        <v>1992.6490827659061</v>
      </c>
      <c r="K4071" s="19">
        <f t="shared" si="632"/>
        <v>101226.57340450802</v>
      </c>
      <c r="L4071" s="19">
        <f t="shared" si="636"/>
        <v>101226.57340450802</v>
      </c>
      <c r="M4071" s="19">
        <f t="shared" si="637"/>
        <v>0</v>
      </c>
      <c r="N4071" s="107">
        <f t="shared" si="638"/>
        <v>133140.73736015917</v>
      </c>
      <c r="O4071" s="107"/>
      <c r="P4071" s="107"/>
      <c r="Q4071" s="107">
        <f t="shared" si="639"/>
        <v>40949.892602772088</v>
      </c>
      <c r="R4071" s="106"/>
    </row>
    <row r="4072" spans="1:18" x14ac:dyDescent="0.45">
      <c r="A4072" s="4">
        <v>79.414000000000001</v>
      </c>
      <c r="B4072" s="4">
        <v>3300</v>
      </c>
      <c r="C4072" s="4">
        <v>50.8</v>
      </c>
      <c r="D4072" s="11">
        <v>1.4327561708463172</v>
      </c>
      <c r="E4072" s="19">
        <v>974.27419617549572</v>
      </c>
      <c r="F4072" s="19">
        <f t="shared" si="630"/>
        <v>-1318.7227560976</v>
      </c>
      <c r="G4072" s="19">
        <f t="shared" si="631"/>
        <v>845.74620527840011</v>
      </c>
      <c r="H4072" s="19">
        <f t="shared" si="633"/>
        <v>7302.8227560976002</v>
      </c>
      <c r="I4072" s="19">
        <f t="shared" si="634"/>
        <v>146.05645512195201</v>
      </c>
      <c r="J4072" s="19">
        <f t="shared" si="635"/>
        <v>1966.0768565758478</v>
      </c>
      <c r="K4072" s="19">
        <f t="shared" si="632"/>
        <v>99876.704314053059</v>
      </c>
      <c r="L4072" s="19">
        <f t="shared" si="636"/>
        <v>99876.704314053059</v>
      </c>
      <c r="M4072" s="19">
        <f t="shared" si="637"/>
        <v>0</v>
      </c>
      <c r="N4072" s="107">
        <f t="shared" si="638"/>
        <v>133140.73736015917</v>
      </c>
      <c r="O4072" s="107"/>
      <c r="P4072" s="107"/>
      <c r="Q4072" s="107">
        <f t="shared" si="639"/>
        <v>40949.892602772088</v>
      </c>
      <c r="R4072" s="106"/>
    </row>
    <row r="4073" spans="1:18" x14ac:dyDescent="0.45">
      <c r="A4073" s="4">
        <v>79.433999999999997</v>
      </c>
      <c r="B4073" s="4">
        <v>3301</v>
      </c>
      <c r="C4073" s="4">
        <v>50.8</v>
      </c>
      <c r="D4073" s="11">
        <v>1.4626119938699116</v>
      </c>
      <c r="E4073" s="19">
        <v>994.57615583153984</v>
      </c>
      <c r="F4073" s="19">
        <f t="shared" si="630"/>
        <v>-1318.7227560976</v>
      </c>
      <c r="G4073" s="19">
        <f t="shared" si="631"/>
        <v>845.74620527840011</v>
      </c>
      <c r="H4073" s="19">
        <f t="shared" si="633"/>
        <v>7302.8227560976002</v>
      </c>
      <c r="I4073" s="19">
        <f t="shared" si="634"/>
        <v>146.05645512195201</v>
      </c>
      <c r="J4073" s="19">
        <f t="shared" si="635"/>
        <v>1986.378816231892</v>
      </c>
      <c r="K4073" s="19">
        <f t="shared" si="632"/>
        <v>100908.0438645801</v>
      </c>
      <c r="L4073" s="19">
        <f t="shared" si="636"/>
        <v>100908.0438645801</v>
      </c>
      <c r="M4073" s="19">
        <f t="shared" si="637"/>
        <v>0</v>
      </c>
      <c r="N4073" s="107">
        <f t="shared" si="638"/>
        <v>133140.73736015917</v>
      </c>
      <c r="O4073" s="107"/>
      <c r="P4073" s="107"/>
      <c r="Q4073" s="107">
        <f t="shared" si="639"/>
        <v>40949.892602772088</v>
      </c>
      <c r="R4073" s="106"/>
    </row>
    <row r="4074" spans="1:18" x14ac:dyDescent="0.45">
      <c r="A4074" s="4">
        <v>79.453000000000003</v>
      </c>
      <c r="B4074" s="4">
        <v>3302</v>
      </c>
      <c r="C4074" s="4">
        <v>50.9</v>
      </c>
      <c r="D4074" s="11">
        <v>1.5069519497523185</v>
      </c>
      <c r="E4074" s="19">
        <v>1024.7273258315765</v>
      </c>
      <c r="F4074" s="19">
        <f t="shared" si="630"/>
        <v>-1323.9196880329002</v>
      </c>
      <c r="G4074" s="19">
        <f t="shared" si="631"/>
        <v>849.07919202110008</v>
      </c>
      <c r="H4074" s="19">
        <f t="shared" si="633"/>
        <v>7308.0196880329004</v>
      </c>
      <c r="I4074" s="19">
        <f t="shared" si="634"/>
        <v>146.16039376065802</v>
      </c>
      <c r="J4074" s="19">
        <f t="shared" si="635"/>
        <v>2019.9669116133348</v>
      </c>
      <c r="K4074" s="19">
        <f t="shared" si="632"/>
        <v>102816.31580111873</v>
      </c>
      <c r="L4074" s="19">
        <f t="shared" si="636"/>
        <v>102816.31580111873</v>
      </c>
      <c r="M4074" s="19">
        <f t="shared" si="637"/>
        <v>0</v>
      </c>
      <c r="N4074" s="107">
        <f t="shared" si="638"/>
        <v>133140.73736015917</v>
      </c>
      <c r="O4074" s="107"/>
      <c r="P4074" s="107"/>
      <c r="Q4074" s="107">
        <f t="shared" si="639"/>
        <v>40949.892602772088</v>
      </c>
      <c r="R4074" s="106"/>
    </row>
    <row r="4075" spans="1:18" x14ac:dyDescent="0.45">
      <c r="A4075" s="4">
        <v>79.472999999999999</v>
      </c>
      <c r="B4075" s="4">
        <v>3303</v>
      </c>
      <c r="C4075" s="4">
        <v>50.9</v>
      </c>
      <c r="D4075" s="11">
        <v>1.5104393232655853</v>
      </c>
      <c r="E4075" s="19">
        <v>1027.098739820598</v>
      </c>
      <c r="F4075" s="19">
        <f t="shared" si="630"/>
        <v>-1323.9196880329002</v>
      </c>
      <c r="G4075" s="19">
        <f t="shared" si="631"/>
        <v>849.07919202110008</v>
      </c>
      <c r="H4075" s="19">
        <f t="shared" si="633"/>
        <v>7308.0196880329004</v>
      </c>
      <c r="I4075" s="19">
        <f t="shared" si="634"/>
        <v>146.16039376065802</v>
      </c>
      <c r="J4075" s="19">
        <f t="shared" si="635"/>
        <v>2022.338325602356</v>
      </c>
      <c r="K4075" s="19">
        <f t="shared" si="632"/>
        <v>102937.02077315992</v>
      </c>
      <c r="L4075" s="19">
        <f t="shared" si="636"/>
        <v>102937.02077315992</v>
      </c>
      <c r="M4075" s="19">
        <f t="shared" si="637"/>
        <v>0</v>
      </c>
      <c r="N4075" s="107">
        <f t="shared" si="638"/>
        <v>133140.73736015917</v>
      </c>
      <c r="O4075" s="107"/>
      <c r="P4075" s="107"/>
      <c r="Q4075" s="107">
        <f t="shared" si="639"/>
        <v>40949.892602772088</v>
      </c>
      <c r="R4075" s="106"/>
    </row>
    <row r="4076" spans="1:18" x14ac:dyDescent="0.45">
      <c r="A4076" s="4">
        <v>79.492000000000004</v>
      </c>
      <c r="B4076" s="4">
        <v>3304</v>
      </c>
      <c r="C4076" s="4">
        <v>50.9</v>
      </c>
      <c r="D4076" s="11">
        <v>1.4957709273793574</v>
      </c>
      <c r="E4076" s="19">
        <v>1017.124230617963</v>
      </c>
      <c r="F4076" s="19">
        <f t="shared" si="630"/>
        <v>-1323.9196880329002</v>
      </c>
      <c r="G4076" s="19">
        <f t="shared" si="631"/>
        <v>849.07919202110008</v>
      </c>
      <c r="H4076" s="19">
        <f t="shared" si="633"/>
        <v>7308.0196880329004</v>
      </c>
      <c r="I4076" s="19">
        <f t="shared" si="634"/>
        <v>146.16039376065802</v>
      </c>
      <c r="J4076" s="19">
        <f t="shared" si="635"/>
        <v>2012.3638163997211</v>
      </c>
      <c r="K4076" s="19">
        <f t="shared" si="632"/>
        <v>102429.3182547458</v>
      </c>
      <c r="L4076" s="19">
        <f t="shared" si="636"/>
        <v>102429.3182547458</v>
      </c>
      <c r="M4076" s="19">
        <f t="shared" si="637"/>
        <v>0</v>
      </c>
      <c r="N4076" s="107">
        <f t="shared" si="638"/>
        <v>133140.73736015917</v>
      </c>
      <c r="O4076" s="107"/>
      <c r="P4076" s="107"/>
      <c r="Q4076" s="107">
        <f t="shared" si="639"/>
        <v>40949.892602772088</v>
      </c>
      <c r="R4076" s="106"/>
    </row>
    <row r="4077" spans="1:18" x14ac:dyDescent="0.45">
      <c r="A4077" s="4">
        <v>79.512</v>
      </c>
      <c r="B4077" s="4">
        <v>3305</v>
      </c>
      <c r="C4077" s="4">
        <v>51</v>
      </c>
      <c r="D4077" s="11">
        <v>1.4924221089178331</v>
      </c>
      <c r="E4077" s="19">
        <v>1014.8470340641265</v>
      </c>
      <c r="F4077" s="19">
        <f t="shared" si="630"/>
        <v>-1329.1268400900003</v>
      </c>
      <c r="G4077" s="19">
        <f t="shared" si="631"/>
        <v>852.41873331000011</v>
      </c>
      <c r="H4077" s="19">
        <f t="shared" si="633"/>
        <v>7313.2268400900011</v>
      </c>
      <c r="I4077" s="19">
        <f t="shared" si="634"/>
        <v>146.26453680180003</v>
      </c>
      <c r="J4077" s="19">
        <f t="shared" si="635"/>
        <v>2013.5303041759266</v>
      </c>
      <c r="K4077" s="19">
        <f t="shared" si="632"/>
        <v>102690.04551297225</v>
      </c>
      <c r="L4077" s="19">
        <f t="shared" si="636"/>
        <v>102690.04551297225</v>
      </c>
      <c r="M4077" s="19">
        <f t="shared" si="637"/>
        <v>0</v>
      </c>
      <c r="N4077" s="107">
        <f t="shared" si="638"/>
        <v>133140.73736015917</v>
      </c>
      <c r="O4077" s="107"/>
      <c r="P4077" s="107"/>
      <c r="Q4077" s="107">
        <f t="shared" si="639"/>
        <v>40949.892602772088</v>
      </c>
      <c r="R4077" s="106"/>
    </row>
    <row r="4078" spans="1:18" x14ac:dyDescent="0.45">
      <c r="A4078" s="4">
        <v>79.531000000000006</v>
      </c>
      <c r="B4078" s="4">
        <v>3306</v>
      </c>
      <c r="C4078" s="4">
        <v>51</v>
      </c>
      <c r="D4078" s="11">
        <v>1.49513655898569</v>
      </c>
      <c r="E4078" s="19">
        <v>1016.6928601102692</v>
      </c>
      <c r="F4078" s="19">
        <f t="shared" si="630"/>
        <v>-1329.1268400900003</v>
      </c>
      <c r="G4078" s="19">
        <f t="shared" si="631"/>
        <v>852.41873331000011</v>
      </c>
      <c r="H4078" s="19">
        <f t="shared" si="633"/>
        <v>7313.2268400900011</v>
      </c>
      <c r="I4078" s="19">
        <f t="shared" si="634"/>
        <v>146.26453680180003</v>
      </c>
      <c r="J4078" s="19">
        <f t="shared" si="635"/>
        <v>2015.3761302220694</v>
      </c>
      <c r="K4078" s="19">
        <f t="shared" si="632"/>
        <v>102784.18264132553</v>
      </c>
      <c r="L4078" s="19">
        <f t="shared" si="636"/>
        <v>102784.18264132553</v>
      </c>
      <c r="M4078" s="19">
        <f t="shared" si="637"/>
        <v>0</v>
      </c>
      <c r="N4078" s="107">
        <f t="shared" si="638"/>
        <v>133140.73736015917</v>
      </c>
      <c r="O4078" s="107"/>
      <c r="P4078" s="107"/>
      <c r="Q4078" s="107">
        <f t="shared" si="639"/>
        <v>40949.892602772088</v>
      </c>
      <c r="R4078" s="106"/>
    </row>
    <row r="4079" spans="1:18" x14ac:dyDescent="0.45">
      <c r="A4079" s="4">
        <v>79.551000000000002</v>
      </c>
      <c r="B4079" s="4">
        <v>3307</v>
      </c>
      <c r="C4079" s="4">
        <v>51.1</v>
      </c>
      <c r="D4079" s="11">
        <v>1.5324679604725628</v>
      </c>
      <c r="E4079" s="19">
        <v>1042.0782131213427</v>
      </c>
      <c r="F4079" s="19">
        <f t="shared" si="630"/>
        <v>-1334.3442122689003</v>
      </c>
      <c r="G4079" s="19">
        <f t="shared" si="631"/>
        <v>855.76482914510018</v>
      </c>
      <c r="H4079" s="19">
        <f t="shared" si="633"/>
        <v>7318.4442122689006</v>
      </c>
      <c r="I4079" s="19">
        <f t="shared" si="634"/>
        <v>146.36888424537801</v>
      </c>
      <c r="J4079" s="19">
        <f t="shared" si="635"/>
        <v>2044.2119265118208</v>
      </c>
      <c r="K4079" s="19">
        <f t="shared" si="632"/>
        <v>104459.22944475405</v>
      </c>
      <c r="L4079" s="19">
        <f t="shared" si="636"/>
        <v>104459.22944475405</v>
      </c>
      <c r="M4079" s="19">
        <f t="shared" si="637"/>
        <v>0</v>
      </c>
      <c r="N4079" s="107">
        <f t="shared" si="638"/>
        <v>133140.73736015917</v>
      </c>
      <c r="O4079" s="107"/>
      <c r="P4079" s="107"/>
      <c r="Q4079" s="107">
        <f t="shared" si="639"/>
        <v>40949.892602772088</v>
      </c>
      <c r="R4079" s="106"/>
    </row>
    <row r="4080" spans="1:18" x14ac:dyDescent="0.45">
      <c r="A4080" s="4">
        <v>79.569999999999993</v>
      </c>
      <c r="B4080" s="4">
        <v>3308</v>
      </c>
      <c r="C4080" s="4">
        <v>51.1</v>
      </c>
      <c r="D4080" s="11">
        <v>1.6239087357033939</v>
      </c>
      <c r="E4080" s="19">
        <v>1104.2579402783078</v>
      </c>
      <c r="F4080" s="19">
        <f t="shared" si="630"/>
        <v>-1334.3442122689003</v>
      </c>
      <c r="G4080" s="19">
        <f t="shared" si="631"/>
        <v>855.76482914510018</v>
      </c>
      <c r="H4080" s="19">
        <f t="shared" si="633"/>
        <v>7318.4442122689006</v>
      </c>
      <c r="I4080" s="19">
        <f t="shared" si="634"/>
        <v>146.36888424537801</v>
      </c>
      <c r="J4080" s="19">
        <f t="shared" si="635"/>
        <v>2106.3916536687861</v>
      </c>
      <c r="K4080" s="19">
        <f t="shared" si="632"/>
        <v>107636.61350247498</v>
      </c>
      <c r="L4080" s="19">
        <f t="shared" si="636"/>
        <v>107636.61350247498</v>
      </c>
      <c r="M4080" s="19">
        <f t="shared" si="637"/>
        <v>0</v>
      </c>
      <c r="N4080" s="107">
        <f t="shared" si="638"/>
        <v>133140.73736015917</v>
      </c>
      <c r="O4080" s="107"/>
      <c r="P4080" s="107"/>
      <c r="Q4080" s="107">
        <f t="shared" si="639"/>
        <v>40949.892602772088</v>
      </c>
      <c r="R4080" s="106"/>
    </row>
    <row r="4081" spans="1:18" x14ac:dyDescent="0.45">
      <c r="A4081" s="4">
        <v>79.59</v>
      </c>
      <c r="B4081" s="4">
        <v>3309</v>
      </c>
      <c r="C4081" s="4">
        <v>51.1</v>
      </c>
      <c r="D4081" s="11">
        <v>1.6860771299871558</v>
      </c>
      <c r="E4081" s="19">
        <v>1146.5324483912659</v>
      </c>
      <c r="F4081" s="19">
        <f t="shared" si="630"/>
        <v>-1334.3442122689003</v>
      </c>
      <c r="G4081" s="19">
        <f t="shared" si="631"/>
        <v>855.76482914510018</v>
      </c>
      <c r="H4081" s="19">
        <f t="shared" si="633"/>
        <v>7318.4442122689006</v>
      </c>
      <c r="I4081" s="19">
        <f t="shared" si="634"/>
        <v>146.36888424537801</v>
      </c>
      <c r="J4081" s="19">
        <f t="shared" si="635"/>
        <v>2148.666161781744</v>
      </c>
      <c r="K4081" s="19">
        <f t="shared" si="632"/>
        <v>109796.84086704713</v>
      </c>
      <c r="L4081" s="19">
        <f t="shared" si="636"/>
        <v>109796.84086704713</v>
      </c>
      <c r="M4081" s="19">
        <f t="shared" si="637"/>
        <v>0</v>
      </c>
      <c r="N4081" s="107">
        <f t="shared" si="638"/>
        <v>133140.73736015917</v>
      </c>
      <c r="O4081" s="107"/>
      <c r="P4081" s="107"/>
      <c r="Q4081" s="107">
        <f t="shared" si="639"/>
        <v>40949.892602772088</v>
      </c>
      <c r="R4081" s="106"/>
    </row>
    <row r="4082" spans="1:18" x14ac:dyDescent="0.45">
      <c r="A4082" s="4">
        <v>79.608999999999995</v>
      </c>
      <c r="B4082" s="4">
        <v>3310</v>
      </c>
      <c r="C4082" s="4">
        <v>51.2</v>
      </c>
      <c r="D4082" s="11">
        <v>1.6672885849700942</v>
      </c>
      <c r="E4082" s="19">
        <v>1133.7562377796642</v>
      </c>
      <c r="F4082" s="19">
        <f t="shared" si="630"/>
        <v>-1339.5718045696005</v>
      </c>
      <c r="G4082" s="19">
        <f t="shared" si="631"/>
        <v>859.1174795264003</v>
      </c>
      <c r="H4082" s="19">
        <f t="shared" si="633"/>
        <v>7323.6718045696007</v>
      </c>
      <c r="I4082" s="19">
        <f t="shared" si="634"/>
        <v>146.47343609139202</v>
      </c>
      <c r="J4082" s="19">
        <f t="shared" si="635"/>
        <v>2139.3471533974566</v>
      </c>
      <c r="K4082" s="19">
        <f t="shared" si="632"/>
        <v>109534.57425394979</v>
      </c>
      <c r="L4082" s="19">
        <f t="shared" si="636"/>
        <v>109534.57425394979</v>
      </c>
      <c r="M4082" s="19">
        <f t="shared" si="637"/>
        <v>0</v>
      </c>
      <c r="N4082" s="107">
        <f t="shared" si="638"/>
        <v>133140.73736015917</v>
      </c>
      <c r="O4082" s="107"/>
      <c r="P4082" s="107"/>
      <c r="Q4082" s="107">
        <f t="shared" si="639"/>
        <v>40949.892602772088</v>
      </c>
      <c r="R4082" s="106"/>
    </row>
    <row r="4083" spans="1:18" x14ac:dyDescent="0.45">
      <c r="A4083" s="4">
        <v>79.629000000000005</v>
      </c>
      <c r="B4083" s="4">
        <v>3311</v>
      </c>
      <c r="C4083" s="4">
        <v>51.2</v>
      </c>
      <c r="D4083" s="11">
        <v>1.5761691497295811</v>
      </c>
      <c r="E4083" s="19">
        <v>1071.7950218161152</v>
      </c>
      <c r="F4083" s="19">
        <f t="shared" si="630"/>
        <v>-1339.5718045696005</v>
      </c>
      <c r="G4083" s="19">
        <f t="shared" si="631"/>
        <v>859.1174795264003</v>
      </c>
      <c r="H4083" s="19">
        <f t="shared" si="633"/>
        <v>7323.6718045696007</v>
      </c>
      <c r="I4083" s="19">
        <f t="shared" si="634"/>
        <v>146.47343609139202</v>
      </c>
      <c r="J4083" s="19">
        <f t="shared" si="635"/>
        <v>2077.3859374339077</v>
      </c>
      <c r="K4083" s="19">
        <f t="shared" si="632"/>
        <v>106362.15999661607</v>
      </c>
      <c r="L4083" s="19">
        <f t="shared" si="636"/>
        <v>106362.15999661607</v>
      </c>
      <c r="M4083" s="19">
        <f t="shared" si="637"/>
        <v>0</v>
      </c>
      <c r="N4083" s="107">
        <f t="shared" si="638"/>
        <v>133140.73736015917</v>
      </c>
      <c r="O4083" s="107"/>
      <c r="P4083" s="107"/>
      <c r="Q4083" s="107">
        <f t="shared" si="639"/>
        <v>40949.892602772088</v>
      </c>
      <c r="R4083" s="106"/>
    </row>
    <row r="4084" spans="1:18" x14ac:dyDescent="0.45">
      <c r="A4084" s="4">
        <v>79.647999999999996</v>
      </c>
      <c r="B4084" s="4">
        <v>3312</v>
      </c>
      <c r="C4084" s="4">
        <v>51.3</v>
      </c>
      <c r="D4084" s="11">
        <v>1.4649932639624434</v>
      </c>
      <c r="E4084" s="19">
        <v>996.19541949446159</v>
      </c>
      <c r="F4084" s="19">
        <f t="shared" si="630"/>
        <v>-1344.8096169921</v>
      </c>
      <c r="G4084" s="19">
        <f t="shared" si="631"/>
        <v>862.47668445390002</v>
      </c>
      <c r="H4084" s="19">
        <f t="shared" si="633"/>
        <v>7328.9096169921004</v>
      </c>
      <c r="I4084" s="19">
        <f t="shared" si="634"/>
        <v>146.57819233984202</v>
      </c>
      <c r="J4084" s="19">
        <f t="shared" si="635"/>
        <v>2005.2502962882036</v>
      </c>
      <c r="K4084" s="19">
        <f t="shared" si="632"/>
        <v>102869.34019958484</v>
      </c>
      <c r="L4084" s="19">
        <f t="shared" si="636"/>
        <v>102869.34019958484</v>
      </c>
      <c r="M4084" s="19">
        <f t="shared" si="637"/>
        <v>0</v>
      </c>
      <c r="N4084" s="107">
        <f t="shared" si="638"/>
        <v>133140.73736015917</v>
      </c>
      <c r="O4084" s="107"/>
      <c r="P4084" s="107"/>
      <c r="Q4084" s="107">
        <f t="shared" si="639"/>
        <v>40949.892602772088</v>
      </c>
      <c r="R4084" s="106"/>
    </row>
    <row r="4085" spans="1:18" x14ac:dyDescent="0.45">
      <c r="A4085" s="4">
        <v>79.668000000000006</v>
      </c>
      <c r="B4085" s="4">
        <v>3313</v>
      </c>
      <c r="C4085" s="4">
        <v>51.3</v>
      </c>
      <c r="D4085" s="11">
        <v>1.3839174678882202</v>
      </c>
      <c r="E4085" s="19">
        <v>941.06387816398978</v>
      </c>
      <c r="F4085" s="19">
        <f t="shared" si="630"/>
        <v>-1344.8096169921</v>
      </c>
      <c r="G4085" s="19">
        <f t="shared" si="631"/>
        <v>862.47668445390002</v>
      </c>
      <c r="H4085" s="19">
        <f t="shared" si="633"/>
        <v>7328.9096169921004</v>
      </c>
      <c r="I4085" s="19">
        <f t="shared" si="634"/>
        <v>146.57819233984202</v>
      </c>
      <c r="J4085" s="19">
        <f t="shared" si="635"/>
        <v>1950.1187549577319</v>
      </c>
      <c r="K4085" s="19">
        <f t="shared" si="632"/>
        <v>100041.09212933164</v>
      </c>
      <c r="L4085" s="19">
        <f t="shared" si="636"/>
        <v>100041.09212933164</v>
      </c>
      <c r="M4085" s="19">
        <f t="shared" si="637"/>
        <v>0</v>
      </c>
      <c r="N4085" s="107">
        <f t="shared" si="638"/>
        <v>133140.73736015917</v>
      </c>
      <c r="O4085" s="107"/>
      <c r="P4085" s="107"/>
      <c r="Q4085" s="107">
        <f t="shared" si="639"/>
        <v>40949.892602772088</v>
      </c>
      <c r="R4085" s="106"/>
    </row>
    <row r="4086" spans="1:18" x14ac:dyDescent="0.45">
      <c r="A4086" s="4">
        <v>79.688000000000002</v>
      </c>
      <c r="B4086" s="4">
        <v>3314</v>
      </c>
      <c r="C4086" s="4">
        <v>51.3</v>
      </c>
      <c r="D4086" s="11">
        <v>1.3864182510707059</v>
      </c>
      <c r="E4086" s="19">
        <v>942.76441072808007</v>
      </c>
      <c r="F4086" s="19">
        <f t="shared" si="630"/>
        <v>-1344.8096169921</v>
      </c>
      <c r="G4086" s="19">
        <f t="shared" si="631"/>
        <v>862.47668445390002</v>
      </c>
      <c r="H4086" s="19">
        <f t="shared" si="633"/>
        <v>7328.9096169921004</v>
      </c>
      <c r="I4086" s="19">
        <f t="shared" si="634"/>
        <v>146.57819233984202</v>
      </c>
      <c r="J4086" s="19">
        <f t="shared" si="635"/>
        <v>1951.8192875218222</v>
      </c>
      <c r="K4086" s="19">
        <f t="shared" si="632"/>
        <v>100128.32944986947</v>
      </c>
      <c r="L4086" s="19">
        <f t="shared" si="636"/>
        <v>100128.32944986947</v>
      </c>
      <c r="M4086" s="19">
        <f t="shared" si="637"/>
        <v>0</v>
      </c>
      <c r="N4086" s="107">
        <f t="shared" si="638"/>
        <v>133140.73736015917</v>
      </c>
      <c r="O4086" s="107"/>
      <c r="P4086" s="107"/>
      <c r="Q4086" s="107">
        <f t="shared" si="639"/>
        <v>40949.892602772088</v>
      </c>
      <c r="R4086" s="106"/>
    </row>
    <row r="4087" spans="1:18" x14ac:dyDescent="0.45">
      <c r="A4087" s="4">
        <v>79.706999999999994</v>
      </c>
      <c r="B4087" s="4">
        <v>3315</v>
      </c>
      <c r="C4087" s="4">
        <v>51.4</v>
      </c>
      <c r="D4087" s="11">
        <v>1.4612600528232604</v>
      </c>
      <c r="E4087" s="19">
        <v>993.65683591981713</v>
      </c>
      <c r="F4087" s="19">
        <f t="shared" si="630"/>
        <v>-1350.0576495364003</v>
      </c>
      <c r="G4087" s="19">
        <f t="shared" si="631"/>
        <v>865.84244392760013</v>
      </c>
      <c r="H4087" s="19">
        <f t="shared" si="633"/>
        <v>7334.1576495364006</v>
      </c>
      <c r="I4087" s="19">
        <f t="shared" si="634"/>
        <v>146.68315299072802</v>
      </c>
      <c r="J4087" s="19">
        <f t="shared" si="635"/>
        <v>2006.1824328381454</v>
      </c>
      <c r="K4087" s="19">
        <f t="shared" si="632"/>
        <v>103117.77704788066</v>
      </c>
      <c r="L4087" s="19">
        <f t="shared" si="636"/>
        <v>103117.77704788066</v>
      </c>
      <c r="M4087" s="19">
        <f t="shared" si="637"/>
        <v>0</v>
      </c>
      <c r="N4087" s="107">
        <f t="shared" si="638"/>
        <v>133140.73736015917</v>
      </c>
      <c r="O4087" s="107"/>
      <c r="P4087" s="107"/>
      <c r="Q4087" s="107">
        <f t="shared" si="639"/>
        <v>40949.892602772088</v>
      </c>
      <c r="R4087" s="106"/>
    </row>
    <row r="4088" spans="1:18" x14ac:dyDescent="0.45">
      <c r="A4088" s="4">
        <v>79.727000000000004</v>
      </c>
      <c r="B4088" s="4">
        <v>3316</v>
      </c>
      <c r="C4088" s="4">
        <v>51.4</v>
      </c>
      <c r="D4088" s="11">
        <v>1.4807273080673915</v>
      </c>
      <c r="E4088" s="19">
        <v>1006.8945694858262</v>
      </c>
      <c r="F4088" s="19">
        <f t="shared" si="630"/>
        <v>-1350.0576495364003</v>
      </c>
      <c r="G4088" s="19">
        <f t="shared" si="631"/>
        <v>865.84244392760013</v>
      </c>
      <c r="H4088" s="19">
        <f t="shared" si="633"/>
        <v>7334.1576495364006</v>
      </c>
      <c r="I4088" s="19">
        <f t="shared" si="634"/>
        <v>146.68315299072802</v>
      </c>
      <c r="J4088" s="19">
        <f t="shared" si="635"/>
        <v>2019.4201664041543</v>
      </c>
      <c r="K4088" s="19">
        <f t="shared" si="632"/>
        <v>103798.19655317353</v>
      </c>
      <c r="L4088" s="19">
        <f t="shared" si="636"/>
        <v>103798.19655317353</v>
      </c>
      <c r="M4088" s="19">
        <f t="shared" si="637"/>
        <v>0</v>
      </c>
      <c r="N4088" s="107">
        <f t="shared" si="638"/>
        <v>133140.73736015917</v>
      </c>
      <c r="O4088" s="107"/>
      <c r="P4088" s="107"/>
      <c r="Q4088" s="107">
        <f t="shared" si="639"/>
        <v>40949.892602772088</v>
      </c>
      <c r="R4088" s="106"/>
    </row>
    <row r="4089" spans="1:18" x14ac:dyDescent="0.45">
      <c r="A4089" s="4">
        <v>79.745999999999995</v>
      </c>
      <c r="B4089" s="4">
        <v>3317</v>
      </c>
      <c r="C4089" s="4">
        <v>51.5</v>
      </c>
      <c r="D4089" s="11">
        <v>1.4223266675281272</v>
      </c>
      <c r="E4089" s="19">
        <v>967.1821339191265</v>
      </c>
      <c r="F4089" s="19">
        <f t="shared" si="630"/>
        <v>-1355.3159022025002</v>
      </c>
      <c r="G4089" s="19">
        <f t="shared" si="631"/>
        <v>869.21475794750017</v>
      </c>
      <c r="H4089" s="19">
        <f t="shared" si="633"/>
        <v>7339.4159022025005</v>
      </c>
      <c r="I4089" s="19">
        <f t="shared" si="634"/>
        <v>146.78831804405002</v>
      </c>
      <c r="J4089" s="19">
        <f t="shared" si="635"/>
        <v>1983.1852099106768</v>
      </c>
      <c r="K4089" s="19">
        <f t="shared" si="632"/>
        <v>102134.03831039986</v>
      </c>
      <c r="L4089" s="19">
        <f t="shared" si="636"/>
        <v>102134.03831039986</v>
      </c>
      <c r="M4089" s="19">
        <f t="shared" si="637"/>
        <v>0</v>
      </c>
      <c r="N4089" s="107">
        <f t="shared" si="638"/>
        <v>133140.73736015917</v>
      </c>
      <c r="O4089" s="107"/>
      <c r="P4089" s="107"/>
      <c r="Q4089" s="107">
        <f t="shared" si="639"/>
        <v>40949.892602772088</v>
      </c>
      <c r="R4089" s="106"/>
    </row>
    <row r="4090" spans="1:18" x14ac:dyDescent="0.45">
      <c r="A4090" s="4">
        <v>79.766000000000005</v>
      </c>
      <c r="B4090" s="4">
        <v>3318</v>
      </c>
      <c r="C4090" s="4">
        <v>51.5</v>
      </c>
      <c r="D4090" s="11">
        <v>1.3627645933538637</v>
      </c>
      <c r="E4090" s="19">
        <v>926.67992348062728</v>
      </c>
      <c r="F4090" s="19">
        <f t="shared" si="630"/>
        <v>-1355.3159022025002</v>
      </c>
      <c r="G4090" s="19">
        <f t="shared" si="631"/>
        <v>869.21475794750017</v>
      </c>
      <c r="H4090" s="19">
        <f t="shared" si="633"/>
        <v>7339.4159022025005</v>
      </c>
      <c r="I4090" s="19">
        <f t="shared" si="634"/>
        <v>146.78831804405002</v>
      </c>
      <c r="J4090" s="19">
        <f t="shared" si="635"/>
        <v>1942.6829994721775</v>
      </c>
      <c r="K4090" s="19">
        <f t="shared" si="632"/>
        <v>100048.17447281713</v>
      </c>
      <c r="L4090" s="19">
        <f t="shared" si="636"/>
        <v>100048.17447281713</v>
      </c>
      <c r="M4090" s="19">
        <f t="shared" si="637"/>
        <v>0</v>
      </c>
      <c r="N4090" s="107">
        <f t="shared" si="638"/>
        <v>133140.73736015917</v>
      </c>
      <c r="O4090" s="107"/>
      <c r="P4090" s="107"/>
      <c r="Q4090" s="107">
        <f t="shared" si="639"/>
        <v>40949.892602772088</v>
      </c>
      <c r="R4090" s="106"/>
    </row>
    <row r="4091" spans="1:18" x14ac:dyDescent="0.45">
      <c r="A4091" s="4">
        <v>79.784999999999997</v>
      </c>
      <c r="B4091" s="4">
        <v>3319</v>
      </c>
      <c r="C4091" s="4">
        <v>51.5</v>
      </c>
      <c r="D4091" s="11">
        <v>1.3400343947099922</v>
      </c>
      <c r="E4091" s="19">
        <v>911.22338840279474</v>
      </c>
      <c r="F4091" s="19">
        <f t="shared" si="630"/>
        <v>-1355.3159022025002</v>
      </c>
      <c r="G4091" s="19">
        <f t="shared" si="631"/>
        <v>869.21475794750017</v>
      </c>
      <c r="H4091" s="19">
        <f t="shared" si="633"/>
        <v>7339.4159022025005</v>
      </c>
      <c r="I4091" s="19">
        <f t="shared" si="634"/>
        <v>146.78831804405002</v>
      </c>
      <c r="J4091" s="19">
        <f t="shared" si="635"/>
        <v>1927.2264643943449</v>
      </c>
      <c r="K4091" s="19">
        <f t="shared" si="632"/>
        <v>99252.162916308764</v>
      </c>
      <c r="L4091" s="19">
        <f t="shared" si="636"/>
        <v>99252.162916308764</v>
      </c>
      <c r="M4091" s="19">
        <f t="shared" si="637"/>
        <v>0</v>
      </c>
      <c r="N4091" s="107">
        <f t="shared" si="638"/>
        <v>133140.73736015917</v>
      </c>
      <c r="O4091" s="107"/>
      <c r="P4091" s="107"/>
      <c r="Q4091" s="107">
        <f t="shared" si="639"/>
        <v>40949.892602772088</v>
      </c>
      <c r="R4091" s="106"/>
    </row>
    <row r="4092" spans="1:18" x14ac:dyDescent="0.45">
      <c r="A4092" s="4">
        <v>79.805000000000007</v>
      </c>
      <c r="B4092" s="4">
        <v>3320</v>
      </c>
      <c r="C4092" s="4">
        <v>51.6</v>
      </c>
      <c r="D4092" s="11">
        <v>1.3592731721171811</v>
      </c>
      <c r="E4092" s="19">
        <v>924.30575703968316</v>
      </c>
      <c r="F4092" s="19">
        <f t="shared" si="630"/>
        <v>-1360.5843749904002</v>
      </c>
      <c r="G4092" s="19">
        <f t="shared" si="631"/>
        <v>872.59362651360016</v>
      </c>
      <c r="H4092" s="19">
        <f t="shared" si="633"/>
        <v>7344.6843749904001</v>
      </c>
      <c r="I4092" s="19">
        <f t="shared" si="634"/>
        <v>146.89368749980801</v>
      </c>
      <c r="J4092" s="19">
        <f t="shared" si="635"/>
        <v>1943.7930710530914</v>
      </c>
      <c r="K4092" s="19">
        <f t="shared" si="632"/>
        <v>100299.72246633952</v>
      </c>
      <c r="L4092" s="19">
        <f t="shared" si="636"/>
        <v>100299.72246633952</v>
      </c>
      <c r="M4092" s="19">
        <f t="shared" si="637"/>
        <v>0</v>
      </c>
      <c r="N4092" s="107">
        <f t="shared" si="638"/>
        <v>133140.73736015917</v>
      </c>
      <c r="O4092" s="107"/>
      <c r="P4092" s="107"/>
      <c r="Q4092" s="107">
        <f t="shared" si="639"/>
        <v>40949.892602772088</v>
      </c>
      <c r="R4092" s="106"/>
    </row>
    <row r="4093" spans="1:18" x14ac:dyDescent="0.45">
      <c r="A4093" s="4">
        <v>79.823999999999998</v>
      </c>
      <c r="B4093" s="4">
        <v>3321</v>
      </c>
      <c r="C4093" s="4">
        <v>51.6</v>
      </c>
      <c r="D4093" s="11">
        <v>1.3960180138225657</v>
      </c>
      <c r="E4093" s="19">
        <v>949.29224939934466</v>
      </c>
      <c r="F4093" s="19">
        <f t="shared" si="630"/>
        <v>-1360.5843749904002</v>
      </c>
      <c r="G4093" s="19">
        <f t="shared" si="631"/>
        <v>872.59362651360016</v>
      </c>
      <c r="H4093" s="19">
        <f t="shared" si="633"/>
        <v>7344.6843749904001</v>
      </c>
      <c r="I4093" s="19">
        <f t="shared" si="634"/>
        <v>146.89368749980801</v>
      </c>
      <c r="J4093" s="19">
        <f t="shared" si="635"/>
        <v>1968.7795634127529</v>
      </c>
      <c r="K4093" s="19">
        <f t="shared" si="632"/>
        <v>101589.02547209804</v>
      </c>
      <c r="L4093" s="19">
        <f t="shared" si="636"/>
        <v>101589.02547209804</v>
      </c>
      <c r="M4093" s="19">
        <f t="shared" si="637"/>
        <v>0</v>
      </c>
      <c r="N4093" s="107">
        <f t="shared" si="638"/>
        <v>133140.73736015917</v>
      </c>
      <c r="O4093" s="107"/>
      <c r="P4093" s="107"/>
      <c r="Q4093" s="107">
        <f t="shared" si="639"/>
        <v>40949.892602772088</v>
      </c>
      <c r="R4093" s="106"/>
    </row>
    <row r="4094" spans="1:18" x14ac:dyDescent="0.45">
      <c r="A4094" s="4">
        <v>79.843999999999994</v>
      </c>
      <c r="B4094" s="4">
        <v>3322</v>
      </c>
      <c r="C4094" s="4">
        <v>51.6</v>
      </c>
      <c r="D4094" s="11">
        <v>1.4231388437630694</v>
      </c>
      <c r="E4094" s="19">
        <v>967.73441375888717</v>
      </c>
      <c r="F4094" s="19">
        <f t="shared" si="630"/>
        <v>-1360.5843749904002</v>
      </c>
      <c r="G4094" s="19">
        <f t="shared" si="631"/>
        <v>872.59362651360016</v>
      </c>
      <c r="H4094" s="19">
        <f t="shared" si="633"/>
        <v>7344.6843749904001</v>
      </c>
      <c r="I4094" s="19">
        <f t="shared" si="634"/>
        <v>146.89368749980801</v>
      </c>
      <c r="J4094" s="19">
        <f t="shared" si="635"/>
        <v>1987.2217277722953</v>
      </c>
      <c r="K4094" s="19">
        <f t="shared" si="632"/>
        <v>102540.64115305044</v>
      </c>
      <c r="L4094" s="19">
        <f t="shared" si="636"/>
        <v>102540.64115305044</v>
      </c>
      <c r="M4094" s="19">
        <f t="shared" si="637"/>
        <v>0</v>
      </c>
      <c r="N4094" s="107">
        <f t="shared" si="638"/>
        <v>133140.73736015917</v>
      </c>
      <c r="O4094" s="107"/>
      <c r="P4094" s="107"/>
      <c r="Q4094" s="107">
        <f t="shared" si="639"/>
        <v>40949.892602772088</v>
      </c>
      <c r="R4094" s="106"/>
    </row>
    <row r="4095" spans="1:18" x14ac:dyDescent="0.45">
      <c r="A4095" s="4">
        <v>79.863</v>
      </c>
      <c r="B4095" s="4">
        <v>3323</v>
      </c>
      <c r="C4095" s="4">
        <v>51.7</v>
      </c>
      <c r="D4095" s="11">
        <v>1.38778115400339</v>
      </c>
      <c r="E4095" s="19">
        <v>943.69118472230514</v>
      </c>
      <c r="F4095" s="19">
        <f t="shared" si="630"/>
        <v>-1365.8630679001003</v>
      </c>
      <c r="G4095" s="19">
        <f t="shared" si="631"/>
        <v>875.97904962590019</v>
      </c>
      <c r="H4095" s="19">
        <f t="shared" si="633"/>
        <v>7349.9630679001002</v>
      </c>
      <c r="I4095" s="19">
        <f t="shared" si="634"/>
        <v>146.999261358002</v>
      </c>
      <c r="J4095" s="19">
        <f t="shared" si="635"/>
        <v>1966.6694957062073</v>
      </c>
      <c r="K4095" s="19">
        <f t="shared" si="632"/>
        <v>101676.81292801093</v>
      </c>
      <c r="L4095" s="19">
        <f t="shared" si="636"/>
        <v>101676.81292801093</v>
      </c>
      <c r="M4095" s="19">
        <f t="shared" si="637"/>
        <v>0</v>
      </c>
      <c r="N4095" s="107">
        <f t="shared" si="638"/>
        <v>133140.73736015917</v>
      </c>
      <c r="O4095" s="107"/>
      <c r="P4095" s="107"/>
      <c r="Q4095" s="107">
        <f t="shared" si="639"/>
        <v>40949.892602772088</v>
      </c>
      <c r="R4095" s="106"/>
    </row>
    <row r="4096" spans="1:18" x14ac:dyDescent="0.45">
      <c r="A4096" s="4">
        <v>79.882999999999996</v>
      </c>
      <c r="B4096" s="4">
        <v>3325</v>
      </c>
      <c r="C4096" s="4">
        <v>51.7</v>
      </c>
      <c r="D4096" s="11">
        <v>1.3197261642845179</v>
      </c>
      <c r="E4096" s="19">
        <v>897.41379171347216</v>
      </c>
      <c r="F4096" s="19">
        <f t="shared" si="630"/>
        <v>-1365.8630679001003</v>
      </c>
      <c r="G4096" s="19">
        <f t="shared" si="631"/>
        <v>875.97904962590019</v>
      </c>
      <c r="H4096" s="19">
        <f t="shared" si="633"/>
        <v>7349.9630679001002</v>
      </c>
      <c r="I4096" s="19">
        <f t="shared" si="634"/>
        <v>146.999261358002</v>
      </c>
      <c r="J4096" s="19">
        <f t="shared" si="635"/>
        <v>1920.3921026973744</v>
      </c>
      <c r="K4096" s="19">
        <f t="shared" si="632"/>
        <v>99284.27170945426</v>
      </c>
      <c r="L4096" s="19">
        <f t="shared" si="636"/>
        <v>99284.27170945426</v>
      </c>
      <c r="M4096" s="19">
        <f t="shared" si="637"/>
        <v>0</v>
      </c>
      <c r="N4096" s="107">
        <f t="shared" si="638"/>
        <v>133140.73736015917</v>
      </c>
      <c r="O4096" s="107"/>
      <c r="P4096" s="107"/>
      <c r="Q4096" s="107">
        <f t="shared" si="639"/>
        <v>40949.892602772088</v>
      </c>
      <c r="R4096" s="106"/>
    </row>
    <row r="4097" spans="1:18" x14ac:dyDescent="0.45">
      <c r="A4097" s="4">
        <v>79.902000000000001</v>
      </c>
      <c r="B4097" s="4">
        <v>3326</v>
      </c>
      <c r="C4097" s="4">
        <v>51.7</v>
      </c>
      <c r="D4097" s="11">
        <v>1.2972328878260833</v>
      </c>
      <c r="E4097" s="19">
        <v>882.11836372173661</v>
      </c>
      <c r="F4097" s="19">
        <f t="shared" si="630"/>
        <v>-1365.8630679001003</v>
      </c>
      <c r="G4097" s="19">
        <f t="shared" si="631"/>
        <v>875.97904962590019</v>
      </c>
      <c r="H4097" s="19">
        <f t="shared" si="633"/>
        <v>7349.9630679001002</v>
      </c>
      <c r="I4097" s="19">
        <f t="shared" si="634"/>
        <v>146.999261358002</v>
      </c>
      <c r="J4097" s="19">
        <f t="shared" si="635"/>
        <v>1905.0966747056389</v>
      </c>
      <c r="K4097" s="19">
        <f t="shared" si="632"/>
        <v>98493.498082281541</v>
      </c>
      <c r="L4097" s="19">
        <f t="shared" si="636"/>
        <v>98493.498082281541</v>
      </c>
      <c r="M4097" s="19">
        <f t="shared" si="637"/>
        <v>0</v>
      </c>
      <c r="N4097" s="107">
        <f t="shared" si="638"/>
        <v>133140.73736015917</v>
      </c>
      <c r="O4097" s="107"/>
      <c r="P4097" s="107"/>
      <c r="Q4097" s="107">
        <f t="shared" si="639"/>
        <v>40949.892602772088</v>
      </c>
      <c r="R4097" s="106"/>
    </row>
    <row r="4098" spans="1:18" x14ac:dyDescent="0.45">
      <c r="A4098" s="4">
        <v>79.921999999999997</v>
      </c>
      <c r="B4098" s="4">
        <v>3327</v>
      </c>
      <c r="C4098" s="4">
        <v>51.8</v>
      </c>
      <c r="D4098" s="11">
        <v>1.3438904082485896</v>
      </c>
      <c r="E4098" s="19">
        <v>913.84547760904093</v>
      </c>
      <c r="F4098" s="19">
        <f t="shared" si="630"/>
        <v>-1371.1519809316001</v>
      </c>
      <c r="G4098" s="19">
        <f t="shared" si="631"/>
        <v>879.37102728440004</v>
      </c>
      <c r="H4098" s="19">
        <f t="shared" si="633"/>
        <v>7355.2519809316</v>
      </c>
      <c r="I4098" s="19">
        <f t="shared" si="634"/>
        <v>147.10503961863199</v>
      </c>
      <c r="J4098" s="19">
        <f t="shared" si="635"/>
        <v>1940.3215445120729</v>
      </c>
      <c r="K4098" s="19">
        <f t="shared" si="632"/>
        <v>100508.65600572537</v>
      </c>
      <c r="L4098" s="19">
        <f t="shared" si="636"/>
        <v>100508.65600572537</v>
      </c>
      <c r="M4098" s="19">
        <f t="shared" si="637"/>
        <v>0</v>
      </c>
      <c r="N4098" s="107">
        <f t="shared" si="638"/>
        <v>133140.73736015917</v>
      </c>
      <c r="O4098" s="107"/>
      <c r="P4098" s="107"/>
      <c r="Q4098" s="107">
        <f t="shared" si="639"/>
        <v>40949.892602772088</v>
      </c>
      <c r="R4098" s="106"/>
    </row>
    <row r="4099" spans="1:18" x14ac:dyDescent="0.45">
      <c r="A4099" s="4">
        <v>79.941000000000003</v>
      </c>
      <c r="B4099" s="4">
        <v>3328</v>
      </c>
      <c r="C4099" s="4">
        <v>51.8</v>
      </c>
      <c r="D4099" s="11">
        <v>1.3545877915778748</v>
      </c>
      <c r="E4099" s="19">
        <v>921.11969827295491</v>
      </c>
      <c r="F4099" s="19">
        <f t="shared" si="630"/>
        <v>-1371.1519809316001</v>
      </c>
      <c r="G4099" s="19">
        <f t="shared" si="631"/>
        <v>879.37102728440004</v>
      </c>
      <c r="H4099" s="19">
        <f t="shared" si="633"/>
        <v>7355.2519809316</v>
      </c>
      <c r="I4099" s="19">
        <f t="shared" si="634"/>
        <v>147.10503961863199</v>
      </c>
      <c r="J4099" s="19">
        <f t="shared" si="635"/>
        <v>1947.5957651759868</v>
      </c>
      <c r="K4099" s="19">
        <f t="shared" si="632"/>
        <v>100885.46063611611</v>
      </c>
      <c r="L4099" s="19">
        <f t="shared" si="636"/>
        <v>100885.46063611611</v>
      </c>
      <c r="M4099" s="19">
        <f t="shared" si="637"/>
        <v>0</v>
      </c>
      <c r="N4099" s="107">
        <f t="shared" si="638"/>
        <v>133140.73736015917</v>
      </c>
      <c r="O4099" s="107"/>
      <c r="P4099" s="107"/>
      <c r="Q4099" s="107">
        <f t="shared" si="639"/>
        <v>40949.892602772088</v>
      </c>
      <c r="R4099" s="106"/>
    </row>
    <row r="4100" spans="1:18" x14ac:dyDescent="0.45">
      <c r="A4100" s="4">
        <v>79.960999999999999</v>
      </c>
      <c r="B4100" s="4">
        <v>3329</v>
      </c>
      <c r="C4100" s="4">
        <v>51.9</v>
      </c>
      <c r="D4100" s="11">
        <v>1.3043768042688506</v>
      </c>
      <c r="E4100" s="19">
        <v>886.97622690281844</v>
      </c>
      <c r="F4100" s="19">
        <f t="shared" si="630"/>
        <v>-1376.4511140849002</v>
      </c>
      <c r="G4100" s="19">
        <f t="shared" si="631"/>
        <v>882.76955948910006</v>
      </c>
      <c r="H4100" s="19">
        <f t="shared" si="633"/>
        <v>7360.5511140849003</v>
      </c>
      <c r="I4100" s="19">
        <f t="shared" si="634"/>
        <v>147.21102228169801</v>
      </c>
      <c r="J4100" s="19">
        <f t="shared" si="635"/>
        <v>1916.9568086736165</v>
      </c>
      <c r="K4100" s="19">
        <f t="shared" si="632"/>
        <v>99490.058370160696</v>
      </c>
      <c r="L4100" s="19">
        <f t="shared" si="636"/>
        <v>99490.058370160696</v>
      </c>
      <c r="M4100" s="19">
        <f t="shared" si="637"/>
        <v>0</v>
      </c>
      <c r="N4100" s="107">
        <f t="shared" si="638"/>
        <v>133140.73736015917</v>
      </c>
      <c r="O4100" s="107"/>
      <c r="P4100" s="107"/>
      <c r="Q4100" s="107">
        <f t="shared" si="639"/>
        <v>40949.892602772088</v>
      </c>
      <c r="R4100" s="106"/>
    </row>
    <row r="4101" spans="1:18" x14ac:dyDescent="0.45">
      <c r="A4101" s="4">
        <v>79.98</v>
      </c>
      <c r="B4101" s="4">
        <v>3330</v>
      </c>
      <c r="C4101" s="4">
        <v>51.9</v>
      </c>
      <c r="D4101" s="11">
        <v>1.2195049067926491</v>
      </c>
      <c r="E4101" s="19">
        <v>829.26333661900139</v>
      </c>
      <c r="F4101" s="19">
        <f t="shared" si="630"/>
        <v>-1376.4511140849002</v>
      </c>
      <c r="G4101" s="19">
        <f t="shared" si="631"/>
        <v>882.76955948910006</v>
      </c>
      <c r="H4101" s="19">
        <f t="shared" si="633"/>
        <v>7360.5511140849003</v>
      </c>
      <c r="I4101" s="19">
        <f t="shared" si="634"/>
        <v>147.21102228169801</v>
      </c>
      <c r="J4101" s="19">
        <f t="shared" si="635"/>
        <v>1859.2439183897993</v>
      </c>
      <c r="K4101" s="19">
        <f t="shared" si="632"/>
        <v>96494.759364430589</v>
      </c>
      <c r="L4101" s="19">
        <f t="shared" si="636"/>
        <v>96494.759364430589</v>
      </c>
      <c r="M4101" s="19">
        <f t="shared" si="637"/>
        <v>0</v>
      </c>
      <c r="N4101" s="107">
        <f t="shared" si="638"/>
        <v>133140.73736015917</v>
      </c>
      <c r="O4101" s="107"/>
      <c r="P4101" s="107"/>
      <c r="Q4101" s="107">
        <f t="shared" si="639"/>
        <v>40949.892602772088</v>
      </c>
      <c r="R4101" s="106"/>
    </row>
    <row r="4102" spans="1:18" x14ac:dyDescent="0.45">
      <c r="A4102" s="4">
        <v>80</v>
      </c>
      <c r="B4102" s="4">
        <v>3331</v>
      </c>
      <c r="C4102" s="4">
        <v>51.9</v>
      </c>
      <c r="D4102" s="11">
        <v>1.1911137294395187</v>
      </c>
      <c r="E4102" s="19">
        <v>809.95733601887264</v>
      </c>
      <c r="F4102" s="19">
        <f t="shared" ref="F4102:F4165" si="640">0.5*1.27*1.223*-0.658*C4102^2</f>
        <v>-1376.4511140849002</v>
      </c>
      <c r="G4102" s="19">
        <f t="shared" ref="G4102:G4165" si="641">0.5*1.27*1.223*0.422*C4102^2</f>
        <v>882.76955948910006</v>
      </c>
      <c r="H4102" s="19">
        <f t="shared" si="633"/>
        <v>7360.5511140849003</v>
      </c>
      <c r="I4102" s="19">
        <f t="shared" si="634"/>
        <v>147.21102228169801</v>
      </c>
      <c r="J4102" s="19">
        <f t="shared" si="635"/>
        <v>1839.9379177896706</v>
      </c>
      <c r="K4102" s="19">
        <f t="shared" ref="K4102:K4165" si="642">J4102*C4102</f>
        <v>95492.777933283898</v>
      </c>
      <c r="L4102" s="19">
        <f t="shared" si="636"/>
        <v>95492.777933283898</v>
      </c>
      <c r="M4102" s="19">
        <f t="shared" si="637"/>
        <v>0</v>
      </c>
      <c r="N4102" s="107">
        <f t="shared" si="638"/>
        <v>133140.73736015917</v>
      </c>
      <c r="O4102" s="107"/>
      <c r="P4102" s="107"/>
      <c r="Q4102" s="107">
        <f t="shared" si="639"/>
        <v>40949.892602772088</v>
      </c>
      <c r="R4102" s="106"/>
    </row>
    <row r="4103" spans="1:18" x14ac:dyDescent="0.45">
      <c r="A4103" s="4">
        <v>80.02</v>
      </c>
      <c r="B4103" s="4">
        <v>3332</v>
      </c>
      <c r="C4103" s="4">
        <v>52</v>
      </c>
      <c r="D4103" s="11">
        <v>1.1811603823109802</v>
      </c>
      <c r="E4103" s="19">
        <v>803.18905997146658</v>
      </c>
      <c r="F4103" s="19">
        <f t="shared" si="640"/>
        <v>-1381.7604673600001</v>
      </c>
      <c r="G4103" s="19">
        <f t="shared" si="641"/>
        <v>886.17464624000013</v>
      </c>
      <c r="H4103" s="19">
        <f t="shared" ref="H4103:H4166" si="643">5984.1-F4103</f>
        <v>7365.8604673600003</v>
      </c>
      <c r="I4103" s="19">
        <f t="shared" ref="I4103:I4166" si="644">H4103*0.02</f>
        <v>147.31720934720002</v>
      </c>
      <c r="J4103" s="19">
        <f t="shared" ref="J4103:J4166" si="645">E4103+G4103+I4103</f>
        <v>1836.6809155586668</v>
      </c>
      <c r="K4103" s="19">
        <f t="shared" si="642"/>
        <v>95507.407609050671</v>
      </c>
      <c r="L4103" s="19">
        <f t="shared" ref="L4103:L4166" si="646">IF(K4103&lt;0, K4103-K4103,K4103)</f>
        <v>95507.407609050671</v>
      </c>
      <c r="M4103" s="19">
        <f t="shared" ref="M4103:M4166" si="647">IF(K4103&gt;0, K4103-K4103,K4103)</f>
        <v>0</v>
      </c>
      <c r="N4103" s="107">
        <f t="shared" ref="N4103:N4166" si="648">N4100</f>
        <v>133140.73736015917</v>
      </c>
      <c r="O4103" s="107"/>
      <c r="P4103" s="107"/>
      <c r="Q4103" s="107">
        <f t="shared" ref="Q4103:Q4166" si="649">Q4100</f>
        <v>40949.892602772088</v>
      </c>
      <c r="R4103" s="106"/>
    </row>
    <row r="4104" spans="1:18" x14ac:dyDescent="0.45">
      <c r="A4104" s="4">
        <v>80.039000000000001</v>
      </c>
      <c r="B4104" s="4">
        <v>3333</v>
      </c>
      <c r="C4104" s="4">
        <v>52</v>
      </c>
      <c r="D4104" s="11">
        <v>1.1429598676484143</v>
      </c>
      <c r="E4104" s="19">
        <v>777.21271000092167</v>
      </c>
      <c r="F4104" s="19">
        <f t="shared" si="640"/>
        <v>-1381.7604673600001</v>
      </c>
      <c r="G4104" s="19">
        <f t="shared" si="641"/>
        <v>886.17464624000013</v>
      </c>
      <c r="H4104" s="19">
        <f t="shared" si="643"/>
        <v>7365.8604673600003</v>
      </c>
      <c r="I4104" s="19">
        <f t="shared" si="644"/>
        <v>147.31720934720002</v>
      </c>
      <c r="J4104" s="19">
        <f t="shared" si="645"/>
        <v>1810.7045655881218</v>
      </c>
      <c r="K4104" s="19">
        <f t="shared" si="642"/>
        <v>94156.637410582334</v>
      </c>
      <c r="L4104" s="19">
        <f t="shared" si="646"/>
        <v>94156.637410582334</v>
      </c>
      <c r="M4104" s="19">
        <f t="shared" si="647"/>
        <v>0</v>
      </c>
      <c r="N4104" s="107">
        <f t="shared" si="648"/>
        <v>133140.73736015917</v>
      </c>
      <c r="O4104" s="107"/>
      <c r="P4104" s="107"/>
      <c r="Q4104" s="107">
        <f t="shared" si="649"/>
        <v>40949.892602772088</v>
      </c>
      <c r="R4104" s="106"/>
    </row>
    <row r="4105" spans="1:18" x14ac:dyDescent="0.45">
      <c r="A4105" s="4">
        <v>80.058999999999997</v>
      </c>
      <c r="B4105" s="4">
        <v>3334</v>
      </c>
      <c r="C4105" s="4">
        <v>52</v>
      </c>
      <c r="D4105" s="11">
        <v>1.1321122533787769</v>
      </c>
      <c r="E4105" s="19">
        <v>769.83633229756822</v>
      </c>
      <c r="F4105" s="19">
        <f t="shared" si="640"/>
        <v>-1381.7604673600001</v>
      </c>
      <c r="G4105" s="19">
        <f t="shared" si="641"/>
        <v>886.17464624000013</v>
      </c>
      <c r="H4105" s="19">
        <f t="shared" si="643"/>
        <v>7365.8604673600003</v>
      </c>
      <c r="I4105" s="19">
        <f t="shared" si="644"/>
        <v>147.31720934720002</v>
      </c>
      <c r="J4105" s="19">
        <f t="shared" si="645"/>
        <v>1803.3281878847686</v>
      </c>
      <c r="K4105" s="19">
        <f t="shared" si="642"/>
        <v>93773.065770007961</v>
      </c>
      <c r="L4105" s="19">
        <f t="shared" si="646"/>
        <v>93773.065770007961</v>
      </c>
      <c r="M4105" s="19">
        <f t="shared" si="647"/>
        <v>0</v>
      </c>
      <c r="N4105" s="107">
        <f t="shared" si="648"/>
        <v>133140.73736015917</v>
      </c>
      <c r="O4105" s="107"/>
      <c r="P4105" s="107"/>
      <c r="Q4105" s="107">
        <f t="shared" si="649"/>
        <v>40949.892602772088</v>
      </c>
      <c r="R4105" s="106"/>
    </row>
    <row r="4106" spans="1:18" x14ac:dyDescent="0.45">
      <c r="A4106" s="4">
        <v>80.078000000000003</v>
      </c>
      <c r="B4106" s="4">
        <v>3335</v>
      </c>
      <c r="C4106" s="4">
        <v>52</v>
      </c>
      <c r="D4106" s="11">
        <v>1.1913218822016933</v>
      </c>
      <c r="E4106" s="19">
        <v>810.09887989715151</v>
      </c>
      <c r="F4106" s="19">
        <f t="shared" si="640"/>
        <v>-1381.7604673600001</v>
      </c>
      <c r="G4106" s="19">
        <f t="shared" si="641"/>
        <v>886.17464624000013</v>
      </c>
      <c r="H4106" s="19">
        <f t="shared" si="643"/>
        <v>7365.8604673600003</v>
      </c>
      <c r="I4106" s="19">
        <f t="shared" si="644"/>
        <v>147.31720934720002</v>
      </c>
      <c r="J4106" s="19">
        <f t="shared" si="645"/>
        <v>1843.5907354843519</v>
      </c>
      <c r="K4106" s="19">
        <f t="shared" si="642"/>
        <v>95866.71824518629</v>
      </c>
      <c r="L4106" s="19">
        <f t="shared" si="646"/>
        <v>95866.71824518629</v>
      </c>
      <c r="M4106" s="19">
        <f t="shared" si="647"/>
        <v>0</v>
      </c>
      <c r="N4106" s="107">
        <f t="shared" si="648"/>
        <v>133140.73736015917</v>
      </c>
      <c r="O4106" s="107"/>
      <c r="P4106" s="107"/>
      <c r="Q4106" s="107">
        <f t="shared" si="649"/>
        <v>40949.892602772088</v>
      </c>
      <c r="R4106" s="106"/>
    </row>
    <row r="4107" spans="1:18" x14ac:dyDescent="0.45">
      <c r="A4107" s="4">
        <v>80.097999999999999</v>
      </c>
      <c r="B4107" s="4">
        <v>3336</v>
      </c>
      <c r="C4107" s="4">
        <v>52.1</v>
      </c>
      <c r="D4107" s="11">
        <v>1.2959613030651509</v>
      </c>
      <c r="E4107" s="19">
        <v>881.25368608430256</v>
      </c>
      <c r="F4107" s="19">
        <f t="shared" si="640"/>
        <v>-1387.0800407569004</v>
      </c>
      <c r="G4107" s="19">
        <f t="shared" si="641"/>
        <v>889.58628753710025</v>
      </c>
      <c r="H4107" s="19">
        <f t="shared" si="643"/>
        <v>7371.1800407569008</v>
      </c>
      <c r="I4107" s="19">
        <f t="shared" si="644"/>
        <v>147.42360081513803</v>
      </c>
      <c r="J4107" s="19">
        <f t="shared" si="645"/>
        <v>1918.2635744365409</v>
      </c>
      <c r="K4107" s="19">
        <f t="shared" si="642"/>
        <v>99941.532228143784</v>
      </c>
      <c r="L4107" s="19">
        <f t="shared" si="646"/>
        <v>99941.532228143784</v>
      </c>
      <c r="M4107" s="19">
        <f t="shared" si="647"/>
        <v>0</v>
      </c>
      <c r="N4107" s="107">
        <f t="shared" si="648"/>
        <v>133140.73736015917</v>
      </c>
      <c r="O4107" s="107"/>
      <c r="P4107" s="107"/>
      <c r="Q4107" s="107">
        <f t="shared" si="649"/>
        <v>40949.892602772088</v>
      </c>
      <c r="R4107" s="106"/>
    </row>
    <row r="4108" spans="1:18" x14ac:dyDescent="0.45">
      <c r="A4108" s="4">
        <v>80.117000000000004</v>
      </c>
      <c r="B4108" s="4">
        <v>3337</v>
      </c>
      <c r="C4108" s="4">
        <v>52.1</v>
      </c>
      <c r="D4108" s="11">
        <v>1.3814222498519728</v>
      </c>
      <c r="E4108" s="19">
        <v>939.36712989934153</v>
      </c>
      <c r="F4108" s="19">
        <f t="shared" si="640"/>
        <v>-1387.0800407569004</v>
      </c>
      <c r="G4108" s="19">
        <f t="shared" si="641"/>
        <v>889.58628753710025</v>
      </c>
      <c r="H4108" s="19">
        <f t="shared" si="643"/>
        <v>7371.1800407569008</v>
      </c>
      <c r="I4108" s="19">
        <f t="shared" si="644"/>
        <v>147.42360081513803</v>
      </c>
      <c r="J4108" s="19">
        <f t="shared" si="645"/>
        <v>1976.3770182515798</v>
      </c>
      <c r="K4108" s="19">
        <f t="shared" si="642"/>
        <v>102969.24265090731</v>
      </c>
      <c r="L4108" s="19">
        <f t="shared" si="646"/>
        <v>102969.24265090731</v>
      </c>
      <c r="M4108" s="19">
        <f t="shared" si="647"/>
        <v>0</v>
      </c>
      <c r="N4108" s="107">
        <f t="shared" si="648"/>
        <v>133140.73736015917</v>
      </c>
      <c r="O4108" s="107"/>
      <c r="P4108" s="107"/>
      <c r="Q4108" s="107">
        <f t="shared" si="649"/>
        <v>40949.892602772088</v>
      </c>
      <c r="R4108" s="106"/>
    </row>
    <row r="4109" spans="1:18" x14ac:dyDescent="0.45">
      <c r="A4109" s="4">
        <v>80.137</v>
      </c>
      <c r="B4109" s="4">
        <v>3338</v>
      </c>
      <c r="C4109" s="4">
        <v>52.1</v>
      </c>
      <c r="D4109" s="11">
        <v>1.3597359892395</v>
      </c>
      <c r="E4109" s="19">
        <v>924.62047268286005</v>
      </c>
      <c r="F4109" s="19">
        <f t="shared" si="640"/>
        <v>-1387.0800407569004</v>
      </c>
      <c r="G4109" s="19">
        <f t="shared" si="641"/>
        <v>889.58628753710025</v>
      </c>
      <c r="H4109" s="19">
        <f t="shared" si="643"/>
        <v>7371.1800407569008</v>
      </c>
      <c r="I4109" s="19">
        <f t="shared" si="644"/>
        <v>147.42360081513803</v>
      </c>
      <c r="J4109" s="19">
        <f t="shared" si="645"/>
        <v>1961.6303610350985</v>
      </c>
      <c r="K4109" s="19">
        <f t="shared" si="642"/>
        <v>102200.94180992864</v>
      </c>
      <c r="L4109" s="19">
        <f t="shared" si="646"/>
        <v>102200.94180992864</v>
      </c>
      <c r="M4109" s="19">
        <f t="shared" si="647"/>
        <v>0</v>
      </c>
      <c r="N4109" s="107">
        <f t="shared" si="648"/>
        <v>133140.73736015917</v>
      </c>
      <c r="O4109" s="107"/>
      <c r="P4109" s="107"/>
      <c r="Q4109" s="107">
        <f t="shared" si="649"/>
        <v>40949.892602772088</v>
      </c>
      <c r="R4109" s="106"/>
    </row>
    <row r="4110" spans="1:18" x14ac:dyDescent="0.45">
      <c r="A4110" s="4">
        <v>80.156000000000006</v>
      </c>
      <c r="B4110" s="4">
        <v>3339</v>
      </c>
      <c r="C4110" s="4">
        <v>52.2</v>
      </c>
      <c r="D4110" s="11">
        <v>1.2507005482640325</v>
      </c>
      <c r="E4110" s="19">
        <v>850.47637281954212</v>
      </c>
      <c r="F4110" s="19">
        <f t="shared" si="640"/>
        <v>-1392.4098342756004</v>
      </c>
      <c r="G4110" s="19">
        <f t="shared" si="641"/>
        <v>893.00448338040019</v>
      </c>
      <c r="H4110" s="19">
        <f t="shared" si="643"/>
        <v>7376.509834275601</v>
      </c>
      <c r="I4110" s="19">
        <f t="shared" si="644"/>
        <v>147.53019668551201</v>
      </c>
      <c r="J4110" s="19">
        <f t="shared" si="645"/>
        <v>1891.0110528854543</v>
      </c>
      <c r="K4110" s="19">
        <f t="shared" si="642"/>
        <v>98710.776960620715</v>
      </c>
      <c r="L4110" s="19">
        <f t="shared" si="646"/>
        <v>98710.776960620715</v>
      </c>
      <c r="M4110" s="19">
        <f t="shared" si="647"/>
        <v>0</v>
      </c>
      <c r="N4110" s="107">
        <f t="shared" si="648"/>
        <v>133140.73736015917</v>
      </c>
      <c r="O4110" s="107"/>
      <c r="P4110" s="107"/>
      <c r="Q4110" s="107">
        <f t="shared" si="649"/>
        <v>40949.892602772088</v>
      </c>
      <c r="R4110" s="106"/>
    </row>
    <row r="4111" spans="1:18" x14ac:dyDescent="0.45">
      <c r="A4111" s="4">
        <v>80.176000000000002</v>
      </c>
      <c r="B4111" s="4">
        <v>3340</v>
      </c>
      <c r="C4111" s="4">
        <v>52.2</v>
      </c>
      <c r="D4111" s="11">
        <v>1.102085920874514</v>
      </c>
      <c r="E4111" s="19">
        <v>749.41842619466945</v>
      </c>
      <c r="F4111" s="19">
        <f t="shared" si="640"/>
        <v>-1392.4098342756004</v>
      </c>
      <c r="G4111" s="19">
        <f t="shared" si="641"/>
        <v>893.00448338040019</v>
      </c>
      <c r="H4111" s="19">
        <f t="shared" si="643"/>
        <v>7376.509834275601</v>
      </c>
      <c r="I4111" s="19">
        <f t="shared" si="644"/>
        <v>147.53019668551201</v>
      </c>
      <c r="J4111" s="19">
        <f t="shared" si="645"/>
        <v>1789.9531062605818</v>
      </c>
      <c r="K4111" s="19">
        <f t="shared" si="642"/>
        <v>93435.55214680238</v>
      </c>
      <c r="L4111" s="19">
        <f t="shared" si="646"/>
        <v>93435.55214680238</v>
      </c>
      <c r="M4111" s="19">
        <f t="shared" si="647"/>
        <v>0</v>
      </c>
      <c r="N4111" s="107">
        <f t="shared" si="648"/>
        <v>133140.73736015917</v>
      </c>
      <c r="O4111" s="107"/>
      <c r="P4111" s="107"/>
      <c r="Q4111" s="107">
        <f t="shared" si="649"/>
        <v>40949.892602772088</v>
      </c>
      <c r="R4111" s="106"/>
    </row>
    <row r="4112" spans="1:18" x14ac:dyDescent="0.45">
      <c r="A4112" s="4">
        <v>80.194999999999993</v>
      </c>
      <c r="B4112" s="4">
        <v>3341</v>
      </c>
      <c r="C4112" s="4">
        <v>52.2</v>
      </c>
      <c r="D4112" s="11">
        <v>1.0741805639570152</v>
      </c>
      <c r="E4112" s="19">
        <v>730.44278349077035</v>
      </c>
      <c r="F4112" s="19">
        <f t="shared" si="640"/>
        <v>-1392.4098342756004</v>
      </c>
      <c r="G4112" s="19">
        <f t="shared" si="641"/>
        <v>893.00448338040019</v>
      </c>
      <c r="H4112" s="19">
        <f t="shared" si="643"/>
        <v>7376.509834275601</v>
      </c>
      <c r="I4112" s="19">
        <f t="shared" si="644"/>
        <v>147.53019668551201</v>
      </c>
      <c r="J4112" s="19">
        <f t="shared" si="645"/>
        <v>1770.9774635566826</v>
      </c>
      <c r="K4112" s="19">
        <f t="shared" si="642"/>
        <v>92445.02359765883</v>
      </c>
      <c r="L4112" s="19">
        <f t="shared" si="646"/>
        <v>92445.02359765883</v>
      </c>
      <c r="M4112" s="19">
        <f t="shared" si="647"/>
        <v>0</v>
      </c>
      <c r="N4112" s="107">
        <f t="shared" si="648"/>
        <v>133140.73736015917</v>
      </c>
      <c r="O4112" s="107"/>
      <c r="P4112" s="107"/>
      <c r="Q4112" s="107">
        <f t="shared" si="649"/>
        <v>40949.892602772088</v>
      </c>
      <c r="R4112" s="106"/>
    </row>
    <row r="4113" spans="1:18" x14ac:dyDescent="0.45">
      <c r="A4113" s="4">
        <v>80.215000000000003</v>
      </c>
      <c r="B4113" s="4">
        <v>3342</v>
      </c>
      <c r="C4113" s="4">
        <v>52.3</v>
      </c>
      <c r="D4113" s="11">
        <v>1.1729981388134942</v>
      </c>
      <c r="E4113" s="19">
        <v>797.63873439317604</v>
      </c>
      <c r="F4113" s="19">
        <f t="shared" si="640"/>
        <v>-1397.7498479161</v>
      </c>
      <c r="G4113" s="19">
        <f t="shared" si="641"/>
        <v>896.42923376989995</v>
      </c>
      <c r="H4113" s="19">
        <f t="shared" si="643"/>
        <v>7381.8498479161008</v>
      </c>
      <c r="I4113" s="19">
        <f t="shared" si="644"/>
        <v>147.63699695832202</v>
      </c>
      <c r="J4113" s="19">
        <f t="shared" si="645"/>
        <v>1841.7049651213979</v>
      </c>
      <c r="K4113" s="19">
        <f t="shared" si="642"/>
        <v>96321.169675849102</v>
      </c>
      <c r="L4113" s="19">
        <f t="shared" si="646"/>
        <v>96321.169675849102</v>
      </c>
      <c r="M4113" s="19">
        <f t="shared" si="647"/>
        <v>0</v>
      </c>
      <c r="N4113" s="107">
        <f t="shared" si="648"/>
        <v>133140.73736015917</v>
      </c>
      <c r="O4113" s="107"/>
      <c r="P4113" s="107"/>
      <c r="Q4113" s="107">
        <f t="shared" si="649"/>
        <v>40949.892602772088</v>
      </c>
      <c r="R4113" s="106"/>
    </row>
    <row r="4114" spans="1:18" x14ac:dyDescent="0.45">
      <c r="A4114" s="4">
        <v>80.233999999999995</v>
      </c>
      <c r="B4114" s="4">
        <v>3343</v>
      </c>
      <c r="C4114" s="4">
        <v>52.3</v>
      </c>
      <c r="D4114" s="11">
        <v>1.3082649450982542</v>
      </c>
      <c r="E4114" s="19">
        <v>889.6201626668128</v>
      </c>
      <c r="F4114" s="19">
        <f t="shared" si="640"/>
        <v>-1397.7498479161</v>
      </c>
      <c r="G4114" s="19">
        <f t="shared" si="641"/>
        <v>896.42923376989995</v>
      </c>
      <c r="H4114" s="19">
        <f t="shared" si="643"/>
        <v>7381.8498479161008</v>
      </c>
      <c r="I4114" s="19">
        <f t="shared" si="644"/>
        <v>147.63699695832202</v>
      </c>
      <c r="J4114" s="19">
        <f t="shared" si="645"/>
        <v>1933.6863933950349</v>
      </c>
      <c r="K4114" s="19">
        <f t="shared" si="642"/>
        <v>101131.79837456031</v>
      </c>
      <c r="L4114" s="19">
        <f t="shared" si="646"/>
        <v>101131.79837456031</v>
      </c>
      <c r="M4114" s="19">
        <f t="shared" si="647"/>
        <v>0</v>
      </c>
      <c r="N4114" s="107">
        <f t="shared" si="648"/>
        <v>133140.73736015917</v>
      </c>
      <c r="O4114" s="107"/>
      <c r="P4114" s="107"/>
      <c r="Q4114" s="107">
        <f t="shared" si="649"/>
        <v>40949.892602772088</v>
      </c>
      <c r="R4114" s="106"/>
    </row>
    <row r="4115" spans="1:18" x14ac:dyDescent="0.45">
      <c r="A4115" s="4">
        <v>80.254000000000005</v>
      </c>
      <c r="B4115" s="4">
        <v>3344</v>
      </c>
      <c r="C4115" s="4">
        <v>52.3</v>
      </c>
      <c r="D4115" s="11">
        <v>1.2533929016374645</v>
      </c>
      <c r="E4115" s="19">
        <v>852.30717311347587</v>
      </c>
      <c r="F4115" s="19">
        <f t="shared" si="640"/>
        <v>-1397.7498479161</v>
      </c>
      <c r="G4115" s="19">
        <f t="shared" si="641"/>
        <v>896.42923376989995</v>
      </c>
      <c r="H4115" s="19">
        <f t="shared" si="643"/>
        <v>7381.8498479161008</v>
      </c>
      <c r="I4115" s="19">
        <f t="shared" si="644"/>
        <v>147.63699695832202</v>
      </c>
      <c r="J4115" s="19">
        <f t="shared" si="645"/>
        <v>1896.3734038416978</v>
      </c>
      <c r="K4115" s="19">
        <f t="shared" si="642"/>
        <v>99180.329020920792</v>
      </c>
      <c r="L4115" s="19">
        <f t="shared" si="646"/>
        <v>99180.329020920792</v>
      </c>
      <c r="M4115" s="19">
        <f t="shared" si="647"/>
        <v>0</v>
      </c>
      <c r="N4115" s="107">
        <f t="shared" si="648"/>
        <v>133140.73736015917</v>
      </c>
      <c r="O4115" s="107"/>
      <c r="P4115" s="107"/>
      <c r="Q4115" s="107">
        <f t="shared" si="649"/>
        <v>40949.892602772088</v>
      </c>
      <c r="R4115" s="106"/>
    </row>
    <row r="4116" spans="1:18" x14ac:dyDescent="0.45">
      <c r="A4116" s="4">
        <v>80.272999999999996</v>
      </c>
      <c r="B4116" s="4">
        <v>3345</v>
      </c>
      <c r="C4116" s="4">
        <v>52.4</v>
      </c>
      <c r="D4116" s="11">
        <v>1.1179209625388185</v>
      </c>
      <c r="E4116" s="19">
        <v>760.18625452639651</v>
      </c>
      <c r="F4116" s="19">
        <f t="shared" si="640"/>
        <v>-1403.1000816784001</v>
      </c>
      <c r="G4116" s="19">
        <f t="shared" si="641"/>
        <v>899.86053870560011</v>
      </c>
      <c r="H4116" s="19">
        <f t="shared" si="643"/>
        <v>7387.2000816784002</v>
      </c>
      <c r="I4116" s="19">
        <f t="shared" si="644"/>
        <v>147.74400163356802</v>
      </c>
      <c r="J4116" s="19">
        <f t="shared" si="645"/>
        <v>1807.7907948655647</v>
      </c>
      <c r="K4116" s="19">
        <f t="shared" si="642"/>
        <v>94728.237650955591</v>
      </c>
      <c r="L4116" s="19">
        <f t="shared" si="646"/>
        <v>94728.237650955591</v>
      </c>
      <c r="M4116" s="19">
        <f t="shared" si="647"/>
        <v>0</v>
      </c>
      <c r="N4116" s="107">
        <f t="shared" si="648"/>
        <v>133140.73736015917</v>
      </c>
      <c r="O4116" s="107"/>
      <c r="P4116" s="107"/>
      <c r="Q4116" s="107">
        <f t="shared" si="649"/>
        <v>40949.892602772088</v>
      </c>
      <c r="R4116" s="106"/>
    </row>
    <row r="4117" spans="1:18" x14ac:dyDescent="0.45">
      <c r="A4117" s="4">
        <v>80.293000000000006</v>
      </c>
      <c r="B4117" s="4">
        <v>3346</v>
      </c>
      <c r="C4117" s="4">
        <v>52.4</v>
      </c>
      <c r="D4117" s="11">
        <v>0.99113126027812093</v>
      </c>
      <c r="E4117" s="19">
        <v>673.96925698912219</v>
      </c>
      <c r="F4117" s="19">
        <f t="shared" si="640"/>
        <v>-1403.1000816784001</v>
      </c>
      <c r="G4117" s="19">
        <f t="shared" si="641"/>
        <v>899.86053870560011</v>
      </c>
      <c r="H4117" s="19">
        <f t="shared" si="643"/>
        <v>7387.2000816784002</v>
      </c>
      <c r="I4117" s="19">
        <f t="shared" si="644"/>
        <v>147.74400163356802</v>
      </c>
      <c r="J4117" s="19">
        <f t="shared" si="645"/>
        <v>1721.5737973282903</v>
      </c>
      <c r="K4117" s="19">
        <f t="shared" si="642"/>
        <v>90210.466980002413</v>
      </c>
      <c r="L4117" s="19">
        <f t="shared" si="646"/>
        <v>90210.466980002413</v>
      </c>
      <c r="M4117" s="19">
        <f t="shared" si="647"/>
        <v>0</v>
      </c>
      <c r="N4117" s="107">
        <f t="shared" si="648"/>
        <v>133140.73736015917</v>
      </c>
      <c r="O4117" s="107"/>
      <c r="P4117" s="107"/>
      <c r="Q4117" s="107">
        <f t="shared" si="649"/>
        <v>40949.892602772088</v>
      </c>
      <c r="R4117" s="106"/>
    </row>
    <row r="4118" spans="1:18" x14ac:dyDescent="0.45">
      <c r="A4118" s="4">
        <v>80.313000000000002</v>
      </c>
      <c r="B4118" s="4">
        <v>3347</v>
      </c>
      <c r="C4118" s="4">
        <v>52.4</v>
      </c>
      <c r="D4118" s="11">
        <v>0.94096020963168381</v>
      </c>
      <c r="E4118" s="19">
        <v>639.85294254954499</v>
      </c>
      <c r="F4118" s="19">
        <f t="shared" si="640"/>
        <v>-1403.1000816784001</v>
      </c>
      <c r="G4118" s="19">
        <f t="shared" si="641"/>
        <v>899.86053870560011</v>
      </c>
      <c r="H4118" s="19">
        <f t="shared" si="643"/>
        <v>7387.2000816784002</v>
      </c>
      <c r="I4118" s="19">
        <f t="shared" si="644"/>
        <v>147.74400163356802</v>
      </c>
      <c r="J4118" s="19">
        <f t="shared" si="645"/>
        <v>1687.457482888713</v>
      </c>
      <c r="K4118" s="19">
        <f t="shared" si="642"/>
        <v>88422.772103368552</v>
      </c>
      <c r="L4118" s="19">
        <f t="shared" si="646"/>
        <v>88422.772103368552</v>
      </c>
      <c r="M4118" s="19">
        <f t="shared" si="647"/>
        <v>0</v>
      </c>
      <c r="N4118" s="107">
        <f t="shared" si="648"/>
        <v>133140.73736015917</v>
      </c>
      <c r="O4118" s="107"/>
      <c r="P4118" s="107"/>
      <c r="Q4118" s="107">
        <f t="shared" si="649"/>
        <v>40949.892602772088</v>
      </c>
      <c r="R4118" s="106"/>
    </row>
    <row r="4119" spans="1:18" x14ac:dyDescent="0.45">
      <c r="A4119" s="4">
        <v>80.331999999999994</v>
      </c>
      <c r="B4119" s="4">
        <v>3348</v>
      </c>
      <c r="C4119" s="4">
        <v>52.4</v>
      </c>
      <c r="D4119" s="11">
        <v>0.8705052511133311</v>
      </c>
      <c r="E4119" s="19">
        <v>591.94357075706512</v>
      </c>
      <c r="F4119" s="19">
        <f t="shared" si="640"/>
        <v>-1403.1000816784001</v>
      </c>
      <c r="G4119" s="19">
        <f t="shared" si="641"/>
        <v>899.86053870560011</v>
      </c>
      <c r="H4119" s="19">
        <f t="shared" si="643"/>
        <v>7387.2000816784002</v>
      </c>
      <c r="I4119" s="19">
        <f t="shared" si="644"/>
        <v>147.74400163356802</v>
      </c>
      <c r="J4119" s="19">
        <f t="shared" si="645"/>
        <v>1639.5481110962332</v>
      </c>
      <c r="K4119" s="19">
        <f t="shared" si="642"/>
        <v>85912.321021442622</v>
      </c>
      <c r="L4119" s="19">
        <f t="shared" si="646"/>
        <v>85912.321021442622</v>
      </c>
      <c r="M4119" s="19">
        <f t="shared" si="647"/>
        <v>0</v>
      </c>
      <c r="N4119" s="107">
        <f t="shared" si="648"/>
        <v>133140.73736015917</v>
      </c>
      <c r="O4119" s="107"/>
      <c r="P4119" s="107"/>
      <c r="Q4119" s="107">
        <f t="shared" si="649"/>
        <v>40949.892602772088</v>
      </c>
      <c r="R4119" s="106"/>
    </row>
    <row r="4120" spans="1:18" x14ac:dyDescent="0.45">
      <c r="A4120" s="4">
        <v>80.352000000000004</v>
      </c>
      <c r="B4120" s="4">
        <v>3349</v>
      </c>
      <c r="C4120" s="4">
        <v>52.5</v>
      </c>
      <c r="D4120" s="11">
        <v>0.66546142558639154</v>
      </c>
      <c r="E4120" s="19">
        <v>452.51376939874626</v>
      </c>
      <c r="F4120" s="19">
        <f t="shared" si="640"/>
        <v>-1408.4605355625001</v>
      </c>
      <c r="G4120" s="19">
        <f t="shared" si="641"/>
        <v>903.29839818750008</v>
      </c>
      <c r="H4120" s="19">
        <f t="shared" si="643"/>
        <v>7392.5605355625003</v>
      </c>
      <c r="I4120" s="19">
        <f t="shared" si="644"/>
        <v>147.85121071125002</v>
      </c>
      <c r="J4120" s="19">
        <f t="shared" si="645"/>
        <v>1503.6633782974964</v>
      </c>
      <c r="K4120" s="19">
        <f t="shared" si="642"/>
        <v>78942.327360618554</v>
      </c>
      <c r="L4120" s="19">
        <f t="shared" si="646"/>
        <v>78942.327360618554</v>
      </c>
      <c r="M4120" s="19">
        <f t="shared" si="647"/>
        <v>0</v>
      </c>
      <c r="N4120" s="107">
        <f t="shared" si="648"/>
        <v>133140.73736015917</v>
      </c>
      <c r="O4120" s="107"/>
      <c r="P4120" s="107"/>
      <c r="Q4120" s="107">
        <f t="shared" si="649"/>
        <v>40949.892602772088</v>
      </c>
      <c r="R4120" s="106"/>
    </row>
    <row r="4121" spans="1:18" x14ac:dyDescent="0.45">
      <c r="A4121" s="4">
        <v>80.370999999999995</v>
      </c>
      <c r="B4121" s="4">
        <v>3350</v>
      </c>
      <c r="C4121" s="4">
        <v>52.5</v>
      </c>
      <c r="D4121" s="11">
        <v>0.32889618412139582</v>
      </c>
      <c r="E4121" s="19">
        <v>223.64940520254916</v>
      </c>
      <c r="F4121" s="19">
        <f t="shared" si="640"/>
        <v>-1408.4605355625001</v>
      </c>
      <c r="G4121" s="19">
        <f t="shared" si="641"/>
        <v>903.29839818750008</v>
      </c>
      <c r="H4121" s="19">
        <f t="shared" si="643"/>
        <v>7392.5605355625003</v>
      </c>
      <c r="I4121" s="19">
        <f t="shared" si="644"/>
        <v>147.85121071125002</v>
      </c>
      <c r="J4121" s="19">
        <f t="shared" si="645"/>
        <v>1274.7990141012992</v>
      </c>
      <c r="K4121" s="19">
        <f t="shared" si="642"/>
        <v>66926.948240318205</v>
      </c>
      <c r="L4121" s="19">
        <f t="shared" si="646"/>
        <v>66926.948240318205</v>
      </c>
      <c r="M4121" s="19">
        <f t="shared" si="647"/>
        <v>0</v>
      </c>
      <c r="N4121" s="107">
        <f t="shared" si="648"/>
        <v>133140.73736015917</v>
      </c>
      <c r="O4121" s="107"/>
      <c r="P4121" s="107"/>
      <c r="Q4121" s="107">
        <f t="shared" si="649"/>
        <v>40949.892602772088</v>
      </c>
      <c r="R4121" s="106"/>
    </row>
    <row r="4122" spans="1:18" x14ac:dyDescent="0.45">
      <c r="A4122" s="4">
        <v>80.391000000000005</v>
      </c>
      <c r="B4122" s="4">
        <v>3351</v>
      </c>
      <c r="C4122" s="4">
        <v>52.5</v>
      </c>
      <c r="D4122" s="11">
        <v>-3.4333018949851739E-2</v>
      </c>
      <c r="E4122" s="19">
        <v>-23.346452885899183</v>
      </c>
      <c r="F4122" s="19">
        <f t="shared" si="640"/>
        <v>-1408.4605355625001</v>
      </c>
      <c r="G4122" s="19">
        <f t="shared" si="641"/>
        <v>903.29839818750008</v>
      </c>
      <c r="H4122" s="19">
        <f t="shared" si="643"/>
        <v>7392.5605355625003</v>
      </c>
      <c r="I4122" s="19">
        <f t="shared" si="644"/>
        <v>147.85121071125002</v>
      </c>
      <c r="J4122" s="19">
        <f t="shared" si="645"/>
        <v>1027.8031560128509</v>
      </c>
      <c r="K4122" s="19">
        <f t="shared" si="642"/>
        <v>53959.665690674672</v>
      </c>
      <c r="L4122" s="19">
        <f t="shared" si="646"/>
        <v>53959.665690674672</v>
      </c>
      <c r="M4122" s="19">
        <f t="shared" si="647"/>
        <v>0</v>
      </c>
      <c r="N4122" s="107">
        <f t="shared" si="648"/>
        <v>133140.73736015917</v>
      </c>
      <c r="O4122" s="107"/>
      <c r="P4122" s="107"/>
      <c r="Q4122" s="107">
        <f t="shared" si="649"/>
        <v>40949.892602772088</v>
      </c>
      <c r="R4122" s="106"/>
    </row>
    <row r="4123" spans="1:18" x14ac:dyDescent="0.45">
      <c r="A4123" s="4">
        <v>80.41</v>
      </c>
      <c r="B4123" s="4">
        <v>3352</v>
      </c>
      <c r="C4123" s="4">
        <v>52.5</v>
      </c>
      <c r="D4123" s="11">
        <v>-1.6921181313955274</v>
      </c>
      <c r="E4123" s="19">
        <v>-1150.6403293489586</v>
      </c>
      <c r="F4123" s="19">
        <f t="shared" si="640"/>
        <v>-1408.4605355625001</v>
      </c>
      <c r="G4123" s="19">
        <f t="shared" si="641"/>
        <v>903.29839818750008</v>
      </c>
      <c r="H4123" s="19">
        <f t="shared" si="643"/>
        <v>7392.5605355625003</v>
      </c>
      <c r="I4123" s="19">
        <f t="shared" si="644"/>
        <v>147.85121071125002</v>
      </c>
      <c r="J4123" s="19">
        <f t="shared" si="645"/>
        <v>-99.490720450208528</v>
      </c>
      <c r="K4123" s="19">
        <f t="shared" si="642"/>
        <v>-5223.2628236359478</v>
      </c>
      <c r="L4123" s="19">
        <f t="shared" si="646"/>
        <v>0</v>
      </c>
      <c r="M4123" s="19">
        <f t="shared" si="647"/>
        <v>-5223.2628236359478</v>
      </c>
      <c r="N4123" s="107">
        <f t="shared" si="648"/>
        <v>133140.73736015917</v>
      </c>
      <c r="O4123" s="107"/>
      <c r="P4123" s="107"/>
      <c r="Q4123" s="107">
        <f t="shared" si="649"/>
        <v>40949.892602772088</v>
      </c>
      <c r="R4123" s="106"/>
    </row>
    <row r="4124" spans="1:18" x14ac:dyDescent="0.45">
      <c r="A4124" s="4">
        <v>80.430000000000007</v>
      </c>
      <c r="B4124" s="4">
        <v>3353</v>
      </c>
      <c r="C4124" s="4">
        <v>52.4</v>
      </c>
      <c r="D4124" s="11">
        <v>-2.6814800422913727</v>
      </c>
      <c r="E4124" s="19">
        <v>-1823.4064287581334</v>
      </c>
      <c r="F4124" s="19">
        <f t="shared" si="640"/>
        <v>-1403.1000816784001</v>
      </c>
      <c r="G4124" s="19">
        <f t="shared" si="641"/>
        <v>899.86053870560011</v>
      </c>
      <c r="H4124" s="19">
        <f t="shared" si="643"/>
        <v>7387.2000816784002</v>
      </c>
      <c r="I4124" s="19">
        <f t="shared" si="644"/>
        <v>147.74400163356802</v>
      </c>
      <c r="J4124" s="19">
        <f t="shared" si="645"/>
        <v>-775.80188841896529</v>
      </c>
      <c r="K4124" s="19">
        <f t="shared" si="642"/>
        <v>-40652.018953153784</v>
      </c>
      <c r="L4124" s="19">
        <f t="shared" si="646"/>
        <v>0</v>
      </c>
      <c r="M4124" s="19">
        <f t="shared" si="647"/>
        <v>-40652.018953153784</v>
      </c>
      <c r="N4124" s="107">
        <f t="shared" si="648"/>
        <v>133140.73736015917</v>
      </c>
      <c r="O4124" s="107"/>
      <c r="P4124" s="107"/>
      <c r="Q4124" s="107">
        <f t="shared" si="649"/>
        <v>40949.892602772088</v>
      </c>
      <c r="R4124" s="106"/>
    </row>
    <row r="4125" spans="1:18" x14ac:dyDescent="0.45">
      <c r="A4125" s="4">
        <v>80.448999999999998</v>
      </c>
      <c r="B4125" s="4">
        <v>3354</v>
      </c>
      <c r="C4125" s="4">
        <v>52.4</v>
      </c>
      <c r="D4125" s="11">
        <v>-3.6287641839517657</v>
      </c>
      <c r="E4125" s="19">
        <v>-2467.5596450872008</v>
      </c>
      <c r="F4125" s="19">
        <f t="shared" si="640"/>
        <v>-1403.1000816784001</v>
      </c>
      <c r="G4125" s="19">
        <f t="shared" si="641"/>
        <v>899.86053870560011</v>
      </c>
      <c r="H4125" s="19">
        <f t="shared" si="643"/>
        <v>7387.2000816784002</v>
      </c>
      <c r="I4125" s="19">
        <f t="shared" si="644"/>
        <v>147.74400163356802</v>
      </c>
      <c r="J4125" s="19">
        <f t="shared" si="645"/>
        <v>-1419.9551047480327</v>
      </c>
      <c r="K4125" s="19">
        <f t="shared" si="642"/>
        <v>-74405.647488796909</v>
      </c>
      <c r="L4125" s="19">
        <f t="shared" si="646"/>
        <v>0</v>
      </c>
      <c r="M4125" s="19">
        <f t="shared" si="647"/>
        <v>-74405.647488796909</v>
      </c>
      <c r="N4125" s="107">
        <f t="shared" si="648"/>
        <v>133140.73736015917</v>
      </c>
      <c r="O4125" s="107"/>
      <c r="P4125" s="107"/>
      <c r="Q4125" s="107">
        <f t="shared" si="649"/>
        <v>40949.892602772088</v>
      </c>
      <c r="R4125" s="106"/>
    </row>
    <row r="4126" spans="1:18" x14ac:dyDescent="0.45">
      <c r="A4126" s="4">
        <v>80.468999999999994</v>
      </c>
      <c r="B4126" s="4">
        <v>3355</v>
      </c>
      <c r="C4126" s="4">
        <v>52.2</v>
      </c>
      <c r="D4126" s="11">
        <v>-4.632751804794264</v>
      </c>
      <c r="E4126" s="19">
        <v>-3150.2712272600993</v>
      </c>
      <c r="F4126" s="19">
        <f t="shared" si="640"/>
        <v>-1392.4098342756004</v>
      </c>
      <c r="G4126" s="19">
        <f t="shared" si="641"/>
        <v>893.00448338040019</v>
      </c>
      <c r="H4126" s="19">
        <f t="shared" si="643"/>
        <v>7376.509834275601</v>
      </c>
      <c r="I4126" s="19">
        <f t="shared" si="644"/>
        <v>147.53019668551201</v>
      </c>
      <c r="J4126" s="19">
        <f t="shared" si="645"/>
        <v>-2109.7365471941866</v>
      </c>
      <c r="K4126" s="19">
        <f t="shared" si="642"/>
        <v>-110128.24776353655</v>
      </c>
      <c r="L4126" s="19">
        <f t="shared" si="646"/>
        <v>0</v>
      </c>
      <c r="M4126" s="19">
        <f t="shared" si="647"/>
        <v>-110128.24776353655</v>
      </c>
      <c r="N4126" s="107">
        <f t="shared" si="648"/>
        <v>133140.73736015917</v>
      </c>
      <c r="O4126" s="107"/>
      <c r="P4126" s="107"/>
      <c r="Q4126" s="107">
        <f t="shared" si="649"/>
        <v>40949.892602772088</v>
      </c>
      <c r="R4126" s="106"/>
    </row>
    <row r="4127" spans="1:18" x14ac:dyDescent="0.45">
      <c r="A4127" s="4">
        <v>80.488</v>
      </c>
      <c r="B4127" s="4">
        <v>3356</v>
      </c>
      <c r="C4127" s="4">
        <v>52.1</v>
      </c>
      <c r="D4127" s="11">
        <v>-5.5585001614524243</v>
      </c>
      <c r="E4127" s="19">
        <v>-3779.7801097876486</v>
      </c>
      <c r="F4127" s="19">
        <f t="shared" si="640"/>
        <v>-1387.0800407569004</v>
      </c>
      <c r="G4127" s="19">
        <f t="shared" si="641"/>
        <v>889.58628753710025</v>
      </c>
      <c r="H4127" s="19">
        <f t="shared" si="643"/>
        <v>7371.1800407569008</v>
      </c>
      <c r="I4127" s="19">
        <f t="shared" si="644"/>
        <v>147.42360081513803</v>
      </c>
      <c r="J4127" s="19">
        <f t="shared" si="645"/>
        <v>-2742.7702214354103</v>
      </c>
      <c r="K4127" s="19">
        <f t="shared" si="642"/>
        <v>-142898.32853678489</v>
      </c>
      <c r="L4127" s="19">
        <f t="shared" si="646"/>
        <v>0</v>
      </c>
      <c r="M4127" s="19">
        <f t="shared" si="647"/>
        <v>-142898.32853678489</v>
      </c>
      <c r="N4127" s="107">
        <f t="shared" si="648"/>
        <v>133140.73736015917</v>
      </c>
      <c r="O4127" s="107"/>
      <c r="P4127" s="107"/>
      <c r="Q4127" s="107">
        <f t="shared" si="649"/>
        <v>40949.892602772088</v>
      </c>
      <c r="R4127" s="106"/>
    </row>
    <row r="4128" spans="1:18" x14ac:dyDescent="0.45">
      <c r="A4128" s="4">
        <v>80.507999999999996</v>
      </c>
      <c r="B4128" s="4">
        <v>3357</v>
      </c>
      <c r="C4128" s="4">
        <v>51.9</v>
      </c>
      <c r="D4128" s="11">
        <v>-6.4394572937064369</v>
      </c>
      <c r="E4128" s="19">
        <v>-4378.830959720377</v>
      </c>
      <c r="F4128" s="19">
        <f t="shared" si="640"/>
        <v>-1376.4511140849002</v>
      </c>
      <c r="G4128" s="19">
        <f t="shared" si="641"/>
        <v>882.76955948910006</v>
      </c>
      <c r="H4128" s="19">
        <f t="shared" si="643"/>
        <v>7360.5511140849003</v>
      </c>
      <c r="I4128" s="19">
        <f t="shared" si="644"/>
        <v>147.21102228169801</v>
      </c>
      <c r="J4128" s="19">
        <f t="shared" si="645"/>
        <v>-3348.8503779495786</v>
      </c>
      <c r="K4128" s="19">
        <f t="shared" si="642"/>
        <v>-173805.33461558312</v>
      </c>
      <c r="L4128" s="19">
        <f t="shared" si="646"/>
        <v>0</v>
      </c>
      <c r="M4128" s="19">
        <f t="shared" si="647"/>
        <v>-173805.33461558312</v>
      </c>
      <c r="N4128" s="107">
        <f t="shared" si="648"/>
        <v>133140.73736015917</v>
      </c>
      <c r="O4128" s="107"/>
      <c r="P4128" s="107"/>
      <c r="Q4128" s="107">
        <f t="shared" si="649"/>
        <v>40949.892602772088</v>
      </c>
      <c r="R4128" s="106"/>
    </row>
    <row r="4129" spans="1:18" x14ac:dyDescent="0.45">
      <c r="A4129" s="4">
        <v>80.527000000000001</v>
      </c>
      <c r="B4129" s="4">
        <v>3358</v>
      </c>
      <c r="C4129" s="4">
        <v>51.7</v>
      </c>
      <c r="D4129" s="11">
        <v>-7.3652637756457811</v>
      </c>
      <c r="E4129" s="19">
        <v>-5008.3793674391309</v>
      </c>
      <c r="F4129" s="19">
        <f t="shared" si="640"/>
        <v>-1365.8630679001003</v>
      </c>
      <c r="G4129" s="19">
        <f t="shared" si="641"/>
        <v>875.97904962590019</v>
      </c>
      <c r="H4129" s="19">
        <f t="shared" si="643"/>
        <v>7349.9630679001002</v>
      </c>
      <c r="I4129" s="19">
        <f t="shared" si="644"/>
        <v>146.999261358002</v>
      </c>
      <c r="J4129" s="19">
        <f t="shared" si="645"/>
        <v>-3985.4010564552286</v>
      </c>
      <c r="K4129" s="19">
        <f t="shared" si="642"/>
        <v>-206045.23461873533</v>
      </c>
      <c r="L4129" s="19">
        <f t="shared" si="646"/>
        <v>0</v>
      </c>
      <c r="M4129" s="19">
        <f t="shared" si="647"/>
        <v>-206045.23461873533</v>
      </c>
      <c r="N4129" s="107">
        <f t="shared" si="648"/>
        <v>133140.73736015917</v>
      </c>
      <c r="O4129" s="107"/>
      <c r="P4129" s="107"/>
      <c r="Q4129" s="107">
        <f t="shared" si="649"/>
        <v>40949.892602772088</v>
      </c>
      <c r="R4129" s="106"/>
    </row>
    <row r="4130" spans="1:18" x14ac:dyDescent="0.45">
      <c r="A4130" s="4">
        <v>80.546999999999997</v>
      </c>
      <c r="B4130" s="4">
        <v>3359</v>
      </c>
      <c r="C4130" s="4">
        <v>51.5</v>
      </c>
      <c r="D4130" s="11">
        <v>-8.3657917658513039</v>
      </c>
      <c r="E4130" s="19">
        <v>-5688.7384007788869</v>
      </c>
      <c r="F4130" s="19">
        <f t="shared" si="640"/>
        <v>-1355.3159022025002</v>
      </c>
      <c r="G4130" s="19">
        <f t="shared" si="641"/>
        <v>869.21475794750017</v>
      </c>
      <c r="H4130" s="19">
        <f t="shared" si="643"/>
        <v>7339.4159022025005</v>
      </c>
      <c r="I4130" s="19">
        <f t="shared" si="644"/>
        <v>146.78831804405002</v>
      </c>
      <c r="J4130" s="19">
        <f t="shared" si="645"/>
        <v>-4672.7353247873361</v>
      </c>
      <c r="K4130" s="19">
        <f t="shared" si="642"/>
        <v>-240645.8692265478</v>
      </c>
      <c r="L4130" s="19">
        <f t="shared" si="646"/>
        <v>0</v>
      </c>
      <c r="M4130" s="19">
        <f t="shared" si="647"/>
        <v>-240645.8692265478</v>
      </c>
      <c r="N4130" s="107">
        <f t="shared" si="648"/>
        <v>133140.73736015917</v>
      </c>
      <c r="O4130" s="107"/>
      <c r="P4130" s="107"/>
      <c r="Q4130" s="107">
        <f t="shared" si="649"/>
        <v>40949.892602772088</v>
      </c>
      <c r="R4130" s="106"/>
    </row>
    <row r="4131" spans="1:18" x14ac:dyDescent="0.45">
      <c r="A4131" s="4">
        <v>80.566000000000003</v>
      </c>
      <c r="B4131" s="4">
        <v>3360</v>
      </c>
      <c r="C4131" s="4">
        <v>51.3</v>
      </c>
      <c r="D4131" s="11">
        <v>-8.9459683127331786</v>
      </c>
      <c r="E4131" s="19">
        <v>-6083.2584526585615</v>
      </c>
      <c r="F4131" s="19">
        <f t="shared" si="640"/>
        <v>-1344.8096169921</v>
      </c>
      <c r="G4131" s="19">
        <f t="shared" si="641"/>
        <v>862.47668445390002</v>
      </c>
      <c r="H4131" s="19">
        <f t="shared" si="643"/>
        <v>7328.9096169921004</v>
      </c>
      <c r="I4131" s="19">
        <f t="shared" si="644"/>
        <v>146.57819233984202</v>
      </c>
      <c r="J4131" s="19">
        <f t="shared" si="645"/>
        <v>-5074.2035758648199</v>
      </c>
      <c r="K4131" s="19">
        <f t="shared" si="642"/>
        <v>-260306.64344186525</v>
      </c>
      <c r="L4131" s="19">
        <f t="shared" si="646"/>
        <v>0</v>
      </c>
      <c r="M4131" s="19">
        <f t="shared" si="647"/>
        <v>-260306.64344186525</v>
      </c>
      <c r="N4131" s="107">
        <f t="shared" si="648"/>
        <v>133140.73736015917</v>
      </c>
      <c r="O4131" s="107"/>
      <c r="P4131" s="107"/>
      <c r="Q4131" s="107">
        <f t="shared" si="649"/>
        <v>40949.892602772088</v>
      </c>
      <c r="R4131" s="106"/>
    </row>
    <row r="4132" spans="1:18" x14ac:dyDescent="0.45">
      <c r="A4132" s="4">
        <v>80.585999999999999</v>
      </c>
      <c r="B4132" s="4">
        <v>3361</v>
      </c>
      <c r="C4132" s="4">
        <v>51.1</v>
      </c>
      <c r="D4132" s="11">
        <v>-9.5193312614651067</v>
      </c>
      <c r="E4132" s="19">
        <v>-6473.1452577962727</v>
      </c>
      <c r="F4132" s="19">
        <f t="shared" si="640"/>
        <v>-1334.3442122689003</v>
      </c>
      <c r="G4132" s="19">
        <f t="shared" si="641"/>
        <v>855.76482914510018</v>
      </c>
      <c r="H4132" s="19">
        <f t="shared" si="643"/>
        <v>7318.4442122689006</v>
      </c>
      <c r="I4132" s="19">
        <f t="shared" si="644"/>
        <v>146.36888424537801</v>
      </c>
      <c r="J4132" s="19">
        <f t="shared" si="645"/>
        <v>-5471.0115444057938</v>
      </c>
      <c r="K4132" s="19">
        <f t="shared" si="642"/>
        <v>-279568.68991913606</v>
      </c>
      <c r="L4132" s="19">
        <f t="shared" si="646"/>
        <v>0</v>
      </c>
      <c r="M4132" s="19">
        <f t="shared" si="647"/>
        <v>-279568.68991913606</v>
      </c>
      <c r="N4132" s="107">
        <f t="shared" si="648"/>
        <v>133140.73736015917</v>
      </c>
      <c r="O4132" s="107"/>
      <c r="P4132" s="107"/>
      <c r="Q4132" s="107">
        <f t="shared" si="649"/>
        <v>40949.892602772088</v>
      </c>
      <c r="R4132" s="106"/>
    </row>
    <row r="4133" spans="1:18" x14ac:dyDescent="0.45">
      <c r="A4133" s="4">
        <v>80.605000000000004</v>
      </c>
      <c r="B4133" s="4">
        <v>3362</v>
      </c>
      <c r="C4133" s="4">
        <v>50.8</v>
      </c>
      <c r="D4133" s="11">
        <v>-9.938270406779484</v>
      </c>
      <c r="E4133" s="19">
        <v>-6758.0238766100492</v>
      </c>
      <c r="F4133" s="19">
        <f t="shared" si="640"/>
        <v>-1318.7227560976</v>
      </c>
      <c r="G4133" s="19">
        <f t="shared" si="641"/>
        <v>845.74620527840011</v>
      </c>
      <c r="H4133" s="19">
        <f t="shared" si="643"/>
        <v>7302.8227560976002</v>
      </c>
      <c r="I4133" s="19">
        <f t="shared" si="644"/>
        <v>146.05645512195201</v>
      </c>
      <c r="J4133" s="19">
        <f t="shared" si="645"/>
        <v>-5766.2212162096966</v>
      </c>
      <c r="K4133" s="19">
        <f t="shared" si="642"/>
        <v>-292924.0377834526</v>
      </c>
      <c r="L4133" s="19">
        <f t="shared" si="646"/>
        <v>0</v>
      </c>
      <c r="M4133" s="19">
        <f t="shared" si="647"/>
        <v>-292924.0377834526</v>
      </c>
      <c r="N4133" s="107">
        <f t="shared" si="648"/>
        <v>133140.73736015917</v>
      </c>
      <c r="O4133" s="107"/>
      <c r="P4133" s="107"/>
      <c r="Q4133" s="107">
        <f t="shared" si="649"/>
        <v>40949.892602772088</v>
      </c>
      <c r="R4133" s="106"/>
    </row>
    <row r="4134" spans="1:18" x14ac:dyDescent="0.45">
      <c r="A4134" s="4">
        <v>80.625</v>
      </c>
      <c r="B4134" s="4">
        <v>3363</v>
      </c>
      <c r="C4134" s="4">
        <v>50.5</v>
      </c>
      <c r="D4134" s="11">
        <v>-10.215151328463776</v>
      </c>
      <c r="E4134" s="19">
        <v>-6946.3029033553676</v>
      </c>
      <c r="F4134" s="19">
        <f t="shared" si="640"/>
        <v>-1303.1932810225003</v>
      </c>
      <c r="G4134" s="19">
        <f t="shared" si="641"/>
        <v>835.78657232750015</v>
      </c>
      <c r="H4134" s="19">
        <f t="shared" si="643"/>
        <v>7287.2932810225011</v>
      </c>
      <c r="I4134" s="19">
        <f t="shared" si="644"/>
        <v>145.74586562045002</v>
      </c>
      <c r="J4134" s="19">
        <f t="shared" si="645"/>
        <v>-5964.7704654074178</v>
      </c>
      <c r="K4134" s="19">
        <f t="shared" si="642"/>
        <v>-301220.90850307461</v>
      </c>
      <c r="L4134" s="19">
        <f t="shared" si="646"/>
        <v>0</v>
      </c>
      <c r="M4134" s="19">
        <f t="shared" si="647"/>
        <v>-301220.90850307461</v>
      </c>
      <c r="N4134" s="107">
        <f t="shared" si="648"/>
        <v>133140.73736015917</v>
      </c>
      <c r="O4134" s="107"/>
      <c r="P4134" s="107"/>
      <c r="Q4134" s="107">
        <f t="shared" si="649"/>
        <v>40949.892602772088</v>
      </c>
      <c r="R4134" s="106"/>
    </row>
    <row r="4135" spans="1:18" x14ac:dyDescent="0.45">
      <c r="A4135" s="4">
        <v>80.644999999999996</v>
      </c>
      <c r="B4135" s="4">
        <v>3364</v>
      </c>
      <c r="C4135" s="4">
        <v>50.3</v>
      </c>
      <c r="D4135" s="11">
        <v>-10.34598012825345</v>
      </c>
      <c r="E4135" s="19">
        <v>-7035.266487212346</v>
      </c>
      <c r="F4135" s="19">
        <f t="shared" si="640"/>
        <v>-1292.8913982481001</v>
      </c>
      <c r="G4135" s="19">
        <f t="shared" si="641"/>
        <v>829.17958975789998</v>
      </c>
      <c r="H4135" s="19">
        <f t="shared" si="643"/>
        <v>7276.9913982481003</v>
      </c>
      <c r="I4135" s="19">
        <f t="shared" si="644"/>
        <v>145.539827964962</v>
      </c>
      <c r="J4135" s="19">
        <f t="shared" si="645"/>
        <v>-6060.5470694894848</v>
      </c>
      <c r="K4135" s="19">
        <f t="shared" si="642"/>
        <v>-304845.51759532106</v>
      </c>
      <c r="L4135" s="19">
        <f t="shared" si="646"/>
        <v>0</v>
      </c>
      <c r="M4135" s="19">
        <f t="shared" si="647"/>
        <v>-304845.51759532106</v>
      </c>
      <c r="N4135" s="107">
        <f t="shared" si="648"/>
        <v>133140.73736015917</v>
      </c>
      <c r="O4135" s="107"/>
      <c r="P4135" s="107"/>
      <c r="Q4135" s="107">
        <f t="shared" si="649"/>
        <v>40949.892602772088</v>
      </c>
      <c r="R4135" s="106"/>
    </row>
    <row r="4136" spans="1:18" x14ac:dyDescent="0.45">
      <c r="A4136" s="4">
        <v>80.664000000000001</v>
      </c>
      <c r="B4136" s="4">
        <v>3365</v>
      </c>
      <c r="C4136" s="4">
        <v>50</v>
      </c>
      <c r="D4136" s="11">
        <v>-10.496185898491573</v>
      </c>
      <c r="E4136" s="19">
        <v>-7137.4064109742694</v>
      </c>
      <c r="F4136" s="19">
        <f t="shared" si="640"/>
        <v>-1277.5152250000001</v>
      </c>
      <c r="G4136" s="19">
        <f t="shared" si="641"/>
        <v>819.31827500000009</v>
      </c>
      <c r="H4136" s="19">
        <f t="shared" si="643"/>
        <v>7261.6152250000005</v>
      </c>
      <c r="I4136" s="19">
        <f t="shared" si="644"/>
        <v>145.23230450000003</v>
      </c>
      <c r="J4136" s="19">
        <f t="shared" si="645"/>
        <v>-6172.8558314742686</v>
      </c>
      <c r="K4136" s="19">
        <f t="shared" si="642"/>
        <v>-308642.79157371342</v>
      </c>
      <c r="L4136" s="19">
        <f t="shared" si="646"/>
        <v>0</v>
      </c>
      <c r="M4136" s="19">
        <f t="shared" si="647"/>
        <v>-308642.79157371342</v>
      </c>
      <c r="N4136" s="107">
        <f t="shared" si="648"/>
        <v>133140.73736015917</v>
      </c>
      <c r="O4136" s="107"/>
      <c r="P4136" s="107"/>
      <c r="Q4136" s="107">
        <f t="shared" si="649"/>
        <v>40949.892602772088</v>
      </c>
      <c r="R4136" s="106"/>
    </row>
    <row r="4137" spans="1:18" x14ac:dyDescent="0.45">
      <c r="A4137" s="4">
        <v>80.683999999999997</v>
      </c>
      <c r="B4137" s="4">
        <v>3366</v>
      </c>
      <c r="C4137" s="4">
        <v>49.7</v>
      </c>
      <c r="D4137" s="11">
        <v>-10.63882701184208</v>
      </c>
      <c r="E4137" s="19">
        <v>-7234.4023680526143</v>
      </c>
      <c r="F4137" s="19">
        <f t="shared" si="640"/>
        <v>-1262.2310328481003</v>
      </c>
      <c r="G4137" s="19">
        <f t="shared" si="641"/>
        <v>809.51595115790019</v>
      </c>
      <c r="H4137" s="19">
        <f t="shared" si="643"/>
        <v>7246.3310328481002</v>
      </c>
      <c r="I4137" s="19">
        <f t="shared" si="644"/>
        <v>144.926620656962</v>
      </c>
      <c r="J4137" s="19">
        <f t="shared" si="645"/>
        <v>-6279.959796237752</v>
      </c>
      <c r="K4137" s="19">
        <f t="shared" si="642"/>
        <v>-312114.0018730163</v>
      </c>
      <c r="L4137" s="19">
        <f t="shared" si="646"/>
        <v>0</v>
      </c>
      <c r="M4137" s="19">
        <f t="shared" si="647"/>
        <v>-312114.0018730163</v>
      </c>
      <c r="N4137" s="107">
        <f t="shared" si="648"/>
        <v>133140.73736015917</v>
      </c>
      <c r="O4137" s="107"/>
      <c r="P4137" s="107"/>
      <c r="Q4137" s="107">
        <f t="shared" si="649"/>
        <v>40949.892602772088</v>
      </c>
      <c r="R4137" s="106"/>
    </row>
    <row r="4138" spans="1:18" x14ac:dyDescent="0.45">
      <c r="A4138" s="4">
        <v>80.703000000000003</v>
      </c>
      <c r="B4138" s="4">
        <v>3367</v>
      </c>
      <c r="C4138" s="4">
        <v>49.4</v>
      </c>
      <c r="D4138" s="11">
        <v>-10.655964603936084</v>
      </c>
      <c r="E4138" s="19">
        <v>-7246.0559306765372</v>
      </c>
      <c r="F4138" s="19">
        <f t="shared" si="640"/>
        <v>-1247.0388217924001</v>
      </c>
      <c r="G4138" s="19">
        <f t="shared" si="641"/>
        <v>799.77261823160006</v>
      </c>
      <c r="H4138" s="19">
        <f t="shared" si="643"/>
        <v>7231.1388217924004</v>
      </c>
      <c r="I4138" s="19">
        <f t="shared" si="644"/>
        <v>144.62277643584801</v>
      </c>
      <c r="J4138" s="19">
        <f t="shared" si="645"/>
        <v>-6301.6605360090889</v>
      </c>
      <c r="K4138" s="19">
        <f t="shared" si="642"/>
        <v>-311302.03047884896</v>
      </c>
      <c r="L4138" s="19">
        <f t="shared" si="646"/>
        <v>0</v>
      </c>
      <c r="M4138" s="19">
        <f t="shared" si="647"/>
        <v>-311302.03047884896</v>
      </c>
      <c r="N4138" s="107">
        <f t="shared" si="648"/>
        <v>133140.73736015917</v>
      </c>
      <c r="O4138" s="107"/>
      <c r="P4138" s="107"/>
      <c r="Q4138" s="107">
        <f t="shared" si="649"/>
        <v>40949.892602772088</v>
      </c>
      <c r="R4138" s="106"/>
    </row>
    <row r="4139" spans="1:18" x14ac:dyDescent="0.45">
      <c r="A4139" s="4">
        <v>80.722999999999999</v>
      </c>
      <c r="B4139" s="4">
        <v>3368</v>
      </c>
      <c r="C4139" s="4">
        <v>49.2</v>
      </c>
      <c r="D4139" s="11">
        <v>-10.525608535784816</v>
      </c>
      <c r="E4139" s="19">
        <v>-7157.4138043336743</v>
      </c>
      <c r="F4139" s="19">
        <f t="shared" si="640"/>
        <v>-1236.9617816976004</v>
      </c>
      <c r="G4139" s="19">
        <f t="shared" si="641"/>
        <v>793.30983567840019</v>
      </c>
      <c r="H4139" s="19">
        <f t="shared" si="643"/>
        <v>7221.061781697601</v>
      </c>
      <c r="I4139" s="19">
        <f t="shared" si="644"/>
        <v>144.42123563395202</v>
      </c>
      <c r="J4139" s="19">
        <f t="shared" si="645"/>
        <v>-6219.6827330213218</v>
      </c>
      <c r="K4139" s="19">
        <f t="shared" si="642"/>
        <v>-306008.39046464907</v>
      </c>
      <c r="L4139" s="19">
        <f t="shared" si="646"/>
        <v>0</v>
      </c>
      <c r="M4139" s="19">
        <f t="shared" si="647"/>
        <v>-306008.39046464907</v>
      </c>
      <c r="N4139" s="107">
        <f t="shared" si="648"/>
        <v>133140.73736015917</v>
      </c>
      <c r="O4139" s="107"/>
      <c r="P4139" s="107"/>
      <c r="Q4139" s="107">
        <f t="shared" si="649"/>
        <v>40949.892602772088</v>
      </c>
      <c r="R4139" s="106"/>
    </row>
    <row r="4140" spans="1:18" x14ac:dyDescent="0.45">
      <c r="A4140" s="4">
        <v>80.742000000000004</v>
      </c>
      <c r="B4140" s="4">
        <v>3369</v>
      </c>
      <c r="C4140" s="4">
        <v>48.9</v>
      </c>
      <c r="D4140" s="11">
        <v>-10.297836544380052</v>
      </c>
      <c r="E4140" s="19">
        <v>-7002.5288501784353</v>
      </c>
      <c r="F4140" s="19">
        <f t="shared" si="640"/>
        <v>-1221.9228724689001</v>
      </c>
      <c r="G4140" s="19">
        <f t="shared" si="641"/>
        <v>783.66482094510013</v>
      </c>
      <c r="H4140" s="19">
        <f t="shared" si="643"/>
        <v>7206.0228724689005</v>
      </c>
      <c r="I4140" s="19">
        <f t="shared" si="644"/>
        <v>144.12045744937802</v>
      </c>
      <c r="J4140" s="19">
        <f t="shared" si="645"/>
        <v>-6074.7435717839571</v>
      </c>
      <c r="K4140" s="19">
        <f t="shared" si="642"/>
        <v>-297054.96066023549</v>
      </c>
      <c r="L4140" s="19">
        <f t="shared" si="646"/>
        <v>0</v>
      </c>
      <c r="M4140" s="19">
        <f t="shared" si="647"/>
        <v>-297054.96066023549</v>
      </c>
      <c r="N4140" s="107">
        <f t="shared" si="648"/>
        <v>133140.73736015917</v>
      </c>
      <c r="O4140" s="107"/>
      <c r="P4140" s="107"/>
      <c r="Q4140" s="107">
        <f t="shared" si="649"/>
        <v>40949.892602772088</v>
      </c>
      <c r="R4140" s="106"/>
    </row>
    <row r="4141" spans="1:18" x14ac:dyDescent="0.45">
      <c r="A4141" s="4">
        <v>80.762</v>
      </c>
      <c r="B4141" s="4">
        <v>3370</v>
      </c>
      <c r="C4141" s="4">
        <v>48.6</v>
      </c>
      <c r="D4141" s="11">
        <v>-10.051113656981231</v>
      </c>
      <c r="E4141" s="19">
        <v>-6834.7572867472372</v>
      </c>
      <c r="F4141" s="19">
        <f t="shared" si="640"/>
        <v>-1206.9759443364003</v>
      </c>
      <c r="G4141" s="19">
        <f t="shared" si="641"/>
        <v>774.07879712760018</v>
      </c>
      <c r="H4141" s="19">
        <f t="shared" si="643"/>
        <v>7191.0759443364004</v>
      </c>
      <c r="I4141" s="19">
        <f t="shared" si="644"/>
        <v>143.821518886728</v>
      </c>
      <c r="J4141" s="19">
        <f t="shared" si="645"/>
        <v>-5916.8569707329088</v>
      </c>
      <c r="K4141" s="19">
        <f t="shared" si="642"/>
        <v>-287559.24877761939</v>
      </c>
      <c r="L4141" s="19">
        <f t="shared" si="646"/>
        <v>0</v>
      </c>
      <c r="M4141" s="19">
        <f t="shared" si="647"/>
        <v>-287559.24877761939</v>
      </c>
      <c r="N4141" s="107">
        <f t="shared" si="648"/>
        <v>133140.73736015917</v>
      </c>
      <c r="O4141" s="107"/>
      <c r="P4141" s="107"/>
      <c r="Q4141" s="107">
        <f t="shared" si="649"/>
        <v>40949.892602772088</v>
      </c>
      <c r="R4141" s="106"/>
    </row>
    <row r="4142" spans="1:18" x14ac:dyDescent="0.45">
      <c r="A4142" s="4">
        <v>80.781000000000006</v>
      </c>
      <c r="B4142" s="4">
        <v>3371</v>
      </c>
      <c r="C4142" s="4">
        <v>48.4</v>
      </c>
      <c r="D4142" s="11">
        <v>-9.85957442337868</v>
      </c>
      <c r="E4142" s="19">
        <v>-6704.5106078975023</v>
      </c>
      <c r="F4142" s="19">
        <f t="shared" si="640"/>
        <v>-1197.0624261904002</v>
      </c>
      <c r="G4142" s="19">
        <f t="shared" si="641"/>
        <v>767.72088731360009</v>
      </c>
      <c r="H4142" s="19">
        <f t="shared" si="643"/>
        <v>7181.1624261904008</v>
      </c>
      <c r="I4142" s="19">
        <f t="shared" si="644"/>
        <v>143.62324852380803</v>
      </c>
      <c r="J4142" s="19">
        <f t="shared" si="645"/>
        <v>-5793.1664720600938</v>
      </c>
      <c r="K4142" s="19">
        <f t="shared" si="642"/>
        <v>-280389.25724770851</v>
      </c>
      <c r="L4142" s="19">
        <f t="shared" si="646"/>
        <v>0</v>
      </c>
      <c r="M4142" s="19">
        <f t="shared" si="647"/>
        <v>-280389.25724770851</v>
      </c>
      <c r="N4142" s="107">
        <f t="shared" si="648"/>
        <v>133140.73736015917</v>
      </c>
      <c r="O4142" s="107"/>
      <c r="P4142" s="107"/>
      <c r="Q4142" s="107">
        <f t="shared" si="649"/>
        <v>40949.892602772088</v>
      </c>
      <c r="R4142" s="106"/>
    </row>
    <row r="4143" spans="1:18" x14ac:dyDescent="0.45">
      <c r="A4143" s="4">
        <v>80.801000000000002</v>
      </c>
      <c r="B4143" s="4">
        <v>3372</v>
      </c>
      <c r="C4143" s="4">
        <v>48.1</v>
      </c>
      <c r="D4143" s="11">
        <v>-9.6773813790366212</v>
      </c>
      <c r="E4143" s="19">
        <v>-6580.6193377449026</v>
      </c>
      <c r="F4143" s="19">
        <f t="shared" si="640"/>
        <v>-1182.2687998849003</v>
      </c>
      <c r="G4143" s="19">
        <f t="shared" si="641"/>
        <v>758.23318168910021</v>
      </c>
      <c r="H4143" s="19">
        <f t="shared" si="643"/>
        <v>7166.3687998849009</v>
      </c>
      <c r="I4143" s="19">
        <f t="shared" si="644"/>
        <v>143.32737599769803</v>
      </c>
      <c r="J4143" s="19">
        <f t="shared" si="645"/>
        <v>-5679.0587800581043</v>
      </c>
      <c r="K4143" s="19">
        <f t="shared" si="642"/>
        <v>-273162.72732079483</v>
      </c>
      <c r="L4143" s="19">
        <f t="shared" si="646"/>
        <v>0</v>
      </c>
      <c r="M4143" s="19">
        <f t="shared" si="647"/>
        <v>-273162.72732079483</v>
      </c>
      <c r="N4143" s="107">
        <f t="shared" si="648"/>
        <v>133140.73736015917</v>
      </c>
      <c r="O4143" s="107"/>
      <c r="P4143" s="107"/>
      <c r="Q4143" s="107">
        <f t="shared" si="649"/>
        <v>40949.892602772088</v>
      </c>
      <c r="R4143" s="106"/>
    </row>
    <row r="4144" spans="1:18" x14ac:dyDescent="0.45">
      <c r="A4144" s="4">
        <v>80.819999999999993</v>
      </c>
      <c r="B4144" s="4">
        <v>3373</v>
      </c>
      <c r="C4144" s="4">
        <v>47.8</v>
      </c>
      <c r="D4144" s="11">
        <v>-9.5066720918076477</v>
      </c>
      <c r="E4144" s="19">
        <v>-6464.5370224292001</v>
      </c>
      <c r="F4144" s="19">
        <f t="shared" si="640"/>
        <v>-1167.5671546756</v>
      </c>
      <c r="G4144" s="19">
        <f t="shared" si="641"/>
        <v>748.80446698039998</v>
      </c>
      <c r="H4144" s="19">
        <f t="shared" si="643"/>
        <v>7151.6671546756006</v>
      </c>
      <c r="I4144" s="19">
        <f t="shared" si="644"/>
        <v>143.033343093512</v>
      </c>
      <c r="J4144" s="19">
        <f t="shared" si="645"/>
        <v>-5572.6992123552882</v>
      </c>
      <c r="K4144" s="19">
        <f t="shared" si="642"/>
        <v>-266375.02235058276</v>
      </c>
      <c r="L4144" s="19">
        <f t="shared" si="646"/>
        <v>0</v>
      </c>
      <c r="M4144" s="19">
        <f t="shared" si="647"/>
        <v>-266375.02235058276</v>
      </c>
      <c r="N4144" s="107">
        <f t="shared" si="648"/>
        <v>133140.73736015917</v>
      </c>
      <c r="O4144" s="107"/>
      <c r="P4144" s="107"/>
      <c r="Q4144" s="107">
        <f t="shared" si="649"/>
        <v>40949.892602772088</v>
      </c>
      <c r="R4144" s="106"/>
    </row>
    <row r="4145" spans="1:18" x14ac:dyDescent="0.45">
      <c r="A4145" s="4">
        <v>80.84</v>
      </c>
      <c r="B4145" s="4">
        <v>3374</v>
      </c>
      <c r="C4145" s="4">
        <v>47.5</v>
      </c>
      <c r="D4145" s="11">
        <v>-9.8682793600018996</v>
      </c>
      <c r="E4145" s="19">
        <v>-6710.429964801292</v>
      </c>
      <c r="F4145" s="19">
        <f t="shared" si="640"/>
        <v>-1152.9574905625002</v>
      </c>
      <c r="G4145" s="19">
        <f t="shared" si="641"/>
        <v>739.43474318750009</v>
      </c>
      <c r="H4145" s="19">
        <f t="shared" si="643"/>
        <v>7137.0574905625008</v>
      </c>
      <c r="I4145" s="19">
        <f t="shared" si="644"/>
        <v>142.74114981125001</v>
      </c>
      <c r="J4145" s="19">
        <f t="shared" si="645"/>
        <v>-5828.2540718025421</v>
      </c>
      <c r="K4145" s="19">
        <f t="shared" si="642"/>
        <v>-276842.06841062073</v>
      </c>
      <c r="L4145" s="19">
        <f t="shared" si="646"/>
        <v>0</v>
      </c>
      <c r="M4145" s="19">
        <f t="shared" si="647"/>
        <v>-276842.06841062073</v>
      </c>
      <c r="N4145" s="107">
        <f t="shared" si="648"/>
        <v>133140.73736015917</v>
      </c>
      <c r="O4145" s="107"/>
      <c r="P4145" s="107"/>
      <c r="Q4145" s="107">
        <f t="shared" si="649"/>
        <v>40949.892602772088</v>
      </c>
      <c r="R4145" s="106"/>
    </row>
    <row r="4146" spans="1:18" x14ac:dyDescent="0.45">
      <c r="A4146" s="4">
        <v>80.858999999999995</v>
      </c>
      <c r="B4146" s="4">
        <v>3375</v>
      </c>
      <c r="C4146" s="4">
        <v>47.2</v>
      </c>
      <c r="D4146" s="11">
        <v>-9.928778367095477</v>
      </c>
      <c r="E4146" s="19">
        <v>-6751.5692896249247</v>
      </c>
      <c r="F4146" s="19">
        <f t="shared" si="640"/>
        <v>-1138.4398075456002</v>
      </c>
      <c r="G4146" s="19">
        <f t="shared" si="641"/>
        <v>730.12401031040019</v>
      </c>
      <c r="H4146" s="19">
        <f t="shared" si="643"/>
        <v>7122.5398075456005</v>
      </c>
      <c r="I4146" s="19">
        <f t="shared" si="644"/>
        <v>142.45079615091203</v>
      </c>
      <c r="J4146" s="19">
        <f t="shared" si="645"/>
        <v>-5878.994483163613</v>
      </c>
      <c r="K4146" s="19">
        <f t="shared" si="642"/>
        <v>-277488.53960532253</v>
      </c>
      <c r="L4146" s="19">
        <f t="shared" si="646"/>
        <v>0</v>
      </c>
      <c r="M4146" s="19">
        <f t="shared" si="647"/>
        <v>-277488.53960532253</v>
      </c>
      <c r="N4146" s="107">
        <f t="shared" si="648"/>
        <v>133140.73736015917</v>
      </c>
      <c r="O4146" s="107"/>
      <c r="P4146" s="107"/>
      <c r="Q4146" s="107">
        <f t="shared" si="649"/>
        <v>40949.892602772088</v>
      </c>
      <c r="R4146" s="106"/>
    </row>
    <row r="4147" spans="1:18" x14ac:dyDescent="0.45">
      <c r="A4147" s="4">
        <v>80.879000000000005</v>
      </c>
      <c r="B4147" s="4">
        <v>3375</v>
      </c>
      <c r="C4147" s="4">
        <v>46.9</v>
      </c>
      <c r="D4147" s="11">
        <v>-9.9704218929059802</v>
      </c>
      <c r="E4147" s="19">
        <v>-6779.8868871760669</v>
      </c>
      <c r="F4147" s="19">
        <f t="shared" si="640"/>
        <v>-1124.0141056248999</v>
      </c>
      <c r="G4147" s="19">
        <f t="shared" si="641"/>
        <v>720.87226834909995</v>
      </c>
      <c r="H4147" s="19">
        <f t="shared" si="643"/>
        <v>7108.1141056248998</v>
      </c>
      <c r="I4147" s="19">
        <f t="shared" si="644"/>
        <v>142.16228211249799</v>
      </c>
      <c r="J4147" s="19">
        <f t="shared" si="645"/>
        <v>-5916.8523367144689</v>
      </c>
      <c r="K4147" s="19">
        <f t="shared" si="642"/>
        <v>-277500.37459190859</v>
      </c>
      <c r="L4147" s="19">
        <f t="shared" si="646"/>
        <v>0</v>
      </c>
      <c r="M4147" s="19">
        <f t="shared" si="647"/>
        <v>-277500.37459190859</v>
      </c>
      <c r="N4147" s="107">
        <f t="shared" si="648"/>
        <v>133140.73736015917</v>
      </c>
      <c r="O4147" s="107"/>
      <c r="P4147" s="107"/>
      <c r="Q4147" s="107">
        <f t="shared" si="649"/>
        <v>40949.892602772088</v>
      </c>
      <c r="R4147" s="106"/>
    </row>
    <row r="4148" spans="1:18" x14ac:dyDescent="0.45">
      <c r="A4148" s="4">
        <v>80.897999999999996</v>
      </c>
      <c r="B4148" s="4">
        <v>3376</v>
      </c>
      <c r="C4148" s="4">
        <v>46.6</v>
      </c>
      <c r="D4148" s="11">
        <v>-9.9982549548806059</v>
      </c>
      <c r="E4148" s="19">
        <v>-6798.813369318812</v>
      </c>
      <c r="F4148" s="19">
        <f t="shared" si="640"/>
        <v>-1109.6803848004001</v>
      </c>
      <c r="G4148" s="19">
        <f t="shared" si="641"/>
        <v>711.67951730360005</v>
      </c>
      <c r="H4148" s="19">
        <f t="shared" si="643"/>
        <v>7093.7803848004005</v>
      </c>
      <c r="I4148" s="19">
        <f t="shared" si="644"/>
        <v>141.87560769600802</v>
      </c>
      <c r="J4148" s="19">
        <f t="shared" si="645"/>
        <v>-5945.2582443192041</v>
      </c>
      <c r="K4148" s="19">
        <f t="shared" si="642"/>
        <v>-277049.03418527491</v>
      </c>
      <c r="L4148" s="19">
        <f t="shared" si="646"/>
        <v>0</v>
      </c>
      <c r="M4148" s="19">
        <f t="shared" si="647"/>
        <v>-277049.03418527491</v>
      </c>
      <c r="N4148" s="107">
        <f t="shared" si="648"/>
        <v>133140.73736015917</v>
      </c>
      <c r="O4148" s="107"/>
      <c r="P4148" s="107"/>
      <c r="Q4148" s="107">
        <f t="shared" si="649"/>
        <v>40949.892602772088</v>
      </c>
      <c r="R4148" s="106"/>
    </row>
    <row r="4149" spans="1:18" x14ac:dyDescent="0.45">
      <c r="A4149" s="4">
        <v>80.918000000000006</v>
      </c>
      <c r="B4149" s="4">
        <v>3377</v>
      </c>
      <c r="C4149" s="4">
        <v>46.3</v>
      </c>
      <c r="D4149" s="11">
        <v>-10.099894779873978</v>
      </c>
      <c r="E4149" s="19">
        <v>-6867.9284503143044</v>
      </c>
      <c r="F4149" s="19">
        <f t="shared" si="640"/>
        <v>-1095.4386450720999</v>
      </c>
      <c r="G4149" s="19">
        <f t="shared" si="641"/>
        <v>702.54575717390003</v>
      </c>
      <c r="H4149" s="19">
        <f t="shared" si="643"/>
        <v>7079.5386450720998</v>
      </c>
      <c r="I4149" s="19">
        <f t="shared" si="644"/>
        <v>141.59077290144199</v>
      </c>
      <c r="J4149" s="19">
        <f t="shared" si="645"/>
        <v>-6023.791920238963</v>
      </c>
      <c r="K4149" s="19">
        <f t="shared" si="642"/>
        <v>-278901.56590706395</v>
      </c>
      <c r="L4149" s="19">
        <f t="shared" si="646"/>
        <v>0</v>
      </c>
      <c r="M4149" s="19">
        <f t="shared" si="647"/>
        <v>-278901.56590706395</v>
      </c>
      <c r="N4149" s="107">
        <f t="shared" si="648"/>
        <v>133140.73736015917</v>
      </c>
      <c r="O4149" s="107"/>
      <c r="P4149" s="107"/>
      <c r="Q4149" s="107">
        <f t="shared" si="649"/>
        <v>40949.892602772088</v>
      </c>
      <c r="R4149" s="106"/>
    </row>
    <row r="4150" spans="1:18" x14ac:dyDescent="0.45">
      <c r="A4150" s="4">
        <v>80.938000000000002</v>
      </c>
      <c r="B4150" s="4">
        <v>3378</v>
      </c>
      <c r="C4150" s="4">
        <v>46</v>
      </c>
      <c r="D4150" s="11">
        <v>-10.200623279223265</v>
      </c>
      <c r="E4150" s="19">
        <v>-6936.4238298718201</v>
      </c>
      <c r="F4150" s="19">
        <f t="shared" si="640"/>
        <v>-1081.2888864400002</v>
      </c>
      <c r="G4150" s="19">
        <f t="shared" si="641"/>
        <v>693.47098796000012</v>
      </c>
      <c r="H4150" s="19">
        <f t="shared" si="643"/>
        <v>7065.3888864400005</v>
      </c>
      <c r="I4150" s="19">
        <f t="shared" si="644"/>
        <v>141.3077777288</v>
      </c>
      <c r="J4150" s="19">
        <f t="shared" si="645"/>
        <v>-6101.6450641830197</v>
      </c>
      <c r="K4150" s="19">
        <f t="shared" si="642"/>
        <v>-280675.67295241891</v>
      </c>
      <c r="L4150" s="19">
        <f t="shared" si="646"/>
        <v>0</v>
      </c>
      <c r="M4150" s="19">
        <f t="shared" si="647"/>
        <v>-280675.67295241891</v>
      </c>
      <c r="N4150" s="107">
        <f t="shared" si="648"/>
        <v>133140.73736015917</v>
      </c>
      <c r="O4150" s="107"/>
      <c r="P4150" s="107"/>
      <c r="Q4150" s="107">
        <f t="shared" si="649"/>
        <v>40949.892602772088</v>
      </c>
      <c r="R4150" s="106"/>
    </row>
    <row r="4151" spans="1:18" x14ac:dyDescent="0.45">
      <c r="A4151" s="4">
        <v>80.956999999999994</v>
      </c>
      <c r="B4151" s="4">
        <v>3379</v>
      </c>
      <c r="C4151" s="4">
        <v>45.8</v>
      </c>
      <c r="D4151" s="11">
        <v>-10.301112540686162</v>
      </c>
      <c r="E4151" s="19">
        <v>-7004.75652766659</v>
      </c>
      <c r="F4151" s="19">
        <f t="shared" si="640"/>
        <v>-1071.9068146276002</v>
      </c>
      <c r="G4151" s="19">
        <f t="shared" si="641"/>
        <v>687.45391454840001</v>
      </c>
      <c r="H4151" s="19">
        <f t="shared" si="643"/>
        <v>7056.0068146276008</v>
      </c>
      <c r="I4151" s="19">
        <f t="shared" si="644"/>
        <v>141.12013629255202</v>
      </c>
      <c r="J4151" s="19">
        <f t="shared" si="645"/>
        <v>-6176.1824768256383</v>
      </c>
      <c r="K4151" s="19">
        <f t="shared" si="642"/>
        <v>-282869.15743861423</v>
      </c>
      <c r="L4151" s="19">
        <f t="shared" si="646"/>
        <v>0</v>
      </c>
      <c r="M4151" s="19">
        <f t="shared" si="647"/>
        <v>-282869.15743861423</v>
      </c>
      <c r="N4151" s="107">
        <f t="shared" si="648"/>
        <v>133140.73736015917</v>
      </c>
      <c r="O4151" s="107"/>
      <c r="P4151" s="107"/>
      <c r="Q4151" s="107">
        <f t="shared" si="649"/>
        <v>40949.892602772088</v>
      </c>
      <c r="R4151" s="106"/>
    </row>
    <row r="4152" spans="1:18" x14ac:dyDescent="0.45">
      <c r="A4152" s="4">
        <v>80.977000000000004</v>
      </c>
      <c r="B4152" s="4">
        <v>3380</v>
      </c>
      <c r="C4152" s="4">
        <v>45.5</v>
      </c>
      <c r="D4152" s="11">
        <v>-10.381128666402171</v>
      </c>
      <c r="E4152" s="19">
        <v>-7059.1674931534762</v>
      </c>
      <c r="F4152" s="19">
        <f t="shared" si="640"/>
        <v>-1057.9103578225001</v>
      </c>
      <c r="G4152" s="19">
        <f t="shared" si="641"/>
        <v>678.47746352750005</v>
      </c>
      <c r="H4152" s="19">
        <f t="shared" si="643"/>
        <v>7042.0103578225007</v>
      </c>
      <c r="I4152" s="19">
        <f t="shared" si="644"/>
        <v>140.84020715645002</v>
      </c>
      <c r="J4152" s="19">
        <f t="shared" si="645"/>
        <v>-6239.8498224695268</v>
      </c>
      <c r="K4152" s="19">
        <f t="shared" si="642"/>
        <v>-283913.16692236345</v>
      </c>
      <c r="L4152" s="19">
        <f t="shared" si="646"/>
        <v>0</v>
      </c>
      <c r="M4152" s="19">
        <f t="shared" si="647"/>
        <v>-283913.16692236345</v>
      </c>
      <c r="N4152" s="107">
        <f t="shared" si="648"/>
        <v>133140.73736015917</v>
      </c>
      <c r="O4152" s="107"/>
      <c r="P4152" s="107"/>
      <c r="Q4152" s="107">
        <f t="shared" si="649"/>
        <v>40949.892602772088</v>
      </c>
      <c r="R4152" s="106"/>
    </row>
    <row r="4153" spans="1:18" x14ac:dyDescent="0.45">
      <c r="A4153" s="4">
        <v>80.995999999999995</v>
      </c>
      <c r="B4153" s="4">
        <v>3381</v>
      </c>
      <c r="C4153" s="4">
        <v>45.2</v>
      </c>
      <c r="D4153" s="11">
        <v>-10.411774933729493</v>
      </c>
      <c r="E4153" s="19">
        <v>-7080.0069549360551</v>
      </c>
      <c r="F4153" s="19">
        <f t="shared" si="640"/>
        <v>-1044.0058821136004</v>
      </c>
      <c r="G4153" s="19">
        <f t="shared" si="641"/>
        <v>669.5600034224002</v>
      </c>
      <c r="H4153" s="19">
        <f t="shared" si="643"/>
        <v>7028.1058821136012</v>
      </c>
      <c r="I4153" s="19">
        <f t="shared" si="644"/>
        <v>140.56211764227203</v>
      </c>
      <c r="J4153" s="19">
        <f t="shared" si="645"/>
        <v>-6269.8848338713833</v>
      </c>
      <c r="K4153" s="19">
        <f t="shared" si="642"/>
        <v>-283398.79449098656</v>
      </c>
      <c r="L4153" s="19">
        <f t="shared" si="646"/>
        <v>0</v>
      </c>
      <c r="M4153" s="19">
        <f t="shared" si="647"/>
        <v>-283398.79449098656</v>
      </c>
      <c r="N4153" s="107">
        <f t="shared" si="648"/>
        <v>133140.73736015917</v>
      </c>
      <c r="O4153" s="107"/>
      <c r="P4153" s="107"/>
      <c r="Q4153" s="107">
        <f t="shared" si="649"/>
        <v>40949.892602772088</v>
      </c>
      <c r="R4153" s="106"/>
    </row>
    <row r="4154" spans="1:18" x14ac:dyDescent="0.45">
      <c r="A4154" s="4">
        <v>81.016000000000005</v>
      </c>
      <c r="B4154" s="4">
        <v>3382</v>
      </c>
      <c r="C4154" s="4">
        <v>45</v>
      </c>
      <c r="D4154" s="11">
        <v>-10.354263476966771</v>
      </c>
      <c r="E4154" s="19">
        <v>-7040.8991643374047</v>
      </c>
      <c r="F4154" s="19">
        <f t="shared" si="640"/>
        <v>-1034.7873322500002</v>
      </c>
      <c r="G4154" s="19">
        <f t="shared" si="641"/>
        <v>663.6478027500001</v>
      </c>
      <c r="H4154" s="19">
        <f t="shared" si="643"/>
        <v>7018.8873322500003</v>
      </c>
      <c r="I4154" s="19">
        <f t="shared" si="644"/>
        <v>140.377746645</v>
      </c>
      <c r="J4154" s="19">
        <f t="shared" si="645"/>
        <v>-6236.8736149424049</v>
      </c>
      <c r="K4154" s="19">
        <f t="shared" si="642"/>
        <v>-280659.31267240824</v>
      </c>
      <c r="L4154" s="19">
        <f t="shared" si="646"/>
        <v>0</v>
      </c>
      <c r="M4154" s="19">
        <f t="shared" si="647"/>
        <v>-280659.31267240824</v>
      </c>
      <c r="N4154" s="107">
        <f t="shared" si="648"/>
        <v>133140.73736015917</v>
      </c>
      <c r="O4154" s="107"/>
      <c r="P4154" s="107"/>
      <c r="Q4154" s="107">
        <f t="shared" si="649"/>
        <v>40949.892602772088</v>
      </c>
      <c r="R4154" s="106"/>
    </row>
    <row r="4155" spans="1:18" x14ac:dyDescent="0.45">
      <c r="A4155" s="4">
        <v>81.034999999999997</v>
      </c>
      <c r="B4155" s="4">
        <v>3383</v>
      </c>
      <c r="C4155" s="4">
        <v>44.7</v>
      </c>
      <c r="D4155" s="11">
        <v>-10.200943999372727</v>
      </c>
      <c r="E4155" s="19">
        <v>-6936.6419195734543</v>
      </c>
      <c r="F4155" s="19">
        <f t="shared" si="640"/>
        <v>-1021.0361583681002</v>
      </c>
      <c r="G4155" s="19">
        <f t="shared" si="641"/>
        <v>654.8286608379002</v>
      </c>
      <c r="H4155" s="19">
        <f t="shared" si="643"/>
        <v>7005.136158368101</v>
      </c>
      <c r="I4155" s="19">
        <f t="shared" si="644"/>
        <v>140.10272316736203</v>
      </c>
      <c r="J4155" s="19">
        <f t="shared" si="645"/>
        <v>-6141.7105355681915</v>
      </c>
      <c r="K4155" s="19">
        <f t="shared" si="642"/>
        <v>-274534.46093989816</v>
      </c>
      <c r="L4155" s="19">
        <f t="shared" si="646"/>
        <v>0</v>
      </c>
      <c r="M4155" s="19">
        <f t="shared" si="647"/>
        <v>-274534.46093989816</v>
      </c>
      <c r="N4155" s="107">
        <f t="shared" si="648"/>
        <v>133140.73736015917</v>
      </c>
      <c r="O4155" s="107"/>
      <c r="P4155" s="107"/>
      <c r="Q4155" s="107">
        <f t="shared" si="649"/>
        <v>40949.892602772088</v>
      </c>
      <c r="R4155" s="106"/>
    </row>
    <row r="4156" spans="1:18" x14ac:dyDescent="0.45">
      <c r="A4156" s="4">
        <v>81.055000000000007</v>
      </c>
      <c r="B4156" s="4">
        <v>3383</v>
      </c>
      <c r="C4156" s="4">
        <v>44.5</v>
      </c>
      <c r="D4156" s="11">
        <v>-10.004064015513858</v>
      </c>
      <c r="E4156" s="19">
        <v>-6802.7635305494232</v>
      </c>
      <c r="F4156" s="19">
        <f t="shared" si="640"/>
        <v>-1011.9198097225002</v>
      </c>
      <c r="G4156" s="19">
        <f t="shared" si="641"/>
        <v>648.98200562750014</v>
      </c>
      <c r="H4156" s="19">
        <f t="shared" si="643"/>
        <v>6996.0198097225002</v>
      </c>
      <c r="I4156" s="19">
        <f t="shared" si="644"/>
        <v>139.92039619445001</v>
      </c>
      <c r="J4156" s="19">
        <f t="shared" si="645"/>
        <v>-6013.8611287274725</v>
      </c>
      <c r="K4156" s="19">
        <f t="shared" si="642"/>
        <v>-267616.82022837253</v>
      </c>
      <c r="L4156" s="19">
        <f t="shared" si="646"/>
        <v>0</v>
      </c>
      <c r="M4156" s="19">
        <f t="shared" si="647"/>
        <v>-267616.82022837253</v>
      </c>
      <c r="N4156" s="107">
        <f t="shared" si="648"/>
        <v>133140.73736015917</v>
      </c>
      <c r="O4156" s="107"/>
      <c r="P4156" s="107"/>
      <c r="Q4156" s="107">
        <f t="shared" si="649"/>
        <v>40949.892602772088</v>
      </c>
      <c r="R4156" s="106"/>
    </row>
    <row r="4157" spans="1:18" x14ac:dyDescent="0.45">
      <c r="A4157" s="4">
        <v>81.073999999999998</v>
      </c>
      <c r="B4157" s="4">
        <v>3384</v>
      </c>
      <c r="C4157" s="4">
        <v>44.2</v>
      </c>
      <c r="D4157" s="11">
        <v>-9.8606712066829854</v>
      </c>
      <c r="E4157" s="19">
        <v>-6705.2564205444296</v>
      </c>
      <c r="F4157" s="19">
        <f t="shared" si="640"/>
        <v>-998.32193766760031</v>
      </c>
      <c r="G4157" s="19">
        <f t="shared" si="641"/>
        <v>640.2611819084002</v>
      </c>
      <c r="H4157" s="19">
        <f t="shared" si="643"/>
        <v>6982.421937667601</v>
      </c>
      <c r="I4157" s="19">
        <f t="shared" si="644"/>
        <v>139.64843875335202</v>
      </c>
      <c r="J4157" s="19">
        <f t="shared" si="645"/>
        <v>-5925.3467998826773</v>
      </c>
      <c r="K4157" s="19">
        <f t="shared" si="642"/>
        <v>-261900.32855481436</v>
      </c>
      <c r="L4157" s="19">
        <f t="shared" si="646"/>
        <v>0</v>
      </c>
      <c r="M4157" s="19">
        <f t="shared" si="647"/>
        <v>-261900.32855481436</v>
      </c>
      <c r="N4157" s="107">
        <f t="shared" si="648"/>
        <v>133140.73736015917</v>
      </c>
      <c r="O4157" s="107"/>
      <c r="P4157" s="107"/>
      <c r="Q4157" s="107">
        <f t="shared" si="649"/>
        <v>40949.892602772088</v>
      </c>
      <c r="R4157" s="106"/>
    </row>
    <row r="4158" spans="1:18" x14ac:dyDescent="0.45">
      <c r="A4158" s="4">
        <v>81.093999999999994</v>
      </c>
      <c r="B4158" s="4">
        <v>3385</v>
      </c>
      <c r="C4158" s="4">
        <v>43.9</v>
      </c>
      <c r="D4158" s="11">
        <v>-9.63050358851258</v>
      </c>
      <c r="E4158" s="19">
        <v>-6548.7424401885546</v>
      </c>
      <c r="F4158" s="19">
        <f t="shared" si="640"/>
        <v>-984.8160467089001</v>
      </c>
      <c r="G4158" s="19">
        <f t="shared" si="641"/>
        <v>631.59934910510003</v>
      </c>
      <c r="H4158" s="19">
        <f t="shared" si="643"/>
        <v>6968.9160467089005</v>
      </c>
      <c r="I4158" s="19">
        <f t="shared" si="644"/>
        <v>139.37832093417802</v>
      </c>
      <c r="J4158" s="19">
        <f t="shared" si="645"/>
        <v>-5777.764770149276</v>
      </c>
      <c r="K4158" s="19">
        <f t="shared" si="642"/>
        <v>-253643.8734095532</v>
      </c>
      <c r="L4158" s="19">
        <f t="shared" si="646"/>
        <v>0</v>
      </c>
      <c r="M4158" s="19">
        <f t="shared" si="647"/>
        <v>-253643.8734095532</v>
      </c>
      <c r="N4158" s="107">
        <f t="shared" si="648"/>
        <v>133140.73736015917</v>
      </c>
      <c r="O4158" s="107"/>
      <c r="P4158" s="107"/>
      <c r="Q4158" s="107">
        <f t="shared" si="649"/>
        <v>40949.892602772088</v>
      </c>
      <c r="R4158" s="106"/>
    </row>
    <row r="4159" spans="1:18" x14ac:dyDescent="0.45">
      <c r="A4159" s="4">
        <v>81.113</v>
      </c>
      <c r="B4159" s="4">
        <v>3386</v>
      </c>
      <c r="C4159" s="4">
        <v>43.7</v>
      </c>
      <c r="D4159" s="11">
        <v>-9.3587027751535725</v>
      </c>
      <c r="E4159" s="19">
        <v>-6363.9178871044296</v>
      </c>
      <c r="F4159" s="19">
        <f t="shared" si="640"/>
        <v>-975.86322001210033</v>
      </c>
      <c r="G4159" s="19">
        <f t="shared" si="641"/>
        <v>625.85756663390021</v>
      </c>
      <c r="H4159" s="19">
        <f t="shared" si="643"/>
        <v>6959.9632200121005</v>
      </c>
      <c r="I4159" s="19">
        <f t="shared" si="644"/>
        <v>139.19926440024201</v>
      </c>
      <c r="J4159" s="19">
        <f t="shared" si="645"/>
        <v>-5598.8610560702873</v>
      </c>
      <c r="K4159" s="19">
        <f t="shared" si="642"/>
        <v>-244670.22815027158</v>
      </c>
      <c r="L4159" s="19">
        <f t="shared" si="646"/>
        <v>0</v>
      </c>
      <c r="M4159" s="19">
        <f t="shared" si="647"/>
        <v>-244670.22815027158</v>
      </c>
      <c r="N4159" s="107">
        <f t="shared" si="648"/>
        <v>133140.73736015917</v>
      </c>
      <c r="O4159" s="107"/>
      <c r="P4159" s="107"/>
      <c r="Q4159" s="107">
        <f t="shared" si="649"/>
        <v>40949.892602772088</v>
      </c>
      <c r="R4159" s="106"/>
    </row>
    <row r="4160" spans="1:18" x14ac:dyDescent="0.45">
      <c r="A4160" s="4">
        <v>81.132999999999996</v>
      </c>
      <c r="B4160" s="4">
        <v>3387</v>
      </c>
      <c r="C4160" s="4">
        <v>43.4</v>
      </c>
      <c r="D4160" s="11">
        <v>-9.0808046095177133</v>
      </c>
      <c r="E4160" s="19">
        <v>-6174.947134472045</v>
      </c>
      <c r="F4160" s="19">
        <f t="shared" si="640"/>
        <v>-962.51063088040007</v>
      </c>
      <c r="G4160" s="19">
        <f t="shared" si="641"/>
        <v>617.2940520236001</v>
      </c>
      <c r="H4160" s="19">
        <f t="shared" si="643"/>
        <v>6946.6106308804001</v>
      </c>
      <c r="I4160" s="19">
        <f t="shared" si="644"/>
        <v>138.932212617608</v>
      </c>
      <c r="J4160" s="19">
        <f t="shared" si="645"/>
        <v>-5418.7208698308368</v>
      </c>
      <c r="K4160" s="19">
        <f t="shared" si="642"/>
        <v>-235172.48575065832</v>
      </c>
      <c r="L4160" s="19">
        <f t="shared" si="646"/>
        <v>0</v>
      </c>
      <c r="M4160" s="19">
        <f t="shared" si="647"/>
        <v>-235172.48575065832</v>
      </c>
      <c r="N4160" s="107">
        <f t="shared" si="648"/>
        <v>133140.73736015917</v>
      </c>
      <c r="O4160" s="107"/>
      <c r="P4160" s="107"/>
      <c r="Q4160" s="107">
        <f t="shared" si="649"/>
        <v>40949.892602772088</v>
      </c>
      <c r="R4160" s="106"/>
    </row>
    <row r="4161" spans="1:18" x14ac:dyDescent="0.45">
      <c r="A4161" s="4">
        <v>81.152000000000001</v>
      </c>
      <c r="B4161" s="4">
        <v>3388</v>
      </c>
      <c r="C4161" s="4">
        <v>43.2</v>
      </c>
      <c r="D4161" s="11">
        <v>-8.8640144009676973</v>
      </c>
      <c r="E4161" s="19">
        <v>-6027.5297926580342</v>
      </c>
      <c r="F4161" s="19">
        <f t="shared" si="640"/>
        <v>-953.6600054016003</v>
      </c>
      <c r="G4161" s="19">
        <f t="shared" si="641"/>
        <v>611.61781501440021</v>
      </c>
      <c r="H4161" s="19">
        <f t="shared" si="643"/>
        <v>6937.7600054016002</v>
      </c>
      <c r="I4161" s="19">
        <f t="shared" si="644"/>
        <v>138.755200108032</v>
      </c>
      <c r="J4161" s="19">
        <f t="shared" si="645"/>
        <v>-5277.1567775356016</v>
      </c>
      <c r="K4161" s="19">
        <f t="shared" si="642"/>
        <v>-227973.17278953802</v>
      </c>
      <c r="L4161" s="19">
        <f t="shared" si="646"/>
        <v>0</v>
      </c>
      <c r="M4161" s="19">
        <f t="shared" si="647"/>
        <v>-227973.17278953802</v>
      </c>
      <c r="N4161" s="107">
        <f t="shared" si="648"/>
        <v>133140.73736015917</v>
      </c>
      <c r="O4161" s="107"/>
      <c r="P4161" s="107"/>
      <c r="Q4161" s="107">
        <f t="shared" si="649"/>
        <v>40949.892602772088</v>
      </c>
      <c r="R4161" s="106"/>
    </row>
    <row r="4162" spans="1:18" x14ac:dyDescent="0.45">
      <c r="A4162" s="4">
        <v>81.171999999999997</v>
      </c>
      <c r="B4162" s="4">
        <v>3389</v>
      </c>
      <c r="C4162" s="4">
        <v>43</v>
      </c>
      <c r="D4162" s="11">
        <v>-8.7687533154802217</v>
      </c>
      <c r="E4162" s="19">
        <v>-5962.752254526551</v>
      </c>
      <c r="F4162" s="19">
        <f t="shared" si="640"/>
        <v>-944.85026041000015</v>
      </c>
      <c r="G4162" s="19">
        <f t="shared" si="641"/>
        <v>605.96779619000006</v>
      </c>
      <c r="H4162" s="19">
        <f t="shared" si="643"/>
        <v>6928.9502604100007</v>
      </c>
      <c r="I4162" s="19">
        <f t="shared" si="644"/>
        <v>138.57900520820002</v>
      </c>
      <c r="J4162" s="19">
        <f t="shared" si="645"/>
        <v>-5218.2054531283511</v>
      </c>
      <c r="K4162" s="19">
        <f t="shared" si="642"/>
        <v>-224382.83448451909</v>
      </c>
      <c r="L4162" s="19">
        <f t="shared" si="646"/>
        <v>0</v>
      </c>
      <c r="M4162" s="19">
        <f t="shared" si="647"/>
        <v>-224382.83448451909</v>
      </c>
      <c r="N4162" s="107">
        <f t="shared" si="648"/>
        <v>133140.73736015917</v>
      </c>
      <c r="O4162" s="107"/>
      <c r="P4162" s="107"/>
      <c r="Q4162" s="107">
        <f t="shared" si="649"/>
        <v>40949.892602772088</v>
      </c>
      <c r="R4162" s="106"/>
    </row>
    <row r="4163" spans="1:18" x14ac:dyDescent="0.45">
      <c r="A4163" s="4">
        <v>81.191000000000003</v>
      </c>
      <c r="B4163" s="4">
        <v>3389</v>
      </c>
      <c r="C4163" s="4">
        <v>42.7</v>
      </c>
      <c r="D4163" s="11">
        <v>-8.8727944025410999</v>
      </c>
      <c r="E4163" s="19">
        <v>-6033.5001937279476</v>
      </c>
      <c r="F4163" s="19">
        <f t="shared" si="640"/>
        <v>-931.71229383610023</v>
      </c>
      <c r="G4163" s="19">
        <f t="shared" si="641"/>
        <v>597.5419270499001</v>
      </c>
      <c r="H4163" s="19">
        <f t="shared" si="643"/>
        <v>6915.8122938361003</v>
      </c>
      <c r="I4163" s="19">
        <f t="shared" si="644"/>
        <v>138.31624587672201</v>
      </c>
      <c r="J4163" s="19">
        <f t="shared" si="645"/>
        <v>-5297.642020801326</v>
      </c>
      <c r="K4163" s="19">
        <f t="shared" si="642"/>
        <v>-226209.31428821664</v>
      </c>
      <c r="L4163" s="19">
        <f t="shared" si="646"/>
        <v>0</v>
      </c>
      <c r="M4163" s="19">
        <f t="shared" si="647"/>
        <v>-226209.31428821664</v>
      </c>
      <c r="N4163" s="107">
        <f t="shared" si="648"/>
        <v>133140.73736015917</v>
      </c>
      <c r="O4163" s="107"/>
      <c r="P4163" s="107"/>
      <c r="Q4163" s="107">
        <f t="shared" si="649"/>
        <v>40949.892602772088</v>
      </c>
      <c r="R4163" s="106"/>
    </row>
    <row r="4164" spans="1:18" x14ac:dyDescent="0.45">
      <c r="A4164" s="4">
        <v>81.210999999999999</v>
      </c>
      <c r="B4164" s="4">
        <v>3390</v>
      </c>
      <c r="C4164" s="4">
        <v>42.5</v>
      </c>
      <c r="D4164" s="11">
        <v>-9.0250980482705163</v>
      </c>
      <c r="E4164" s="19">
        <v>-6137.0666728239512</v>
      </c>
      <c r="F4164" s="19">
        <f t="shared" si="640"/>
        <v>-923.00475006250019</v>
      </c>
      <c r="G4164" s="19">
        <f t="shared" si="641"/>
        <v>591.95745368750011</v>
      </c>
      <c r="H4164" s="19">
        <f t="shared" si="643"/>
        <v>6907.1047500625009</v>
      </c>
      <c r="I4164" s="19">
        <f t="shared" si="644"/>
        <v>138.14209500125003</v>
      </c>
      <c r="J4164" s="19">
        <f t="shared" si="645"/>
        <v>-5406.9671241352016</v>
      </c>
      <c r="K4164" s="19">
        <f t="shared" si="642"/>
        <v>-229796.10277574608</v>
      </c>
      <c r="L4164" s="19">
        <f t="shared" si="646"/>
        <v>0</v>
      </c>
      <c r="M4164" s="19">
        <f t="shared" si="647"/>
        <v>-229796.10277574608</v>
      </c>
      <c r="N4164" s="107">
        <f t="shared" si="648"/>
        <v>133140.73736015917</v>
      </c>
      <c r="O4164" s="107"/>
      <c r="P4164" s="107"/>
      <c r="Q4164" s="107">
        <f t="shared" si="649"/>
        <v>40949.892602772088</v>
      </c>
      <c r="R4164" s="106"/>
    </row>
    <row r="4165" spans="1:18" x14ac:dyDescent="0.45">
      <c r="A4165" s="4">
        <v>81.23</v>
      </c>
      <c r="B4165" s="4">
        <v>3391</v>
      </c>
      <c r="C4165" s="4">
        <v>42.3</v>
      </c>
      <c r="D4165" s="11">
        <v>-9.1750605482212801</v>
      </c>
      <c r="E4165" s="19">
        <v>-6239.0411727904702</v>
      </c>
      <c r="F4165" s="19">
        <f t="shared" si="640"/>
        <v>-914.3380867761</v>
      </c>
      <c r="G4165" s="19">
        <f t="shared" si="641"/>
        <v>586.39919850989997</v>
      </c>
      <c r="H4165" s="19">
        <f t="shared" si="643"/>
        <v>6898.4380867761001</v>
      </c>
      <c r="I4165" s="19">
        <f t="shared" si="644"/>
        <v>137.96876173552201</v>
      </c>
      <c r="J4165" s="19">
        <f t="shared" si="645"/>
        <v>-5514.673212545048</v>
      </c>
      <c r="K4165" s="19">
        <f t="shared" si="642"/>
        <v>-233270.67689065551</v>
      </c>
      <c r="L4165" s="19">
        <f t="shared" si="646"/>
        <v>0</v>
      </c>
      <c r="M4165" s="19">
        <f t="shared" si="647"/>
        <v>-233270.67689065551</v>
      </c>
      <c r="N4165" s="107">
        <f t="shared" si="648"/>
        <v>133140.73736015917</v>
      </c>
      <c r="O4165" s="107"/>
      <c r="P4165" s="107"/>
      <c r="Q4165" s="107">
        <f t="shared" si="649"/>
        <v>40949.892602772088</v>
      </c>
      <c r="R4165" s="106"/>
    </row>
    <row r="4166" spans="1:18" x14ac:dyDescent="0.45">
      <c r="A4166" s="4">
        <v>81.25</v>
      </c>
      <c r="B4166" s="4">
        <v>3392</v>
      </c>
      <c r="C4166" s="4">
        <v>42</v>
      </c>
      <c r="D4166" s="11">
        <v>-9.3205790493014309</v>
      </c>
      <c r="E4166" s="19">
        <v>-6337.9937535249728</v>
      </c>
      <c r="F4166" s="19">
        <f t="shared" ref="F4166:F4229" si="650">0.5*1.27*1.223*-0.658*C4166^2</f>
        <v>-901.41474276000019</v>
      </c>
      <c r="G4166" s="19">
        <f t="shared" ref="G4166:G4229" si="651">0.5*1.27*1.223*0.422*C4166^2</f>
        <v>578.11097484000004</v>
      </c>
      <c r="H4166" s="19">
        <f t="shared" si="643"/>
        <v>6885.5147427600004</v>
      </c>
      <c r="I4166" s="19">
        <f t="shared" si="644"/>
        <v>137.7102948552</v>
      </c>
      <c r="J4166" s="19">
        <f t="shared" si="645"/>
        <v>-5622.1724838297723</v>
      </c>
      <c r="K4166" s="19">
        <f t="shared" ref="K4166:K4229" si="652">J4166*C4166</f>
        <v>-236131.24432085044</v>
      </c>
      <c r="L4166" s="19">
        <f t="shared" si="646"/>
        <v>0</v>
      </c>
      <c r="M4166" s="19">
        <f t="shared" si="647"/>
        <v>-236131.24432085044</v>
      </c>
      <c r="N4166" s="107">
        <f t="shared" si="648"/>
        <v>133140.73736015917</v>
      </c>
      <c r="O4166" s="107"/>
      <c r="P4166" s="107"/>
      <c r="Q4166" s="107">
        <f t="shared" si="649"/>
        <v>40949.892602772088</v>
      </c>
      <c r="R4166" s="106"/>
    </row>
    <row r="4167" spans="1:18" x14ac:dyDescent="0.45">
      <c r="A4167" s="4">
        <v>81.27</v>
      </c>
      <c r="B4167" s="4">
        <v>3393</v>
      </c>
      <c r="C4167" s="4">
        <v>41.7</v>
      </c>
      <c r="D4167" s="11">
        <v>-9.4628167163647134</v>
      </c>
      <c r="E4167" s="19">
        <v>-6434.7153671280048</v>
      </c>
      <c r="F4167" s="19">
        <f t="shared" si="650"/>
        <v>-888.58337984010029</v>
      </c>
      <c r="G4167" s="19">
        <f t="shared" si="651"/>
        <v>569.88174208590021</v>
      </c>
      <c r="H4167" s="19">
        <f t="shared" ref="H4167:H4230" si="653">5984.1-F4167</f>
        <v>6872.6833798401003</v>
      </c>
      <c r="I4167" s="19">
        <f t="shared" ref="I4167:I4230" si="654">H4167*0.02</f>
        <v>137.45366759680201</v>
      </c>
      <c r="J4167" s="19">
        <f t="shared" ref="J4167:J4230" si="655">E4167+G4167+I4167</f>
        <v>-5727.3799574453024</v>
      </c>
      <c r="K4167" s="19">
        <f t="shared" si="652"/>
        <v>-238831.74422546913</v>
      </c>
      <c r="L4167" s="19">
        <f t="shared" ref="L4167:L4230" si="656">IF(K4167&lt;0, K4167-K4167,K4167)</f>
        <v>0</v>
      </c>
      <c r="M4167" s="19">
        <f t="shared" ref="M4167:M4230" si="657">IF(K4167&gt;0, K4167-K4167,K4167)</f>
        <v>-238831.74422546913</v>
      </c>
      <c r="N4167" s="107">
        <f t="shared" ref="N4167:N4230" si="658">N4164</f>
        <v>133140.73736015917</v>
      </c>
      <c r="O4167" s="107"/>
      <c r="P4167" s="107"/>
      <c r="Q4167" s="107">
        <f t="shared" ref="Q4167:Q4230" si="659">Q4164</f>
        <v>40949.892602772088</v>
      </c>
      <c r="R4167" s="106"/>
    </row>
    <row r="4168" spans="1:18" x14ac:dyDescent="0.45">
      <c r="A4168" s="4">
        <v>81.289000000000001</v>
      </c>
      <c r="B4168" s="4">
        <v>3393</v>
      </c>
      <c r="C4168" s="4">
        <v>41.4</v>
      </c>
      <c r="D4168" s="11">
        <v>-9.3233105023683791</v>
      </c>
      <c r="E4168" s="19">
        <v>-6339.8511416104975</v>
      </c>
      <c r="F4168" s="19">
        <f t="shared" si="650"/>
        <v>-875.84399801640006</v>
      </c>
      <c r="G4168" s="19">
        <f t="shared" si="651"/>
        <v>561.71150024760004</v>
      </c>
      <c r="H4168" s="19">
        <f t="shared" si="653"/>
        <v>6859.9439980164007</v>
      </c>
      <c r="I4168" s="19">
        <f t="shared" si="654"/>
        <v>137.19887996032801</v>
      </c>
      <c r="J4168" s="19">
        <f t="shared" si="655"/>
        <v>-5640.9407614025695</v>
      </c>
      <c r="K4168" s="19">
        <f t="shared" si="652"/>
        <v>-233534.94752206636</v>
      </c>
      <c r="L4168" s="19">
        <f t="shared" si="656"/>
        <v>0</v>
      </c>
      <c r="M4168" s="19">
        <f t="shared" si="657"/>
        <v>-233534.94752206636</v>
      </c>
      <c r="N4168" s="107">
        <f t="shared" si="658"/>
        <v>133140.73736015917</v>
      </c>
      <c r="O4168" s="107"/>
      <c r="P4168" s="107"/>
      <c r="Q4168" s="107">
        <f t="shared" si="659"/>
        <v>40949.892602772088</v>
      </c>
      <c r="R4168" s="106"/>
    </row>
    <row r="4169" spans="1:18" x14ac:dyDescent="0.45">
      <c r="A4169" s="4">
        <v>81.308999999999997</v>
      </c>
      <c r="B4169" s="4">
        <v>3394</v>
      </c>
      <c r="C4169" s="4">
        <v>41.1</v>
      </c>
      <c r="D4169" s="11">
        <v>-9.3613021247410835</v>
      </c>
      <c r="E4169" s="19">
        <v>-6365.6854448239365</v>
      </c>
      <c r="F4169" s="19">
        <f t="shared" si="650"/>
        <v>-863.19659728890019</v>
      </c>
      <c r="G4169" s="19">
        <f t="shared" si="651"/>
        <v>553.60024932510009</v>
      </c>
      <c r="H4169" s="19">
        <f t="shared" si="653"/>
        <v>6847.2965972889006</v>
      </c>
      <c r="I4169" s="19">
        <f t="shared" si="654"/>
        <v>136.94593194577803</v>
      </c>
      <c r="J4169" s="19">
        <f t="shared" si="655"/>
        <v>-5675.1392635530583</v>
      </c>
      <c r="K4169" s="19">
        <f t="shared" si="652"/>
        <v>-233248.22373203072</v>
      </c>
      <c r="L4169" s="19">
        <f t="shared" si="656"/>
        <v>0</v>
      </c>
      <c r="M4169" s="19">
        <f t="shared" si="657"/>
        <v>-233248.22373203072</v>
      </c>
      <c r="N4169" s="107">
        <f t="shared" si="658"/>
        <v>133140.73736015917</v>
      </c>
      <c r="O4169" s="107"/>
      <c r="P4169" s="107"/>
      <c r="Q4169" s="107">
        <f t="shared" si="659"/>
        <v>40949.892602772088</v>
      </c>
      <c r="R4169" s="106"/>
    </row>
    <row r="4170" spans="1:18" x14ac:dyDescent="0.45">
      <c r="A4170" s="4">
        <v>81.328000000000003</v>
      </c>
      <c r="B4170" s="4">
        <v>3395</v>
      </c>
      <c r="C4170" s="4">
        <v>40.799999999999997</v>
      </c>
      <c r="D4170" s="11">
        <v>-9.4202089368286543</v>
      </c>
      <c r="E4170" s="19">
        <v>-6405.7420770434846</v>
      </c>
      <c r="F4170" s="19">
        <f t="shared" si="650"/>
        <v>-850.64117765760011</v>
      </c>
      <c r="G4170" s="19">
        <f t="shared" si="651"/>
        <v>545.54798931840003</v>
      </c>
      <c r="H4170" s="19">
        <f t="shared" si="653"/>
        <v>6834.7411776576009</v>
      </c>
      <c r="I4170" s="19">
        <f t="shared" si="654"/>
        <v>136.69482355315202</v>
      </c>
      <c r="J4170" s="19">
        <f t="shared" si="655"/>
        <v>-5723.4992641719327</v>
      </c>
      <c r="K4170" s="19">
        <f t="shared" si="652"/>
        <v>-233518.76997821484</v>
      </c>
      <c r="L4170" s="19">
        <f t="shared" si="656"/>
        <v>0</v>
      </c>
      <c r="M4170" s="19">
        <f t="shared" si="657"/>
        <v>-233518.76997821484</v>
      </c>
      <c r="N4170" s="107">
        <f t="shared" si="658"/>
        <v>133140.73736015917</v>
      </c>
      <c r="O4170" s="107"/>
      <c r="P4170" s="107"/>
      <c r="Q4170" s="107">
        <f t="shared" si="659"/>
        <v>40949.892602772088</v>
      </c>
      <c r="R4170" s="106"/>
    </row>
    <row r="4171" spans="1:18" x14ac:dyDescent="0.45">
      <c r="A4171" s="4">
        <v>81.347999999999999</v>
      </c>
      <c r="B4171" s="4">
        <v>3396</v>
      </c>
      <c r="C4171" s="4">
        <v>40.6</v>
      </c>
      <c r="D4171" s="11">
        <v>-9.8736077919865721</v>
      </c>
      <c r="E4171" s="19">
        <v>-6714.0532985508689</v>
      </c>
      <c r="F4171" s="19">
        <f t="shared" si="650"/>
        <v>-842.32199851240023</v>
      </c>
      <c r="G4171" s="19">
        <f t="shared" si="651"/>
        <v>540.21258871160012</v>
      </c>
      <c r="H4171" s="19">
        <f t="shared" si="653"/>
        <v>6826.4219985124009</v>
      </c>
      <c r="I4171" s="19">
        <f t="shared" si="654"/>
        <v>136.52843997024803</v>
      </c>
      <c r="J4171" s="19">
        <f t="shared" si="655"/>
        <v>-6037.3122698690213</v>
      </c>
      <c r="K4171" s="19">
        <f t="shared" si="652"/>
        <v>-245114.87815668227</v>
      </c>
      <c r="L4171" s="19">
        <f t="shared" si="656"/>
        <v>0</v>
      </c>
      <c r="M4171" s="19">
        <f t="shared" si="657"/>
        <v>-245114.87815668227</v>
      </c>
      <c r="N4171" s="107">
        <f t="shared" si="658"/>
        <v>133140.73736015917</v>
      </c>
      <c r="O4171" s="107"/>
      <c r="P4171" s="107"/>
      <c r="Q4171" s="107">
        <f t="shared" si="659"/>
        <v>40949.892602772088</v>
      </c>
      <c r="R4171" s="106"/>
    </row>
    <row r="4172" spans="1:18" x14ac:dyDescent="0.45">
      <c r="A4172" s="4">
        <v>81.367000000000004</v>
      </c>
      <c r="B4172" s="4">
        <v>3397</v>
      </c>
      <c r="C4172" s="4">
        <v>40.299999999999997</v>
      </c>
      <c r="D4172" s="11">
        <v>-9.7640149757384922</v>
      </c>
      <c r="E4172" s="19">
        <v>-6639.5301835021746</v>
      </c>
      <c r="F4172" s="19">
        <f t="shared" si="650"/>
        <v>-829.91988070809998</v>
      </c>
      <c r="G4172" s="19">
        <f t="shared" si="651"/>
        <v>532.25864689790001</v>
      </c>
      <c r="H4172" s="19">
        <f t="shared" si="653"/>
        <v>6814.0198807081006</v>
      </c>
      <c r="I4172" s="19">
        <f t="shared" si="654"/>
        <v>136.28039761416201</v>
      </c>
      <c r="J4172" s="19">
        <f t="shared" si="655"/>
        <v>-5970.9911389901126</v>
      </c>
      <c r="K4172" s="19">
        <f t="shared" si="652"/>
        <v>-240630.94290130152</v>
      </c>
      <c r="L4172" s="19">
        <f t="shared" si="656"/>
        <v>0</v>
      </c>
      <c r="M4172" s="19">
        <f t="shared" si="657"/>
        <v>-240630.94290130152</v>
      </c>
      <c r="N4172" s="107">
        <f t="shared" si="658"/>
        <v>133140.73736015917</v>
      </c>
      <c r="O4172" s="107"/>
      <c r="P4172" s="107"/>
      <c r="Q4172" s="107">
        <f t="shared" si="659"/>
        <v>40949.892602772088</v>
      </c>
      <c r="R4172" s="106"/>
    </row>
    <row r="4173" spans="1:18" x14ac:dyDescent="0.45">
      <c r="A4173" s="4">
        <v>81.387</v>
      </c>
      <c r="B4173" s="4">
        <v>3397</v>
      </c>
      <c r="C4173" s="4">
        <v>40.1</v>
      </c>
      <c r="D4173" s="11">
        <v>-9.6158765059395215</v>
      </c>
      <c r="E4173" s="19">
        <v>-6538.7960240388747</v>
      </c>
      <c r="F4173" s="19">
        <f t="shared" si="650"/>
        <v>-821.70290278090022</v>
      </c>
      <c r="G4173" s="19">
        <f t="shared" si="651"/>
        <v>526.98879175310014</v>
      </c>
      <c r="H4173" s="19">
        <f t="shared" si="653"/>
        <v>6805.8029027809007</v>
      </c>
      <c r="I4173" s="19">
        <f t="shared" si="654"/>
        <v>136.11605805561803</v>
      </c>
      <c r="J4173" s="19">
        <f t="shared" si="655"/>
        <v>-5875.6911742301563</v>
      </c>
      <c r="K4173" s="19">
        <f t="shared" si="652"/>
        <v>-235615.21608662928</v>
      </c>
      <c r="L4173" s="19">
        <f t="shared" si="656"/>
        <v>0</v>
      </c>
      <c r="M4173" s="19">
        <f t="shared" si="657"/>
        <v>-235615.21608662928</v>
      </c>
      <c r="N4173" s="107">
        <f t="shared" si="658"/>
        <v>133140.73736015917</v>
      </c>
      <c r="O4173" s="107"/>
      <c r="P4173" s="107"/>
      <c r="Q4173" s="107">
        <f t="shared" si="659"/>
        <v>40949.892602772088</v>
      </c>
      <c r="R4173" s="106"/>
    </row>
    <row r="4174" spans="1:18" x14ac:dyDescent="0.45">
      <c r="A4174" s="4">
        <v>81.406000000000006</v>
      </c>
      <c r="B4174" s="4">
        <v>3398</v>
      </c>
      <c r="C4174" s="4">
        <v>39.799999999999997</v>
      </c>
      <c r="D4174" s="11">
        <v>-9.4642894697454452</v>
      </c>
      <c r="E4174" s="19">
        <v>-6435.7168394269029</v>
      </c>
      <c r="F4174" s="19">
        <f t="shared" si="650"/>
        <v>-809.45408680360003</v>
      </c>
      <c r="G4174" s="19">
        <f t="shared" si="651"/>
        <v>519.13316813239999</v>
      </c>
      <c r="H4174" s="19">
        <f t="shared" si="653"/>
        <v>6793.5540868036005</v>
      </c>
      <c r="I4174" s="19">
        <f t="shared" si="654"/>
        <v>135.871081736072</v>
      </c>
      <c r="J4174" s="19">
        <f t="shared" si="655"/>
        <v>-5780.7125895584313</v>
      </c>
      <c r="K4174" s="19">
        <f t="shared" si="652"/>
        <v>-230072.36106442555</v>
      </c>
      <c r="L4174" s="19">
        <f t="shared" si="656"/>
        <v>0</v>
      </c>
      <c r="M4174" s="19">
        <f t="shared" si="657"/>
        <v>-230072.36106442555</v>
      </c>
      <c r="N4174" s="107">
        <f t="shared" si="658"/>
        <v>133140.73736015917</v>
      </c>
      <c r="O4174" s="107"/>
      <c r="P4174" s="107"/>
      <c r="Q4174" s="107">
        <f t="shared" si="659"/>
        <v>40949.892602772088</v>
      </c>
      <c r="R4174" s="106"/>
    </row>
    <row r="4175" spans="1:18" x14ac:dyDescent="0.45">
      <c r="A4175" s="4">
        <v>81.426000000000002</v>
      </c>
      <c r="B4175" s="4">
        <v>3399</v>
      </c>
      <c r="C4175" s="4">
        <v>39.6</v>
      </c>
      <c r="D4175" s="11">
        <v>-9.3142930533099317</v>
      </c>
      <c r="E4175" s="19">
        <v>-6333.7192762507539</v>
      </c>
      <c r="F4175" s="19">
        <f t="shared" si="650"/>
        <v>-801.33931009440016</v>
      </c>
      <c r="G4175" s="19">
        <f t="shared" si="651"/>
        <v>513.92885844960006</v>
      </c>
      <c r="H4175" s="19">
        <f t="shared" si="653"/>
        <v>6785.4393100944008</v>
      </c>
      <c r="I4175" s="19">
        <f t="shared" si="654"/>
        <v>135.70878620188802</v>
      </c>
      <c r="J4175" s="19">
        <f t="shared" si="655"/>
        <v>-5684.0816315992661</v>
      </c>
      <c r="K4175" s="19">
        <f t="shared" si="652"/>
        <v>-225089.63261133095</v>
      </c>
      <c r="L4175" s="19">
        <f t="shared" si="656"/>
        <v>0</v>
      </c>
      <c r="M4175" s="19">
        <f t="shared" si="657"/>
        <v>-225089.63261133095</v>
      </c>
      <c r="N4175" s="107">
        <f t="shared" si="658"/>
        <v>133140.73736015917</v>
      </c>
      <c r="O4175" s="107"/>
      <c r="P4175" s="107"/>
      <c r="Q4175" s="107">
        <f t="shared" si="659"/>
        <v>40949.892602772088</v>
      </c>
      <c r="R4175" s="106"/>
    </row>
    <row r="4176" spans="1:18" x14ac:dyDescent="0.45">
      <c r="A4176" s="4">
        <v>81.444999999999993</v>
      </c>
      <c r="B4176" s="4">
        <v>3400</v>
      </c>
      <c r="C4176" s="4">
        <v>39.299999999999997</v>
      </c>
      <c r="D4176" s="11">
        <v>-9.1752197330951901</v>
      </c>
      <c r="E4176" s="19">
        <v>-6239.1494185047295</v>
      </c>
      <c r="F4176" s="19">
        <f t="shared" si="650"/>
        <v>-789.24379594410004</v>
      </c>
      <c r="G4176" s="19">
        <f t="shared" si="651"/>
        <v>506.17155302190002</v>
      </c>
      <c r="H4176" s="19">
        <f t="shared" si="653"/>
        <v>6773.3437959441007</v>
      </c>
      <c r="I4176" s="19">
        <f t="shared" si="654"/>
        <v>135.46687591888201</v>
      </c>
      <c r="J4176" s="19">
        <f t="shared" si="655"/>
        <v>-5597.510989563948</v>
      </c>
      <c r="K4176" s="19">
        <f t="shared" si="652"/>
        <v>-219982.18188986313</v>
      </c>
      <c r="L4176" s="19">
        <f t="shared" si="656"/>
        <v>0</v>
      </c>
      <c r="M4176" s="19">
        <f t="shared" si="657"/>
        <v>-219982.18188986313</v>
      </c>
      <c r="N4176" s="107">
        <f t="shared" si="658"/>
        <v>133140.73736015917</v>
      </c>
      <c r="O4176" s="107"/>
      <c r="P4176" s="107"/>
      <c r="Q4176" s="107">
        <f t="shared" si="659"/>
        <v>40949.892602772088</v>
      </c>
      <c r="R4176" s="106"/>
    </row>
    <row r="4177" spans="1:18" x14ac:dyDescent="0.45">
      <c r="A4177" s="4">
        <v>81.465000000000003</v>
      </c>
      <c r="B4177" s="4">
        <v>3401</v>
      </c>
      <c r="C4177" s="4">
        <v>39.1</v>
      </c>
      <c r="D4177" s="11">
        <v>-9.0625163908804396</v>
      </c>
      <c r="E4177" s="19">
        <v>-6162.5111457986986</v>
      </c>
      <c r="F4177" s="19">
        <f t="shared" si="650"/>
        <v>-781.23122045290017</v>
      </c>
      <c r="G4177" s="19">
        <f t="shared" si="651"/>
        <v>501.03278880110014</v>
      </c>
      <c r="H4177" s="19">
        <f t="shared" si="653"/>
        <v>6765.3312204529002</v>
      </c>
      <c r="I4177" s="19">
        <f t="shared" si="654"/>
        <v>135.306624409058</v>
      </c>
      <c r="J4177" s="19">
        <f t="shared" si="655"/>
        <v>-5526.1717325885411</v>
      </c>
      <c r="K4177" s="19">
        <f t="shared" si="652"/>
        <v>-216073.31474421197</v>
      </c>
      <c r="L4177" s="19">
        <f t="shared" si="656"/>
        <v>0</v>
      </c>
      <c r="M4177" s="19">
        <f t="shared" si="657"/>
        <v>-216073.31474421197</v>
      </c>
      <c r="N4177" s="107">
        <f t="shared" si="658"/>
        <v>133140.73736015917</v>
      </c>
      <c r="O4177" s="107"/>
      <c r="P4177" s="107"/>
      <c r="Q4177" s="107">
        <f t="shared" si="659"/>
        <v>40949.892602772088</v>
      </c>
      <c r="R4177" s="106"/>
    </row>
    <row r="4178" spans="1:18" x14ac:dyDescent="0.45">
      <c r="A4178" s="4">
        <v>81.483999999999995</v>
      </c>
      <c r="B4178" s="4">
        <v>3401</v>
      </c>
      <c r="C4178" s="4">
        <v>38.799999999999997</v>
      </c>
      <c r="D4178" s="11">
        <v>-9.0186997134719675</v>
      </c>
      <c r="E4178" s="19">
        <v>-6132.7158051609376</v>
      </c>
      <c r="F4178" s="19">
        <f t="shared" si="650"/>
        <v>-769.28900812960001</v>
      </c>
      <c r="G4178" s="19">
        <f t="shared" si="651"/>
        <v>493.3738015664</v>
      </c>
      <c r="H4178" s="19">
        <f t="shared" si="653"/>
        <v>6753.3890081296004</v>
      </c>
      <c r="I4178" s="19">
        <f t="shared" si="654"/>
        <v>135.06778016259202</v>
      </c>
      <c r="J4178" s="19">
        <f t="shared" si="655"/>
        <v>-5504.2742234319458</v>
      </c>
      <c r="K4178" s="19">
        <f t="shared" si="652"/>
        <v>-213565.83986915948</v>
      </c>
      <c r="L4178" s="19">
        <f t="shared" si="656"/>
        <v>0</v>
      </c>
      <c r="M4178" s="19">
        <f t="shared" si="657"/>
        <v>-213565.83986915948</v>
      </c>
      <c r="N4178" s="107">
        <f t="shared" si="658"/>
        <v>133140.73736015917</v>
      </c>
      <c r="O4178" s="107"/>
      <c r="P4178" s="107"/>
      <c r="Q4178" s="107">
        <f t="shared" si="659"/>
        <v>40949.892602772088</v>
      </c>
      <c r="R4178" s="106"/>
    </row>
    <row r="4179" spans="1:18" x14ac:dyDescent="0.45">
      <c r="A4179" s="4">
        <v>81.504000000000005</v>
      </c>
      <c r="B4179" s="4">
        <v>3402</v>
      </c>
      <c r="C4179" s="4">
        <v>38.6</v>
      </c>
      <c r="D4179" s="11">
        <v>-9.0050763273122332</v>
      </c>
      <c r="E4179" s="19">
        <v>-6123.4519025723184</v>
      </c>
      <c r="F4179" s="19">
        <f t="shared" si="650"/>
        <v>-761.37863385640014</v>
      </c>
      <c r="G4179" s="19">
        <f t="shared" si="651"/>
        <v>488.30058280760011</v>
      </c>
      <c r="H4179" s="19">
        <f t="shared" si="653"/>
        <v>6745.4786338564008</v>
      </c>
      <c r="I4179" s="19">
        <f t="shared" si="654"/>
        <v>134.90957267712801</v>
      </c>
      <c r="J4179" s="19">
        <f t="shared" si="655"/>
        <v>-5500.2417470875898</v>
      </c>
      <c r="K4179" s="19">
        <f t="shared" si="652"/>
        <v>-212309.33143758099</v>
      </c>
      <c r="L4179" s="19">
        <f t="shared" si="656"/>
        <v>0</v>
      </c>
      <c r="M4179" s="19">
        <f t="shared" si="657"/>
        <v>-212309.33143758099</v>
      </c>
      <c r="N4179" s="107">
        <f t="shared" si="658"/>
        <v>133140.73736015917</v>
      </c>
      <c r="O4179" s="107"/>
      <c r="P4179" s="107"/>
      <c r="Q4179" s="107">
        <f t="shared" si="659"/>
        <v>40949.892602772088</v>
      </c>
      <c r="R4179" s="106"/>
    </row>
    <row r="4180" spans="1:18" x14ac:dyDescent="0.45">
      <c r="A4180" s="4">
        <v>81.522999999999996</v>
      </c>
      <c r="B4180" s="4">
        <v>3403</v>
      </c>
      <c r="C4180" s="4">
        <v>38.4</v>
      </c>
      <c r="D4180" s="11">
        <v>-8.9375968730712092</v>
      </c>
      <c r="E4180" s="19">
        <v>-6077.5658736884225</v>
      </c>
      <c r="F4180" s="19">
        <f t="shared" si="650"/>
        <v>-753.50914007040012</v>
      </c>
      <c r="G4180" s="19">
        <f t="shared" si="651"/>
        <v>483.25358223360007</v>
      </c>
      <c r="H4180" s="19">
        <f t="shared" si="653"/>
        <v>6737.6091400704008</v>
      </c>
      <c r="I4180" s="19">
        <f t="shared" si="654"/>
        <v>134.75218280140803</v>
      </c>
      <c r="J4180" s="19">
        <f t="shared" si="655"/>
        <v>-5459.5601086534143</v>
      </c>
      <c r="K4180" s="19">
        <f t="shared" si="652"/>
        <v>-209647.1081722911</v>
      </c>
      <c r="L4180" s="19">
        <f t="shared" si="656"/>
        <v>0</v>
      </c>
      <c r="M4180" s="19">
        <f t="shared" si="657"/>
        <v>-209647.1081722911</v>
      </c>
      <c r="N4180" s="107">
        <f t="shared" si="658"/>
        <v>133140.73736015917</v>
      </c>
      <c r="O4180" s="107"/>
      <c r="P4180" s="107"/>
      <c r="Q4180" s="107">
        <f t="shared" si="659"/>
        <v>40949.892602772088</v>
      </c>
      <c r="R4180" s="106"/>
    </row>
    <row r="4181" spans="1:18" x14ac:dyDescent="0.45">
      <c r="A4181" s="4">
        <v>81.543000000000006</v>
      </c>
      <c r="B4181" s="4">
        <v>3404</v>
      </c>
      <c r="C4181" s="4">
        <v>38.1</v>
      </c>
      <c r="D4181" s="11">
        <v>-8.7724755490158817</v>
      </c>
      <c r="E4181" s="19">
        <v>-5965.2833733307998</v>
      </c>
      <c r="F4181" s="19">
        <f t="shared" si="650"/>
        <v>-741.78155030490018</v>
      </c>
      <c r="G4181" s="19">
        <f t="shared" si="651"/>
        <v>475.73224046910013</v>
      </c>
      <c r="H4181" s="19">
        <f t="shared" si="653"/>
        <v>6725.8815503049009</v>
      </c>
      <c r="I4181" s="19">
        <f t="shared" si="654"/>
        <v>134.51763100609801</v>
      </c>
      <c r="J4181" s="19">
        <f t="shared" si="655"/>
        <v>-5355.0335018556016</v>
      </c>
      <c r="K4181" s="19">
        <f t="shared" si="652"/>
        <v>-204026.77642069841</v>
      </c>
      <c r="L4181" s="19">
        <f t="shared" si="656"/>
        <v>0</v>
      </c>
      <c r="M4181" s="19">
        <f t="shared" si="657"/>
        <v>-204026.77642069841</v>
      </c>
      <c r="N4181" s="107">
        <f t="shared" si="658"/>
        <v>133140.73736015917</v>
      </c>
      <c r="O4181" s="107"/>
      <c r="P4181" s="107"/>
      <c r="Q4181" s="107">
        <f t="shared" si="659"/>
        <v>40949.892602772088</v>
      </c>
      <c r="R4181" s="106"/>
    </row>
    <row r="4182" spans="1:18" x14ac:dyDescent="0.45">
      <c r="A4182" s="4">
        <v>81.563000000000002</v>
      </c>
      <c r="B4182" s="4">
        <v>3404</v>
      </c>
      <c r="C4182" s="4">
        <v>37.9</v>
      </c>
      <c r="D4182" s="11">
        <v>-8.5816149385957683</v>
      </c>
      <c r="E4182" s="19">
        <v>-5835.4981582451228</v>
      </c>
      <c r="F4182" s="19">
        <f t="shared" si="650"/>
        <v>-734.01425773690005</v>
      </c>
      <c r="G4182" s="19">
        <f t="shared" si="651"/>
        <v>470.75078535710003</v>
      </c>
      <c r="H4182" s="19">
        <f t="shared" si="653"/>
        <v>6718.1142577369001</v>
      </c>
      <c r="I4182" s="19">
        <f t="shared" si="654"/>
        <v>134.362285154738</v>
      </c>
      <c r="J4182" s="19">
        <f t="shared" si="655"/>
        <v>-5230.3850877332852</v>
      </c>
      <c r="K4182" s="19">
        <f t="shared" si="652"/>
        <v>-198231.59482509151</v>
      </c>
      <c r="L4182" s="19">
        <f t="shared" si="656"/>
        <v>0</v>
      </c>
      <c r="M4182" s="19">
        <f t="shared" si="657"/>
        <v>-198231.59482509151</v>
      </c>
      <c r="N4182" s="107">
        <f t="shared" si="658"/>
        <v>133140.73736015917</v>
      </c>
      <c r="O4182" s="107"/>
      <c r="P4182" s="107"/>
      <c r="Q4182" s="107">
        <f t="shared" si="659"/>
        <v>40949.892602772088</v>
      </c>
      <c r="R4182" s="106"/>
    </row>
    <row r="4183" spans="1:18" x14ac:dyDescent="0.45">
      <c r="A4183" s="4">
        <v>81.581999999999994</v>
      </c>
      <c r="B4183" s="4">
        <v>3405</v>
      </c>
      <c r="C4183" s="4">
        <v>37.700000000000003</v>
      </c>
      <c r="D4183" s="11">
        <v>-8.3740040583779702</v>
      </c>
      <c r="E4183" s="19">
        <v>-5694.32275969702</v>
      </c>
      <c r="F4183" s="19">
        <f t="shared" si="650"/>
        <v>-726.28784565610022</v>
      </c>
      <c r="G4183" s="19">
        <f t="shared" si="651"/>
        <v>465.79554842990012</v>
      </c>
      <c r="H4183" s="19">
        <f t="shared" si="653"/>
        <v>6710.3878456561006</v>
      </c>
      <c r="I4183" s="19">
        <f t="shared" si="654"/>
        <v>134.20775691312201</v>
      </c>
      <c r="J4183" s="19">
        <f t="shared" si="655"/>
        <v>-5094.3194543539976</v>
      </c>
      <c r="K4183" s="19">
        <f t="shared" si="652"/>
        <v>-192055.84342914572</v>
      </c>
      <c r="L4183" s="19">
        <f t="shared" si="656"/>
        <v>0</v>
      </c>
      <c r="M4183" s="19">
        <f t="shared" si="657"/>
        <v>-192055.84342914572</v>
      </c>
      <c r="N4183" s="107">
        <f t="shared" si="658"/>
        <v>133140.73736015917</v>
      </c>
      <c r="O4183" s="107"/>
      <c r="P4183" s="107"/>
      <c r="Q4183" s="107">
        <f t="shared" si="659"/>
        <v>40949.892602772088</v>
      </c>
      <c r="R4183" s="106"/>
    </row>
    <row r="4184" spans="1:18" x14ac:dyDescent="0.45">
      <c r="A4184" s="4">
        <v>81.602000000000004</v>
      </c>
      <c r="B4184" s="4">
        <v>3406</v>
      </c>
      <c r="C4184" s="4">
        <v>37.5</v>
      </c>
      <c r="D4184" s="11">
        <v>-8.2219445299900986</v>
      </c>
      <c r="E4184" s="19">
        <v>-5590.9222803932671</v>
      </c>
      <c r="F4184" s="19">
        <f t="shared" si="650"/>
        <v>-718.60231406250011</v>
      </c>
      <c r="G4184" s="19">
        <f t="shared" si="651"/>
        <v>460.86652968750008</v>
      </c>
      <c r="H4184" s="19">
        <f t="shared" si="653"/>
        <v>6702.7023140625006</v>
      </c>
      <c r="I4184" s="19">
        <f t="shared" si="654"/>
        <v>134.05404628125001</v>
      </c>
      <c r="J4184" s="19">
        <f t="shared" si="655"/>
        <v>-4996.0017044245178</v>
      </c>
      <c r="K4184" s="19">
        <f t="shared" si="652"/>
        <v>-187350.06391591943</v>
      </c>
      <c r="L4184" s="19">
        <f t="shared" si="656"/>
        <v>0</v>
      </c>
      <c r="M4184" s="19">
        <f t="shared" si="657"/>
        <v>-187350.06391591943</v>
      </c>
      <c r="N4184" s="107">
        <f t="shared" si="658"/>
        <v>133140.73736015917</v>
      </c>
      <c r="O4184" s="107"/>
      <c r="P4184" s="107"/>
      <c r="Q4184" s="107">
        <f t="shared" si="659"/>
        <v>40949.892602772088</v>
      </c>
      <c r="R4184" s="106"/>
    </row>
    <row r="4185" spans="1:18" x14ac:dyDescent="0.45">
      <c r="A4185" s="4">
        <v>81.620999999999995</v>
      </c>
      <c r="B4185" s="4">
        <v>3406</v>
      </c>
      <c r="C4185" s="4">
        <v>37.299999999999997</v>
      </c>
      <c r="D4185" s="11">
        <v>-8.0684098627743914</v>
      </c>
      <c r="E4185" s="19">
        <v>-5486.5187066865865</v>
      </c>
      <c r="F4185" s="19">
        <f t="shared" si="650"/>
        <v>-710.95766295609997</v>
      </c>
      <c r="G4185" s="19">
        <f t="shared" si="651"/>
        <v>455.9637291299</v>
      </c>
      <c r="H4185" s="19">
        <f t="shared" si="653"/>
        <v>6695.0576629561001</v>
      </c>
      <c r="I4185" s="19">
        <f t="shared" si="654"/>
        <v>133.901153259122</v>
      </c>
      <c r="J4185" s="19">
        <f t="shared" si="655"/>
        <v>-4896.6538242975648</v>
      </c>
      <c r="K4185" s="19">
        <f t="shared" si="652"/>
        <v>-182645.18764629916</v>
      </c>
      <c r="L4185" s="19">
        <f t="shared" si="656"/>
        <v>0</v>
      </c>
      <c r="M4185" s="19">
        <f t="shared" si="657"/>
        <v>-182645.18764629916</v>
      </c>
      <c r="N4185" s="107">
        <f t="shared" si="658"/>
        <v>133140.73736015917</v>
      </c>
      <c r="O4185" s="107"/>
      <c r="P4185" s="107"/>
      <c r="Q4185" s="107">
        <f t="shared" si="659"/>
        <v>40949.892602772088</v>
      </c>
      <c r="R4185" s="106"/>
    </row>
    <row r="4186" spans="1:18" x14ac:dyDescent="0.45">
      <c r="A4186" s="4">
        <v>81.641000000000005</v>
      </c>
      <c r="B4186" s="4">
        <v>3407</v>
      </c>
      <c r="C4186" s="4">
        <v>37</v>
      </c>
      <c r="D4186" s="11">
        <v>-7.5987396339914</v>
      </c>
      <c r="E4186" s="19">
        <v>-5167.1429511141523</v>
      </c>
      <c r="F4186" s="19">
        <f t="shared" si="650"/>
        <v>-699.56733721000012</v>
      </c>
      <c r="G4186" s="19">
        <f t="shared" si="651"/>
        <v>448.65868739000007</v>
      </c>
      <c r="H4186" s="19">
        <f t="shared" si="653"/>
        <v>6683.6673372100004</v>
      </c>
      <c r="I4186" s="19">
        <f t="shared" si="654"/>
        <v>133.67334674420002</v>
      </c>
      <c r="J4186" s="19">
        <f t="shared" si="655"/>
        <v>-4584.8109169799527</v>
      </c>
      <c r="K4186" s="19">
        <f t="shared" si="652"/>
        <v>-169638.00392825826</v>
      </c>
      <c r="L4186" s="19">
        <f t="shared" si="656"/>
        <v>0</v>
      </c>
      <c r="M4186" s="19">
        <f t="shared" si="657"/>
        <v>-169638.00392825826</v>
      </c>
      <c r="N4186" s="107">
        <f t="shared" si="658"/>
        <v>133140.73736015917</v>
      </c>
      <c r="O4186" s="107"/>
      <c r="P4186" s="107"/>
      <c r="Q4186" s="107">
        <f t="shared" si="659"/>
        <v>40949.892602772088</v>
      </c>
      <c r="R4186" s="106"/>
    </row>
    <row r="4187" spans="1:18" x14ac:dyDescent="0.45">
      <c r="A4187" s="4">
        <v>81.66</v>
      </c>
      <c r="B4187" s="4">
        <v>3408</v>
      </c>
      <c r="C4187" s="4">
        <v>36.799999999999997</v>
      </c>
      <c r="D4187" s="11">
        <v>-7.1588860760258468</v>
      </c>
      <c r="E4187" s="19">
        <v>-4868.0425316975761</v>
      </c>
      <c r="F4187" s="19">
        <f t="shared" si="650"/>
        <v>-692.02488732159998</v>
      </c>
      <c r="G4187" s="19">
        <f t="shared" si="651"/>
        <v>443.82143229439998</v>
      </c>
      <c r="H4187" s="19">
        <f t="shared" si="653"/>
        <v>6676.1248873216</v>
      </c>
      <c r="I4187" s="19">
        <f t="shared" si="654"/>
        <v>133.52249774643201</v>
      </c>
      <c r="J4187" s="19">
        <f t="shared" si="655"/>
        <v>-4290.6986016567434</v>
      </c>
      <c r="K4187" s="19">
        <f t="shared" si="652"/>
        <v>-157897.70854096816</v>
      </c>
      <c r="L4187" s="19">
        <f t="shared" si="656"/>
        <v>0</v>
      </c>
      <c r="M4187" s="19">
        <f t="shared" si="657"/>
        <v>-157897.70854096816</v>
      </c>
      <c r="N4187" s="107">
        <f t="shared" si="658"/>
        <v>133140.73736015917</v>
      </c>
      <c r="O4187" s="107"/>
      <c r="P4187" s="107"/>
      <c r="Q4187" s="107">
        <f t="shared" si="659"/>
        <v>40949.892602772088</v>
      </c>
      <c r="R4187" s="106"/>
    </row>
    <row r="4188" spans="1:18" x14ac:dyDescent="0.45">
      <c r="A4188" s="4">
        <v>81.680000000000007</v>
      </c>
      <c r="B4188" s="4">
        <v>3409</v>
      </c>
      <c r="C4188" s="4">
        <v>36.6</v>
      </c>
      <c r="D4188" s="11">
        <v>-6.7180737804877051</v>
      </c>
      <c r="E4188" s="19">
        <v>-4568.2901707316396</v>
      </c>
      <c r="F4188" s="19">
        <f t="shared" si="650"/>
        <v>-684.52331792040025</v>
      </c>
      <c r="G4188" s="19">
        <f t="shared" si="651"/>
        <v>439.0103953836001</v>
      </c>
      <c r="H4188" s="19">
        <f t="shared" si="653"/>
        <v>6668.623317920401</v>
      </c>
      <c r="I4188" s="19">
        <f t="shared" si="654"/>
        <v>133.37246635840802</v>
      </c>
      <c r="J4188" s="19">
        <f t="shared" si="655"/>
        <v>-3995.907308989631</v>
      </c>
      <c r="K4188" s="19">
        <f t="shared" si="652"/>
        <v>-146250.20750902049</v>
      </c>
      <c r="L4188" s="19">
        <f t="shared" si="656"/>
        <v>0</v>
      </c>
      <c r="M4188" s="19">
        <f t="shared" si="657"/>
        <v>-146250.20750902049</v>
      </c>
      <c r="N4188" s="107">
        <f t="shared" si="658"/>
        <v>133140.73736015917</v>
      </c>
      <c r="O4188" s="107"/>
      <c r="P4188" s="107"/>
      <c r="Q4188" s="107">
        <f t="shared" si="659"/>
        <v>40949.892602772088</v>
      </c>
      <c r="R4188" s="106"/>
    </row>
    <row r="4189" spans="1:18" x14ac:dyDescent="0.45">
      <c r="A4189" s="4">
        <v>81.698999999999998</v>
      </c>
      <c r="B4189" s="4">
        <v>3409</v>
      </c>
      <c r="C4189" s="4">
        <v>36.5</v>
      </c>
      <c r="D4189" s="11">
        <v>-6.3611680686774443</v>
      </c>
      <c r="E4189" s="19">
        <v>-4325.5942867006625</v>
      </c>
      <c r="F4189" s="19">
        <f t="shared" si="650"/>
        <v>-680.78786340250008</v>
      </c>
      <c r="G4189" s="19">
        <f t="shared" si="651"/>
        <v>436.61470874750006</v>
      </c>
      <c r="H4189" s="19">
        <f t="shared" si="653"/>
        <v>6664.8878634025004</v>
      </c>
      <c r="I4189" s="19">
        <f t="shared" si="654"/>
        <v>133.29775726805002</v>
      </c>
      <c r="J4189" s="19">
        <f t="shared" si="655"/>
        <v>-3755.6818206851121</v>
      </c>
      <c r="K4189" s="19">
        <f t="shared" si="652"/>
        <v>-137082.38645500661</v>
      </c>
      <c r="L4189" s="19">
        <f t="shared" si="656"/>
        <v>0</v>
      </c>
      <c r="M4189" s="19">
        <f t="shared" si="657"/>
        <v>-137082.38645500661</v>
      </c>
      <c r="N4189" s="107">
        <f t="shared" si="658"/>
        <v>133140.73736015917</v>
      </c>
      <c r="O4189" s="107"/>
      <c r="P4189" s="107"/>
      <c r="Q4189" s="107">
        <f t="shared" si="659"/>
        <v>40949.892602772088</v>
      </c>
      <c r="R4189" s="106"/>
    </row>
    <row r="4190" spans="1:18" x14ac:dyDescent="0.45">
      <c r="A4190" s="4">
        <v>81.718999999999994</v>
      </c>
      <c r="B4190" s="4">
        <v>3410</v>
      </c>
      <c r="C4190" s="4">
        <v>36.299999999999997</v>
      </c>
      <c r="D4190" s="11">
        <v>-5.518485517206722</v>
      </c>
      <c r="E4190" s="19">
        <v>-3752.5701517005709</v>
      </c>
      <c r="F4190" s="19">
        <f t="shared" si="650"/>
        <v>-673.34761473210006</v>
      </c>
      <c r="G4190" s="19">
        <f t="shared" si="651"/>
        <v>431.84299911390002</v>
      </c>
      <c r="H4190" s="19">
        <f t="shared" si="653"/>
        <v>6657.4476147321002</v>
      </c>
      <c r="I4190" s="19">
        <f t="shared" si="654"/>
        <v>133.14895229464202</v>
      </c>
      <c r="J4190" s="19">
        <f t="shared" si="655"/>
        <v>-3187.5782002920287</v>
      </c>
      <c r="K4190" s="19">
        <f t="shared" si="652"/>
        <v>-115709.08867060063</v>
      </c>
      <c r="L4190" s="19">
        <f t="shared" si="656"/>
        <v>0</v>
      </c>
      <c r="M4190" s="19">
        <f t="shared" si="657"/>
        <v>-115709.08867060063</v>
      </c>
      <c r="N4190" s="107">
        <f t="shared" si="658"/>
        <v>133140.73736015917</v>
      </c>
      <c r="O4190" s="107"/>
      <c r="P4190" s="107"/>
      <c r="Q4190" s="107">
        <f t="shared" si="659"/>
        <v>40949.892602772088</v>
      </c>
      <c r="R4190" s="106"/>
    </row>
    <row r="4191" spans="1:18" x14ac:dyDescent="0.45">
      <c r="A4191" s="4">
        <v>81.738</v>
      </c>
      <c r="B4191" s="4">
        <v>3411</v>
      </c>
      <c r="C4191" s="4">
        <v>36.200000000000003</v>
      </c>
      <c r="D4191" s="11">
        <v>-4.6849669865161898</v>
      </c>
      <c r="E4191" s="19">
        <v>-3185.7775508310092</v>
      </c>
      <c r="F4191" s="19">
        <f t="shared" si="650"/>
        <v>-669.6428205796002</v>
      </c>
      <c r="G4191" s="19">
        <f t="shared" si="651"/>
        <v>429.46697611640013</v>
      </c>
      <c r="H4191" s="19">
        <f t="shared" si="653"/>
        <v>6653.7428205796004</v>
      </c>
      <c r="I4191" s="19">
        <f t="shared" si="654"/>
        <v>133.07485641159201</v>
      </c>
      <c r="J4191" s="19">
        <f t="shared" si="655"/>
        <v>-2623.2357183030172</v>
      </c>
      <c r="K4191" s="19">
        <f t="shared" si="652"/>
        <v>-94961.13300256923</v>
      </c>
      <c r="L4191" s="19">
        <f t="shared" si="656"/>
        <v>0</v>
      </c>
      <c r="M4191" s="19">
        <f t="shared" si="657"/>
        <v>-94961.13300256923</v>
      </c>
      <c r="N4191" s="107">
        <f t="shared" si="658"/>
        <v>133140.73736015917</v>
      </c>
      <c r="O4191" s="107"/>
      <c r="P4191" s="107"/>
      <c r="Q4191" s="107">
        <f t="shared" si="659"/>
        <v>40949.892602772088</v>
      </c>
      <c r="R4191" s="106"/>
    </row>
    <row r="4192" spans="1:18" x14ac:dyDescent="0.45">
      <c r="A4192" s="4">
        <v>81.757999999999996</v>
      </c>
      <c r="B4192" s="4">
        <v>3411</v>
      </c>
      <c r="C4192" s="4">
        <v>36</v>
      </c>
      <c r="D4192" s="11">
        <v>-3.9627393921051057</v>
      </c>
      <c r="E4192" s="19">
        <v>-2694.662786631472</v>
      </c>
      <c r="F4192" s="19">
        <f t="shared" si="650"/>
        <v>-662.26389264000011</v>
      </c>
      <c r="G4192" s="19">
        <f t="shared" si="651"/>
        <v>424.73459376000005</v>
      </c>
      <c r="H4192" s="19">
        <f t="shared" si="653"/>
        <v>6646.3638926400008</v>
      </c>
      <c r="I4192" s="19">
        <f t="shared" si="654"/>
        <v>132.92727785280002</v>
      </c>
      <c r="J4192" s="19">
        <f t="shared" si="655"/>
        <v>-2137.0009150186715</v>
      </c>
      <c r="K4192" s="19">
        <f t="shared" si="652"/>
        <v>-76932.032940672172</v>
      </c>
      <c r="L4192" s="19">
        <f t="shared" si="656"/>
        <v>0</v>
      </c>
      <c r="M4192" s="19">
        <f t="shared" si="657"/>
        <v>-76932.032940672172</v>
      </c>
      <c r="N4192" s="107">
        <f t="shared" si="658"/>
        <v>133140.73736015917</v>
      </c>
      <c r="O4192" s="107"/>
      <c r="P4192" s="107"/>
      <c r="Q4192" s="107">
        <f t="shared" si="659"/>
        <v>40949.892602772088</v>
      </c>
      <c r="R4192" s="106"/>
    </row>
    <row r="4193" spans="1:18" x14ac:dyDescent="0.45">
      <c r="A4193" s="4">
        <v>81.777000000000001</v>
      </c>
      <c r="B4193" s="4">
        <v>3412</v>
      </c>
      <c r="C4193" s="4">
        <v>35.9</v>
      </c>
      <c r="D4193" s="11">
        <v>-3.3619917922936393</v>
      </c>
      <c r="E4193" s="19">
        <v>-2286.1544187596746</v>
      </c>
      <c r="F4193" s="19">
        <f t="shared" si="650"/>
        <v>-658.5897588529001</v>
      </c>
      <c r="G4193" s="19">
        <f t="shared" si="651"/>
        <v>422.37823440110003</v>
      </c>
      <c r="H4193" s="19">
        <f t="shared" si="653"/>
        <v>6642.6897588529009</v>
      </c>
      <c r="I4193" s="19">
        <f t="shared" si="654"/>
        <v>132.85379517705803</v>
      </c>
      <c r="J4193" s="19">
        <f t="shared" si="655"/>
        <v>-1730.9223891815163</v>
      </c>
      <c r="K4193" s="19">
        <f t="shared" si="652"/>
        <v>-62140.113771616438</v>
      </c>
      <c r="L4193" s="19">
        <f t="shared" si="656"/>
        <v>0</v>
      </c>
      <c r="M4193" s="19">
        <f t="shared" si="657"/>
        <v>-62140.113771616438</v>
      </c>
      <c r="N4193" s="107">
        <f t="shared" si="658"/>
        <v>133140.73736015917</v>
      </c>
      <c r="O4193" s="107"/>
      <c r="P4193" s="107"/>
      <c r="Q4193" s="107">
        <f t="shared" si="659"/>
        <v>40949.892602772088</v>
      </c>
      <c r="R4193" s="106"/>
    </row>
    <row r="4194" spans="1:18" x14ac:dyDescent="0.45">
      <c r="A4194" s="4">
        <v>81.796999999999997</v>
      </c>
      <c r="B4194" s="4">
        <v>3413</v>
      </c>
      <c r="C4194" s="4">
        <v>35.9</v>
      </c>
      <c r="D4194" s="11">
        <v>-2.8776228717266172</v>
      </c>
      <c r="E4194" s="19">
        <v>-1956.7835527740997</v>
      </c>
      <c r="F4194" s="19">
        <f t="shared" si="650"/>
        <v>-658.5897588529001</v>
      </c>
      <c r="G4194" s="19">
        <f t="shared" si="651"/>
        <v>422.37823440110003</v>
      </c>
      <c r="H4194" s="19">
        <f t="shared" si="653"/>
        <v>6642.6897588529009</v>
      </c>
      <c r="I4194" s="19">
        <f t="shared" si="654"/>
        <v>132.85379517705803</v>
      </c>
      <c r="J4194" s="19">
        <f t="shared" si="655"/>
        <v>-1401.5515231959416</v>
      </c>
      <c r="K4194" s="19">
        <f t="shared" si="652"/>
        <v>-50315.699682734303</v>
      </c>
      <c r="L4194" s="19">
        <f t="shared" si="656"/>
        <v>0</v>
      </c>
      <c r="M4194" s="19">
        <f t="shared" si="657"/>
        <v>-50315.699682734303</v>
      </c>
      <c r="N4194" s="107">
        <f t="shared" si="658"/>
        <v>133140.73736015917</v>
      </c>
      <c r="O4194" s="107"/>
      <c r="P4194" s="107"/>
      <c r="Q4194" s="107">
        <f t="shared" si="659"/>
        <v>40949.892602772088</v>
      </c>
      <c r="R4194" s="106"/>
    </row>
    <row r="4195" spans="1:18" x14ac:dyDescent="0.45">
      <c r="A4195" s="4">
        <v>81.816000000000003</v>
      </c>
      <c r="B4195" s="4">
        <v>3414</v>
      </c>
      <c r="C4195" s="4">
        <v>35.799999999999997</v>
      </c>
      <c r="D4195" s="11">
        <v>-2.505958125618406</v>
      </c>
      <c r="E4195" s="19">
        <v>-1704.0515254205161</v>
      </c>
      <c r="F4195" s="19">
        <f t="shared" si="650"/>
        <v>-654.92584518760009</v>
      </c>
      <c r="G4195" s="19">
        <f t="shared" si="651"/>
        <v>420.0284295884</v>
      </c>
      <c r="H4195" s="19">
        <f t="shared" si="653"/>
        <v>6639.0258451876007</v>
      </c>
      <c r="I4195" s="19">
        <f t="shared" si="654"/>
        <v>132.78051690375202</v>
      </c>
      <c r="J4195" s="19">
        <f t="shared" si="655"/>
        <v>-1151.2425789283641</v>
      </c>
      <c r="K4195" s="19">
        <f t="shared" si="652"/>
        <v>-41214.484325635429</v>
      </c>
      <c r="L4195" s="19">
        <f t="shared" si="656"/>
        <v>0</v>
      </c>
      <c r="M4195" s="19">
        <f t="shared" si="657"/>
        <v>-41214.484325635429</v>
      </c>
      <c r="N4195" s="107">
        <f t="shared" si="658"/>
        <v>133140.73736015917</v>
      </c>
      <c r="O4195" s="107"/>
      <c r="P4195" s="107"/>
      <c r="Q4195" s="107">
        <f t="shared" si="659"/>
        <v>40949.892602772088</v>
      </c>
      <c r="R4195" s="106"/>
    </row>
    <row r="4196" spans="1:18" x14ac:dyDescent="0.45">
      <c r="A4196" s="4">
        <v>81.835999999999999</v>
      </c>
      <c r="B4196" s="4">
        <v>3414</v>
      </c>
      <c r="C4196" s="4">
        <v>35.700000000000003</v>
      </c>
      <c r="D4196" s="11">
        <v>-2.252081154710488</v>
      </c>
      <c r="E4196" s="19">
        <v>-1531.4151852031318</v>
      </c>
      <c r="F4196" s="19">
        <f t="shared" si="650"/>
        <v>-651.27215164410018</v>
      </c>
      <c r="G4196" s="19">
        <f t="shared" si="651"/>
        <v>417.68517932190014</v>
      </c>
      <c r="H4196" s="19">
        <f t="shared" si="653"/>
        <v>6635.3721516441001</v>
      </c>
      <c r="I4196" s="19">
        <f t="shared" si="654"/>
        <v>132.707443032882</v>
      </c>
      <c r="J4196" s="19">
        <f t="shared" si="655"/>
        <v>-981.02256284834959</v>
      </c>
      <c r="K4196" s="19">
        <f t="shared" si="652"/>
        <v>-35022.505493686083</v>
      </c>
      <c r="L4196" s="19">
        <f t="shared" si="656"/>
        <v>0</v>
      </c>
      <c r="M4196" s="19">
        <f t="shared" si="657"/>
        <v>-35022.505493686083</v>
      </c>
      <c r="N4196" s="107">
        <f t="shared" si="658"/>
        <v>133140.73736015917</v>
      </c>
      <c r="O4196" s="107"/>
      <c r="P4196" s="107"/>
      <c r="Q4196" s="107">
        <f t="shared" si="659"/>
        <v>40949.892602772088</v>
      </c>
      <c r="R4196" s="106"/>
    </row>
    <row r="4197" spans="1:18" x14ac:dyDescent="0.45">
      <c r="A4197" s="4">
        <v>81.855000000000004</v>
      </c>
      <c r="B4197" s="4">
        <v>3415</v>
      </c>
      <c r="C4197" s="4">
        <v>35.6</v>
      </c>
      <c r="D4197" s="11">
        <v>-2.0758543287921687</v>
      </c>
      <c r="E4197" s="19">
        <v>-1411.5809435786748</v>
      </c>
      <c r="F4197" s="19">
        <f t="shared" si="650"/>
        <v>-647.62867822240014</v>
      </c>
      <c r="G4197" s="19">
        <f t="shared" si="651"/>
        <v>415.34848360160009</v>
      </c>
      <c r="H4197" s="19">
        <f t="shared" si="653"/>
        <v>6631.7286782224</v>
      </c>
      <c r="I4197" s="19">
        <f t="shared" si="654"/>
        <v>132.634573564448</v>
      </c>
      <c r="J4197" s="19">
        <f t="shared" si="655"/>
        <v>-863.59788641262674</v>
      </c>
      <c r="K4197" s="19">
        <f t="shared" si="652"/>
        <v>-30744.084756289514</v>
      </c>
      <c r="L4197" s="19">
        <f t="shared" si="656"/>
        <v>0</v>
      </c>
      <c r="M4197" s="19">
        <f t="shared" si="657"/>
        <v>-30744.084756289514</v>
      </c>
      <c r="N4197" s="107">
        <f t="shared" si="658"/>
        <v>133140.73736015917</v>
      </c>
      <c r="O4197" s="107"/>
      <c r="P4197" s="107"/>
      <c r="Q4197" s="107">
        <f t="shared" si="659"/>
        <v>40949.892602772088</v>
      </c>
      <c r="R4197" s="106"/>
    </row>
    <row r="4198" spans="1:18" x14ac:dyDescent="0.45">
      <c r="A4198" s="4">
        <v>81.875</v>
      </c>
      <c r="B4198" s="4">
        <v>3416</v>
      </c>
      <c r="C4198" s="4">
        <v>35.5</v>
      </c>
      <c r="D4198" s="11">
        <v>-1.9307637533300461</v>
      </c>
      <c r="E4198" s="19">
        <v>-1312.9193522644314</v>
      </c>
      <c r="F4198" s="19">
        <f t="shared" si="650"/>
        <v>-643.99542492250009</v>
      </c>
      <c r="G4198" s="19">
        <f t="shared" si="651"/>
        <v>413.01834242750004</v>
      </c>
      <c r="H4198" s="19">
        <f t="shared" si="653"/>
        <v>6628.0954249225006</v>
      </c>
      <c r="I4198" s="19">
        <f t="shared" si="654"/>
        <v>132.56190849845001</v>
      </c>
      <c r="J4198" s="19">
        <f t="shared" si="655"/>
        <v>-767.33910133848121</v>
      </c>
      <c r="K4198" s="19">
        <f t="shared" si="652"/>
        <v>-27240.538097516084</v>
      </c>
      <c r="L4198" s="19">
        <f t="shared" si="656"/>
        <v>0</v>
      </c>
      <c r="M4198" s="19">
        <f t="shared" si="657"/>
        <v>-27240.538097516084</v>
      </c>
      <c r="N4198" s="107">
        <f t="shared" si="658"/>
        <v>133140.73736015917</v>
      </c>
      <c r="O4198" s="107"/>
      <c r="P4198" s="107"/>
      <c r="Q4198" s="107">
        <f t="shared" si="659"/>
        <v>40949.892602772088</v>
      </c>
      <c r="R4198" s="106"/>
    </row>
    <row r="4199" spans="1:18" x14ac:dyDescent="0.45">
      <c r="A4199" s="4">
        <v>81.894999999999996</v>
      </c>
      <c r="B4199" s="4">
        <v>3416</v>
      </c>
      <c r="C4199" s="4">
        <v>35.5</v>
      </c>
      <c r="D4199" s="11">
        <v>-1.8107234129077459</v>
      </c>
      <c r="E4199" s="19">
        <v>-1231.2919207772673</v>
      </c>
      <c r="F4199" s="19">
        <f t="shared" si="650"/>
        <v>-643.99542492250009</v>
      </c>
      <c r="G4199" s="19">
        <f t="shared" si="651"/>
        <v>413.01834242750004</v>
      </c>
      <c r="H4199" s="19">
        <f t="shared" si="653"/>
        <v>6628.0954249225006</v>
      </c>
      <c r="I4199" s="19">
        <f t="shared" si="654"/>
        <v>132.56190849845001</v>
      </c>
      <c r="J4199" s="19">
        <f t="shared" si="655"/>
        <v>-685.71166985131708</v>
      </c>
      <c r="K4199" s="19">
        <f t="shared" si="652"/>
        <v>-24342.764279721756</v>
      </c>
      <c r="L4199" s="19">
        <f t="shared" si="656"/>
        <v>0</v>
      </c>
      <c r="M4199" s="19">
        <f t="shared" si="657"/>
        <v>-24342.764279721756</v>
      </c>
      <c r="N4199" s="107">
        <f t="shared" si="658"/>
        <v>133140.73736015917</v>
      </c>
      <c r="O4199" s="107"/>
      <c r="P4199" s="107"/>
      <c r="Q4199" s="107">
        <f t="shared" si="659"/>
        <v>40949.892602772088</v>
      </c>
      <c r="R4199" s="106"/>
    </row>
    <row r="4200" spans="1:18" x14ac:dyDescent="0.45">
      <c r="A4200" s="4">
        <v>81.914000000000001</v>
      </c>
      <c r="B4200" s="4">
        <v>3417</v>
      </c>
      <c r="C4200" s="4">
        <v>35.4</v>
      </c>
      <c r="D4200" s="11">
        <v>-1.6994264393737466</v>
      </c>
      <c r="E4200" s="19">
        <v>-1155.6099787741477</v>
      </c>
      <c r="F4200" s="19">
        <f t="shared" si="650"/>
        <v>-640.37239174440003</v>
      </c>
      <c r="G4200" s="19">
        <f t="shared" si="651"/>
        <v>410.69475579959999</v>
      </c>
      <c r="H4200" s="19">
        <f t="shared" si="653"/>
        <v>6624.4723917444007</v>
      </c>
      <c r="I4200" s="19">
        <f t="shared" si="654"/>
        <v>132.48944783488801</v>
      </c>
      <c r="J4200" s="19">
        <f t="shared" si="655"/>
        <v>-612.42577513965978</v>
      </c>
      <c r="K4200" s="19">
        <f t="shared" si="652"/>
        <v>-21679.872439943956</v>
      </c>
      <c r="L4200" s="19">
        <f t="shared" si="656"/>
        <v>0</v>
      </c>
      <c r="M4200" s="19">
        <f t="shared" si="657"/>
        <v>-21679.872439943956</v>
      </c>
      <c r="N4200" s="107">
        <f t="shared" si="658"/>
        <v>133140.73736015917</v>
      </c>
      <c r="O4200" s="107"/>
      <c r="P4200" s="107"/>
      <c r="Q4200" s="107">
        <f t="shared" si="659"/>
        <v>40949.892602772088</v>
      </c>
      <c r="R4200" s="106"/>
    </row>
    <row r="4201" spans="1:18" x14ac:dyDescent="0.45">
      <c r="A4201" s="4">
        <v>81.933999999999997</v>
      </c>
      <c r="B4201" s="4">
        <v>3418</v>
      </c>
      <c r="C4201" s="4">
        <v>35.4</v>
      </c>
      <c r="D4201" s="11">
        <v>-1.5780739423617647</v>
      </c>
      <c r="E4201" s="19">
        <v>-1073.090280806</v>
      </c>
      <c r="F4201" s="19">
        <f t="shared" si="650"/>
        <v>-640.37239174440003</v>
      </c>
      <c r="G4201" s="19">
        <f t="shared" si="651"/>
        <v>410.69475579959999</v>
      </c>
      <c r="H4201" s="19">
        <f t="shared" si="653"/>
        <v>6624.4723917444007</v>
      </c>
      <c r="I4201" s="19">
        <f t="shared" si="654"/>
        <v>132.48944783488801</v>
      </c>
      <c r="J4201" s="19">
        <f t="shared" si="655"/>
        <v>-529.90607717151204</v>
      </c>
      <c r="K4201" s="19">
        <f t="shared" si="652"/>
        <v>-18758.675131871525</v>
      </c>
      <c r="L4201" s="19">
        <f t="shared" si="656"/>
        <v>0</v>
      </c>
      <c r="M4201" s="19">
        <f t="shared" si="657"/>
        <v>-18758.675131871525</v>
      </c>
      <c r="N4201" s="107">
        <f t="shared" si="658"/>
        <v>133140.73736015917</v>
      </c>
      <c r="O4201" s="107"/>
      <c r="P4201" s="107"/>
      <c r="Q4201" s="107">
        <f t="shared" si="659"/>
        <v>40949.892602772088</v>
      </c>
      <c r="R4201" s="106"/>
    </row>
    <row r="4202" spans="1:18" x14ac:dyDescent="0.45">
      <c r="A4202" s="4">
        <v>81.953000000000003</v>
      </c>
      <c r="B4202" s="4">
        <v>3418</v>
      </c>
      <c r="C4202" s="4">
        <v>35.299999999999997</v>
      </c>
      <c r="D4202" s="11">
        <v>-1.4854013667537262</v>
      </c>
      <c r="E4202" s="19">
        <v>-1010.0729293925339</v>
      </c>
      <c r="F4202" s="19">
        <f t="shared" si="650"/>
        <v>-636.75957868809996</v>
      </c>
      <c r="G4202" s="19">
        <f t="shared" si="651"/>
        <v>408.37772371789998</v>
      </c>
      <c r="H4202" s="19">
        <f t="shared" si="653"/>
        <v>6620.8595786881006</v>
      </c>
      <c r="I4202" s="19">
        <f t="shared" si="654"/>
        <v>132.41719157376201</v>
      </c>
      <c r="J4202" s="19">
        <f t="shared" si="655"/>
        <v>-469.27801410087181</v>
      </c>
      <c r="K4202" s="19">
        <f t="shared" si="652"/>
        <v>-16565.513897760775</v>
      </c>
      <c r="L4202" s="19">
        <f t="shared" si="656"/>
        <v>0</v>
      </c>
      <c r="M4202" s="19">
        <f t="shared" si="657"/>
        <v>-16565.513897760775</v>
      </c>
      <c r="N4202" s="107">
        <f t="shared" si="658"/>
        <v>133140.73736015917</v>
      </c>
      <c r="O4202" s="107"/>
      <c r="P4202" s="107"/>
      <c r="Q4202" s="107">
        <f t="shared" si="659"/>
        <v>40949.892602772088</v>
      </c>
      <c r="R4202" s="106"/>
    </row>
    <row r="4203" spans="1:18" x14ac:dyDescent="0.45">
      <c r="A4203" s="4">
        <v>81.972999999999999</v>
      </c>
      <c r="B4203" s="4">
        <v>3419</v>
      </c>
      <c r="C4203" s="4">
        <v>35.200000000000003</v>
      </c>
      <c r="D4203" s="11">
        <v>-1.4406148065404085</v>
      </c>
      <c r="E4203" s="19">
        <v>-979.61806844747775</v>
      </c>
      <c r="F4203" s="19">
        <f t="shared" si="650"/>
        <v>-633.15698575360022</v>
      </c>
      <c r="G4203" s="19">
        <f t="shared" si="651"/>
        <v>406.06724618240014</v>
      </c>
      <c r="H4203" s="19">
        <f t="shared" si="653"/>
        <v>6617.2569857536009</v>
      </c>
      <c r="I4203" s="19">
        <f t="shared" si="654"/>
        <v>132.34513971507201</v>
      </c>
      <c r="J4203" s="19">
        <f t="shared" si="655"/>
        <v>-441.20568255000558</v>
      </c>
      <c r="K4203" s="19">
        <f t="shared" si="652"/>
        <v>-15530.440025760197</v>
      </c>
      <c r="L4203" s="19">
        <f t="shared" si="656"/>
        <v>0</v>
      </c>
      <c r="M4203" s="19">
        <f t="shared" si="657"/>
        <v>-15530.440025760197</v>
      </c>
      <c r="N4203" s="107">
        <f t="shared" si="658"/>
        <v>133140.73736015917</v>
      </c>
      <c r="O4203" s="107"/>
      <c r="P4203" s="107"/>
      <c r="Q4203" s="107">
        <f t="shared" si="659"/>
        <v>40949.892602772088</v>
      </c>
      <c r="R4203" s="106"/>
    </row>
    <row r="4204" spans="1:18" x14ac:dyDescent="0.45">
      <c r="A4204" s="4">
        <v>81.992000000000004</v>
      </c>
      <c r="B4204" s="4">
        <v>3420</v>
      </c>
      <c r="C4204" s="4">
        <v>35.200000000000003</v>
      </c>
      <c r="D4204" s="11">
        <v>-1.4039395044652991</v>
      </c>
      <c r="E4204" s="19">
        <v>-954.67886303640341</v>
      </c>
      <c r="F4204" s="19">
        <f t="shared" si="650"/>
        <v>-633.15698575360022</v>
      </c>
      <c r="G4204" s="19">
        <f t="shared" si="651"/>
        <v>406.06724618240014</v>
      </c>
      <c r="H4204" s="19">
        <f t="shared" si="653"/>
        <v>6617.2569857536009</v>
      </c>
      <c r="I4204" s="19">
        <f t="shared" si="654"/>
        <v>132.34513971507201</v>
      </c>
      <c r="J4204" s="19">
        <f t="shared" si="655"/>
        <v>-416.26647713893124</v>
      </c>
      <c r="K4204" s="19">
        <f t="shared" si="652"/>
        <v>-14652.57999529038</v>
      </c>
      <c r="L4204" s="19">
        <f t="shared" si="656"/>
        <v>0</v>
      </c>
      <c r="M4204" s="19">
        <f t="shared" si="657"/>
        <v>-14652.57999529038</v>
      </c>
      <c r="N4204" s="107">
        <f t="shared" si="658"/>
        <v>133140.73736015917</v>
      </c>
      <c r="O4204" s="107"/>
      <c r="P4204" s="107"/>
      <c r="Q4204" s="107">
        <f t="shared" si="659"/>
        <v>40949.892602772088</v>
      </c>
      <c r="R4204" s="106"/>
    </row>
    <row r="4205" spans="1:18" x14ac:dyDescent="0.45">
      <c r="A4205" s="4">
        <v>82.012</v>
      </c>
      <c r="B4205" s="4">
        <v>3420</v>
      </c>
      <c r="C4205" s="4">
        <v>35.1</v>
      </c>
      <c r="D4205" s="11">
        <v>-1.3802243359776445</v>
      </c>
      <c r="E4205" s="19">
        <v>-938.55254846479829</v>
      </c>
      <c r="F4205" s="19">
        <f t="shared" si="650"/>
        <v>-629.56461294090013</v>
      </c>
      <c r="G4205" s="19">
        <f t="shared" si="651"/>
        <v>403.76332319310006</v>
      </c>
      <c r="H4205" s="19">
        <f t="shared" si="653"/>
        <v>6613.6646129409</v>
      </c>
      <c r="I4205" s="19">
        <f t="shared" si="654"/>
        <v>132.273292258818</v>
      </c>
      <c r="J4205" s="19">
        <f t="shared" si="655"/>
        <v>-402.51593301288023</v>
      </c>
      <c r="K4205" s="19">
        <f t="shared" si="652"/>
        <v>-14128.309248752097</v>
      </c>
      <c r="L4205" s="19">
        <f t="shared" si="656"/>
        <v>0</v>
      </c>
      <c r="M4205" s="19">
        <f t="shared" si="657"/>
        <v>-14128.309248752097</v>
      </c>
      <c r="N4205" s="107">
        <f t="shared" si="658"/>
        <v>133140.73736015917</v>
      </c>
      <c r="O4205" s="107"/>
      <c r="P4205" s="107"/>
      <c r="Q4205" s="107">
        <f t="shared" si="659"/>
        <v>40949.892602772088</v>
      </c>
      <c r="R4205" s="106"/>
    </row>
    <row r="4206" spans="1:18" x14ac:dyDescent="0.45">
      <c r="A4206" s="4">
        <v>82.031000000000006</v>
      </c>
      <c r="B4206" s="4">
        <v>3421</v>
      </c>
      <c r="C4206" s="4">
        <v>35.1</v>
      </c>
      <c r="D4206" s="11">
        <v>-1.3404563834158927</v>
      </c>
      <c r="E4206" s="19">
        <v>-911.51034072280697</v>
      </c>
      <c r="F4206" s="19">
        <f t="shared" si="650"/>
        <v>-629.56461294090013</v>
      </c>
      <c r="G4206" s="19">
        <f t="shared" si="651"/>
        <v>403.76332319310006</v>
      </c>
      <c r="H4206" s="19">
        <f t="shared" si="653"/>
        <v>6613.6646129409</v>
      </c>
      <c r="I4206" s="19">
        <f t="shared" si="654"/>
        <v>132.273292258818</v>
      </c>
      <c r="J4206" s="19">
        <f t="shared" si="655"/>
        <v>-375.47372527088891</v>
      </c>
      <c r="K4206" s="19">
        <f t="shared" si="652"/>
        <v>-13179.127757008202</v>
      </c>
      <c r="L4206" s="19">
        <f t="shared" si="656"/>
        <v>0</v>
      </c>
      <c r="M4206" s="19">
        <f t="shared" si="657"/>
        <v>-13179.127757008202</v>
      </c>
      <c r="N4206" s="107">
        <f t="shared" si="658"/>
        <v>133140.73736015917</v>
      </c>
      <c r="O4206" s="107"/>
      <c r="P4206" s="107"/>
      <c r="Q4206" s="107">
        <f t="shared" si="659"/>
        <v>40949.892602772088</v>
      </c>
      <c r="R4206" s="106"/>
    </row>
    <row r="4207" spans="1:18" x14ac:dyDescent="0.45">
      <c r="A4207" s="4">
        <v>82.051000000000002</v>
      </c>
      <c r="B4207" s="4">
        <v>3422</v>
      </c>
      <c r="C4207" s="4">
        <v>35</v>
      </c>
      <c r="D4207" s="11">
        <v>-1.2606814013600278</v>
      </c>
      <c r="E4207" s="19">
        <v>-857.26335292481895</v>
      </c>
      <c r="F4207" s="19">
        <f t="shared" si="650"/>
        <v>-625.98246025000014</v>
      </c>
      <c r="G4207" s="19">
        <f t="shared" si="651"/>
        <v>401.46595475000004</v>
      </c>
      <c r="H4207" s="19">
        <f t="shared" si="653"/>
        <v>6610.0824602500006</v>
      </c>
      <c r="I4207" s="19">
        <f t="shared" si="654"/>
        <v>132.20164920500002</v>
      </c>
      <c r="J4207" s="19">
        <f t="shared" si="655"/>
        <v>-323.59574896981889</v>
      </c>
      <c r="K4207" s="19">
        <f t="shared" si="652"/>
        <v>-11325.851213943661</v>
      </c>
      <c r="L4207" s="19">
        <f t="shared" si="656"/>
        <v>0</v>
      </c>
      <c r="M4207" s="19">
        <f t="shared" si="657"/>
        <v>-11325.851213943661</v>
      </c>
      <c r="N4207" s="107">
        <f t="shared" si="658"/>
        <v>133140.73736015917</v>
      </c>
      <c r="O4207" s="107"/>
      <c r="P4207" s="107"/>
      <c r="Q4207" s="107">
        <f t="shared" si="659"/>
        <v>40949.892602772088</v>
      </c>
      <c r="R4207" s="106"/>
    </row>
    <row r="4208" spans="1:18" x14ac:dyDescent="0.45">
      <c r="A4208" s="4">
        <v>82.07</v>
      </c>
      <c r="B4208" s="4">
        <v>3423</v>
      </c>
      <c r="C4208" s="4">
        <v>34.9</v>
      </c>
      <c r="D4208" s="11">
        <v>-1.1560226074015172</v>
      </c>
      <c r="E4208" s="19">
        <v>-786.09537303303171</v>
      </c>
      <c r="F4208" s="19">
        <f t="shared" si="650"/>
        <v>-622.41052768090015</v>
      </c>
      <c r="G4208" s="19">
        <f t="shared" si="651"/>
        <v>399.17514085310006</v>
      </c>
      <c r="H4208" s="19">
        <f t="shared" si="653"/>
        <v>6606.5105276809009</v>
      </c>
      <c r="I4208" s="19">
        <f t="shared" si="654"/>
        <v>132.13021055361801</v>
      </c>
      <c r="J4208" s="19">
        <f t="shared" si="655"/>
        <v>-254.79002162631363</v>
      </c>
      <c r="K4208" s="19">
        <f t="shared" si="652"/>
        <v>-8892.1717547583448</v>
      </c>
      <c r="L4208" s="19">
        <f t="shared" si="656"/>
        <v>0</v>
      </c>
      <c r="M4208" s="19">
        <f t="shared" si="657"/>
        <v>-8892.1717547583448</v>
      </c>
      <c r="N4208" s="107">
        <f t="shared" si="658"/>
        <v>133140.73736015917</v>
      </c>
      <c r="O4208" s="107"/>
      <c r="P4208" s="107"/>
      <c r="Q4208" s="107">
        <f t="shared" si="659"/>
        <v>40949.892602772088</v>
      </c>
      <c r="R4208" s="106"/>
    </row>
    <row r="4209" spans="1:18" x14ac:dyDescent="0.45">
      <c r="A4209" s="4">
        <v>82.09</v>
      </c>
      <c r="B4209" s="4">
        <v>3423</v>
      </c>
      <c r="C4209" s="4">
        <v>34.9</v>
      </c>
      <c r="D4209" s="11">
        <v>-1.0085891136428604</v>
      </c>
      <c r="E4209" s="19">
        <v>-685.84059727714509</v>
      </c>
      <c r="F4209" s="19">
        <f t="shared" si="650"/>
        <v>-622.41052768090015</v>
      </c>
      <c r="G4209" s="19">
        <f t="shared" si="651"/>
        <v>399.17514085310006</v>
      </c>
      <c r="H4209" s="19">
        <f t="shared" si="653"/>
        <v>6606.5105276809009</v>
      </c>
      <c r="I4209" s="19">
        <f t="shared" si="654"/>
        <v>132.13021055361801</v>
      </c>
      <c r="J4209" s="19">
        <f t="shared" si="655"/>
        <v>-154.53524587042702</v>
      </c>
      <c r="K4209" s="19">
        <f t="shared" si="652"/>
        <v>-5393.2800808779029</v>
      </c>
      <c r="L4209" s="19">
        <f t="shared" si="656"/>
        <v>0</v>
      </c>
      <c r="M4209" s="19">
        <f t="shared" si="657"/>
        <v>-5393.2800808779029</v>
      </c>
      <c r="N4209" s="107">
        <f t="shared" si="658"/>
        <v>133140.73736015917</v>
      </c>
      <c r="O4209" s="107"/>
      <c r="P4209" s="107"/>
      <c r="Q4209" s="107">
        <f t="shared" si="659"/>
        <v>40949.892602772088</v>
      </c>
      <c r="R4209" s="106"/>
    </row>
    <row r="4210" spans="1:18" x14ac:dyDescent="0.45">
      <c r="A4210" s="4">
        <v>82.108999999999995</v>
      </c>
      <c r="B4210" s="4">
        <v>3424</v>
      </c>
      <c r="C4210" s="4">
        <v>34.799999999999997</v>
      </c>
      <c r="D4210" s="11">
        <v>-0.80643646386863888</v>
      </c>
      <c r="E4210" s="19">
        <v>-548.37679543067441</v>
      </c>
      <c r="F4210" s="19">
        <f t="shared" si="650"/>
        <v>-618.84881523359991</v>
      </c>
      <c r="G4210" s="19">
        <f t="shared" si="651"/>
        <v>396.89088150239996</v>
      </c>
      <c r="H4210" s="19">
        <f t="shared" si="653"/>
        <v>6602.9488152335998</v>
      </c>
      <c r="I4210" s="19">
        <f t="shared" si="654"/>
        <v>132.058976304672</v>
      </c>
      <c r="J4210" s="19">
        <f t="shared" si="655"/>
        <v>-19.426937623602441</v>
      </c>
      <c r="K4210" s="19">
        <f t="shared" si="652"/>
        <v>-676.05742930136489</v>
      </c>
      <c r="L4210" s="19">
        <f t="shared" si="656"/>
        <v>0</v>
      </c>
      <c r="M4210" s="19">
        <f t="shared" si="657"/>
        <v>-676.05742930136489</v>
      </c>
      <c r="N4210" s="107">
        <f t="shared" si="658"/>
        <v>133140.73736015917</v>
      </c>
      <c r="O4210" s="107"/>
      <c r="P4210" s="107"/>
      <c r="Q4210" s="107">
        <f t="shared" si="659"/>
        <v>40949.892602772088</v>
      </c>
      <c r="R4210" s="106"/>
    </row>
    <row r="4211" spans="1:18" x14ac:dyDescent="0.45">
      <c r="A4211" s="4">
        <v>82.129000000000005</v>
      </c>
      <c r="B4211" s="4">
        <v>3425</v>
      </c>
      <c r="C4211" s="4">
        <v>34.799999999999997</v>
      </c>
      <c r="D4211" s="11">
        <v>-0.64555644496037656</v>
      </c>
      <c r="E4211" s="19">
        <v>-438.97838257305608</v>
      </c>
      <c r="F4211" s="19">
        <f t="shared" si="650"/>
        <v>-618.84881523359991</v>
      </c>
      <c r="G4211" s="19">
        <f t="shared" si="651"/>
        <v>396.89088150239996</v>
      </c>
      <c r="H4211" s="19">
        <f t="shared" si="653"/>
        <v>6602.9488152335998</v>
      </c>
      <c r="I4211" s="19">
        <f t="shared" si="654"/>
        <v>132.058976304672</v>
      </c>
      <c r="J4211" s="19">
        <f t="shared" si="655"/>
        <v>89.971475234015884</v>
      </c>
      <c r="K4211" s="19">
        <f t="shared" si="652"/>
        <v>3131.0073381437523</v>
      </c>
      <c r="L4211" s="19">
        <f t="shared" si="656"/>
        <v>3131.0073381437523</v>
      </c>
      <c r="M4211" s="19">
        <f t="shared" si="657"/>
        <v>0</v>
      </c>
      <c r="N4211" s="107">
        <f t="shared" si="658"/>
        <v>133140.73736015917</v>
      </c>
      <c r="O4211" s="107"/>
      <c r="P4211" s="107"/>
      <c r="Q4211" s="107">
        <f t="shared" si="659"/>
        <v>40949.892602772088</v>
      </c>
      <c r="R4211" s="106"/>
    </row>
    <row r="4212" spans="1:18" x14ac:dyDescent="0.45">
      <c r="A4212" s="4">
        <v>82.147999999999996</v>
      </c>
      <c r="B4212" s="4">
        <v>3425</v>
      </c>
      <c r="C4212" s="4">
        <v>34.799999999999997</v>
      </c>
      <c r="D4212" s="11">
        <v>-0.52082120237603613</v>
      </c>
      <c r="E4212" s="19">
        <v>-354.15841761570459</v>
      </c>
      <c r="F4212" s="19">
        <f t="shared" si="650"/>
        <v>-618.84881523359991</v>
      </c>
      <c r="G4212" s="19">
        <f t="shared" si="651"/>
        <v>396.89088150239996</v>
      </c>
      <c r="H4212" s="19">
        <f t="shared" si="653"/>
        <v>6602.9488152335998</v>
      </c>
      <c r="I4212" s="19">
        <f t="shared" si="654"/>
        <v>132.058976304672</v>
      </c>
      <c r="J4212" s="19">
        <f t="shared" si="655"/>
        <v>174.79144019136737</v>
      </c>
      <c r="K4212" s="19">
        <f t="shared" si="652"/>
        <v>6082.7421186595839</v>
      </c>
      <c r="L4212" s="19">
        <f t="shared" si="656"/>
        <v>6082.7421186595839</v>
      </c>
      <c r="M4212" s="19">
        <f t="shared" si="657"/>
        <v>0</v>
      </c>
      <c r="N4212" s="107">
        <f t="shared" si="658"/>
        <v>133140.73736015917</v>
      </c>
      <c r="O4212" s="107"/>
      <c r="P4212" s="107"/>
      <c r="Q4212" s="107">
        <f t="shared" si="659"/>
        <v>40949.892602772088</v>
      </c>
      <c r="R4212" s="106"/>
    </row>
    <row r="4213" spans="1:18" x14ac:dyDescent="0.45">
      <c r="A4213" s="4">
        <v>82.168000000000006</v>
      </c>
      <c r="B4213" s="4">
        <v>3426</v>
      </c>
      <c r="C4213" s="4">
        <v>34.700000000000003</v>
      </c>
      <c r="D4213" s="11">
        <v>-0.41442895963918941</v>
      </c>
      <c r="E4213" s="19">
        <v>-281.8116925546488</v>
      </c>
      <c r="F4213" s="19">
        <f t="shared" si="650"/>
        <v>-615.29732290810011</v>
      </c>
      <c r="G4213" s="19">
        <f t="shared" si="651"/>
        <v>394.61317669790009</v>
      </c>
      <c r="H4213" s="19">
        <f t="shared" si="653"/>
        <v>6599.3973229081003</v>
      </c>
      <c r="I4213" s="19">
        <f t="shared" si="654"/>
        <v>131.98794645816201</v>
      </c>
      <c r="J4213" s="19">
        <f t="shared" si="655"/>
        <v>244.7894306014133</v>
      </c>
      <c r="K4213" s="19">
        <f t="shared" si="652"/>
        <v>8494.193241869043</v>
      </c>
      <c r="L4213" s="19">
        <f t="shared" si="656"/>
        <v>8494.193241869043</v>
      </c>
      <c r="M4213" s="19">
        <f t="shared" si="657"/>
        <v>0</v>
      </c>
      <c r="N4213" s="107">
        <f t="shared" si="658"/>
        <v>133140.73736015917</v>
      </c>
      <c r="O4213" s="107"/>
      <c r="P4213" s="107"/>
      <c r="Q4213" s="107">
        <f t="shared" si="659"/>
        <v>40949.892602772088</v>
      </c>
      <c r="R4213" s="106"/>
    </row>
    <row r="4214" spans="1:18" x14ac:dyDescent="0.45">
      <c r="A4214" s="4">
        <v>82.188000000000002</v>
      </c>
      <c r="B4214" s="4">
        <v>3427</v>
      </c>
      <c r="C4214" s="4">
        <v>34.700000000000003</v>
      </c>
      <c r="D4214" s="11">
        <v>-0.26881280419041437</v>
      </c>
      <c r="E4214" s="19">
        <v>-182.79270684948176</v>
      </c>
      <c r="F4214" s="19">
        <f t="shared" si="650"/>
        <v>-615.29732290810011</v>
      </c>
      <c r="G4214" s="19">
        <f t="shared" si="651"/>
        <v>394.61317669790009</v>
      </c>
      <c r="H4214" s="19">
        <f t="shared" si="653"/>
        <v>6599.3973229081003</v>
      </c>
      <c r="I4214" s="19">
        <f t="shared" si="654"/>
        <v>131.98794645816201</v>
      </c>
      <c r="J4214" s="19">
        <f t="shared" si="655"/>
        <v>343.80841630658034</v>
      </c>
      <c r="K4214" s="19">
        <f t="shared" si="652"/>
        <v>11930.152045838338</v>
      </c>
      <c r="L4214" s="19">
        <f t="shared" si="656"/>
        <v>11930.152045838338</v>
      </c>
      <c r="M4214" s="19">
        <f t="shared" si="657"/>
        <v>0</v>
      </c>
      <c r="N4214" s="107">
        <f t="shared" si="658"/>
        <v>133140.73736015917</v>
      </c>
      <c r="O4214" s="107"/>
      <c r="P4214" s="107"/>
      <c r="Q4214" s="107">
        <f t="shared" si="659"/>
        <v>40949.892602772088</v>
      </c>
      <c r="R4214" s="106"/>
    </row>
    <row r="4215" spans="1:18" x14ac:dyDescent="0.45">
      <c r="A4215" s="4">
        <v>82.206999999999994</v>
      </c>
      <c r="B4215" s="4">
        <v>3427</v>
      </c>
      <c r="C4215" s="4">
        <v>34.6</v>
      </c>
      <c r="D4215" s="11">
        <v>-8.3254457056697331E-2</v>
      </c>
      <c r="E4215" s="19">
        <v>-56.613030798554185</v>
      </c>
      <c r="F4215" s="19">
        <f t="shared" si="650"/>
        <v>-611.75605070440008</v>
      </c>
      <c r="G4215" s="19">
        <f t="shared" si="651"/>
        <v>392.34202643960009</v>
      </c>
      <c r="H4215" s="19">
        <f t="shared" si="653"/>
        <v>6595.8560507044003</v>
      </c>
      <c r="I4215" s="19">
        <f t="shared" si="654"/>
        <v>131.917121014088</v>
      </c>
      <c r="J4215" s="19">
        <f t="shared" si="655"/>
        <v>467.64611665513394</v>
      </c>
      <c r="K4215" s="19">
        <f t="shared" si="652"/>
        <v>16180.555636267634</v>
      </c>
      <c r="L4215" s="19">
        <f t="shared" si="656"/>
        <v>16180.555636267634</v>
      </c>
      <c r="M4215" s="19">
        <f t="shared" si="657"/>
        <v>0</v>
      </c>
      <c r="N4215" s="107">
        <f t="shared" si="658"/>
        <v>133140.73736015917</v>
      </c>
      <c r="O4215" s="107"/>
      <c r="P4215" s="107"/>
      <c r="Q4215" s="107">
        <f t="shared" si="659"/>
        <v>40949.892602772088</v>
      </c>
      <c r="R4215" s="106"/>
    </row>
    <row r="4216" spans="1:18" x14ac:dyDescent="0.45">
      <c r="A4216" s="4">
        <v>82.227000000000004</v>
      </c>
      <c r="B4216" s="4">
        <v>3428</v>
      </c>
      <c r="C4216" s="4">
        <v>34.6</v>
      </c>
      <c r="D4216" s="11">
        <v>0.11971860936315104</v>
      </c>
      <c r="E4216" s="19">
        <v>81.408654366942713</v>
      </c>
      <c r="F4216" s="19">
        <f t="shared" si="650"/>
        <v>-611.75605070440008</v>
      </c>
      <c r="G4216" s="19">
        <f t="shared" si="651"/>
        <v>392.34202643960009</v>
      </c>
      <c r="H4216" s="19">
        <f t="shared" si="653"/>
        <v>6595.8560507044003</v>
      </c>
      <c r="I4216" s="19">
        <f t="shared" si="654"/>
        <v>131.917121014088</v>
      </c>
      <c r="J4216" s="19">
        <f t="shared" si="655"/>
        <v>605.66780182063076</v>
      </c>
      <c r="K4216" s="19">
        <f t="shared" si="652"/>
        <v>20956.105942993825</v>
      </c>
      <c r="L4216" s="19">
        <f t="shared" si="656"/>
        <v>20956.105942993825</v>
      </c>
      <c r="M4216" s="19">
        <f t="shared" si="657"/>
        <v>0</v>
      </c>
      <c r="N4216" s="107">
        <f t="shared" si="658"/>
        <v>133140.73736015917</v>
      </c>
      <c r="O4216" s="107"/>
      <c r="P4216" s="107"/>
      <c r="Q4216" s="107">
        <f t="shared" si="659"/>
        <v>40949.892602772088</v>
      </c>
      <c r="R4216" s="106"/>
    </row>
    <row r="4217" spans="1:18" x14ac:dyDescent="0.45">
      <c r="A4217" s="4">
        <v>82.245999999999995</v>
      </c>
      <c r="B4217" s="4">
        <v>3429</v>
      </c>
      <c r="C4217" s="4">
        <v>34.6</v>
      </c>
      <c r="D4217" s="11">
        <v>0.29000364206671703</v>
      </c>
      <c r="E4217" s="19">
        <v>197.20247660536756</v>
      </c>
      <c r="F4217" s="19">
        <f t="shared" si="650"/>
        <v>-611.75605070440008</v>
      </c>
      <c r="G4217" s="19">
        <f t="shared" si="651"/>
        <v>392.34202643960009</v>
      </c>
      <c r="H4217" s="19">
        <f t="shared" si="653"/>
        <v>6595.8560507044003</v>
      </c>
      <c r="I4217" s="19">
        <f t="shared" si="654"/>
        <v>131.917121014088</v>
      </c>
      <c r="J4217" s="19">
        <f t="shared" si="655"/>
        <v>721.46162405905568</v>
      </c>
      <c r="K4217" s="19">
        <f t="shared" si="652"/>
        <v>24962.572192443327</v>
      </c>
      <c r="L4217" s="19">
        <f t="shared" si="656"/>
        <v>24962.572192443327</v>
      </c>
      <c r="M4217" s="19">
        <f t="shared" si="657"/>
        <v>0</v>
      </c>
      <c r="N4217" s="107">
        <f t="shared" si="658"/>
        <v>133140.73736015917</v>
      </c>
      <c r="O4217" s="107"/>
      <c r="P4217" s="107"/>
      <c r="Q4217" s="107">
        <f t="shared" si="659"/>
        <v>40949.892602772088</v>
      </c>
      <c r="R4217" s="106"/>
    </row>
    <row r="4218" spans="1:18" x14ac:dyDescent="0.45">
      <c r="A4218" s="4">
        <v>82.266000000000005</v>
      </c>
      <c r="B4218" s="4">
        <v>3429</v>
      </c>
      <c r="C4218" s="4">
        <v>34.6</v>
      </c>
      <c r="D4218" s="11">
        <v>0.39640748184198354</v>
      </c>
      <c r="E4218" s="19">
        <v>269.55708765254883</v>
      </c>
      <c r="F4218" s="19">
        <f t="shared" si="650"/>
        <v>-611.75605070440008</v>
      </c>
      <c r="G4218" s="19">
        <f t="shared" si="651"/>
        <v>392.34202643960009</v>
      </c>
      <c r="H4218" s="19">
        <f t="shared" si="653"/>
        <v>6595.8560507044003</v>
      </c>
      <c r="I4218" s="19">
        <f t="shared" si="654"/>
        <v>131.917121014088</v>
      </c>
      <c r="J4218" s="19">
        <f t="shared" si="655"/>
        <v>793.81623510623695</v>
      </c>
      <c r="K4218" s="19">
        <f t="shared" si="652"/>
        <v>27466.0417346758</v>
      </c>
      <c r="L4218" s="19">
        <f t="shared" si="656"/>
        <v>27466.0417346758</v>
      </c>
      <c r="M4218" s="19">
        <f t="shared" si="657"/>
        <v>0</v>
      </c>
      <c r="N4218" s="107">
        <f t="shared" si="658"/>
        <v>133140.73736015917</v>
      </c>
      <c r="O4218" s="107"/>
      <c r="P4218" s="107"/>
      <c r="Q4218" s="107">
        <f t="shared" si="659"/>
        <v>40949.892602772088</v>
      </c>
      <c r="R4218" s="106"/>
    </row>
    <row r="4219" spans="1:18" x14ac:dyDescent="0.45">
      <c r="A4219" s="4">
        <v>82.284999999999997</v>
      </c>
      <c r="B4219" s="4">
        <v>3430</v>
      </c>
      <c r="C4219" s="4">
        <v>34.6</v>
      </c>
      <c r="D4219" s="11">
        <v>0.42252134526635143</v>
      </c>
      <c r="E4219" s="19">
        <v>287.31451478111899</v>
      </c>
      <c r="F4219" s="19">
        <f t="shared" si="650"/>
        <v>-611.75605070440008</v>
      </c>
      <c r="G4219" s="19">
        <f t="shared" si="651"/>
        <v>392.34202643960009</v>
      </c>
      <c r="H4219" s="19">
        <f t="shared" si="653"/>
        <v>6595.8560507044003</v>
      </c>
      <c r="I4219" s="19">
        <f t="shared" si="654"/>
        <v>131.917121014088</v>
      </c>
      <c r="J4219" s="19">
        <f t="shared" si="655"/>
        <v>811.5736622348071</v>
      </c>
      <c r="K4219" s="19">
        <f t="shared" si="652"/>
        <v>28080.448713324327</v>
      </c>
      <c r="L4219" s="19">
        <f t="shared" si="656"/>
        <v>28080.448713324327</v>
      </c>
      <c r="M4219" s="19">
        <f t="shared" si="657"/>
        <v>0</v>
      </c>
      <c r="N4219" s="107">
        <f t="shared" si="658"/>
        <v>133140.73736015917</v>
      </c>
      <c r="O4219" s="107"/>
      <c r="P4219" s="107"/>
      <c r="Q4219" s="107">
        <f t="shared" si="659"/>
        <v>40949.892602772088</v>
      </c>
      <c r="R4219" s="106"/>
    </row>
    <row r="4220" spans="1:18" x14ac:dyDescent="0.45">
      <c r="A4220" s="4">
        <v>82.305000000000007</v>
      </c>
      <c r="B4220" s="4">
        <v>3431</v>
      </c>
      <c r="C4220" s="4">
        <v>34.6</v>
      </c>
      <c r="D4220" s="11">
        <v>0.38931547537672817</v>
      </c>
      <c r="E4220" s="19">
        <v>264.73452325617518</v>
      </c>
      <c r="F4220" s="19">
        <f t="shared" si="650"/>
        <v>-611.75605070440008</v>
      </c>
      <c r="G4220" s="19">
        <f t="shared" si="651"/>
        <v>392.34202643960009</v>
      </c>
      <c r="H4220" s="19">
        <f t="shared" si="653"/>
        <v>6595.8560507044003</v>
      </c>
      <c r="I4220" s="19">
        <f t="shared" si="654"/>
        <v>131.917121014088</v>
      </c>
      <c r="J4220" s="19">
        <f t="shared" si="655"/>
        <v>788.9936707098633</v>
      </c>
      <c r="K4220" s="19">
        <f t="shared" si="652"/>
        <v>27299.18100656127</v>
      </c>
      <c r="L4220" s="19">
        <f t="shared" si="656"/>
        <v>27299.18100656127</v>
      </c>
      <c r="M4220" s="19">
        <f t="shared" si="657"/>
        <v>0</v>
      </c>
      <c r="N4220" s="107">
        <f t="shared" si="658"/>
        <v>133140.73736015917</v>
      </c>
      <c r="O4220" s="107"/>
      <c r="P4220" s="107"/>
      <c r="Q4220" s="107">
        <f t="shared" si="659"/>
        <v>40949.892602772088</v>
      </c>
      <c r="R4220" s="106"/>
    </row>
    <row r="4221" spans="1:18" x14ac:dyDescent="0.45">
      <c r="A4221" s="4">
        <v>82.323999999999998</v>
      </c>
      <c r="B4221" s="4">
        <v>3431</v>
      </c>
      <c r="C4221" s="4">
        <v>34.5</v>
      </c>
      <c r="D4221" s="11">
        <v>0.35260574537531497</v>
      </c>
      <c r="E4221" s="19">
        <v>239.77190685521418</v>
      </c>
      <c r="F4221" s="19">
        <f t="shared" si="650"/>
        <v>-608.22499862250004</v>
      </c>
      <c r="G4221" s="19">
        <f t="shared" si="651"/>
        <v>390.07743072750009</v>
      </c>
      <c r="H4221" s="19">
        <f t="shared" si="653"/>
        <v>6592.3249986225001</v>
      </c>
      <c r="I4221" s="19">
        <f t="shared" si="654"/>
        <v>131.84649997245</v>
      </c>
      <c r="J4221" s="19">
        <f t="shared" si="655"/>
        <v>761.6958375551643</v>
      </c>
      <c r="K4221" s="19">
        <f t="shared" si="652"/>
        <v>26278.506395653167</v>
      </c>
      <c r="L4221" s="19">
        <f t="shared" si="656"/>
        <v>26278.506395653167</v>
      </c>
      <c r="M4221" s="19">
        <f t="shared" si="657"/>
        <v>0</v>
      </c>
      <c r="N4221" s="107">
        <f t="shared" si="658"/>
        <v>133140.73736015917</v>
      </c>
      <c r="O4221" s="107"/>
      <c r="P4221" s="107"/>
      <c r="Q4221" s="107">
        <f t="shared" si="659"/>
        <v>40949.892602772088</v>
      </c>
      <c r="R4221" s="106"/>
    </row>
    <row r="4222" spans="1:18" x14ac:dyDescent="0.45">
      <c r="A4222" s="4">
        <v>82.343999999999994</v>
      </c>
      <c r="B4222" s="4">
        <v>3432</v>
      </c>
      <c r="C4222" s="4">
        <v>34.5</v>
      </c>
      <c r="D4222" s="11">
        <v>0.37113614357359115</v>
      </c>
      <c r="E4222" s="19">
        <v>252.37257763004197</v>
      </c>
      <c r="F4222" s="19">
        <f t="shared" si="650"/>
        <v>-608.22499862250004</v>
      </c>
      <c r="G4222" s="19">
        <f t="shared" si="651"/>
        <v>390.07743072750009</v>
      </c>
      <c r="H4222" s="19">
        <f t="shared" si="653"/>
        <v>6592.3249986225001</v>
      </c>
      <c r="I4222" s="19">
        <f t="shared" si="654"/>
        <v>131.84649997245</v>
      </c>
      <c r="J4222" s="19">
        <f t="shared" si="655"/>
        <v>774.29650832999209</v>
      </c>
      <c r="K4222" s="19">
        <f t="shared" si="652"/>
        <v>26713.229537384726</v>
      </c>
      <c r="L4222" s="19">
        <f t="shared" si="656"/>
        <v>26713.229537384726</v>
      </c>
      <c r="M4222" s="19">
        <f t="shared" si="657"/>
        <v>0</v>
      </c>
      <c r="N4222" s="107">
        <f t="shared" si="658"/>
        <v>133140.73736015917</v>
      </c>
      <c r="O4222" s="107"/>
      <c r="P4222" s="107"/>
      <c r="Q4222" s="107">
        <f t="shared" si="659"/>
        <v>40949.892602772088</v>
      </c>
      <c r="R4222" s="106"/>
    </row>
    <row r="4223" spans="1:18" x14ac:dyDescent="0.45">
      <c r="A4223" s="4">
        <v>82.363</v>
      </c>
      <c r="B4223" s="4">
        <v>3433</v>
      </c>
      <c r="C4223" s="4">
        <v>34.5</v>
      </c>
      <c r="D4223" s="11">
        <v>0.52053760892683243</v>
      </c>
      <c r="E4223" s="19">
        <v>353.96557407024608</v>
      </c>
      <c r="F4223" s="19">
        <f t="shared" si="650"/>
        <v>-608.22499862250004</v>
      </c>
      <c r="G4223" s="19">
        <f t="shared" si="651"/>
        <v>390.07743072750009</v>
      </c>
      <c r="H4223" s="19">
        <f t="shared" si="653"/>
        <v>6592.3249986225001</v>
      </c>
      <c r="I4223" s="19">
        <f t="shared" si="654"/>
        <v>131.84649997245</v>
      </c>
      <c r="J4223" s="19">
        <f t="shared" si="655"/>
        <v>875.88950477019614</v>
      </c>
      <c r="K4223" s="19">
        <f t="shared" si="652"/>
        <v>30218.187914571768</v>
      </c>
      <c r="L4223" s="19">
        <f t="shared" si="656"/>
        <v>30218.187914571768</v>
      </c>
      <c r="M4223" s="19">
        <f t="shared" si="657"/>
        <v>0</v>
      </c>
      <c r="N4223" s="107">
        <f t="shared" si="658"/>
        <v>133140.73736015917</v>
      </c>
      <c r="O4223" s="107"/>
      <c r="P4223" s="107"/>
      <c r="Q4223" s="107">
        <f t="shared" si="659"/>
        <v>40949.892602772088</v>
      </c>
      <c r="R4223" s="106"/>
    </row>
    <row r="4224" spans="1:18" x14ac:dyDescent="0.45">
      <c r="A4224" s="4">
        <v>82.382999999999996</v>
      </c>
      <c r="B4224" s="4">
        <v>3433</v>
      </c>
      <c r="C4224" s="4">
        <v>34.5</v>
      </c>
      <c r="D4224" s="11">
        <v>0.79892588631545802</v>
      </c>
      <c r="E4224" s="19">
        <v>543.26960269451149</v>
      </c>
      <c r="F4224" s="19">
        <f t="shared" si="650"/>
        <v>-608.22499862250004</v>
      </c>
      <c r="G4224" s="19">
        <f t="shared" si="651"/>
        <v>390.07743072750009</v>
      </c>
      <c r="H4224" s="19">
        <f t="shared" si="653"/>
        <v>6592.3249986225001</v>
      </c>
      <c r="I4224" s="19">
        <f t="shared" si="654"/>
        <v>131.84649997245</v>
      </c>
      <c r="J4224" s="19">
        <f t="shared" si="655"/>
        <v>1065.1935333944616</v>
      </c>
      <c r="K4224" s="19">
        <f t="shared" si="652"/>
        <v>36749.176902108928</v>
      </c>
      <c r="L4224" s="19">
        <f t="shared" si="656"/>
        <v>36749.176902108928</v>
      </c>
      <c r="M4224" s="19">
        <f t="shared" si="657"/>
        <v>0</v>
      </c>
      <c r="N4224" s="107">
        <f t="shared" si="658"/>
        <v>133140.73736015917</v>
      </c>
      <c r="O4224" s="107"/>
      <c r="P4224" s="107"/>
      <c r="Q4224" s="107">
        <f t="shared" si="659"/>
        <v>40949.892602772088</v>
      </c>
      <c r="R4224" s="106"/>
    </row>
    <row r="4225" spans="1:18" x14ac:dyDescent="0.45">
      <c r="A4225" s="4">
        <v>82.402000000000001</v>
      </c>
      <c r="B4225" s="4">
        <v>3434</v>
      </c>
      <c r="C4225" s="4">
        <v>34.5</v>
      </c>
      <c r="D4225" s="11">
        <v>1.1111981743186647</v>
      </c>
      <c r="E4225" s="19">
        <v>755.61475853669208</v>
      </c>
      <c r="F4225" s="19">
        <f t="shared" si="650"/>
        <v>-608.22499862250004</v>
      </c>
      <c r="G4225" s="19">
        <f t="shared" si="651"/>
        <v>390.07743072750009</v>
      </c>
      <c r="H4225" s="19">
        <f t="shared" si="653"/>
        <v>6592.3249986225001</v>
      </c>
      <c r="I4225" s="19">
        <f t="shared" si="654"/>
        <v>131.84649997245</v>
      </c>
      <c r="J4225" s="19">
        <f t="shared" si="655"/>
        <v>1277.5386892366421</v>
      </c>
      <c r="K4225" s="19">
        <f t="shared" si="652"/>
        <v>44075.084778664153</v>
      </c>
      <c r="L4225" s="19">
        <f t="shared" si="656"/>
        <v>44075.084778664153</v>
      </c>
      <c r="M4225" s="19">
        <f t="shared" si="657"/>
        <v>0</v>
      </c>
      <c r="N4225" s="107">
        <f t="shared" si="658"/>
        <v>133140.73736015917</v>
      </c>
      <c r="O4225" s="107"/>
      <c r="P4225" s="107"/>
      <c r="Q4225" s="107">
        <f t="shared" si="659"/>
        <v>40949.892602772088</v>
      </c>
      <c r="R4225" s="106"/>
    </row>
    <row r="4226" spans="1:18" x14ac:dyDescent="0.45">
      <c r="A4226" s="4">
        <v>82.421999999999997</v>
      </c>
      <c r="B4226" s="4">
        <v>3435</v>
      </c>
      <c r="C4226" s="4">
        <v>34.5</v>
      </c>
      <c r="D4226" s="11">
        <v>1.3775681072863142</v>
      </c>
      <c r="E4226" s="19">
        <v>936.74631295469362</v>
      </c>
      <c r="F4226" s="19">
        <f t="shared" si="650"/>
        <v>-608.22499862250004</v>
      </c>
      <c r="G4226" s="19">
        <f t="shared" si="651"/>
        <v>390.07743072750009</v>
      </c>
      <c r="H4226" s="19">
        <f t="shared" si="653"/>
        <v>6592.3249986225001</v>
      </c>
      <c r="I4226" s="19">
        <f t="shared" si="654"/>
        <v>131.84649997245</v>
      </c>
      <c r="J4226" s="19">
        <f t="shared" si="655"/>
        <v>1458.6702436546436</v>
      </c>
      <c r="K4226" s="19">
        <f t="shared" si="652"/>
        <v>50324.123406085208</v>
      </c>
      <c r="L4226" s="19">
        <f t="shared" si="656"/>
        <v>50324.123406085208</v>
      </c>
      <c r="M4226" s="19">
        <f t="shared" si="657"/>
        <v>0</v>
      </c>
      <c r="N4226" s="107">
        <f t="shared" si="658"/>
        <v>133140.73736015917</v>
      </c>
      <c r="O4226" s="107"/>
      <c r="P4226" s="107"/>
      <c r="Q4226" s="107">
        <f t="shared" si="659"/>
        <v>40949.892602772088</v>
      </c>
      <c r="R4226" s="106"/>
    </row>
    <row r="4227" spans="1:18" x14ac:dyDescent="0.45">
      <c r="A4227" s="4">
        <v>82.441000000000003</v>
      </c>
      <c r="B4227" s="4">
        <v>3435</v>
      </c>
      <c r="C4227" s="4">
        <v>34.5</v>
      </c>
      <c r="D4227" s="11">
        <v>1.5447871337828118</v>
      </c>
      <c r="E4227" s="19">
        <v>1050.4552509723121</v>
      </c>
      <c r="F4227" s="19">
        <f t="shared" si="650"/>
        <v>-608.22499862250004</v>
      </c>
      <c r="G4227" s="19">
        <f t="shared" si="651"/>
        <v>390.07743072750009</v>
      </c>
      <c r="H4227" s="19">
        <f t="shared" si="653"/>
        <v>6592.3249986225001</v>
      </c>
      <c r="I4227" s="19">
        <f t="shared" si="654"/>
        <v>131.84649997245</v>
      </c>
      <c r="J4227" s="19">
        <f t="shared" si="655"/>
        <v>1572.3791816722621</v>
      </c>
      <c r="K4227" s="19">
        <f t="shared" si="652"/>
        <v>54247.081767693046</v>
      </c>
      <c r="L4227" s="19">
        <f t="shared" si="656"/>
        <v>54247.081767693046</v>
      </c>
      <c r="M4227" s="19">
        <f t="shared" si="657"/>
        <v>0</v>
      </c>
      <c r="N4227" s="107">
        <f t="shared" si="658"/>
        <v>133140.73736015917</v>
      </c>
      <c r="O4227" s="107"/>
      <c r="P4227" s="107"/>
      <c r="Q4227" s="107">
        <f t="shared" si="659"/>
        <v>40949.892602772088</v>
      </c>
      <c r="R4227" s="106"/>
    </row>
    <row r="4228" spans="1:18" x14ac:dyDescent="0.45">
      <c r="A4228" s="4">
        <v>82.460999999999999</v>
      </c>
      <c r="B4228" s="4">
        <v>3436</v>
      </c>
      <c r="C4228" s="4">
        <v>34.5</v>
      </c>
      <c r="D4228" s="11">
        <v>1.6049170813392186</v>
      </c>
      <c r="E4228" s="19">
        <v>1091.3436153106686</v>
      </c>
      <c r="F4228" s="19">
        <f t="shared" si="650"/>
        <v>-608.22499862250004</v>
      </c>
      <c r="G4228" s="19">
        <f t="shared" si="651"/>
        <v>390.07743072750009</v>
      </c>
      <c r="H4228" s="19">
        <f t="shared" si="653"/>
        <v>6592.3249986225001</v>
      </c>
      <c r="I4228" s="19">
        <f t="shared" si="654"/>
        <v>131.84649997245</v>
      </c>
      <c r="J4228" s="19">
        <f t="shared" si="655"/>
        <v>1613.2675460106186</v>
      </c>
      <c r="K4228" s="19">
        <f t="shared" si="652"/>
        <v>55657.730337366345</v>
      </c>
      <c r="L4228" s="19">
        <f t="shared" si="656"/>
        <v>55657.730337366345</v>
      </c>
      <c r="M4228" s="19">
        <f t="shared" si="657"/>
        <v>0</v>
      </c>
      <c r="N4228" s="107">
        <f t="shared" si="658"/>
        <v>133140.73736015917</v>
      </c>
      <c r="O4228" s="107"/>
      <c r="P4228" s="107"/>
      <c r="Q4228" s="107">
        <f t="shared" si="659"/>
        <v>40949.892602772088</v>
      </c>
      <c r="R4228" s="106"/>
    </row>
    <row r="4229" spans="1:18" x14ac:dyDescent="0.45">
      <c r="A4229" s="4">
        <v>82.48</v>
      </c>
      <c r="B4229" s="4">
        <v>3437</v>
      </c>
      <c r="C4229" s="4">
        <v>34.6</v>
      </c>
      <c r="D4229" s="11">
        <v>1.5705306211418095</v>
      </c>
      <c r="E4229" s="19">
        <v>1067.9608223764305</v>
      </c>
      <c r="F4229" s="19">
        <f t="shared" si="650"/>
        <v>-611.75605070440008</v>
      </c>
      <c r="G4229" s="19">
        <f t="shared" si="651"/>
        <v>392.34202643960009</v>
      </c>
      <c r="H4229" s="19">
        <f t="shared" si="653"/>
        <v>6595.8560507044003</v>
      </c>
      <c r="I4229" s="19">
        <f t="shared" si="654"/>
        <v>131.917121014088</v>
      </c>
      <c r="J4229" s="19">
        <f t="shared" si="655"/>
        <v>1592.2199698301188</v>
      </c>
      <c r="K4229" s="19">
        <f t="shared" si="652"/>
        <v>55090.810956122114</v>
      </c>
      <c r="L4229" s="19">
        <f t="shared" si="656"/>
        <v>55090.810956122114</v>
      </c>
      <c r="M4229" s="19">
        <f t="shared" si="657"/>
        <v>0</v>
      </c>
      <c r="N4229" s="107">
        <f t="shared" si="658"/>
        <v>133140.73736015917</v>
      </c>
      <c r="O4229" s="107"/>
      <c r="P4229" s="107"/>
      <c r="Q4229" s="107">
        <f t="shared" si="659"/>
        <v>40949.892602772088</v>
      </c>
      <c r="R4229" s="106"/>
    </row>
    <row r="4230" spans="1:18" x14ac:dyDescent="0.45">
      <c r="A4230" s="4">
        <v>82.5</v>
      </c>
      <c r="B4230" s="4">
        <v>3437</v>
      </c>
      <c r="C4230" s="4">
        <v>34.6</v>
      </c>
      <c r="D4230" s="11">
        <v>1.607533469205491</v>
      </c>
      <c r="E4230" s="19">
        <v>1093.1227590597339</v>
      </c>
      <c r="F4230" s="19">
        <f t="shared" ref="F4230:F4293" si="660">0.5*1.27*1.223*-0.658*C4230^2</f>
        <v>-611.75605070440008</v>
      </c>
      <c r="G4230" s="19">
        <f t="shared" ref="G4230:G4293" si="661">0.5*1.27*1.223*0.422*C4230^2</f>
        <v>392.34202643960009</v>
      </c>
      <c r="H4230" s="19">
        <f t="shared" si="653"/>
        <v>6595.8560507044003</v>
      </c>
      <c r="I4230" s="19">
        <f t="shared" si="654"/>
        <v>131.917121014088</v>
      </c>
      <c r="J4230" s="19">
        <f t="shared" si="655"/>
        <v>1617.3819065134221</v>
      </c>
      <c r="K4230" s="19">
        <f t="shared" ref="K4230:K4293" si="662">J4230*C4230</f>
        <v>55961.413965364409</v>
      </c>
      <c r="L4230" s="19">
        <f t="shared" si="656"/>
        <v>55961.413965364409</v>
      </c>
      <c r="M4230" s="19">
        <f t="shared" si="657"/>
        <v>0</v>
      </c>
      <c r="N4230" s="107">
        <f t="shared" si="658"/>
        <v>133140.73736015917</v>
      </c>
      <c r="O4230" s="107"/>
      <c r="P4230" s="107"/>
      <c r="Q4230" s="107">
        <f t="shared" si="659"/>
        <v>40949.892602772088</v>
      </c>
      <c r="R4230" s="106"/>
    </row>
    <row r="4231" spans="1:18" x14ac:dyDescent="0.45">
      <c r="A4231" s="4">
        <v>82.52</v>
      </c>
      <c r="B4231" s="4">
        <v>3438</v>
      </c>
      <c r="C4231" s="4">
        <v>34.6</v>
      </c>
      <c r="D4231" s="11">
        <v>1.7393745268027831</v>
      </c>
      <c r="E4231" s="19">
        <v>1182.7746782258926</v>
      </c>
      <c r="F4231" s="19">
        <f t="shared" si="660"/>
        <v>-611.75605070440008</v>
      </c>
      <c r="G4231" s="19">
        <f t="shared" si="661"/>
        <v>392.34202643960009</v>
      </c>
      <c r="H4231" s="19">
        <f t="shared" ref="H4231:H4294" si="663">5984.1-F4231</f>
        <v>6595.8560507044003</v>
      </c>
      <c r="I4231" s="19">
        <f t="shared" ref="I4231:I4294" si="664">H4231*0.02</f>
        <v>131.917121014088</v>
      </c>
      <c r="J4231" s="19">
        <f t="shared" ref="J4231:J4294" si="665">E4231+G4231+I4231</f>
        <v>1707.0338256795808</v>
      </c>
      <c r="K4231" s="19">
        <f t="shared" si="662"/>
        <v>59063.370368513497</v>
      </c>
      <c r="L4231" s="19">
        <f t="shared" ref="L4231:L4294" si="666">IF(K4231&lt;0, K4231-K4231,K4231)</f>
        <v>59063.370368513497</v>
      </c>
      <c r="M4231" s="19">
        <f t="shared" ref="M4231:M4294" si="667">IF(K4231&gt;0, K4231-K4231,K4231)</f>
        <v>0</v>
      </c>
      <c r="N4231" s="107">
        <f t="shared" ref="N4231:N4294" si="668">N4228</f>
        <v>133140.73736015917</v>
      </c>
      <c r="O4231" s="107"/>
      <c r="P4231" s="107"/>
      <c r="Q4231" s="107">
        <f t="shared" ref="Q4231:Q4294" si="669">Q4228</f>
        <v>40949.892602772088</v>
      </c>
      <c r="R4231" s="106"/>
    </row>
    <row r="4232" spans="1:18" x14ac:dyDescent="0.45">
      <c r="A4232" s="4">
        <v>82.539000000000001</v>
      </c>
      <c r="B4232" s="4">
        <v>3439</v>
      </c>
      <c r="C4232" s="4">
        <v>34.6</v>
      </c>
      <c r="D4232" s="11">
        <v>1.839971886477668</v>
      </c>
      <c r="E4232" s="19">
        <v>1251.1808828048142</v>
      </c>
      <c r="F4232" s="19">
        <f t="shared" si="660"/>
        <v>-611.75605070440008</v>
      </c>
      <c r="G4232" s="19">
        <f t="shared" si="661"/>
        <v>392.34202643960009</v>
      </c>
      <c r="H4232" s="19">
        <f t="shared" si="663"/>
        <v>6595.8560507044003</v>
      </c>
      <c r="I4232" s="19">
        <f t="shared" si="664"/>
        <v>131.917121014088</v>
      </c>
      <c r="J4232" s="19">
        <f t="shared" si="665"/>
        <v>1775.4400302585022</v>
      </c>
      <c r="K4232" s="19">
        <f t="shared" si="662"/>
        <v>61430.225046944179</v>
      </c>
      <c r="L4232" s="19">
        <f t="shared" si="666"/>
        <v>61430.225046944179</v>
      </c>
      <c r="M4232" s="19">
        <f t="shared" si="667"/>
        <v>0</v>
      </c>
      <c r="N4232" s="107">
        <f t="shared" si="668"/>
        <v>133140.73736015917</v>
      </c>
      <c r="O4232" s="107"/>
      <c r="P4232" s="107"/>
      <c r="Q4232" s="107">
        <f t="shared" si="669"/>
        <v>40949.892602772088</v>
      </c>
      <c r="R4232" s="106"/>
    </row>
    <row r="4233" spans="1:18" x14ac:dyDescent="0.45">
      <c r="A4233" s="4">
        <v>82.558999999999997</v>
      </c>
      <c r="B4233" s="4">
        <v>3439</v>
      </c>
      <c r="C4233" s="4">
        <v>34.700000000000003</v>
      </c>
      <c r="D4233" s="11">
        <v>1.932910499267396</v>
      </c>
      <c r="E4233" s="19">
        <v>1314.3791395018293</v>
      </c>
      <c r="F4233" s="19">
        <f t="shared" si="660"/>
        <v>-615.29732290810011</v>
      </c>
      <c r="G4233" s="19">
        <f t="shared" si="661"/>
        <v>394.61317669790009</v>
      </c>
      <c r="H4233" s="19">
        <f t="shared" si="663"/>
        <v>6599.3973229081003</v>
      </c>
      <c r="I4233" s="19">
        <f t="shared" si="664"/>
        <v>131.98794645816201</v>
      </c>
      <c r="J4233" s="19">
        <f t="shared" si="665"/>
        <v>1840.9802626578914</v>
      </c>
      <c r="K4233" s="19">
        <f t="shared" si="662"/>
        <v>63882.015114228838</v>
      </c>
      <c r="L4233" s="19">
        <f t="shared" si="666"/>
        <v>63882.015114228838</v>
      </c>
      <c r="M4233" s="19">
        <f t="shared" si="667"/>
        <v>0</v>
      </c>
      <c r="N4233" s="107">
        <f t="shared" si="668"/>
        <v>133140.73736015917</v>
      </c>
      <c r="O4233" s="107"/>
      <c r="P4233" s="107"/>
      <c r="Q4233" s="107">
        <f t="shared" si="669"/>
        <v>40949.892602772088</v>
      </c>
      <c r="R4233" s="106"/>
    </row>
    <row r="4234" spans="1:18" x14ac:dyDescent="0.45">
      <c r="A4234" s="4">
        <v>82.578000000000003</v>
      </c>
      <c r="B4234" s="4">
        <v>3440</v>
      </c>
      <c r="C4234" s="4">
        <v>34.700000000000003</v>
      </c>
      <c r="D4234" s="11">
        <v>2.0165800736140334</v>
      </c>
      <c r="E4234" s="19">
        <v>1371.2744500575427</v>
      </c>
      <c r="F4234" s="19">
        <f t="shared" si="660"/>
        <v>-615.29732290810011</v>
      </c>
      <c r="G4234" s="19">
        <f t="shared" si="661"/>
        <v>394.61317669790009</v>
      </c>
      <c r="H4234" s="19">
        <f t="shared" si="663"/>
        <v>6599.3973229081003</v>
      </c>
      <c r="I4234" s="19">
        <f t="shared" si="664"/>
        <v>131.98794645816201</v>
      </c>
      <c r="J4234" s="19">
        <f t="shared" si="665"/>
        <v>1897.8755732136049</v>
      </c>
      <c r="K4234" s="19">
        <f t="shared" si="662"/>
        <v>65856.282390512089</v>
      </c>
      <c r="L4234" s="19">
        <f t="shared" si="666"/>
        <v>65856.282390512089</v>
      </c>
      <c r="M4234" s="19">
        <f t="shared" si="667"/>
        <v>0</v>
      </c>
      <c r="N4234" s="107">
        <f t="shared" si="668"/>
        <v>133140.73736015917</v>
      </c>
      <c r="O4234" s="107"/>
      <c r="P4234" s="107"/>
      <c r="Q4234" s="107">
        <f t="shared" si="669"/>
        <v>40949.892602772088</v>
      </c>
      <c r="R4234" s="106"/>
    </row>
    <row r="4235" spans="1:18" x14ac:dyDescent="0.45">
      <c r="A4235" s="4">
        <v>82.597999999999999</v>
      </c>
      <c r="B4235" s="4">
        <v>3441</v>
      </c>
      <c r="C4235" s="4">
        <v>34.799999999999997</v>
      </c>
      <c r="D4235" s="11">
        <v>2.1083929774207268</v>
      </c>
      <c r="E4235" s="19">
        <v>1433.7072246460943</v>
      </c>
      <c r="F4235" s="19">
        <f t="shared" si="660"/>
        <v>-618.84881523359991</v>
      </c>
      <c r="G4235" s="19">
        <f t="shared" si="661"/>
        <v>396.89088150239996</v>
      </c>
      <c r="H4235" s="19">
        <f t="shared" si="663"/>
        <v>6602.9488152335998</v>
      </c>
      <c r="I4235" s="19">
        <f t="shared" si="664"/>
        <v>132.058976304672</v>
      </c>
      <c r="J4235" s="19">
        <f t="shared" si="665"/>
        <v>1962.6570824531664</v>
      </c>
      <c r="K4235" s="19">
        <f t="shared" si="662"/>
        <v>68300.466469370178</v>
      </c>
      <c r="L4235" s="19">
        <f t="shared" si="666"/>
        <v>68300.466469370178</v>
      </c>
      <c r="M4235" s="19">
        <f t="shared" si="667"/>
        <v>0</v>
      </c>
      <c r="N4235" s="107">
        <f t="shared" si="668"/>
        <v>133140.73736015917</v>
      </c>
      <c r="O4235" s="107"/>
      <c r="P4235" s="107"/>
      <c r="Q4235" s="107">
        <f t="shared" si="669"/>
        <v>40949.892602772088</v>
      </c>
      <c r="R4235" s="106"/>
    </row>
    <row r="4236" spans="1:18" x14ac:dyDescent="0.45">
      <c r="A4236" s="4">
        <v>82.617000000000004</v>
      </c>
      <c r="B4236" s="4">
        <v>3441</v>
      </c>
      <c r="C4236" s="4">
        <v>34.799999999999997</v>
      </c>
      <c r="D4236" s="11">
        <v>2.2416158921230602</v>
      </c>
      <c r="E4236" s="19">
        <v>1524.298806643681</v>
      </c>
      <c r="F4236" s="19">
        <f t="shared" si="660"/>
        <v>-618.84881523359991</v>
      </c>
      <c r="G4236" s="19">
        <f t="shared" si="661"/>
        <v>396.89088150239996</v>
      </c>
      <c r="H4236" s="19">
        <f t="shared" si="663"/>
        <v>6602.9488152335998</v>
      </c>
      <c r="I4236" s="19">
        <f t="shared" si="664"/>
        <v>132.058976304672</v>
      </c>
      <c r="J4236" s="19">
        <f t="shared" si="665"/>
        <v>2053.248664450753</v>
      </c>
      <c r="K4236" s="19">
        <f t="shared" si="662"/>
        <v>71453.053522886199</v>
      </c>
      <c r="L4236" s="19">
        <f t="shared" si="666"/>
        <v>71453.053522886199</v>
      </c>
      <c r="M4236" s="19">
        <f t="shared" si="667"/>
        <v>0</v>
      </c>
      <c r="N4236" s="107">
        <f t="shared" si="668"/>
        <v>133140.73736015917</v>
      </c>
      <c r="O4236" s="107"/>
      <c r="P4236" s="107"/>
      <c r="Q4236" s="107">
        <f t="shared" si="669"/>
        <v>40949.892602772088</v>
      </c>
      <c r="R4236" s="106"/>
    </row>
    <row r="4237" spans="1:18" x14ac:dyDescent="0.45">
      <c r="A4237" s="4">
        <v>82.637</v>
      </c>
      <c r="B4237" s="4">
        <v>3442</v>
      </c>
      <c r="C4237" s="4">
        <v>34.9</v>
      </c>
      <c r="D4237" s="11">
        <v>2.4422605390749075</v>
      </c>
      <c r="E4237" s="19">
        <v>1660.737166570937</v>
      </c>
      <c r="F4237" s="19">
        <f t="shared" si="660"/>
        <v>-622.41052768090015</v>
      </c>
      <c r="G4237" s="19">
        <f t="shared" si="661"/>
        <v>399.17514085310006</v>
      </c>
      <c r="H4237" s="19">
        <f t="shared" si="663"/>
        <v>6606.5105276809009</v>
      </c>
      <c r="I4237" s="19">
        <f t="shared" si="664"/>
        <v>132.13021055361801</v>
      </c>
      <c r="J4237" s="19">
        <f t="shared" si="665"/>
        <v>2192.0425179776548</v>
      </c>
      <c r="K4237" s="19">
        <f t="shared" si="662"/>
        <v>76502.283877420152</v>
      </c>
      <c r="L4237" s="19">
        <f t="shared" si="666"/>
        <v>76502.283877420152</v>
      </c>
      <c r="M4237" s="19">
        <f t="shared" si="667"/>
        <v>0</v>
      </c>
      <c r="N4237" s="107">
        <f t="shared" si="668"/>
        <v>133140.73736015917</v>
      </c>
      <c r="O4237" s="107"/>
      <c r="P4237" s="107"/>
      <c r="Q4237" s="107">
        <f t="shared" si="669"/>
        <v>40949.892602772088</v>
      </c>
      <c r="R4237" s="106"/>
    </row>
    <row r="4238" spans="1:18" x14ac:dyDescent="0.45">
      <c r="A4238" s="4">
        <v>82.656000000000006</v>
      </c>
      <c r="B4238" s="4">
        <v>3443</v>
      </c>
      <c r="C4238" s="4">
        <v>34.9</v>
      </c>
      <c r="D4238" s="11">
        <v>2.6612155032982869</v>
      </c>
      <c r="E4238" s="19">
        <v>1809.6265422428351</v>
      </c>
      <c r="F4238" s="19">
        <f t="shared" si="660"/>
        <v>-622.41052768090015</v>
      </c>
      <c r="G4238" s="19">
        <f t="shared" si="661"/>
        <v>399.17514085310006</v>
      </c>
      <c r="H4238" s="19">
        <f t="shared" si="663"/>
        <v>6606.5105276809009</v>
      </c>
      <c r="I4238" s="19">
        <f t="shared" si="664"/>
        <v>132.13021055361801</v>
      </c>
      <c r="J4238" s="19">
        <f t="shared" si="665"/>
        <v>2340.9318936495529</v>
      </c>
      <c r="K4238" s="19">
        <f t="shared" si="662"/>
        <v>81698.523088369388</v>
      </c>
      <c r="L4238" s="19">
        <f t="shared" si="666"/>
        <v>81698.523088369388</v>
      </c>
      <c r="M4238" s="19">
        <f t="shared" si="667"/>
        <v>0</v>
      </c>
      <c r="N4238" s="107">
        <f t="shared" si="668"/>
        <v>133140.73736015917</v>
      </c>
      <c r="O4238" s="107"/>
      <c r="P4238" s="107"/>
      <c r="Q4238" s="107">
        <f t="shared" si="669"/>
        <v>40949.892602772088</v>
      </c>
      <c r="R4238" s="106"/>
    </row>
    <row r="4239" spans="1:18" x14ac:dyDescent="0.45">
      <c r="A4239" s="4">
        <v>82.676000000000002</v>
      </c>
      <c r="B4239" s="4">
        <v>3444</v>
      </c>
      <c r="C4239" s="4">
        <v>35</v>
      </c>
      <c r="D4239" s="11">
        <v>2.6326653100021833</v>
      </c>
      <c r="E4239" s="19">
        <v>1790.2124108014846</v>
      </c>
      <c r="F4239" s="19">
        <f t="shared" si="660"/>
        <v>-625.98246025000014</v>
      </c>
      <c r="G4239" s="19">
        <f t="shared" si="661"/>
        <v>401.46595475000004</v>
      </c>
      <c r="H4239" s="19">
        <f t="shared" si="663"/>
        <v>6610.0824602500006</v>
      </c>
      <c r="I4239" s="19">
        <f t="shared" si="664"/>
        <v>132.20164920500002</v>
      </c>
      <c r="J4239" s="19">
        <f t="shared" si="665"/>
        <v>2323.8800147564848</v>
      </c>
      <c r="K4239" s="19">
        <f t="shared" si="662"/>
        <v>81335.800516476971</v>
      </c>
      <c r="L4239" s="19">
        <f t="shared" si="666"/>
        <v>81335.800516476971</v>
      </c>
      <c r="M4239" s="19">
        <f t="shared" si="667"/>
        <v>0</v>
      </c>
      <c r="N4239" s="107">
        <f t="shared" si="668"/>
        <v>133140.73736015917</v>
      </c>
      <c r="O4239" s="107"/>
      <c r="P4239" s="107"/>
      <c r="Q4239" s="107">
        <f t="shared" si="669"/>
        <v>40949.892602772088</v>
      </c>
      <c r="R4239" s="106"/>
    </row>
    <row r="4240" spans="1:18" x14ac:dyDescent="0.45">
      <c r="A4240" s="4">
        <v>82.694999999999993</v>
      </c>
      <c r="B4240" s="4">
        <v>3444</v>
      </c>
      <c r="C4240" s="4">
        <v>35</v>
      </c>
      <c r="D4240" s="11">
        <v>2.6813919652054525</v>
      </c>
      <c r="E4240" s="19">
        <v>1823.3465363397077</v>
      </c>
      <c r="F4240" s="19">
        <f t="shared" si="660"/>
        <v>-625.98246025000014</v>
      </c>
      <c r="G4240" s="19">
        <f t="shared" si="661"/>
        <v>401.46595475000004</v>
      </c>
      <c r="H4240" s="19">
        <f t="shared" si="663"/>
        <v>6610.0824602500006</v>
      </c>
      <c r="I4240" s="19">
        <f t="shared" si="664"/>
        <v>132.20164920500002</v>
      </c>
      <c r="J4240" s="19">
        <f t="shared" si="665"/>
        <v>2357.0141402947079</v>
      </c>
      <c r="K4240" s="19">
        <f t="shared" si="662"/>
        <v>82495.494910314781</v>
      </c>
      <c r="L4240" s="19">
        <f t="shared" si="666"/>
        <v>82495.494910314781</v>
      </c>
      <c r="M4240" s="19">
        <f t="shared" si="667"/>
        <v>0</v>
      </c>
      <c r="N4240" s="107">
        <f t="shared" si="668"/>
        <v>133140.73736015917</v>
      </c>
      <c r="O4240" s="107"/>
      <c r="P4240" s="107"/>
      <c r="Q4240" s="107">
        <f t="shared" si="669"/>
        <v>40949.892602772088</v>
      </c>
      <c r="R4240" s="106"/>
    </row>
    <row r="4241" spans="1:18" x14ac:dyDescent="0.45">
      <c r="A4241" s="4">
        <v>82.715000000000003</v>
      </c>
      <c r="B4241" s="4">
        <v>3445</v>
      </c>
      <c r="C4241" s="4">
        <v>35.1</v>
      </c>
      <c r="D4241" s="11">
        <v>2.6887551772340021</v>
      </c>
      <c r="E4241" s="19">
        <v>1828.3535205191215</v>
      </c>
      <c r="F4241" s="19">
        <f t="shared" si="660"/>
        <v>-629.56461294090013</v>
      </c>
      <c r="G4241" s="19">
        <f t="shared" si="661"/>
        <v>403.76332319310006</v>
      </c>
      <c r="H4241" s="19">
        <f t="shared" si="663"/>
        <v>6613.6646129409</v>
      </c>
      <c r="I4241" s="19">
        <f t="shared" si="664"/>
        <v>132.273292258818</v>
      </c>
      <c r="J4241" s="19">
        <f t="shared" si="665"/>
        <v>2364.3901359710394</v>
      </c>
      <c r="K4241" s="19">
        <f t="shared" si="662"/>
        <v>82990.093772583481</v>
      </c>
      <c r="L4241" s="19">
        <f t="shared" si="666"/>
        <v>82990.093772583481</v>
      </c>
      <c r="M4241" s="19">
        <f t="shared" si="667"/>
        <v>0</v>
      </c>
      <c r="N4241" s="107">
        <f t="shared" si="668"/>
        <v>133140.73736015917</v>
      </c>
      <c r="O4241" s="107"/>
      <c r="P4241" s="107"/>
      <c r="Q4241" s="107">
        <f t="shared" si="669"/>
        <v>40949.892602772088</v>
      </c>
      <c r="R4241" s="106"/>
    </row>
    <row r="4242" spans="1:18" x14ac:dyDescent="0.45">
      <c r="A4242" s="4">
        <v>82.733999999999995</v>
      </c>
      <c r="B4242" s="4">
        <v>3446</v>
      </c>
      <c r="C4242" s="4">
        <v>35.1</v>
      </c>
      <c r="D4242" s="11">
        <v>2.6799243498747196</v>
      </c>
      <c r="E4242" s="19">
        <v>1822.3485579148094</v>
      </c>
      <c r="F4242" s="19">
        <f t="shared" si="660"/>
        <v>-629.56461294090013</v>
      </c>
      <c r="G4242" s="19">
        <f t="shared" si="661"/>
        <v>403.76332319310006</v>
      </c>
      <c r="H4242" s="19">
        <f t="shared" si="663"/>
        <v>6613.6646129409</v>
      </c>
      <c r="I4242" s="19">
        <f t="shared" si="664"/>
        <v>132.273292258818</v>
      </c>
      <c r="J4242" s="19">
        <f t="shared" si="665"/>
        <v>2358.3851733667275</v>
      </c>
      <c r="K4242" s="19">
        <f t="shared" si="662"/>
        <v>82779.319585172139</v>
      </c>
      <c r="L4242" s="19">
        <f t="shared" si="666"/>
        <v>82779.319585172139</v>
      </c>
      <c r="M4242" s="19">
        <f t="shared" si="667"/>
        <v>0</v>
      </c>
      <c r="N4242" s="107">
        <f t="shared" si="668"/>
        <v>133140.73736015917</v>
      </c>
      <c r="O4242" s="107"/>
      <c r="P4242" s="107"/>
      <c r="Q4242" s="107">
        <f t="shared" si="669"/>
        <v>40949.892602772088</v>
      </c>
      <c r="R4242" s="106"/>
    </row>
    <row r="4243" spans="1:18" x14ac:dyDescent="0.45">
      <c r="A4243" s="4">
        <v>82.754000000000005</v>
      </c>
      <c r="B4243" s="4">
        <v>3446</v>
      </c>
      <c r="C4243" s="4">
        <v>35.200000000000003</v>
      </c>
      <c r="D4243" s="11">
        <v>2.6416085375559586</v>
      </c>
      <c r="E4243" s="19">
        <v>1796.2938055380519</v>
      </c>
      <c r="F4243" s="19">
        <f t="shared" si="660"/>
        <v>-633.15698575360022</v>
      </c>
      <c r="G4243" s="19">
        <f t="shared" si="661"/>
        <v>406.06724618240014</v>
      </c>
      <c r="H4243" s="19">
        <f t="shared" si="663"/>
        <v>6617.2569857536009</v>
      </c>
      <c r="I4243" s="19">
        <f t="shared" si="664"/>
        <v>132.34513971507201</v>
      </c>
      <c r="J4243" s="19">
        <f t="shared" si="665"/>
        <v>2334.706191435524</v>
      </c>
      <c r="K4243" s="19">
        <f t="shared" si="662"/>
        <v>82181.65793853045</v>
      </c>
      <c r="L4243" s="19">
        <f t="shared" si="666"/>
        <v>82181.65793853045</v>
      </c>
      <c r="M4243" s="19">
        <f t="shared" si="667"/>
        <v>0</v>
      </c>
      <c r="N4243" s="107">
        <f t="shared" si="668"/>
        <v>133140.73736015917</v>
      </c>
      <c r="O4243" s="107"/>
      <c r="P4243" s="107"/>
      <c r="Q4243" s="107">
        <f t="shared" si="669"/>
        <v>40949.892602772088</v>
      </c>
      <c r="R4243" s="106"/>
    </row>
    <row r="4244" spans="1:18" x14ac:dyDescent="0.45">
      <c r="A4244" s="4">
        <v>82.772999999999996</v>
      </c>
      <c r="B4244" s="4">
        <v>3447</v>
      </c>
      <c r="C4244" s="4">
        <v>35.299999999999997</v>
      </c>
      <c r="D4244" s="11">
        <v>2.6242320126884011</v>
      </c>
      <c r="E4244" s="19">
        <v>1784.4777686281127</v>
      </c>
      <c r="F4244" s="19">
        <f t="shared" si="660"/>
        <v>-636.75957868809996</v>
      </c>
      <c r="G4244" s="19">
        <f t="shared" si="661"/>
        <v>408.37772371789998</v>
      </c>
      <c r="H4244" s="19">
        <f t="shared" si="663"/>
        <v>6620.8595786881006</v>
      </c>
      <c r="I4244" s="19">
        <f t="shared" si="664"/>
        <v>132.41719157376201</v>
      </c>
      <c r="J4244" s="19">
        <f t="shared" si="665"/>
        <v>2325.2726839197749</v>
      </c>
      <c r="K4244" s="19">
        <f t="shared" si="662"/>
        <v>82082.125742368051</v>
      </c>
      <c r="L4244" s="19">
        <f t="shared" si="666"/>
        <v>82082.125742368051</v>
      </c>
      <c r="M4244" s="19">
        <f t="shared" si="667"/>
        <v>0</v>
      </c>
      <c r="N4244" s="107">
        <f t="shared" si="668"/>
        <v>133140.73736015917</v>
      </c>
      <c r="O4244" s="107"/>
      <c r="P4244" s="107"/>
      <c r="Q4244" s="107">
        <f t="shared" si="669"/>
        <v>40949.892602772088</v>
      </c>
      <c r="R4244" s="106"/>
    </row>
    <row r="4245" spans="1:18" x14ac:dyDescent="0.45">
      <c r="A4245" s="4">
        <v>82.793000000000006</v>
      </c>
      <c r="B4245" s="4">
        <v>3448</v>
      </c>
      <c r="C4245" s="4">
        <v>35.299999999999997</v>
      </c>
      <c r="D4245" s="11">
        <v>2.6899091689676018</v>
      </c>
      <c r="E4245" s="19">
        <v>1829.1382348979691</v>
      </c>
      <c r="F4245" s="19">
        <f t="shared" si="660"/>
        <v>-636.75957868809996</v>
      </c>
      <c r="G4245" s="19">
        <f t="shared" si="661"/>
        <v>408.37772371789998</v>
      </c>
      <c r="H4245" s="19">
        <f t="shared" si="663"/>
        <v>6620.8595786881006</v>
      </c>
      <c r="I4245" s="19">
        <f t="shared" si="664"/>
        <v>132.41719157376201</v>
      </c>
      <c r="J4245" s="19">
        <f t="shared" si="665"/>
        <v>2369.9331501896313</v>
      </c>
      <c r="K4245" s="19">
        <f t="shared" si="662"/>
        <v>83658.640201693983</v>
      </c>
      <c r="L4245" s="19">
        <f t="shared" si="666"/>
        <v>83658.640201693983</v>
      </c>
      <c r="M4245" s="19">
        <f t="shared" si="667"/>
        <v>0</v>
      </c>
      <c r="N4245" s="107">
        <f t="shared" si="668"/>
        <v>133140.73736015917</v>
      </c>
      <c r="O4245" s="107"/>
      <c r="P4245" s="107"/>
      <c r="Q4245" s="107">
        <f t="shared" si="669"/>
        <v>40949.892602772088</v>
      </c>
      <c r="R4245" s="106"/>
    </row>
    <row r="4246" spans="1:18" x14ac:dyDescent="0.45">
      <c r="A4246" s="4">
        <v>82.813000000000002</v>
      </c>
      <c r="B4246" s="4">
        <v>3448</v>
      </c>
      <c r="C4246" s="4">
        <v>35.4</v>
      </c>
      <c r="D4246" s="11">
        <v>2.6638863763362437</v>
      </c>
      <c r="E4246" s="19">
        <v>1811.4427359086458</v>
      </c>
      <c r="F4246" s="19">
        <f t="shared" si="660"/>
        <v>-640.37239174440003</v>
      </c>
      <c r="G4246" s="19">
        <f t="shared" si="661"/>
        <v>410.69475579959999</v>
      </c>
      <c r="H4246" s="19">
        <f t="shared" si="663"/>
        <v>6624.4723917444007</v>
      </c>
      <c r="I4246" s="19">
        <f t="shared" si="664"/>
        <v>132.48944783488801</v>
      </c>
      <c r="J4246" s="19">
        <f t="shared" si="665"/>
        <v>2354.6269395431336</v>
      </c>
      <c r="K4246" s="19">
        <f t="shared" si="662"/>
        <v>83353.79365982693</v>
      </c>
      <c r="L4246" s="19">
        <f t="shared" si="666"/>
        <v>83353.79365982693</v>
      </c>
      <c r="M4246" s="19">
        <f t="shared" si="667"/>
        <v>0</v>
      </c>
      <c r="N4246" s="107">
        <f t="shared" si="668"/>
        <v>133140.73736015917</v>
      </c>
      <c r="O4246" s="107"/>
      <c r="P4246" s="107"/>
      <c r="Q4246" s="107">
        <f t="shared" si="669"/>
        <v>40949.892602772088</v>
      </c>
      <c r="R4246" s="106"/>
    </row>
    <row r="4247" spans="1:18" x14ac:dyDescent="0.45">
      <c r="A4247" s="4">
        <v>82.831999999999994</v>
      </c>
      <c r="B4247" s="4">
        <v>3449</v>
      </c>
      <c r="C4247" s="4">
        <v>35.4</v>
      </c>
      <c r="D4247" s="11">
        <v>2.5535902555604504</v>
      </c>
      <c r="E4247" s="19">
        <v>1736.4413737811062</v>
      </c>
      <c r="F4247" s="19">
        <f t="shared" si="660"/>
        <v>-640.37239174440003</v>
      </c>
      <c r="G4247" s="19">
        <f t="shared" si="661"/>
        <v>410.69475579959999</v>
      </c>
      <c r="H4247" s="19">
        <f t="shared" si="663"/>
        <v>6624.4723917444007</v>
      </c>
      <c r="I4247" s="19">
        <f t="shared" si="664"/>
        <v>132.48944783488801</v>
      </c>
      <c r="J4247" s="19">
        <f t="shared" si="665"/>
        <v>2279.6255774155943</v>
      </c>
      <c r="K4247" s="19">
        <f t="shared" si="662"/>
        <v>80698.745440512037</v>
      </c>
      <c r="L4247" s="19">
        <f t="shared" si="666"/>
        <v>80698.745440512037</v>
      </c>
      <c r="M4247" s="19">
        <f t="shared" si="667"/>
        <v>0</v>
      </c>
      <c r="N4247" s="107">
        <f t="shared" si="668"/>
        <v>133140.73736015917</v>
      </c>
      <c r="O4247" s="107"/>
      <c r="P4247" s="107"/>
      <c r="Q4247" s="107">
        <f t="shared" si="669"/>
        <v>40949.892602772088</v>
      </c>
      <c r="R4247" s="106"/>
    </row>
    <row r="4248" spans="1:18" x14ac:dyDescent="0.45">
      <c r="A4248" s="4">
        <v>82.852000000000004</v>
      </c>
      <c r="B4248" s="4">
        <v>3450</v>
      </c>
      <c r="C4248" s="4">
        <v>35.5</v>
      </c>
      <c r="D4248" s="11">
        <v>2.4213263525338529</v>
      </c>
      <c r="E4248" s="19">
        <v>1646.5019197230199</v>
      </c>
      <c r="F4248" s="19">
        <f t="shared" si="660"/>
        <v>-643.99542492250009</v>
      </c>
      <c r="G4248" s="19">
        <f t="shared" si="661"/>
        <v>413.01834242750004</v>
      </c>
      <c r="H4248" s="19">
        <f t="shared" si="663"/>
        <v>6628.0954249225006</v>
      </c>
      <c r="I4248" s="19">
        <f t="shared" si="664"/>
        <v>132.56190849845001</v>
      </c>
      <c r="J4248" s="19">
        <f t="shared" si="665"/>
        <v>2192.0821706489701</v>
      </c>
      <c r="K4248" s="19">
        <f t="shared" si="662"/>
        <v>77818.917058038438</v>
      </c>
      <c r="L4248" s="19">
        <f t="shared" si="666"/>
        <v>77818.917058038438</v>
      </c>
      <c r="M4248" s="19">
        <f t="shared" si="667"/>
        <v>0</v>
      </c>
      <c r="N4248" s="107">
        <f t="shared" si="668"/>
        <v>133140.73736015917</v>
      </c>
      <c r="O4248" s="107"/>
      <c r="P4248" s="107"/>
      <c r="Q4248" s="107">
        <f t="shared" si="669"/>
        <v>40949.892602772088</v>
      </c>
      <c r="R4248" s="106"/>
    </row>
    <row r="4249" spans="1:18" x14ac:dyDescent="0.45">
      <c r="A4249" s="4">
        <v>82.870999999999995</v>
      </c>
      <c r="B4249" s="4">
        <v>3450</v>
      </c>
      <c r="C4249" s="4">
        <v>35.5</v>
      </c>
      <c r="D4249" s="11">
        <v>2.4011414185709219</v>
      </c>
      <c r="E4249" s="19">
        <v>1632.776164628227</v>
      </c>
      <c r="F4249" s="19">
        <f t="shared" si="660"/>
        <v>-643.99542492250009</v>
      </c>
      <c r="G4249" s="19">
        <f t="shared" si="661"/>
        <v>413.01834242750004</v>
      </c>
      <c r="H4249" s="19">
        <f t="shared" si="663"/>
        <v>6628.0954249225006</v>
      </c>
      <c r="I4249" s="19">
        <f t="shared" si="664"/>
        <v>132.56190849845001</v>
      </c>
      <c r="J4249" s="19">
        <f t="shared" si="665"/>
        <v>2178.3564155541771</v>
      </c>
      <c r="K4249" s="19">
        <f t="shared" si="662"/>
        <v>77331.652752173293</v>
      </c>
      <c r="L4249" s="19">
        <f t="shared" si="666"/>
        <v>77331.652752173293</v>
      </c>
      <c r="M4249" s="19">
        <f t="shared" si="667"/>
        <v>0</v>
      </c>
      <c r="N4249" s="107">
        <f t="shared" si="668"/>
        <v>133140.73736015917</v>
      </c>
      <c r="O4249" s="107"/>
      <c r="P4249" s="107"/>
      <c r="Q4249" s="107">
        <f t="shared" si="669"/>
        <v>40949.892602772088</v>
      </c>
      <c r="R4249" s="106"/>
    </row>
    <row r="4250" spans="1:18" x14ac:dyDescent="0.45">
      <c r="A4250" s="4">
        <v>82.891000000000005</v>
      </c>
      <c r="B4250" s="4">
        <v>3451</v>
      </c>
      <c r="C4250" s="4">
        <v>35.6</v>
      </c>
      <c r="D4250" s="11">
        <v>2.4875054568396617</v>
      </c>
      <c r="E4250" s="19">
        <v>1691.5037106509699</v>
      </c>
      <c r="F4250" s="19">
        <f t="shared" si="660"/>
        <v>-647.62867822240014</v>
      </c>
      <c r="G4250" s="19">
        <f t="shared" si="661"/>
        <v>415.34848360160009</v>
      </c>
      <c r="H4250" s="19">
        <f t="shared" si="663"/>
        <v>6631.7286782224</v>
      </c>
      <c r="I4250" s="19">
        <f t="shared" si="664"/>
        <v>132.634573564448</v>
      </c>
      <c r="J4250" s="19">
        <f t="shared" si="665"/>
        <v>2239.4867678170181</v>
      </c>
      <c r="K4250" s="19">
        <f t="shared" si="662"/>
        <v>79725.728934285842</v>
      </c>
      <c r="L4250" s="19">
        <f t="shared" si="666"/>
        <v>79725.728934285842</v>
      </c>
      <c r="M4250" s="19">
        <f t="shared" si="667"/>
        <v>0</v>
      </c>
      <c r="N4250" s="107">
        <f t="shared" si="668"/>
        <v>133140.73736015917</v>
      </c>
      <c r="O4250" s="107"/>
      <c r="P4250" s="107"/>
      <c r="Q4250" s="107">
        <f t="shared" si="669"/>
        <v>40949.892602772088</v>
      </c>
      <c r="R4250" s="106"/>
    </row>
    <row r="4251" spans="1:18" x14ac:dyDescent="0.45">
      <c r="A4251" s="4">
        <v>82.91</v>
      </c>
      <c r="B4251" s="4">
        <v>3452</v>
      </c>
      <c r="C4251" s="4">
        <v>35.6</v>
      </c>
      <c r="D4251" s="11">
        <v>2.7313177502925448</v>
      </c>
      <c r="E4251" s="19">
        <v>1857.2960701989305</v>
      </c>
      <c r="F4251" s="19">
        <f t="shared" si="660"/>
        <v>-647.62867822240014</v>
      </c>
      <c r="G4251" s="19">
        <f t="shared" si="661"/>
        <v>415.34848360160009</v>
      </c>
      <c r="H4251" s="19">
        <f t="shared" si="663"/>
        <v>6631.7286782224</v>
      </c>
      <c r="I4251" s="19">
        <f t="shared" si="664"/>
        <v>132.634573564448</v>
      </c>
      <c r="J4251" s="19">
        <f t="shared" si="665"/>
        <v>2405.2791273649786</v>
      </c>
      <c r="K4251" s="19">
        <f t="shared" si="662"/>
        <v>85627.936934193247</v>
      </c>
      <c r="L4251" s="19">
        <f t="shared" si="666"/>
        <v>85627.936934193247</v>
      </c>
      <c r="M4251" s="19">
        <f t="shared" si="667"/>
        <v>0</v>
      </c>
      <c r="N4251" s="107">
        <f t="shared" si="668"/>
        <v>133140.73736015917</v>
      </c>
      <c r="O4251" s="107"/>
      <c r="P4251" s="107"/>
      <c r="Q4251" s="107">
        <f t="shared" si="669"/>
        <v>40949.892602772088</v>
      </c>
      <c r="R4251" s="106"/>
    </row>
    <row r="4252" spans="1:18" x14ac:dyDescent="0.45">
      <c r="A4252" s="4">
        <v>82.93</v>
      </c>
      <c r="B4252" s="4">
        <v>3452</v>
      </c>
      <c r="C4252" s="4">
        <v>35.700000000000003</v>
      </c>
      <c r="D4252" s="11">
        <v>2.9723752983839167</v>
      </c>
      <c r="E4252" s="19">
        <v>2021.2152029010633</v>
      </c>
      <c r="F4252" s="19">
        <f t="shared" si="660"/>
        <v>-651.27215164410018</v>
      </c>
      <c r="G4252" s="19">
        <f t="shared" si="661"/>
        <v>417.68517932190014</v>
      </c>
      <c r="H4252" s="19">
        <f t="shared" si="663"/>
        <v>6635.3721516441001</v>
      </c>
      <c r="I4252" s="19">
        <f t="shared" si="664"/>
        <v>132.707443032882</v>
      </c>
      <c r="J4252" s="19">
        <f t="shared" si="665"/>
        <v>2571.6078252558455</v>
      </c>
      <c r="K4252" s="19">
        <f t="shared" si="662"/>
        <v>91806.399361633696</v>
      </c>
      <c r="L4252" s="19">
        <f t="shared" si="666"/>
        <v>91806.399361633696</v>
      </c>
      <c r="M4252" s="19">
        <f t="shared" si="667"/>
        <v>0</v>
      </c>
      <c r="N4252" s="107">
        <f t="shared" si="668"/>
        <v>133140.73736015917</v>
      </c>
      <c r="O4252" s="107"/>
      <c r="P4252" s="107"/>
      <c r="Q4252" s="107">
        <f t="shared" si="669"/>
        <v>40949.892602772088</v>
      </c>
      <c r="R4252" s="106"/>
    </row>
    <row r="4253" spans="1:18" x14ac:dyDescent="0.45">
      <c r="A4253" s="4">
        <v>82.948999999999998</v>
      </c>
      <c r="B4253" s="4">
        <v>3453</v>
      </c>
      <c r="C4253" s="4">
        <v>35.799999999999997</v>
      </c>
      <c r="D4253" s="11">
        <v>2.853297118088034</v>
      </c>
      <c r="E4253" s="19">
        <v>1940.2420402998632</v>
      </c>
      <c r="F4253" s="19">
        <f t="shared" si="660"/>
        <v>-654.92584518760009</v>
      </c>
      <c r="G4253" s="19">
        <f t="shared" si="661"/>
        <v>420.0284295884</v>
      </c>
      <c r="H4253" s="19">
        <f t="shared" si="663"/>
        <v>6639.0258451876007</v>
      </c>
      <c r="I4253" s="19">
        <f t="shared" si="664"/>
        <v>132.78051690375202</v>
      </c>
      <c r="J4253" s="19">
        <f t="shared" si="665"/>
        <v>2493.050986792015</v>
      </c>
      <c r="K4253" s="19">
        <f t="shared" si="662"/>
        <v>89251.225327154127</v>
      </c>
      <c r="L4253" s="19">
        <f t="shared" si="666"/>
        <v>89251.225327154127</v>
      </c>
      <c r="M4253" s="19">
        <f t="shared" si="667"/>
        <v>0</v>
      </c>
      <c r="N4253" s="107">
        <f t="shared" si="668"/>
        <v>133140.73736015917</v>
      </c>
      <c r="O4253" s="107"/>
      <c r="P4253" s="107"/>
      <c r="Q4253" s="107">
        <f t="shared" si="669"/>
        <v>40949.892602772088</v>
      </c>
      <c r="R4253" s="106"/>
    </row>
    <row r="4254" spans="1:18" x14ac:dyDescent="0.45">
      <c r="A4254" s="4">
        <v>82.968999999999994</v>
      </c>
      <c r="B4254" s="4">
        <v>3454</v>
      </c>
      <c r="C4254" s="4">
        <v>35.799999999999997</v>
      </c>
      <c r="D4254" s="11">
        <v>2.7064078902088644</v>
      </c>
      <c r="E4254" s="19">
        <v>1840.3573653420278</v>
      </c>
      <c r="F4254" s="19">
        <f t="shared" si="660"/>
        <v>-654.92584518760009</v>
      </c>
      <c r="G4254" s="19">
        <f t="shared" si="661"/>
        <v>420.0284295884</v>
      </c>
      <c r="H4254" s="19">
        <f t="shared" si="663"/>
        <v>6639.0258451876007</v>
      </c>
      <c r="I4254" s="19">
        <f t="shared" si="664"/>
        <v>132.78051690375202</v>
      </c>
      <c r="J4254" s="19">
        <f t="shared" si="665"/>
        <v>2393.1663118341799</v>
      </c>
      <c r="K4254" s="19">
        <f t="shared" si="662"/>
        <v>85675.353963663627</v>
      </c>
      <c r="L4254" s="19">
        <f t="shared" si="666"/>
        <v>85675.353963663627</v>
      </c>
      <c r="M4254" s="19">
        <f t="shared" si="667"/>
        <v>0</v>
      </c>
      <c r="N4254" s="107">
        <f t="shared" si="668"/>
        <v>133140.73736015917</v>
      </c>
      <c r="O4254" s="107"/>
      <c r="P4254" s="107"/>
      <c r="Q4254" s="107">
        <f t="shared" si="669"/>
        <v>40949.892602772088</v>
      </c>
      <c r="R4254" s="106"/>
    </row>
    <row r="4255" spans="1:18" x14ac:dyDescent="0.45">
      <c r="A4255" s="4">
        <v>82.988</v>
      </c>
      <c r="B4255" s="4">
        <v>3455</v>
      </c>
      <c r="C4255" s="4">
        <v>35.9</v>
      </c>
      <c r="D4255" s="11">
        <v>2.5061402308879135</v>
      </c>
      <c r="E4255" s="19">
        <v>1704.1753570037811</v>
      </c>
      <c r="F4255" s="19">
        <f t="shared" si="660"/>
        <v>-658.5897588529001</v>
      </c>
      <c r="G4255" s="19">
        <f t="shared" si="661"/>
        <v>422.37823440110003</v>
      </c>
      <c r="H4255" s="19">
        <f t="shared" si="663"/>
        <v>6642.6897588529009</v>
      </c>
      <c r="I4255" s="19">
        <f t="shared" si="664"/>
        <v>132.85379517705803</v>
      </c>
      <c r="J4255" s="19">
        <f t="shared" si="665"/>
        <v>2259.4073865819391</v>
      </c>
      <c r="K4255" s="19">
        <f t="shared" si="662"/>
        <v>81112.725178291614</v>
      </c>
      <c r="L4255" s="19">
        <f t="shared" si="666"/>
        <v>81112.725178291614</v>
      </c>
      <c r="M4255" s="19">
        <f t="shared" si="667"/>
        <v>0</v>
      </c>
      <c r="N4255" s="107">
        <f t="shared" si="668"/>
        <v>133140.73736015917</v>
      </c>
      <c r="O4255" s="107"/>
      <c r="P4255" s="107"/>
      <c r="Q4255" s="107">
        <f t="shared" si="669"/>
        <v>40949.892602772088</v>
      </c>
      <c r="R4255" s="106"/>
    </row>
    <row r="4256" spans="1:18" x14ac:dyDescent="0.45">
      <c r="A4256" s="4">
        <v>83.007999999999996</v>
      </c>
      <c r="B4256" s="4">
        <v>3455</v>
      </c>
      <c r="C4256" s="4">
        <v>35.9</v>
      </c>
      <c r="D4256" s="11">
        <v>2.2906333243395114</v>
      </c>
      <c r="E4256" s="19">
        <v>1557.6306605508678</v>
      </c>
      <c r="F4256" s="19">
        <f t="shared" si="660"/>
        <v>-658.5897588529001</v>
      </c>
      <c r="G4256" s="19">
        <f t="shared" si="661"/>
        <v>422.37823440110003</v>
      </c>
      <c r="H4256" s="19">
        <f t="shared" si="663"/>
        <v>6642.6897588529009</v>
      </c>
      <c r="I4256" s="19">
        <f t="shared" si="664"/>
        <v>132.85379517705803</v>
      </c>
      <c r="J4256" s="19">
        <f t="shared" si="665"/>
        <v>2112.8626901290259</v>
      </c>
      <c r="K4256" s="19">
        <f t="shared" si="662"/>
        <v>75851.770575632021</v>
      </c>
      <c r="L4256" s="19">
        <f t="shared" si="666"/>
        <v>75851.770575632021</v>
      </c>
      <c r="M4256" s="19">
        <f t="shared" si="667"/>
        <v>0</v>
      </c>
      <c r="N4256" s="107">
        <f t="shared" si="668"/>
        <v>133140.73736015917</v>
      </c>
      <c r="O4256" s="107"/>
      <c r="P4256" s="107"/>
      <c r="Q4256" s="107">
        <f t="shared" si="669"/>
        <v>40949.892602772088</v>
      </c>
      <c r="R4256" s="106"/>
    </row>
    <row r="4257" spans="1:18" x14ac:dyDescent="0.45">
      <c r="A4257" s="4">
        <v>83.027000000000001</v>
      </c>
      <c r="B4257" s="4">
        <v>3456</v>
      </c>
      <c r="C4257" s="4">
        <v>36</v>
      </c>
      <c r="D4257" s="11">
        <v>2.4667097011243921</v>
      </c>
      <c r="E4257" s="19">
        <v>1677.3625967645867</v>
      </c>
      <c r="F4257" s="19">
        <f t="shared" si="660"/>
        <v>-662.26389264000011</v>
      </c>
      <c r="G4257" s="19">
        <f t="shared" si="661"/>
        <v>424.73459376000005</v>
      </c>
      <c r="H4257" s="19">
        <f t="shared" si="663"/>
        <v>6646.3638926400008</v>
      </c>
      <c r="I4257" s="19">
        <f t="shared" si="664"/>
        <v>132.92727785280002</v>
      </c>
      <c r="J4257" s="19">
        <f t="shared" si="665"/>
        <v>2235.0244683773872</v>
      </c>
      <c r="K4257" s="19">
        <f t="shared" si="662"/>
        <v>80460.880861585931</v>
      </c>
      <c r="L4257" s="19">
        <f t="shared" si="666"/>
        <v>80460.880861585931</v>
      </c>
      <c r="M4257" s="19">
        <f t="shared" si="667"/>
        <v>0</v>
      </c>
      <c r="N4257" s="107">
        <f t="shared" si="668"/>
        <v>133140.73736015917</v>
      </c>
      <c r="O4257" s="107"/>
      <c r="P4257" s="107"/>
      <c r="Q4257" s="107">
        <f t="shared" si="669"/>
        <v>40949.892602772088</v>
      </c>
      <c r="R4257" s="106"/>
    </row>
    <row r="4258" spans="1:18" x14ac:dyDescent="0.45">
      <c r="A4258" s="4">
        <v>83.046999999999997</v>
      </c>
      <c r="B4258" s="4">
        <v>3457</v>
      </c>
      <c r="C4258" s="4">
        <v>36</v>
      </c>
      <c r="D4258" s="11">
        <v>2.5048309603908097</v>
      </c>
      <c r="E4258" s="19">
        <v>1703.2850530657506</v>
      </c>
      <c r="F4258" s="19">
        <f t="shared" si="660"/>
        <v>-662.26389264000011</v>
      </c>
      <c r="G4258" s="19">
        <f t="shared" si="661"/>
        <v>424.73459376000005</v>
      </c>
      <c r="H4258" s="19">
        <f t="shared" si="663"/>
        <v>6646.3638926400008</v>
      </c>
      <c r="I4258" s="19">
        <f t="shared" si="664"/>
        <v>132.92727785280002</v>
      </c>
      <c r="J4258" s="19">
        <f t="shared" si="665"/>
        <v>2260.9469246785511</v>
      </c>
      <c r="K4258" s="19">
        <f t="shared" si="662"/>
        <v>81394.089288427844</v>
      </c>
      <c r="L4258" s="19">
        <f t="shared" si="666"/>
        <v>81394.089288427844</v>
      </c>
      <c r="M4258" s="19">
        <f t="shared" si="667"/>
        <v>0</v>
      </c>
      <c r="N4258" s="107">
        <f t="shared" si="668"/>
        <v>133140.73736015917</v>
      </c>
      <c r="O4258" s="107"/>
      <c r="P4258" s="107"/>
      <c r="Q4258" s="107">
        <f t="shared" si="669"/>
        <v>40949.892602772088</v>
      </c>
      <c r="R4258" s="106"/>
    </row>
    <row r="4259" spans="1:18" x14ac:dyDescent="0.45">
      <c r="A4259" s="4">
        <v>83.066000000000003</v>
      </c>
      <c r="B4259" s="4">
        <v>3457</v>
      </c>
      <c r="C4259" s="4">
        <v>36.1</v>
      </c>
      <c r="D4259" s="11">
        <v>2.5835029263112528</v>
      </c>
      <c r="E4259" s="19">
        <v>1756.7819898916518</v>
      </c>
      <c r="F4259" s="19">
        <f t="shared" si="660"/>
        <v>-665.9482465489001</v>
      </c>
      <c r="G4259" s="19">
        <f t="shared" si="661"/>
        <v>427.09750766510007</v>
      </c>
      <c r="H4259" s="19">
        <f t="shared" si="663"/>
        <v>6650.0482465489004</v>
      </c>
      <c r="I4259" s="19">
        <f t="shared" si="664"/>
        <v>133.000964930978</v>
      </c>
      <c r="J4259" s="19">
        <f t="shared" si="665"/>
        <v>2316.8804624877303</v>
      </c>
      <c r="K4259" s="19">
        <f t="shared" si="662"/>
        <v>83639.384695807064</v>
      </c>
      <c r="L4259" s="19">
        <f t="shared" si="666"/>
        <v>83639.384695807064</v>
      </c>
      <c r="M4259" s="19">
        <f t="shared" si="667"/>
        <v>0</v>
      </c>
      <c r="N4259" s="107">
        <f t="shared" si="668"/>
        <v>133140.73736015917</v>
      </c>
      <c r="O4259" s="107"/>
      <c r="P4259" s="107"/>
      <c r="Q4259" s="107">
        <f t="shared" si="669"/>
        <v>40949.892602772088</v>
      </c>
      <c r="R4259" s="106"/>
    </row>
    <row r="4260" spans="1:18" x14ac:dyDescent="0.45">
      <c r="A4260" s="4">
        <v>83.085999999999999</v>
      </c>
      <c r="B4260" s="4">
        <v>3458</v>
      </c>
      <c r="C4260" s="4">
        <v>36.1</v>
      </c>
      <c r="D4260" s="11">
        <v>2.6700388147669507</v>
      </c>
      <c r="E4260" s="19">
        <v>1815.6263940415265</v>
      </c>
      <c r="F4260" s="19">
        <f t="shared" si="660"/>
        <v>-665.9482465489001</v>
      </c>
      <c r="G4260" s="19">
        <f t="shared" si="661"/>
        <v>427.09750766510007</v>
      </c>
      <c r="H4260" s="19">
        <f t="shared" si="663"/>
        <v>6650.0482465489004</v>
      </c>
      <c r="I4260" s="19">
        <f t="shared" si="664"/>
        <v>133.000964930978</v>
      </c>
      <c r="J4260" s="19">
        <f t="shared" si="665"/>
        <v>2375.7248666376049</v>
      </c>
      <c r="K4260" s="19">
        <f t="shared" si="662"/>
        <v>85763.667685617547</v>
      </c>
      <c r="L4260" s="19">
        <f t="shared" si="666"/>
        <v>85763.667685617547</v>
      </c>
      <c r="M4260" s="19">
        <f t="shared" si="667"/>
        <v>0</v>
      </c>
      <c r="N4260" s="107">
        <f t="shared" si="668"/>
        <v>133140.73736015917</v>
      </c>
      <c r="O4260" s="107"/>
      <c r="P4260" s="107"/>
      <c r="Q4260" s="107">
        <f t="shared" si="669"/>
        <v>40949.892602772088</v>
      </c>
      <c r="R4260" s="106"/>
    </row>
    <row r="4261" spans="1:18" x14ac:dyDescent="0.45">
      <c r="A4261" s="4">
        <v>83.105000000000004</v>
      </c>
      <c r="B4261" s="4">
        <v>3459</v>
      </c>
      <c r="C4261" s="4">
        <v>36.200000000000003</v>
      </c>
      <c r="D4261" s="11">
        <v>2.7509522291528197</v>
      </c>
      <c r="E4261" s="19">
        <v>1870.6475158239173</v>
      </c>
      <c r="F4261" s="19">
        <f t="shared" si="660"/>
        <v>-669.6428205796002</v>
      </c>
      <c r="G4261" s="19">
        <f t="shared" si="661"/>
        <v>429.46697611640013</v>
      </c>
      <c r="H4261" s="19">
        <f t="shared" si="663"/>
        <v>6653.7428205796004</v>
      </c>
      <c r="I4261" s="19">
        <f t="shared" si="664"/>
        <v>133.07485641159201</v>
      </c>
      <c r="J4261" s="19">
        <f t="shared" si="665"/>
        <v>2433.1893483519093</v>
      </c>
      <c r="K4261" s="19">
        <f t="shared" si="662"/>
        <v>88081.454410339124</v>
      </c>
      <c r="L4261" s="19">
        <f t="shared" si="666"/>
        <v>88081.454410339124</v>
      </c>
      <c r="M4261" s="19">
        <f t="shared" si="667"/>
        <v>0</v>
      </c>
      <c r="N4261" s="107">
        <f t="shared" si="668"/>
        <v>133140.73736015917</v>
      </c>
      <c r="O4261" s="107"/>
      <c r="P4261" s="107"/>
      <c r="Q4261" s="107">
        <f t="shared" si="669"/>
        <v>40949.892602772088</v>
      </c>
      <c r="R4261" s="106"/>
    </row>
    <row r="4262" spans="1:18" x14ac:dyDescent="0.45">
      <c r="A4262" s="4">
        <v>83.125</v>
      </c>
      <c r="B4262" s="4">
        <v>3460</v>
      </c>
      <c r="C4262" s="4">
        <v>36.299999999999997</v>
      </c>
      <c r="D4262" s="11">
        <v>2.8253675308874877</v>
      </c>
      <c r="E4262" s="19">
        <v>1921.2499210034916</v>
      </c>
      <c r="F4262" s="19">
        <f t="shared" si="660"/>
        <v>-673.34761473210006</v>
      </c>
      <c r="G4262" s="19">
        <f t="shared" si="661"/>
        <v>431.84299911390002</v>
      </c>
      <c r="H4262" s="19">
        <f t="shared" si="663"/>
        <v>6657.4476147321002</v>
      </c>
      <c r="I4262" s="19">
        <f t="shared" si="664"/>
        <v>133.14895229464202</v>
      </c>
      <c r="J4262" s="19">
        <f t="shared" si="665"/>
        <v>2486.2418724120339</v>
      </c>
      <c r="K4262" s="19">
        <f t="shared" si="662"/>
        <v>90250.57996855682</v>
      </c>
      <c r="L4262" s="19">
        <f t="shared" si="666"/>
        <v>90250.57996855682</v>
      </c>
      <c r="M4262" s="19">
        <f t="shared" si="667"/>
        <v>0</v>
      </c>
      <c r="N4262" s="107">
        <f t="shared" si="668"/>
        <v>133140.73736015917</v>
      </c>
      <c r="O4262" s="107"/>
      <c r="P4262" s="107"/>
      <c r="Q4262" s="107">
        <f t="shared" si="669"/>
        <v>40949.892602772088</v>
      </c>
      <c r="R4262" s="106"/>
    </row>
    <row r="4263" spans="1:18" x14ac:dyDescent="0.45">
      <c r="A4263" s="4">
        <v>83.144999999999996</v>
      </c>
      <c r="B4263" s="4">
        <v>3460</v>
      </c>
      <c r="C4263" s="4">
        <v>36.299999999999997</v>
      </c>
      <c r="D4263" s="11">
        <v>2.8374199250617322</v>
      </c>
      <c r="E4263" s="19">
        <v>1929.445549041978</v>
      </c>
      <c r="F4263" s="19">
        <f t="shared" si="660"/>
        <v>-673.34761473210006</v>
      </c>
      <c r="G4263" s="19">
        <f t="shared" si="661"/>
        <v>431.84299911390002</v>
      </c>
      <c r="H4263" s="19">
        <f t="shared" si="663"/>
        <v>6657.4476147321002</v>
      </c>
      <c r="I4263" s="19">
        <f t="shared" si="664"/>
        <v>133.14895229464202</v>
      </c>
      <c r="J4263" s="19">
        <f t="shared" si="665"/>
        <v>2494.43750045052</v>
      </c>
      <c r="K4263" s="19">
        <f t="shared" si="662"/>
        <v>90548.081266353867</v>
      </c>
      <c r="L4263" s="19">
        <f t="shared" si="666"/>
        <v>90548.081266353867</v>
      </c>
      <c r="M4263" s="19">
        <f t="shared" si="667"/>
        <v>0</v>
      </c>
      <c r="N4263" s="107">
        <f t="shared" si="668"/>
        <v>133140.73736015917</v>
      </c>
      <c r="O4263" s="107"/>
      <c r="P4263" s="107"/>
      <c r="Q4263" s="107">
        <f t="shared" si="669"/>
        <v>40949.892602772088</v>
      </c>
      <c r="R4263" s="106"/>
    </row>
    <row r="4264" spans="1:18" x14ac:dyDescent="0.45">
      <c r="A4264" s="4">
        <v>83.164000000000001</v>
      </c>
      <c r="B4264" s="4">
        <v>3461</v>
      </c>
      <c r="C4264" s="4">
        <v>36.4</v>
      </c>
      <c r="D4264" s="11">
        <v>2.877121645758363</v>
      </c>
      <c r="E4264" s="19">
        <v>1956.4427191156869</v>
      </c>
      <c r="F4264" s="19">
        <f t="shared" si="660"/>
        <v>-677.06262900640002</v>
      </c>
      <c r="G4264" s="19">
        <f t="shared" si="661"/>
        <v>434.22557665760002</v>
      </c>
      <c r="H4264" s="19">
        <f t="shared" si="663"/>
        <v>6661.1626290064005</v>
      </c>
      <c r="I4264" s="19">
        <f t="shared" si="664"/>
        <v>133.22325258012802</v>
      </c>
      <c r="J4264" s="19">
        <f t="shared" si="665"/>
        <v>2523.8915483534147</v>
      </c>
      <c r="K4264" s="19">
        <f t="shared" si="662"/>
        <v>91869.652360064298</v>
      </c>
      <c r="L4264" s="19">
        <f t="shared" si="666"/>
        <v>91869.652360064298</v>
      </c>
      <c r="M4264" s="19">
        <f t="shared" si="667"/>
        <v>0</v>
      </c>
      <c r="N4264" s="107">
        <f t="shared" si="668"/>
        <v>133140.73736015917</v>
      </c>
      <c r="O4264" s="107"/>
      <c r="P4264" s="107"/>
      <c r="Q4264" s="107">
        <f t="shared" si="669"/>
        <v>40949.892602772088</v>
      </c>
      <c r="R4264" s="106"/>
    </row>
    <row r="4265" spans="1:18" x14ac:dyDescent="0.45">
      <c r="A4265" s="4">
        <v>83.183999999999997</v>
      </c>
      <c r="B4265" s="4">
        <v>3462</v>
      </c>
      <c r="C4265" s="4">
        <v>36.4</v>
      </c>
      <c r="D4265" s="11">
        <v>3.0327627469305298</v>
      </c>
      <c r="E4265" s="19">
        <v>2062.2786679127603</v>
      </c>
      <c r="F4265" s="19">
        <f t="shared" si="660"/>
        <v>-677.06262900640002</v>
      </c>
      <c r="G4265" s="19">
        <f t="shared" si="661"/>
        <v>434.22557665760002</v>
      </c>
      <c r="H4265" s="19">
        <f t="shared" si="663"/>
        <v>6661.1626290064005</v>
      </c>
      <c r="I4265" s="19">
        <f t="shared" si="664"/>
        <v>133.22325258012802</v>
      </c>
      <c r="J4265" s="19">
        <f t="shared" si="665"/>
        <v>2629.7274971504885</v>
      </c>
      <c r="K4265" s="19">
        <f t="shared" si="662"/>
        <v>95722.080896277781</v>
      </c>
      <c r="L4265" s="19">
        <f t="shared" si="666"/>
        <v>95722.080896277781</v>
      </c>
      <c r="M4265" s="19">
        <f t="shared" si="667"/>
        <v>0</v>
      </c>
      <c r="N4265" s="107">
        <f t="shared" si="668"/>
        <v>133140.73736015917</v>
      </c>
      <c r="O4265" s="107"/>
      <c r="P4265" s="107"/>
      <c r="Q4265" s="107">
        <f t="shared" si="669"/>
        <v>40949.892602772088</v>
      </c>
      <c r="R4265" s="106"/>
    </row>
    <row r="4266" spans="1:18" x14ac:dyDescent="0.45">
      <c r="A4266" s="4">
        <v>83.203000000000003</v>
      </c>
      <c r="B4266" s="4">
        <v>3462</v>
      </c>
      <c r="C4266" s="4">
        <v>36.5</v>
      </c>
      <c r="D4266" s="11">
        <v>3.1423797943362226</v>
      </c>
      <c r="E4266" s="19">
        <v>2136.8182601486315</v>
      </c>
      <c r="F4266" s="19">
        <f t="shared" si="660"/>
        <v>-680.78786340250008</v>
      </c>
      <c r="G4266" s="19">
        <f t="shared" si="661"/>
        <v>436.61470874750006</v>
      </c>
      <c r="H4266" s="19">
        <f t="shared" si="663"/>
        <v>6664.8878634025004</v>
      </c>
      <c r="I4266" s="19">
        <f t="shared" si="664"/>
        <v>133.29775726805002</v>
      </c>
      <c r="J4266" s="19">
        <f t="shared" si="665"/>
        <v>2706.7307261641818</v>
      </c>
      <c r="K4266" s="19">
        <f t="shared" si="662"/>
        <v>98795.671504992628</v>
      </c>
      <c r="L4266" s="19">
        <f t="shared" si="666"/>
        <v>98795.671504992628</v>
      </c>
      <c r="M4266" s="19">
        <f t="shared" si="667"/>
        <v>0</v>
      </c>
      <c r="N4266" s="107">
        <f t="shared" si="668"/>
        <v>133140.73736015917</v>
      </c>
      <c r="O4266" s="107"/>
      <c r="P4266" s="107"/>
      <c r="Q4266" s="107">
        <f t="shared" si="669"/>
        <v>40949.892602772088</v>
      </c>
      <c r="R4266" s="106"/>
    </row>
    <row r="4267" spans="1:18" x14ac:dyDescent="0.45">
      <c r="A4267" s="4">
        <v>83.222999999999999</v>
      </c>
      <c r="B4267" s="4">
        <v>3463</v>
      </c>
      <c r="C4267" s="4">
        <v>36.6</v>
      </c>
      <c r="D4267" s="11">
        <v>3.1671936660232878</v>
      </c>
      <c r="E4267" s="19">
        <v>2153.6916928958358</v>
      </c>
      <c r="F4267" s="19">
        <f t="shared" si="660"/>
        <v>-684.52331792040025</v>
      </c>
      <c r="G4267" s="19">
        <f t="shared" si="661"/>
        <v>439.0103953836001</v>
      </c>
      <c r="H4267" s="19">
        <f t="shared" si="663"/>
        <v>6668.623317920401</v>
      </c>
      <c r="I4267" s="19">
        <f t="shared" si="664"/>
        <v>133.37246635840802</v>
      </c>
      <c r="J4267" s="19">
        <f t="shared" si="665"/>
        <v>2726.0745546378439</v>
      </c>
      <c r="K4267" s="19">
        <f t="shared" si="662"/>
        <v>99774.328699745092</v>
      </c>
      <c r="L4267" s="19">
        <f t="shared" si="666"/>
        <v>99774.328699745092</v>
      </c>
      <c r="M4267" s="19">
        <f t="shared" si="667"/>
        <v>0</v>
      </c>
      <c r="N4267" s="107">
        <f t="shared" si="668"/>
        <v>133140.73736015917</v>
      </c>
      <c r="O4267" s="107"/>
      <c r="P4267" s="107"/>
      <c r="Q4267" s="107">
        <f t="shared" si="669"/>
        <v>40949.892602772088</v>
      </c>
      <c r="R4267" s="106"/>
    </row>
    <row r="4268" spans="1:18" x14ac:dyDescent="0.45">
      <c r="A4268" s="4">
        <v>83.242000000000004</v>
      </c>
      <c r="B4268" s="4">
        <v>3464</v>
      </c>
      <c r="C4268" s="4">
        <v>36.700000000000003</v>
      </c>
      <c r="D4268" s="11">
        <v>3.1739860469465797</v>
      </c>
      <c r="E4268" s="19">
        <v>2158.3105119236743</v>
      </c>
      <c r="F4268" s="19">
        <f t="shared" si="660"/>
        <v>-688.26899256010017</v>
      </c>
      <c r="G4268" s="19">
        <f t="shared" si="661"/>
        <v>441.41263656590007</v>
      </c>
      <c r="H4268" s="19">
        <f t="shared" si="663"/>
        <v>6672.3689925601002</v>
      </c>
      <c r="I4268" s="19">
        <f t="shared" si="664"/>
        <v>133.44737985120202</v>
      </c>
      <c r="J4268" s="19">
        <f t="shared" si="665"/>
        <v>2733.1705283407764</v>
      </c>
      <c r="K4268" s="19">
        <f t="shared" si="662"/>
        <v>100307.3583901065</v>
      </c>
      <c r="L4268" s="19">
        <f t="shared" si="666"/>
        <v>100307.3583901065</v>
      </c>
      <c r="M4268" s="19">
        <f t="shared" si="667"/>
        <v>0</v>
      </c>
      <c r="N4268" s="107">
        <f t="shared" si="668"/>
        <v>133140.73736015917</v>
      </c>
      <c r="O4268" s="107"/>
      <c r="P4268" s="107"/>
      <c r="Q4268" s="107">
        <f t="shared" si="669"/>
        <v>40949.892602772088</v>
      </c>
      <c r="R4268" s="106"/>
    </row>
    <row r="4269" spans="1:18" x14ac:dyDescent="0.45">
      <c r="A4269" s="4">
        <v>83.262</v>
      </c>
      <c r="B4269" s="4">
        <v>3465</v>
      </c>
      <c r="C4269" s="4">
        <v>36.700000000000003</v>
      </c>
      <c r="D4269" s="11">
        <v>3.077953128348089</v>
      </c>
      <c r="E4269" s="19">
        <v>2093.0081272767006</v>
      </c>
      <c r="F4269" s="19">
        <f t="shared" si="660"/>
        <v>-688.26899256010017</v>
      </c>
      <c r="G4269" s="19">
        <f t="shared" si="661"/>
        <v>441.41263656590007</v>
      </c>
      <c r="H4269" s="19">
        <f t="shared" si="663"/>
        <v>6672.3689925601002</v>
      </c>
      <c r="I4269" s="19">
        <f t="shared" si="664"/>
        <v>133.44737985120202</v>
      </c>
      <c r="J4269" s="19">
        <f t="shared" si="665"/>
        <v>2667.8681436938027</v>
      </c>
      <c r="K4269" s="19">
        <f t="shared" si="662"/>
        <v>97910.760873562569</v>
      </c>
      <c r="L4269" s="19">
        <f t="shared" si="666"/>
        <v>97910.760873562569</v>
      </c>
      <c r="M4269" s="19">
        <f t="shared" si="667"/>
        <v>0</v>
      </c>
      <c r="N4269" s="107">
        <f t="shared" si="668"/>
        <v>133140.73736015917</v>
      </c>
      <c r="O4269" s="107"/>
      <c r="P4269" s="107"/>
      <c r="Q4269" s="107">
        <f t="shared" si="669"/>
        <v>40949.892602772088</v>
      </c>
      <c r="R4269" s="106"/>
    </row>
    <row r="4270" spans="1:18" x14ac:dyDescent="0.45">
      <c r="A4270" s="4">
        <v>83.281000000000006</v>
      </c>
      <c r="B4270" s="4">
        <v>3465</v>
      </c>
      <c r="C4270" s="4">
        <v>36.799999999999997</v>
      </c>
      <c r="D4270" s="11">
        <v>2.9551958326400491</v>
      </c>
      <c r="E4270" s="19">
        <v>2009.5331661952334</v>
      </c>
      <c r="F4270" s="19">
        <f t="shared" si="660"/>
        <v>-692.02488732159998</v>
      </c>
      <c r="G4270" s="19">
        <f t="shared" si="661"/>
        <v>443.82143229439998</v>
      </c>
      <c r="H4270" s="19">
        <f t="shared" si="663"/>
        <v>6676.1248873216</v>
      </c>
      <c r="I4270" s="19">
        <f t="shared" si="664"/>
        <v>133.52249774643201</v>
      </c>
      <c r="J4270" s="19">
        <f t="shared" si="665"/>
        <v>2586.8770962360659</v>
      </c>
      <c r="K4270" s="19">
        <f t="shared" si="662"/>
        <v>95197.077141487214</v>
      </c>
      <c r="L4270" s="19">
        <f t="shared" si="666"/>
        <v>95197.077141487214</v>
      </c>
      <c r="M4270" s="19">
        <f t="shared" si="667"/>
        <v>0</v>
      </c>
      <c r="N4270" s="107">
        <f t="shared" si="668"/>
        <v>133140.73736015917</v>
      </c>
      <c r="O4270" s="107"/>
      <c r="P4270" s="107"/>
      <c r="Q4270" s="107">
        <f t="shared" si="669"/>
        <v>40949.892602772088</v>
      </c>
      <c r="R4270" s="106"/>
    </row>
    <row r="4271" spans="1:18" x14ac:dyDescent="0.45">
      <c r="A4271" s="4">
        <v>83.301000000000002</v>
      </c>
      <c r="B4271" s="4">
        <v>3466</v>
      </c>
      <c r="C4271" s="4">
        <v>36.9</v>
      </c>
      <c r="D4271" s="11">
        <v>3.0421296331428609</v>
      </c>
      <c r="E4271" s="19">
        <v>2068.6481505371453</v>
      </c>
      <c r="F4271" s="19">
        <f t="shared" si="660"/>
        <v>-695.79100220490011</v>
      </c>
      <c r="G4271" s="19">
        <f t="shared" si="661"/>
        <v>446.23678256910006</v>
      </c>
      <c r="H4271" s="19">
        <f t="shared" si="663"/>
        <v>6679.8910022049004</v>
      </c>
      <c r="I4271" s="19">
        <f t="shared" si="664"/>
        <v>133.597820044098</v>
      </c>
      <c r="J4271" s="19">
        <f t="shared" si="665"/>
        <v>2648.4827531503433</v>
      </c>
      <c r="K4271" s="19">
        <f t="shared" si="662"/>
        <v>97729.013591247669</v>
      </c>
      <c r="L4271" s="19">
        <f t="shared" si="666"/>
        <v>97729.013591247669</v>
      </c>
      <c r="M4271" s="19">
        <f t="shared" si="667"/>
        <v>0</v>
      </c>
      <c r="N4271" s="107">
        <f t="shared" si="668"/>
        <v>133140.73736015917</v>
      </c>
      <c r="O4271" s="107"/>
      <c r="P4271" s="107"/>
      <c r="Q4271" s="107">
        <f t="shared" si="669"/>
        <v>40949.892602772088</v>
      </c>
      <c r="R4271" s="106"/>
    </row>
    <row r="4272" spans="1:18" x14ac:dyDescent="0.45">
      <c r="A4272" s="4">
        <v>83.32</v>
      </c>
      <c r="B4272" s="4">
        <v>3467</v>
      </c>
      <c r="C4272" s="4">
        <v>36.9</v>
      </c>
      <c r="D4272" s="11">
        <v>3.0447828707978166</v>
      </c>
      <c r="E4272" s="19">
        <v>2070.4523521425153</v>
      </c>
      <c r="F4272" s="19">
        <f t="shared" si="660"/>
        <v>-695.79100220490011</v>
      </c>
      <c r="G4272" s="19">
        <f t="shared" si="661"/>
        <v>446.23678256910006</v>
      </c>
      <c r="H4272" s="19">
        <f t="shared" si="663"/>
        <v>6679.8910022049004</v>
      </c>
      <c r="I4272" s="19">
        <f t="shared" si="664"/>
        <v>133.597820044098</v>
      </c>
      <c r="J4272" s="19">
        <f t="shared" si="665"/>
        <v>2650.2869547557134</v>
      </c>
      <c r="K4272" s="19">
        <f t="shared" si="662"/>
        <v>97795.588630485814</v>
      </c>
      <c r="L4272" s="19">
        <f t="shared" si="666"/>
        <v>97795.588630485814</v>
      </c>
      <c r="M4272" s="19">
        <f t="shared" si="667"/>
        <v>0</v>
      </c>
      <c r="N4272" s="107">
        <f t="shared" si="668"/>
        <v>133140.73736015917</v>
      </c>
      <c r="O4272" s="107"/>
      <c r="P4272" s="107"/>
      <c r="Q4272" s="107">
        <f t="shared" si="669"/>
        <v>40949.892602772088</v>
      </c>
      <c r="R4272" s="106"/>
    </row>
    <row r="4273" spans="1:18" x14ac:dyDescent="0.45">
      <c r="A4273" s="4">
        <v>83.34</v>
      </c>
      <c r="B4273" s="4">
        <v>3467</v>
      </c>
      <c r="C4273" s="4">
        <v>37</v>
      </c>
      <c r="D4273" s="11">
        <v>2.9225440383615657</v>
      </c>
      <c r="E4273" s="19">
        <v>1987.3299460858648</v>
      </c>
      <c r="F4273" s="19">
        <f t="shared" si="660"/>
        <v>-699.56733721000012</v>
      </c>
      <c r="G4273" s="19">
        <f t="shared" si="661"/>
        <v>448.65868739000007</v>
      </c>
      <c r="H4273" s="19">
        <f t="shared" si="663"/>
        <v>6683.6673372100004</v>
      </c>
      <c r="I4273" s="19">
        <f t="shared" si="664"/>
        <v>133.67334674420002</v>
      </c>
      <c r="J4273" s="19">
        <f t="shared" si="665"/>
        <v>2569.6619802200648</v>
      </c>
      <c r="K4273" s="19">
        <f t="shared" si="662"/>
        <v>95077.493268142396</v>
      </c>
      <c r="L4273" s="19">
        <f t="shared" si="666"/>
        <v>95077.493268142396</v>
      </c>
      <c r="M4273" s="19">
        <f t="shared" si="667"/>
        <v>0</v>
      </c>
      <c r="N4273" s="107">
        <f t="shared" si="668"/>
        <v>133140.73736015917</v>
      </c>
      <c r="O4273" s="107"/>
      <c r="P4273" s="107"/>
      <c r="Q4273" s="107">
        <f t="shared" si="669"/>
        <v>40949.892602772088</v>
      </c>
      <c r="R4273" s="106"/>
    </row>
    <row r="4274" spans="1:18" x14ac:dyDescent="0.45">
      <c r="A4274" s="4">
        <v>83.358999999999995</v>
      </c>
      <c r="B4274" s="4">
        <v>3468</v>
      </c>
      <c r="C4274" s="4">
        <v>37.1</v>
      </c>
      <c r="D4274" s="11">
        <v>2.7846531799173513</v>
      </c>
      <c r="E4274" s="19">
        <v>1893.5641623437989</v>
      </c>
      <c r="F4274" s="19">
        <f t="shared" si="660"/>
        <v>-703.35389233690012</v>
      </c>
      <c r="G4274" s="19">
        <f t="shared" si="661"/>
        <v>451.08714675710007</v>
      </c>
      <c r="H4274" s="19">
        <f t="shared" si="663"/>
        <v>6687.4538923369</v>
      </c>
      <c r="I4274" s="19">
        <f t="shared" si="664"/>
        <v>133.749077846738</v>
      </c>
      <c r="J4274" s="19">
        <f t="shared" si="665"/>
        <v>2478.4003869476373</v>
      </c>
      <c r="K4274" s="19">
        <f t="shared" si="662"/>
        <v>91948.654355757346</v>
      </c>
      <c r="L4274" s="19">
        <f t="shared" si="666"/>
        <v>91948.654355757346</v>
      </c>
      <c r="M4274" s="19">
        <f t="shared" si="667"/>
        <v>0</v>
      </c>
      <c r="N4274" s="107">
        <f t="shared" si="668"/>
        <v>133140.73736015917</v>
      </c>
      <c r="O4274" s="107"/>
      <c r="P4274" s="107"/>
      <c r="Q4274" s="107">
        <f t="shared" si="669"/>
        <v>40949.892602772088</v>
      </c>
      <c r="R4274" s="106"/>
    </row>
    <row r="4275" spans="1:18" x14ac:dyDescent="0.45">
      <c r="A4275" s="4">
        <v>83.379000000000005</v>
      </c>
      <c r="B4275" s="4">
        <v>3469</v>
      </c>
      <c r="C4275" s="4">
        <v>37.1</v>
      </c>
      <c r="D4275" s="11">
        <v>3.0870759051612384</v>
      </c>
      <c r="E4275" s="19">
        <v>2099.2116155096423</v>
      </c>
      <c r="F4275" s="19">
        <f t="shared" si="660"/>
        <v>-703.35389233690012</v>
      </c>
      <c r="G4275" s="19">
        <f t="shared" si="661"/>
        <v>451.08714675710007</v>
      </c>
      <c r="H4275" s="19">
        <f t="shared" si="663"/>
        <v>6687.4538923369</v>
      </c>
      <c r="I4275" s="19">
        <f t="shared" si="664"/>
        <v>133.749077846738</v>
      </c>
      <c r="J4275" s="19">
        <f t="shared" si="665"/>
        <v>2684.0478401134806</v>
      </c>
      <c r="K4275" s="19">
        <f t="shared" si="662"/>
        <v>99578.174868210132</v>
      </c>
      <c r="L4275" s="19">
        <f t="shared" si="666"/>
        <v>99578.174868210132</v>
      </c>
      <c r="M4275" s="19">
        <f t="shared" si="667"/>
        <v>0</v>
      </c>
      <c r="N4275" s="107">
        <f t="shared" si="668"/>
        <v>133140.73736015917</v>
      </c>
      <c r="O4275" s="107"/>
      <c r="P4275" s="107"/>
      <c r="Q4275" s="107">
        <f t="shared" si="669"/>
        <v>40949.892602772088</v>
      </c>
      <c r="R4275" s="106"/>
    </row>
    <row r="4276" spans="1:18" x14ac:dyDescent="0.45">
      <c r="A4276" s="4">
        <v>83.397999999999996</v>
      </c>
      <c r="B4276" s="4">
        <v>3470</v>
      </c>
      <c r="C4276" s="4">
        <v>37.200000000000003</v>
      </c>
      <c r="D4276" s="11">
        <v>3.2593133971693842</v>
      </c>
      <c r="E4276" s="19">
        <v>2216.3331100751811</v>
      </c>
      <c r="F4276" s="19">
        <f t="shared" si="660"/>
        <v>-707.15066758560022</v>
      </c>
      <c r="G4276" s="19">
        <f t="shared" si="661"/>
        <v>453.52216067040013</v>
      </c>
      <c r="H4276" s="19">
        <f t="shared" si="663"/>
        <v>6691.2506675856002</v>
      </c>
      <c r="I4276" s="19">
        <f t="shared" si="664"/>
        <v>133.82501335171202</v>
      </c>
      <c r="J4276" s="19">
        <f t="shared" si="665"/>
        <v>2803.6802840972932</v>
      </c>
      <c r="K4276" s="19">
        <f t="shared" si="662"/>
        <v>104296.90656841932</v>
      </c>
      <c r="L4276" s="19">
        <f t="shared" si="666"/>
        <v>104296.90656841932</v>
      </c>
      <c r="M4276" s="19">
        <f t="shared" si="667"/>
        <v>0</v>
      </c>
      <c r="N4276" s="107">
        <f t="shared" si="668"/>
        <v>133140.73736015917</v>
      </c>
      <c r="O4276" s="107"/>
      <c r="P4276" s="107"/>
      <c r="Q4276" s="107">
        <f t="shared" si="669"/>
        <v>40949.892602772088</v>
      </c>
      <c r="R4276" s="106"/>
    </row>
    <row r="4277" spans="1:18" x14ac:dyDescent="0.45">
      <c r="A4277" s="4">
        <v>83.418000000000006</v>
      </c>
      <c r="B4277" s="4">
        <v>3470</v>
      </c>
      <c r="C4277" s="4">
        <v>37.200000000000003</v>
      </c>
      <c r="D4277" s="11">
        <v>3.3910394863495568</v>
      </c>
      <c r="E4277" s="19">
        <v>2305.9068507176985</v>
      </c>
      <c r="F4277" s="19">
        <f t="shared" si="660"/>
        <v>-707.15066758560022</v>
      </c>
      <c r="G4277" s="19">
        <f t="shared" si="661"/>
        <v>453.52216067040013</v>
      </c>
      <c r="H4277" s="19">
        <f t="shared" si="663"/>
        <v>6691.2506675856002</v>
      </c>
      <c r="I4277" s="19">
        <f t="shared" si="664"/>
        <v>133.82501335171202</v>
      </c>
      <c r="J4277" s="19">
        <f t="shared" si="665"/>
        <v>2893.254024739811</v>
      </c>
      <c r="K4277" s="19">
        <f t="shared" si="662"/>
        <v>107629.04972032098</v>
      </c>
      <c r="L4277" s="19">
        <f t="shared" si="666"/>
        <v>107629.04972032098</v>
      </c>
      <c r="M4277" s="19">
        <f t="shared" si="667"/>
        <v>0</v>
      </c>
      <c r="N4277" s="107">
        <f t="shared" si="668"/>
        <v>133140.73736015917</v>
      </c>
      <c r="O4277" s="107"/>
      <c r="P4277" s="107"/>
      <c r="Q4277" s="107">
        <f t="shared" si="669"/>
        <v>40949.892602772088</v>
      </c>
      <c r="R4277" s="106"/>
    </row>
    <row r="4278" spans="1:18" x14ac:dyDescent="0.45">
      <c r="A4278" s="4">
        <v>83.438000000000002</v>
      </c>
      <c r="B4278" s="4">
        <v>3471</v>
      </c>
      <c r="C4278" s="4">
        <v>37.299999999999997</v>
      </c>
      <c r="D4278" s="11">
        <v>3.4471482685483368</v>
      </c>
      <c r="E4278" s="19">
        <v>2344.0608226128688</v>
      </c>
      <c r="F4278" s="19">
        <f t="shared" si="660"/>
        <v>-710.95766295609997</v>
      </c>
      <c r="G4278" s="19">
        <f t="shared" si="661"/>
        <v>455.9637291299</v>
      </c>
      <c r="H4278" s="19">
        <f t="shared" si="663"/>
        <v>6695.0576629561001</v>
      </c>
      <c r="I4278" s="19">
        <f t="shared" si="664"/>
        <v>133.901153259122</v>
      </c>
      <c r="J4278" s="19">
        <f t="shared" si="665"/>
        <v>2933.9257050018909</v>
      </c>
      <c r="K4278" s="19">
        <f t="shared" si="662"/>
        <v>109435.42879657053</v>
      </c>
      <c r="L4278" s="19">
        <f t="shared" si="666"/>
        <v>109435.42879657053</v>
      </c>
      <c r="M4278" s="19">
        <f t="shared" si="667"/>
        <v>0</v>
      </c>
      <c r="N4278" s="107">
        <f t="shared" si="668"/>
        <v>133140.73736015917</v>
      </c>
      <c r="O4278" s="107"/>
      <c r="P4278" s="107"/>
      <c r="Q4278" s="107">
        <f t="shared" si="669"/>
        <v>40949.892602772088</v>
      </c>
      <c r="R4278" s="106"/>
    </row>
    <row r="4279" spans="1:18" x14ac:dyDescent="0.45">
      <c r="A4279" s="4">
        <v>83.456999999999994</v>
      </c>
      <c r="B4279" s="4">
        <v>3472</v>
      </c>
      <c r="C4279" s="4">
        <v>37.4</v>
      </c>
      <c r="D4279" s="11">
        <v>3.501978253665611</v>
      </c>
      <c r="E4279" s="19">
        <v>2381.3452124926157</v>
      </c>
      <c r="F4279" s="19">
        <f t="shared" si="660"/>
        <v>-714.77487844840016</v>
      </c>
      <c r="G4279" s="19">
        <f t="shared" si="661"/>
        <v>458.41185213560004</v>
      </c>
      <c r="H4279" s="19">
        <f t="shared" si="663"/>
        <v>6698.8748784484005</v>
      </c>
      <c r="I4279" s="19">
        <f t="shared" si="664"/>
        <v>133.977497568968</v>
      </c>
      <c r="J4279" s="19">
        <f t="shared" si="665"/>
        <v>2973.7345621971835</v>
      </c>
      <c r="K4279" s="19">
        <f t="shared" si="662"/>
        <v>111217.67262617467</v>
      </c>
      <c r="L4279" s="19">
        <f t="shared" si="666"/>
        <v>111217.67262617467</v>
      </c>
      <c r="M4279" s="19">
        <f t="shared" si="667"/>
        <v>0</v>
      </c>
      <c r="N4279" s="107">
        <f t="shared" si="668"/>
        <v>133140.73736015917</v>
      </c>
      <c r="O4279" s="107"/>
      <c r="P4279" s="107"/>
      <c r="Q4279" s="107">
        <f t="shared" si="669"/>
        <v>40949.892602772088</v>
      </c>
      <c r="R4279" s="106"/>
    </row>
    <row r="4280" spans="1:18" x14ac:dyDescent="0.45">
      <c r="A4280" s="4">
        <v>83.477000000000004</v>
      </c>
      <c r="B4280" s="4">
        <v>3472</v>
      </c>
      <c r="C4280" s="4">
        <v>37.5</v>
      </c>
      <c r="D4280" s="11">
        <v>3.5231494966343182</v>
      </c>
      <c r="E4280" s="19">
        <v>2395.7416577113363</v>
      </c>
      <c r="F4280" s="19">
        <f t="shared" si="660"/>
        <v>-718.60231406250011</v>
      </c>
      <c r="G4280" s="19">
        <f t="shared" si="661"/>
        <v>460.86652968750008</v>
      </c>
      <c r="H4280" s="19">
        <f t="shared" si="663"/>
        <v>6702.7023140625006</v>
      </c>
      <c r="I4280" s="19">
        <f t="shared" si="664"/>
        <v>134.05404628125001</v>
      </c>
      <c r="J4280" s="19">
        <f t="shared" si="665"/>
        <v>2990.6622336800865</v>
      </c>
      <c r="K4280" s="19">
        <f t="shared" si="662"/>
        <v>112149.83376300325</v>
      </c>
      <c r="L4280" s="19">
        <f t="shared" si="666"/>
        <v>112149.83376300325</v>
      </c>
      <c r="M4280" s="19">
        <f t="shared" si="667"/>
        <v>0</v>
      </c>
      <c r="N4280" s="107">
        <f t="shared" si="668"/>
        <v>133140.73736015917</v>
      </c>
      <c r="O4280" s="107"/>
      <c r="P4280" s="107"/>
      <c r="Q4280" s="107">
        <f t="shared" si="669"/>
        <v>40949.892602772088</v>
      </c>
      <c r="R4280" s="106"/>
    </row>
    <row r="4281" spans="1:18" x14ac:dyDescent="0.45">
      <c r="A4281" s="4">
        <v>83.495999999999995</v>
      </c>
      <c r="B4281" s="4">
        <v>3473</v>
      </c>
      <c r="C4281" s="4">
        <v>37.6</v>
      </c>
      <c r="D4281" s="11">
        <v>3.5207249597717825</v>
      </c>
      <c r="E4281" s="19">
        <v>2394.0929726448121</v>
      </c>
      <c r="F4281" s="19">
        <f t="shared" si="660"/>
        <v>-722.43996979840017</v>
      </c>
      <c r="G4281" s="19">
        <f t="shared" si="661"/>
        <v>463.32776178560016</v>
      </c>
      <c r="H4281" s="19">
        <f t="shared" si="663"/>
        <v>6706.5399697984003</v>
      </c>
      <c r="I4281" s="19">
        <f t="shared" si="664"/>
        <v>134.13079939596801</v>
      </c>
      <c r="J4281" s="19">
        <f t="shared" si="665"/>
        <v>2991.5515338263804</v>
      </c>
      <c r="K4281" s="19">
        <f t="shared" si="662"/>
        <v>112482.33767187191</v>
      </c>
      <c r="L4281" s="19">
        <f t="shared" si="666"/>
        <v>112482.33767187191</v>
      </c>
      <c r="M4281" s="19">
        <f t="shared" si="667"/>
        <v>0</v>
      </c>
      <c r="N4281" s="107">
        <f t="shared" si="668"/>
        <v>133140.73736015917</v>
      </c>
      <c r="O4281" s="107"/>
      <c r="P4281" s="107"/>
      <c r="Q4281" s="107">
        <f t="shared" si="669"/>
        <v>40949.892602772088</v>
      </c>
      <c r="R4281" s="106"/>
    </row>
    <row r="4282" spans="1:18" x14ac:dyDescent="0.45">
      <c r="A4282" s="4">
        <v>83.516000000000005</v>
      </c>
      <c r="B4282" s="4">
        <v>3474</v>
      </c>
      <c r="C4282" s="4">
        <v>37.700000000000003</v>
      </c>
      <c r="D4282" s="11">
        <v>3.5648219595444419</v>
      </c>
      <c r="E4282" s="19">
        <v>2424.0789324902207</v>
      </c>
      <c r="F4282" s="19">
        <f t="shared" si="660"/>
        <v>-726.28784565610022</v>
      </c>
      <c r="G4282" s="19">
        <f t="shared" si="661"/>
        <v>465.79554842990012</v>
      </c>
      <c r="H4282" s="19">
        <f t="shared" si="663"/>
        <v>6710.3878456561006</v>
      </c>
      <c r="I4282" s="19">
        <f t="shared" si="664"/>
        <v>134.20775691312201</v>
      </c>
      <c r="J4282" s="19">
        <f t="shared" si="665"/>
        <v>3024.0822378332427</v>
      </c>
      <c r="K4282" s="19">
        <f t="shared" si="662"/>
        <v>114007.90036631326</v>
      </c>
      <c r="L4282" s="19">
        <f t="shared" si="666"/>
        <v>114007.90036631326</v>
      </c>
      <c r="M4282" s="19">
        <f t="shared" si="667"/>
        <v>0</v>
      </c>
      <c r="N4282" s="107">
        <f t="shared" si="668"/>
        <v>133140.73736015917</v>
      </c>
      <c r="O4282" s="107"/>
      <c r="P4282" s="107"/>
      <c r="Q4282" s="107">
        <f t="shared" si="669"/>
        <v>40949.892602772088</v>
      </c>
      <c r="R4282" s="106"/>
    </row>
    <row r="4283" spans="1:18" x14ac:dyDescent="0.45">
      <c r="A4283" s="4">
        <v>83.534999999999997</v>
      </c>
      <c r="B4283" s="4">
        <v>3475</v>
      </c>
      <c r="C4283" s="4">
        <v>37.799999999999997</v>
      </c>
      <c r="D4283" s="11">
        <v>3.6156936241940514</v>
      </c>
      <c r="E4283" s="19">
        <v>2458.6716644519547</v>
      </c>
      <c r="F4283" s="19">
        <f t="shared" si="660"/>
        <v>-730.14594163559991</v>
      </c>
      <c r="G4283" s="19">
        <f t="shared" si="661"/>
        <v>468.26988962039997</v>
      </c>
      <c r="H4283" s="19">
        <f t="shared" si="663"/>
        <v>6714.2459416356005</v>
      </c>
      <c r="I4283" s="19">
        <f t="shared" si="664"/>
        <v>134.28491883271201</v>
      </c>
      <c r="J4283" s="19">
        <f t="shared" si="665"/>
        <v>3061.2264729050667</v>
      </c>
      <c r="K4283" s="19">
        <f t="shared" si="662"/>
        <v>115714.36067581151</v>
      </c>
      <c r="L4283" s="19">
        <f t="shared" si="666"/>
        <v>115714.36067581151</v>
      </c>
      <c r="M4283" s="19">
        <f t="shared" si="667"/>
        <v>0</v>
      </c>
      <c r="N4283" s="107">
        <f t="shared" si="668"/>
        <v>133140.73736015917</v>
      </c>
      <c r="O4283" s="107"/>
      <c r="P4283" s="107"/>
      <c r="Q4283" s="107">
        <f t="shared" si="669"/>
        <v>40949.892602772088</v>
      </c>
      <c r="R4283" s="106"/>
    </row>
    <row r="4284" spans="1:18" x14ac:dyDescent="0.45">
      <c r="A4284" s="4">
        <v>83.555000000000007</v>
      </c>
      <c r="B4284" s="4">
        <v>3475</v>
      </c>
      <c r="C4284" s="4">
        <v>37.799999999999997</v>
      </c>
      <c r="D4284" s="11">
        <v>3.7292010446127724</v>
      </c>
      <c r="E4284" s="19">
        <v>2535.8567103366854</v>
      </c>
      <c r="F4284" s="19">
        <f t="shared" si="660"/>
        <v>-730.14594163559991</v>
      </c>
      <c r="G4284" s="19">
        <f t="shared" si="661"/>
        <v>468.26988962039997</v>
      </c>
      <c r="H4284" s="19">
        <f t="shared" si="663"/>
        <v>6714.2459416356005</v>
      </c>
      <c r="I4284" s="19">
        <f t="shared" si="664"/>
        <v>134.28491883271201</v>
      </c>
      <c r="J4284" s="19">
        <f t="shared" si="665"/>
        <v>3138.4115187897974</v>
      </c>
      <c r="K4284" s="19">
        <f t="shared" si="662"/>
        <v>118631.95541025433</v>
      </c>
      <c r="L4284" s="19">
        <f t="shared" si="666"/>
        <v>118631.95541025433</v>
      </c>
      <c r="M4284" s="19">
        <f t="shared" si="667"/>
        <v>0</v>
      </c>
      <c r="N4284" s="107">
        <f t="shared" si="668"/>
        <v>133140.73736015917</v>
      </c>
      <c r="O4284" s="107"/>
      <c r="P4284" s="107"/>
      <c r="Q4284" s="107">
        <f t="shared" si="669"/>
        <v>40949.892602772088</v>
      </c>
      <c r="R4284" s="106"/>
    </row>
    <row r="4285" spans="1:18" x14ac:dyDescent="0.45">
      <c r="A4285" s="4">
        <v>83.573999999999998</v>
      </c>
      <c r="B4285" s="4">
        <v>3476</v>
      </c>
      <c r="C4285" s="4">
        <v>37.9</v>
      </c>
      <c r="D4285" s="11">
        <v>3.8360596087122691</v>
      </c>
      <c r="E4285" s="19">
        <v>2608.520533924343</v>
      </c>
      <c r="F4285" s="19">
        <f t="shared" si="660"/>
        <v>-734.01425773690005</v>
      </c>
      <c r="G4285" s="19">
        <f t="shared" si="661"/>
        <v>470.75078535710003</v>
      </c>
      <c r="H4285" s="19">
        <f t="shared" si="663"/>
        <v>6718.1142577369001</v>
      </c>
      <c r="I4285" s="19">
        <f t="shared" si="664"/>
        <v>134.362285154738</v>
      </c>
      <c r="J4285" s="19">
        <f t="shared" si="665"/>
        <v>3213.633604436181</v>
      </c>
      <c r="K4285" s="19">
        <f t="shared" si="662"/>
        <v>121796.71360813126</v>
      </c>
      <c r="L4285" s="19">
        <f t="shared" si="666"/>
        <v>121796.71360813126</v>
      </c>
      <c r="M4285" s="19">
        <f t="shared" si="667"/>
        <v>0</v>
      </c>
      <c r="N4285" s="107">
        <f t="shared" si="668"/>
        <v>133140.73736015917</v>
      </c>
      <c r="O4285" s="107"/>
      <c r="P4285" s="107"/>
      <c r="Q4285" s="107">
        <f t="shared" si="669"/>
        <v>40949.892602772088</v>
      </c>
      <c r="R4285" s="106"/>
    </row>
    <row r="4286" spans="1:18" x14ac:dyDescent="0.45">
      <c r="A4286" s="4">
        <v>83.593999999999994</v>
      </c>
      <c r="B4286" s="4">
        <v>3477</v>
      </c>
      <c r="C4286" s="4">
        <v>38</v>
      </c>
      <c r="D4286" s="11">
        <v>3.9376344825353735</v>
      </c>
      <c r="E4286" s="19">
        <v>2677.5914481240538</v>
      </c>
      <c r="F4286" s="19">
        <f t="shared" si="660"/>
        <v>-737.89279396000006</v>
      </c>
      <c r="G4286" s="19">
        <f t="shared" si="661"/>
        <v>473.23823564000008</v>
      </c>
      <c r="H4286" s="19">
        <f t="shared" si="663"/>
        <v>6721.9927939600002</v>
      </c>
      <c r="I4286" s="19">
        <f t="shared" si="664"/>
        <v>134.4398558792</v>
      </c>
      <c r="J4286" s="19">
        <f t="shared" si="665"/>
        <v>3285.2695396432537</v>
      </c>
      <c r="K4286" s="19">
        <f t="shared" si="662"/>
        <v>124840.24250644364</v>
      </c>
      <c r="L4286" s="19">
        <f t="shared" si="666"/>
        <v>124840.24250644364</v>
      </c>
      <c r="M4286" s="19">
        <f t="shared" si="667"/>
        <v>0</v>
      </c>
      <c r="N4286" s="107">
        <f t="shared" si="668"/>
        <v>133140.73736015917</v>
      </c>
      <c r="O4286" s="107"/>
      <c r="P4286" s="107"/>
      <c r="Q4286" s="107">
        <f t="shared" si="669"/>
        <v>40949.892602772088</v>
      </c>
      <c r="R4286" s="106"/>
    </row>
    <row r="4287" spans="1:18" x14ac:dyDescent="0.45">
      <c r="A4287" s="4">
        <v>83.613</v>
      </c>
      <c r="B4287" s="4">
        <v>3478</v>
      </c>
      <c r="C4287" s="4">
        <v>38.1</v>
      </c>
      <c r="D4287" s="11">
        <v>3.6851158667956772</v>
      </c>
      <c r="E4287" s="19">
        <v>2505.8787894210604</v>
      </c>
      <c r="F4287" s="19">
        <f t="shared" si="660"/>
        <v>-741.78155030490018</v>
      </c>
      <c r="G4287" s="19">
        <f t="shared" si="661"/>
        <v>475.73224046910013</v>
      </c>
      <c r="H4287" s="19">
        <f t="shared" si="663"/>
        <v>6725.8815503049009</v>
      </c>
      <c r="I4287" s="19">
        <f t="shared" si="664"/>
        <v>134.51763100609801</v>
      </c>
      <c r="J4287" s="19">
        <f t="shared" si="665"/>
        <v>3116.1286608962582</v>
      </c>
      <c r="K4287" s="19">
        <f t="shared" si="662"/>
        <v>118724.50198014744</v>
      </c>
      <c r="L4287" s="19">
        <f t="shared" si="666"/>
        <v>118724.50198014744</v>
      </c>
      <c r="M4287" s="19">
        <f t="shared" si="667"/>
        <v>0</v>
      </c>
      <c r="N4287" s="107">
        <f t="shared" si="668"/>
        <v>133140.73736015917</v>
      </c>
      <c r="O4287" s="107"/>
      <c r="P4287" s="107"/>
      <c r="Q4287" s="107">
        <f t="shared" si="669"/>
        <v>40949.892602772088</v>
      </c>
      <c r="R4287" s="106"/>
    </row>
    <row r="4288" spans="1:18" x14ac:dyDescent="0.45">
      <c r="A4288" s="4">
        <v>83.632999999999996</v>
      </c>
      <c r="B4288" s="4">
        <v>3478</v>
      </c>
      <c r="C4288" s="4">
        <v>38.200000000000003</v>
      </c>
      <c r="D4288" s="11">
        <v>3.6087708929866662</v>
      </c>
      <c r="E4288" s="19">
        <v>2453.964207230933</v>
      </c>
      <c r="F4288" s="19">
        <f t="shared" si="660"/>
        <v>-745.68052677160028</v>
      </c>
      <c r="G4288" s="19">
        <f t="shared" si="661"/>
        <v>478.23279984440018</v>
      </c>
      <c r="H4288" s="19">
        <f t="shared" si="663"/>
        <v>6729.7805267716003</v>
      </c>
      <c r="I4288" s="19">
        <f t="shared" si="664"/>
        <v>134.595610535432</v>
      </c>
      <c r="J4288" s="19">
        <f t="shared" si="665"/>
        <v>3066.7926176107653</v>
      </c>
      <c r="K4288" s="19">
        <f t="shared" si="662"/>
        <v>117151.47799273125</v>
      </c>
      <c r="L4288" s="19">
        <f t="shared" si="666"/>
        <v>117151.47799273125</v>
      </c>
      <c r="M4288" s="19">
        <f t="shared" si="667"/>
        <v>0</v>
      </c>
      <c r="N4288" s="107">
        <f t="shared" si="668"/>
        <v>133140.73736015917</v>
      </c>
      <c r="O4288" s="107"/>
      <c r="P4288" s="107"/>
      <c r="Q4288" s="107">
        <f t="shared" si="669"/>
        <v>40949.892602772088</v>
      </c>
      <c r="R4288" s="106"/>
    </row>
    <row r="4289" spans="1:18" x14ac:dyDescent="0.45">
      <c r="A4289" s="4">
        <v>83.652000000000001</v>
      </c>
      <c r="B4289" s="4">
        <v>3479</v>
      </c>
      <c r="C4289" s="4">
        <v>38.200000000000003</v>
      </c>
      <c r="D4289" s="11">
        <v>3.5859856777631727</v>
      </c>
      <c r="E4289" s="19">
        <v>2438.4702608789576</v>
      </c>
      <c r="F4289" s="19">
        <f t="shared" si="660"/>
        <v>-745.68052677160028</v>
      </c>
      <c r="G4289" s="19">
        <f t="shared" si="661"/>
        <v>478.23279984440018</v>
      </c>
      <c r="H4289" s="19">
        <f t="shared" si="663"/>
        <v>6729.7805267716003</v>
      </c>
      <c r="I4289" s="19">
        <f t="shared" si="664"/>
        <v>134.595610535432</v>
      </c>
      <c r="J4289" s="19">
        <f t="shared" si="665"/>
        <v>3051.2986712587899</v>
      </c>
      <c r="K4289" s="19">
        <f t="shared" si="662"/>
        <v>116559.60924208579</v>
      </c>
      <c r="L4289" s="19">
        <f t="shared" si="666"/>
        <v>116559.60924208579</v>
      </c>
      <c r="M4289" s="19">
        <f t="shared" si="667"/>
        <v>0</v>
      </c>
      <c r="N4289" s="107">
        <f t="shared" si="668"/>
        <v>133140.73736015917</v>
      </c>
      <c r="O4289" s="107"/>
      <c r="P4289" s="107"/>
      <c r="Q4289" s="107">
        <f t="shared" si="669"/>
        <v>40949.892602772088</v>
      </c>
      <c r="R4289" s="106"/>
    </row>
    <row r="4290" spans="1:18" x14ac:dyDescent="0.45">
      <c r="A4290" s="4">
        <v>83.671999999999997</v>
      </c>
      <c r="B4290" s="4">
        <v>3480</v>
      </c>
      <c r="C4290" s="4">
        <v>38.299999999999997</v>
      </c>
      <c r="D4290" s="11">
        <v>3.5192680088783086</v>
      </c>
      <c r="E4290" s="19">
        <v>2393.1022460372496</v>
      </c>
      <c r="F4290" s="19">
        <f t="shared" si="660"/>
        <v>-749.58972336010004</v>
      </c>
      <c r="G4290" s="19">
        <f t="shared" si="661"/>
        <v>480.73991376590004</v>
      </c>
      <c r="H4290" s="19">
        <f t="shared" si="663"/>
        <v>6733.6897233601003</v>
      </c>
      <c r="I4290" s="19">
        <f t="shared" si="664"/>
        <v>134.67379446720201</v>
      </c>
      <c r="J4290" s="19">
        <f t="shared" si="665"/>
        <v>3008.5159542703514</v>
      </c>
      <c r="K4290" s="19">
        <f t="shared" si="662"/>
        <v>115226.16104855445</v>
      </c>
      <c r="L4290" s="19">
        <f t="shared" si="666"/>
        <v>115226.16104855445</v>
      </c>
      <c r="M4290" s="19">
        <f t="shared" si="667"/>
        <v>0</v>
      </c>
      <c r="N4290" s="107">
        <f t="shared" si="668"/>
        <v>133140.73736015917</v>
      </c>
      <c r="O4290" s="107"/>
      <c r="P4290" s="107"/>
      <c r="Q4290" s="107">
        <f t="shared" si="669"/>
        <v>40949.892602772088</v>
      </c>
      <c r="R4290" s="106"/>
    </row>
    <row r="4291" spans="1:18" x14ac:dyDescent="0.45">
      <c r="A4291" s="4">
        <v>83.691000000000003</v>
      </c>
      <c r="B4291" s="4">
        <v>3481</v>
      </c>
      <c r="C4291" s="4">
        <v>38.299999999999997</v>
      </c>
      <c r="D4291" s="11">
        <v>3.4773347112564186</v>
      </c>
      <c r="E4291" s="19">
        <v>2364.5876036543646</v>
      </c>
      <c r="F4291" s="19">
        <f t="shared" si="660"/>
        <v>-749.58972336010004</v>
      </c>
      <c r="G4291" s="19">
        <f t="shared" si="661"/>
        <v>480.73991376590004</v>
      </c>
      <c r="H4291" s="19">
        <f t="shared" si="663"/>
        <v>6733.6897233601003</v>
      </c>
      <c r="I4291" s="19">
        <f t="shared" si="664"/>
        <v>134.67379446720201</v>
      </c>
      <c r="J4291" s="19">
        <f t="shared" si="665"/>
        <v>2980.0013118874667</v>
      </c>
      <c r="K4291" s="19">
        <f t="shared" si="662"/>
        <v>114134.05024528997</v>
      </c>
      <c r="L4291" s="19">
        <f t="shared" si="666"/>
        <v>114134.05024528997</v>
      </c>
      <c r="M4291" s="19">
        <f t="shared" si="667"/>
        <v>0</v>
      </c>
      <c r="N4291" s="107">
        <f t="shared" si="668"/>
        <v>133140.73736015917</v>
      </c>
      <c r="O4291" s="107"/>
      <c r="P4291" s="107"/>
      <c r="Q4291" s="107">
        <f t="shared" si="669"/>
        <v>40949.892602772088</v>
      </c>
      <c r="R4291" s="106"/>
    </row>
    <row r="4292" spans="1:18" x14ac:dyDescent="0.45">
      <c r="A4292" s="4">
        <v>83.710999999999999</v>
      </c>
      <c r="B4292" s="4">
        <v>3481</v>
      </c>
      <c r="C4292" s="4">
        <v>38.4</v>
      </c>
      <c r="D4292" s="11">
        <v>3.5143483023205295</v>
      </c>
      <c r="E4292" s="19">
        <v>2389.7568455779601</v>
      </c>
      <c r="F4292" s="19">
        <f t="shared" si="660"/>
        <v>-753.50914007040012</v>
      </c>
      <c r="G4292" s="19">
        <f t="shared" si="661"/>
        <v>483.25358223360007</v>
      </c>
      <c r="H4292" s="19">
        <f t="shared" si="663"/>
        <v>6737.6091400704008</v>
      </c>
      <c r="I4292" s="19">
        <f t="shared" si="664"/>
        <v>134.75218280140803</v>
      </c>
      <c r="J4292" s="19">
        <f t="shared" si="665"/>
        <v>3007.7626106129683</v>
      </c>
      <c r="K4292" s="19">
        <f t="shared" si="662"/>
        <v>115498.08424753798</v>
      </c>
      <c r="L4292" s="19">
        <f t="shared" si="666"/>
        <v>115498.08424753798</v>
      </c>
      <c r="M4292" s="19">
        <f t="shared" si="667"/>
        <v>0</v>
      </c>
      <c r="N4292" s="107">
        <f t="shared" si="668"/>
        <v>133140.73736015917</v>
      </c>
      <c r="O4292" s="107"/>
      <c r="P4292" s="107"/>
      <c r="Q4292" s="107">
        <f t="shared" si="669"/>
        <v>40949.892602772088</v>
      </c>
      <c r="R4292" s="106"/>
    </row>
    <row r="4293" spans="1:18" x14ac:dyDescent="0.45">
      <c r="A4293" s="4">
        <v>83.73</v>
      </c>
      <c r="B4293" s="4">
        <v>3482</v>
      </c>
      <c r="C4293" s="4">
        <v>38.5</v>
      </c>
      <c r="D4293" s="11">
        <v>3.545197833214369</v>
      </c>
      <c r="E4293" s="19">
        <v>2410.7345265857707</v>
      </c>
      <c r="F4293" s="19">
        <f t="shared" si="660"/>
        <v>-757.43877690250008</v>
      </c>
      <c r="G4293" s="19">
        <f t="shared" si="661"/>
        <v>485.77380524750009</v>
      </c>
      <c r="H4293" s="19">
        <f t="shared" si="663"/>
        <v>6741.5387769025001</v>
      </c>
      <c r="I4293" s="19">
        <f t="shared" si="664"/>
        <v>134.83077553805001</v>
      </c>
      <c r="J4293" s="19">
        <f t="shared" si="665"/>
        <v>3031.339107371321</v>
      </c>
      <c r="K4293" s="19">
        <f t="shared" si="662"/>
        <v>116706.55563379586</v>
      </c>
      <c r="L4293" s="19">
        <f t="shared" si="666"/>
        <v>116706.55563379586</v>
      </c>
      <c r="M4293" s="19">
        <f t="shared" si="667"/>
        <v>0</v>
      </c>
      <c r="N4293" s="107">
        <f t="shared" si="668"/>
        <v>133140.73736015917</v>
      </c>
      <c r="O4293" s="107"/>
      <c r="P4293" s="107"/>
      <c r="Q4293" s="107">
        <f t="shared" si="669"/>
        <v>40949.892602772088</v>
      </c>
      <c r="R4293" s="106"/>
    </row>
    <row r="4294" spans="1:18" x14ac:dyDescent="0.45">
      <c r="A4294" s="4">
        <v>83.75</v>
      </c>
      <c r="B4294" s="4">
        <v>3483</v>
      </c>
      <c r="C4294" s="4">
        <v>38.6</v>
      </c>
      <c r="D4294" s="11">
        <v>3.7034713787623303</v>
      </c>
      <c r="E4294" s="19">
        <v>2518.3605375583847</v>
      </c>
      <c r="F4294" s="19">
        <f t="shared" ref="F4294:F4357" si="670">0.5*1.27*1.223*-0.658*C4294^2</f>
        <v>-761.37863385640014</v>
      </c>
      <c r="G4294" s="19">
        <f t="shared" ref="G4294:G4357" si="671">0.5*1.27*1.223*0.422*C4294^2</f>
        <v>488.30058280760011</v>
      </c>
      <c r="H4294" s="19">
        <f t="shared" si="663"/>
        <v>6745.4786338564008</v>
      </c>
      <c r="I4294" s="19">
        <f t="shared" si="664"/>
        <v>134.90957267712801</v>
      </c>
      <c r="J4294" s="19">
        <f t="shared" si="665"/>
        <v>3141.5706930431129</v>
      </c>
      <c r="K4294" s="19">
        <f t="shared" ref="K4294:K4357" si="672">J4294*C4294</f>
        <v>121264.62875146416</v>
      </c>
      <c r="L4294" s="19">
        <f t="shared" si="666"/>
        <v>121264.62875146416</v>
      </c>
      <c r="M4294" s="19">
        <f t="shared" si="667"/>
        <v>0</v>
      </c>
      <c r="N4294" s="107">
        <f t="shared" si="668"/>
        <v>133140.73736015917</v>
      </c>
      <c r="O4294" s="107"/>
      <c r="P4294" s="107"/>
      <c r="Q4294" s="107">
        <f t="shared" si="669"/>
        <v>40949.892602772088</v>
      </c>
      <c r="R4294" s="106"/>
    </row>
    <row r="4295" spans="1:18" x14ac:dyDescent="0.45">
      <c r="A4295" s="4">
        <v>83.77</v>
      </c>
      <c r="B4295" s="4">
        <v>3484</v>
      </c>
      <c r="C4295" s="4">
        <v>38.700000000000003</v>
      </c>
      <c r="D4295" s="11">
        <v>3.5142684434882172</v>
      </c>
      <c r="E4295" s="19">
        <v>2389.7025415719877</v>
      </c>
      <c r="F4295" s="19">
        <f t="shared" si="670"/>
        <v>-765.32871093210031</v>
      </c>
      <c r="G4295" s="19">
        <f t="shared" si="671"/>
        <v>490.83391491390017</v>
      </c>
      <c r="H4295" s="19">
        <f t="shared" ref="H4295:H4358" si="673">5984.1-F4295</f>
        <v>6749.4287109321003</v>
      </c>
      <c r="I4295" s="19">
        <f t="shared" ref="I4295:I4358" si="674">H4295*0.02</f>
        <v>134.98857421864201</v>
      </c>
      <c r="J4295" s="19">
        <f t="shared" ref="J4295:J4358" si="675">E4295+G4295+I4295</f>
        <v>3015.5250307045299</v>
      </c>
      <c r="K4295" s="19">
        <f t="shared" si="672"/>
        <v>116700.81868826531</v>
      </c>
      <c r="L4295" s="19">
        <f t="shared" ref="L4295:L4358" si="676">IF(K4295&lt;0, K4295-K4295,K4295)</f>
        <v>116700.81868826531</v>
      </c>
      <c r="M4295" s="19">
        <f t="shared" ref="M4295:M4358" si="677">IF(K4295&gt;0, K4295-K4295,K4295)</f>
        <v>0</v>
      </c>
      <c r="N4295" s="107">
        <f t="shared" ref="N4295:N4358" si="678">N4292</f>
        <v>133140.73736015917</v>
      </c>
      <c r="O4295" s="107"/>
      <c r="P4295" s="107"/>
      <c r="Q4295" s="107">
        <f t="shared" ref="Q4295:Q4358" si="679">Q4292</f>
        <v>40949.892602772088</v>
      </c>
      <c r="R4295" s="106"/>
    </row>
    <row r="4296" spans="1:18" x14ac:dyDescent="0.45">
      <c r="A4296" s="4">
        <v>83.789000000000001</v>
      </c>
      <c r="B4296" s="4">
        <v>3484</v>
      </c>
      <c r="C4296" s="4">
        <v>38.700000000000003</v>
      </c>
      <c r="D4296" s="11">
        <v>3.3583513615870348</v>
      </c>
      <c r="E4296" s="19">
        <v>2283.6789258791837</v>
      </c>
      <c r="F4296" s="19">
        <f t="shared" si="670"/>
        <v>-765.32871093210031</v>
      </c>
      <c r="G4296" s="19">
        <f t="shared" si="671"/>
        <v>490.83391491390017</v>
      </c>
      <c r="H4296" s="19">
        <f t="shared" si="673"/>
        <v>6749.4287109321003</v>
      </c>
      <c r="I4296" s="19">
        <f t="shared" si="674"/>
        <v>134.98857421864201</v>
      </c>
      <c r="J4296" s="19">
        <f t="shared" si="675"/>
        <v>2909.5014150117258</v>
      </c>
      <c r="K4296" s="19">
        <f t="shared" si="672"/>
        <v>112597.7047609538</v>
      </c>
      <c r="L4296" s="19">
        <f t="shared" si="676"/>
        <v>112597.7047609538</v>
      </c>
      <c r="M4296" s="19">
        <f t="shared" si="677"/>
        <v>0</v>
      </c>
      <c r="N4296" s="107">
        <f t="shared" si="678"/>
        <v>133140.73736015917</v>
      </c>
      <c r="O4296" s="107"/>
      <c r="P4296" s="107"/>
      <c r="Q4296" s="107">
        <f t="shared" si="679"/>
        <v>40949.892602772088</v>
      </c>
      <c r="R4296" s="106"/>
    </row>
    <row r="4297" spans="1:18" x14ac:dyDescent="0.45">
      <c r="A4297" s="4">
        <v>83.808999999999997</v>
      </c>
      <c r="B4297" s="4">
        <v>3485</v>
      </c>
      <c r="C4297" s="4">
        <v>38.799999999999997</v>
      </c>
      <c r="D4297" s="11">
        <v>3.2991238605984834</v>
      </c>
      <c r="E4297" s="19">
        <v>2243.4042252069689</v>
      </c>
      <c r="F4297" s="19">
        <f t="shared" si="670"/>
        <v>-769.28900812960001</v>
      </c>
      <c r="G4297" s="19">
        <f t="shared" si="671"/>
        <v>493.3738015664</v>
      </c>
      <c r="H4297" s="19">
        <f t="shared" si="673"/>
        <v>6753.3890081296004</v>
      </c>
      <c r="I4297" s="19">
        <f t="shared" si="674"/>
        <v>135.06778016259202</v>
      </c>
      <c r="J4297" s="19">
        <f t="shared" si="675"/>
        <v>2871.8458069359608</v>
      </c>
      <c r="K4297" s="19">
        <f t="shared" si="672"/>
        <v>111427.61730911527</v>
      </c>
      <c r="L4297" s="19">
        <f t="shared" si="676"/>
        <v>111427.61730911527</v>
      </c>
      <c r="M4297" s="19">
        <f t="shared" si="677"/>
        <v>0</v>
      </c>
      <c r="N4297" s="107">
        <f t="shared" si="678"/>
        <v>133140.73736015917</v>
      </c>
      <c r="O4297" s="107"/>
      <c r="P4297" s="107"/>
      <c r="Q4297" s="107">
        <f t="shared" si="679"/>
        <v>40949.892602772088</v>
      </c>
      <c r="R4297" s="106"/>
    </row>
    <row r="4298" spans="1:18" x14ac:dyDescent="0.45">
      <c r="A4298" s="4">
        <v>83.828000000000003</v>
      </c>
      <c r="B4298" s="4">
        <v>3486</v>
      </c>
      <c r="C4298" s="4">
        <v>38.9</v>
      </c>
      <c r="D4298" s="11">
        <v>3.2844917875506456</v>
      </c>
      <c r="E4298" s="19">
        <v>2233.4544155344392</v>
      </c>
      <c r="F4298" s="19">
        <f t="shared" si="670"/>
        <v>-773.25952544890004</v>
      </c>
      <c r="G4298" s="19">
        <f t="shared" si="671"/>
        <v>495.9202427651</v>
      </c>
      <c r="H4298" s="19">
        <f t="shared" si="673"/>
        <v>6757.3595254489001</v>
      </c>
      <c r="I4298" s="19">
        <f t="shared" si="674"/>
        <v>135.14719050897801</v>
      </c>
      <c r="J4298" s="19">
        <f t="shared" si="675"/>
        <v>2864.521848808517</v>
      </c>
      <c r="K4298" s="19">
        <f t="shared" si="672"/>
        <v>111429.89991865131</v>
      </c>
      <c r="L4298" s="19">
        <f t="shared" si="676"/>
        <v>111429.89991865131</v>
      </c>
      <c r="M4298" s="19">
        <f t="shared" si="677"/>
        <v>0</v>
      </c>
      <c r="N4298" s="107">
        <f t="shared" si="678"/>
        <v>133140.73736015917</v>
      </c>
      <c r="O4298" s="107"/>
      <c r="P4298" s="107"/>
      <c r="Q4298" s="107">
        <f t="shared" si="679"/>
        <v>40949.892602772088</v>
      </c>
      <c r="R4298" s="106"/>
    </row>
    <row r="4299" spans="1:18" x14ac:dyDescent="0.45">
      <c r="A4299" s="4">
        <v>83.847999999999999</v>
      </c>
      <c r="B4299" s="4">
        <v>3487</v>
      </c>
      <c r="C4299" s="4">
        <v>39</v>
      </c>
      <c r="D4299" s="11">
        <v>3.2943549036763757</v>
      </c>
      <c r="E4299" s="19">
        <v>2240.1613344999355</v>
      </c>
      <c r="F4299" s="19">
        <f t="shared" si="670"/>
        <v>-777.24026289000017</v>
      </c>
      <c r="G4299" s="19">
        <f t="shared" si="671"/>
        <v>498.4732385100001</v>
      </c>
      <c r="H4299" s="19">
        <f t="shared" si="673"/>
        <v>6761.3402628900003</v>
      </c>
      <c r="I4299" s="19">
        <f t="shared" si="674"/>
        <v>135.22680525780001</v>
      </c>
      <c r="J4299" s="19">
        <f t="shared" si="675"/>
        <v>2873.8613782677357</v>
      </c>
      <c r="K4299" s="19">
        <f t="shared" si="672"/>
        <v>112080.59375244169</v>
      </c>
      <c r="L4299" s="19">
        <f t="shared" si="676"/>
        <v>112080.59375244169</v>
      </c>
      <c r="M4299" s="19">
        <f t="shared" si="677"/>
        <v>0</v>
      </c>
      <c r="N4299" s="107">
        <f t="shared" si="678"/>
        <v>133140.73736015917</v>
      </c>
      <c r="O4299" s="107"/>
      <c r="P4299" s="107"/>
      <c r="Q4299" s="107">
        <f t="shared" si="679"/>
        <v>40949.892602772088</v>
      </c>
      <c r="R4299" s="106"/>
    </row>
    <row r="4300" spans="1:18" x14ac:dyDescent="0.45">
      <c r="A4300" s="4">
        <v>83.867000000000004</v>
      </c>
      <c r="B4300" s="4">
        <v>3487</v>
      </c>
      <c r="C4300" s="4">
        <v>39</v>
      </c>
      <c r="D4300" s="11">
        <v>3.3679010967261771</v>
      </c>
      <c r="E4300" s="19">
        <v>2290.1727457738002</v>
      </c>
      <c r="F4300" s="19">
        <f t="shared" si="670"/>
        <v>-777.24026289000017</v>
      </c>
      <c r="G4300" s="19">
        <f t="shared" si="671"/>
        <v>498.4732385100001</v>
      </c>
      <c r="H4300" s="19">
        <f t="shared" si="673"/>
        <v>6761.3402628900003</v>
      </c>
      <c r="I4300" s="19">
        <f t="shared" si="674"/>
        <v>135.22680525780001</v>
      </c>
      <c r="J4300" s="19">
        <f t="shared" si="675"/>
        <v>2923.8727895416005</v>
      </c>
      <c r="K4300" s="19">
        <f t="shared" si="672"/>
        <v>114031.03879212242</v>
      </c>
      <c r="L4300" s="19">
        <f t="shared" si="676"/>
        <v>114031.03879212242</v>
      </c>
      <c r="M4300" s="19">
        <f t="shared" si="677"/>
        <v>0</v>
      </c>
      <c r="N4300" s="107">
        <f t="shared" si="678"/>
        <v>133140.73736015917</v>
      </c>
      <c r="O4300" s="107"/>
      <c r="P4300" s="107"/>
      <c r="Q4300" s="107">
        <f t="shared" si="679"/>
        <v>40949.892602772088</v>
      </c>
      <c r="R4300" s="106"/>
    </row>
    <row r="4301" spans="1:18" x14ac:dyDescent="0.45">
      <c r="A4301" s="4">
        <v>83.887</v>
      </c>
      <c r="B4301" s="4">
        <v>3488</v>
      </c>
      <c r="C4301" s="4">
        <v>39.1</v>
      </c>
      <c r="D4301" s="11">
        <v>3.4480929044614674</v>
      </c>
      <c r="E4301" s="19">
        <v>2344.7031750337978</v>
      </c>
      <c r="F4301" s="19">
        <f t="shared" si="670"/>
        <v>-781.23122045290017</v>
      </c>
      <c r="G4301" s="19">
        <f t="shared" si="671"/>
        <v>501.03278880110014</v>
      </c>
      <c r="H4301" s="19">
        <f t="shared" si="673"/>
        <v>6765.3312204529002</v>
      </c>
      <c r="I4301" s="19">
        <f t="shared" si="674"/>
        <v>135.306624409058</v>
      </c>
      <c r="J4301" s="19">
        <f t="shared" si="675"/>
        <v>2981.0425882439558</v>
      </c>
      <c r="K4301" s="19">
        <f t="shared" si="672"/>
        <v>116558.76520033868</v>
      </c>
      <c r="L4301" s="19">
        <f t="shared" si="676"/>
        <v>116558.76520033868</v>
      </c>
      <c r="M4301" s="19">
        <f t="shared" si="677"/>
        <v>0</v>
      </c>
      <c r="N4301" s="107">
        <f t="shared" si="678"/>
        <v>133140.73736015917</v>
      </c>
      <c r="O4301" s="107"/>
      <c r="P4301" s="107"/>
      <c r="Q4301" s="107">
        <f t="shared" si="679"/>
        <v>40949.892602772088</v>
      </c>
      <c r="R4301" s="106"/>
    </row>
    <row r="4302" spans="1:18" x14ac:dyDescent="0.45">
      <c r="A4302" s="4">
        <v>83.906000000000006</v>
      </c>
      <c r="B4302" s="4">
        <v>3489</v>
      </c>
      <c r="C4302" s="4">
        <v>39.200000000000003</v>
      </c>
      <c r="D4302" s="11">
        <v>3.5359747211979977</v>
      </c>
      <c r="E4302" s="19">
        <v>2404.4628104146386</v>
      </c>
      <c r="F4302" s="19">
        <f t="shared" si="670"/>
        <v>-785.23239813760028</v>
      </c>
      <c r="G4302" s="19">
        <f t="shared" si="671"/>
        <v>503.59889363840017</v>
      </c>
      <c r="H4302" s="19">
        <f t="shared" si="673"/>
        <v>6769.3323981376006</v>
      </c>
      <c r="I4302" s="19">
        <f t="shared" si="674"/>
        <v>135.38664796275202</v>
      </c>
      <c r="J4302" s="19">
        <f t="shared" si="675"/>
        <v>3043.448352015791</v>
      </c>
      <c r="K4302" s="19">
        <f t="shared" si="672"/>
        <v>119303.17539901902</v>
      </c>
      <c r="L4302" s="19">
        <f t="shared" si="676"/>
        <v>119303.17539901902</v>
      </c>
      <c r="M4302" s="19">
        <f t="shared" si="677"/>
        <v>0</v>
      </c>
      <c r="N4302" s="107">
        <f t="shared" si="678"/>
        <v>133140.73736015917</v>
      </c>
      <c r="O4302" s="107"/>
      <c r="P4302" s="107"/>
      <c r="Q4302" s="107">
        <f t="shared" si="679"/>
        <v>40949.892602772088</v>
      </c>
      <c r="R4302" s="106"/>
    </row>
    <row r="4303" spans="1:18" x14ac:dyDescent="0.45">
      <c r="A4303" s="4">
        <v>83.926000000000002</v>
      </c>
      <c r="B4303" s="4">
        <v>3490</v>
      </c>
      <c r="C4303" s="4">
        <v>39.299999999999997</v>
      </c>
      <c r="D4303" s="11">
        <v>3.6282152781886787</v>
      </c>
      <c r="E4303" s="19">
        <v>2467.1863891683015</v>
      </c>
      <c r="F4303" s="19">
        <f t="shared" si="670"/>
        <v>-789.24379594410004</v>
      </c>
      <c r="G4303" s="19">
        <f t="shared" si="671"/>
        <v>506.17155302190002</v>
      </c>
      <c r="H4303" s="19">
        <f t="shared" si="673"/>
        <v>6773.3437959441007</v>
      </c>
      <c r="I4303" s="19">
        <f t="shared" si="674"/>
        <v>135.46687591888201</v>
      </c>
      <c r="J4303" s="19">
        <f t="shared" si="675"/>
        <v>3108.8248181090835</v>
      </c>
      <c r="K4303" s="19">
        <f t="shared" si="672"/>
        <v>122176.81535168698</v>
      </c>
      <c r="L4303" s="19">
        <f t="shared" si="676"/>
        <v>122176.81535168698</v>
      </c>
      <c r="M4303" s="19">
        <f t="shared" si="677"/>
        <v>0</v>
      </c>
      <c r="N4303" s="107">
        <f t="shared" si="678"/>
        <v>133140.73736015917</v>
      </c>
      <c r="O4303" s="107"/>
      <c r="P4303" s="107"/>
      <c r="Q4303" s="107">
        <f t="shared" si="679"/>
        <v>40949.892602772088</v>
      </c>
      <c r="R4303" s="106"/>
    </row>
    <row r="4304" spans="1:18" x14ac:dyDescent="0.45">
      <c r="A4304" s="4">
        <v>83.944999999999993</v>
      </c>
      <c r="B4304" s="4">
        <v>3491</v>
      </c>
      <c r="C4304" s="4">
        <v>39.299999999999997</v>
      </c>
      <c r="D4304" s="11">
        <v>3.7860122740120299</v>
      </c>
      <c r="E4304" s="19">
        <v>2574.4883463281803</v>
      </c>
      <c r="F4304" s="19">
        <f t="shared" si="670"/>
        <v>-789.24379594410004</v>
      </c>
      <c r="G4304" s="19">
        <f t="shared" si="671"/>
        <v>506.17155302190002</v>
      </c>
      <c r="H4304" s="19">
        <f t="shared" si="673"/>
        <v>6773.3437959441007</v>
      </c>
      <c r="I4304" s="19">
        <f t="shared" si="674"/>
        <v>135.46687591888201</v>
      </c>
      <c r="J4304" s="19">
        <f t="shared" si="675"/>
        <v>3216.1267752689623</v>
      </c>
      <c r="K4304" s="19">
        <f t="shared" si="672"/>
        <v>126393.78226807021</v>
      </c>
      <c r="L4304" s="19">
        <f t="shared" si="676"/>
        <v>126393.78226807021</v>
      </c>
      <c r="M4304" s="19">
        <f t="shared" si="677"/>
        <v>0</v>
      </c>
      <c r="N4304" s="107">
        <f t="shared" si="678"/>
        <v>133140.73736015917</v>
      </c>
      <c r="O4304" s="107"/>
      <c r="P4304" s="107"/>
      <c r="Q4304" s="107">
        <f t="shared" si="679"/>
        <v>40949.892602772088</v>
      </c>
      <c r="R4304" s="106"/>
    </row>
    <row r="4305" spans="1:18" x14ac:dyDescent="0.45">
      <c r="A4305" s="4">
        <v>83.965000000000003</v>
      </c>
      <c r="B4305" s="4">
        <v>3491</v>
      </c>
      <c r="C4305" s="4">
        <v>39.299999999999997</v>
      </c>
      <c r="D4305" s="11">
        <v>3.7729208885201264</v>
      </c>
      <c r="E4305" s="19">
        <v>2565.5862041936862</v>
      </c>
      <c r="F4305" s="19">
        <f t="shared" si="670"/>
        <v>-789.24379594410004</v>
      </c>
      <c r="G4305" s="19">
        <f t="shared" si="671"/>
        <v>506.17155302190002</v>
      </c>
      <c r="H4305" s="19">
        <f t="shared" si="673"/>
        <v>6773.3437959441007</v>
      </c>
      <c r="I4305" s="19">
        <f t="shared" si="674"/>
        <v>135.46687591888201</v>
      </c>
      <c r="J4305" s="19">
        <f t="shared" si="675"/>
        <v>3207.2246331344681</v>
      </c>
      <c r="K4305" s="19">
        <f t="shared" si="672"/>
        <v>126043.92808218459</v>
      </c>
      <c r="L4305" s="19">
        <f t="shared" si="676"/>
        <v>126043.92808218459</v>
      </c>
      <c r="M4305" s="19">
        <f t="shared" si="677"/>
        <v>0</v>
      </c>
      <c r="N4305" s="107">
        <f t="shared" si="678"/>
        <v>133140.73736015917</v>
      </c>
      <c r="O4305" s="107"/>
      <c r="P4305" s="107"/>
      <c r="Q4305" s="107">
        <f t="shared" si="679"/>
        <v>40949.892602772088</v>
      </c>
      <c r="R4305" s="106"/>
    </row>
    <row r="4306" spans="1:18" x14ac:dyDescent="0.45">
      <c r="A4306" s="4">
        <v>83.983999999999995</v>
      </c>
      <c r="B4306" s="4">
        <v>3492</v>
      </c>
      <c r="C4306" s="4">
        <v>39.299999999999997</v>
      </c>
      <c r="D4306" s="11">
        <v>3.8238521191133108</v>
      </c>
      <c r="E4306" s="19">
        <v>2600.2194409970512</v>
      </c>
      <c r="F4306" s="19">
        <f t="shared" si="670"/>
        <v>-789.24379594410004</v>
      </c>
      <c r="G4306" s="19">
        <f t="shared" si="671"/>
        <v>506.17155302190002</v>
      </c>
      <c r="H4306" s="19">
        <f t="shared" si="673"/>
        <v>6773.3437959441007</v>
      </c>
      <c r="I4306" s="19">
        <f t="shared" si="674"/>
        <v>135.46687591888201</v>
      </c>
      <c r="J4306" s="19">
        <f t="shared" si="675"/>
        <v>3241.8578699378331</v>
      </c>
      <c r="K4306" s="19">
        <f t="shared" si="672"/>
        <v>127405.01428855683</v>
      </c>
      <c r="L4306" s="19">
        <f t="shared" si="676"/>
        <v>127405.01428855683</v>
      </c>
      <c r="M4306" s="19">
        <f t="shared" si="677"/>
        <v>0</v>
      </c>
      <c r="N4306" s="107">
        <f t="shared" si="678"/>
        <v>133140.73736015917</v>
      </c>
      <c r="O4306" s="107"/>
      <c r="P4306" s="107"/>
      <c r="Q4306" s="107">
        <f t="shared" si="679"/>
        <v>40949.892602772088</v>
      </c>
      <c r="R4306" s="106"/>
    </row>
    <row r="4307" spans="1:18" x14ac:dyDescent="0.45">
      <c r="A4307" s="4">
        <v>84.004000000000005</v>
      </c>
      <c r="B4307" s="4">
        <v>3493</v>
      </c>
      <c r="C4307" s="4">
        <v>39.200000000000003</v>
      </c>
      <c r="D4307" s="11">
        <v>3.9821575944911691</v>
      </c>
      <c r="E4307" s="19">
        <v>2707.8671642539948</v>
      </c>
      <c r="F4307" s="19">
        <f t="shared" si="670"/>
        <v>-785.23239813760028</v>
      </c>
      <c r="G4307" s="19">
        <f t="shared" si="671"/>
        <v>503.59889363840017</v>
      </c>
      <c r="H4307" s="19">
        <f t="shared" si="673"/>
        <v>6769.3323981376006</v>
      </c>
      <c r="I4307" s="19">
        <f t="shared" si="674"/>
        <v>135.38664796275202</v>
      </c>
      <c r="J4307" s="19">
        <f t="shared" si="675"/>
        <v>3346.8527058551472</v>
      </c>
      <c r="K4307" s="19">
        <f t="shared" si="672"/>
        <v>131196.62606952179</v>
      </c>
      <c r="L4307" s="19">
        <f t="shared" si="676"/>
        <v>131196.62606952179</v>
      </c>
      <c r="M4307" s="19">
        <f t="shared" si="677"/>
        <v>0</v>
      </c>
      <c r="N4307" s="107">
        <f t="shared" si="678"/>
        <v>133140.73736015917</v>
      </c>
      <c r="O4307" s="107"/>
      <c r="P4307" s="107"/>
      <c r="Q4307" s="107">
        <f t="shared" si="679"/>
        <v>40949.892602772088</v>
      </c>
      <c r="R4307" s="106"/>
    </row>
    <row r="4308" spans="1:18" x14ac:dyDescent="0.45">
      <c r="A4308" s="4">
        <v>84.022999999999996</v>
      </c>
      <c r="B4308" s="4">
        <v>3494</v>
      </c>
      <c r="C4308" s="4">
        <v>39.200000000000003</v>
      </c>
      <c r="D4308" s="11">
        <v>3.8259000000000003</v>
      </c>
      <c r="E4308" s="19">
        <v>2601.6120000000001</v>
      </c>
      <c r="F4308" s="19">
        <f t="shared" si="670"/>
        <v>-785.23239813760028</v>
      </c>
      <c r="G4308" s="19">
        <f t="shared" si="671"/>
        <v>503.59889363840017</v>
      </c>
      <c r="H4308" s="19">
        <f t="shared" si="673"/>
        <v>6769.3323981376006</v>
      </c>
      <c r="I4308" s="19">
        <f t="shared" si="674"/>
        <v>135.38664796275202</v>
      </c>
      <c r="J4308" s="19">
        <f t="shared" si="675"/>
        <v>3240.5975416011524</v>
      </c>
      <c r="K4308" s="19">
        <f t="shared" si="672"/>
        <v>127031.42363076519</v>
      </c>
      <c r="L4308" s="19">
        <f t="shared" si="676"/>
        <v>127031.42363076519</v>
      </c>
      <c r="M4308" s="19">
        <f t="shared" si="677"/>
        <v>0</v>
      </c>
      <c r="N4308" s="107">
        <f t="shared" si="678"/>
        <v>133140.73736015917</v>
      </c>
      <c r="O4308" s="107"/>
      <c r="P4308" s="107"/>
      <c r="Q4308" s="107">
        <f t="shared" si="679"/>
        <v>40949.892602772088</v>
      </c>
      <c r="R4308" s="106"/>
    </row>
    <row r="4309" spans="1:18" x14ac:dyDescent="0.45">
      <c r="A4309" s="4">
        <v>84.043000000000006</v>
      </c>
      <c r="B4309" s="4">
        <v>3494</v>
      </c>
      <c r="C4309" s="4">
        <v>39.200000000000003</v>
      </c>
      <c r="D4309" s="11">
        <v>3.8994750000000002</v>
      </c>
      <c r="E4309" s="19">
        <v>2651.643</v>
      </c>
      <c r="F4309" s="19">
        <f t="shared" si="670"/>
        <v>-785.23239813760028</v>
      </c>
      <c r="G4309" s="19">
        <f t="shared" si="671"/>
        <v>503.59889363840017</v>
      </c>
      <c r="H4309" s="19">
        <f t="shared" si="673"/>
        <v>6769.3323981376006</v>
      </c>
      <c r="I4309" s="19">
        <f t="shared" si="674"/>
        <v>135.38664796275202</v>
      </c>
      <c r="J4309" s="19">
        <f t="shared" si="675"/>
        <v>3290.6285416011524</v>
      </c>
      <c r="K4309" s="19">
        <f t="shared" si="672"/>
        <v>128992.63883076518</v>
      </c>
      <c r="L4309" s="19">
        <f t="shared" si="676"/>
        <v>128992.63883076518</v>
      </c>
      <c r="M4309" s="19">
        <f t="shared" si="677"/>
        <v>0</v>
      </c>
      <c r="N4309" s="107">
        <f t="shared" si="678"/>
        <v>133140.73736015917</v>
      </c>
      <c r="O4309" s="107"/>
      <c r="P4309" s="107"/>
      <c r="Q4309" s="107">
        <f t="shared" si="679"/>
        <v>40949.892602772088</v>
      </c>
      <c r="R4309" s="106"/>
    </row>
    <row r="4310" spans="1:18" x14ac:dyDescent="0.45">
      <c r="A4310" s="4">
        <v>84.063000000000002</v>
      </c>
      <c r="B4310" s="4">
        <v>3495</v>
      </c>
      <c r="C4310" s="4">
        <v>39.299999999999997</v>
      </c>
      <c r="D4310" s="11">
        <v>3.7523250000000004</v>
      </c>
      <c r="E4310" s="19">
        <v>2551.5810000000001</v>
      </c>
      <c r="F4310" s="19">
        <f t="shared" si="670"/>
        <v>-789.24379594410004</v>
      </c>
      <c r="G4310" s="19">
        <f t="shared" si="671"/>
        <v>506.17155302190002</v>
      </c>
      <c r="H4310" s="19">
        <f t="shared" si="673"/>
        <v>6773.3437959441007</v>
      </c>
      <c r="I4310" s="19">
        <f t="shared" si="674"/>
        <v>135.46687591888201</v>
      </c>
      <c r="J4310" s="19">
        <f t="shared" si="675"/>
        <v>3193.2194289407821</v>
      </c>
      <c r="K4310" s="19">
        <f t="shared" si="672"/>
        <v>125493.52355737273</v>
      </c>
      <c r="L4310" s="19">
        <f t="shared" si="676"/>
        <v>125493.52355737273</v>
      </c>
      <c r="M4310" s="19">
        <f t="shared" si="677"/>
        <v>0</v>
      </c>
      <c r="N4310" s="107">
        <f t="shared" si="678"/>
        <v>133140.73736015917</v>
      </c>
      <c r="O4310" s="107"/>
      <c r="P4310" s="107"/>
      <c r="Q4310" s="107">
        <f t="shared" si="679"/>
        <v>40949.892602772088</v>
      </c>
      <c r="R4310" s="106"/>
    </row>
    <row r="4311" spans="1:18" x14ac:dyDescent="0.45">
      <c r="A4311" s="4">
        <v>84.081999999999994</v>
      </c>
      <c r="B4311" s="4">
        <v>3496</v>
      </c>
      <c r="C4311" s="4">
        <v>39.4</v>
      </c>
      <c r="D4311" s="11">
        <v>3.8816281162190225</v>
      </c>
      <c r="E4311" s="19">
        <v>2639.5071190289354</v>
      </c>
      <c r="F4311" s="19">
        <f t="shared" si="670"/>
        <v>-793.26541387240002</v>
      </c>
      <c r="G4311" s="19">
        <f t="shared" si="671"/>
        <v>508.75076695160004</v>
      </c>
      <c r="H4311" s="19">
        <f t="shared" si="673"/>
        <v>6777.3654138724005</v>
      </c>
      <c r="I4311" s="19">
        <f t="shared" si="674"/>
        <v>135.54730827744802</v>
      </c>
      <c r="J4311" s="19">
        <f t="shared" si="675"/>
        <v>3283.8051942579832</v>
      </c>
      <c r="K4311" s="19">
        <f t="shared" si="672"/>
        <v>129381.92465376454</v>
      </c>
      <c r="L4311" s="19">
        <f t="shared" si="676"/>
        <v>129381.92465376454</v>
      </c>
      <c r="M4311" s="19">
        <f t="shared" si="677"/>
        <v>0</v>
      </c>
      <c r="N4311" s="107">
        <f t="shared" si="678"/>
        <v>133140.73736015917</v>
      </c>
      <c r="O4311" s="107"/>
      <c r="P4311" s="107"/>
      <c r="Q4311" s="107">
        <f t="shared" si="679"/>
        <v>40949.892602772088</v>
      </c>
      <c r="R4311" s="106"/>
    </row>
    <row r="4312" spans="1:18" x14ac:dyDescent="0.45">
      <c r="A4312" s="4">
        <v>84.102000000000004</v>
      </c>
      <c r="B4312" s="4">
        <v>3497</v>
      </c>
      <c r="C4312" s="4">
        <v>39.5</v>
      </c>
      <c r="D4312" s="11">
        <v>3.608347224328591</v>
      </c>
      <c r="E4312" s="19">
        <v>2453.6761125434418</v>
      </c>
      <c r="F4312" s="19">
        <f t="shared" si="670"/>
        <v>-797.2972519225001</v>
      </c>
      <c r="G4312" s="19">
        <f t="shared" si="671"/>
        <v>511.33653542750005</v>
      </c>
      <c r="H4312" s="19">
        <f t="shared" si="673"/>
        <v>6781.3972519225008</v>
      </c>
      <c r="I4312" s="19">
        <f t="shared" si="674"/>
        <v>135.62794503845001</v>
      </c>
      <c r="J4312" s="19">
        <f t="shared" si="675"/>
        <v>3100.640593009392</v>
      </c>
      <c r="K4312" s="19">
        <f t="shared" si="672"/>
        <v>122475.30342387098</v>
      </c>
      <c r="L4312" s="19">
        <f t="shared" si="676"/>
        <v>122475.30342387098</v>
      </c>
      <c r="M4312" s="19">
        <f t="shared" si="677"/>
        <v>0</v>
      </c>
      <c r="N4312" s="107">
        <f t="shared" si="678"/>
        <v>133140.73736015917</v>
      </c>
      <c r="O4312" s="107"/>
      <c r="P4312" s="107"/>
      <c r="Q4312" s="107">
        <f t="shared" si="679"/>
        <v>40949.892602772088</v>
      </c>
      <c r="R4312" s="106"/>
    </row>
    <row r="4313" spans="1:18" x14ac:dyDescent="0.45">
      <c r="A4313" s="4">
        <v>84.120999999999995</v>
      </c>
      <c r="B4313" s="4">
        <v>3497</v>
      </c>
      <c r="C4313" s="4">
        <v>39.6</v>
      </c>
      <c r="D4313" s="11">
        <v>3.3383513474887998</v>
      </c>
      <c r="E4313" s="19">
        <v>2270.0789162923838</v>
      </c>
      <c r="F4313" s="19">
        <f t="shared" si="670"/>
        <v>-801.33931009440016</v>
      </c>
      <c r="G4313" s="19">
        <f t="shared" si="671"/>
        <v>513.92885844960006</v>
      </c>
      <c r="H4313" s="19">
        <f t="shared" si="673"/>
        <v>6785.4393100944008</v>
      </c>
      <c r="I4313" s="19">
        <f t="shared" si="674"/>
        <v>135.70878620188802</v>
      </c>
      <c r="J4313" s="19">
        <f t="shared" si="675"/>
        <v>2919.7165609438716</v>
      </c>
      <c r="K4313" s="19">
        <f t="shared" si="672"/>
        <v>115620.77581337732</v>
      </c>
      <c r="L4313" s="19">
        <f t="shared" si="676"/>
        <v>115620.77581337732</v>
      </c>
      <c r="M4313" s="19">
        <f t="shared" si="677"/>
        <v>0</v>
      </c>
      <c r="N4313" s="107">
        <f t="shared" si="678"/>
        <v>133140.73736015917</v>
      </c>
      <c r="O4313" s="107"/>
      <c r="P4313" s="107"/>
      <c r="Q4313" s="107">
        <f t="shared" si="679"/>
        <v>40949.892602772088</v>
      </c>
      <c r="R4313" s="106"/>
    </row>
    <row r="4314" spans="1:18" x14ac:dyDescent="0.45">
      <c r="A4314" s="4">
        <v>84.141000000000005</v>
      </c>
      <c r="B4314" s="4">
        <v>3498</v>
      </c>
      <c r="C4314" s="4">
        <v>39.6</v>
      </c>
      <c r="D4314" s="11">
        <v>3.1098854729396517</v>
      </c>
      <c r="E4314" s="19">
        <v>2114.722121598963</v>
      </c>
      <c r="F4314" s="19">
        <f t="shared" si="670"/>
        <v>-801.33931009440016</v>
      </c>
      <c r="G4314" s="19">
        <f t="shared" si="671"/>
        <v>513.92885844960006</v>
      </c>
      <c r="H4314" s="19">
        <f t="shared" si="673"/>
        <v>6785.4393100944008</v>
      </c>
      <c r="I4314" s="19">
        <f t="shared" si="674"/>
        <v>135.70878620188802</v>
      </c>
      <c r="J4314" s="19">
        <f t="shared" si="675"/>
        <v>2764.3597662504508</v>
      </c>
      <c r="K4314" s="19">
        <f t="shared" si="672"/>
        <v>109468.64674351785</v>
      </c>
      <c r="L4314" s="19">
        <f t="shared" si="676"/>
        <v>109468.64674351785</v>
      </c>
      <c r="M4314" s="19">
        <f t="shared" si="677"/>
        <v>0</v>
      </c>
      <c r="N4314" s="107">
        <f t="shared" si="678"/>
        <v>133140.73736015917</v>
      </c>
      <c r="O4314" s="107"/>
      <c r="P4314" s="107"/>
      <c r="Q4314" s="107">
        <f t="shared" si="679"/>
        <v>40949.892602772088</v>
      </c>
      <c r="R4314" s="106"/>
    </row>
    <row r="4315" spans="1:18" x14ac:dyDescent="0.45">
      <c r="A4315" s="4">
        <v>84.16</v>
      </c>
      <c r="B4315" s="4">
        <v>3499</v>
      </c>
      <c r="C4315" s="4">
        <v>39.700000000000003</v>
      </c>
      <c r="D4315" s="11">
        <v>2.8558062156033883</v>
      </c>
      <c r="E4315" s="19">
        <v>1941.9482266103041</v>
      </c>
      <c r="F4315" s="19">
        <f t="shared" si="670"/>
        <v>-805.39158838810022</v>
      </c>
      <c r="G4315" s="19">
        <f t="shared" si="671"/>
        <v>516.52773601790011</v>
      </c>
      <c r="H4315" s="19">
        <f t="shared" si="673"/>
        <v>6789.4915883881004</v>
      </c>
      <c r="I4315" s="19">
        <f t="shared" si="674"/>
        <v>135.789831767762</v>
      </c>
      <c r="J4315" s="19">
        <f t="shared" si="675"/>
        <v>2594.2657943959662</v>
      </c>
      <c r="K4315" s="19">
        <f t="shared" si="672"/>
        <v>102992.35203751987</v>
      </c>
      <c r="L4315" s="19">
        <f t="shared" si="676"/>
        <v>102992.35203751987</v>
      </c>
      <c r="M4315" s="19">
        <f t="shared" si="677"/>
        <v>0</v>
      </c>
      <c r="N4315" s="107">
        <f t="shared" si="678"/>
        <v>133140.73736015917</v>
      </c>
      <c r="O4315" s="107"/>
      <c r="P4315" s="107"/>
      <c r="Q4315" s="107">
        <f t="shared" si="679"/>
        <v>40949.892602772088</v>
      </c>
      <c r="R4315" s="106"/>
    </row>
    <row r="4316" spans="1:18" x14ac:dyDescent="0.45">
      <c r="A4316" s="4">
        <v>84.18</v>
      </c>
      <c r="B4316" s="4">
        <v>3500</v>
      </c>
      <c r="C4316" s="4">
        <v>39.700000000000003</v>
      </c>
      <c r="D4316" s="11">
        <v>2.7959941700965238</v>
      </c>
      <c r="E4316" s="19">
        <v>1901.2760356656363</v>
      </c>
      <c r="F4316" s="19">
        <f t="shared" si="670"/>
        <v>-805.39158838810022</v>
      </c>
      <c r="G4316" s="19">
        <f t="shared" si="671"/>
        <v>516.52773601790011</v>
      </c>
      <c r="H4316" s="19">
        <f t="shared" si="673"/>
        <v>6789.4915883881004</v>
      </c>
      <c r="I4316" s="19">
        <f t="shared" si="674"/>
        <v>135.789831767762</v>
      </c>
      <c r="J4316" s="19">
        <f t="shared" si="675"/>
        <v>2553.5936034512983</v>
      </c>
      <c r="K4316" s="19">
        <f t="shared" si="672"/>
        <v>101377.66605701655</v>
      </c>
      <c r="L4316" s="19">
        <f t="shared" si="676"/>
        <v>101377.66605701655</v>
      </c>
      <c r="M4316" s="19">
        <f t="shared" si="677"/>
        <v>0</v>
      </c>
      <c r="N4316" s="107">
        <f t="shared" si="678"/>
        <v>133140.73736015917</v>
      </c>
      <c r="O4316" s="107"/>
      <c r="P4316" s="107"/>
      <c r="Q4316" s="107">
        <f t="shared" si="679"/>
        <v>40949.892602772088</v>
      </c>
      <c r="R4316" s="106"/>
    </row>
    <row r="4317" spans="1:18" x14ac:dyDescent="0.45">
      <c r="A4317" s="4">
        <v>84.198999999999998</v>
      </c>
      <c r="B4317" s="4">
        <v>3501</v>
      </c>
      <c r="C4317" s="4">
        <v>39.799999999999997</v>
      </c>
      <c r="D4317" s="11">
        <v>2.804742587558763</v>
      </c>
      <c r="E4317" s="19">
        <v>1907.2249595399589</v>
      </c>
      <c r="F4317" s="19">
        <f t="shared" si="670"/>
        <v>-809.45408680360003</v>
      </c>
      <c r="G4317" s="19">
        <f t="shared" si="671"/>
        <v>519.13316813239999</v>
      </c>
      <c r="H4317" s="19">
        <f t="shared" si="673"/>
        <v>6793.5540868036005</v>
      </c>
      <c r="I4317" s="19">
        <f t="shared" si="674"/>
        <v>135.871081736072</v>
      </c>
      <c r="J4317" s="19">
        <f t="shared" si="675"/>
        <v>2562.229209408431</v>
      </c>
      <c r="K4317" s="19">
        <f t="shared" si="672"/>
        <v>101976.72253445555</v>
      </c>
      <c r="L4317" s="19">
        <f t="shared" si="676"/>
        <v>101976.72253445555</v>
      </c>
      <c r="M4317" s="19">
        <f t="shared" si="677"/>
        <v>0</v>
      </c>
      <c r="N4317" s="107">
        <f t="shared" si="678"/>
        <v>133140.73736015917</v>
      </c>
      <c r="O4317" s="107"/>
      <c r="P4317" s="107"/>
      <c r="Q4317" s="107">
        <f t="shared" si="679"/>
        <v>40949.892602772088</v>
      </c>
      <c r="R4317" s="106"/>
    </row>
    <row r="4318" spans="1:18" x14ac:dyDescent="0.45">
      <c r="A4318" s="4">
        <v>84.218999999999994</v>
      </c>
      <c r="B4318" s="4">
        <v>3501</v>
      </c>
      <c r="C4318" s="4">
        <v>39.799999999999997</v>
      </c>
      <c r="D4318" s="11">
        <v>2.9031367702864199</v>
      </c>
      <c r="E4318" s="19">
        <v>1974.1330037947655</v>
      </c>
      <c r="F4318" s="19">
        <f t="shared" si="670"/>
        <v>-809.45408680360003</v>
      </c>
      <c r="G4318" s="19">
        <f t="shared" si="671"/>
        <v>519.13316813239999</v>
      </c>
      <c r="H4318" s="19">
        <f t="shared" si="673"/>
        <v>6793.5540868036005</v>
      </c>
      <c r="I4318" s="19">
        <f t="shared" si="674"/>
        <v>135.871081736072</v>
      </c>
      <c r="J4318" s="19">
        <f t="shared" si="675"/>
        <v>2629.1372536632375</v>
      </c>
      <c r="K4318" s="19">
        <f t="shared" si="672"/>
        <v>104639.66269579684</v>
      </c>
      <c r="L4318" s="19">
        <f t="shared" si="676"/>
        <v>104639.66269579684</v>
      </c>
      <c r="M4318" s="19">
        <f t="shared" si="677"/>
        <v>0</v>
      </c>
      <c r="N4318" s="107">
        <f t="shared" si="678"/>
        <v>133140.73736015917</v>
      </c>
      <c r="O4318" s="107"/>
      <c r="P4318" s="107"/>
      <c r="Q4318" s="107">
        <f t="shared" si="679"/>
        <v>40949.892602772088</v>
      </c>
      <c r="R4318" s="106"/>
    </row>
    <row r="4319" spans="1:18" x14ac:dyDescent="0.45">
      <c r="A4319" s="4">
        <v>84.238</v>
      </c>
      <c r="B4319" s="4">
        <v>3502</v>
      </c>
      <c r="C4319" s="4">
        <v>39.9</v>
      </c>
      <c r="D4319" s="11">
        <v>2.9574368902106891</v>
      </c>
      <c r="E4319" s="19">
        <v>2011.0570853432687</v>
      </c>
      <c r="F4319" s="19">
        <f t="shared" si="670"/>
        <v>-813.52680534090007</v>
      </c>
      <c r="G4319" s="19">
        <f t="shared" si="671"/>
        <v>521.74515479310003</v>
      </c>
      <c r="H4319" s="19">
        <f t="shared" si="673"/>
        <v>6797.6268053409003</v>
      </c>
      <c r="I4319" s="19">
        <f t="shared" si="674"/>
        <v>135.952536106818</v>
      </c>
      <c r="J4319" s="19">
        <f t="shared" si="675"/>
        <v>2668.7547762431868</v>
      </c>
      <c r="K4319" s="19">
        <f t="shared" si="672"/>
        <v>106483.31557210315</v>
      </c>
      <c r="L4319" s="19">
        <f t="shared" si="676"/>
        <v>106483.31557210315</v>
      </c>
      <c r="M4319" s="19">
        <f t="shared" si="677"/>
        <v>0</v>
      </c>
      <c r="N4319" s="107">
        <f t="shared" si="678"/>
        <v>133140.73736015917</v>
      </c>
      <c r="O4319" s="107"/>
      <c r="P4319" s="107"/>
      <c r="Q4319" s="107">
        <f t="shared" si="679"/>
        <v>40949.892602772088</v>
      </c>
      <c r="R4319" s="106"/>
    </row>
    <row r="4320" spans="1:18" x14ac:dyDescent="0.45">
      <c r="A4320" s="4">
        <v>84.257999999999996</v>
      </c>
      <c r="B4320" s="4">
        <v>3503</v>
      </c>
      <c r="C4320" s="4">
        <v>39.9</v>
      </c>
      <c r="D4320" s="11">
        <v>2.9303077374853812</v>
      </c>
      <c r="E4320" s="19">
        <v>1992.6092614900592</v>
      </c>
      <c r="F4320" s="19">
        <f t="shared" si="670"/>
        <v>-813.52680534090007</v>
      </c>
      <c r="G4320" s="19">
        <f t="shared" si="671"/>
        <v>521.74515479310003</v>
      </c>
      <c r="H4320" s="19">
        <f t="shared" si="673"/>
        <v>6797.6268053409003</v>
      </c>
      <c r="I4320" s="19">
        <f t="shared" si="674"/>
        <v>135.952536106818</v>
      </c>
      <c r="J4320" s="19">
        <f t="shared" si="675"/>
        <v>2650.3069523899776</v>
      </c>
      <c r="K4320" s="19">
        <f t="shared" si="672"/>
        <v>105747.24740036011</v>
      </c>
      <c r="L4320" s="19">
        <f t="shared" si="676"/>
        <v>105747.24740036011</v>
      </c>
      <c r="M4320" s="19">
        <f t="shared" si="677"/>
        <v>0</v>
      </c>
      <c r="N4320" s="107">
        <f t="shared" si="678"/>
        <v>133140.73736015917</v>
      </c>
      <c r="O4320" s="107"/>
      <c r="P4320" s="107"/>
      <c r="Q4320" s="107">
        <f t="shared" si="679"/>
        <v>40949.892602772088</v>
      </c>
      <c r="R4320" s="106"/>
    </row>
    <row r="4321" spans="1:18" x14ac:dyDescent="0.45">
      <c r="A4321" s="4">
        <v>84.277000000000001</v>
      </c>
      <c r="B4321" s="4">
        <v>3504</v>
      </c>
      <c r="C4321" s="4">
        <v>40</v>
      </c>
      <c r="D4321" s="11">
        <v>2.8699387438830821</v>
      </c>
      <c r="E4321" s="19">
        <v>1951.5583458404958</v>
      </c>
      <c r="F4321" s="19">
        <f t="shared" si="670"/>
        <v>-817.60974400000009</v>
      </c>
      <c r="G4321" s="19">
        <f t="shared" si="671"/>
        <v>524.36369600000012</v>
      </c>
      <c r="H4321" s="19">
        <f t="shared" si="673"/>
        <v>6801.7097440000007</v>
      </c>
      <c r="I4321" s="19">
        <f t="shared" si="674"/>
        <v>136.03419488000003</v>
      </c>
      <c r="J4321" s="19">
        <f t="shared" si="675"/>
        <v>2611.9562367204958</v>
      </c>
      <c r="K4321" s="19">
        <f t="shared" si="672"/>
        <v>104478.24946881983</v>
      </c>
      <c r="L4321" s="19">
        <f t="shared" si="676"/>
        <v>104478.24946881983</v>
      </c>
      <c r="M4321" s="19">
        <f t="shared" si="677"/>
        <v>0</v>
      </c>
      <c r="N4321" s="107">
        <f t="shared" si="678"/>
        <v>133140.73736015917</v>
      </c>
      <c r="O4321" s="107"/>
      <c r="P4321" s="107"/>
      <c r="Q4321" s="107">
        <f t="shared" si="679"/>
        <v>40949.892602772088</v>
      </c>
      <c r="R4321" s="106"/>
    </row>
    <row r="4322" spans="1:18" x14ac:dyDescent="0.45">
      <c r="A4322" s="4">
        <v>84.296999999999997</v>
      </c>
      <c r="B4322" s="4">
        <v>3504</v>
      </c>
      <c r="C4322" s="4">
        <v>40.1</v>
      </c>
      <c r="D4322" s="11">
        <v>2.8764541754574875</v>
      </c>
      <c r="E4322" s="19">
        <v>1955.9888393110914</v>
      </c>
      <c r="F4322" s="19">
        <f t="shared" si="670"/>
        <v>-821.70290278090022</v>
      </c>
      <c r="G4322" s="19">
        <f t="shared" si="671"/>
        <v>526.98879175310014</v>
      </c>
      <c r="H4322" s="19">
        <f t="shared" si="673"/>
        <v>6805.8029027809007</v>
      </c>
      <c r="I4322" s="19">
        <f t="shared" si="674"/>
        <v>136.11605805561803</v>
      </c>
      <c r="J4322" s="19">
        <f t="shared" si="675"/>
        <v>2619.0936891198094</v>
      </c>
      <c r="K4322" s="19">
        <f t="shared" si="672"/>
        <v>105025.65693370436</v>
      </c>
      <c r="L4322" s="19">
        <f t="shared" si="676"/>
        <v>105025.65693370436</v>
      </c>
      <c r="M4322" s="19">
        <f t="shared" si="677"/>
        <v>0</v>
      </c>
      <c r="N4322" s="107">
        <f t="shared" si="678"/>
        <v>133140.73736015917</v>
      </c>
      <c r="O4322" s="107"/>
      <c r="P4322" s="107"/>
      <c r="Q4322" s="107">
        <f t="shared" si="679"/>
        <v>40949.892602772088</v>
      </c>
      <c r="R4322" s="106"/>
    </row>
    <row r="4323" spans="1:18" x14ac:dyDescent="0.45">
      <c r="A4323" s="4">
        <v>84.316000000000003</v>
      </c>
      <c r="B4323" s="4">
        <v>3505</v>
      </c>
      <c r="C4323" s="4">
        <v>40.1</v>
      </c>
      <c r="D4323" s="11">
        <v>2.9118467717642869</v>
      </c>
      <c r="E4323" s="19">
        <v>1980.0558047997151</v>
      </c>
      <c r="F4323" s="19">
        <f t="shared" si="670"/>
        <v>-821.70290278090022</v>
      </c>
      <c r="G4323" s="19">
        <f t="shared" si="671"/>
        <v>526.98879175310014</v>
      </c>
      <c r="H4323" s="19">
        <f t="shared" si="673"/>
        <v>6805.8029027809007</v>
      </c>
      <c r="I4323" s="19">
        <f t="shared" si="674"/>
        <v>136.11605805561803</v>
      </c>
      <c r="J4323" s="19">
        <f t="shared" si="675"/>
        <v>2643.1606546084331</v>
      </c>
      <c r="K4323" s="19">
        <f t="shared" si="672"/>
        <v>105990.74224979818</v>
      </c>
      <c r="L4323" s="19">
        <f t="shared" si="676"/>
        <v>105990.74224979818</v>
      </c>
      <c r="M4323" s="19">
        <f t="shared" si="677"/>
        <v>0</v>
      </c>
      <c r="N4323" s="107">
        <f t="shared" si="678"/>
        <v>133140.73736015917</v>
      </c>
      <c r="O4323" s="107"/>
      <c r="P4323" s="107"/>
      <c r="Q4323" s="107">
        <f t="shared" si="679"/>
        <v>40949.892602772088</v>
      </c>
      <c r="R4323" s="106"/>
    </row>
    <row r="4324" spans="1:18" x14ac:dyDescent="0.45">
      <c r="A4324" s="4">
        <v>84.335999999999999</v>
      </c>
      <c r="B4324" s="4">
        <v>3506</v>
      </c>
      <c r="C4324" s="4">
        <v>40.200000000000003</v>
      </c>
      <c r="D4324" s="11">
        <v>2.8840277341780984</v>
      </c>
      <c r="E4324" s="19">
        <v>1961.138859241107</v>
      </c>
      <c r="F4324" s="19">
        <f t="shared" si="670"/>
        <v>-825.80628168360022</v>
      </c>
      <c r="G4324" s="19">
        <f t="shared" si="671"/>
        <v>529.62044205240011</v>
      </c>
      <c r="H4324" s="19">
        <f t="shared" si="673"/>
        <v>6809.9062816836004</v>
      </c>
      <c r="I4324" s="19">
        <f t="shared" si="674"/>
        <v>136.19812563367202</v>
      </c>
      <c r="J4324" s="19">
        <f t="shared" si="675"/>
        <v>2626.9574269271793</v>
      </c>
      <c r="K4324" s="19">
        <f t="shared" si="672"/>
        <v>105603.68856247261</v>
      </c>
      <c r="L4324" s="19">
        <f t="shared" si="676"/>
        <v>105603.68856247261</v>
      </c>
      <c r="M4324" s="19">
        <f t="shared" si="677"/>
        <v>0</v>
      </c>
      <c r="N4324" s="107">
        <f t="shared" si="678"/>
        <v>133140.73736015917</v>
      </c>
      <c r="O4324" s="107"/>
      <c r="P4324" s="107"/>
      <c r="Q4324" s="107">
        <f t="shared" si="679"/>
        <v>40949.892602772088</v>
      </c>
      <c r="R4324" s="106"/>
    </row>
    <row r="4325" spans="1:18" x14ac:dyDescent="0.45">
      <c r="A4325" s="4">
        <v>84.355000000000004</v>
      </c>
      <c r="B4325" s="4">
        <v>3507</v>
      </c>
      <c r="C4325" s="4">
        <v>40.200000000000003</v>
      </c>
      <c r="D4325" s="11">
        <v>2.7485480778320763</v>
      </c>
      <c r="E4325" s="19">
        <v>1869.012692925812</v>
      </c>
      <c r="F4325" s="19">
        <f t="shared" si="670"/>
        <v>-825.80628168360022</v>
      </c>
      <c r="G4325" s="19">
        <f t="shared" si="671"/>
        <v>529.62044205240011</v>
      </c>
      <c r="H4325" s="19">
        <f t="shared" si="673"/>
        <v>6809.9062816836004</v>
      </c>
      <c r="I4325" s="19">
        <f t="shared" si="674"/>
        <v>136.19812563367202</v>
      </c>
      <c r="J4325" s="19">
        <f t="shared" si="675"/>
        <v>2534.8312606118843</v>
      </c>
      <c r="K4325" s="19">
        <f t="shared" si="672"/>
        <v>101900.21667659776</v>
      </c>
      <c r="L4325" s="19">
        <f t="shared" si="676"/>
        <v>101900.21667659776</v>
      </c>
      <c r="M4325" s="19">
        <f t="shared" si="677"/>
        <v>0</v>
      </c>
      <c r="N4325" s="107">
        <f t="shared" si="678"/>
        <v>133140.73736015917</v>
      </c>
      <c r="O4325" s="107"/>
      <c r="P4325" s="107"/>
      <c r="Q4325" s="107">
        <f t="shared" si="679"/>
        <v>40949.892602772088</v>
      </c>
      <c r="R4325" s="106"/>
    </row>
    <row r="4326" spans="1:18" x14ac:dyDescent="0.45">
      <c r="A4326" s="4">
        <v>84.375</v>
      </c>
      <c r="B4326" s="4">
        <v>3508</v>
      </c>
      <c r="C4326" s="4">
        <v>40.299999999999997</v>
      </c>
      <c r="D4326" s="11">
        <v>2.6591705611906735</v>
      </c>
      <c r="E4326" s="19">
        <v>1808.235981609658</v>
      </c>
      <c r="F4326" s="19">
        <f t="shared" si="670"/>
        <v>-829.91988070809998</v>
      </c>
      <c r="G4326" s="19">
        <f t="shared" si="671"/>
        <v>532.25864689790001</v>
      </c>
      <c r="H4326" s="19">
        <f t="shared" si="673"/>
        <v>6814.0198807081006</v>
      </c>
      <c r="I4326" s="19">
        <f t="shared" si="674"/>
        <v>136.28039761416201</v>
      </c>
      <c r="J4326" s="19">
        <f t="shared" si="675"/>
        <v>2476.7750261217202</v>
      </c>
      <c r="K4326" s="19">
        <f t="shared" si="672"/>
        <v>99814.03355270531</v>
      </c>
      <c r="L4326" s="19">
        <f t="shared" si="676"/>
        <v>99814.03355270531</v>
      </c>
      <c r="M4326" s="19">
        <f t="shared" si="677"/>
        <v>0</v>
      </c>
      <c r="N4326" s="107">
        <f t="shared" si="678"/>
        <v>133140.73736015917</v>
      </c>
      <c r="O4326" s="107"/>
      <c r="P4326" s="107"/>
      <c r="Q4326" s="107">
        <f t="shared" si="679"/>
        <v>40949.892602772088</v>
      </c>
      <c r="R4326" s="106"/>
    </row>
    <row r="4327" spans="1:18" x14ac:dyDescent="0.45">
      <c r="A4327" s="4">
        <v>84.394999999999996</v>
      </c>
      <c r="B4327" s="4">
        <v>3508</v>
      </c>
      <c r="C4327" s="4">
        <v>40.299999999999997</v>
      </c>
      <c r="D4327" s="11">
        <v>2.670640465827617</v>
      </c>
      <c r="E4327" s="19">
        <v>1816.0355167627795</v>
      </c>
      <c r="F4327" s="19">
        <f t="shared" si="670"/>
        <v>-829.91988070809998</v>
      </c>
      <c r="G4327" s="19">
        <f t="shared" si="671"/>
        <v>532.25864689790001</v>
      </c>
      <c r="H4327" s="19">
        <f t="shared" si="673"/>
        <v>6814.0198807081006</v>
      </c>
      <c r="I4327" s="19">
        <f t="shared" si="674"/>
        <v>136.28039761416201</v>
      </c>
      <c r="J4327" s="19">
        <f t="shared" si="675"/>
        <v>2484.5745612748415</v>
      </c>
      <c r="K4327" s="19">
        <f t="shared" si="672"/>
        <v>100128.35481937611</v>
      </c>
      <c r="L4327" s="19">
        <f t="shared" si="676"/>
        <v>100128.35481937611</v>
      </c>
      <c r="M4327" s="19">
        <f t="shared" si="677"/>
        <v>0</v>
      </c>
      <c r="N4327" s="107">
        <f t="shared" si="678"/>
        <v>133140.73736015917</v>
      </c>
      <c r="O4327" s="107"/>
      <c r="P4327" s="107"/>
      <c r="Q4327" s="107">
        <f t="shared" si="679"/>
        <v>40949.892602772088</v>
      </c>
      <c r="R4327" s="106"/>
    </row>
    <row r="4328" spans="1:18" x14ac:dyDescent="0.45">
      <c r="A4328" s="4">
        <v>84.414000000000001</v>
      </c>
      <c r="B4328" s="4">
        <v>3509</v>
      </c>
      <c r="C4328" s="4">
        <v>40.4</v>
      </c>
      <c r="D4328" s="11">
        <v>2.7578138436724915</v>
      </c>
      <c r="E4328" s="19">
        <v>1875.3134136972942</v>
      </c>
      <c r="F4328" s="19">
        <f t="shared" si="670"/>
        <v>-834.04369985440007</v>
      </c>
      <c r="G4328" s="19">
        <f t="shared" si="671"/>
        <v>534.90340628960007</v>
      </c>
      <c r="H4328" s="19">
        <f t="shared" si="673"/>
        <v>6818.1436998544004</v>
      </c>
      <c r="I4328" s="19">
        <f t="shared" si="674"/>
        <v>136.362873997088</v>
      </c>
      <c r="J4328" s="19">
        <f t="shared" si="675"/>
        <v>2546.5796939839825</v>
      </c>
      <c r="K4328" s="19">
        <f t="shared" si="672"/>
        <v>102881.81963695289</v>
      </c>
      <c r="L4328" s="19">
        <f t="shared" si="676"/>
        <v>102881.81963695289</v>
      </c>
      <c r="M4328" s="19">
        <f t="shared" si="677"/>
        <v>0</v>
      </c>
      <c r="N4328" s="107">
        <f t="shared" si="678"/>
        <v>133140.73736015917</v>
      </c>
      <c r="O4328" s="107"/>
      <c r="P4328" s="107"/>
      <c r="Q4328" s="107">
        <f t="shared" si="679"/>
        <v>40949.892602772088</v>
      </c>
      <c r="R4328" s="106"/>
    </row>
    <row r="4329" spans="1:18" x14ac:dyDescent="0.45">
      <c r="A4329" s="4">
        <v>84.433999999999997</v>
      </c>
      <c r="B4329" s="4">
        <v>3510</v>
      </c>
      <c r="C4329" s="4">
        <v>40.4</v>
      </c>
      <c r="D4329" s="11">
        <v>2.7958058058415998</v>
      </c>
      <c r="E4329" s="19">
        <v>1901.1479479722877</v>
      </c>
      <c r="F4329" s="19">
        <f t="shared" si="670"/>
        <v>-834.04369985440007</v>
      </c>
      <c r="G4329" s="19">
        <f t="shared" si="671"/>
        <v>534.90340628960007</v>
      </c>
      <c r="H4329" s="19">
        <f t="shared" si="673"/>
        <v>6818.1436998544004</v>
      </c>
      <c r="I4329" s="19">
        <f t="shared" si="674"/>
        <v>136.362873997088</v>
      </c>
      <c r="J4329" s="19">
        <f t="shared" si="675"/>
        <v>2572.414228258976</v>
      </c>
      <c r="K4329" s="19">
        <f t="shared" si="672"/>
        <v>103925.53482166263</v>
      </c>
      <c r="L4329" s="19">
        <f t="shared" si="676"/>
        <v>103925.53482166263</v>
      </c>
      <c r="M4329" s="19">
        <f t="shared" si="677"/>
        <v>0</v>
      </c>
      <c r="N4329" s="107">
        <f t="shared" si="678"/>
        <v>133140.73736015917</v>
      </c>
      <c r="O4329" s="107"/>
      <c r="P4329" s="107"/>
      <c r="Q4329" s="107">
        <f t="shared" si="679"/>
        <v>40949.892602772088</v>
      </c>
      <c r="R4329" s="106"/>
    </row>
    <row r="4330" spans="1:18" x14ac:dyDescent="0.45">
      <c r="A4330" s="4">
        <v>84.453000000000003</v>
      </c>
      <c r="B4330" s="4">
        <v>3511</v>
      </c>
      <c r="C4330" s="4">
        <v>40.5</v>
      </c>
      <c r="D4330" s="11">
        <v>2.7749644283667108</v>
      </c>
      <c r="E4330" s="19">
        <v>1886.9758112893633</v>
      </c>
      <c r="F4330" s="19">
        <f t="shared" si="670"/>
        <v>-838.17773912250016</v>
      </c>
      <c r="G4330" s="19">
        <f t="shared" si="671"/>
        <v>537.55472022750007</v>
      </c>
      <c r="H4330" s="19">
        <f t="shared" si="673"/>
        <v>6822.2777391225009</v>
      </c>
      <c r="I4330" s="19">
        <f t="shared" si="674"/>
        <v>136.44555478245002</v>
      </c>
      <c r="J4330" s="19">
        <f t="shared" si="675"/>
        <v>2560.9760862993135</v>
      </c>
      <c r="K4330" s="19">
        <f t="shared" si="672"/>
        <v>103719.5314951222</v>
      </c>
      <c r="L4330" s="19">
        <f t="shared" si="676"/>
        <v>103719.5314951222</v>
      </c>
      <c r="M4330" s="19">
        <f t="shared" si="677"/>
        <v>0</v>
      </c>
      <c r="N4330" s="107">
        <f t="shared" si="678"/>
        <v>133140.73736015917</v>
      </c>
      <c r="O4330" s="107"/>
      <c r="P4330" s="107"/>
      <c r="Q4330" s="107">
        <f t="shared" si="679"/>
        <v>40949.892602772088</v>
      </c>
      <c r="R4330" s="106"/>
    </row>
    <row r="4331" spans="1:18" x14ac:dyDescent="0.45">
      <c r="A4331" s="4">
        <v>84.472999999999999</v>
      </c>
      <c r="B4331" s="4">
        <v>3512</v>
      </c>
      <c r="C4331" s="4">
        <v>40.6</v>
      </c>
      <c r="D4331" s="11">
        <v>2.7288569344765534</v>
      </c>
      <c r="E4331" s="19">
        <v>1855.6227154440562</v>
      </c>
      <c r="F4331" s="19">
        <f t="shared" si="670"/>
        <v>-842.32199851240023</v>
      </c>
      <c r="G4331" s="19">
        <f t="shared" si="671"/>
        <v>540.21258871160012</v>
      </c>
      <c r="H4331" s="19">
        <f t="shared" si="673"/>
        <v>6826.4219985124009</v>
      </c>
      <c r="I4331" s="19">
        <f t="shared" si="674"/>
        <v>136.52843997024803</v>
      </c>
      <c r="J4331" s="19">
        <f t="shared" si="675"/>
        <v>2532.3637441259048</v>
      </c>
      <c r="K4331" s="19">
        <f t="shared" si="672"/>
        <v>102813.96801151174</v>
      </c>
      <c r="L4331" s="19">
        <f t="shared" si="676"/>
        <v>102813.96801151174</v>
      </c>
      <c r="M4331" s="19">
        <f t="shared" si="677"/>
        <v>0</v>
      </c>
      <c r="N4331" s="107">
        <f t="shared" si="678"/>
        <v>133140.73736015917</v>
      </c>
      <c r="O4331" s="107"/>
      <c r="P4331" s="107"/>
      <c r="Q4331" s="107">
        <f t="shared" si="679"/>
        <v>40949.892602772088</v>
      </c>
      <c r="R4331" s="106"/>
    </row>
    <row r="4332" spans="1:18" x14ac:dyDescent="0.45">
      <c r="A4332" s="4">
        <v>84.492000000000004</v>
      </c>
      <c r="B4332" s="4">
        <v>3512</v>
      </c>
      <c r="C4332" s="4">
        <v>40.6</v>
      </c>
      <c r="D4332" s="11">
        <v>2.6719768588246851</v>
      </c>
      <c r="E4332" s="19">
        <v>1816.9442640007858</v>
      </c>
      <c r="F4332" s="19">
        <f t="shared" si="670"/>
        <v>-842.32199851240023</v>
      </c>
      <c r="G4332" s="19">
        <f t="shared" si="671"/>
        <v>540.21258871160012</v>
      </c>
      <c r="H4332" s="19">
        <f t="shared" si="673"/>
        <v>6826.4219985124009</v>
      </c>
      <c r="I4332" s="19">
        <f t="shared" si="674"/>
        <v>136.52843997024803</v>
      </c>
      <c r="J4332" s="19">
        <f t="shared" si="675"/>
        <v>2493.6852926826341</v>
      </c>
      <c r="K4332" s="19">
        <f t="shared" si="672"/>
        <v>101243.62288291495</v>
      </c>
      <c r="L4332" s="19">
        <f t="shared" si="676"/>
        <v>101243.62288291495</v>
      </c>
      <c r="M4332" s="19">
        <f t="shared" si="677"/>
        <v>0</v>
      </c>
      <c r="N4332" s="107">
        <f t="shared" si="678"/>
        <v>133140.73736015917</v>
      </c>
      <c r="O4332" s="107"/>
      <c r="P4332" s="107"/>
      <c r="Q4332" s="107">
        <f t="shared" si="679"/>
        <v>40949.892602772088</v>
      </c>
      <c r="R4332" s="106"/>
    </row>
    <row r="4333" spans="1:18" x14ac:dyDescent="0.45">
      <c r="A4333" s="4">
        <v>84.512</v>
      </c>
      <c r="B4333" s="4">
        <v>3513</v>
      </c>
      <c r="C4333" s="4">
        <v>40.700000000000003</v>
      </c>
      <c r="D4333" s="11">
        <v>2.6116854669126885</v>
      </c>
      <c r="E4333" s="19">
        <v>1775.9461175006281</v>
      </c>
      <c r="F4333" s="19">
        <f t="shared" si="670"/>
        <v>-846.47647802410029</v>
      </c>
      <c r="G4333" s="19">
        <f t="shared" si="671"/>
        <v>542.87701174190011</v>
      </c>
      <c r="H4333" s="19">
        <f t="shared" si="673"/>
        <v>6830.5764780241007</v>
      </c>
      <c r="I4333" s="19">
        <f t="shared" si="674"/>
        <v>136.61152956048201</v>
      </c>
      <c r="J4333" s="19">
        <f t="shared" si="675"/>
        <v>2455.4346588030098</v>
      </c>
      <c r="K4333" s="19">
        <f t="shared" si="672"/>
        <v>99936.19061328251</v>
      </c>
      <c r="L4333" s="19">
        <f t="shared" si="676"/>
        <v>99936.19061328251</v>
      </c>
      <c r="M4333" s="19">
        <f t="shared" si="677"/>
        <v>0</v>
      </c>
      <c r="N4333" s="107">
        <f t="shared" si="678"/>
        <v>133140.73736015917</v>
      </c>
      <c r="O4333" s="107"/>
      <c r="P4333" s="107"/>
      <c r="Q4333" s="107">
        <f t="shared" si="679"/>
        <v>40949.892602772088</v>
      </c>
      <c r="R4333" s="106"/>
    </row>
    <row r="4334" spans="1:18" x14ac:dyDescent="0.45">
      <c r="A4334" s="4">
        <v>84.531000000000006</v>
      </c>
      <c r="B4334" s="4">
        <v>3514</v>
      </c>
      <c r="C4334" s="4">
        <v>40.700000000000003</v>
      </c>
      <c r="D4334" s="11">
        <v>2.6260737491758808</v>
      </c>
      <c r="E4334" s="19">
        <v>1785.730149439599</v>
      </c>
      <c r="F4334" s="19">
        <f t="shared" si="670"/>
        <v>-846.47647802410029</v>
      </c>
      <c r="G4334" s="19">
        <f t="shared" si="671"/>
        <v>542.87701174190011</v>
      </c>
      <c r="H4334" s="19">
        <f t="shared" si="673"/>
        <v>6830.5764780241007</v>
      </c>
      <c r="I4334" s="19">
        <f t="shared" si="674"/>
        <v>136.61152956048201</v>
      </c>
      <c r="J4334" s="19">
        <f t="shared" si="675"/>
        <v>2465.2186907419809</v>
      </c>
      <c r="K4334" s="19">
        <f t="shared" si="672"/>
        <v>100334.40071319863</v>
      </c>
      <c r="L4334" s="19">
        <f t="shared" si="676"/>
        <v>100334.40071319863</v>
      </c>
      <c r="M4334" s="19">
        <f t="shared" si="677"/>
        <v>0</v>
      </c>
      <c r="N4334" s="107">
        <f t="shared" si="678"/>
        <v>133140.73736015917</v>
      </c>
      <c r="O4334" s="107"/>
      <c r="P4334" s="107"/>
      <c r="Q4334" s="107">
        <f t="shared" si="679"/>
        <v>40949.892602772088</v>
      </c>
      <c r="R4334" s="106"/>
    </row>
    <row r="4335" spans="1:18" x14ac:dyDescent="0.45">
      <c r="A4335" s="4">
        <v>84.551000000000002</v>
      </c>
      <c r="B4335" s="4">
        <v>3515</v>
      </c>
      <c r="C4335" s="4">
        <v>40.799999999999997</v>
      </c>
      <c r="D4335" s="11">
        <v>2.7368790224707866</v>
      </c>
      <c r="E4335" s="19">
        <v>1861.0777352801349</v>
      </c>
      <c r="F4335" s="19">
        <f t="shared" si="670"/>
        <v>-850.64117765760011</v>
      </c>
      <c r="G4335" s="19">
        <f t="shared" si="671"/>
        <v>545.54798931840003</v>
      </c>
      <c r="H4335" s="19">
        <f t="shared" si="673"/>
        <v>6834.7411776576009</v>
      </c>
      <c r="I4335" s="19">
        <f t="shared" si="674"/>
        <v>136.69482355315202</v>
      </c>
      <c r="J4335" s="19">
        <f t="shared" si="675"/>
        <v>2543.320548151687</v>
      </c>
      <c r="K4335" s="19">
        <f t="shared" si="672"/>
        <v>103767.47836458882</v>
      </c>
      <c r="L4335" s="19">
        <f t="shared" si="676"/>
        <v>103767.47836458882</v>
      </c>
      <c r="M4335" s="19">
        <f t="shared" si="677"/>
        <v>0</v>
      </c>
      <c r="N4335" s="107">
        <f t="shared" si="678"/>
        <v>133140.73736015917</v>
      </c>
      <c r="O4335" s="107"/>
      <c r="P4335" s="107"/>
      <c r="Q4335" s="107">
        <f t="shared" si="679"/>
        <v>40949.892602772088</v>
      </c>
      <c r="R4335" s="106"/>
    </row>
    <row r="4336" spans="1:18" x14ac:dyDescent="0.45">
      <c r="A4336" s="4">
        <v>84.57</v>
      </c>
      <c r="B4336" s="4">
        <v>3515</v>
      </c>
      <c r="C4336" s="4">
        <v>40.799999999999997</v>
      </c>
      <c r="D4336" s="11">
        <v>2.90770431664063</v>
      </c>
      <c r="E4336" s="19">
        <v>1977.2389353156284</v>
      </c>
      <c r="F4336" s="19">
        <f t="shared" si="670"/>
        <v>-850.64117765760011</v>
      </c>
      <c r="G4336" s="19">
        <f t="shared" si="671"/>
        <v>545.54798931840003</v>
      </c>
      <c r="H4336" s="19">
        <f t="shared" si="673"/>
        <v>6834.7411776576009</v>
      </c>
      <c r="I4336" s="19">
        <f t="shared" si="674"/>
        <v>136.69482355315202</v>
      </c>
      <c r="J4336" s="19">
        <f t="shared" si="675"/>
        <v>2659.4817481871805</v>
      </c>
      <c r="K4336" s="19">
        <f t="shared" si="672"/>
        <v>108506.85532603695</v>
      </c>
      <c r="L4336" s="19">
        <f t="shared" si="676"/>
        <v>108506.85532603695</v>
      </c>
      <c r="M4336" s="19">
        <f t="shared" si="677"/>
        <v>0</v>
      </c>
      <c r="N4336" s="107">
        <f t="shared" si="678"/>
        <v>133140.73736015917</v>
      </c>
      <c r="O4336" s="107"/>
      <c r="P4336" s="107"/>
      <c r="Q4336" s="107">
        <f t="shared" si="679"/>
        <v>40949.892602772088</v>
      </c>
      <c r="R4336" s="106"/>
    </row>
    <row r="4337" spans="1:18" x14ac:dyDescent="0.45">
      <c r="A4337" s="4">
        <v>84.59</v>
      </c>
      <c r="B4337" s="4">
        <v>3516</v>
      </c>
      <c r="C4337" s="4">
        <v>40.9</v>
      </c>
      <c r="D4337" s="11">
        <v>3.0335560447068524</v>
      </c>
      <c r="E4337" s="19">
        <v>2062.8181104006594</v>
      </c>
      <c r="F4337" s="19">
        <f t="shared" si="670"/>
        <v>-854.81609741290015</v>
      </c>
      <c r="G4337" s="19">
        <f t="shared" si="671"/>
        <v>548.22552144110011</v>
      </c>
      <c r="H4337" s="19">
        <f t="shared" si="673"/>
        <v>6838.9160974129009</v>
      </c>
      <c r="I4337" s="19">
        <f t="shared" si="674"/>
        <v>136.77832194825803</v>
      </c>
      <c r="J4337" s="19">
        <f t="shared" si="675"/>
        <v>2747.8219537900177</v>
      </c>
      <c r="K4337" s="19">
        <f t="shared" si="672"/>
        <v>112385.91791001172</v>
      </c>
      <c r="L4337" s="19">
        <f t="shared" si="676"/>
        <v>112385.91791001172</v>
      </c>
      <c r="M4337" s="19">
        <f t="shared" si="677"/>
        <v>0</v>
      </c>
      <c r="N4337" s="107">
        <f t="shared" si="678"/>
        <v>133140.73736015917</v>
      </c>
      <c r="O4337" s="107"/>
      <c r="P4337" s="107"/>
      <c r="Q4337" s="107">
        <f t="shared" si="679"/>
        <v>40949.892602772088</v>
      </c>
      <c r="R4337" s="106"/>
    </row>
    <row r="4338" spans="1:18" x14ac:dyDescent="0.45">
      <c r="A4338" s="4">
        <v>84.608999999999995</v>
      </c>
      <c r="B4338" s="4">
        <v>3517</v>
      </c>
      <c r="C4338" s="4">
        <v>41</v>
      </c>
      <c r="D4338" s="11">
        <v>2.9865702567015964</v>
      </c>
      <c r="E4338" s="19">
        <v>2030.8677745570856</v>
      </c>
      <c r="F4338" s="19">
        <f t="shared" si="670"/>
        <v>-859.00123729000018</v>
      </c>
      <c r="G4338" s="19">
        <f t="shared" si="671"/>
        <v>550.90960811000014</v>
      </c>
      <c r="H4338" s="19">
        <f t="shared" si="673"/>
        <v>6843.1012372900004</v>
      </c>
      <c r="I4338" s="19">
        <f t="shared" si="674"/>
        <v>136.8620247458</v>
      </c>
      <c r="J4338" s="19">
        <f t="shared" si="675"/>
        <v>2718.6394074128857</v>
      </c>
      <c r="K4338" s="19">
        <f t="shared" si="672"/>
        <v>111464.21570392832</v>
      </c>
      <c r="L4338" s="19">
        <f t="shared" si="676"/>
        <v>111464.21570392832</v>
      </c>
      <c r="M4338" s="19">
        <f t="shared" si="677"/>
        <v>0</v>
      </c>
      <c r="N4338" s="107">
        <f t="shared" si="678"/>
        <v>133140.73736015917</v>
      </c>
      <c r="O4338" s="107"/>
      <c r="P4338" s="107"/>
      <c r="Q4338" s="107">
        <f t="shared" si="679"/>
        <v>40949.892602772088</v>
      </c>
      <c r="R4338" s="106"/>
    </row>
    <row r="4339" spans="1:18" x14ac:dyDescent="0.45">
      <c r="A4339" s="4">
        <v>84.629000000000005</v>
      </c>
      <c r="B4339" s="4">
        <v>3518</v>
      </c>
      <c r="C4339" s="4">
        <v>41</v>
      </c>
      <c r="D4339" s="11">
        <v>2.8333393629612527</v>
      </c>
      <c r="E4339" s="19">
        <v>1926.6707668136519</v>
      </c>
      <c r="F4339" s="19">
        <f t="shared" si="670"/>
        <v>-859.00123729000018</v>
      </c>
      <c r="G4339" s="19">
        <f t="shared" si="671"/>
        <v>550.90960811000014</v>
      </c>
      <c r="H4339" s="19">
        <f t="shared" si="673"/>
        <v>6843.1012372900004</v>
      </c>
      <c r="I4339" s="19">
        <f t="shared" si="674"/>
        <v>136.8620247458</v>
      </c>
      <c r="J4339" s="19">
        <f t="shared" si="675"/>
        <v>2614.4423996694522</v>
      </c>
      <c r="K4339" s="19">
        <f t="shared" si="672"/>
        <v>107192.13838644754</v>
      </c>
      <c r="L4339" s="19">
        <f t="shared" si="676"/>
        <v>107192.13838644754</v>
      </c>
      <c r="M4339" s="19">
        <f t="shared" si="677"/>
        <v>0</v>
      </c>
      <c r="N4339" s="107">
        <f t="shared" si="678"/>
        <v>133140.73736015917</v>
      </c>
      <c r="O4339" s="107"/>
      <c r="P4339" s="107"/>
      <c r="Q4339" s="107">
        <f t="shared" si="679"/>
        <v>40949.892602772088</v>
      </c>
      <c r="R4339" s="106"/>
    </row>
    <row r="4340" spans="1:18" x14ac:dyDescent="0.45">
      <c r="A4340" s="4">
        <v>84.647999999999996</v>
      </c>
      <c r="B4340" s="4">
        <v>3519</v>
      </c>
      <c r="C4340" s="4">
        <v>41.1</v>
      </c>
      <c r="D4340" s="11">
        <v>2.7404832909068149</v>
      </c>
      <c r="E4340" s="19">
        <v>1863.528637816634</v>
      </c>
      <c r="F4340" s="19">
        <f t="shared" si="670"/>
        <v>-863.19659728890019</v>
      </c>
      <c r="G4340" s="19">
        <f t="shared" si="671"/>
        <v>553.60024932510009</v>
      </c>
      <c r="H4340" s="19">
        <f t="shared" si="673"/>
        <v>6847.2965972889006</v>
      </c>
      <c r="I4340" s="19">
        <f t="shared" si="674"/>
        <v>136.94593194577803</v>
      </c>
      <c r="J4340" s="19">
        <f t="shared" si="675"/>
        <v>2554.074819087512</v>
      </c>
      <c r="K4340" s="19">
        <f t="shared" si="672"/>
        <v>104972.47506449674</v>
      </c>
      <c r="L4340" s="19">
        <f t="shared" si="676"/>
        <v>104972.47506449674</v>
      </c>
      <c r="M4340" s="19">
        <f t="shared" si="677"/>
        <v>0</v>
      </c>
      <c r="N4340" s="107">
        <f t="shared" si="678"/>
        <v>133140.73736015917</v>
      </c>
      <c r="O4340" s="107"/>
      <c r="P4340" s="107"/>
      <c r="Q4340" s="107">
        <f t="shared" si="679"/>
        <v>40949.892602772088</v>
      </c>
      <c r="R4340" s="106"/>
    </row>
    <row r="4341" spans="1:18" x14ac:dyDescent="0.45">
      <c r="A4341" s="4">
        <v>84.668000000000006</v>
      </c>
      <c r="B4341" s="4">
        <v>3520</v>
      </c>
      <c r="C4341" s="4">
        <v>41.2</v>
      </c>
      <c r="D4341" s="11">
        <v>2.6697046939464579</v>
      </c>
      <c r="E4341" s="19">
        <v>1815.3991918835914</v>
      </c>
      <c r="F4341" s="19">
        <f t="shared" si="670"/>
        <v>-867.40217740960031</v>
      </c>
      <c r="G4341" s="19">
        <f t="shared" si="671"/>
        <v>556.29744508640022</v>
      </c>
      <c r="H4341" s="19">
        <f t="shared" si="673"/>
        <v>6851.5021774096003</v>
      </c>
      <c r="I4341" s="19">
        <f t="shared" si="674"/>
        <v>137.030043548192</v>
      </c>
      <c r="J4341" s="19">
        <f t="shared" si="675"/>
        <v>2508.7266805181835</v>
      </c>
      <c r="K4341" s="19">
        <f t="shared" si="672"/>
        <v>103359.53923734916</v>
      </c>
      <c r="L4341" s="19">
        <f t="shared" si="676"/>
        <v>103359.53923734916</v>
      </c>
      <c r="M4341" s="19">
        <f t="shared" si="677"/>
        <v>0</v>
      </c>
      <c r="N4341" s="107">
        <f t="shared" si="678"/>
        <v>133140.73736015917</v>
      </c>
      <c r="O4341" s="107"/>
      <c r="P4341" s="107"/>
      <c r="Q4341" s="107">
        <f t="shared" si="679"/>
        <v>40949.892602772088</v>
      </c>
      <c r="R4341" s="106"/>
    </row>
    <row r="4342" spans="1:18" x14ac:dyDescent="0.45">
      <c r="A4342" s="4">
        <v>84.688000000000002</v>
      </c>
      <c r="B4342" s="4">
        <v>3520</v>
      </c>
      <c r="C4342" s="4">
        <v>41.2</v>
      </c>
      <c r="D4342" s="11">
        <v>2.6408784319080087</v>
      </c>
      <c r="E4342" s="19">
        <v>1795.797333697446</v>
      </c>
      <c r="F4342" s="19">
        <f t="shared" si="670"/>
        <v>-867.40217740960031</v>
      </c>
      <c r="G4342" s="19">
        <f t="shared" si="671"/>
        <v>556.29744508640022</v>
      </c>
      <c r="H4342" s="19">
        <f t="shared" si="673"/>
        <v>6851.5021774096003</v>
      </c>
      <c r="I4342" s="19">
        <f t="shared" si="674"/>
        <v>137.030043548192</v>
      </c>
      <c r="J4342" s="19">
        <f t="shared" si="675"/>
        <v>2489.1248223320381</v>
      </c>
      <c r="K4342" s="19">
        <f t="shared" si="672"/>
        <v>102551.94268007997</v>
      </c>
      <c r="L4342" s="19">
        <f t="shared" si="676"/>
        <v>102551.94268007997</v>
      </c>
      <c r="M4342" s="19">
        <f t="shared" si="677"/>
        <v>0</v>
      </c>
      <c r="N4342" s="107">
        <f t="shared" si="678"/>
        <v>133140.73736015917</v>
      </c>
      <c r="O4342" s="107"/>
      <c r="P4342" s="107"/>
      <c r="Q4342" s="107">
        <f t="shared" si="679"/>
        <v>40949.892602772088</v>
      </c>
      <c r="R4342" s="106"/>
    </row>
    <row r="4343" spans="1:18" x14ac:dyDescent="0.45">
      <c r="A4343" s="4">
        <v>84.706999999999994</v>
      </c>
      <c r="B4343" s="4">
        <v>3521</v>
      </c>
      <c r="C4343" s="4">
        <v>41.3</v>
      </c>
      <c r="D4343" s="11">
        <v>2.5962703994937324</v>
      </c>
      <c r="E4343" s="19">
        <v>1765.4638716557381</v>
      </c>
      <c r="F4343" s="19">
        <f t="shared" si="670"/>
        <v>-871.61797765210008</v>
      </c>
      <c r="G4343" s="19">
        <f t="shared" si="671"/>
        <v>559.00119539390005</v>
      </c>
      <c r="H4343" s="19">
        <f t="shared" si="673"/>
        <v>6855.7179776521007</v>
      </c>
      <c r="I4343" s="19">
        <f t="shared" si="674"/>
        <v>137.11435955304202</v>
      </c>
      <c r="J4343" s="19">
        <f t="shared" si="675"/>
        <v>2461.5794266026801</v>
      </c>
      <c r="K4343" s="19">
        <f t="shared" si="672"/>
        <v>101663.23031869068</v>
      </c>
      <c r="L4343" s="19">
        <f t="shared" si="676"/>
        <v>101663.23031869068</v>
      </c>
      <c r="M4343" s="19">
        <f t="shared" si="677"/>
        <v>0</v>
      </c>
      <c r="N4343" s="107">
        <f t="shared" si="678"/>
        <v>133140.73736015917</v>
      </c>
      <c r="O4343" s="107"/>
      <c r="P4343" s="107"/>
      <c r="Q4343" s="107">
        <f t="shared" si="679"/>
        <v>40949.892602772088</v>
      </c>
      <c r="R4343" s="106"/>
    </row>
    <row r="4344" spans="1:18" x14ac:dyDescent="0.45">
      <c r="A4344" s="4">
        <v>84.727000000000004</v>
      </c>
      <c r="B4344" s="4">
        <v>3522</v>
      </c>
      <c r="C4344" s="4">
        <v>41.3</v>
      </c>
      <c r="D4344" s="11">
        <v>2.7103324432917009</v>
      </c>
      <c r="E4344" s="19">
        <v>1843.0260614383567</v>
      </c>
      <c r="F4344" s="19">
        <f t="shared" si="670"/>
        <v>-871.61797765210008</v>
      </c>
      <c r="G4344" s="19">
        <f t="shared" si="671"/>
        <v>559.00119539390005</v>
      </c>
      <c r="H4344" s="19">
        <f t="shared" si="673"/>
        <v>6855.7179776521007</v>
      </c>
      <c r="I4344" s="19">
        <f t="shared" si="674"/>
        <v>137.11435955304202</v>
      </c>
      <c r="J4344" s="19">
        <f t="shared" si="675"/>
        <v>2539.1416163852987</v>
      </c>
      <c r="K4344" s="19">
        <f t="shared" si="672"/>
        <v>104866.54875671283</v>
      </c>
      <c r="L4344" s="19">
        <f t="shared" si="676"/>
        <v>104866.54875671283</v>
      </c>
      <c r="M4344" s="19">
        <f t="shared" si="677"/>
        <v>0</v>
      </c>
      <c r="N4344" s="107">
        <f t="shared" si="678"/>
        <v>133140.73736015917</v>
      </c>
      <c r="O4344" s="107"/>
      <c r="P4344" s="107"/>
      <c r="Q4344" s="107">
        <f t="shared" si="679"/>
        <v>40949.892602772088</v>
      </c>
      <c r="R4344" s="106"/>
    </row>
    <row r="4345" spans="1:18" x14ac:dyDescent="0.45">
      <c r="A4345" s="4">
        <v>84.745999999999995</v>
      </c>
      <c r="B4345" s="4">
        <v>3523</v>
      </c>
      <c r="C4345" s="4">
        <v>41.4</v>
      </c>
      <c r="D4345" s="11">
        <v>2.8125078095397082</v>
      </c>
      <c r="E4345" s="19">
        <v>1912.5053104870017</v>
      </c>
      <c r="F4345" s="19">
        <f t="shared" si="670"/>
        <v>-875.84399801640006</v>
      </c>
      <c r="G4345" s="19">
        <f t="shared" si="671"/>
        <v>561.71150024760004</v>
      </c>
      <c r="H4345" s="19">
        <f t="shared" si="673"/>
        <v>6859.9439980164007</v>
      </c>
      <c r="I4345" s="19">
        <f t="shared" si="674"/>
        <v>137.19887996032801</v>
      </c>
      <c r="J4345" s="19">
        <f t="shared" si="675"/>
        <v>2611.4156906949297</v>
      </c>
      <c r="K4345" s="19">
        <f t="shared" si="672"/>
        <v>108112.60959477008</v>
      </c>
      <c r="L4345" s="19">
        <f t="shared" si="676"/>
        <v>108112.60959477008</v>
      </c>
      <c r="M4345" s="19">
        <f t="shared" si="677"/>
        <v>0</v>
      </c>
      <c r="N4345" s="107">
        <f t="shared" si="678"/>
        <v>133140.73736015917</v>
      </c>
      <c r="O4345" s="107"/>
      <c r="P4345" s="107"/>
      <c r="Q4345" s="107">
        <f t="shared" si="679"/>
        <v>40949.892602772088</v>
      </c>
      <c r="R4345" s="106"/>
    </row>
    <row r="4346" spans="1:18" x14ac:dyDescent="0.45">
      <c r="A4346" s="4">
        <v>84.766000000000005</v>
      </c>
      <c r="B4346" s="4">
        <v>3524</v>
      </c>
      <c r="C4346" s="4">
        <v>41.5</v>
      </c>
      <c r="D4346" s="11">
        <v>2.6753814324621681</v>
      </c>
      <c r="E4346" s="19">
        <v>1819.2593740742743</v>
      </c>
      <c r="F4346" s="19">
        <f t="shared" si="670"/>
        <v>-880.08023850250015</v>
      </c>
      <c r="G4346" s="19">
        <f t="shared" si="671"/>
        <v>564.42835964750009</v>
      </c>
      <c r="H4346" s="19">
        <f t="shared" si="673"/>
        <v>6864.1802385025003</v>
      </c>
      <c r="I4346" s="19">
        <f t="shared" si="674"/>
        <v>137.28360477005</v>
      </c>
      <c r="J4346" s="19">
        <f t="shared" si="675"/>
        <v>2520.9713384918241</v>
      </c>
      <c r="K4346" s="19">
        <f t="shared" si="672"/>
        <v>104620.3105474107</v>
      </c>
      <c r="L4346" s="19">
        <f t="shared" si="676"/>
        <v>104620.3105474107</v>
      </c>
      <c r="M4346" s="19">
        <f t="shared" si="677"/>
        <v>0</v>
      </c>
      <c r="N4346" s="107">
        <f t="shared" si="678"/>
        <v>133140.73736015917</v>
      </c>
      <c r="O4346" s="107"/>
      <c r="P4346" s="107"/>
      <c r="Q4346" s="107">
        <f t="shared" si="679"/>
        <v>40949.892602772088</v>
      </c>
      <c r="R4346" s="106"/>
    </row>
    <row r="4347" spans="1:18" x14ac:dyDescent="0.45">
      <c r="A4347" s="4">
        <v>84.784999999999997</v>
      </c>
      <c r="B4347" s="4">
        <v>3524</v>
      </c>
      <c r="C4347" s="4">
        <v>41.5</v>
      </c>
      <c r="D4347" s="11">
        <v>2.4478443687859697</v>
      </c>
      <c r="E4347" s="19">
        <v>1664.5341707744594</v>
      </c>
      <c r="F4347" s="19">
        <f t="shared" si="670"/>
        <v>-880.08023850250015</v>
      </c>
      <c r="G4347" s="19">
        <f t="shared" si="671"/>
        <v>564.42835964750009</v>
      </c>
      <c r="H4347" s="19">
        <f t="shared" si="673"/>
        <v>6864.1802385025003</v>
      </c>
      <c r="I4347" s="19">
        <f t="shared" si="674"/>
        <v>137.28360477005</v>
      </c>
      <c r="J4347" s="19">
        <f t="shared" si="675"/>
        <v>2366.2461351920092</v>
      </c>
      <c r="K4347" s="19">
        <f t="shared" si="672"/>
        <v>98199.214610468378</v>
      </c>
      <c r="L4347" s="19">
        <f t="shared" si="676"/>
        <v>98199.214610468378</v>
      </c>
      <c r="M4347" s="19">
        <f t="shared" si="677"/>
        <v>0</v>
      </c>
      <c r="N4347" s="107">
        <f t="shared" si="678"/>
        <v>133140.73736015917</v>
      </c>
      <c r="O4347" s="107"/>
      <c r="P4347" s="107"/>
      <c r="Q4347" s="107">
        <f t="shared" si="679"/>
        <v>40949.892602772088</v>
      </c>
      <c r="R4347" s="106"/>
    </row>
    <row r="4348" spans="1:18" x14ac:dyDescent="0.45">
      <c r="A4348" s="4">
        <v>84.805000000000007</v>
      </c>
      <c r="B4348" s="4">
        <v>3525</v>
      </c>
      <c r="C4348" s="4">
        <v>41.6</v>
      </c>
      <c r="D4348" s="11">
        <v>2.3924913210488188</v>
      </c>
      <c r="E4348" s="19">
        <v>1626.8940983131968</v>
      </c>
      <c r="F4348" s="19">
        <f t="shared" si="670"/>
        <v>-884.32669911040023</v>
      </c>
      <c r="G4348" s="19">
        <f t="shared" si="671"/>
        <v>567.15177359360018</v>
      </c>
      <c r="H4348" s="19">
        <f t="shared" si="673"/>
        <v>6868.4266991104005</v>
      </c>
      <c r="I4348" s="19">
        <f t="shared" si="674"/>
        <v>137.36853398220802</v>
      </c>
      <c r="J4348" s="19">
        <f t="shared" si="675"/>
        <v>2331.4144058890051</v>
      </c>
      <c r="K4348" s="19">
        <f t="shared" si="672"/>
        <v>96986.83928498262</v>
      </c>
      <c r="L4348" s="19">
        <f t="shared" si="676"/>
        <v>96986.83928498262</v>
      </c>
      <c r="M4348" s="19">
        <f t="shared" si="677"/>
        <v>0</v>
      </c>
      <c r="N4348" s="107">
        <f t="shared" si="678"/>
        <v>133140.73736015917</v>
      </c>
      <c r="O4348" s="107"/>
      <c r="P4348" s="107"/>
      <c r="Q4348" s="107">
        <f t="shared" si="679"/>
        <v>40949.892602772088</v>
      </c>
      <c r="R4348" s="106"/>
    </row>
    <row r="4349" spans="1:18" x14ac:dyDescent="0.45">
      <c r="A4349" s="4">
        <v>84.823999999999998</v>
      </c>
      <c r="B4349" s="4">
        <v>3526</v>
      </c>
      <c r="C4349" s="4">
        <v>41.6</v>
      </c>
      <c r="D4349" s="11">
        <v>2.3794908871799141</v>
      </c>
      <c r="E4349" s="19">
        <v>1618.0538032823415</v>
      </c>
      <c r="F4349" s="19">
        <f t="shared" si="670"/>
        <v>-884.32669911040023</v>
      </c>
      <c r="G4349" s="19">
        <f t="shared" si="671"/>
        <v>567.15177359360018</v>
      </c>
      <c r="H4349" s="19">
        <f t="shared" si="673"/>
        <v>6868.4266991104005</v>
      </c>
      <c r="I4349" s="19">
        <f t="shared" si="674"/>
        <v>137.36853398220802</v>
      </c>
      <c r="J4349" s="19">
        <f t="shared" si="675"/>
        <v>2322.5741108581501</v>
      </c>
      <c r="K4349" s="19">
        <f t="shared" si="672"/>
        <v>96619.083011699055</v>
      </c>
      <c r="L4349" s="19">
        <f t="shared" si="676"/>
        <v>96619.083011699055</v>
      </c>
      <c r="M4349" s="19">
        <f t="shared" si="677"/>
        <v>0</v>
      </c>
      <c r="N4349" s="107">
        <f t="shared" si="678"/>
        <v>133140.73736015917</v>
      </c>
      <c r="O4349" s="107"/>
      <c r="P4349" s="107"/>
      <c r="Q4349" s="107">
        <f t="shared" si="679"/>
        <v>40949.892602772088</v>
      </c>
      <c r="R4349" s="106"/>
    </row>
    <row r="4350" spans="1:18" x14ac:dyDescent="0.45">
      <c r="A4350" s="4">
        <v>84.843999999999994</v>
      </c>
      <c r="B4350" s="4">
        <v>3527</v>
      </c>
      <c r="C4350" s="4">
        <v>41.7</v>
      </c>
      <c r="D4350" s="11">
        <v>2.5028977560869072</v>
      </c>
      <c r="E4350" s="19">
        <v>1701.970474139097</v>
      </c>
      <c r="F4350" s="19">
        <f t="shared" si="670"/>
        <v>-888.58337984010029</v>
      </c>
      <c r="G4350" s="19">
        <f t="shared" si="671"/>
        <v>569.88174208590021</v>
      </c>
      <c r="H4350" s="19">
        <f t="shared" si="673"/>
        <v>6872.6833798401003</v>
      </c>
      <c r="I4350" s="19">
        <f t="shared" si="674"/>
        <v>137.45366759680201</v>
      </c>
      <c r="J4350" s="19">
        <f t="shared" si="675"/>
        <v>2409.3058838217994</v>
      </c>
      <c r="K4350" s="19">
        <f t="shared" si="672"/>
        <v>100468.05535536904</v>
      </c>
      <c r="L4350" s="19">
        <f t="shared" si="676"/>
        <v>100468.05535536904</v>
      </c>
      <c r="M4350" s="19">
        <f t="shared" si="677"/>
        <v>0</v>
      </c>
      <c r="N4350" s="107">
        <f t="shared" si="678"/>
        <v>133140.73736015917</v>
      </c>
      <c r="O4350" s="107"/>
      <c r="P4350" s="107"/>
      <c r="Q4350" s="107">
        <f t="shared" si="679"/>
        <v>40949.892602772088</v>
      </c>
      <c r="R4350" s="106"/>
    </row>
    <row r="4351" spans="1:18" x14ac:dyDescent="0.45">
      <c r="A4351" s="4">
        <v>84.863</v>
      </c>
      <c r="B4351" s="4">
        <v>3528</v>
      </c>
      <c r="C4351" s="4">
        <v>41.8</v>
      </c>
      <c r="D4351" s="11">
        <v>2.5387809556877414</v>
      </c>
      <c r="E4351" s="19">
        <v>1726.3710498676642</v>
      </c>
      <c r="F4351" s="19">
        <f t="shared" si="670"/>
        <v>-892.85028069160001</v>
      </c>
      <c r="G4351" s="19">
        <f t="shared" si="671"/>
        <v>572.61826512440007</v>
      </c>
      <c r="H4351" s="19">
        <f t="shared" si="673"/>
        <v>6876.9502806916007</v>
      </c>
      <c r="I4351" s="19">
        <f t="shared" si="674"/>
        <v>137.53900561383202</v>
      </c>
      <c r="J4351" s="19">
        <f t="shared" si="675"/>
        <v>2436.5283206058966</v>
      </c>
      <c r="K4351" s="19">
        <f t="shared" si="672"/>
        <v>101846.88380132648</v>
      </c>
      <c r="L4351" s="19">
        <f t="shared" si="676"/>
        <v>101846.88380132648</v>
      </c>
      <c r="M4351" s="19">
        <f t="shared" si="677"/>
        <v>0</v>
      </c>
      <c r="N4351" s="107">
        <f t="shared" si="678"/>
        <v>133140.73736015917</v>
      </c>
      <c r="O4351" s="107"/>
      <c r="P4351" s="107"/>
      <c r="Q4351" s="107">
        <f t="shared" si="679"/>
        <v>40949.892602772088</v>
      </c>
      <c r="R4351" s="106"/>
    </row>
    <row r="4352" spans="1:18" x14ac:dyDescent="0.45">
      <c r="A4352" s="4">
        <v>84.882999999999996</v>
      </c>
      <c r="B4352" s="4">
        <v>3528</v>
      </c>
      <c r="C4352" s="4">
        <v>41.8</v>
      </c>
      <c r="D4352" s="11">
        <v>2.4742942444405638</v>
      </c>
      <c r="E4352" s="19">
        <v>1682.5200862195834</v>
      </c>
      <c r="F4352" s="19">
        <f t="shared" si="670"/>
        <v>-892.85028069160001</v>
      </c>
      <c r="G4352" s="19">
        <f t="shared" si="671"/>
        <v>572.61826512440007</v>
      </c>
      <c r="H4352" s="19">
        <f t="shared" si="673"/>
        <v>6876.9502806916007</v>
      </c>
      <c r="I4352" s="19">
        <f t="shared" si="674"/>
        <v>137.53900561383202</v>
      </c>
      <c r="J4352" s="19">
        <f t="shared" si="675"/>
        <v>2392.6773569578154</v>
      </c>
      <c r="K4352" s="19">
        <f t="shared" si="672"/>
        <v>100013.91352083668</v>
      </c>
      <c r="L4352" s="19">
        <f t="shared" si="676"/>
        <v>100013.91352083668</v>
      </c>
      <c r="M4352" s="19">
        <f t="shared" si="677"/>
        <v>0</v>
      </c>
      <c r="N4352" s="107">
        <f t="shared" si="678"/>
        <v>133140.73736015917</v>
      </c>
      <c r="O4352" s="107"/>
      <c r="P4352" s="107"/>
      <c r="Q4352" s="107">
        <f t="shared" si="679"/>
        <v>40949.892602772088</v>
      </c>
      <c r="R4352" s="106"/>
    </row>
    <row r="4353" spans="1:18" x14ac:dyDescent="0.45">
      <c r="A4353" s="4">
        <v>84.902000000000001</v>
      </c>
      <c r="B4353" s="4">
        <v>3529</v>
      </c>
      <c r="C4353" s="4">
        <v>41.9</v>
      </c>
      <c r="D4353" s="11">
        <v>2.4712962543440202</v>
      </c>
      <c r="E4353" s="19">
        <v>1680.4814529539337</v>
      </c>
      <c r="F4353" s="19">
        <f t="shared" si="670"/>
        <v>-897.12740166490005</v>
      </c>
      <c r="G4353" s="19">
        <f t="shared" si="671"/>
        <v>575.36134270910009</v>
      </c>
      <c r="H4353" s="19">
        <f t="shared" si="673"/>
        <v>6881.2274016649008</v>
      </c>
      <c r="I4353" s="19">
        <f t="shared" si="674"/>
        <v>137.62454803329803</v>
      </c>
      <c r="J4353" s="19">
        <f t="shared" si="675"/>
        <v>2393.4673436963321</v>
      </c>
      <c r="K4353" s="19">
        <f t="shared" si="672"/>
        <v>100286.28170087631</v>
      </c>
      <c r="L4353" s="19">
        <f t="shared" si="676"/>
        <v>100286.28170087631</v>
      </c>
      <c r="M4353" s="19">
        <f t="shared" si="677"/>
        <v>0</v>
      </c>
      <c r="N4353" s="107">
        <f t="shared" si="678"/>
        <v>133140.73736015917</v>
      </c>
      <c r="O4353" s="107"/>
      <c r="P4353" s="107"/>
      <c r="Q4353" s="107">
        <f t="shared" si="679"/>
        <v>40949.892602772088</v>
      </c>
      <c r="R4353" s="106"/>
    </row>
    <row r="4354" spans="1:18" x14ac:dyDescent="0.45">
      <c r="A4354" s="4">
        <v>84.921999999999997</v>
      </c>
      <c r="B4354" s="4">
        <v>3530</v>
      </c>
      <c r="C4354" s="4">
        <v>41.9</v>
      </c>
      <c r="D4354" s="11">
        <v>2.5310160111587092</v>
      </c>
      <c r="E4354" s="19">
        <v>1721.0908875879222</v>
      </c>
      <c r="F4354" s="19">
        <f t="shared" si="670"/>
        <v>-897.12740166490005</v>
      </c>
      <c r="G4354" s="19">
        <f t="shared" si="671"/>
        <v>575.36134270910009</v>
      </c>
      <c r="H4354" s="19">
        <f t="shared" si="673"/>
        <v>6881.2274016649008</v>
      </c>
      <c r="I4354" s="19">
        <f t="shared" si="674"/>
        <v>137.62454803329803</v>
      </c>
      <c r="J4354" s="19">
        <f t="shared" si="675"/>
        <v>2434.0767783303204</v>
      </c>
      <c r="K4354" s="19">
        <f t="shared" si="672"/>
        <v>101987.81701204042</v>
      </c>
      <c r="L4354" s="19">
        <f t="shared" si="676"/>
        <v>101987.81701204042</v>
      </c>
      <c r="M4354" s="19">
        <f t="shared" si="677"/>
        <v>0</v>
      </c>
      <c r="N4354" s="107">
        <f t="shared" si="678"/>
        <v>133140.73736015917</v>
      </c>
      <c r="O4354" s="107"/>
      <c r="P4354" s="107"/>
      <c r="Q4354" s="107">
        <f t="shared" si="679"/>
        <v>40949.892602772088</v>
      </c>
      <c r="R4354" s="106"/>
    </row>
    <row r="4355" spans="1:18" x14ac:dyDescent="0.45">
      <c r="A4355" s="4">
        <v>84.941000000000003</v>
      </c>
      <c r="B4355" s="4">
        <v>3531</v>
      </c>
      <c r="C4355" s="4">
        <v>42</v>
      </c>
      <c r="D4355" s="11">
        <v>2.55953588840595</v>
      </c>
      <c r="E4355" s="19">
        <v>1740.4844041160461</v>
      </c>
      <c r="F4355" s="19">
        <f t="shared" si="670"/>
        <v>-901.41474276000019</v>
      </c>
      <c r="G4355" s="19">
        <f t="shared" si="671"/>
        <v>578.11097484000004</v>
      </c>
      <c r="H4355" s="19">
        <f t="shared" si="673"/>
        <v>6885.5147427600004</v>
      </c>
      <c r="I4355" s="19">
        <f t="shared" si="674"/>
        <v>137.7102948552</v>
      </c>
      <c r="J4355" s="19">
        <f t="shared" si="675"/>
        <v>2456.3056738112464</v>
      </c>
      <c r="K4355" s="19">
        <f t="shared" si="672"/>
        <v>103164.83830007236</v>
      </c>
      <c r="L4355" s="19">
        <f t="shared" si="676"/>
        <v>103164.83830007236</v>
      </c>
      <c r="M4355" s="19">
        <f t="shared" si="677"/>
        <v>0</v>
      </c>
      <c r="N4355" s="107">
        <f t="shared" si="678"/>
        <v>133140.73736015917</v>
      </c>
      <c r="O4355" s="107"/>
      <c r="P4355" s="107"/>
      <c r="Q4355" s="107">
        <f t="shared" si="679"/>
        <v>40949.892602772088</v>
      </c>
      <c r="R4355" s="106"/>
    </row>
    <row r="4356" spans="1:18" x14ac:dyDescent="0.45">
      <c r="A4356" s="4">
        <v>84.960999999999999</v>
      </c>
      <c r="B4356" s="4">
        <v>3532</v>
      </c>
      <c r="C4356" s="4">
        <v>42</v>
      </c>
      <c r="D4356" s="11">
        <v>2.5400093513007</v>
      </c>
      <c r="E4356" s="19">
        <v>1727.206358884476</v>
      </c>
      <c r="F4356" s="19">
        <f t="shared" si="670"/>
        <v>-901.41474276000019</v>
      </c>
      <c r="G4356" s="19">
        <f t="shared" si="671"/>
        <v>578.11097484000004</v>
      </c>
      <c r="H4356" s="19">
        <f t="shared" si="673"/>
        <v>6885.5147427600004</v>
      </c>
      <c r="I4356" s="19">
        <f t="shared" si="674"/>
        <v>137.7102948552</v>
      </c>
      <c r="J4356" s="19">
        <f t="shared" si="675"/>
        <v>2443.0276285796763</v>
      </c>
      <c r="K4356" s="19">
        <f t="shared" si="672"/>
        <v>102607.1604003464</v>
      </c>
      <c r="L4356" s="19">
        <f t="shared" si="676"/>
        <v>102607.1604003464</v>
      </c>
      <c r="M4356" s="19">
        <f t="shared" si="677"/>
        <v>0</v>
      </c>
      <c r="N4356" s="107">
        <f t="shared" si="678"/>
        <v>133140.73736015917</v>
      </c>
      <c r="O4356" s="107"/>
      <c r="P4356" s="107"/>
      <c r="Q4356" s="107">
        <f t="shared" si="679"/>
        <v>40949.892602772088</v>
      </c>
      <c r="R4356" s="106"/>
    </row>
    <row r="4357" spans="1:18" x14ac:dyDescent="0.45">
      <c r="A4357" s="4">
        <v>84.98</v>
      </c>
      <c r="B4357" s="4">
        <v>3533</v>
      </c>
      <c r="C4357" s="4">
        <v>42.1</v>
      </c>
      <c r="D4357" s="11">
        <v>2.4955214793910323</v>
      </c>
      <c r="E4357" s="19">
        <v>1696.9546059859019</v>
      </c>
      <c r="F4357" s="19">
        <f t="shared" si="670"/>
        <v>-905.71230397690022</v>
      </c>
      <c r="G4357" s="19">
        <f t="shared" si="671"/>
        <v>580.86716151710016</v>
      </c>
      <c r="H4357" s="19">
        <f t="shared" si="673"/>
        <v>6889.8123039769007</v>
      </c>
      <c r="I4357" s="19">
        <f t="shared" si="674"/>
        <v>137.79624607953801</v>
      </c>
      <c r="J4357" s="19">
        <f t="shared" si="675"/>
        <v>2415.6180135825398</v>
      </c>
      <c r="K4357" s="19">
        <f t="shared" si="672"/>
        <v>101697.51837182493</v>
      </c>
      <c r="L4357" s="19">
        <f t="shared" si="676"/>
        <v>101697.51837182493</v>
      </c>
      <c r="M4357" s="19">
        <f t="shared" si="677"/>
        <v>0</v>
      </c>
      <c r="N4357" s="107">
        <f t="shared" si="678"/>
        <v>133140.73736015917</v>
      </c>
      <c r="O4357" s="107"/>
      <c r="P4357" s="107"/>
      <c r="Q4357" s="107">
        <f t="shared" si="679"/>
        <v>40949.892602772088</v>
      </c>
      <c r="R4357" s="106"/>
    </row>
    <row r="4358" spans="1:18" x14ac:dyDescent="0.45">
      <c r="A4358" s="4">
        <v>85</v>
      </c>
      <c r="B4358" s="4">
        <v>3533</v>
      </c>
      <c r="C4358" s="4">
        <v>42.2</v>
      </c>
      <c r="D4358" s="11">
        <v>2.448078219474751</v>
      </c>
      <c r="E4358" s="19">
        <v>1664.6931892428306</v>
      </c>
      <c r="F4358" s="19">
        <f t="shared" ref="F4358:F4421" si="680">0.5*1.27*1.223*-0.658*C4358^2</f>
        <v>-910.02008531560023</v>
      </c>
      <c r="G4358" s="19">
        <f t="shared" ref="G4358:G4421" si="681">0.5*1.27*1.223*0.422*C4358^2</f>
        <v>583.6299027404001</v>
      </c>
      <c r="H4358" s="19">
        <f t="shared" si="673"/>
        <v>6894.1200853156006</v>
      </c>
      <c r="I4358" s="19">
        <f t="shared" si="674"/>
        <v>137.88240170631201</v>
      </c>
      <c r="J4358" s="19">
        <f t="shared" si="675"/>
        <v>2386.2054936895429</v>
      </c>
      <c r="K4358" s="19">
        <f t="shared" ref="K4358:K4421" si="682">J4358*C4358</f>
        <v>100697.87183369872</v>
      </c>
      <c r="L4358" s="19">
        <f t="shared" si="676"/>
        <v>100697.87183369872</v>
      </c>
      <c r="M4358" s="19">
        <f t="shared" si="677"/>
        <v>0</v>
      </c>
      <c r="N4358" s="107">
        <f t="shared" si="678"/>
        <v>133140.73736015917</v>
      </c>
      <c r="O4358" s="107"/>
      <c r="P4358" s="107"/>
      <c r="Q4358" s="107">
        <f t="shared" si="679"/>
        <v>40949.892602772088</v>
      </c>
      <c r="R4358" s="106"/>
    </row>
    <row r="4359" spans="1:18" x14ac:dyDescent="0.45">
      <c r="A4359" s="4">
        <v>85.02</v>
      </c>
      <c r="B4359" s="4">
        <v>3534</v>
      </c>
      <c r="C4359" s="4">
        <v>42.2</v>
      </c>
      <c r="D4359" s="11">
        <v>2.4091089560514538</v>
      </c>
      <c r="E4359" s="19">
        <v>1638.1940901149885</v>
      </c>
      <c r="F4359" s="19">
        <f t="shared" si="680"/>
        <v>-910.02008531560023</v>
      </c>
      <c r="G4359" s="19">
        <f t="shared" si="681"/>
        <v>583.6299027404001</v>
      </c>
      <c r="H4359" s="19">
        <f t="shared" ref="H4359:H4422" si="683">5984.1-F4359</f>
        <v>6894.1200853156006</v>
      </c>
      <c r="I4359" s="19">
        <f t="shared" ref="I4359:I4422" si="684">H4359*0.02</f>
        <v>137.88240170631201</v>
      </c>
      <c r="J4359" s="19">
        <f t="shared" ref="J4359:J4422" si="685">E4359+G4359+I4359</f>
        <v>2359.7063945617006</v>
      </c>
      <c r="K4359" s="19">
        <f t="shared" si="682"/>
        <v>99579.609850503766</v>
      </c>
      <c r="L4359" s="19">
        <f t="shared" ref="L4359:L4422" si="686">IF(K4359&lt;0, K4359-K4359,K4359)</f>
        <v>99579.609850503766</v>
      </c>
      <c r="M4359" s="19">
        <f t="shared" ref="M4359:M4422" si="687">IF(K4359&gt;0, K4359-K4359,K4359)</f>
        <v>0</v>
      </c>
      <c r="N4359" s="107">
        <f t="shared" ref="N4359:N4422" si="688">N4356</f>
        <v>133140.73736015917</v>
      </c>
      <c r="O4359" s="107"/>
      <c r="P4359" s="107"/>
      <c r="Q4359" s="107">
        <f t="shared" ref="Q4359:Q4422" si="689">Q4356</f>
        <v>40949.892602772088</v>
      </c>
      <c r="R4359" s="106"/>
    </row>
    <row r="4360" spans="1:18" x14ac:dyDescent="0.45">
      <c r="A4360" s="4">
        <v>85.039000000000001</v>
      </c>
      <c r="B4360" s="4">
        <v>3535</v>
      </c>
      <c r="C4360" s="4">
        <v>42.3</v>
      </c>
      <c r="D4360" s="11">
        <v>2.3887680187759885</v>
      </c>
      <c r="E4360" s="19">
        <v>1624.3622527676723</v>
      </c>
      <c r="F4360" s="19">
        <f t="shared" si="680"/>
        <v>-914.3380867761</v>
      </c>
      <c r="G4360" s="19">
        <f t="shared" si="681"/>
        <v>586.39919850989997</v>
      </c>
      <c r="H4360" s="19">
        <f t="shared" si="683"/>
        <v>6898.4380867761001</v>
      </c>
      <c r="I4360" s="19">
        <f t="shared" si="684"/>
        <v>137.96876173552201</v>
      </c>
      <c r="J4360" s="19">
        <f t="shared" si="685"/>
        <v>2348.7302130130943</v>
      </c>
      <c r="K4360" s="19">
        <f t="shared" si="682"/>
        <v>99351.288010453878</v>
      </c>
      <c r="L4360" s="19">
        <f t="shared" si="686"/>
        <v>99351.288010453878</v>
      </c>
      <c r="M4360" s="19">
        <f t="shared" si="687"/>
        <v>0</v>
      </c>
      <c r="N4360" s="107">
        <f t="shared" si="688"/>
        <v>133140.73736015917</v>
      </c>
      <c r="O4360" s="107"/>
      <c r="P4360" s="107"/>
      <c r="Q4360" s="107">
        <f t="shared" si="689"/>
        <v>40949.892602772088</v>
      </c>
      <c r="R4360" s="106"/>
    </row>
    <row r="4361" spans="1:18" x14ac:dyDescent="0.45">
      <c r="A4361" s="4">
        <v>85.058999999999997</v>
      </c>
      <c r="B4361" s="4">
        <v>3536</v>
      </c>
      <c r="C4361" s="4">
        <v>42.3</v>
      </c>
      <c r="D4361" s="11">
        <v>2.3787923416236638</v>
      </c>
      <c r="E4361" s="19">
        <v>1617.5787923040914</v>
      </c>
      <c r="F4361" s="19">
        <f t="shared" si="680"/>
        <v>-914.3380867761</v>
      </c>
      <c r="G4361" s="19">
        <f t="shared" si="681"/>
        <v>586.39919850989997</v>
      </c>
      <c r="H4361" s="19">
        <f t="shared" si="683"/>
        <v>6898.4380867761001</v>
      </c>
      <c r="I4361" s="19">
        <f t="shared" si="684"/>
        <v>137.96876173552201</v>
      </c>
      <c r="J4361" s="19">
        <f t="shared" si="685"/>
        <v>2341.9467525495133</v>
      </c>
      <c r="K4361" s="19">
        <f t="shared" si="682"/>
        <v>99064.347632844409</v>
      </c>
      <c r="L4361" s="19">
        <f t="shared" si="686"/>
        <v>99064.347632844409</v>
      </c>
      <c r="M4361" s="19">
        <f t="shared" si="687"/>
        <v>0</v>
      </c>
      <c r="N4361" s="107">
        <f t="shared" si="688"/>
        <v>133140.73736015917</v>
      </c>
      <c r="O4361" s="107"/>
      <c r="P4361" s="107"/>
      <c r="Q4361" s="107">
        <f t="shared" si="689"/>
        <v>40949.892602772088</v>
      </c>
      <c r="R4361" s="106"/>
    </row>
    <row r="4362" spans="1:18" x14ac:dyDescent="0.45">
      <c r="A4362" s="4">
        <v>85.078000000000003</v>
      </c>
      <c r="B4362" s="4">
        <v>3537</v>
      </c>
      <c r="C4362" s="4">
        <v>42.4</v>
      </c>
      <c r="D4362" s="11">
        <v>2.3806831398766271</v>
      </c>
      <c r="E4362" s="19">
        <v>1618.8645351161065</v>
      </c>
      <c r="F4362" s="19">
        <f t="shared" si="680"/>
        <v>-918.6663083584001</v>
      </c>
      <c r="G4362" s="19">
        <f t="shared" si="681"/>
        <v>589.17504882560013</v>
      </c>
      <c r="H4362" s="19">
        <f t="shared" si="683"/>
        <v>6902.7663083584002</v>
      </c>
      <c r="I4362" s="19">
        <f t="shared" si="684"/>
        <v>138.055326167168</v>
      </c>
      <c r="J4362" s="19">
        <f t="shared" si="685"/>
        <v>2346.0949101088745</v>
      </c>
      <c r="K4362" s="19">
        <f t="shared" si="682"/>
        <v>99474.424188616278</v>
      </c>
      <c r="L4362" s="19">
        <f t="shared" si="686"/>
        <v>99474.424188616278</v>
      </c>
      <c r="M4362" s="19">
        <f t="shared" si="687"/>
        <v>0</v>
      </c>
      <c r="N4362" s="107">
        <f t="shared" si="688"/>
        <v>133140.73736015917</v>
      </c>
      <c r="O4362" s="107"/>
      <c r="P4362" s="107"/>
      <c r="Q4362" s="107">
        <f t="shared" si="689"/>
        <v>40949.892602772088</v>
      </c>
      <c r="R4362" s="106"/>
    </row>
    <row r="4363" spans="1:18" x14ac:dyDescent="0.45">
      <c r="A4363" s="4">
        <v>85.097999999999999</v>
      </c>
      <c r="B4363" s="4">
        <v>3537</v>
      </c>
      <c r="C4363" s="4">
        <v>42.4</v>
      </c>
      <c r="D4363" s="11">
        <v>2.3758705463002774</v>
      </c>
      <c r="E4363" s="19">
        <v>1615.5919714841887</v>
      </c>
      <c r="F4363" s="19">
        <f t="shared" si="680"/>
        <v>-918.6663083584001</v>
      </c>
      <c r="G4363" s="19">
        <f t="shared" si="681"/>
        <v>589.17504882560013</v>
      </c>
      <c r="H4363" s="19">
        <f t="shared" si="683"/>
        <v>6902.7663083584002</v>
      </c>
      <c r="I4363" s="19">
        <f t="shared" si="684"/>
        <v>138.055326167168</v>
      </c>
      <c r="J4363" s="19">
        <f t="shared" si="685"/>
        <v>2342.8223464769567</v>
      </c>
      <c r="K4363" s="19">
        <f t="shared" si="682"/>
        <v>99335.66749062296</v>
      </c>
      <c r="L4363" s="19">
        <f t="shared" si="686"/>
        <v>99335.66749062296</v>
      </c>
      <c r="M4363" s="19">
        <f t="shared" si="687"/>
        <v>0</v>
      </c>
      <c r="N4363" s="107">
        <f t="shared" si="688"/>
        <v>133140.73736015917</v>
      </c>
      <c r="O4363" s="107"/>
      <c r="P4363" s="107"/>
      <c r="Q4363" s="107">
        <f t="shared" si="689"/>
        <v>40949.892602772088</v>
      </c>
      <c r="R4363" s="106"/>
    </row>
    <row r="4364" spans="1:18" x14ac:dyDescent="0.45">
      <c r="A4364" s="4">
        <v>85.117000000000004</v>
      </c>
      <c r="B4364" s="4">
        <v>3538</v>
      </c>
      <c r="C4364" s="4">
        <v>42.5</v>
      </c>
      <c r="D4364" s="11">
        <v>2.4070114684874535</v>
      </c>
      <c r="E4364" s="19">
        <v>1636.7677985714683</v>
      </c>
      <c r="F4364" s="19">
        <f t="shared" si="680"/>
        <v>-923.00475006250019</v>
      </c>
      <c r="G4364" s="19">
        <f t="shared" si="681"/>
        <v>591.95745368750011</v>
      </c>
      <c r="H4364" s="19">
        <f t="shared" si="683"/>
        <v>6907.1047500625009</v>
      </c>
      <c r="I4364" s="19">
        <f t="shared" si="684"/>
        <v>138.14209500125003</v>
      </c>
      <c r="J4364" s="19">
        <f t="shared" si="685"/>
        <v>2366.8673472602186</v>
      </c>
      <c r="K4364" s="19">
        <f t="shared" si="682"/>
        <v>100591.8622585593</v>
      </c>
      <c r="L4364" s="19">
        <f t="shared" si="686"/>
        <v>100591.8622585593</v>
      </c>
      <c r="M4364" s="19">
        <f t="shared" si="687"/>
        <v>0</v>
      </c>
      <c r="N4364" s="107">
        <f t="shared" si="688"/>
        <v>133140.73736015917</v>
      </c>
      <c r="O4364" s="107"/>
      <c r="P4364" s="107"/>
      <c r="Q4364" s="107">
        <f t="shared" si="689"/>
        <v>40949.892602772088</v>
      </c>
      <c r="R4364" s="106"/>
    </row>
    <row r="4365" spans="1:18" x14ac:dyDescent="0.45">
      <c r="A4365" s="4">
        <v>85.137</v>
      </c>
      <c r="B4365" s="4">
        <v>3539</v>
      </c>
      <c r="C4365" s="4">
        <v>42.5</v>
      </c>
      <c r="D4365" s="11">
        <v>2.4424371595186143</v>
      </c>
      <c r="E4365" s="19">
        <v>1660.8572684726578</v>
      </c>
      <c r="F4365" s="19">
        <f t="shared" si="680"/>
        <v>-923.00475006250019</v>
      </c>
      <c r="G4365" s="19">
        <f t="shared" si="681"/>
        <v>591.95745368750011</v>
      </c>
      <c r="H4365" s="19">
        <f t="shared" si="683"/>
        <v>6907.1047500625009</v>
      </c>
      <c r="I4365" s="19">
        <f t="shared" si="684"/>
        <v>138.14209500125003</v>
      </c>
      <c r="J4365" s="19">
        <f t="shared" si="685"/>
        <v>2390.9568171614083</v>
      </c>
      <c r="K4365" s="19">
        <f t="shared" si="682"/>
        <v>101615.66472935985</v>
      </c>
      <c r="L4365" s="19">
        <f t="shared" si="686"/>
        <v>101615.66472935985</v>
      </c>
      <c r="M4365" s="19">
        <f t="shared" si="687"/>
        <v>0</v>
      </c>
      <c r="N4365" s="107">
        <f t="shared" si="688"/>
        <v>133140.73736015917</v>
      </c>
      <c r="O4365" s="107"/>
      <c r="P4365" s="107"/>
      <c r="Q4365" s="107">
        <f t="shared" si="689"/>
        <v>40949.892602772088</v>
      </c>
      <c r="R4365" s="106"/>
    </row>
    <row r="4366" spans="1:18" x14ac:dyDescent="0.45">
      <c r="A4366" s="4">
        <v>85.156000000000006</v>
      </c>
      <c r="B4366" s="4">
        <v>3540</v>
      </c>
      <c r="C4366" s="4">
        <v>42.6</v>
      </c>
      <c r="D4366" s="11">
        <v>2.4917090503051624</v>
      </c>
      <c r="E4366" s="19">
        <v>1694.3621542075105</v>
      </c>
      <c r="F4366" s="19">
        <f t="shared" si="680"/>
        <v>-927.35341188840027</v>
      </c>
      <c r="G4366" s="19">
        <f t="shared" si="681"/>
        <v>594.74641309560013</v>
      </c>
      <c r="H4366" s="19">
        <f t="shared" si="683"/>
        <v>6911.4534118884003</v>
      </c>
      <c r="I4366" s="19">
        <f t="shared" si="684"/>
        <v>138.22906823776802</v>
      </c>
      <c r="J4366" s="19">
        <f t="shared" si="685"/>
        <v>2427.3376355408786</v>
      </c>
      <c r="K4366" s="19">
        <f t="shared" si="682"/>
        <v>103404.58327404143</v>
      </c>
      <c r="L4366" s="19">
        <f t="shared" si="686"/>
        <v>103404.58327404143</v>
      </c>
      <c r="M4366" s="19">
        <f t="shared" si="687"/>
        <v>0</v>
      </c>
      <c r="N4366" s="107">
        <f t="shared" si="688"/>
        <v>133140.73736015917</v>
      </c>
      <c r="O4366" s="107"/>
      <c r="P4366" s="107"/>
      <c r="Q4366" s="107">
        <f t="shared" si="689"/>
        <v>40949.892602772088</v>
      </c>
      <c r="R4366" s="106"/>
    </row>
    <row r="4367" spans="1:18" x14ac:dyDescent="0.45">
      <c r="A4367" s="4">
        <v>85.176000000000002</v>
      </c>
      <c r="B4367" s="4">
        <v>3541</v>
      </c>
      <c r="C4367" s="4">
        <v>42.6</v>
      </c>
      <c r="D4367" s="11">
        <v>2.4737999147500211</v>
      </c>
      <c r="E4367" s="19">
        <v>1682.1839420300144</v>
      </c>
      <c r="F4367" s="19">
        <f t="shared" si="680"/>
        <v>-927.35341188840027</v>
      </c>
      <c r="G4367" s="19">
        <f t="shared" si="681"/>
        <v>594.74641309560013</v>
      </c>
      <c r="H4367" s="19">
        <f t="shared" si="683"/>
        <v>6911.4534118884003</v>
      </c>
      <c r="I4367" s="19">
        <f t="shared" si="684"/>
        <v>138.22906823776802</v>
      </c>
      <c r="J4367" s="19">
        <f t="shared" si="685"/>
        <v>2415.1594233633823</v>
      </c>
      <c r="K4367" s="19">
        <f t="shared" si="682"/>
        <v>102885.79143528009</v>
      </c>
      <c r="L4367" s="19">
        <f t="shared" si="686"/>
        <v>102885.79143528009</v>
      </c>
      <c r="M4367" s="19">
        <f t="shared" si="687"/>
        <v>0</v>
      </c>
      <c r="N4367" s="107">
        <f t="shared" si="688"/>
        <v>133140.73736015917</v>
      </c>
      <c r="O4367" s="107"/>
      <c r="P4367" s="107"/>
      <c r="Q4367" s="107">
        <f t="shared" si="689"/>
        <v>40949.892602772088</v>
      </c>
      <c r="R4367" s="106"/>
    </row>
    <row r="4368" spans="1:18" x14ac:dyDescent="0.45">
      <c r="A4368" s="4">
        <v>85.194999999999993</v>
      </c>
      <c r="B4368" s="4">
        <v>3542</v>
      </c>
      <c r="C4368" s="4">
        <v>42.7</v>
      </c>
      <c r="D4368" s="11">
        <v>2.3988183833751546</v>
      </c>
      <c r="E4368" s="19">
        <v>1631.1965006951052</v>
      </c>
      <c r="F4368" s="19">
        <f t="shared" si="680"/>
        <v>-931.71229383610023</v>
      </c>
      <c r="G4368" s="19">
        <f t="shared" si="681"/>
        <v>597.5419270499001</v>
      </c>
      <c r="H4368" s="19">
        <f t="shared" si="683"/>
        <v>6915.8122938361003</v>
      </c>
      <c r="I4368" s="19">
        <f t="shared" si="684"/>
        <v>138.31624587672201</v>
      </c>
      <c r="J4368" s="19">
        <f t="shared" si="685"/>
        <v>2367.0546736217275</v>
      </c>
      <c r="K4368" s="19">
        <f t="shared" si="682"/>
        <v>101073.23456364777</v>
      </c>
      <c r="L4368" s="19">
        <f t="shared" si="686"/>
        <v>101073.23456364777</v>
      </c>
      <c r="M4368" s="19">
        <f t="shared" si="687"/>
        <v>0</v>
      </c>
      <c r="N4368" s="107">
        <f t="shared" si="688"/>
        <v>133140.73736015917</v>
      </c>
      <c r="O4368" s="107"/>
      <c r="P4368" s="107"/>
      <c r="Q4368" s="107">
        <f t="shared" si="689"/>
        <v>40949.892602772088</v>
      </c>
      <c r="R4368" s="106"/>
    </row>
    <row r="4369" spans="1:18" x14ac:dyDescent="0.45">
      <c r="A4369" s="4">
        <v>85.215000000000003</v>
      </c>
      <c r="B4369" s="4">
        <v>3542</v>
      </c>
      <c r="C4369" s="4">
        <v>42.8</v>
      </c>
      <c r="D4369" s="11">
        <v>2.286126880434082</v>
      </c>
      <c r="E4369" s="19">
        <v>1554.5662786951757</v>
      </c>
      <c r="F4369" s="19">
        <f t="shared" si="680"/>
        <v>-936.08139590559995</v>
      </c>
      <c r="G4369" s="19">
        <f t="shared" si="681"/>
        <v>600.3439955504</v>
      </c>
      <c r="H4369" s="19">
        <f t="shared" si="683"/>
        <v>6920.1813959055999</v>
      </c>
      <c r="I4369" s="19">
        <f t="shared" si="684"/>
        <v>138.40362791811199</v>
      </c>
      <c r="J4369" s="19">
        <f t="shared" si="685"/>
        <v>2293.3139021636875</v>
      </c>
      <c r="K4369" s="19">
        <f t="shared" si="682"/>
        <v>98153.835012605821</v>
      </c>
      <c r="L4369" s="19">
        <f t="shared" si="686"/>
        <v>98153.835012605821</v>
      </c>
      <c r="M4369" s="19">
        <f t="shared" si="687"/>
        <v>0</v>
      </c>
      <c r="N4369" s="107">
        <f t="shared" si="688"/>
        <v>133140.73736015917</v>
      </c>
      <c r="O4369" s="107"/>
      <c r="P4369" s="107"/>
      <c r="Q4369" s="107">
        <f t="shared" si="689"/>
        <v>40949.892602772088</v>
      </c>
      <c r="R4369" s="106"/>
    </row>
    <row r="4370" spans="1:18" x14ac:dyDescent="0.45">
      <c r="A4370" s="4">
        <v>85.233999999999995</v>
      </c>
      <c r="B4370" s="4">
        <v>3543</v>
      </c>
      <c r="C4370" s="4">
        <v>42.8</v>
      </c>
      <c r="D4370" s="11">
        <v>2.2147689628609535</v>
      </c>
      <c r="E4370" s="19">
        <v>1506.0428947454484</v>
      </c>
      <c r="F4370" s="19">
        <f t="shared" si="680"/>
        <v>-936.08139590559995</v>
      </c>
      <c r="G4370" s="19">
        <f t="shared" si="681"/>
        <v>600.3439955504</v>
      </c>
      <c r="H4370" s="19">
        <f t="shared" si="683"/>
        <v>6920.1813959055999</v>
      </c>
      <c r="I4370" s="19">
        <f t="shared" si="684"/>
        <v>138.40362791811199</v>
      </c>
      <c r="J4370" s="19">
        <f t="shared" si="685"/>
        <v>2244.7905182139602</v>
      </c>
      <c r="K4370" s="19">
        <f t="shared" si="682"/>
        <v>96077.034179557493</v>
      </c>
      <c r="L4370" s="19">
        <f t="shared" si="686"/>
        <v>96077.034179557493</v>
      </c>
      <c r="M4370" s="19">
        <f t="shared" si="687"/>
        <v>0</v>
      </c>
      <c r="N4370" s="107">
        <f t="shared" si="688"/>
        <v>133140.73736015917</v>
      </c>
      <c r="O4370" s="107"/>
      <c r="P4370" s="107"/>
      <c r="Q4370" s="107">
        <f t="shared" si="689"/>
        <v>40949.892602772088</v>
      </c>
      <c r="R4370" s="106"/>
    </row>
    <row r="4371" spans="1:18" x14ac:dyDescent="0.45">
      <c r="A4371" s="4">
        <v>85.254000000000005</v>
      </c>
      <c r="B4371" s="4">
        <v>3544</v>
      </c>
      <c r="C4371" s="4">
        <v>42.9</v>
      </c>
      <c r="D4371" s="11">
        <v>2.2187066829645707</v>
      </c>
      <c r="E4371" s="19">
        <v>1508.7205444159081</v>
      </c>
      <c r="F4371" s="19">
        <f t="shared" si="680"/>
        <v>-940.46071809690011</v>
      </c>
      <c r="G4371" s="19">
        <f t="shared" si="681"/>
        <v>603.15261859710006</v>
      </c>
      <c r="H4371" s="19">
        <f t="shared" si="683"/>
        <v>6924.5607180969</v>
      </c>
      <c r="I4371" s="19">
        <f t="shared" si="684"/>
        <v>138.49121436193801</v>
      </c>
      <c r="J4371" s="19">
        <f t="shared" si="685"/>
        <v>2250.3643773749463</v>
      </c>
      <c r="K4371" s="19">
        <f t="shared" si="682"/>
        <v>96540.631789385196</v>
      </c>
      <c r="L4371" s="19">
        <f t="shared" si="686"/>
        <v>96540.631789385196</v>
      </c>
      <c r="M4371" s="19">
        <f t="shared" si="687"/>
        <v>0</v>
      </c>
      <c r="N4371" s="107">
        <f t="shared" si="688"/>
        <v>133140.73736015917</v>
      </c>
      <c r="O4371" s="107"/>
      <c r="P4371" s="107"/>
      <c r="Q4371" s="107">
        <f t="shared" si="689"/>
        <v>40949.892602772088</v>
      </c>
      <c r="R4371" s="106"/>
    </row>
    <row r="4372" spans="1:18" x14ac:dyDescent="0.45">
      <c r="A4372" s="4">
        <v>85.272999999999996</v>
      </c>
      <c r="B4372" s="4">
        <v>3545</v>
      </c>
      <c r="C4372" s="4">
        <v>42.9</v>
      </c>
      <c r="D4372" s="11">
        <v>2.2761029777995212</v>
      </c>
      <c r="E4372" s="19">
        <v>1547.7500249036743</v>
      </c>
      <c r="F4372" s="19">
        <f t="shared" si="680"/>
        <v>-940.46071809690011</v>
      </c>
      <c r="G4372" s="19">
        <f t="shared" si="681"/>
        <v>603.15261859710006</v>
      </c>
      <c r="H4372" s="19">
        <f t="shared" si="683"/>
        <v>6924.5607180969</v>
      </c>
      <c r="I4372" s="19">
        <f t="shared" si="684"/>
        <v>138.49121436193801</v>
      </c>
      <c r="J4372" s="19">
        <f t="shared" si="685"/>
        <v>2289.3938578627126</v>
      </c>
      <c r="K4372" s="19">
        <f t="shared" si="682"/>
        <v>98214.996502310372</v>
      </c>
      <c r="L4372" s="19">
        <f t="shared" si="686"/>
        <v>98214.996502310372</v>
      </c>
      <c r="M4372" s="19">
        <f t="shared" si="687"/>
        <v>0</v>
      </c>
      <c r="N4372" s="107">
        <f t="shared" si="688"/>
        <v>133140.73736015917</v>
      </c>
      <c r="O4372" s="107"/>
      <c r="P4372" s="107"/>
      <c r="Q4372" s="107">
        <f t="shared" si="689"/>
        <v>40949.892602772088</v>
      </c>
      <c r="R4372" s="106"/>
    </row>
    <row r="4373" spans="1:18" x14ac:dyDescent="0.45">
      <c r="A4373" s="4">
        <v>85.293000000000006</v>
      </c>
      <c r="B4373" s="4">
        <v>3546</v>
      </c>
      <c r="C4373" s="4">
        <v>43</v>
      </c>
      <c r="D4373" s="11">
        <v>2.3641687195816732</v>
      </c>
      <c r="E4373" s="19">
        <v>1607.6347293155377</v>
      </c>
      <c r="F4373" s="19">
        <f t="shared" si="680"/>
        <v>-944.85026041000015</v>
      </c>
      <c r="G4373" s="19">
        <f t="shared" si="681"/>
        <v>605.96779619000006</v>
      </c>
      <c r="H4373" s="19">
        <f t="shared" si="683"/>
        <v>6928.9502604100007</v>
      </c>
      <c r="I4373" s="19">
        <f t="shared" si="684"/>
        <v>138.57900520820002</v>
      </c>
      <c r="J4373" s="19">
        <f t="shared" si="685"/>
        <v>2352.1815307137381</v>
      </c>
      <c r="K4373" s="19">
        <f t="shared" si="682"/>
        <v>101143.80582069074</v>
      </c>
      <c r="L4373" s="19">
        <f t="shared" si="686"/>
        <v>101143.80582069074</v>
      </c>
      <c r="M4373" s="19">
        <f t="shared" si="687"/>
        <v>0</v>
      </c>
      <c r="N4373" s="107">
        <f t="shared" si="688"/>
        <v>133140.73736015917</v>
      </c>
      <c r="O4373" s="107"/>
      <c r="P4373" s="107"/>
      <c r="Q4373" s="107">
        <f t="shared" si="689"/>
        <v>40949.892602772088</v>
      </c>
      <c r="R4373" s="106"/>
    </row>
    <row r="4374" spans="1:18" x14ac:dyDescent="0.45">
      <c r="A4374" s="4">
        <v>85.313000000000002</v>
      </c>
      <c r="B4374" s="4">
        <v>3547</v>
      </c>
      <c r="C4374" s="4">
        <v>43</v>
      </c>
      <c r="D4374" s="11">
        <v>2.442559034368974</v>
      </c>
      <c r="E4374" s="19">
        <v>1660.9401433709024</v>
      </c>
      <c r="F4374" s="19">
        <f t="shared" si="680"/>
        <v>-944.85026041000015</v>
      </c>
      <c r="G4374" s="19">
        <f t="shared" si="681"/>
        <v>605.96779619000006</v>
      </c>
      <c r="H4374" s="19">
        <f t="shared" si="683"/>
        <v>6928.9502604100007</v>
      </c>
      <c r="I4374" s="19">
        <f t="shared" si="684"/>
        <v>138.57900520820002</v>
      </c>
      <c r="J4374" s="19">
        <f t="shared" si="685"/>
        <v>2405.4869447691026</v>
      </c>
      <c r="K4374" s="19">
        <f t="shared" si="682"/>
        <v>103435.93862507142</v>
      </c>
      <c r="L4374" s="19">
        <f t="shared" si="686"/>
        <v>103435.93862507142</v>
      </c>
      <c r="M4374" s="19">
        <f t="shared" si="687"/>
        <v>0</v>
      </c>
      <c r="N4374" s="107">
        <f t="shared" si="688"/>
        <v>133140.73736015917</v>
      </c>
      <c r="O4374" s="107"/>
      <c r="P4374" s="107"/>
      <c r="Q4374" s="107">
        <f t="shared" si="689"/>
        <v>40949.892602772088</v>
      </c>
      <c r="R4374" s="106"/>
    </row>
    <row r="4375" spans="1:18" x14ac:dyDescent="0.45">
      <c r="A4375" s="4">
        <v>85.331999999999994</v>
      </c>
      <c r="B4375" s="4">
        <v>3548</v>
      </c>
      <c r="C4375" s="4">
        <v>43.1</v>
      </c>
      <c r="D4375" s="11">
        <v>2.4812024113669615</v>
      </c>
      <c r="E4375" s="19">
        <v>1687.2176397295339</v>
      </c>
      <c r="F4375" s="19">
        <f t="shared" si="680"/>
        <v>-949.25002284490017</v>
      </c>
      <c r="G4375" s="19">
        <f t="shared" si="681"/>
        <v>608.78952832910011</v>
      </c>
      <c r="H4375" s="19">
        <f t="shared" si="683"/>
        <v>6933.3500228449002</v>
      </c>
      <c r="I4375" s="19">
        <f t="shared" si="684"/>
        <v>138.66700045689799</v>
      </c>
      <c r="J4375" s="19">
        <f t="shared" si="685"/>
        <v>2434.6741685155321</v>
      </c>
      <c r="K4375" s="19">
        <f t="shared" si="682"/>
        <v>104934.45666301943</v>
      </c>
      <c r="L4375" s="19">
        <f t="shared" si="686"/>
        <v>104934.45666301943</v>
      </c>
      <c r="M4375" s="19">
        <f t="shared" si="687"/>
        <v>0</v>
      </c>
      <c r="N4375" s="107">
        <f t="shared" si="688"/>
        <v>133140.73736015917</v>
      </c>
      <c r="O4375" s="107"/>
      <c r="P4375" s="107"/>
      <c r="Q4375" s="107">
        <f t="shared" si="689"/>
        <v>40949.892602772088</v>
      </c>
      <c r="R4375" s="106"/>
    </row>
    <row r="4376" spans="1:18" x14ac:dyDescent="0.45">
      <c r="A4376" s="4">
        <v>85.352000000000004</v>
      </c>
      <c r="B4376" s="4">
        <v>3548</v>
      </c>
      <c r="C4376" s="4">
        <v>43.1</v>
      </c>
      <c r="D4376" s="11">
        <v>2.4137226971309267</v>
      </c>
      <c r="E4376" s="19">
        <v>1641.3314340490301</v>
      </c>
      <c r="F4376" s="19">
        <f t="shared" si="680"/>
        <v>-949.25002284490017</v>
      </c>
      <c r="G4376" s="19">
        <f t="shared" si="681"/>
        <v>608.78952832910011</v>
      </c>
      <c r="H4376" s="19">
        <f t="shared" si="683"/>
        <v>6933.3500228449002</v>
      </c>
      <c r="I4376" s="19">
        <f t="shared" si="684"/>
        <v>138.66700045689799</v>
      </c>
      <c r="J4376" s="19">
        <f t="shared" si="685"/>
        <v>2388.7879628350283</v>
      </c>
      <c r="K4376" s="19">
        <f t="shared" si="682"/>
        <v>102956.76119818972</v>
      </c>
      <c r="L4376" s="19">
        <f t="shared" si="686"/>
        <v>102956.76119818972</v>
      </c>
      <c r="M4376" s="19">
        <f t="shared" si="687"/>
        <v>0</v>
      </c>
      <c r="N4376" s="107">
        <f t="shared" si="688"/>
        <v>133140.73736015917</v>
      </c>
      <c r="O4376" s="107"/>
      <c r="P4376" s="107"/>
      <c r="Q4376" s="107">
        <f t="shared" si="689"/>
        <v>40949.892602772088</v>
      </c>
      <c r="R4376" s="106"/>
    </row>
    <row r="4377" spans="1:18" x14ac:dyDescent="0.45">
      <c r="A4377" s="4">
        <v>85.370999999999995</v>
      </c>
      <c r="B4377" s="4">
        <v>3549</v>
      </c>
      <c r="C4377" s="4">
        <v>43.2</v>
      </c>
      <c r="D4377" s="11">
        <v>2.2786722953679241</v>
      </c>
      <c r="E4377" s="19">
        <v>1549.4971608501885</v>
      </c>
      <c r="F4377" s="19">
        <f t="shared" si="680"/>
        <v>-953.6600054016003</v>
      </c>
      <c r="G4377" s="19">
        <f t="shared" si="681"/>
        <v>611.61781501440021</v>
      </c>
      <c r="H4377" s="19">
        <f t="shared" si="683"/>
        <v>6937.7600054016002</v>
      </c>
      <c r="I4377" s="19">
        <f t="shared" si="684"/>
        <v>138.755200108032</v>
      </c>
      <c r="J4377" s="19">
        <f t="shared" si="685"/>
        <v>2299.8701759726209</v>
      </c>
      <c r="K4377" s="19">
        <f t="shared" si="682"/>
        <v>99354.391602017233</v>
      </c>
      <c r="L4377" s="19">
        <f t="shared" si="686"/>
        <v>99354.391602017233</v>
      </c>
      <c r="M4377" s="19">
        <f t="shared" si="687"/>
        <v>0</v>
      </c>
      <c r="N4377" s="107">
        <f t="shared" si="688"/>
        <v>133140.73736015917</v>
      </c>
      <c r="O4377" s="107"/>
      <c r="P4377" s="107"/>
      <c r="Q4377" s="107">
        <f t="shared" si="689"/>
        <v>40949.892602772088</v>
      </c>
      <c r="R4377" s="106"/>
    </row>
    <row r="4378" spans="1:18" x14ac:dyDescent="0.45">
      <c r="A4378" s="4">
        <v>85.391000000000005</v>
      </c>
      <c r="B4378" s="4">
        <v>3550</v>
      </c>
      <c r="C4378" s="4">
        <v>43.2</v>
      </c>
      <c r="D4378" s="11">
        <v>2.2112812650585312</v>
      </c>
      <c r="E4378" s="19">
        <v>1503.6712602398011</v>
      </c>
      <c r="F4378" s="19">
        <f t="shared" si="680"/>
        <v>-953.6600054016003</v>
      </c>
      <c r="G4378" s="19">
        <f t="shared" si="681"/>
        <v>611.61781501440021</v>
      </c>
      <c r="H4378" s="19">
        <f t="shared" si="683"/>
        <v>6937.7600054016002</v>
      </c>
      <c r="I4378" s="19">
        <f t="shared" si="684"/>
        <v>138.755200108032</v>
      </c>
      <c r="J4378" s="19">
        <f t="shared" si="685"/>
        <v>2254.0442753622333</v>
      </c>
      <c r="K4378" s="19">
        <f t="shared" si="682"/>
        <v>97374.712695648486</v>
      </c>
      <c r="L4378" s="19">
        <f t="shared" si="686"/>
        <v>97374.712695648486</v>
      </c>
      <c r="M4378" s="19">
        <f t="shared" si="687"/>
        <v>0</v>
      </c>
      <c r="N4378" s="107">
        <f t="shared" si="688"/>
        <v>133140.73736015917</v>
      </c>
      <c r="O4378" s="107"/>
      <c r="P4378" s="107"/>
      <c r="Q4378" s="107">
        <f t="shared" si="689"/>
        <v>40949.892602772088</v>
      </c>
      <c r="R4378" s="106"/>
    </row>
    <row r="4379" spans="1:18" x14ac:dyDescent="0.45">
      <c r="A4379" s="4">
        <v>85.41</v>
      </c>
      <c r="B4379" s="4">
        <v>3551</v>
      </c>
      <c r="C4379" s="4">
        <v>43.3</v>
      </c>
      <c r="D4379" s="11">
        <v>2.2150259529250746</v>
      </c>
      <c r="E4379" s="19">
        <v>1506.2176479890509</v>
      </c>
      <c r="F4379" s="19">
        <f t="shared" si="680"/>
        <v>-958.08020808009996</v>
      </c>
      <c r="G4379" s="19">
        <f t="shared" si="681"/>
        <v>614.45265624590002</v>
      </c>
      <c r="H4379" s="19">
        <f t="shared" si="683"/>
        <v>6942.1802080801008</v>
      </c>
      <c r="I4379" s="19">
        <f t="shared" si="684"/>
        <v>138.84360416160203</v>
      </c>
      <c r="J4379" s="19">
        <f t="shared" si="685"/>
        <v>2259.5139083965528</v>
      </c>
      <c r="K4379" s="19">
        <f t="shared" si="682"/>
        <v>97836.95223357073</v>
      </c>
      <c r="L4379" s="19">
        <f t="shared" si="686"/>
        <v>97836.95223357073</v>
      </c>
      <c r="M4379" s="19">
        <f t="shared" si="687"/>
        <v>0</v>
      </c>
      <c r="N4379" s="107">
        <f t="shared" si="688"/>
        <v>133140.73736015917</v>
      </c>
      <c r="O4379" s="107"/>
      <c r="P4379" s="107"/>
      <c r="Q4379" s="107">
        <f t="shared" si="689"/>
        <v>40949.892602772088</v>
      </c>
      <c r="R4379" s="106"/>
    </row>
    <row r="4380" spans="1:18" x14ac:dyDescent="0.45">
      <c r="A4380" s="4">
        <v>85.43</v>
      </c>
      <c r="B4380" s="4">
        <v>3552</v>
      </c>
      <c r="C4380" s="4">
        <v>43.3</v>
      </c>
      <c r="D4380" s="11">
        <v>2.3208108394177369</v>
      </c>
      <c r="E4380" s="19">
        <v>1578.1513708040611</v>
      </c>
      <c r="F4380" s="19">
        <f t="shared" si="680"/>
        <v>-958.08020808009996</v>
      </c>
      <c r="G4380" s="19">
        <f t="shared" si="681"/>
        <v>614.45265624590002</v>
      </c>
      <c r="H4380" s="19">
        <f t="shared" si="683"/>
        <v>6942.1802080801008</v>
      </c>
      <c r="I4380" s="19">
        <f t="shared" si="684"/>
        <v>138.84360416160203</v>
      </c>
      <c r="J4380" s="19">
        <f t="shared" si="685"/>
        <v>2331.447631211563</v>
      </c>
      <c r="K4380" s="19">
        <f t="shared" si="682"/>
        <v>100951.68243146068</v>
      </c>
      <c r="L4380" s="19">
        <f t="shared" si="686"/>
        <v>100951.68243146068</v>
      </c>
      <c r="M4380" s="19">
        <f t="shared" si="687"/>
        <v>0</v>
      </c>
      <c r="N4380" s="107">
        <f t="shared" si="688"/>
        <v>133140.73736015917</v>
      </c>
      <c r="O4380" s="107"/>
      <c r="P4380" s="107"/>
      <c r="Q4380" s="107">
        <f t="shared" si="689"/>
        <v>40949.892602772088</v>
      </c>
      <c r="R4380" s="106"/>
    </row>
    <row r="4381" spans="1:18" x14ac:dyDescent="0.45">
      <c r="A4381" s="4">
        <v>85.448999999999998</v>
      </c>
      <c r="B4381" s="4">
        <v>3553</v>
      </c>
      <c r="C4381" s="4">
        <v>43.4</v>
      </c>
      <c r="D4381" s="11">
        <v>2.401769618448045</v>
      </c>
      <c r="E4381" s="19">
        <v>1633.2033405446707</v>
      </c>
      <c r="F4381" s="19">
        <f t="shared" si="680"/>
        <v>-962.51063088040007</v>
      </c>
      <c r="G4381" s="19">
        <f t="shared" si="681"/>
        <v>617.2940520236001</v>
      </c>
      <c r="H4381" s="19">
        <f t="shared" si="683"/>
        <v>6946.6106308804001</v>
      </c>
      <c r="I4381" s="19">
        <f t="shared" si="684"/>
        <v>138.932212617608</v>
      </c>
      <c r="J4381" s="19">
        <f t="shared" si="685"/>
        <v>2389.4296051858787</v>
      </c>
      <c r="K4381" s="19">
        <f t="shared" si="682"/>
        <v>103701.24486506713</v>
      </c>
      <c r="L4381" s="19">
        <f t="shared" si="686"/>
        <v>103701.24486506713</v>
      </c>
      <c r="M4381" s="19">
        <f t="shared" si="687"/>
        <v>0</v>
      </c>
      <c r="N4381" s="107">
        <f t="shared" si="688"/>
        <v>133140.73736015917</v>
      </c>
      <c r="O4381" s="107"/>
      <c r="P4381" s="107"/>
      <c r="Q4381" s="107">
        <f t="shared" si="689"/>
        <v>40949.892602772088</v>
      </c>
      <c r="R4381" s="106"/>
    </row>
    <row r="4382" spans="1:18" x14ac:dyDescent="0.45">
      <c r="A4382" s="4">
        <v>85.468999999999994</v>
      </c>
      <c r="B4382" s="4">
        <v>3553</v>
      </c>
      <c r="C4382" s="4">
        <v>43.5</v>
      </c>
      <c r="D4382" s="11">
        <v>2.4210197190457987</v>
      </c>
      <c r="E4382" s="19">
        <v>1646.2934089511432</v>
      </c>
      <c r="F4382" s="19">
        <f t="shared" si="680"/>
        <v>-966.95127380250017</v>
      </c>
      <c r="G4382" s="19">
        <f t="shared" si="681"/>
        <v>620.14200234750012</v>
      </c>
      <c r="H4382" s="19">
        <f t="shared" si="683"/>
        <v>6951.0512738025009</v>
      </c>
      <c r="I4382" s="19">
        <f t="shared" si="684"/>
        <v>139.02102547605003</v>
      </c>
      <c r="J4382" s="19">
        <f t="shared" si="685"/>
        <v>2405.4564367746934</v>
      </c>
      <c r="K4382" s="19">
        <f t="shared" si="682"/>
        <v>104637.35499969916</v>
      </c>
      <c r="L4382" s="19">
        <f t="shared" si="686"/>
        <v>104637.35499969916</v>
      </c>
      <c r="M4382" s="19">
        <f t="shared" si="687"/>
        <v>0</v>
      </c>
      <c r="N4382" s="107">
        <f t="shared" si="688"/>
        <v>133140.73736015917</v>
      </c>
      <c r="O4382" s="107"/>
      <c r="P4382" s="107"/>
      <c r="Q4382" s="107">
        <f t="shared" si="689"/>
        <v>40949.892602772088</v>
      </c>
      <c r="R4382" s="106"/>
    </row>
    <row r="4383" spans="1:18" x14ac:dyDescent="0.45">
      <c r="A4383" s="4">
        <v>85.488</v>
      </c>
      <c r="B4383" s="4">
        <v>3554</v>
      </c>
      <c r="C4383" s="4">
        <v>43.5</v>
      </c>
      <c r="D4383" s="11">
        <v>2.3218894183943024</v>
      </c>
      <c r="E4383" s="19">
        <v>1578.8848045081256</v>
      </c>
      <c r="F4383" s="19">
        <f t="shared" si="680"/>
        <v>-966.95127380250017</v>
      </c>
      <c r="G4383" s="19">
        <f t="shared" si="681"/>
        <v>620.14200234750012</v>
      </c>
      <c r="H4383" s="19">
        <f t="shared" si="683"/>
        <v>6951.0512738025009</v>
      </c>
      <c r="I4383" s="19">
        <f t="shared" si="684"/>
        <v>139.02102547605003</v>
      </c>
      <c r="J4383" s="19">
        <f t="shared" si="685"/>
        <v>2338.0478323316756</v>
      </c>
      <c r="K4383" s="19">
        <f t="shared" si="682"/>
        <v>101705.08070642789</v>
      </c>
      <c r="L4383" s="19">
        <f t="shared" si="686"/>
        <v>101705.08070642789</v>
      </c>
      <c r="M4383" s="19">
        <f t="shared" si="687"/>
        <v>0</v>
      </c>
      <c r="N4383" s="107">
        <f t="shared" si="688"/>
        <v>133140.73736015917</v>
      </c>
      <c r="O4383" s="107"/>
      <c r="P4383" s="107"/>
      <c r="Q4383" s="107">
        <f t="shared" si="689"/>
        <v>40949.892602772088</v>
      </c>
      <c r="R4383" s="106"/>
    </row>
    <row r="4384" spans="1:18" x14ac:dyDescent="0.45">
      <c r="A4384" s="4">
        <v>85.507999999999996</v>
      </c>
      <c r="B4384" s="4">
        <v>3555</v>
      </c>
      <c r="C4384" s="4">
        <v>43.6</v>
      </c>
      <c r="D4384" s="11">
        <v>2.1290230972919271</v>
      </c>
      <c r="E4384" s="19">
        <v>1447.7357061585103</v>
      </c>
      <c r="F4384" s="19">
        <f t="shared" si="680"/>
        <v>-971.40213684640014</v>
      </c>
      <c r="G4384" s="19">
        <f t="shared" si="681"/>
        <v>622.99650721760008</v>
      </c>
      <c r="H4384" s="19">
        <f t="shared" si="683"/>
        <v>6955.5021368464004</v>
      </c>
      <c r="I4384" s="19">
        <f t="shared" si="684"/>
        <v>139.11004273692802</v>
      </c>
      <c r="J4384" s="19">
        <f t="shared" si="685"/>
        <v>2209.8422561130383</v>
      </c>
      <c r="K4384" s="19">
        <f t="shared" si="682"/>
        <v>96349.122366528478</v>
      </c>
      <c r="L4384" s="19">
        <f t="shared" si="686"/>
        <v>96349.122366528478</v>
      </c>
      <c r="M4384" s="19">
        <f t="shared" si="687"/>
        <v>0</v>
      </c>
      <c r="N4384" s="107">
        <f t="shared" si="688"/>
        <v>133140.73736015917</v>
      </c>
      <c r="O4384" s="107"/>
      <c r="P4384" s="107"/>
      <c r="Q4384" s="107">
        <f t="shared" si="689"/>
        <v>40949.892602772088</v>
      </c>
      <c r="R4384" s="106"/>
    </row>
    <row r="4385" spans="1:18" x14ac:dyDescent="0.45">
      <c r="A4385" s="4">
        <v>85.527000000000001</v>
      </c>
      <c r="B4385" s="4">
        <v>3556</v>
      </c>
      <c r="C4385" s="4">
        <v>43.6</v>
      </c>
      <c r="D4385" s="11">
        <v>2.0185408132494396</v>
      </c>
      <c r="E4385" s="19">
        <v>1372.6077530096188</v>
      </c>
      <c r="F4385" s="19">
        <f t="shared" si="680"/>
        <v>-971.40213684640014</v>
      </c>
      <c r="G4385" s="19">
        <f t="shared" si="681"/>
        <v>622.99650721760008</v>
      </c>
      <c r="H4385" s="19">
        <f t="shared" si="683"/>
        <v>6955.5021368464004</v>
      </c>
      <c r="I4385" s="19">
        <f t="shared" si="684"/>
        <v>139.11004273692802</v>
      </c>
      <c r="J4385" s="19">
        <f t="shared" si="685"/>
        <v>2134.714302964147</v>
      </c>
      <c r="K4385" s="19">
        <f t="shared" si="682"/>
        <v>93073.543609236818</v>
      </c>
      <c r="L4385" s="19">
        <f t="shared" si="686"/>
        <v>93073.543609236818</v>
      </c>
      <c r="M4385" s="19">
        <f t="shared" si="687"/>
        <v>0</v>
      </c>
      <c r="N4385" s="107">
        <f t="shared" si="688"/>
        <v>133140.73736015917</v>
      </c>
      <c r="O4385" s="107"/>
      <c r="P4385" s="107"/>
      <c r="Q4385" s="107">
        <f t="shared" si="689"/>
        <v>40949.892602772088</v>
      </c>
      <c r="R4385" s="106"/>
    </row>
    <row r="4386" spans="1:18" x14ac:dyDescent="0.45">
      <c r="A4386" s="4">
        <v>85.546999999999997</v>
      </c>
      <c r="B4386" s="4">
        <v>3557</v>
      </c>
      <c r="C4386" s="4">
        <v>43.7</v>
      </c>
      <c r="D4386" s="11">
        <v>2.0074945124098535</v>
      </c>
      <c r="E4386" s="19">
        <v>1365.0962684387005</v>
      </c>
      <c r="F4386" s="19">
        <f t="shared" si="680"/>
        <v>-975.86322001210033</v>
      </c>
      <c r="G4386" s="19">
        <f t="shared" si="681"/>
        <v>625.85756663390021</v>
      </c>
      <c r="H4386" s="19">
        <f t="shared" si="683"/>
        <v>6959.9632200121005</v>
      </c>
      <c r="I4386" s="19">
        <f t="shared" si="684"/>
        <v>139.19926440024201</v>
      </c>
      <c r="J4386" s="19">
        <f t="shared" si="685"/>
        <v>2130.1530994728428</v>
      </c>
      <c r="K4386" s="19">
        <f t="shared" si="682"/>
        <v>93087.690446963228</v>
      </c>
      <c r="L4386" s="19">
        <f t="shared" si="686"/>
        <v>93087.690446963228</v>
      </c>
      <c r="M4386" s="19">
        <f t="shared" si="687"/>
        <v>0</v>
      </c>
      <c r="N4386" s="107">
        <f t="shared" si="688"/>
        <v>133140.73736015917</v>
      </c>
      <c r="O4386" s="107"/>
      <c r="P4386" s="107"/>
      <c r="Q4386" s="107">
        <f t="shared" si="689"/>
        <v>40949.892602772088</v>
      </c>
      <c r="R4386" s="106"/>
    </row>
    <row r="4387" spans="1:18" x14ac:dyDescent="0.45">
      <c r="A4387" s="4">
        <v>85.566000000000003</v>
      </c>
      <c r="B4387" s="4">
        <v>3558</v>
      </c>
      <c r="C4387" s="4">
        <v>43.7</v>
      </c>
      <c r="D4387" s="11">
        <v>2.1079722714934284</v>
      </c>
      <c r="E4387" s="19">
        <v>1433.4211446155314</v>
      </c>
      <c r="F4387" s="19">
        <f t="shared" si="680"/>
        <v>-975.86322001210033</v>
      </c>
      <c r="G4387" s="19">
        <f t="shared" si="681"/>
        <v>625.85756663390021</v>
      </c>
      <c r="H4387" s="19">
        <f t="shared" si="683"/>
        <v>6959.9632200121005</v>
      </c>
      <c r="I4387" s="19">
        <f t="shared" si="684"/>
        <v>139.19926440024201</v>
      </c>
      <c r="J4387" s="19">
        <f t="shared" si="685"/>
        <v>2198.4779756496737</v>
      </c>
      <c r="K4387" s="19">
        <f t="shared" si="682"/>
        <v>96073.487535890745</v>
      </c>
      <c r="L4387" s="19">
        <f t="shared" si="686"/>
        <v>96073.487535890745</v>
      </c>
      <c r="M4387" s="19">
        <f t="shared" si="687"/>
        <v>0</v>
      </c>
      <c r="N4387" s="107">
        <f t="shared" si="688"/>
        <v>133140.73736015917</v>
      </c>
      <c r="O4387" s="107"/>
      <c r="P4387" s="107"/>
      <c r="Q4387" s="107">
        <f t="shared" si="689"/>
        <v>40949.892602772088</v>
      </c>
      <c r="R4387" s="106"/>
    </row>
    <row r="4388" spans="1:18" x14ac:dyDescent="0.45">
      <c r="A4388" s="4">
        <v>85.585999999999999</v>
      </c>
      <c r="B4388" s="4">
        <v>3559</v>
      </c>
      <c r="C4388" s="4">
        <v>43.8</v>
      </c>
      <c r="D4388" s="11">
        <v>2.18885273212301</v>
      </c>
      <c r="E4388" s="19">
        <v>1488.4198578436467</v>
      </c>
      <c r="F4388" s="19">
        <f t="shared" si="680"/>
        <v>-980.33452329960005</v>
      </c>
      <c r="G4388" s="19">
        <f t="shared" si="681"/>
        <v>628.72518059640004</v>
      </c>
      <c r="H4388" s="19">
        <f t="shared" si="683"/>
        <v>6964.4345232996002</v>
      </c>
      <c r="I4388" s="19">
        <f t="shared" si="684"/>
        <v>139.288690465992</v>
      </c>
      <c r="J4388" s="19">
        <f t="shared" si="685"/>
        <v>2256.4337289060391</v>
      </c>
      <c r="K4388" s="19">
        <f t="shared" si="682"/>
        <v>98831.797326084503</v>
      </c>
      <c r="L4388" s="19">
        <f t="shared" si="686"/>
        <v>98831.797326084503</v>
      </c>
      <c r="M4388" s="19">
        <f t="shared" si="687"/>
        <v>0</v>
      </c>
      <c r="N4388" s="107">
        <f t="shared" si="688"/>
        <v>133140.73736015917</v>
      </c>
      <c r="O4388" s="107"/>
      <c r="P4388" s="107"/>
      <c r="Q4388" s="107">
        <f t="shared" si="689"/>
        <v>40949.892602772088</v>
      </c>
      <c r="R4388" s="106"/>
    </row>
    <row r="4389" spans="1:18" x14ac:dyDescent="0.45">
      <c r="A4389" s="4">
        <v>85.605000000000004</v>
      </c>
      <c r="B4389" s="4">
        <v>3559</v>
      </c>
      <c r="C4389" s="4">
        <v>43.8</v>
      </c>
      <c r="D4389" s="11">
        <v>2.2492888463234348</v>
      </c>
      <c r="E4389" s="19">
        <v>1529.5164154999356</v>
      </c>
      <c r="F4389" s="19">
        <f t="shared" si="680"/>
        <v>-980.33452329960005</v>
      </c>
      <c r="G4389" s="19">
        <f t="shared" si="681"/>
        <v>628.72518059640004</v>
      </c>
      <c r="H4389" s="19">
        <f t="shared" si="683"/>
        <v>6964.4345232996002</v>
      </c>
      <c r="I4389" s="19">
        <f t="shared" si="684"/>
        <v>139.288690465992</v>
      </c>
      <c r="J4389" s="19">
        <f t="shared" si="685"/>
        <v>2297.530286562328</v>
      </c>
      <c r="K4389" s="19">
        <f t="shared" si="682"/>
        <v>100631.82655142996</v>
      </c>
      <c r="L4389" s="19">
        <f t="shared" si="686"/>
        <v>100631.82655142996</v>
      </c>
      <c r="M4389" s="19">
        <f t="shared" si="687"/>
        <v>0</v>
      </c>
      <c r="N4389" s="107">
        <f t="shared" si="688"/>
        <v>133140.73736015917</v>
      </c>
      <c r="O4389" s="107"/>
      <c r="P4389" s="107"/>
      <c r="Q4389" s="107">
        <f t="shared" si="689"/>
        <v>40949.892602772088</v>
      </c>
      <c r="R4389" s="106"/>
    </row>
    <row r="4390" spans="1:18" x14ac:dyDescent="0.45">
      <c r="A4390" s="4">
        <v>85.625</v>
      </c>
      <c r="B4390" s="4">
        <v>3560</v>
      </c>
      <c r="C4390" s="4">
        <v>43.9</v>
      </c>
      <c r="D4390" s="11">
        <v>2.2144349392816749</v>
      </c>
      <c r="E4390" s="19">
        <v>1505.8157587115388</v>
      </c>
      <c r="F4390" s="19">
        <f t="shared" si="680"/>
        <v>-984.8160467089001</v>
      </c>
      <c r="G4390" s="19">
        <f t="shared" si="681"/>
        <v>631.59934910510003</v>
      </c>
      <c r="H4390" s="19">
        <f t="shared" si="683"/>
        <v>6968.9160467089005</v>
      </c>
      <c r="I4390" s="19">
        <f t="shared" si="684"/>
        <v>139.37832093417802</v>
      </c>
      <c r="J4390" s="19">
        <f t="shared" si="685"/>
        <v>2276.7934287508169</v>
      </c>
      <c r="K4390" s="19">
        <f t="shared" si="682"/>
        <v>99951.231522160859</v>
      </c>
      <c r="L4390" s="19">
        <f t="shared" si="686"/>
        <v>99951.231522160859</v>
      </c>
      <c r="M4390" s="19">
        <f t="shared" si="687"/>
        <v>0</v>
      </c>
      <c r="N4390" s="107">
        <f t="shared" si="688"/>
        <v>133140.73736015917</v>
      </c>
      <c r="O4390" s="107"/>
      <c r="P4390" s="107"/>
      <c r="Q4390" s="107">
        <f t="shared" si="689"/>
        <v>40949.892602772088</v>
      </c>
      <c r="R4390" s="106"/>
    </row>
    <row r="4391" spans="1:18" x14ac:dyDescent="0.45">
      <c r="A4391" s="4">
        <v>85.644999999999996</v>
      </c>
      <c r="B4391" s="4">
        <v>3561</v>
      </c>
      <c r="C4391" s="4">
        <v>43.9</v>
      </c>
      <c r="D4391" s="11">
        <v>2.1794141460221974</v>
      </c>
      <c r="E4391" s="19">
        <v>1482.0016192950943</v>
      </c>
      <c r="F4391" s="19">
        <f t="shared" si="680"/>
        <v>-984.8160467089001</v>
      </c>
      <c r="G4391" s="19">
        <f t="shared" si="681"/>
        <v>631.59934910510003</v>
      </c>
      <c r="H4391" s="19">
        <f t="shared" si="683"/>
        <v>6968.9160467089005</v>
      </c>
      <c r="I4391" s="19">
        <f t="shared" si="684"/>
        <v>139.37832093417802</v>
      </c>
      <c r="J4391" s="19">
        <f t="shared" si="685"/>
        <v>2252.9792893343724</v>
      </c>
      <c r="K4391" s="19">
        <f t="shared" si="682"/>
        <v>98905.790801778945</v>
      </c>
      <c r="L4391" s="19">
        <f t="shared" si="686"/>
        <v>98905.790801778945</v>
      </c>
      <c r="M4391" s="19">
        <f t="shared" si="687"/>
        <v>0</v>
      </c>
      <c r="N4391" s="107">
        <f t="shared" si="688"/>
        <v>133140.73736015917</v>
      </c>
      <c r="O4391" s="107"/>
      <c r="P4391" s="107"/>
      <c r="Q4391" s="107">
        <f t="shared" si="689"/>
        <v>40949.892602772088</v>
      </c>
      <c r="R4391" s="106"/>
    </row>
    <row r="4392" spans="1:18" x14ac:dyDescent="0.45">
      <c r="A4392" s="4">
        <v>85.664000000000001</v>
      </c>
      <c r="B4392" s="4">
        <v>3562</v>
      </c>
      <c r="C4392" s="4">
        <v>44</v>
      </c>
      <c r="D4392" s="11">
        <v>2.0706390913111687</v>
      </c>
      <c r="E4392" s="19">
        <v>1408.0345820915948</v>
      </c>
      <c r="F4392" s="19">
        <f t="shared" si="680"/>
        <v>-989.30779024000014</v>
      </c>
      <c r="G4392" s="19">
        <f t="shared" si="681"/>
        <v>634.48007216000008</v>
      </c>
      <c r="H4392" s="19">
        <f t="shared" si="683"/>
        <v>6973.4077902400004</v>
      </c>
      <c r="I4392" s="19">
        <f t="shared" si="684"/>
        <v>139.46815580480001</v>
      </c>
      <c r="J4392" s="19">
        <f t="shared" si="685"/>
        <v>2181.982810056395</v>
      </c>
      <c r="K4392" s="19">
        <f t="shared" si="682"/>
        <v>96007.243642481379</v>
      </c>
      <c r="L4392" s="19">
        <f t="shared" si="686"/>
        <v>96007.243642481379</v>
      </c>
      <c r="M4392" s="19">
        <f t="shared" si="687"/>
        <v>0</v>
      </c>
      <c r="N4392" s="107">
        <f t="shared" si="688"/>
        <v>133140.73736015917</v>
      </c>
      <c r="O4392" s="107"/>
      <c r="P4392" s="107"/>
      <c r="Q4392" s="107">
        <f t="shared" si="689"/>
        <v>40949.892602772088</v>
      </c>
      <c r="R4392" s="106"/>
    </row>
    <row r="4393" spans="1:18" x14ac:dyDescent="0.45">
      <c r="A4393" s="4">
        <v>85.683999999999997</v>
      </c>
      <c r="B4393" s="4">
        <v>3563</v>
      </c>
      <c r="C4393" s="4">
        <v>44</v>
      </c>
      <c r="D4393" s="11">
        <v>2.049962767344216</v>
      </c>
      <c r="E4393" s="19">
        <v>1393.9746817940668</v>
      </c>
      <c r="F4393" s="19">
        <f t="shared" si="680"/>
        <v>-989.30779024000014</v>
      </c>
      <c r="G4393" s="19">
        <f t="shared" si="681"/>
        <v>634.48007216000008</v>
      </c>
      <c r="H4393" s="19">
        <f t="shared" si="683"/>
        <v>6973.4077902400004</v>
      </c>
      <c r="I4393" s="19">
        <f t="shared" si="684"/>
        <v>139.46815580480001</v>
      </c>
      <c r="J4393" s="19">
        <f t="shared" si="685"/>
        <v>2167.9229097588668</v>
      </c>
      <c r="K4393" s="19">
        <f t="shared" si="682"/>
        <v>95388.608029390132</v>
      </c>
      <c r="L4393" s="19">
        <f t="shared" si="686"/>
        <v>95388.608029390132</v>
      </c>
      <c r="M4393" s="19">
        <f t="shared" si="687"/>
        <v>0</v>
      </c>
      <c r="N4393" s="107">
        <f t="shared" si="688"/>
        <v>133140.73736015917</v>
      </c>
      <c r="O4393" s="107"/>
      <c r="P4393" s="107"/>
      <c r="Q4393" s="107">
        <f t="shared" si="689"/>
        <v>40949.892602772088</v>
      </c>
      <c r="R4393" s="106"/>
    </row>
    <row r="4394" spans="1:18" x14ac:dyDescent="0.45">
      <c r="A4394" s="4">
        <v>85.703000000000003</v>
      </c>
      <c r="B4394" s="4">
        <v>3564</v>
      </c>
      <c r="C4394" s="4">
        <v>44.1</v>
      </c>
      <c r="D4394" s="11">
        <v>2.1134597527200758</v>
      </c>
      <c r="E4394" s="19">
        <v>1437.1526318496515</v>
      </c>
      <c r="F4394" s="19">
        <f t="shared" si="680"/>
        <v>-993.80975389290029</v>
      </c>
      <c r="G4394" s="19">
        <f t="shared" si="681"/>
        <v>637.36734976110017</v>
      </c>
      <c r="H4394" s="19">
        <f t="shared" si="683"/>
        <v>6977.9097538929009</v>
      </c>
      <c r="I4394" s="19">
        <f t="shared" si="684"/>
        <v>139.55819507785802</v>
      </c>
      <c r="J4394" s="19">
        <f t="shared" si="685"/>
        <v>2214.0781766886093</v>
      </c>
      <c r="K4394" s="19">
        <f t="shared" si="682"/>
        <v>97640.847591967671</v>
      </c>
      <c r="L4394" s="19">
        <f t="shared" si="686"/>
        <v>97640.847591967671</v>
      </c>
      <c r="M4394" s="19">
        <f t="shared" si="687"/>
        <v>0</v>
      </c>
      <c r="N4394" s="107">
        <f t="shared" si="688"/>
        <v>133140.73736015917</v>
      </c>
      <c r="O4394" s="107"/>
      <c r="P4394" s="107"/>
      <c r="Q4394" s="107">
        <f t="shared" si="689"/>
        <v>40949.892602772088</v>
      </c>
      <c r="R4394" s="106"/>
    </row>
    <row r="4395" spans="1:18" x14ac:dyDescent="0.45">
      <c r="A4395" s="4">
        <v>85.722999999999999</v>
      </c>
      <c r="B4395" s="4">
        <v>3565</v>
      </c>
      <c r="C4395" s="4">
        <v>44.1</v>
      </c>
      <c r="D4395" s="11">
        <v>2.1519829669484256</v>
      </c>
      <c r="E4395" s="19">
        <v>1463.3484175249293</v>
      </c>
      <c r="F4395" s="19">
        <f t="shared" si="680"/>
        <v>-993.80975389290029</v>
      </c>
      <c r="G4395" s="19">
        <f t="shared" si="681"/>
        <v>637.36734976110017</v>
      </c>
      <c r="H4395" s="19">
        <f t="shared" si="683"/>
        <v>6977.9097538929009</v>
      </c>
      <c r="I4395" s="19">
        <f t="shared" si="684"/>
        <v>139.55819507785802</v>
      </c>
      <c r="J4395" s="19">
        <f t="shared" si="685"/>
        <v>2240.2739623638872</v>
      </c>
      <c r="K4395" s="19">
        <f t="shared" si="682"/>
        <v>98796.081740247435</v>
      </c>
      <c r="L4395" s="19">
        <f t="shared" si="686"/>
        <v>98796.081740247435</v>
      </c>
      <c r="M4395" s="19">
        <f t="shared" si="687"/>
        <v>0</v>
      </c>
      <c r="N4395" s="107">
        <f t="shared" si="688"/>
        <v>133140.73736015917</v>
      </c>
      <c r="O4395" s="107"/>
      <c r="P4395" s="107"/>
      <c r="Q4395" s="107">
        <f t="shared" si="689"/>
        <v>40949.892602772088</v>
      </c>
      <c r="R4395" s="106"/>
    </row>
    <row r="4396" spans="1:18" x14ac:dyDescent="0.45">
      <c r="A4396" s="4">
        <v>85.742000000000004</v>
      </c>
      <c r="B4396" s="4">
        <v>3565</v>
      </c>
      <c r="C4396" s="4">
        <v>44.2</v>
      </c>
      <c r="D4396" s="11">
        <v>2.1340784549945679</v>
      </c>
      <c r="E4396" s="19">
        <v>1451.1733493963061</v>
      </c>
      <c r="F4396" s="19">
        <f t="shared" si="680"/>
        <v>-998.32193766760031</v>
      </c>
      <c r="G4396" s="19">
        <f t="shared" si="681"/>
        <v>640.2611819084002</v>
      </c>
      <c r="H4396" s="19">
        <f t="shared" si="683"/>
        <v>6982.421937667601</v>
      </c>
      <c r="I4396" s="19">
        <f t="shared" si="684"/>
        <v>139.64843875335202</v>
      </c>
      <c r="J4396" s="19">
        <f t="shared" si="685"/>
        <v>2231.082970058058</v>
      </c>
      <c r="K4396" s="19">
        <f t="shared" si="682"/>
        <v>98613.867276566176</v>
      </c>
      <c r="L4396" s="19">
        <f t="shared" si="686"/>
        <v>98613.867276566176</v>
      </c>
      <c r="M4396" s="19">
        <f t="shared" si="687"/>
        <v>0</v>
      </c>
      <c r="N4396" s="107">
        <f t="shared" si="688"/>
        <v>133140.73736015917</v>
      </c>
      <c r="O4396" s="107"/>
      <c r="P4396" s="107"/>
      <c r="Q4396" s="107">
        <f t="shared" si="689"/>
        <v>40949.892602772088</v>
      </c>
      <c r="R4396" s="106"/>
    </row>
    <row r="4397" spans="1:18" x14ac:dyDescent="0.45">
      <c r="A4397" s="4">
        <v>85.762</v>
      </c>
      <c r="B4397" s="4">
        <v>3566</v>
      </c>
      <c r="C4397" s="4">
        <v>44.2</v>
      </c>
      <c r="D4397" s="11">
        <v>2.1038074881053479</v>
      </c>
      <c r="E4397" s="19">
        <v>1430.5890919116366</v>
      </c>
      <c r="F4397" s="19">
        <f t="shared" si="680"/>
        <v>-998.32193766760031</v>
      </c>
      <c r="G4397" s="19">
        <f t="shared" si="681"/>
        <v>640.2611819084002</v>
      </c>
      <c r="H4397" s="19">
        <f t="shared" si="683"/>
        <v>6982.421937667601</v>
      </c>
      <c r="I4397" s="19">
        <f t="shared" si="684"/>
        <v>139.64843875335202</v>
      </c>
      <c r="J4397" s="19">
        <f t="shared" si="685"/>
        <v>2210.4987125733887</v>
      </c>
      <c r="K4397" s="19">
        <f t="shared" si="682"/>
        <v>97704.043095743793</v>
      </c>
      <c r="L4397" s="19">
        <f t="shared" si="686"/>
        <v>97704.043095743793</v>
      </c>
      <c r="M4397" s="19">
        <f t="shared" si="687"/>
        <v>0</v>
      </c>
      <c r="N4397" s="107">
        <f t="shared" si="688"/>
        <v>133140.73736015917</v>
      </c>
      <c r="O4397" s="107"/>
      <c r="P4397" s="107"/>
      <c r="Q4397" s="107">
        <f t="shared" si="689"/>
        <v>40949.892602772088</v>
      </c>
      <c r="R4397" s="106"/>
    </row>
    <row r="4398" spans="1:18" x14ac:dyDescent="0.45">
      <c r="A4398" s="4">
        <v>85.781000000000006</v>
      </c>
      <c r="B4398" s="4">
        <v>3567</v>
      </c>
      <c r="C4398" s="4">
        <v>44.3</v>
      </c>
      <c r="D4398" s="11">
        <v>2.1169379591057234</v>
      </c>
      <c r="E4398" s="19">
        <v>1439.5178121918918</v>
      </c>
      <c r="F4398" s="19">
        <f t="shared" si="680"/>
        <v>-1002.8443415641001</v>
      </c>
      <c r="G4398" s="19">
        <f t="shared" si="681"/>
        <v>643.16156860190006</v>
      </c>
      <c r="H4398" s="19">
        <f t="shared" si="683"/>
        <v>6986.9443415641008</v>
      </c>
      <c r="I4398" s="19">
        <f t="shared" si="684"/>
        <v>139.73888683128203</v>
      </c>
      <c r="J4398" s="19">
        <f t="shared" si="685"/>
        <v>2222.4182676250739</v>
      </c>
      <c r="K4398" s="19">
        <f t="shared" si="682"/>
        <v>98453.129255790773</v>
      </c>
      <c r="L4398" s="19">
        <f t="shared" si="686"/>
        <v>98453.129255790773</v>
      </c>
      <c r="M4398" s="19">
        <f t="shared" si="687"/>
        <v>0</v>
      </c>
      <c r="N4398" s="107">
        <f t="shared" si="688"/>
        <v>133140.73736015917</v>
      </c>
      <c r="O4398" s="107"/>
      <c r="P4398" s="107"/>
      <c r="Q4398" s="107">
        <f t="shared" si="689"/>
        <v>40949.892602772088</v>
      </c>
      <c r="R4398" s="106"/>
    </row>
    <row r="4399" spans="1:18" x14ac:dyDescent="0.45">
      <c r="A4399" s="4">
        <v>85.801000000000002</v>
      </c>
      <c r="B4399" s="4">
        <v>3568</v>
      </c>
      <c r="C4399" s="4">
        <v>44.3</v>
      </c>
      <c r="D4399" s="11">
        <v>2.1551691365409362</v>
      </c>
      <c r="E4399" s="19">
        <v>1465.5150128478367</v>
      </c>
      <c r="F4399" s="19">
        <f t="shared" si="680"/>
        <v>-1002.8443415641001</v>
      </c>
      <c r="G4399" s="19">
        <f t="shared" si="681"/>
        <v>643.16156860190006</v>
      </c>
      <c r="H4399" s="19">
        <f t="shared" si="683"/>
        <v>6986.9443415641008</v>
      </c>
      <c r="I4399" s="19">
        <f t="shared" si="684"/>
        <v>139.73888683128203</v>
      </c>
      <c r="J4399" s="19">
        <f t="shared" si="685"/>
        <v>2248.4154682810185</v>
      </c>
      <c r="K4399" s="19">
        <f t="shared" si="682"/>
        <v>99604.805244849122</v>
      </c>
      <c r="L4399" s="19">
        <f t="shared" si="686"/>
        <v>99604.805244849122</v>
      </c>
      <c r="M4399" s="19">
        <f t="shared" si="687"/>
        <v>0</v>
      </c>
      <c r="N4399" s="107">
        <f t="shared" si="688"/>
        <v>133140.73736015917</v>
      </c>
      <c r="O4399" s="107"/>
      <c r="P4399" s="107"/>
      <c r="Q4399" s="107">
        <f t="shared" si="689"/>
        <v>40949.892602772088</v>
      </c>
      <c r="R4399" s="106"/>
    </row>
    <row r="4400" spans="1:18" x14ac:dyDescent="0.45">
      <c r="A4400" s="4">
        <v>85.82</v>
      </c>
      <c r="B4400" s="4">
        <v>3569</v>
      </c>
      <c r="C4400" s="4">
        <v>44.4</v>
      </c>
      <c r="D4400" s="11">
        <v>2.1779050879283428</v>
      </c>
      <c r="E4400" s="19">
        <v>1480.9754597912731</v>
      </c>
      <c r="F4400" s="19">
        <f t="shared" si="680"/>
        <v>-1007.3769655824001</v>
      </c>
      <c r="G4400" s="19">
        <f t="shared" si="681"/>
        <v>646.06850984160008</v>
      </c>
      <c r="H4400" s="19">
        <f t="shared" si="683"/>
        <v>6991.4769655824002</v>
      </c>
      <c r="I4400" s="19">
        <f t="shared" si="684"/>
        <v>139.82953931164801</v>
      </c>
      <c r="J4400" s="19">
        <f t="shared" si="685"/>
        <v>2266.8735089445213</v>
      </c>
      <c r="K4400" s="19">
        <f t="shared" si="682"/>
        <v>100649.18379713673</v>
      </c>
      <c r="L4400" s="19">
        <f t="shared" si="686"/>
        <v>100649.18379713673</v>
      </c>
      <c r="M4400" s="19">
        <f t="shared" si="687"/>
        <v>0</v>
      </c>
      <c r="N4400" s="107">
        <f t="shared" si="688"/>
        <v>133140.73736015917</v>
      </c>
      <c r="O4400" s="107"/>
      <c r="P4400" s="107"/>
      <c r="Q4400" s="107">
        <f t="shared" si="689"/>
        <v>40949.892602772088</v>
      </c>
      <c r="R4400" s="106"/>
    </row>
    <row r="4401" spans="1:18" x14ac:dyDescent="0.45">
      <c r="A4401" s="4">
        <v>85.84</v>
      </c>
      <c r="B4401" s="4">
        <v>3570</v>
      </c>
      <c r="C4401" s="4">
        <v>44.4</v>
      </c>
      <c r="D4401" s="11">
        <v>2.1606694406195315</v>
      </c>
      <c r="E4401" s="19">
        <v>1469.2552196212814</v>
      </c>
      <c r="F4401" s="19">
        <f t="shared" si="680"/>
        <v>-1007.3769655824001</v>
      </c>
      <c r="G4401" s="19">
        <f t="shared" si="681"/>
        <v>646.06850984160008</v>
      </c>
      <c r="H4401" s="19">
        <f t="shared" si="683"/>
        <v>6991.4769655824002</v>
      </c>
      <c r="I4401" s="19">
        <f t="shared" si="684"/>
        <v>139.82953931164801</v>
      </c>
      <c r="J4401" s="19">
        <f t="shared" si="685"/>
        <v>2255.1532687745298</v>
      </c>
      <c r="K4401" s="19">
        <f t="shared" si="682"/>
        <v>100128.80513358912</v>
      </c>
      <c r="L4401" s="19">
        <f t="shared" si="686"/>
        <v>100128.80513358912</v>
      </c>
      <c r="M4401" s="19">
        <f t="shared" si="687"/>
        <v>0</v>
      </c>
      <c r="N4401" s="107">
        <f t="shared" si="688"/>
        <v>133140.73736015917</v>
      </c>
      <c r="O4401" s="107"/>
      <c r="P4401" s="107"/>
      <c r="Q4401" s="107">
        <f t="shared" si="689"/>
        <v>40949.892602772088</v>
      </c>
      <c r="R4401" s="106"/>
    </row>
    <row r="4402" spans="1:18" x14ac:dyDescent="0.45">
      <c r="A4402" s="4">
        <v>85.858999999999995</v>
      </c>
      <c r="B4402" s="4">
        <v>3571</v>
      </c>
      <c r="C4402" s="4">
        <v>44.5</v>
      </c>
      <c r="D4402" s="11">
        <v>2.0832521842782437</v>
      </c>
      <c r="E4402" s="19">
        <v>1416.6114853092056</v>
      </c>
      <c r="F4402" s="19">
        <f t="shared" si="680"/>
        <v>-1011.9198097225002</v>
      </c>
      <c r="G4402" s="19">
        <f t="shared" si="681"/>
        <v>648.98200562750014</v>
      </c>
      <c r="H4402" s="19">
        <f t="shared" si="683"/>
        <v>6996.0198097225002</v>
      </c>
      <c r="I4402" s="19">
        <f t="shared" si="684"/>
        <v>139.92039619445001</v>
      </c>
      <c r="J4402" s="19">
        <f t="shared" si="685"/>
        <v>2205.5138871311556</v>
      </c>
      <c r="K4402" s="19">
        <f t="shared" si="682"/>
        <v>98145.367977336427</v>
      </c>
      <c r="L4402" s="19">
        <f t="shared" si="686"/>
        <v>98145.367977336427</v>
      </c>
      <c r="M4402" s="19">
        <f t="shared" si="687"/>
        <v>0</v>
      </c>
      <c r="N4402" s="107">
        <f t="shared" si="688"/>
        <v>133140.73736015917</v>
      </c>
      <c r="O4402" s="107"/>
      <c r="P4402" s="107"/>
      <c r="Q4402" s="107">
        <f t="shared" si="689"/>
        <v>40949.892602772088</v>
      </c>
      <c r="R4402" s="106"/>
    </row>
    <row r="4403" spans="1:18" x14ac:dyDescent="0.45">
      <c r="A4403" s="4">
        <v>85.879000000000005</v>
      </c>
      <c r="B4403" s="4">
        <v>3571</v>
      </c>
      <c r="C4403" s="4">
        <v>44.5</v>
      </c>
      <c r="D4403" s="11">
        <v>1.9796206911753196</v>
      </c>
      <c r="E4403" s="19">
        <v>1346.1420699992173</v>
      </c>
      <c r="F4403" s="19">
        <f t="shared" si="680"/>
        <v>-1011.9198097225002</v>
      </c>
      <c r="G4403" s="19">
        <f t="shared" si="681"/>
        <v>648.98200562750014</v>
      </c>
      <c r="H4403" s="19">
        <f t="shared" si="683"/>
        <v>6996.0198097225002</v>
      </c>
      <c r="I4403" s="19">
        <f t="shared" si="684"/>
        <v>139.92039619445001</v>
      </c>
      <c r="J4403" s="19">
        <f t="shared" si="685"/>
        <v>2135.0444718211675</v>
      </c>
      <c r="K4403" s="19">
        <f t="shared" si="682"/>
        <v>95009.478996041958</v>
      </c>
      <c r="L4403" s="19">
        <f t="shared" si="686"/>
        <v>95009.478996041958</v>
      </c>
      <c r="M4403" s="19">
        <f t="shared" si="687"/>
        <v>0</v>
      </c>
      <c r="N4403" s="107">
        <f t="shared" si="688"/>
        <v>133140.73736015917</v>
      </c>
      <c r="O4403" s="107"/>
      <c r="P4403" s="107"/>
      <c r="Q4403" s="107">
        <f t="shared" si="689"/>
        <v>40949.892602772088</v>
      </c>
      <c r="R4403" s="106"/>
    </row>
    <row r="4404" spans="1:18" x14ac:dyDescent="0.45">
      <c r="A4404" s="4">
        <v>85.897999999999996</v>
      </c>
      <c r="B4404" s="4">
        <v>3572</v>
      </c>
      <c r="C4404" s="4">
        <v>44.6</v>
      </c>
      <c r="D4404" s="11">
        <v>1.9052223120635519</v>
      </c>
      <c r="E4404" s="19">
        <v>1295.5511722032152</v>
      </c>
      <c r="F4404" s="19">
        <f t="shared" si="680"/>
        <v>-1016.4728739844002</v>
      </c>
      <c r="G4404" s="19">
        <f t="shared" si="681"/>
        <v>651.90205595960015</v>
      </c>
      <c r="H4404" s="19">
        <f t="shared" si="683"/>
        <v>7000.5728739844008</v>
      </c>
      <c r="I4404" s="19">
        <f t="shared" si="684"/>
        <v>140.011457479688</v>
      </c>
      <c r="J4404" s="19">
        <f t="shared" si="685"/>
        <v>2087.4646856425034</v>
      </c>
      <c r="K4404" s="19">
        <f t="shared" si="682"/>
        <v>93100.924979655654</v>
      </c>
      <c r="L4404" s="19">
        <f t="shared" si="686"/>
        <v>93100.924979655654</v>
      </c>
      <c r="M4404" s="19">
        <f t="shared" si="687"/>
        <v>0</v>
      </c>
      <c r="N4404" s="107">
        <f t="shared" si="688"/>
        <v>133140.73736015917</v>
      </c>
      <c r="O4404" s="107"/>
      <c r="P4404" s="107"/>
      <c r="Q4404" s="107">
        <f t="shared" si="689"/>
        <v>40949.892602772088</v>
      </c>
      <c r="R4404" s="106"/>
    </row>
    <row r="4405" spans="1:18" x14ac:dyDescent="0.45">
      <c r="A4405" s="4">
        <v>85.918000000000006</v>
      </c>
      <c r="B4405" s="4">
        <v>3573</v>
      </c>
      <c r="C4405" s="4">
        <v>44.6</v>
      </c>
      <c r="D4405" s="11">
        <v>1.914908741047866</v>
      </c>
      <c r="E4405" s="19">
        <v>1302.137943912549</v>
      </c>
      <c r="F4405" s="19">
        <f t="shared" si="680"/>
        <v>-1016.4728739844002</v>
      </c>
      <c r="G4405" s="19">
        <f t="shared" si="681"/>
        <v>651.90205595960015</v>
      </c>
      <c r="H4405" s="19">
        <f t="shared" si="683"/>
        <v>7000.5728739844008</v>
      </c>
      <c r="I4405" s="19">
        <f t="shared" si="684"/>
        <v>140.011457479688</v>
      </c>
      <c r="J4405" s="19">
        <f t="shared" si="685"/>
        <v>2094.0514573518371</v>
      </c>
      <c r="K4405" s="19">
        <f t="shared" si="682"/>
        <v>93394.694997891944</v>
      </c>
      <c r="L4405" s="19">
        <f t="shared" si="686"/>
        <v>93394.694997891944</v>
      </c>
      <c r="M4405" s="19">
        <f t="shared" si="687"/>
        <v>0</v>
      </c>
      <c r="N4405" s="107">
        <f t="shared" si="688"/>
        <v>133140.73736015917</v>
      </c>
      <c r="O4405" s="107"/>
      <c r="P4405" s="107"/>
      <c r="Q4405" s="107">
        <f t="shared" si="689"/>
        <v>40949.892602772088</v>
      </c>
      <c r="R4405" s="106"/>
    </row>
    <row r="4406" spans="1:18" x14ac:dyDescent="0.45">
      <c r="A4406" s="4">
        <v>85.938000000000002</v>
      </c>
      <c r="B4406" s="4">
        <v>3574</v>
      </c>
      <c r="C4406" s="4">
        <v>44.7</v>
      </c>
      <c r="D4406" s="11">
        <v>2.0129431167521576</v>
      </c>
      <c r="E4406" s="19">
        <v>1368.8013193914671</v>
      </c>
      <c r="F4406" s="19">
        <f t="shared" si="680"/>
        <v>-1021.0361583681002</v>
      </c>
      <c r="G4406" s="19">
        <f t="shared" si="681"/>
        <v>654.8286608379002</v>
      </c>
      <c r="H4406" s="19">
        <f t="shared" si="683"/>
        <v>7005.136158368101</v>
      </c>
      <c r="I4406" s="19">
        <f t="shared" si="684"/>
        <v>140.10272316736203</v>
      </c>
      <c r="J4406" s="19">
        <f t="shared" si="685"/>
        <v>2163.7327033967294</v>
      </c>
      <c r="K4406" s="19">
        <f t="shared" si="682"/>
        <v>96718.851841833806</v>
      </c>
      <c r="L4406" s="19">
        <f t="shared" si="686"/>
        <v>96718.851841833806</v>
      </c>
      <c r="M4406" s="19">
        <f t="shared" si="687"/>
        <v>0</v>
      </c>
      <c r="N4406" s="107">
        <f t="shared" si="688"/>
        <v>133140.73736015917</v>
      </c>
      <c r="O4406" s="107"/>
      <c r="P4406" s="107"/>
      <c r="Q4406" s="107">
        <f t="shared" si="689"/>
        <v>40949.892602772088</v>
      </c>
      <c r="R4406" s="106"/>
    </row>
    <row r="4407" spans="1:18" x14ac:dyDescent="0.45">
      <c r="A4407" s="4">
        <v>85.956999999999994</v>
      </c>
      <c r="B4407" s="4">
        <v>3575</v>
      </c>
      <c r="C4407" s="4">
        <v>44.7</v>
      </c>
      <c r="D4407" s="11">
        <v>2.1306153668547707</v>
      </c>
      <c r="E4407" s="19">
        <v>1448.818449461244</v>
      </c>
      <c r="F4407" s="19">
        <f t="shared" si="680"/>
        <v>-1021.0361583681002</v>
      </c>
      <c r="G4407" s="19">
        <f t="shared" si="681"/>
        <v>654.8286608379002</v>
      </c>
      <c r="H4407" s="19">
        <f t="shared" si="683"/>
        <v>7005.136158368101</v>
      </c>
      <c r="I4407" s="19">
        <f t="shared" si="684"/>
        <v>140.10272316736203</v>
      </c>
      <c r="J4407" s="19">
        <f t="shared" si="685"/>
        <v>2243.7498334665061</v>
      </c>
      <c r="K4407" s="19">
        <f t="shared" si="682"/>
        <v>100295.61755595282</v>
      </c>
      <c r="L4407" s="19">
        <f t="shared" si="686"/>
        <v>100295.61755595282</v>
      </c>
      <c r="M4407" s="19">
        <f t="shared" si="687"/>
        <v>0</v>
      </c>
      <c r="N4407" s="107">
        <f t="shared" si="688"/>
        <v>133140.73736015917</v>
      </c>
      <c r="O4407" s="107"/>
      <c r="P4407" s="107"/>
      <c r="Q4407" s="107">
        <f t="shared" si="689"/>
        <v>40949.892602772088</v>
      </c>
      <c r="R4407" s="106"/>
    </row>
    <row r="4408" spans="1:18" x14ac:dyDescent="0.45">
      <c r="A4408" s="4">
        <v>85.977000000000004</v>
      </c>
      <c r="B4408" s="4">
        <v>3576</v>
      </c>
      <c r="C4408" s="4">
        <v>44.8</v>
      </c>
      <c r="D4408" s="11">
        <v>2.182707207704857</v>
      </c>
      <c r="E4408" s="19">
        <v>1484.2409012393027</v>
      </c>
      <c r="F4408" s="19">
        <f t="shared" si="680"/>
        <v>-1025.6096628736</v>
      </c>
      <c r="G4408" s="19">
        <f t="shared" si="681"/>
        <v>657.76182026239997</v>
      </c>
      <c r="H4408" s="19">
        <f t="shared" si="683"/>
        <v>7009.7096628735999</v>
      </c>
      <c r="I4408" s="19">
        <f t="shared" si="684"/>
        <v>140.19419325747199</v>
      </c>
      <c r="J4408" s="19">
        <f t="shared" si="685"/>
        <v>2282.1969147591744</v>
      </c>
      <c r="K4408" s="19">
        <f t="shared" si="682"/>
        <v>102242.42178121101</v>
      </c>
      <c r="L4408" s="19">
        <f t="shared" si="686"/>
        <v>102242.42178121101</v>
      </c>
      <c r="M4408" s="19">
        <f t="shared" si="687"/>
        <v>0</v>
      </c>
      <c r="N4408" s="107">
        <f t="shared" si="688"/>
        <v>133140.73736015917</v>
      </c>
      <c r="O4408" s="107"/>
      <c r="P4408" s="107"/>
      <c r="Q4408" s="107">
        <f t="shared" si="689"/>
        <v>40949.892602772088</v>
      </c>
      <c r="R4408" s="106"/>
    </row>
    <row r="4409" spans="1:18" x14ac:dyDescent="0.45">
      <c r="A4409" s="4">
        <v>85.995999999999995</v>
      </c>
      <c r="B4409" s="4">
        <v>3577</v>
      </c>
      <c r="C4409" s="4">
        <v>44.8</v>
      </c>
      <c r="D4409" s="11">
        <v>2.1609908390631567</v>
      </c>
      <c r="E4409" s="19">
        <v>1469.4737705629466</v>
      </c>
      <c r="F4409" s="19">
        <f t="shared" si="680"/>
        <v>-1025.6096628736</v>
      </c>
      <c r="G4409" s="19">
        <f t="shared" si="681"/>
        <v>657.76182026239997</v>
      </c>
      <c r="H4409" s="19">
        <f t="shared" si="683"/>
        <v>7009.7096628735999</v>
      </c>
      <c r="I4409" s="19">
        <f t="shared" si="684"/>
        <v>140.19419325747199</v>
      </c>
      <c r="J4409" s="19">
        <f t="shared" si="685"/>
        <v>2267.4297840828185</v>
      </c>
      <c r="K4409" s="19">
        <f t="shared" si="682"/>
        <v>101580.85432691027</v>
      </c>
      <c r="L4409" s="19">
        <f t="shared" si="686"/>
        <v>101580.85432691027</v>
      </c>
      <c r="M4409" s="19">
        <f t="shared" si="687"/>
        <v>0</v>
      </c>
      <c r="N4409" s="107">
        <f t="shared" si="688"/>
        <v>133140.73736015917</v>
      </c>
      <c r="O4409" s="107"/>
      <c r="P4409" s="107"/>
      <c r="Q4409" s="107">
        <f t="shared" si="689"/>
        <v>40949.892602772088</v>
      </c>
      <c r="R4409" s="106"/>
    </row>
    <row r="4410" spans="1:18" x14ac:dyDescent="0.45">
      <c r="A4410" s="4">
        <v>86.016000000000005</v>
      </c>
      <c r="B4410" s="4">
        <v>3578</v>
      </c>
      <c r="C4410" s="4">
        <v>44.9</v>
      </c>
      <c r="D4410" s="11">
        <v>2.1183488550606149</v>
      </c>
      <c r="E4410" s="19">
        <v>1440.477221441218</v>
      </c>
      <c r="F4410" s="19">
        <f t="shared" si="680"/>
        <v>-1030.1933875009001</v>
      </c>
      <c r="G4410" s="19">
        <f t="shared" si="681"/>
        <v>660.70153423310001</v>
      </c>
      <c r="H4410" s="19">
        <f t="shared" si="683"/>
        <v>7014.2933875009003</v>
      </c>
      <c r="I4410" s="19">
        <f t="shared" si="684"/>
        <v>140.28586775001801</v>
      </c>
      <c r="J4410" s="19">
        <f t="shared" si="685"/>
        <v>2241.464623424336</v>
      </c>
      <c r="K4410" s="19">
        <f t="shared" si="682"/>
        <v>100641.76159175269</v>
      </c>
      <c r="L4410" s="19">
        <f t="shared" si="686"/>
        <v>100641.76159175269</v>
      </c>
      <c r="M4410" s="19">
        <f t="shared" si="687"/>
        <v>0</v>
      </c>
      <c r="N4410" s="107">
        <f t="shared" si="688"/>
        <v>133140.73736015917</v>
      </c>
      <c r="O4410" s="107"/>
      <c r="P4410" s="107"/>
      <c r="Q4410" s="107">
        <f t="shared" si="689"/>
        <v>40949.892602772088</v>
      </c>
      <c r="R4410" s="106"/>
    </row>
    <row r="4411" spans="1:18" x14ac:dyDescent="0.45">
      <c r="A4411" s="4">
        <v>86.034999999999997</v>
      </c>
      <c r="B4411" s="4">
        <v>3578</v>
      </c>
      <c r="C4411" s="4">
        <v>44.9</v>
      </c>
      <c r="D4411" s="11">
        <v>2.0798747515169125</v>
      </c>
      <c r="E4411" s="19">
        <v>1414.3148310315005</v>
      </c>
      <c r="F4411" s="19">
        <f t="shared" si="680"/>
        <v>-1030.1933875009001</v>
      </c>
      <c r="G4411" s="19">
        <f t="shared" si="681"/>
        <v>660.70153423310001</v>
      </c>
      <c r="H4411" s="19">
        <f t="shared" si="683"/>
        <v>7014.2933875009003</v>
      </c>
      <c r="I4411" s="19">
        <f t="shared" si="684"/>
        <v>140.28586775001801</v>
      </c>
      <c r="J4411" s="19">
        <f t="shared" si="685"/>
        <v>2215.3022330146187</v>
      </c>
      <c r="K4411" s="19">
        <f t="shared" si="682"/>
        <v>99467.07026235637</v>
      </c>
      <c r="L4411" s="19">
        <f t="shared" si="686"/>
        <v>99467.07026235637</v>
      </c>
      <c r="M4411" s="19">
        <f t="shared" si="687"/>
        <v>0</v>
      </c>
      <c r="N4411" s="107">
        <f t="shared" si="688"/>
        <v>133140.73736015917</v>
      </c>
      <c r="O4411" s="107"/>
      <c r="P4411" s="107"/>
      <c r="Q4411" s="107">
        <f t="shared" si="689"/>
        <v>40949.892602772088</v>
      </c>
      <c r="R4411" s="106"/>
    </row>
    <row r="4412" spans="1:18" x14ac:dyDescent="0.45">
      <c r="A4412" s="4">
        <v>86.055000000000007</v>
      </c>
      <c r="B4412" s="4">
        <v>3579</v>
      </c>
      <c r="C4412" s="4">
        <v>45</v>
      </c>
      <c r="D4412" s="11">
        <v>2.0213171651406028</v>
      </c>
      <c r="E4412" s="19">
        <v>1374.4956722956099</v>
      </c>
      <c r="F4412" s="19">
        <f t="shared" si="680"/>
        <v>-1034.7873322500002</v>
      </c>
      <c r="G4412" s="19">
        <f t="shared" si="681"/>
        <v>663.6478027500001</v>
      </c>
      <c r="H4412" s="19">
        <f t="shared" si="683"/>
        <v>7018.8873322500003</v>
      </c>
      <c r="I4412" s="19">
        <f t="shared" si="684"/>
        <v>140.377746645</v>
      </c>
      <c r="J4412" s="19">
        <f t="shared" si="685"/>
        <v>2178.5212216906102</v>
      </c>
      <c r="K4412" s="19">
        <f t="shared" si="682"/>
        <v>98033.454976077453</v>
      </c>
      <c r="L4412" s="19">
        <f t="shared" si="686"/>
        <v>98033.454976077453</v>
      </c>
      <c r="M4412" s="19">
        <f t="shared" si="687"/>
        <v>0</v>
      </c>
      <c r="N4412" s="107">
        <f t="shared" si="688"/>
        <v>133140.73736015917</v>
      </c>
      <c r="O4412" s="107"/>
      <c r="P4412" s="107"/>
      <c r="Q4412" s="107">
        <f t="shared" si="689"/>
        <v>40949.892602772088</v>
      </c>
      <c r="R4412" s="106"/>
    </row>
    <row r="4413" spans="1:18" x14ac:dyDescent="0.45">
      <c r="A4413" s="4">
        <v>86.073999999999998</v>
      </c>
      <c r="B4413" s="4">
        <v>3580</v>
      </c>
      <c r="C4413" s="4">
        <v>45</v>
      </c>
      <c r="D4413" s="11">
        <v>1.9145326679014514</v>
      </c>
      <c r="E4413" s="19">
        <v>1301.882214172987</v>
      </c>
      <c r="F4413" s="19">
        <f t="shared" si="680"/>
        <v>-1034.7873322500002</v>
      </c>
      <c r="G4413" s="19">
        <f t="shared" si="681"/>
        <v>663.6478027500001</v>
      </c>
      <c r="H4413" s="19">
        <f t="shared" si="683"/>
        <v>7018.8873322500003</v>
      </c>
      <c r="I4413" s="19">
        <f t="shared" si="684"/>
        <v>140.377746645</v>
      </c>
      <c r="J4413" s="19">
        <f t="shared" si="685"/>
        <v>2105.9077635679873</v>
      </c>
      <c r="K4413" s="19">
        <f t="shared" si="682"/>
        <v>94765.849360559427</v>
      </c>
      <c r="L4413" s="19">
        <f t="shared" si="686"/>
        <v>94765.849360559427</v>
      </c>
      <c r="M4413" s="19">
        <f t="shared" si="687"/>
        <v>0</v>
      </c>
      <c r="N4413" s="107">
        <f t="shared" si="688"/>
        <v>133140.73736015917</v>
      </c>
      <c r="O4413" s="107"/>
      <c r="P4413" s="107"/>
      <c r="Q4413" s="107">
        <f t="shared" si="689"/>
        <v>40949.892602772088</v>
      </c>
      <c r="R4413" s="106"/>
    </row>
    <row r="4414" spans="1:18" x14ac:dyDescent="0.45">
      <c r="A4414" s="4">
        <v>86.093999999999994</v>
      </c>
      <c r="B4414" s="4">
        <v>3581</v>
      </c>
      <c r="C4414" s="4">
        <v>45.1</v>
      </c>
      <c r="D4414" s="11">
        <v>1.7862689721558391</v>
      </c>
      <c r="E4414" s="19">
        <v>1214.6629010659706</v>
      </c>
      <c r="F4414" s="19">
        <f t="shared" si="680"/>
        <v>-1039.3914971209003</v>
      </c>
      <c r="G4414" s="19">
        <f t="shared" si="681"/>
        <v>666.60062581310012</v>
      </c>
      <c r="H4414" s="19">
        <f t="shared" si="683"/>
        <v>7023.4914971209009</v>
      </c>
      <c r="I4414" s="19">
        <f t="shared" si="684"/>
        <v>140.46982994241802</v>
      </c>
      <c r="J4414" s="19">
        <f t="shared" si="685"/>
        <v>2021.7333568214888</v>
      </c>
      <c r="K4414" s="19">
        <f t="shared" si="682"/>
        <v>91180.174392649147</v>
      </c>
      <c r="L4414" s="19">
        <f t="shared" si="686"/>
        <v>91180.174392649147</v>
      </c>
      <c r="M4414" s="19">
        <f t="shared" si="687"/>
        <v>0</v>
      </c>
      <c r="N4414" s="107">
        <f t="shared" si="688"/>
        <v>133140.73736015917</v>
      </c>
      <c r="O4414" s="107"/>
      <c r="P4414" s="107"/>
      <c r="Q4414" s="107">
        <f t="shared" si="689"/>
        <v>40949.892602772088</v>
      </c>
      <c r="R4414" s="106"/>
    </row>
    <row r="4415" spans="1:18" x14ac:dyDescent="0.45">
      <c r="A4415" s="4">
        <v>86.113</v>
      </c>
      <c r="B4415" s="4">
        <v>3582</v>
      </c>
      <c r="C4415" s="4">
        <v>45.1</v>
      </c>
      <c r="D4415" s="11">
        <v>1.7239625370126348</v>
      </c>
      <c r="E4415" s="19">
        <v>1172.2945251685917</v>
      </c>
      <c r="F4415" s="19">
        <f t="shared" si="680"/>
        <v>-1039.3914971209003</v>
      </c>
      <c r="G4415" s="19">
        <f t="shared" si="681"/>
        <v>666.60062581310012</v>
      </c>
      <c r="H4415" s="19">
        <f t="shared" si="683"/>
        <v>7023.4914971209009</v>
      </c>
      <c r="I4415" s="19">
        <f t="shared" si="684"/>
        <v>140.46982994241802</v>
      </c>
      <c r="J4415" s="19">
        <f t="shared" si="685"/>
        <v>1979.3649809241099</v>
      </c>
      <c r="K4415" s="19">
        <f t="shared" si="682"/>
        <v>89269.360639677354</v>
      </c>
      <c r="L4415" s="19">
        <f t="shared" si="686"/>
        <v>89269.360639677354</v>
      </c>
      <c r="M4415" s="19">
        <f t="shared" si="687"/>
        <v>0</v>
      </c>
      <c r="N4415" s="107">
        <f t="shared" si="688"/>
        <v>133140.73736015917</v>
      </c>
      <c r="O4415" s="107"/>
      <c r="P4415" s="107"/>
      <c r="Q4415" s="107">
        <f t="shared" si="689"/>
        <v>40949.892602772088</v>
      </c>
      <c r="R4415" s="106"/>
    </row>
    <row r="4416" spans="1:18" x14ac:dyDescent="0.45">
      <c r="A4416" s="4">
        <v>86.132999999999996</v>
      </c>
      <c r="B4416" s="4">
        <v>3583</v>
      </c>
      <c r="C4416" s="4">
        <v>45.2</v>
      </c>
      <c r="D4416" s="11">
        <v>1.7321334143776914</v>
      </c>
      <c r="E4416" s="19">
        <v>1177.8507217768301</v>
      </c>
      <c r="F4416" s="19">
        <f t="shared" si="680"/>
        <v>-1044.0058821136004</v>
      </c>
      <c r="G4416" s="19">
        <f t="shared" si="681"/>
        <v>669.5600034224002</v>
      </c>
      <c r="H4416" s="19">
        <f t="shared" si="683"/>
        <v>7028.1058821136012</v>
      </c>
      <c r="I4416" s="19">
        <f t="shared" si="684"/>
        <v>140.56211764227203</v>
      </c>
      <c r="J4416" s="19">
        <f t="shared" si="685"/>
        <v>1987.9728428415024</v>
      </c>
      <c r="K4416" s="19">
        <f t="shared" si="682"/>
        <v>89856.372496435913</v>
      </c>
      <c r="L4416" s="19">
        <f t="shared" si="686"/>
        <v>89856.372496435913</v>
      </c>
      <c r="M4416" s="19">
        <f t="shared" si="687"/>
        <v>0</v>
      </c>
      <c r="N4416" s="107">
        <f t="shared" si="688"/>
        <v>133140.73736015917</v>
      </c>
      <c r="O4416" s="107"/>
      <c r="P4416" s="107"/>
      <c r="Q4416" s="107">
        <f t="shared" si="689"/>
        <v>40949.892602772088</v>
      </c>
      <c r="R4416" s="106"/>
    </row>
    <row r="4417" spans="1:18" x14ac:dyDescent="0.45">
      <c r="A4417" s="4">
        <v>86.152000000000001</v>
      </c>
      <c r="B4417" s="4">
        <v>3584</v>
      </c>
      <c r="C4417" s="4">
        <v>45.2</v>
      </c>
      <c r="D4417" s="11">
        <v>1.7798718536017464</v>
      </c>
      <c r="E4417" s="19">
        <v>1210.3128604491876</v>
      </c>
      <c r="F4417" s="19">
        <f t="shared" si="680"/>
        <v>-1044.0058821136004</v>
      </c>
      <c r="G4417" s="19">
        <f t="shared" si="681"/>
        <v>669.5600034224002</v>
      </c>
      <c r="H4417" s="19">
        <f t="shared" si="683"/>
        <v>7028.1058821136012</v>
      </c>
      <c r="I4417" s="19">
        <f t="shared" si="684"/>
        <v>140.56211764227203</v>
      </c>
      <c r="J4417" s="19">
        <f t="shared" si="685"/>
        <v>2020.4349815138598</v>
      </c>
      <c r="K4417" s="19">
        <f t="shared" si="682"/>
        <v>91323.661164426478</v>
      </c>
      <c r="L4417" s="19">
        <f t="shared" si="686"/>
        <v>91323.661164426478</v>
      </c>
      <c r="M4417" s="19">
        <f t="shared" si="687"/>
        <v>0</v>
      </c>
      <c r="N4417" s="107">
        <f t="shared" si="688"/>
        <v>133140.73736015917</v>
      </c>
      <c r="O4417" s="107"/>
      <c r="P4417" s="107"/>
      <c r="Q4417" s="107">
        <f t="shared" si="689"/>
        <v>40949.892602772088</v>
      </c>
      <c r="R4417" s="106"/>
    </row>
    <row r="4418" spans="1:18" x14ac:dyDescent="0.45">
      <c r="A4418" s="4">
        <v>86.171999999999997</v>
      </c>
      <c r="B4418" s="4">
        <v>3585</v>
      </c>
      <c r="C4418" s="4">
        <v>45.3</v>
      </c>
      <c r="D4418" s="11">
        <v>1.8687000401616336</v>
      </c>
      <c r="E4418" s="19">
        <v>1270.7160273099109</v>
      </c>
      <c r="F4418" s="19">
        <f t="shared" si="680"/>
        <v>-1048.6304872281</v>
      </c>
      <c r="G4418" s="19">
        <f t="shared" si="681"/>
        <v>672.52593557789999</v>
      </c>
      <c r="H4418" s="19">
        <f t="shared" si="683"/>
        <v>7032.7304872281002</v>
      </c>
      <c r="I4418" s="19">
        <f t="shared" si="684"/>
        <v>140.65460974456201</v>
      </c>
      <c r="J4418" s="19">
        <f t="shared" si="685"/>
        <v>2083.8965726323731</v>
      </c>
      <c r="K4418" s="19">
        <f t="shared" si="682"/>
        <v>94400.514740246494</v>
      </c>
      <c r="L4418" s="19">
        <f t="shared" si="686"/>
        <v>94400.514740246494</v>
      </c>
      <c r="M4418" s="19">
        <f t="shared" si="687"/>
        <v>0</v>
      </c>
      <c r="N4418" s="107">
        <f t="shared" si="688"/>
        <v>133140.73736015917</v>
      </c>
      <c r="O4418" s="107"/>
      <c r="P4418" s="107"/>
      <c r="Q4418" s="107">
        <f t="shared" si="689"/>
        <v>40949.892602772088</v>
      </c>
      <c r="R4418" s="106"/>
    </row>
    <row r="4419" spans="1:18" x14ac:dyDescent="0.45">
      <c r="A4419" s="4">
        <v>86.191000000000003</v>
      </c>
      <c r="B4419" s="4">
        <v>3586</v>
      </c>
      <c r="C4419" s="4">
        <v>45.3</v>
      </c>
      <c r="D4419" s="11">
        <v>2.049658094375777</v>
      </c>
      <c r="E4419" s="19">
        <v>1393.7675041755283</v>
      </c>
      <c r="F4419" s="19">
        <f t="shared" si="680"/>
        <v>-1048.6304872281</v>
      </c>
      <c r="G4419" s="19">
        <f t="shared" si="681"/>
        <v>672.52593557789999</v>
      </c>
      <c r="H4419" s="19">
        <f t="shared" si="683"/>
        <v>7032.7304872281002</v>
      </c>
      <c r="I4419" s="19">
        <f t="shared" si="684"/>
        <v>140.65460974456201</v>
      </c>
      <c r="J4419" s="19">
        <f t="shared" si="685"/>
        <v>2206.9480494979903</v>
      </c>
      <c r="K4419" s="19">
        <f t="shared" si="682"/>
        <v>99974.74664225895</v>
      </c>
      <c r="L4419" s="19">
        <f t="shared" si="686"/>
        <v>99974.74664225895</v>
      </c>
      <c r="M4419" s="19">
        <f t="shared" si="687"/>
        <v>0</v>
      </c>
      <c r="N4419" s="107">
        <f t="shared" si="688"/>
        <v>133140.73736015917</v>
      </c>
      <c r="O4419" s="107"/>
      <c r="P4419" s="107"/>
      <c r="Q4419" s="107">
        <f t="shared" si="689"/>
        <v>40949.892602772088</v>
      </c>
      <c r="R4419" s="106"/>
    </row>
    <row r="4420" spans="1:18" x14ac:dyDescent="0.45">
      <c r="A4420" s="4">
        <v>86.210999999999999</v>
      </c>
      <c r="B4420" s="4">
        <v>3586</v>
      </c>
      <c r="C4420" s="4">
        <v>45.4</v>
      </c>
      <c r="D4420" s="11">
        <v>2.1335737532622856</v>
      </c>
      <c r="E4420" s="19">
        <v>1450.8301522183542</v>
      </c>
      <c r="F4420" s="19">
        <f t="shared" si="680"/>
        <v>-1053.2653124644</v>
      </c>
      <c r="G4420" s="19">
        <f t="shared" si="681"/>
        <v>675.49842227960005</v>
      </c>
      <c r="H4420" s="19">
        <f t="shared" si="683"/>
        <v>7037.3653124644006</v>
      </c>
      <c r="I4420" s="19">
        <f t="shared" si="684"/>
        <v>140.74730624928802</v>
      </c>
      <c r="J4420" s="19">
        <f t="shared" si="685"/>
        <v>2267.0758807472425</v>
      </c>
      <c r="K4420" s="19">
        <f t="shared" si="682"/>
        <v>102925.2449859248</v>
      </c>
      <c r="L4420" s="19">
        <f t="shared" si="686"/>
        <v>102925.2449859248</v>
      </c>
      <c r="M4420" s="19">
        <f t="shared" si="687"/>
        <v>0</v>
      </c>
      <c r="N4420" s="107">
        <f t="shared" si="688"/>
        <v>133140.73736015917</v>
      </c>
      <c r="O4420" s="107"/>
      <c r="P4420" s="107"/>
      <c r="Q4420" s="107">
        <f t="shared" si="689"/>
        <v>40949.892602772088</v>
      </c>
      <c r="R4420" s="106"/>
    </row>
    <row r="4421" spans="1:18" x14ac:dyDescent="0.45">
      <c r="A4421" s="4">
        <v>86.23</v>
      </c>
      <c r="B4421" s="4">
        <v>3587</v>
      </c>
      <c r="C4421" s="4">
        <v>45.4</v>
      </c>
      <c r="D4421" s="11">
        <v>2.1573892586431724</v>
      </c>
      <c r="E4421" s="19">
        <v>1467.0246958773573</v>
      </c>
      <c r="F4421" s="19">
        <f t="shared" si="680"/>
        <v>-1053.2653124644</v>
      </c>
      <c r="G4421" s="19">
        <f t="shared" si="681"/>
        <v>675.49842227960005</v>
      </c>
      <c r="H4421" s="19">
        <f t="shared" si="683"/>
        <v>7037.3653124644006</v>
      </c>
      <c r="I4421" s="19">
        <f t="shared" si="684"/>
        <v>140.74730624928802</v>
      </c>
      <c r="J4421" s="19">
        <f t="shared" si="685"/>
        <v>2283.2704244062456</v>
      </c>
      <c r="K4421" s="19">
        <f t="shared" si="682"/>
        <v>103660.47726804354</v>
      </c>
      <c r="L4421" s="19">
        <f t="shared" si="686"/>
        <v>103660.47726804354</v>
      </c>
      <c r="M4421" s="19">
        <f t="shared" si="687"/>
        <v>0</v>
      </c>
      <c r="N4421" s="107">
        <f t="shared" si="688"/>
        <v>133140.73736015917</v>
      </c>
      <c r="O4421" s="107"/>
      <c r="P4421" s="107"/>
      <c r="Q4421" s="107">
        <f t="shared" si="689"/>
        <v>40949.892602772088</v>
      </c>
      <c r="R4421" s="106"/>
    </row>
    <row r="4422" spans="1:18" x14ac:dyDescent="0.45">
      <c r="A4422" s="4">
        <v>86.25</v>
      </c>
      <c r="B4422" s="4">
        <v>3588</v>
      </c>
      <c r="C4422" s="4">
        <v>45.5</v>
      </c>
      <c r="D4422" s="11">
        <v>2.0520211229010887</v>
      </c>
      <c r="E4422" s="19">
        <v>1395.3743635727403</v>
      </c>
      <c r="F4422" s="19">
        <f t="shared" ref="F4422:F4485" si="690">0.5*1.27*1.223*-0.658*C4422^2</f>
        <v>-1057.9103578225001</v>
      </c>
      <c r="G4422" s="19">
        <f t="shared" ref="G4422:G4485" si="691">0.5*1.27*1.223*0.422*C4422^2</f>
        <v>678.47746352750005</v>
      </c>
      <c r="H4422" s="19">
        <f t="shared" si="683"/>
        <v>7042.0103578225007</v>
      </c>
      <c r="I4422" s="19">
        <f t="shared" si="684"/>
        <v>140.84020715645002</v>
      </c>
      <c r="J4422" s="19">
        <f t="shared" si="685"/>
        <v>2214.6920342566905</v>
      </c>
      <c r="K4422" s="19">
        <f t="shared" ref="K4422:K4485" si="692">J4422*C4422</f>
        <v>100768.48755867942</v>
      </c>
      <c r="L4422" s="19">
        <f t="shared" si="686"/>
        <v>100768.48755867942</v>
      </c>
      <c r="M4422" s="19">
        <f t="shared" si="687"/>
        <v>0</v>
      </c>
      <c r="N4422" s="107">
        <f t="shared" si="688"/>
        <v>133140.73736015917</v>
      </c>
      <c r="O4422" s="107"/>
      <c r="P4422" s="107"/>
      <c r="Q4422" s="107">
        <f t="shared" si="689"/>
        <v>40949.892602772088</v>
      </c>
      <c r="R4422" s="106"/>
    </row>
    <row r="4423" spans="1:18" x14ac:dyDescent="0.45">
      <c r="A4423" s="4">
        <v>86.27</v>
      </c>
      <c r="B4423" s="4">
        <v>3589</v>
      </c>
      <c r="C4423" s="4">
        <v>45.5</v>
      </c>
      <c r="D4423" s="11">
        <v>1.9320443805183176</v>
      </c>
      <c r="E4423" s="19">
        <v>1313.7901787524561</v>
      </c>
      <c r="F4423" s="19">
        <f t="shared" si="690"/>
        <v>-1057.9103578225001</v>
      </c>
      <c r="G4423" s="19">
        <f t="shared" si="691"/>
        <v>678.47746352750005</v>
      </c>
      <c r="H4423" s="19">
        <f t="shared" ref="H4423:H4486" si="693">5984.1-F4423</f>
        <v>7042.0103578225007</v>
      </c>
      <c r="I4423" s="19">
        <f t="shared" ref="I4423:I4486" si="694">H4423*0.02</f>
        <v>140.84020715645002</v>
      </c>
      <c r="J4423" s="19">
        <f t="shared" ref="J4423:J4486" si="695">E4423+G4423+I4423</f>
        <v>2133.107849436406</v>
      </c>
      <c r="K4423" s="19">
        <f t="shared" si="692"/>
        <v>97056.40714935647</v>
      </c>
      <c r="L4423" s="19">
        <f t="shared" ref="L4423:L4486" si="696">IF(K4423&lt;0, K4423-K4423,K4423)</f>
        <v>97056.40714935647</v>
      </c>
      <c r="M4423" s="19">
        <f t="shared" ref="M4423:M4486" si="697">IF(K4423&gt;0, K4423-K4423,K4423)</f>
        <v>0</v>
      </c>
      <c r="N4423" s="107">
        <f t="shared" ref="N4423:N4486" si="698">N4420</f>
        <v>133140.73736015917</v>
      </c>
      <c r="O4423" s="107"/>
      <c r="P4423" s="107"/>
      <c r="Q4423" s="107">
        <f t="shared" ref="Q4423:Q4486" si="699">Q4420</f>
        <v>40949.892602772088</v>
      </c>
      <c r="R4423" s="106"/>
    </row>
    <row r="4424" spans="1:18" x14ac:dyDescent="0.45">
      <c r="A4424" s="4">
        <v>86.289000000000001</v>
      </c>
      <c r="B4424" s="4">
        <v>3590</v>
      </c>
      <c r="C4424" s="4">
        <v>45.5</v>
      </c>
      <c r="D4424" s="11">
        <v>1.8185719964958633</v>
      </c>
      <c r="E4424" s="19">
        <v>1236.6289576171871</v>
      </c>
      <c r="F4424" s="19">
        <f t="shared" si="690"/>
        <v>-1057.9103578225001</v>
      </c>
      <c r="G4424" s="19">
        <f t="shared" si="691"/>
        <v>678.47746352750005</v>
      </c>
      <c r="H4424" s="19">
        <f t="shared" si="693"/>
        <v>7042.0103578225007</v>
      </c>
      <c r="I4424" s="19">
        <f t="shared" si="694"/>
        <v>140.84020715645002</v>
      </c>
      <c r="J4424" s="19">
        <f t="shared" si="695"/>
        <v>2055.946628301137</v>
      </c>
      <c r="K4424" s="19">
        <f t="shared" si="692"/>
        <v>93545.571587701736</v>
      </c>
      <c r="L4424" s="19">
        <f t="shared" si="696"/>
        <v>93545.571587701736</v>
      </c>
      <c r="M4424" s="19">
        <f t="shared" si="697"/>
        <v>0</v>
      </c>
      <c r="N4424" s="107">
        <f t="shared" si="698"/>
        <v>133140.73736015917</v>
      </c>
      <c r="O4424" s="107"/>
      <c r="P4424" s="107"/>
      <c r="Q4424" s="107">
        <f t="shared" si="699"/>
        <v>40949.892602772088</v>
      </c>
      <c r="R4424" s="106"/>
    </row>
    <row r="4425" spans="1:18" x14ac:dyDescent="0.45">
      <c r="A4425" s="4">
        <v>86.308999999999997</v>
      </c>
      <c r="B4425" s="4">
        <v>3591</v>
      </c>
      <c r="C4425" s="4">
        <v>45.6</v>
      </c>
      <c r="D4425" s="11">
        <v>1.5567345508875874</v>
      </c>
      <c r="E4425" s="19">
        <v>1058.5794946035594</v>
      </c>
      <c r="F4425" s="19">
        <f t="shared" si="690"/>
        <v>-1062.5656233024001</v>
      </c>
      <c r="G4425" s="19">
        <f t="shared" si="691"/>
        <v>681.4630593216001</v>
      </c>
      <c r="H4425" s="19">
        <f t="shared" si="693"/>
        <v>7046.6656233024005</v>
      </c>
      <c r="I4425" s="19">
        <f t="shared" si="694"/>
        <v>140.93331246604802</v>
      </c>
      <c r="J4425" s="19">
        <f t="shared" si="695"/>
        <v>1880.9758663912075</v>
      </c>
      <c r="K4425" s="19">
        <f t="shared" si="692"/>
        <v>85772.499507439061</v>
      </c>
      <c r="L4425" s="19">
        <f t="shared" si="696"/>
        <v>85772.499507439061</v>
      </c>
      <c r="M4425" s="19">
        <f t="shared" si="697"/>
        <v>0</v>
      </c>
      <c r="N4425" s="107">
        <f t="shared" si="698"/>
        <v>133140.73736015917</v>
      </c>
      <c r="O4425" s="107"/>
      <c r="P4425" s="107"/>
      <c r="Q4425" s="107">
        <f t="shared" si="699"/>
        <v>40949.892602772088</v>
      </c>
      <c r="R4425" s="106"/>
    </row>
    <row r="4426" spans="1:18" x14ac:dyDescent="0.45">
      <c r="A4426" s="4">
        <v>86.328000000000003</v>
      </c>
      <c r="B4426" s="4">
        <v>3592</v>
      </c>
      <c r="C4426" s="4">
        <v>45.6</v>
      </c>
      <c r="D4426" s="11">
        <v>1.6394236162037485</v>
      </c>
      <c r="E4426" s="19">
        <v>1114.8080590185491</v>
      </c>
      <c r="F4426" s="19">
        <f t="shared" si="690"/>
        <v>-1062.5656233024001</v>
      </c>
      <c r="G4426" s="19">
        <f t="shared" si="691"/>
        <v>681.4630593216001</v>
      </c>
      <c r="H4426" s="19">
        <f t="shared" si="693"/>
        <v>7046.6656233024005</v>
      </c>
      <c r="I4426" s="19">
        <f t="shared" si="694"/>
        <v>140.93331246604802</v>
      </c>
      <c r="J4426" s="19">
        <f t="shared" si="695"/>
        <v>1937.2044308061973</v>
      </c>
      <c r="K4426" s="19">
        <f t="shared" si="692"/>
        <v>88336.522044762591</v>
      </c>
      <c r="L4426" s="19">
        <f t="shared" si="696"/>
        <v>88336.522044762591</v>
      </c>
      <c r="M4426" s="19">
        <f t="shared" si="697"/>
        <v>0</v>
      </c>
      <c r="N4426" s="107">
        <f t="shared" si="698"/>
        <v>133140.73736015917</v>
      </c>
      <c r="O4426" s="107"/>
      <c r="P4426" s="107"/>
      <c r="Q4426" s="107">
        <f t="shared" si="699"/>
        <v>40949.892602772088</v>
      </c>
      <c r="R4426" s="106"/>
    </row>
    <row r="4427" spans="1:18" x14ac:dyDescent="0.45">
      <c r="A4427" s="4">
        <v>86.347999999999999</v>
      </c>
      <c r="B4427" s="4">
        <v>3593</v>
      </c>
      <c r="C4427" s="4">
        <v>45.6</v>
      </c>
      <c r="D4427" s="11">
        <v>1.7234810431794445</v>
      </c>
      <c r="E4427" s="19">
        <v>1171.9671093620223</v>
      </c>
      <c r="F4427" s="19">
        <f t="shared" si="690"/>
        <v>-1062.5656233024001</v>
      </c>
      <c r="G4427" s="19">
        <f t="shared" si="691"/>
        <v>681.4630593216001</v>
      </c>
      <c r="H4427" s="19">
        <f t="shared" si="693"/>
        <v>7046.6656233024005</v>
      </c>
      <c r="I4427" s="19">
        <f t="shared" si="694"/>
        <v>140.93331246604802</v>
      </c>
      <c r="J4427" s="19">
        <f t="shared" si="695"/>
        <v>1994.3634811496704</v>
      </c>
      <c r="K4427" s="19">
        <f t="shared" si="692"/>
        <v>90942.974740424979</v>
      </c>
      <c r="L4427" s="19">
        <f t="shared" si="696"/>
        <v>90942.974740424979</v>
      </c>
      <c r="M4427" s="19">
        <f t="shared" si="697"/>
        <v>0</v>
      </c>
      <c r="N4427" s="107">
        <f t="shared" si="698"/>
        <v>133140.73736015917</v>
      </c>
      <c r="O4427" s="107"/>
      <c r="P4427" s="107"/>
      <c r="Q4427" s="107">
        <f t="shared" si="699"/>
        <v>40949.892602772088</v>
      </c>
      <c r="R4427" s="106"/>
    </row>
    <row r="4428" spans="1:18" x14ac:dyDescent="0.45">
      <c r="A4428" s="4">
        <v>86.367000000000004</v>
      </c>
      <c r="B4428" s="4">
        <v>3594</v>
      </c>
      <c r="C4428" s="4">
        <v>45.7</v>
      </c>
      <c r="D4428" s="11">
        <v>1.8200883369759999</v>
      </c>
      <c r="E4428" s="19">
        <v>1237.6600691436799</v>
      </c>
      <c r="F4428" s="19">
        <f t="shared" si="690"/>
        <v>-1067.2311089041002</v>
      </c>
      <c r="G4428" s="19">
        <f t="shared" si="691"/>
        <v>684.4552096619002</v>
      </c>
      <c r="H4428" s="19">
        <f t="shared" si="693"/>
        <v>7051.3311089041008</v>
      </c>
      <c r="I4428" s="19">
        <f t="shared" si="694"/>
        <v>141.02662217808202</v>
      </c>
      <c r="J4428" s="19">
        <f t="shared" si="695"/>
        <v>2063.1419009836623</v>
      </c>
      <c r="K4428" s="19">
        <f t="shared" si="692"/>
        <v>94285.584874953376</v>
      </c>
      <c r="L4428" s="19">
        <f t="shared" si="696"/>
        <v>94285.584874953376</v>
      </c>
      <c r="M4428" s="19">
        <f t="shared" si="697"/>
        <v>0</v>
      </c>
      <c r="N4428" s="107">
        <f t="shared" si="698"/>
        <v>133140.73736015917</v>
      </c>
      <c r="O4428" s="107"/>
      <c r="P4428" s="107"/>
      <c r="Q4428" s="107">
        <f t="shared" si="699"/>
        <v>40949.892602772088</v>
      </c>
      <c r="R4428" s="106"/>
    </row>
    <row r="4429" spans="1:18" x14ac:dyDescent="0.45">
      <c r="A4429" s="4">
        <v>86.387</v>
      </c>
      <c r="B4429" s="4">
        <v>3594</v>
      </c>
      <c r="C4429" s="4">
        <v>45.7</v>
      </c>
      <c r="D4429" s="11">
        <v>1.8883606473900474</v>
      </c>
      <c r="E4429" s="19">
        <v>1284.0852402252322</v>
      </c>
      <c r="F4429" s="19">
        <f t="shared" si="690"/>
        <v>-1067.2311089041002</v>
      </c>
      <c r="G4429" s="19">
        <f t="shared" si="691"/>
        <v>684.4552096619002</v>
      </c>
      <c r="H4429" s="19">
        <f t="shared" si="693"/>
        <v>7051.3311089041008</v>
      </c>
      <c r="I4429" s="19">
        <f t="shared" si="694"/>
        <v>141.02662217808202</v>
      </c>
      <c r="J4429" s="19">
        <f t="shared" si="695"/>
        <v>2109.5670720652142</v>
      </c>
      <c r="K4429" s="19">
        <f t="shared" si="692"/>
        <v>96407.215193380296</v>
      </c>
      <c r="L4429" s="19">
        <f t="shared" si="696"/>
        <v>96407.215193380296</v>
      </c>
      <c r="M4429" s="19">
        <f t="shared" si="697"/>
        <v>0</v>
      </c>
      <c r="N4429" s="107">
        <f t="shared" si="698"/>
        <v>133140.73736015917</v>
      </c>
      <c r="O4429" s="107"/>
      <c r="P4429" s="107"/>
      <c r="Q4429" s="107">
        <f t="shared" si="699"/>
        <v>40949.892602772088</v>
      </c>
      <c r="R4429" s="106"/>
    </row>
    <row r="4430" spans="1:18" x14ac:dyDescent="0.45">
      <c r="A4430" s="4">
        <v>86.406000000000006</v>
      </c>
      <c r="B4430" s="4">
        <v>3595</v>
      </c>
      <c r="C4430" s="4">
        <v>45.8</v>
      </c>
      <c r="D4430" s="11">
        <v>1.9558206266438052</v>
      </c>
      <c r="E4430" s="19">
        <v>1329.9580261177875</v>
      </c>
      <c r="F4430" s="19">
        <f t="shared" si="690"/>
        <v>-1071.9068146276002</v>
      </c>
      <c r="G4430" s="19">
        <f t="shared" si="691"/>
        <v>687.45391454840001</v>
      </c>
      <c r="H4430" s="19">
        <f t="shared" si="693"/>
        <v>7056.0068146276008</v>
      </c>
      <c r="I4430" s="19">
        <f t="shared" si="694"/>
        <v>141.12013629255202</v>
      </c>
      <c r="J4430" s="19">
        <f t="shared" si="695"/>
        <v>2158.5320769587397</v>
      </c>
      <c r="K4430" s="19">
        <f t="shared" si="692"/>
        <v>98860.769124710278</v>
      </c>
      <c r="L4430" s="19">
        <f t="shared" si="696"/>
        <v>98860.769124710278</v>
      </c>
      <c r="M4430" s="19">
        <f t="shared" si="697"/>
        <v>0</v>
      </c>
      <c r="N4430" s="107">
        <f t="shared" si="698"/>
        <v>133140.73736015917</v>
      </c>
      <c r="O4430" s="107"/>
      <c r="P4430" s="107"/>
      <c r="Q4430" s="107">
        <f t="shared" si="699"/>
        <v>40949.892602772088</v>
      </c>
      <c r="R4430" s="106"/>
    </row>
    <row r="4431" spans="1:18" x14ac:dyDescent="0.45">
      <c r="A4431" s="4">
        <v>86.426000000000002</v>
      </c>
      <c r="B4431" s="4">
        <v>3596</v>
      </c>
      <c r="C4431" s="4">
        <v>45.8</v>
      </c>
      <c r="D4431" s="11">
        <v>1.9473068237949451</v>
      </c>
      <c r="E4431" s="19">
        <v>1324.1686401805628</v>
      </c>
      <c r="F4431" s="19">
        <f t="shared" si="690"/>
        <v>-1071.9068146276002</v>
      </c>
      <c r="G4431" s="19">
        <f t="shared" si="691"/>
        <v>687.45391454840001</v>
      </c>
      <c r="H4431" s="19">
        <f t="shared" si="693"/>
        <v>7056.0068146276008</v>
      </c>
      <c r="I4431" s="19">
        <f t="shared" si="694"/>
        <v>141.12013629255202</v>
      </c>
      <c r="J4431" s="19">
        <f t="shared" si="695"/>
        <v>2152.7426910215149</v>
      </c>
      <c r="K4431" s="19">
        <f t="shared" si="692"/>
        <v>98595.615248785383</v>
      </c>
      <c r="L4431" s="19">
        <f t="shared" si="696"/>
        <v>98595.615248785383</v>
      </c>
      <c r="M4431" s="19">
        <f t="shared" si="697"/>
        <v>0</v>
      </c>
      <c r="N4431" s="107">
        <f t="shared" si="698"/>
        <v>133140.73736015917</v>
      </c>
      <c r="O4431" s="107"/>
      <c r="P4431" s="107"/>
      <c r="Q4431" s="107">
        <f t="shared" si="699"/>
        <v>40949.892602772088</v>
      </c>
      <c r="R4431" s="106"/>
    </row>
    <row r="4432" spans="1:18" x14ac:dyDescent="0.45">
      <c r="A4432" s="4">
        <v>86.444999999999993</v>
      </c>
      <c r="B4432" s="4">
        <v>3597</v>
      </c>
      <c r="C4432" s="4">
        <v>45.9</v>
      </c>
      <c r="D4432" s="11">
        <v>1.9533204932390431</v>
      </c>
      <c r="E4432" s="19">
        <v>1328.2579354025493</v>
      </c>
      <c r="F4432" s="19">
        <f t="shared" si="690"/>
        <v>-1076.5927404729002</v>
      </c>
      <c r="G4432" s="19">
        <f t="shared" si="691"/>
        <v>690.45917398110009</v>
      </c>
      <c r="H4432" s="19">
        <f t="shared" si="693"/>
        <v>7060.6927404729004</v>
      </c>
      <c r="I4432" s="19">
        <f t="shared" si="694"/>
        <v>141.21385480945801</v>
      </c>
      <c r="J4432" s="19">
        <f t="shared" si="695"/>
        <v>2159.9309641931072</v>
      </c>
      <c r="K4432" s="19">
        <f t="shared" si="692"/>
        <v>99140.831256463614</v>
      </c>
      <c r="L4432" s="19">
        <f t="shared" si="696"/>
        <v>99140.831256463614</v>
      </c>
      <c r="M4432" s="19">
        <f t="shared" si="697"/>
        <v>0</v>
      </c>
      <c r="N4432" s="107">
        <f t="shared" si="698"/>
        <v>133140.73736015917</v>
      </c>
      <c r="O4432" s="107"/>
      <c r="P4432" s="107"/>
      <c r="Q4432" s="107">
        <f t="shared" si="699"/>
        <v>40949.892602772088</v>
      </c>
      <c r="R4432" s="106"/>
    </row>
    <row r="4433" spans="1:18" x14ac:dyDescent="0.45">
      <c r="A4433" s="4">
        <v>86.465000000000003</v>
      </c>
      <c r="B4433" s="4">
        <v>3598</v>
      </c>
      <c r="C4433" s="4">
        <v>45.9</v>
      </c>
      <c r="D4433" s="11">
        <v>1.9454723755418488</v>
      </c>
      <c r="E4433" s="19">
        <v>1322.9212153684573</v>
      </c>
      <c r="F4433" s="19">
        <f t="shared" si="690"/>
        <v>-1076.5927404729002</v>
      </c>
      <c r="G4433" s="19">
        <f t="shared" si="691"/>
        <v>690.45917398110009</v>
      </c>
      <c r="H4433" s="19">
        <f t="shared" si="693"/>
        <v>7060.6927404729004</v>
      </c>
      <c r="I4433" s="19">
        <f t="shared" si="694"/>
        <v>141.21385480945801</v>
      </c>
      <c r="J4433" s="19">
        <f t="shared" si="695"/>
        <v>2154.5942441590155</v>
      </c>
      <c r="K4433" s="19">
        <f t="shared" si="692"/>
        <v>98895.87580689881</v>
      </c>
      <c r="L4433" s="19">
        <f t="shared" si="696"/>
        <v>98895.87580689881</v>
      </c>
      <c r="M4433" s="19">
        <f t="shared" si="697"/>
        <v>0</v>
      </c>
      <c r="N4433" s="107">
        <f t="shared" si="698"/>
        <v>133140.73736015917</v>
      </c>
      <c r="O4433" s="107"/>
      <c r="P4433" s="107"/>
      <c r="Q4433" s="107">
        <f t="shared" si="699"/>
        <v>40949.892602772088</v>
      </c>
      <c r="R4433" s="106"/>
    </row>
    <row r="4434" spans="1:18" x14ac:dyDescent="0.45">
      <c r="A4434" s="4">
        <v>86.483999999999995</v>
      </c>
      <c r="B4434" s="4">
        <v>3599</v>
      </c>
      <c r="C4434" s="4">
        <v>46</v>
      </c>
      <c r="D4434" s="11">
        <v>1.8930075548922403</v>
      </c>
      <c r="E4434" s="19">
        <v>1287.2451373267234</v>
      </c>
      <c r="F4434" s="19">
        <f t="shared" si="690"/>
        <v>-1081.2888864400002</v>
      </c>
      <c r="G4434" s="19">
        <f t="shared" si="691"/>
        <v>693.47098796000012</v>
      </c>
      <c r="H4434" s="19">
        <f t="shared" si="693"/>
        <v>7065.3888864400005</v>
      </c>
      <c r="I4434" s="19">
        <f t="shared" si="694"/>
        <v>141.3077777288</v>
      </c>
      <c r="J4434" s="19">
        <f t="shared" si="695"/>
        <v>2122.0239030155235</v>
      </c>
      <c r="K4434" s="19">
        <f t="shared" si="692"/>
        <v>97613.099538714087</v>
      </c>
      <c r="L4434" s="19">
        <f t="shared" si="696"/>
        <v>97613.099538714087</v>
      </c>
      <c r="M4434" s="19">
        <f t="shared" si="697"/>
        <v>0</v>
      </c>
      <c r="N4434" s="107">
        <f t="shared" si="698"/>
        <v>133140.73736015917</v>
      </c>
      <c r="O4434" s="107"/>
      <c r="P4434" s="107"/>
      <c r="Q4434" s="107">
        <f t="shared" si="699"/>
        <v>40949.892602772088</v>
      </c>
      <c r="R4434" s="106"/>
    </row>
    <row r="4435" spans="1:18" x14ac:dyDescent="0.45">
      <c r="A4435" s="4">
        <v>86.504000000000005</v>
      </c>
      <c r="B4435" s="4">
        <v>3600</v>
      </c>
      <c r="C4435" s="4">
        <v>46</v>
      </c>
      <c r="D4435" s="11">
        <v>1.8220479786605688</v>
      </c>
      <c r="E4435" s="19">
        <v>1238.9926254891868</v>
      </c>
      <c r="F4435" s="19">
        <f t="shared" si="690"/>
        <v>-1081.2888864400002</v>
      </c>
      <c r="G4435" s="19">
        <f t="shared" si="691"/>
        <v>693.47098796000012</v>
      </c>
      <c r="H4435" s="19">
        <f t="shared" si="693"/>
        <v>7065.3888864400005</v>
      </c>
      <c r="I4435" s="19">
        <f t="shared" si="694"/>
        <v>141.3077777288</v>
      </c>
      <c r="J4435" s="19">
        <f t="shared" si="695"/>
        <v>2073.771391177987</v>
      </c>
      <c r="K4435" s="19">
        <f t="shared" si="692"/>
        <v>95393.483994187394</v>
      </c>
      <c r="L4435" s="19">
        <f t="shared" si="696"/>
        <v>95393.483994187394</v>
      </c>
      <c r="M4435" s="19">
        <f t="shared" si="697"/>
        <v>0</v>
      </c>
      <c r="N4435" s="107">
        <f t="shared" si="698"/>
        <v>133140.73736015917</v>
      </c>
      <c r="O4435" s="107"/>
      <c r="P4435" s="107"/>
      <c r="Q4435" s="107">
        <f t="shared" si="699"/>
        <v>40949.892602772088</v>
      </c>
      <c r="R4435" s="106"/>
    </row>
    <row r="4436" spans="1:18" x14ac:dyDescent="0.45">
      <c r="A4436" s="4">
        <v>86.522999999999996</v>
      </c>
      <c r="B4436" s="4">
        <v>3601</v>
      </c>
      <c r="C4436" s="4">
        <v>46.1</v>
      </c>
      <c r="D4436" s="11">
        <v>1.7769635791608414</v>
      </c>
      <c r="E4436" s="19">
        <v>1208.3352338293721</v>
      </c>
      <c r="F4436" s="19">
        <f t="shared" si="690"/>
        <v>-1085.9952525289002</v>
      </c>
      <c r="G4436" s="19">
        <f t="shared" si="691"/>
        <v>696.48935648510007</v>
      </c>
      <c r="H4436" s="19">
        <f t="shared" si="693"/>
        <v>7070.0952525289003</v>
      </c>
      <c r="I4436" s="19">
        <f t="shared" si="694"/>
        <v>141.40190505057802</v>
      </c>
      <c r="J4436" s="19">
        <f t="shared" si="695"/>
        <v>2046.2264953650501</v>
      </c>
      <c r="K4436" s="19">
        <f t="shared" si="692"/>
        <v>94331.041436328815</v>
      </c>
      <c r="L4436" s="19">
        <f t="shared" si="696"/>
        <v>94331.041436328815</v>
      </c>
      <c r="M4436" s="19">
        <f t="shared" si="697"/>
        <v>0</v>
      </c>
      <c r="N4436" s="107">
        <f t="shared" si="698"/>
        <v>133140.73736015917</v>
      </c>
      <c r="O4436" s="107"/>
      <c r="P4436" s="107"/>
      <c r="Q4436" s="107">
        <f t="shared" si="699"/>
        <v>40949.892602772088</v>
      </c>
      <c r="R4436" s="106"/>
    </row>
    <row r="4437" spans="1:18" x14ac:dyDescent="0.45">
      <c r="A4437" s="4">
        <v>86.543000000000006</v>
      </c>
      <c r="B4437" s="4">
        <v>3602</v>
      </c>
      <c r="C4437" s="4">
        <v>46.1</v>
      </c>
      <c r="D4437" s="11">
        <v>1.7686968041769542</v>
      </c>
      <c r="E4437" s="19">
        <v>1202.7138268403289</v>
      </c>
      <c r="F4437" s="19">
        <f t="shared" si="690"/>
        <v>-1085.9952525289002</v>
      </c>
      <c r="G4437" s="19">
        <f t="shared" si="691"/>
        <v>696.48935648510007</v>
      </c>
      <c r="H4437" s="19">
        <f t="shared" si="693"/>
        <v>7070.0952525289003</v>
      </c>
      <c r="I4437" s="19">
        <f t="shared" si="694"/>
        <v>141.40190505057802</v>
      </c>
      <c r="J4437" s="19">
        <f t="shared" si="695"/>
        <v>2040.6050883760072</v>
      </c>
      <c r="K4437" s="19">
        <f t="shared" si="692"/>
        <v>94071.894574133941</v>
      </c>
      <c r="L4437" s="19">
        <f t="shared" si="696"/>
        <v>94071.894574133941</v>
      </c>
      <c r="M4437" s="19">
        <f t="shared" si="697"/>
        <v>0</v>
      </c>
      <c r="N4437" s="107">
        <f t="shared" si="698"/>
        <v>133140.73736015917</v>
      </c>
      <c r="O4437" s="107"/>
      <c r="P4437" s="107"/>
      <c r="Q4437" s="107">
        <f t="shared" si="699"/>
        <v>40949.892602772088</v>
      </c>
      <c r="R4437" s="106"/>
    </row>
    <row r="4438" spans="1:18" x14ac:dyDescent="0.45">
      <c r="A4438" s="4">
        <v>86.563000000000002</v>
      </c>
      <c r="B4438" s="4">
        <v>3602</v>
      </c>
      <c r="C4438" s="4">
        <v>46.1</v>
      </c>
      <c r="D4438" s="11">
        <v>1.7725263567836376</v>
      </c>
      <c r="E4438" s="19">
        <v>1205.3179226128736</v>
      </c>
      <c r="F4438" s="19">
        <f t="shared" si="690"/>
        <v>-1085.9952525289002</v>
      </c>
      <c r="G4438" s="19">
        <f t="shared" si="691"/>
        <v>696.48935648510007</v>
      </c>
      <c r="H4438" s="19">
        <f t="shared" si="693"/>
        <v>7070.0952525289003</v>
      </c>
      <c r="I4438" s="19">
        <f t="shared" si="694"/>
        <v>141.40190505057802</v>
      </c>
      <c r="J4438" s="19">
        <f t="shared" si="695"/>
        <v>2043.2091841485517</v>
      </c>
      <c r="K4438" s="19">
        <f t="shared" si="692"/>
        <v>94191.943389248234</v>
      </c>
      <c r="L4438" s="19">
        <f t="shared" si="696"/>
        <v>94191.943389248234</v>
      </c>
      <c r="M4438" s="19">
        <f t="shared" si="697"/>
        <v>0</v>
      </c>
      <c r="N4438" s="107">
        <f t="shared" si="698"/>
        <v>133140.73736015917</v>
      </c>
      <c r="O4438" s="107"/>
      <c r="P4438" s="107"/>
      <c r="Q4438" s="107">
        <f t="shared" si="699"/>
        <v>40949.892602772088</v>
      </c>
      <c r="R4438" s="106"/>
    </row>
    <row r="4439" spans="1:18" x14ac:dyDescent="0.45">
      <c r="A4439" s="4">
        <v>86.581999999999994</v>
      </c>
      <c r="B4439" s="4">
        <v>3603</v>
      </c>
      <c r="C4439" s="4">
        <v>46.2</v>
      </c>
      <c r="D4439" s="11">
        <v>1.7698095033639349</v>
      </c>
      <c r="E4439" s="19">
        <v>1203.4704622874758</v>
      </c>
      <c r="F4439" s="19">
        <f t="shared" si="690"/>
        <v>-1090.7118387396001</v>
      </c>
      <c r="G4439" s="19">
        <f t="shared" si="691"/>
        <v>699.51427955640008</v>
      </c>
      <c r="H4439" s="19">
        <f t="shared" si="693"/>
        <v>7074.8118387396007</v>
      </c>
      <c r="I4439" s="19">
        <f t="shared" si="694"/>
        <v>141.49623677479201</v>
      </c>
      <c r="J4439" s="19">
        <f t="shared" si="695"/>
        <v>2044.4809786186679</v>
      </c>
      <c r="K4439" s="19">
        <f t="shared" si="692"/>
        <v>94455.021212182459</v>
      </c>
      <c r="L4439" s="19">
        <f t="shared" si="696"/>
        <v>94455.021212182459</v>
      </c>
      <c r="M4439" s="19">
        <f t="shared" si="697"/>
        <v>0</v>
      </c>
      <c r="N4439" s="107">
        <f t="shared" si="698"/>
        <v>133140.73736015917</v>
      </c>
      <c r="O4439" s="107"/>
      <c r="P4439" s="107"/>
      <c r="Q4439" s="107">
        <f t="shared" si="699"/>
        <v>40949.892602772088</v>
      </c>
      <c r="R4439" s="106"/>
    </row>
    <row r="4440" spans="1:18" x14ac:dyDescent="0.45">
      <c r="A4440" s="4">
        <v>86.602000000000004</v>
      </c>
      <c r="B4440" s="4">
        <v>3604</v>
      </c>
      <c r="C4440" s="4">
        <v>46.2</v>
      </c>
      <c r="D4440" s="11">
        <v>1.7117890190673595</v>
      </c>
      <c r="E4440" s="19">
        <v>1164.0165329658043</v>
      </c>
      <c r="F4440" s="19">
        <f t="shared" si="690"/>
        <v>-1090.7118387396001</v>
      </c>
      <c r="G4440" s="19">
        <f t="shared" si="691"/>
        <v>699.51427955640008</v>
      </c>
      <c r="H4440" s="19">
        <f t="shared" si="693"/>
        <v>7074.8118387396007</v>
      </c>
      <c r="I4440" s="19">
        <f t="shared" si="694"/>
        <v>141.49623677479201</v>
      </c>
      <c r="J4440" s="19">
        <f t="shared" si="695"/>
        <v>2005.0270492969967</v>
      </c>
      <c r="K4440" s="19">
        <f t="shared" si="692"/>
        <v>92632.249677521249</v>
      </c>
      <c r="L4440" s="19">
        <f t="shared" si="696"/>
        <v>92632.249677521249</v>
      </c>
      <c r="M4440" s="19">
        <f t="shared" si="697"/>
        <v>0</v>
      </c>
      <c r="N4440" s="107">
        <f t="shared" si="698"/>
        <v>133140.73736015917</v>
      </c>
      <c r="O4440" s="107"/>
      <c r="P4440" s="107"/>
      <c r="Q4440" s="107">
        <f t="shared" si="699"/>
        <v>40949.892602772088</v>
      </c>
      <c r="R4440" s="106"/>
    </row>
    <row r="4441" spans="1:18" x14ac:dyDescent="0.45">
      <c r="A4441" s="4">
        <v>86.620999999999995</v>
      </c>
      <c r="B4441" s="4">
        <v>3605</v>
      </c>
      <c r="C4441" s="4">
        <v>46.3</v>
      </c>
      <c r="D4441" s="11">
        <v>1.6368611613516082</v>
      </c>
      <c r="E4441" s="19">
        <v>1113.0655897190936</v>
      </c>
      <c r="F4441" s="19">
        <f t="shared" si="690"/>
        <v>-1095.4386450720999</v>
      </c>
      <c r="G4441" s="19">
        <f t="shared" si="691"/>
        <v>702.54575717390003</v>
      </c>
      <c r="H4441" s="19">
        <f t="shared" si="693"/>
        <v>7079.5386450720998</v>
      </c>
      <c r="I4441" s="19">
        <f t="shared" si="694"/>
        <v>141.59077290144199</v>
      </c>
      <c r="J4441" s="19">
        <f t="shared" si="695"/>
        <v>1957.2021197944357</v>
      </c>
      <c r="K4441" s="19">
        <f t="shared" si="692"/>
        <v>90618.458146482371</v>
      </c>
      <c r="L4441" s="19">
        <f t="shared" si="696"/>
        <v>90618.458146482371</v>
      </c>
      <c r="M4441" s="19">
        <f t="shared" si="697"/>
        <v>0</v>
      </c>
      <c r="N4441" s="107">
        <f t="shared" si="698"/>
        <v>133140.73736015917</v>
      </c>
      <c r="O4441" s="107"/>
      <c r="P4441" s="107"/>
      <c r="Q4441" s="107">
        <f t="shared" si="699"/>
        <v>40949.892602772088</v>
      </c>
      <c r="R4441" s="106"/>
    </row>
    <row r="4442" spans="1:18" x14ac:dyDescent="0.45">
      <c r="A4442" s="4">
        <v>86.641000000000005</v>
      </c>
      <c r="B4442" s="4">
        <v>3606</v>
      </c>
      <c r="C4442" s="4">
        <v>46.3</v>
      </c>
      <c r="D4442" s="11">
        <v>1.5901266391765301</v>
      </c>
      <c r="E4442" s="19">
        <v>1081.2861146400405</v>
      </c>
      <c r="F4442" s="19">
        <f t="shared" si="690"/>
        <v>-1095.4386450720999</v>
      </c>
      <c r="G4442" s="19">
        <f t="shared" si="691"/>
        <v>702.54575717390003</v>
      </c>
      <c r="H4442" s="19">
        <f t="shared" si="693"/>
        <v>7079.5386450720998</v>
      </c>
      <c r="I4442" s="19">
        <f t="shared" si="694"/>
        <v>141.59077290144199</v>
      </c>
      <c r="J4442" s="19">
        <f t="shared" si="695"/>
        <v>1925.4226447153826</v>
      </c>
      <c r="K4442" s="19">
        <f t="shared" si="692"/>
        <v>89147.068450322215</v>
      </c>
      <c r="L4442" s="19">
        <f t="shared" si="696"/>
        <v>89147.068450322215</v>
      </c>
      <c r="M4442" s="19">
        <f t="shared" si="697"/>
        <v>0</v>
      </c>
      <c r="N4442" s="107">
        <f t="shared" si="698"/>
        <v>133140.73736015917</v>
      </c>
      <c r="O4442" s="107"/>
      <c r="P4442" s="107"/>
      <c r="Q4442" s="107">
        <f t="shared" si="699"/>
        <v>40949.892602772088</v>
      </c>
      <c r="R4442" s="106"/>
    </row>
    <row r="4443" spans="1:18" x14ac:dyDescent="0.45">
      <c r="A4443" s="4">
        <v>86.66</v>
      </c>
      <c r="B4443" s="4">
        <v>3607</v>
      </c>
      <c r="C4443" s="4">
        <v>46.4</v>
      </c>
      <c r="D4443" s="11">
        <v>1.6342813729460073</v>
      </c>
      <c r="E4443" s="19">
        <v>1111.311333603285</v>
      </c>
      <c r="F4443" s="19">
        <f t="shared" si="690"/>
        <v>-1100.1756715264003</v>
      </c>
      <c r="G4443" s="19">
        <f t="shared" si="691"/>
        <v>705.58378933760014</v>
      </c>
      <c r="H4443" s="19">
        <f t="shared" si="693"/>
        <v>7084.2756715264004</v>
      </c>
      <c r="I4443" s="19">
        <f t="shared" si="694"/>
        <v>141.685513430528</v>
      </c>
      <c r="J4443" s="19">
        <f t="shared" si="695"/>
        <v>1958.5806363714132</v>
      </c>
      <c r="K4443" s="19">
        <f t="shared" si="692"/>
        <v>90878.141527633576</v>
      </c>
      <c r="L4443" s="19">
        <f t="shared" si="696"/>
        <v>90878.141527633576</v>
      </c>
      <c r="M4443" s="19">
        <f t="shared" si="697"/>
        <v>0</v>
      </c>
      <c r="N4443" s="107">
        <f t="shared" si="698"/>
        <v>133140.73736015917</v>
      </c>
      <c r="O4443" s="107"/>
      <c r="P4443" s="107"/>
      <c r="Q4443" s="107">
        <f t="shared" si="699"/>
        <v>40949.892602772088</v>
      </c>
      <c r="R4443" s="106"/>
    </row>
    <row r="4444" spans="1:18" x14ac:dyDescent="0.45">
      <c r="A4444" s="4">
        <v>86.68</v>
      </c>
      <c r="B4444" s="4">
        <v>3608</v>
      </c>
      <c r="C4444" s="4">
        <v>46.4</v>
      </c>
      <c r="D4444" s="11">
        <v>1.7196811365507607</v>
      </c>
      <c r="E4444" s="19">
        <v>1169.3831728545174</v>
      </c>
      <c r="F4444" s="19">
        <f t="shared" si="690"/>
        <v>-1100.1756715264003</v>
      </c>
      <c r="G4444" s="19">
        <f t="shared" si="691"/>
        <v>705.58378933760014</v>
      </c>
      <c r="H4444" s="19">
        <f t="shared" si="693"/>
        <v>7084.2756715264004</v>
      </c>
      <c r="I4444" s="19">
        <f t="shared" si="694"/>
        <v>141.685513430528</v>
      </c>
      <c r="J4444" s="19">
        <f t="shared" si="695"/>
        <v>2016.6524756226456</v>
      </c>
      <c r="K4444" s="19">
        <f t="shared" si="692"/>
        <v>93572.674868890754</v>
      </c>
      <c r="L4444" s="19">
        <f t="shared" si="696"/>
        <v>93572.674868890754</v>
      </c>
      <c r="M4444" s="19">
        <f t="shared" si="697"/>
        <v>0</v>
      </c>
      <c r="N4444" s="107">
        <f t="shared" si="698"/>
        <v>133140.73736015917</v>
      </c>
      <c r="O4444" s="107"/>
      <c r="P4444" s="107"/>
      <c r="Q4444" s="107">
        <f t="shared" si="699"/>
        <v>40949.892602772088</v>
      </c>
      <c r="R4444" s="106"/>
    </row>
    <row r="4445" spans="1:18" x14ac:dyDescent="0.45">
      <c r="A4445" s="4">
        <v>86.698999999999998</v>
      </c>
      <c r="B4445" s="4">
        <v>3609</v>
      </c>
      <c r="C4445" s="4">
        <v>46.4</v>
      </c>
      <c r="D4445" s="11">
        <v>1.7817741909140603</v>
      </c>
      <c r="E4445" s="19">
        <v>1211.606449821561</v>
      </c>
      <c r="F4445" s="19">
        <f t="shared" si="690"/>
        <v>-1100.1756715264003</v>
      </c>
      <c r="G4445" s="19">
        <f t="shared" si="691"/>
        <v>705.58378933760014</v>
      </c>
      <c r="H4445" s="19">
        <f t="shared" si="693"/>
        <v>7084.2756715264004</v>
      </c>
      <c r="I4445" s="19">
        <f t="shared" si="694"/>
        <v>141.685513430528</v>
      </c>
      <c r="J4445" s="19">
        <f t="shared" si="695"/>
        <v>2058.875752589689</v>
      </c>
      <c r="K4445" s="19">
        <f t="shared" si="692"/>
        <v>95531.834920161564</v>
      </c>
      <c r="L4445" s="19">
        <f t="shared" si="696"/>
        <v>95531.834920161564</v>
      </c>
      <c r="M4445" s="19">
        <f t="shared" si="697"/>
        <v>0</v>
      </c>
      <c r="N4445" s="107">
        <f t="shared" si="698"/>
        <v>133140.73736015917</v>
      </c>
      <c r="O4445" s="107"/>
      <c r="P4445" s="107"/>
      <c r="Q4445" s="107">
        <f t="shared" si="699"/>
        <v>40949.892602772088</v>
      </c>
      <c r="R4445" s="106"/>
    </row>
    <row r="4446" spans="1:18" x14ac:dyDescent="0.45">
      <c r="A4446" s="4">
        <v>86.718999999999994</v>
      </c>
      <c r="B4446" s="4">
        <v>3610</v>
      </c>
      <c r="C4446" s="4">
        <v>46.5</v>
      </c>
      <c r="D4446" s="11">
        <v>1.7571081419006174</v>
      </c>
      <c r="E4446" s="19">
        <v>1194.8335364924199</v>
      </c>
      <c r="F4446" s="19">
        <f t="shared" si="690"/>
        <v>-1104.9229181025003</v>
      </c>
      <c r="G4446" s="19">
        <f t="shared" si="691"/>
        <v>708.62837604750007</v>
      </c>
      <c r="H4446" s="19">
        <f t="shared" si="693"/>
        <v>7089.0229181025006</v>
      </c>
      <c r="I4446" s="19">
        <f t="shared" si="694"/>
        <v>141.78045836205001</v>
      </c>
      <c r="J4446" s="19">
        <f t="shared" si="695"/>
        <v>2045.2423709019699</v>
      </c>
      <c r="K4446" s="19">
        <f t="shared" si="692"/>
        <v>95103.770246941596</v>
      </c>
      <c r="L4446" s="19">
        <f t="shared" si="696"/>
        <v>95103.770246941596</v>
      </c>
      <c r="M4446" s="19">
        <f t="shared" si="697"/>
        <v>0</v>
      </c>
      <c r="N4446" s="107">
        <f t="shared" si="698"/>
        <v>133140.73736015917</v>
      </c>
      <c r="O4446" s="107"/>
      <c r="P4446" s="107"/>
      <c r="Q4446" s="107">
        <f t="shared" si="699"/>
        <v>40949.892602772088</v>
      </c>
      <c r="R4446" s="106"/>
    </row>
    <row r="4447" spans="1:18" x14ac:dyDescent="0.45">
      <c r="A4447" s="4">
        <v>86.738</v>
      </c>
      <c r="B4447" s="4">
        <v>3611</v>
      </c>
      <c r="C4447" s="4">
        <v>46.5</v>
      </c>
      <c r="D4447" s="11">
        <v>1.6454125671962774</v>
      </c>
      <c r="E4447" s="19">
        <v>1118.8805456934685</v>
      </c>
      <c r="F4447" s="19">
        <f t="shared" si="690"/>
        <v>-1104.9229181025003</v>
      </c>
      <c r="G4447" s="19">
        <f t="shared" si="691"/>
        <v>708.62837604750007</v>
      </c>
      <c r="H4447" s="19">
        <f t="shared" si="693"/>
        <v>7089.0229181025006</v>
      </c>
      <c r="I4447" s="19">
        <f t="shared" si="694"/>
        <v>141.78045836205001</v>
      </c>
      <c r="J4447" s="19">
        <f t="shared" si="695"/>
        <v>1969.2893801030186</v>
      </c>
      <c r="K4447" s="19">
        <f t="shared" si="692"/>
        <v>91571.956174790364</v>
      </c>
      <c r="L4447" s="19">
        <f t="shared" si="696"/>
        <v>91571.956174790364</v>
      </c>
      <c r="M4447" s="19">
        <f t="shared" si="697"/>
        <v>0</v>
      </c>
      <c r="N4447" s="107">
        <f t="shared" si="698"/>
        <v>133140.73736015917</v>
      </c>
      <c r="O4447" s="107"/>
      <c r="P4447" s="107"/>
      <c r="Q4447" s="107">
        <f t="shared" si="699"/>
        <v>40949.892602772088</v>
      </c>
      <c r="R4447" s="106"/>
    </row>
    <row r="4448" spans="1:18" x14ac:dyDescent="0.45">
      <c r="A4448" s="4">
        <v>86.757999999999996</v>
      </c>
      <c r="B4448" s="4">
        <v>3612</v>
      </c>
      <c r="C4448" s="4">
        <v>46.6</v>
      </c>
      <c r="D4448" s="11">
        <v>1.5525406128390085</v>
      </c>
      <c r="E4448" s="19">
        <v>1055.7276167305258</v>
      </c>
      <c r="F4448" s="19">
        <f t="shared" si="690"/>
        <v>-1109.6803848004001</v>
      </c>
      <c r="G4448" s="19">
        <f t="shared" si="691"/>
        <v>711.67951730360005</v>
      </c>
      <c r="H4448" s="19">
        <f t="shared" si="693"/>
        <v>7093.7803848004005</v>
      </c>
      <c r="I4448" s="19">
        <f t="shared" si="694"/>
        <v>141.87560769600802</v>
      </c>
      <c r="J4448" s="19">
        <f t="shared" si="695"/>
        <v>1909.2827417301339</v>
      </c>
      <c r="K4448" s="19">
        <f t="shared" si="692"/>
        <v>88972.575764624242</v>
      </c>
      <c r="L4448" s="19">
        <f t="shared" si="696"/>
        <v>88972.575764624242</v>
      </c>
      <c r="M4448" s="19">
        <f t="shared" si="697"/>
        <v>0</v>
      </c>
      <c r="N4448" s="107">
        <f t="shared" si="698"/>
        <v>133140.73736015917</v>
      </c>
      <c r="O4448" s="107"/>
      <c r="P4448" s="107"/>
      <c r="Q4448" s="107">
        <f t="shared" si="699"/>
        <v>40949.892602772088</v>
      </c>
      <c r="R4448" s="106"/>
    </row>
    <row r="4449" spans="1:18" x14ac:dyDescent="0.45">
      <c r="A4449" s="4">
        <v>86.777000000000001</v>
      </c>
      <c r="B4449" s="4">
        <v>3612</v>
      </c>
      <c r="C4449" s="4">
        <v>46.6</v>
      </c>
      <c r="D4449" s="11">
        <v>1.5530333029784014</v>
      </c>
      <c r="E4449" s="19">
        <v>1056.0626460253129</v>
      </c>
      <c r="F4449" s="19">
        <f t="shared" si="690"/>
        <v>-1109.6803848004001</v>
      </c>
      <c r="G4449" s="19">
        <f t="shared" si="691"/>
        <v>711.67951730360005</v>
      </c>
      <c r="H4449" s="19">
        <f t="shared" si="693"/>
        <v>7093.7803848004005</v>
      </c>
      <c r="I4449" s="19">
        <f t="shared" si="694"/>
        <v>141.87560769600802</v>
      </c>
      <c r="J4449" s="19">
        <f t="shared" si="695"/>
        <v>1909.617771024921</v>
      </c>
      <c r="K4449" s="19">
        <f t="shared" si="692"/>
        <v>88988.188129761329</v>
      </c>
      <c r="L4449" s="19">
        <f t="shared" si="696"/>
        <v>88988.188129761329</v>
      </c>
      <c r="M4449" s="19">
        <f t="shared" si="697"/>
        <v>0</v>
      </c>
      <c r="N4449" s="107">
        <f t="shared" si="698"/>
        <v>133140.73736015917</v>
      </c>
      <c r="O4449" s="107"/>
      <c r="P4449" s="107"/>
      <c r="Q4449" s="107">
        <f t="shared" si="699"/>
        <v>40949.892602772088</v>
      </c>
      <c r="R4449" s="106"/>
    </row>
    <row r="4450" spans="1:18" x14ac:dyDescent="0.45">
      <c r="A4450" s="4">
        <v>86.796999999999997</v>
      </c>
      <c r="B4450" s="4">
        <v>3613</v>
      </c>
      <c r="C4450" s="4">
        <v>46.6</v>
      </c>
      <c r="D4450" s="11">
        <v>1.6136240769143224</v>
      </c>
      <c r="E4450" s="19">
        <v>1097.2643723017393</v>
      </c>
      <c r="F4450" s="19">
        <f t="shared" si="690"/>
        <v>-1109.6803848004001</v>
      </c>
      <c r="G4450" s="19">
        <f t="shared" si="691"/>
        <v>711.67951730360005</v>
      </c>
      <c r="H4450" s="19">
        <f t="shared" si="693"/>
        <v>7093.7803848004005</v>
      </c>
      <c r="I4450" s="19">
        <f t="shared" si="694"/>
        <v>141.87560769600802</v>
      </c>
      <c r="J4450" s="19">
        <f t="shared" si="695"/>
        <v>1950.8194973013474</v>
      </c>
      <c r="K4450" s="19">
        <f t="shared" si="692"/>
        <v>90908.188574242784</v>
      </c>
      <c r="L4450" s="19">
        <f t="shared" si="696"/>
        <v>90908.188574242784</v>
      </c>
      <c r="M4450" s="19">
        <f t="shared" si="697"/>
        <v>0</v>
      </c>
      <c r="N4450" s="107">
        <f t="shared" si="698"/>
        <v>133140.73736015917</v>
      </c>
      <c r="O4450" s="107"/>
      <c r="P4450" s="107"/>
      <c r="Q4450" s="107">
        <f t="shared" si="699"/>
        <v>40949.892602772088</v>
      </c>
      <c r="R4450" s="106"/>
    </row>
    <row r="4451" spans="1:18" x14ac:dyDescent="0.45">
      <c r="A4451" s="4">
        <v>86.816000000000003</v>
      </c>
      <c r="B4451" s="4">
        <v>3614</v>
      </c>
      <c r="C4451" s="4">
        <v>46.7</v>
      </c>
      <c r="D4451" s="11">
        <v>1.6701031756772728</v>
      </c>
      <c r="E4451" s="19">
        <v>1135.6701594605456</v>
      </c>
      <c r="F4451" s="19">
        <f t="shared" si="690"/>
        <v>-1114.4480716201003</v>
      </c>
      <c r="G4451" s="19">
        <f t="shared" si="691"/>
        <v>714.7372131059002</v>
      </c>
      <c r="H4451" s="19">
        <f t="shared" si="693"/>
        <v>7098.5480716201009</v>
      </c>
      <c r="I4451" s="19">
        <f t="shared" si="694"/>
        <v>141.97096143240202</v>
      </c>
      <c r="J4451" s="19">
        <f t="shared" si="695"/>
        <v>1992.3783339988477</v>
      </c>
      <c r="K4451" s="19">
        <f t="shared" si="692"/>
        <v>93044.068197746194</v>
      </c>
      <c r="L4451" s="19">
        <f t="shared" si="696"/>
        <v>93044.068197746194</v>
      </c>
      <c r="M4451" s="19">
        <f t="shared" si="697"/>
        <v>0</v>
      </c>
      <c r="N4451" s="107">
        <f t="shared" si="698"/>
        <v>133140.73736015917</v>
      </c>
      <c r="O4451" s="107"/>
      <c r="P4451" s="107"/>
      <c r="Q4451" s="107">
        <f t="shared" si="699"/>
        <v>40949.892602772088</v>
      </c>
      <c r="R4451" s="106"/>
    </row>
    <row r="4452" spans="1:18" x14ac:dyDescent="0.45">
      <c r="A4452" s="4">
        <v>86.835999999999999</v>
      </c>
      <c r="B4452" s="4">
        <v>3615</v>
      </c>
      <c r="C4452" s="4">
        <v>46.7</v>
      </c>
      <c r="D4452" s="11">
        <v>1.681150614217767</v>
      </c>
      <c r="E4452" s="19">
        <v>1143.1824176680816</v>
      </c>
      <c r="F4452" s="19">
        <f t="shared" si="690"/>
        <v>-1114.4480716201003</v>
      </c>
      <c r="G4452" s="19">
        <f t="shared" si="691"/>
        <v>714.7372131059002</v>
      </c>
      <c r="H4452" s="19">
        <f t="shared" si="693"/>
        <v>7098.5480716201009</v>
      </c>
      <c r="I4452" s="19">
        <f t="shared" si="694"/>
        <v>141.97096143240202</v>
      </c>
      <c r="J4452" s="19">
        <f t="shared" si="695"/>
        <v>1999.8905922063836</v>
      </c>
      <c r="K4452" s="19">
        <f t="shared" si="692"/>
        <v>93394.890656038115</v>
      </c>
      <c r="L4452" s="19">
        <f t="shared" si="696"/>
        <v>93394.890656038115</v>
      </c>
      <c r="M4452" s="19">
        <f t="shared" si="697"/>
        <v>0</v>
      </c>
      <c r="N4452" s="107">
        <f t="shared" si="698"/>
        <v>133140.73736015917</v>
      </c>
      <c r="O4452" s="107"/>
      <c r="P4452" s="107"/>
      <c r="Q4452" s="107">
        <f t="shared" si="699"/>
        <v>40949.892602772088</v>
      </c>
      <c r="R4452" s="106"/>
    </row>
    <row r="4453" spans="1:18" x14ac:dyDescent="0.45">
      <c r="A4453" s="4">
        <v>86.855000000000004</v>
      </c>
      <c r="B4453" s="4">
        <v>3616</v>
      </c>
      <c r="C4453" s="4">
        <v>46.8</v>
      </c>
      <c r="D4453" s="11">
        <v>1.601042312351455</v>
      </c>
      <c r="E4453" s="19">
        <v>1088.7087723989894</v>
      </c>
      <c r="F4453" s="19">
        <f t="shared" si="690"/>
        <v>-1119.2259785616</v>
      </c>
      <c r="G4453" s="19">
        <f t="shared" si="691"/>
        <v>717.80146345440005</v>
      </c>
      <c r="H4453" s="19">
        <f t="shared" si="693"/>
        <v>7103.3259785616001</v>
      </c>
      <c r="I4453" s="19">
        <f t="shared" si="694"/>
        <v>142.06651957123199</v>
      </c>
      <c r="J4453" s="19">
        <f t="shared" si="695"/>
        <v>1948.5767554246215</v>
      </c>
      <c r="K4453" s="19">
        <f t="shared" si="692"/>
        <v>91193.392153872279</v>
      </c>
      <c r="L4453" s="19">
        <f t="shared" si="696"/>
        <v>91193.392153872279</v>
      </c>
      <c r="M4453" s="19">
        <f t="shared" si="697"/>
        <v>0</v>
      </c>
      <c r="N4453" s="107">
        <f t="shared" si="698"/>
        <v>133140.73736015917</v>
      </c>
      <c r="O4453" s="107"/>
      <c r="P4453" s="107"/>
      <c r="Q4453" s="107">
        <f t="shared" si="699"/>
        <v>40949.892602772088</v>
      </c>
      <c r="R4453" s="106"/>
    </row>
    <row r="4454" spans="1:18" x14ac:dyDescent="0.45">
      <c r="A4454" s="4">
        <v>86.875</v>
      </c>
      <c r="B4454" s="4">
        <v>3617</v>
      </c>
      <c r="C4454" s="4">
        <v>46.8</v>
      </c>
      <c r="D4454" s="11">
        <v>1.4415020108112999</v>
      </c>
      <c r="E4454" s="19">
        <v>980.22136735168397</v>
      </c>
      <c r="F4454" s="19">
        <f t="shared" si="690"/>
        <v>-1119.2259785616</v>
      </c>
      <c r="G4454" s="19">
        <f t="shared" si="691"/>
        <v>717.80146345440005</v>
      </c>
      <c r="H4454" s="19">
        <f t="shared" si="693"/>
        <v>7103.3259785616001</v>
      </c>
      <c r="I4454" s="19">
        <f t="shared" si="694"/>
        <v>142.06651957123199</v>
      </c>
      <c r="J4454" s="19">
        <f t="shared" si="695"/>
        <v>1840.0893503773161</v>
      </c>
      <c r="K4454" s="19">
        <f t="shared" si="692"/>
        <v>86116.181597658389</v>
      </c>
      <c r="L4454" s="19">
        <f t="shared" si="696"/>
        <v>86116.181597658389</v>
      </c>
      <c r="M4454" s="19">
        <f t="shared" si="697"/>
        <v>0</v>
      </c>
      <c r="N4454" s="107">
        <f t="shared" si="698"/>
        <v>133140.73736015917</v>
      </c>
      <c r="O4454" s="107"/>
      <c r="P4454" s="107"/>
      <c r="Q4454" s="107">
        <f t="shared" si="699"/>
        <v>40949.892602772088</v>
      </c>
      <c r="R4454" s="106"/>
    </row>
    <row r="4455" spans="1:18" x14ac:dyDescent="0.45">
      <c r="A4455" s="4">
        <v>86.894999999999996</v>
      </c>
      <c r="B4455" s="4">
        <v>3618</v>
      </c>
      <c r="C4455" s="4">
        <v>46.8</v>
      </c>
      <c r="D4455" s="11">
        <v>1.2535465876357064</v>
      </c>
      <c r="E4455" s="19">
        <v>852.41167959228028</v>
      </c>
      <c r="F4455" s="19">
        <f t="shared" si="690"/>
        <v>-1119.2259785616</v>
      </c>
      <c r="G4455" s="19">
        <f t="shared" si="691"/>
        <v>717.80146345440005</v>
      </c>
      <c r="H4455" s="19">
        <f t="shared" si="693"/>
        <v>7103.3259785616001</v>
      </c>
      <c r="I4455" s="19">
        <f t="shared" si="694"/>
        <v>142.06651957123199</v>
      </c>
      <c r="J4455" s="19">
        <f t="shared" si="695"/>
        <v>1712.2796626179122</v>
      </c>
      <c r="K4455" s="19">
        <f t="shared" si="692"/>
        <v>80134.688210518289</v>
      </c>
      <c r="L4455" s="19">
        <f t="shared" si="696"/>
        <v>80134.688210518289</v>
      </c>
      <c r="M4455" s="19">
        <f t="shared" si="697"/>
        <v>0</v>
      </c>
      <c r="N4455" s="107">
        <f t="shared" si="698"/>
        <v>133140.73736015917</v>
      </c>
      <c r="O4455" s="107"/>
      <c r="P4455" s="107"/>
      <c r="Q4455" s="107">
        <f t="shared" si="699"/>
        <v>40949.892602772088</v>
      </c>
      <c r="R4455" s="106"/>
    </row>
    <row r="4456" spans="1:18" x14ac:dyDescent="0.45">
      <c r="A4456" s="4">
        <v>86.914000000000001</v>
      </c>
      <c r="B4456" s="4">
        <v>3619</v>
      </c>
      <c r="C4456" s="4">
        <v>46.8</v>
      </c>
      <c r="D4456" s="11">
        <v>1.2842664118671991</v>
      </c>
      <c r="E4456" s="19">
        <v>873.30116006969547</v>
      </c>
      <c r="F4456" s="19">
        <f t="shared" si="690"/>
        <v>-1119.2259785616</v>
      </c>
      <c r="G4456" s="19">
        <f t="shared" si="691"/>
        <v>717.80146345440005</v>
      </c>
      <c r="H4456" s="19">
        <f t="shared" si="693"/>
        <v>7103.3259785616001</v>
      </c>
      <c r="I4456" s="19">
        <f t="shared" si="694"/>
        <v>142.06651957123199</v>
      </c>
      <c r="J4456" s="19">
        <f t="shared" si="695"/>
        <v>1733.1691430953276</v>
      </c>
      <c r="K4456" s="19">
        <f t="shared" si="692"/>
        <v>81112.315896861328</v>
      </c>
      <c r="L4456" s="19">
        <f t="shared" si="696"/>
        <v>81112.315896861328</v>
      </c>
      <c r="M4456" s="19">
        <f t="shared" si="697"/>
        <v>0</v>
      </c>
      <c r="N4456" s="107">
        <f t="shared" si="698"/>
        <v>133140.73736015917</v>
      </c>
      <c r="O4456" s="107"/>
      <c r="P4456" s="107"/>
      <c r="Q4456" s="107">
        <f t="shared" si="699"/>
        <v>40949.892602772088</v>
      </c>
      <c r="R4456" s="106"/>
    </row>
    <row r="4457" spans="1:18" x14ac:dyDescent="0.45">
      <c r="A4457" s="4">
        <v>86.933999999999997</v>
      </c>
      <c r="B4457" s="4">
        <v>3620</v>
      </c>
      <c r="C4457" s="4">
        <v>46.9</v>
      </c>
      <c r="D4457" s="11">
        <v>1.386348874058853</v>
      </c>
      <c r="E4457" s="19">
        <v>942.71723436002003</v>
      </c>
      <c r="F4457" s="19">
        <f t="shared" si="690"/>
        <v>-1124.0141056248999</v>
      </c>
      <c r="G4457" s="19">
        <f t="shared" si="691"/>
        <v>720.87226834909995</v>
      </c>
      <c r="H4457" s="19">
        <f t="shared" si="693"/>
        <v>7108.1141056248998</v>
      </c>
      <c r="I4457" s="19">
        <f t="shared" si="694"/>
        <v>142.16228211249799</v>
      </c>
      <c r="J4457" s="19">
        <f t="shared" si="695"/>
        <v>1805.751784821618</v>
      </c>
      <c r="K4457" s="19">
        <f t="shared" si="692"/>
        <v>84689.758708133886</v>
      </c>
      <c r="L4457" s="19">
        <f t="shared" si="696"/>
        <v>84689.758708133886</v>
      </c>
      <c r="M4457" s="19">
        <f t="shared" si="697"/>
        <v>0</v>
      </c>
      <c r="N4457" s="107">
        <f t="shared" si="698"/>
        <v>133140.73736015917</v>
      </c>
      <c r="O4457" s="107"/>
      <c r="P4457" s="107"/>
      <c r="Q4457" s="107">
        <f t="shared" si="699"/>
        <v>40949.892602772088</v>
      </c>
      <c r="R4457" s="106"/>
    </row>
    <row r="4458" spans="1:18" x14ac:dyDescent="0.45">
      <c r="A4458" s="4">
        <v>86.953000000000003</v>
      </c>
      <c r="B4458" s="4">
        <v>3621</v>
      </c>
      <c r="C4458" s="4">
        <v>46.9</v>
      </c>
      <c r="D4458" s="11">
        <v>1.5481963367145251</v>
      </c>
      <c r="E4458" s="19">
        <v>1052.773508965877</v>
      </c>
      <c r="F4458" s="19">
        <f t="shared" si="690"/>
        <v>-1124.0141056248999</v>
      </c>
      <c r="G4458" s="19">
        <f t="shared" si="691"/>
        <v>720.87226834909995</v>
      </c>
      <c r="H4458" s="19">
        <f t="shared" si="693"/>
        <v>7108.1141056248998</v>
      </c>
      <c r="I4458" s="19">
        <f t="shared" si="694"/>
        <v>142.16228211249799</v>
      </c>
      <c r="J4458" s="19">
        <f t="shared" si="695"/>
        <v>1915.8080594274747</v>
      </c>
      <c r="K4458" s="19">
        <f t="shared" si="692"/>
        <v>89851.397987148564</v>
      </c>
      <c r="L4458" s="19">
        <f t="shared" si="696"/>
        <v>89851.397987148564</v>
      </c>
      <c r="M4458" s="19">
        <f t="shared" si="697"/>
        <v>0</v>
      </c>
      <c r="N4458" s="107">
        <f t="shared" si="698"/>
        <v>133140.73736015917</v>
      </c>
      <c r="O4458" s="107"/>
      <c r="P4458" s="107"/>
      <c r="Q4458" s="107">
        <f t="shared" si="699"/>
        <v>40949.892602772088</v>
      </c>
      <c r="R4458" s="106"/>
    </row>
    <row r="4459" spans="1:18" x14ac:dyDescent="0.45">
      <c r="A4459" s="4">
        <v>86.972999999999999</v>
      </c>
      <c r="B4459" s="4">
        <v>3622</v>
      </c>
      <c r="C4459" s="4">
        <v>46.9</v>
      </c>
      <c r="D4459" s="11">
        <v>1.6699552023593822</v>
      </c>
      <c r="E4459" s="19">
        <v>1135.56953760438</v>
      </c>
      <c r="F4459" s="19">
        <f t="shared" si="690"/>
        <v>-1124.0141056248999</v>
      </c>
      <c r="G4459" s="19">
        <f t="shared" si="691"/>
        <v>720.87226834909995</v>
      </c>
      <c r="H4459" s="19">
        <f t="shared" si="693"/>
        <v>7108.1141056248998</v>
      </c>
      <c r="I4459" s="19">
        <f t="shared" si="694"/>
        <v>142.16228211249799</v>
      </c>
      <c r="J4459" s="19">
        <f t="shared" si="695"/>
        <v>1998.604088065978</v>
      </c>
      <c r="K4459" s="19">
        <f t="shared" si="692"/>
        <v>93734.531730294359</v>
      </c>
      <c r="L4459" s="19">
        <f t="shared" si="696"/>
        <v>93734.531730294359</v>
      </c>
      <c r="M4459" s="19">
        <f t="shared" si="697"/>
        <v>0</v>
      </c>
      <c r="N4459" s="107">
        <f t="shared" si="698"/>
        <v>133140.73736015917</v>
      </c>
      <c r="O4459" s="107"/>
      <c r="P4459" s="107"/>
      <c r="Q4459" s="107">
        <f t="shared" si="699"/>
        <v>40949.892602772088</v>
      </c>
      <c r="R4459" s="106"/>
    </row>
    <row r="4460" spans="1:18" x14ac:dyDescent="0.45">
      <c r="A4460" s="4">
        <v>86.992000000000004</v>
      </c>
      <c r="B4460" s="4">
        <v>3623</v>
      </c>
      <c r="C4460" s="4">
        <v>47</v>
      </c>
      <c r="D4460" s="11">
        <v>1.7677994598676048</v>
      </c>
      <c r="E4460" s="19">
        <v>1202.1036327099712</v>
      </c>
      <c r="F4460" s="19">
        <f t="shared" si="690"/>
        <v>-1128.8124528100002</v>
      </c>
      <c r="G4460" s="19">
        <f t="shared" si="691"/>
        <v>723.94962779000014</v>
      </c>
      <c r="H4460" s="19">
        <f t="shared" si="693"/>
        <v>7112.9124528100001</v>
      </c>
      <c r="I4460" s="19">
        <f t="shared" si="694"/>
        <v>142.25824905620001</v>
      </c>
      <c r="J4460" s="19">
        <f t="shared" si="695"/>
        <v>2068.3115095561711</v>
      </c>
      <c r="K4460" s="19">
        <f t="shared" si="692"/>
        <v>97210.640949140041</v>
      </c>
      <c r="L4460" s="19">
        <f t="shared" si="696"/>
        <v>97210.640949140041</v>
      </c>
      <c r="M4460" s="19">
        <f t="shared" si="697"/>
        <v>0</v>
      </c>
      <c r="N4460" s="107">
        <f t="shared" si="698"/>
        <v>133140.73736015917</v>
      </c>
      <c r="O4460" s="107"/>
      <c r="P4460" s="107"/>
      <c r="Q4460" s="107">
        <f t="shared" si="699"/>
        <v>40949.892602772088</v>
      </c>
      <c r="R4460" s="106"/>
    </row>
    <row r="4461" spans="1:18" x14ac:dyDescent="0.45">
      <c r="A4461" s="4">
        <v>87.012</v>
      </c>
      <c r="B4461" s="4">
        <v>3623</v>
      </c>
      <c r="C4461" s="4">
        <v>47</v>
      </c>
      <c r="D4461" s="11">
        <v>1.8353831687422544</v>
      </c>
      <c r="E4461" s="19">
        <v>1248.0605547447331</v>
      </c>
      <c r="F4461" s="19">
        <f t="shared" si="690"/>
        <v>-1128.8124528100002</v>
      </c>
      <c r="G4461" s="19">
        <f t="shared" si="691"/>
        <v>723.94962779000014</v>
      </c>
      <c r="H4461" s="19">
        <f t="shared" si="693"/>
        <v>7112.9124528100001</v>
      </c>
      <c r="I4461" s="19">
        <f t="shared" si="694"/>
        <v>142.25824905620001</v>
      </c>
      <c r="J4461" s="19">
        <f t="shared" si="695"/>
        <v>2114.2684315909332</v>
      </c>
      <c r="K4461" s="19">
        <f t="shared" si="692"/>
        <v>99370.61628477386</v>
      </c>
      <c r="L4461" s="19">
        <f t="shared" si="696"/>
        <v>99370.61628477386</v>
      </c>
      <c r="M4461" s="19">
        <f t="shared" si="697"/>
        <v>0</v>
      </c>
      <c r="N4461" s="107">
        <f t="shared" si="698"/>
        <v>133140.73736015917</v>
      </c>
      <c r="O4461" s="107"/>
      <c r="P4461" s="107"/>
      <c r="Q4461" s="107">
        <f t="shared" si="699"/>
        <v>40949.892602772088</v>
      </c>
      <c r="R4461" s="106"/>
    </row>
    <row r="4462" spans="1:18" x14ac:dyDescent="0.45">
      <c r="A4462" s="4">
        <v>87.031000000000006</v>
      </c>
      <c r="B4462" s="4">
        <v>3624</v>
      </c>
      <c r="C4462" s="4">
        <v>47.1</v>
      </c>
      <c r="D4462" s="11">
        <v>1.7834495416538025</v>
      </c>
      <c r="E4462" s="19">
        <v>1212.7456883245857</v>
      </c>
      <c r="F4462" s="19">
        <f t="shared" si="690"/>
        <v>-1133.6210201169004</v>
      </c>
      <c r="G4462" s="19">
        <f t="shared" si="691"/>
        <v>727.03354177710025</v>
      </c>
      <c r="H4462" s="19">
        <f t="shared" si="693"/>
        <v>7117.7210201169009</v>
      </c>
      <c r="I4462" s="19">
        <f t="shared" si="694"/>
        <v>142.35442040233804</v>
      </c>
      <c r="J4462" s="19">
        <f t="shared" si="695"/>
        <v>2082.133650504024</v>
      </c>
      <c r="K4462" s="19">
        <f t="shared" si="692"/>
        <v>98068.494938739532</v>
      </c>
      <c r="L4462" s="19">
        <f t="shared" si="696"/>
        <v>98068.494938739532</v>
      </c>
      <c r="M4462" s="19">
        <f t="shared" si="697"/>
        <v>0</v>
      </c>
      <c r="N4462" s="107">
        <f t="shared" si="698"/>
        <v>133140.73736015917</v>
      </c>
      <c r="O4462" s="107"/>
      <c r="P4462" s="107"/>
      <c r="Q4462" s="107">
        <f t="shared" si="699"/>
        <v>40949.892602772088</v>
      </c>
      <c r="R4462" s="106"/>
    </row>
    <row r="4463" spans="1:18" x14ac:dyDescent="0.45">
      <c r="A4463" s="4">
        <v>87.051000000000002</v>
      </c>
      <c r="B4463" s="4">
        <v>3625</v>
      </c>
      <c r="C4463" s="4">
        <v>47.1</v>
      </c>
      <c r="D4463" s="11">
        <v>1.6821284286896445</v>
      </c>
      <c r="E4463" s="19">
        <v>1143.8473315089582</v>
      </c>
      <c r="F4463" s="19">
        <f t="shared" si="690"/>
        <v>-1133.6210201169004</v>
      </c>
      <c r="G4463" s="19">
        <f t="shared" si="691"/>
        <v>727.03354177710025</v>
      </c>
      <c r="H4463" s="19">
        <f t="shared" si="693"/>
        <v>7117.7210201169009</v>
      </c>
      <c r="I4463" s="19">
        <f t="shared" si="694"/>
        <v>142.35442040233804</v>
      </c>
      <c r="J4463" s="19">
        <f t="shared" si="695"/>
        <v>2013.2352936883965</v>
      </c>
      <c r="K4463" s="19">
        <f t="shared" si="692"/>
        <v>94823.382332723471</v>
      </c>
      <c r="L4463" s="19">
        <f t="shared" si="696"/>
        <v>94823.382332723471</v>
      </c>
      <c r="M4463" s="19">
        <f t="shared" si="697"/>
        <v>0</v>
      </c>
      <c r="N4463" s="107">
        <f t="shared" si="698"/>
        <v>133140.73736015917</v>
      </c>
      <c r="O4463" s="107"/>
      <c r="P4463" s="107"/>
      <c r="Q4463" s="107">
        <f t="shared" si="699"/>
        <v>40949.892602772088</v>
      </c>
      <c r="R4463" s="106"/>
    </row>
    <row r="4464" spans="1:18" x14ac:dyDescent="0.45">
      <c r="A4464" s="4">
        <v>87.07</v>
      </c>
      <c r="B4464" s="4">
        <v>3626</v>
      </c>
      <c r="C4464" s="4">
        <v>47.1</v>
      </c>
      <c r="D4464" s="11">
        <v>1.6255402793176579</v>
      </c>
      <c r="E4464" s="19">
        <v>1105.3673899360074</v>
      </c>
      <c r="F4464" s="19">
        <f t="shared" si="690"/>
        <v>-1133.6210201169004</v>
      </c>
      <c r="G4464" s="19">
        <f t="shared" si="691"/>
        <v>727.03354177710025</v>
      </c>
      <c r="H4464" s="19">
        <f t="shared" si="693"/>
        <v>7117.7210201169009</v>
      </c>
      <c r="I4464" s="19">
        <f t="shared" si="694"/>
        <v>142.35442040233804</v>
      </c>
      <c r="J4464" s="19">
        <f t="shared" si="695"/>
        <v>1974.7553521154457</v>
      </c>
      <c r="K4464" s="19">
        <f t="shared" si="692"/>
        <v>93010.977084637489</v>
      </c>
      <c r="L4464" s="19">
        <f t="shared" si="696"/>
        <v>93010.977084637489</v>
      </c>
      <c r="M4464" s="19">
        <f t="shared" si="697"/>
        <v>0</v>
      </c>
      <c r="N4464" s="107">
        <f t="shared" si="698"/>
        <v>133140.73736015917</v>
      </c>
      <c r="O4464" s="107"/>
      <c r="P4464" s="107"/>
      <c r="Q4464" s="107">
        <f t="shared" si="699"/>
        <v>40949.892602772088</v>
      </c>
      <c r="R4464" s="106"/>
    </row>
    <row r="4465" spans="1:18" x14ac:dyDescent="0.45">
      <c r="A4465" s="4">
        <v>87.09</v>
      </c>
      <c r="B4465" s="4">
        <v>3627</v>
      </c>
      <c r="C4465" s="4">
        <v>47.2</v>
      </c>
      <c r="D4465" s="11">
        <v>1.6546917370595811</v>
      </c>
      <c r="E4465" s="19">
        <v>1125.190381200515</v>
      </c>
      <c r="F4465" s="19">
        <f t="shared" si="690"/>
        <v>-1138.4398075456002</v>
      </c>
      <c r="G4465" s="19">
        <f t="shared" si="691"/>
        <v>730.12401031040019</v>
      </c>
      <c r="H4465" s="19">
        <f t="shared" si="693"/>
        <v>7122.5398075456005</v>
      </c>
      <c r="I4465" s="19">
        <f t="shared" si="694"/>
        <v>142.45079615091203</v>
      </c>
      <c r="J4465" s="19">
        <f t="shared" si="695"/>
        <v>1997.7651876618274</v>
      </c>
      <c r="K4465" s="19">
        <f t="shared" si="692"/>
        <v>94294.516857638257</v>
      </c>
      <c r="L4465" s="19">
        <f t="shared" si="696"/>
        <v>94294.516857638257</v>
      </c>
      <c r="M4465" s="19">
        <f t="shared" si="697"/>
        <v>0</v>
      </c>
      <c r="N4465" s="107">
        <f t="shared" si="698"/>
        <v>133140.73736015917</v>
      </c>
      <c r="O4465" s="107"/>
      <c r="P4465" s="107"/>
      <c r="Q4465" s="107">
        <f t="shared" si="699"/>
        <v>40949.892602772088</v>
      </c>
      <c r="R4465" s="106"/>
    </row>
    <row r="4466" spans="1:18" x14ac:dyDescent="0.45">
      <c r="A4466" s="4">
        <v>87.108999999999995</v>
      </c>
      <c r="B4466" s="4">
        <v>3628</v>
      </c>
      <c r="C4466" s="4">
        <v>47.2</v>
      </c>
      <c r="D4466" s="11">
        <v>1.6919565854371521</v>
      </c>
      <c r="E4466" s="19">
        <v>1150.5304780972635</v>
      </c>
      <c r="F4466" s="19">
        <f t="shared" si="690"/>
        <v>-1138.4398075456002</v>
      </c>
      <c r="G4466" s="19">
        <f t="shared" si="691"/>
        <v>730.12401031040019</v>
      </c>
      <c r="H4466" s="19">
        <f t="shared" si="693"/>
        <v>7122.5398075456005</v>
      </c>
      <c r="I4466" s="19">
        <f t="shared" si="694"/>
        <v>142.45079615091203</v>
      </c>
      <c r="J4466" s="19">
        <f t="shared" si="695"/>
        <v>2023.1052845585759</v>
      </c>
      <c r="K4466" s="19">
        <f t="shared" si="692"/>
        <v>95490.569431164797</v>
      </c>
      <c r="L4466" s="19">
        <f t="shared" si="696"/>
        <v>95490.569431164797</v>
      </c>
      <c r="M4466" s="19">
        <f t="shared" si="697"/>
        <v>0</v>
      </c>
      <c r="N4466" s="107">
        <f t="shared" si="698"/>
        <v>133140.73736015917</v>
      </c>
      <c r="O4466" s="107"/>
      <c r="P4466" s="107"/>
      <c r="Q4466" s="107">
        <f t="shared" si="699"/>
        <v>40949.892602772088</v>
      </c>
      <c r="R4466" s="106"/>
    </row>
    <row r="4467" spans="1:18" x14ac:dyDescent="0.45">
      <c r="A4467" s="4">
        <v>87.129000000000005</v>
      </c>
      <c r="B4467" s="4">
        <v>3629</v>
      </c>
      <c r="C4467" s="4">
        <v>47.3</v>
      </c>
      <c r="D4467" s="11">
        <v>1.6842071959242102</v>
      </c>
      <c r="E4467" s="19">
        <v>1145.2608932284629</v>
      </c>
      <c r="F4467" s="19">
        <f t="shared" si="690"/>
        <v>-1143.2688150960998</v>
      </c>
      <c r="G4467" s="19">
        <f t="shared" si="691"/>
        <v>733.22103338989996</v>
      </c>
      <c r="H4467" s="19">
        <f t="shared" si="693"/>
        <v>7127.3688150961007</v>
      </c>
      <c r="I4467" s="19">
        <f t="shared" si="694"/>
        <v>142.54737630192201</v>
      </c>
      <c r="J4467" s="19">
        <f t="shared" si="695"/>
        <v>2021.0293029202849</v>
      </c>
      <c r="K4467" s="19">
        <f t="shared" si="692"/>
        <v>95594.686028129465</v>
      </c>
      <c r="L4467" s="19">
        <f t="shared" si="696"/>
        <v>95594.686028129465</v>
      </c>
      <c r="M4467" s="19">
        <f t="shared" si="697"/>
        <v>0</v>
      </c>
      <c r="N4467" s="107">
        <f t="shared" si="698"/>
        <v>133140.73736015917</v>
      </c>
      <c r="O4467" s="107"/>
      <c r="P4467" s="107"/>
      <c r="Q4467" s="107">
        <f t="shared" si="699"/>
        <v>40949.892602772088</v>
      </c>
      <c r="R4467" s="106"/>
    </row>
    <row r="4468" spans="1:18" x14ac:dyDescent="0.45">
      <c r="A4468" s="4">
        <v>87.147999999999996</v>
      </c>
      <c r="B4468" s="4">
        <v>3630</v>
      </c>
      <c r="C4468" s="4">
        <v>47.3</v>
      </c>
      <c r="D4468" s="11">
        <v>1.6099217787455482</v>
      </c>
      <c r="E4468" s="19">
        <v>1094.7468095469728</v>
      </c>
      <c r="F4468" s="19">
        <f t="shared" si="690"/>
        <v>-1143.2688150960998</v>
      </c>
      <c r="G4468" s="19">
        <f t="shared" si="691"/>
        <v>733.22103338989996</v>
      </c>
      <c r="H4468" s="19">
        <f t="shared" si="693"/>
        <v>7127.3688150961007</v>
      </c>
      <c r="I4468" s="19">
        <f t="shared" si="694"/>
        <v>142.54737630192201</v>
      </c>
      <c r="J4468" s="19">
        <f t="shared" si="695"/>
        <v>1970.5152192387948</v>
      </c>
      <c r="K4468" s="19">
        <f t="shared" si="692"/>
        <v>93205.369869994989</v>
      </c>
      <c r="L4468" s="19">
        <f t="shared" si="696"/>
        <v>93205.369869994989</v>
      </c>
      <c r="M4468" s="19">
        <f t="shared" si="697"/>
        <v>0</v>
      </c>
      <c r="N4468" s="107">
        <f t="shared" si="698"/>
        <v>133140.73736015917</v>
      </c>
      <c r="O4468" s="107"/>
      <c r="P4468" s="107"/>
      <c r="Q4468" s="107">
        <f t="shared" si="699"/>
        <v>40949.892602772088</v>
      </c>
      <c r="R4468" s="106"/>
    </row>
    <row r="4469" spans="1:18" x14ac:dyDescent="0.45">
      <c r="A4469" s="4">
        <v>87.168000000000006</v>
      </c>
      <c r="B4469" s="4">
        <v>3631</v>
      </c>
      <c r="C4469" s="4">
        <v>47.3</v>
      </c>
      <c r="D4469" s="11">
        <v>1.4919569258608962</v>
      </c>
      <c r="E4469" s="19">
        <v>1014.5307095854095</v>
      </c>
      <c r="F4469" s="19">
        <f t="shared" si="690"/>
        <v>-1143.2688150960998</v>
      </c>
      <c r="G4469" s="19">
        <f t="shared" si="691"/>
        <v>733.22103338989996</v>
      </c>
      <c r="H4469" s="19">
        <f t="shared" si="693"/>
        <v>7127.3688150961007</v>
      </c>
      <c r="I4469" s="19">
        <f t="shared" si="694"/>
        <v>142.54737630192201</v>
      </c>
      <c r="J4469" s="19">
        <f t="shared" si="695"/>
        <v>1890.2991192772313</v>
      </c>
      <c r="K4469" s="19">
        <f t="shared" si="692"/>
        <v>89411.148341813037</v>
      </c>
      <c r="L4469" s="19">
        <f t="shared" si="696"/>
        <v>89411.148341813037</v>
      </c>
      <c r="M4469" s="19">
        <f t="shared" si="697"/>
        <v>0</v>
      </c>
      <c r="N4469" s="107">
        <f t="shared" si="698"/>
        <v>133140.73736015917</v>
      </c>
      <c r="O4469" s="107"/>
      <c r="P4469" s="107"/>
      <c r="Q4469" s="107">
        <f t="shared" si="699"/>
        <v>40949.892602772088</v>
      </c>
      <c r="R4469" s="106"/>
    </row>
    <row r="4470" spans="1:18" x14ac:dyDescent="0.45">
      <c r="A4470" s="4">
        <v>87.188000000000002</v>
      </c>
      <c r="B4470" s="4">
        <v>3632</v>
      </c>
      <c r="C4470" s="4">
        <v>47.4</v>
      </c>
      <c r="D4470" s="11">
        <v>1.4538783491278409</v>
      </c>
      <c r="E4470" s="19">
        <v>988.63727740693184</v>
      </c>
      <c r="F4470" s="19">
        <f t="shared" si="690"/>
        <v>-1148.1080427684001</v>
      </c>
      <c r="G4470" s="19">
        <f t="shared" si="691"/>
        <v>736.3246110156</v>
      </c>
      <c r="H4470" s="19">
        <f t="shared" si="693"/>
        <v>7132.2080427684004</v>
      </c>
      <c r="I4470" s="19">
        <f t="shared" si="694"/>
        <v>142.644160855368</v>
      </c>
      <c r="J4470" s="19">
        <f t="shared" si="695"/>
        <v>1867.6060492779</v>
      </c>
      <c r="K4470" s="19">
        <f t="shared" si="692"/>
        <v>88524.526735772452</v>
      </c>
      <c r="L4470" s="19">
        <f t="shared" si="696"/>
        <v>88524.526735772452</v>
      </c>
      <c r="M4470" s="19">
        <f t="shared" si="697"/>
        <v>0</v>
      </c>
      <c r="N4470" s="107">
        <f t="shared" si="698"/>
        <v>133140.73736015917</v>
      </c>
      <c r="O4470" s="107"/>
      <c r="P4470" s="107"/>
      <c r="Q4470" s="107">
        <f t="shared" si="699"/>
        <v>40949.892602772088</v>
      </c>
      <c r="R4470" s="106"/>
    </row>
    <row r="4471" spans="1:18" x14ac:dyDescent="0.45">
      <c r="A4471" s="4">
        <v>87.206999999999994</v>
      </c>
      <c r="B4471" s="4">
        <v>3633</v>
      </c>
      <c r="C4471" s="4">
        <v>47.4</v>
      </c>
      <c r="D4471" s="11">
        <v>1.5086340660592383</v>
      </c>
      <c r="E4471" s="19">
        <v>1025.8711649202821</v>
      </c>
      <c r="F4471" s="19">
        <f t="shared" si="690"/>
        <v>-1148.1080427684001</v>
      </c>
      <c r="G4471" s="19">
        <f t="shared" si="691"/>
        <v>736.3246110156</v>
      </c>
      <c r="H4471" s="19">
        <f t="shared" si="693"/>
        <v>7132.2080427684004</v>
      </c>
      <c r="I4471" s="19">
        <f t="shared" si="694"/>
        <v>142.644160855368</v>
      </c>
      <c r="J4471" s="19">
        <f t="shared" si="695"/>
        <v>1904.83993679125</v>
      </c>
      <c r="K4471" s="19">
        <f t="shared" si="692"/>
        <v>90289.413003905254</v>
      </c>
      <c r="L4471" s="19">
        <f t="shared" si="696"/>
        <v>90289.413003905254</v>
      </c>
      <c r="M4471" s="19">
        <f t="shared" si="697"/>
        <v>0</v>
      </c>
      <c r="N4471" s="107">
        <f t="shared" si="698"/>
        <v>133140.73736015917</v>
      </c>
      <c r="O4471" s="107"/>
      <c r="P4471" s="107"/>
      <c r="Q4471" s="107">
        <f t="shared" si="699"/>
        <v>40949.892602772088</v>
      </c>
      <c r="R4471" s="106"/>
    </row>
    <row r="4472" spans="1:18" x14ac:dyDescent="0.45">
      <c r="A4472" s="4">
        <v>87.227000000000004</v>
      </c>
      <c r="B4472" s="4">
        <v>3634</v>
      </c>
      <c r="C4472" s="4">
        <v>47.4</v>
      </c>
      <c r="D4472" s="11">
        <v>1.6064268668794131</v>
      </c>
      <c r="E4472" s="19">
        <v>1092.3702694780009</v>
      </c>
      <c r="F4472" s="19">
        <f t="shared" si="690"/>
        <v>-1148.1080427684001</v>
      </c>
      <c r="G4472" s="19">
        <f t="shared" si="691"/>
        <v>736.3246110156</v>
      </c>
      <c r="H4472" s="19">
        <f t="shared" si="693"/>
        <v>7132.2080427684004</v>
      </c>
      <c r="I4472" s="19">
        <f t="shared" si="694"/>
        <v>142.644160855368</v>
      </c>
      <c r="J4472" s="19">
        <f t="shared" si="695"/>
        <v>1971.339041348969</v>
      </c>
      <c r="K4472" s="19">
        <f t="shared" si="692"/>
        <v>93441.470559941125</v>
      </c>
      <c r="L4472" s="19">
        <f t="shared" si="696"/>
        <v>93441.470559941125</v>
      </c>
      <c r="M4472" s="19">
        <f t="shared" si="697"/>
        <v>0</v>
      </c>
      <c r="N4472" s="107">
        <f t="shared" si="698"/>
        <v>133140.73736015917</v>
      </c>
      <c r="O4472" s="107"/>
      <c r="P4472" s="107"/>
      <c r="Q4472" s="107">
        <f t="shared" si="699"/>
        <v>40949.892602772088</v>
      </c>
      <c r="R4472" s="106"/>
    </row>
    <row r="4473" spans="1:18" x14ac:dyDescent="0.45">
      <c r="A4473" s="4">
        <v>87.245999999999995</v>
      </c>
      <c r="B4473" s="4">
        <v>3635</v>
      </c>
      <c r="C4473" s="4">
        <v>47.5</v>
      </c>
      <c r="D4473" s="11">
        <v>1.6238401536456295</v>
      </c>
      <c r="E4473" s="19">
        <v>1104.2113044790281</v>
      </c>
      <c r="F4473" s="19">
        <f t="shared" si="690"/>
        <v>-1152.9574905625002</v>
      </c>
      <c r="G4473" s="19">
        <f t="shared" si="691"/>
        <v>739.43474318750009</v>
      </c>
      <c r="H4473" s="19">
        <f t="shared" si="693"/>
        <v>7137.0574905625008</v>
      </c>
      <c r="I4473" s="19">
        <f t="shared" si="694"/>
        <v>142.74114981125001</v>
      </c>
      <c r="J4473" s="19">
        <f t="shared" si="695"/>
        <v>1986.387197477778</v>
      </c>
      <c r="K4473" s="19">
        <f t="shared" si="692"/>
        <v>94353.391880194453</v>
      </c>
      <c r="L4473" s="19">
        <f t="shared" si="696"/>
        <v>94353.391880194453</v>
      </c>
      <c r="M4473" s="19">
        <f t="shared" si="697"/>
        <v>0</v>
      </c>
      <c r="N4473" s="107">
        <f t="shared" si="698"/>
        <v>133140.73736015917</v>
      </c>
      <c r="O4473" s="107"/>
      <c r="P4473" s="107"/>
      <c r="Q4473" s="107">
        <f t="shared" si="699"/>
        <v>40949.892602772088</v>
      </c>
      <c r="R4473" s="106"/>
    </row>
    <row r="4474" spans="1:18" x14ac:dyDescent="0.45">
      <c r="A4474" s="4">
        <v>87.266000000000005</v>
      </c>
      <c r="B4474" s="4">
        <v>3635</v>
      </c>
      <c r="C4474" s="4">
        <v>47.5</v>
      </c>
      <c r="D4474" s="11">
        <v>1.6373644992899357</v>
      </c>
      <c r="E4474" s="19">
        <v>1113.4078595171563</v>
      </c>
      <c r="F4474" s="19">
        <f t="shared" si="690"/>
        <v>-1152.9574905625002</v>
      </c>
      <c r="G4474" s="19">
        <f t="shared" si="691"/>
        <v>739.43474318750009</v>
      </c>
      <c r="H4474" s="19">
        <f t="shared" si="693"/>
        <v>7137.0574905625008</v>
      </c>
      <c r="I4474" s="19">
        <f t="shared" si="694"/>
        <v>142.74114981125001</v>
      </c>
      <c r="J4474" s="19">
        <f t="shared" si="695"/>
        <v>1995.5837525159063</v>
      </c>
      <c r="K4474" s="19">
        <f t="shared" si="692"/>
        <v>94790.228244505546</v>
      </c>
      <c r="L4474" s="19">
        <f t="shared" si="696"/>
        <v>94790.228244505546</v>
      </c>
      <c r="M4474" s="19">
        <f t="shared" si="697"/>
        <v>0</v>
      </c>
      <c r="N4474" s="107">
        <f t="shared" si="698"/>
        <v>133140.73736015917</v>
      </c>
      <c r="O4474" s="107"/>
      <c r="P4474" s="107"/>
      <c r="Q4474" s="107">
        <f t="shared" si="699"/>
        <v>40949.892602772088</v>
      </c>
      <c r="R4474" s="106"/>
    </row>
    <row r="4475" spans="1:18" x14ac:dyDescent="0.45">
      <c r="A4475" s="4">
        <v>87.284999999999997</v>
      </c>
      <c r="B4475" s="4">
        <v>3636</v>
      </c>
      <c r="C4475" s="4">
        <v>47.6</v>
      </c>
      <c r="D4475" s="11">
        <v>1.3421347482131416</v>
      </c>
      <c r="E4475" s="19">
        <v>912.65162878493629</v>
      </c>
      <c r="F4475" s="19">
        <f t="shared" si="690"/>
        <v>-1157.8171584784002</v>
      </c>
      <c r="G4475" s="19">
        <f t="shared" si="691"/>
        <v>742.55142990560023</v>
      </c>
      <c r="H4475" s="19">
        <f t="shared" si="693"/>
        <v>7141.9171584784008</v>
      </c>
      <c r="I4475" s="19">
        <f t="shared" si="694"/>
        <v>142.83834316956802</v>
      </c>
      <c r="J4475" s="19">
        <f t="shared" si="695"/>
        <v>1798.0414018601045</v>
      </c>
      <c r="K4475" s="19">
        <f t="shared" si="692"/>
        <v>85586.770728540985</v>
      </c>
      <c r="L4475" s="19">
        <f t="shared" si="696"/>
        <v>85586.770728540985</v>
      </c>
      <c r="M4475" s="19">
        <f t="shared" si="697"/>
        <v>0</v>
      </c>
      <c r="N4475" s="107">
        <f t="shared" si="698"/>
        <v>133140.73736015917</v>
      </c>
      <c r="O4475" s="107"/>
      <c r="P4475" s="107"/>
      <c r="Q4475" s="107">
        <f t="shared" si="699"/>
        <v>40949.892602772088</v>
      </c>
      <c r="R4475" s="106"/>
    </row>
    <row r="4476" spans="1:18" x14ac:dyDescent="0.45">
      <c r="A4476" s="4">
        <v>87.305000000000007</v>
      </c>
      <c r="B4476" s="4">
        <v>3637</v>
      </c>
      <c r="C4476" s="4">
        <v>47.6</v>
      </c>
      <c r="D4476" s="11">
        <v>1.3436176147393817</v>
      </c>
      <c r="E4476" s="19">
        <v>913.65997802277957</v>
      </c>
      <c r="F4476" s="19">
        <f t="shared" si="690"/>
        <v>-1157.8171584784002</v>
      </c>
      <c r="G4476" s="19">
        <f t="shared" si="691"/>
        <v>742.55142990560023</v>
      </c>
      <c r="H4476" s="19">
        <f t="shared" si="693"/>
        <v>7141.9171584784008</v>
      </c>
      <c r="I4476" s="19">
        <f t="shared" si="694"/>
        <v>142.83834316956802</v>
      </c>
      <c r="J4476" s="19">
        <f t="shared" si="695"/>
        <v>1799.0497510979476</v>
      </c>
      <c r="K4476" s="19">
        <f t="shared" si="692"/>
        <v>85634.768152262302</v>
      </c>
      <c r="L4476" s="19">
        <f t="shared" si="696"/>
        <v>85634.768152262302</v>
      </c>
      <c r="M4476" s="19">
        <f t="shared" si="697"/>
        <v>0</v>
      </c>
      <c r="N4476" s="107">
        <f t="shared" si="698"/>
        <v>133140.73736015917</v>
      </c>
      <c r="O4476" s="107"/>
      <c r="P4476" s="107"/>
      <c r="Q4476" s="107">
        <f t="shared" si="699"/>
        <v>40949.892602772088</v>
      </c>
      <c r="R4476" s="106"/>
    </row>
    <row r="4477" spans="1:18" x14ac:dyDescent="0.45">
      <c r="A4477" s="4">
        <v>87.323999999999998</v>
      </c>
      <c r="B4477" s="4">
        <v>3638</v>
      </c>
      <c r="C4477" s="4">
        <v>47.6</v>
      </c>
      <c r="D4477" s="11">
        <v>1.4194854568754702</v>
      </c>
      <c r="E4477" s="19">
        <v>965.25011067531977</v>
      </c>
      <c r="F4477" s="19">
        <f t="shared" si="690"/>
        <v>-1157.8171584784002</v>
      </c>
      <c r="G4477" s="19">
        <f t="shared" si="691"/>
        <v>742.55142990560023</v>
      </c>
      <c r="H4477" s="19">
        <f t="shared" si="693"/>
        <v>7141.9171584784008</v>
      </c>
      <c r="I4477" s="19">
        <f t="shared" si="694"/>
        <v>142.83834316956802</v>
      </c>
      <c r="J4477" s="19">
        <f t="shared" si="695"/>
        <v>1850.639883750488</v>
      </c>
      <c r="K4477" s="19">
        <f t="shared" si="692"/>
        <v>88090.45846652324</v>
      </c>
      <c r="L4477" s="19">
        <f t="shared" si="696"/>
        <v>88090.45846652324</v>
      </c>
      <c r="M4477" s="19">
        <f t="shared" si="697"/>
        <v>0</v>
      </c>
      <c r="N4477" s="107">
        <f t="shared" si="698"/>
        <v>133140.73736015917</v>
      </c>
      <c r="O4477" s="107"/>
      <c r="P4477" s="107"/>
      <c r="Q4477" s="107">
        <f t="shared" si="699"/>
        <v>40949.892602772088</v>
      </c>
      <c r="R4477" s="106"/>
    </row>
    <row r="4478" spans="1:18" x14ac:dyDescent="0.45">
      <c r="A4478" s="4">
        <v>87.343999999999994</v>
      </c>
      <c r="B4478" s="4">
        <v>3639</v>
      </c>
      <c r="C4478" s="4">
        <v>47.6</v>
      </c>
      <c r="D4478" s="11">
        <v>1.559214931547148</v>
      </c>
      <c r="E4478" s="19">
        <v>1060.2661534520605</v>
      </c>
      <c r="F4478" s="19">
        <f t="shared" si="690"/>
        <v>-1157.8171584784002</v>
      </c>
      <c r="G4478" s="19">
        <f t="shared" si="691"/>
        <v>742.55142990560023</v>
      </c>
      <c r="H4478" s="19">
        <f t="shared" si="693"/>
        <v>7141.9171584784008</v>
      </c>
      <c r="I4478" s="19">
        <f t="shared" si="694"/>
        <v>142.83834316956802</v>
      </c>
      <c r="J4478" s="19">
        <f t="shared" si="695"/>
        <v>1945.6559265272285</v>
      </c>
      <c r="K4478" s="19">
        <f t="shared" si="692"/>
        <v>92613.222102696076</v>
      </c>
      <c r="L4478" s="19">
        <f t="shared" si="696"/>
        <v>92613.222102696076</v>
      </c>
      <c r="M4478" s="19">
        <f t="shared" si="697"/>
        <v>0</v>
      </c>
      <c r="N4478" s="107">
        <f t="shared" si="698"/>
        <v>133140.73736015917</v>
      </c>
      <c r="O4478" s="107"/>
      <c r="P4478" s="107"/>
      <c r="Q4478" s="107">
        <f t="shared" si="699"/>
        <v>40949.892602772088</v>
      </c>
      <c r="R4478" s="106"/>
    </row>
    <row r="4479" spans="1:18" x14ac:dyDescent="0.45">
      <c r="A4479" s="4">
        <v>87.363</v>
      </c>
      <c r="B4479" s="4">
        <v>3640</v>
      </c>
      <c r="C4479" s="4">
        <v>47.7</v>
      </c>
      <c r="D4479" s="11">
        <v>1.6720108744481752</v>
      </c>
      <c r="E4479" s="19">
        <v>1136.9673946247592</v>
      </c>
      <c r="F4479" s="19">
        <f t="shared" si="690"/>
        <v>-1162.6870465161003</v>
      </c>
      <c r="G4479" s="19">
        <f t="shared" si="691"/>
        <v>745.67467116990019</v>
      </c>
      <c r="H4479" s="19">
        <f t="shared" si="693"/>
        <v>7146.7870465161004</v>
      </c>
      <c r="I4479" s="19">
        <f t="shared" si="694"/>
        <v>142.935740930322</v>
      </c>
      <c r="J4479" s="19">
        <f t="shared" si="695"/>
        <v>2025.5778067249814</v>
      </c>
      <c r="K4479" s="19">
        <f t="shared" si="692"/>
        <v>96620.061380781626</v>
      </c>
      <c r="L4479" s="19">
        <f t="shared" si="696"/>
        <v>96620.061380781626</v>
      </c>
      <c r="M4479" s="19">
        <f t="shared" si="697"/>
        <v>0</v>
      </c>
      <c r="N4479" s="107">
        <f t="shared" si="698"/>
        <v>133140.73736015917</v>
      </c>
      <c r="O4479" s="107"/>
      <c r="P4479" s="107"/>
      <c r="Q4479" s="107">
        <f t="shared" si="699"/>
        <v>40949.892602772088</v>
      </c>
      <c r="R4479" s="106"/>
    </row>
    <row r="4480" spans="1:18" x14ac:dyDescent="0.45">
      <c r="A4480" s="4">
        <v>87.382999999999996</v>
      </c>
      <c r="B4480" s="4">
        <v>3641</v>
      </c>
      <c r="C4480" s="4">
        <v>47.7</v>
      </c>
      <c r="D4480" s="11">
        <v>1.696299991582612</v>
      </c>
      <c r="E4480" s="19">
        <v>1153.4839942761762</v>
      </c>
      <c r="F4480" s="19">
        <f t="shared" si="690"/>
        <v>-1162.6870465161003</v>
      </c>
      <c r="G4480" s="19">
        <f t="shared" si="691"/>
        <v>745.67467116990019</v>
      </c>
      <c r="H4480" s="19">
        <f t="shared" si="693"/>
        <v>7146.7870465161004</v>
      </c>
      <c r="I4480" s="19">
        <f t="shared" si="694"/>
        <v>142.935740930322</v>
      </c>
      <c r="J4480" s="19">
        <f t="shared" si="695"/>
        <v>2042.0944063763984</v>
      </c>
      <c r="K4480" s="19">
        <f t="shared" si="692"/>
        <v>97407.903184154216</v>
      </c>
      <c r="L4480" s="19">
        <f t="shared" si="696"/>
        <v>97407.903184154216</v>
      </c>
      <c r="M4480" s="19">
        <f t="shared" si="697"/>
        <v>0</v>
      </c>
      <c r="N4480" s="107">
        <f t="shared" si="698"/>
        <v>133140.73736015917</v>
      </c>
      <c r="O4480" s="107"/>
      <c r="P4480" s="107"/>
      <c r="Q4480" s="107">
        <f t="shared" si="699"/>
        <v>40949.892602772088</v>
      </c>
      <c r="R4480" s="106"/>
    </row>
    <row r="4481" spans="1:18" x14ac:dyDescent="0.45">
      <c r="A4481" s="4">
        <v>87.402000000000001</v>
      </c>
      <c r="B4481" s="4">
        <v>3642</v>
      </c>
      <c r="C4481" s="4">
        <v>47.8</v>
      </c>
      <c r="D4481" s="11">
        <v>1.5648762200877953</v>
      </c>
      <c r="E4481" s="19">
        <v>1064.1158296597007</v>
      </c>
      <c r="F4481" s="19">
        <f t="shared" si="690"/>
        <v>-1167.5671546756</v>
      </c>
      <c r="G4481" s="19">
        <f t="shared" si="691"/>
        <v>748.80446698039998</v>
      </c>
      <c r="H4481" s="19">
        <f t="shared" si="693"/>
        <v>7151.6671546756006</v>
      </c>
      <c r="I4481" s="19">
        <f t="shared" si="694"/>
        <v>143.033343093512</v>
      </c>
      <c r="J4481" s="19">
        <f t="shared" si="695"/>
        <v>1955.9536397336128</v>
      </c>
      <c r="K4481" s="19">
        <f t="shared" si="692"/>
        <v>93494.583979266681</v>
      </c>
      <c r="L4481" s="19">
        <f t="shared" si="696"/>
        <v>93494.583979266681</v>
      </c>
      <c r="M4481" s="19">
        <f t="shared" si="697"/>
        <v>0</v>
      </c>
      <c r="N4481" s="107">
        <f t="shared" si="698"/>
        <v>133140.73736015917</v>
      </c>
      <c r="O4481" s="107"/>
      <c r="P4481" s="107"/>
      <c r="Q4481" s="107">
        <f t="shared" si="699"/>
        <v>40949.892602772088</v>
      </c>
      <c r="R4481" s="106"/>
    </row>
    <row r="4482" spans="1:18" x14ac:dyDescent="0.45">
      <c r="A4482" s="4">
        <v>87.421999999999997</v>
      </c>
      <c r="B4482" s="4">
        <v>3643</v>
      </c>
      <c r="C4482" s="4">
        <v>47.8</v>
      </c>
      <c r="D4482" s="11">
        <v>1.7773398387246306</v>
      </c>
      <c r="E4482" s="19">
        <v>1208.5910903327488</v>
      </c>
      <c r="F4482" s="19">
        <f t="shared" si="690"/>
        <v>-1167.5671546756</v>
      </c>
      <c r="G4482" s="19">
        <f t="shared" si="691"/>
        <v>748.80446698039998</v>
      </c>
      <c r="H4482" s="19">
        <f t="shared" si="693"/>
        <v>7151.6671546756006</v>
      </c>
      <c r="I4482" s="19">
        <f t="shared" si="694"/>
        <v>143.033343093512</v>
      </c>
      <c r="J4482" s="19">
        <f t="shared" si="695"/>
        <v>2100.4289004066609</v>
      </c>
      <c r="K4482" s="19">
        <f t="shared" si="692"/>
        <v>100400.50143943839</v>
      </c>
      <c r="L4482" s="19">
        <f t="shared" si="696"/>
        <v>100400.50143943839</v>
      </c>
      <c r="M4482" s="19">
        <f t="shared" si="697"/>
        <v>0</v>
      </c>
      <c r="N4482" s="107">
        <f t="shared" si="698"/>
        <v>133140.73736015917</v>
      </c>
      <c r="O4482" s="107"/>
      <c r="P4482" s="107"/>
      <c r="Q4482" s="107">
        <f t="shared" si="699"/>
        <v>40949.892602772088</v>
      </c>
      <c r="R4482" s="106"/>
    </row>
    <row r="4483" spans="1:18" x14ac:dyDescent="0.45">
      <c r="A4483" s="4">
        <v>87.441000000000003</v>
      </c>
      <c r="B4483" s="4">
        <v>3644</v>
      </c>
      <c r="C4483" s="4">
        <v>47.9</v>
      </c>
      <c r="D4483" s="11">
        <v>1.4518090011398763</v>
      </c>
      <c r="E4483" s="19">
        <v>987.23012077511589</v>
      </c>
      <c r="F4483" s="19">
        <f t="shared" si="690"/>
        <v>-1172.4574829569001</v>
      </c>
      <c r="G4483" s="19">
        <f t="shared" si="691"/>
        <v>751.94081733710004</v>
      </c>
      <c r="H4483" s="19">
        <f t="shared" si="693"/>
        <v>7156.5574829569005</v>
      </c>
      <c r="I4483" s="19">
        <f t="shared" si="694"/>
        <v>143.131149659138</v>
      </c>
      <c r="J4483" s="19">
        <f t="shared" si="695"/>
        <v>1882.3020877713539</v>
      </c>
      <c r="K4483" s="19">
        <f t="shared" si="692"/>
        <v>90162.270004247854</v>
      </c>
      <c r="L4483" s="19">
        <f t="shared" si="696"/>
        <v>90162.270004247854</v>
      </c>
      <c r="M4483" s="19">
        <f t="shared" si="697"/>
        <v>0</v>
      </c>
      <c r="N4483" s="107">
        <f t="shared" si="698"/>
        <v>133140.73736015917</v>
      </c>
      <c r="O4483" s="107"/>
      <c r="P4483" s="107"/>
      <c r="Q4483" s="107">
        <f t="shared" si="699"/>
        <v>40949.892602772088</v>
      </c>
      <c r="R4483" s="106"/>
    </row>
    <row r="4484" spans="1:18" x14ac:dyDescent="0.45">
      <c r="A4484" s="4">
        <v>87.460999999999999</v>
      </c>
      <c r="B4484" s="4">
        <v>3645</v>
      </c>
      <c r="C4484" s="4">
        <v>47.9</v>
      </c>
      <c r="D4484" s="11">
        <v>1.2826892525663169</v>
      </c>
      <c r="E4484" s="19">
        <v>872.22869174509549</v>
      </c>
      <c r="F4484" s="19">
        <f t="shared" si="690"/>
        <v>-1172.4574829569001</v>
      </c>
      <c r="G4484" s="19">
        <f t="shared" si="691"/>
        <v>751.94081733710004</v>
      </c>
      <c r="H4484" s="19">
        <f t="shared" si="693"/>
        <v>7156.5574829569005</v>
      </c>
      <c r="I4484" s="19">
        <f t="shared" si="694"/>
        <v>143.131149659138</v>
      </c>
      <c r="J4484" s="19">
        <f t="shared" si="695"/>
        <v>1767.3006587413333</v>
      </c>
      <c r="K4484" s="19">
        <f t="shared" si="692"/>
        <v>84653.701553709863</v>
      </c>
      <c r="L4484" s="19">
        <f t="shared" si="696"/>
        <v>84653.701553709863</v>
      </c>
      <c r="M4484" s="19">
        <f t="shared" si="697"/>
        <v>0</v>
      </c>
      <c r="N4484" s="107">
        <f t="shared" si="698"/>
        <v>133140.73736015917</v>
      </c>
      <c r="O4484" s="107"/>
      <c r="P4484" s="107"/>
      <c r="Q4484" s="107">
        <f t="shared" si="699"/>
        <v>40949.892602772088</v>
      </c>
      <c r="R4484" s="106"/>
    </row>
    <row r="4485" spans="1:18" x14ac:dyDescent="0.45">
      <c r="A4485" s="4">
        <v>87.48</v>
      </c>
      <c r="B4485" s="4">
        <v>3646</v>
      </c>
      <c r="C4485" s="4">
        <v>47.9</v>
      </c>
      <c r="D4485" s="11">
        <v>1.1237975690785111</v>
      </c>
      <c r="E4485" s="19">
        <v>764.18234697338755</v>
      </c>
      <c r="F4485" s="19">
        <f t="shared" si="690"/>
        <v>-1172.4574829569001</v>
      </c>
      <c r="G4485" s="19">
        <f t="shared" si="691"/>
        <v>751.94081733710004</v>
      </c>
      <c r="H4485" s="19">
        <f t="shared" si="693"/>
        <v>7156.5574829569005</v>
      </c>
      <c r="I4485" s="19">
        <f t="shared" si="694"/>
        <v>143.131149659138</v>
      </c>
      <c r="J4485" s="19">
        <f t="shared" si="695"/>
        <v>1659.2543139696254</v>
      </c>
      <c r="K4485" s="19">
        <f t="shared" si="692"/>
        <v>79478.281639145061</v>
      </c>
      <c r="L4485" s="19">
        <f t="shared" si="696"/>
        <v>79478.281639145061</v>
      </c>
      <c r="M4485" s="19">
        <f t="shared" si="697"/>
        <v>0</v>
      </c>
      <c r="N4485" s="107">
        <f t="shared" si="698"/>
        <v>133140.73736015917</v>
      </c>
      <c r="O4485" s="107"/>
      <c r="P4485" s="107"/>
      <c r="Q4485" s="107">
        <f t="shared" si="699"/>
        <v>40949.892602772088</v>
      </c>
      <c r="R4485" s="106"/>
    </row>
    <row r="4486" spans="1:18" x14ac:dyDescent="0.45">
      <c r="A4486" s="4">
        <v>87.5</v>
      </c>
      <c r="B4486" s="4">
        <v>3647</v>
      </c>
      <c r="C4486" s="4">
        <v>47.9</v>
      </c>
      <c r="D4486" s="11">
        <v>1.3428437461388534</v>
      </c>
      <c r="E4486" s="19">
        <v>913.1337473744203</v>
      </c>
      <c r="F4486" s="19">
        <f t="shared" ref="F4486:F4549" si="700">0.5*1.27*1.223*-0.658*C4486^2</f>
        <v>-1172.4574829569001</v>
      </c>
      <c r="G4486" s="19">
        <f t="shared" ref="G4486:G4549" si="701">0.5*1.27*1.223*0.422*C4486^2</f>
        <v>751.94081733710004</v>
      </c>
      <c r="H4486" s="19">
        <f t="shared" si="693"/>
        <v>7156.5574829569005</v>
      </c>
      <c r="I4486" s="19">
        <f t="shared" si="694"/>
        <v>143.131149659138</v>
      </c>
      <c r="J4486" s="19">
        <f t="shared" si="695"/>
        <v>1808.2057143706584</v>
      </c>
      <c r="K4486" s="19">
        <f t="shared" ref="K4486:K4549" si="702">J4486*C4486</f>
        <v>86613.053718354538</v>
      </c>
      <c r="L4486" s="19">
        <f t="shared" si="696"/>
        <v>86613.053718354538</v>
      </c>
      <c r="M4486" s="19">
        <f t="shared" si="697"/>
        <v>0</v>
      </c>
      <c r="N4486" s="107">
        <f t="shared" si="698"/>
        <v>133140.73736015917</v>
      </c>
      <c r="O4486" s="107"/>
      <c r="P4486" s="107"/>
      <c r="Q4486" s="107">
        <f t="shared" si="699"/>
        <v>40949.892602772088</v>
      </c>
      <c r="R4486" s="106"/>
    </row>
    <row r="4487" spans="1:18" x14ac:dyDescent="0.45">
      <c r="A4487" s="4">
        <v>87.52</v>
      </c>
      <c r="B4487" s="4">
        <v>3648</v>
      </c>
      <c r="C4487" s="4">
        <v>48</v>
      </c>
      <c r="D4487" s="11">
        <v>1.5852845165816285</v>
      </c>
      <c r="E4487" s="19">
        <v>1077.9934712755073</v>
      </c>
      <c r="F4487" s="19">
        <f t="shared" si="700"/>
        <v>-1177.3580313600003</v>
      </c>
      <c r="G4487" s="19">
        <f t="shared" si="701"/>
        <v>755.08372224000016</v>
      </c>
      <c r="H4487" s="19">
        <f t="shared" ref="H4487:H4550" si="703">5984.1-F4487</f>
        <v>7161.4580313600009</v>
      </c>
      <c r="I4487" s="19">
        <f t="shared" ref="I4487:I4550" si="704">H4487*0.02</f>
        <v>143.22916062720003</v>
      </c>
      <c r="J4487" s="19">
        <f t="shared" ref="J4487:J4550" si="705">E4487+G4487+I4487</f>
        <v>1976.3063541427077</v>
      </c>
      <c r="K4487" s="19">
        <f t="shared" si="702"/>
        <v>94862.704998849978</v>
      </c>
      <c r="L4487" s="19">
        <f t="shared" ref="L4487:L4550" si="706">IF(K4487&lt;0, K4487-K4487,K4487)</f>
        <v>94862.704998849978</v>
      </c>
      <c r="M4487" s="19">
        <f t="shared" ref="M4487:M4550" si="707">IF(K4487&gt;0, K4487-K4487,K4487)</f>
        <v>0</v>
      </c>
      <c r="N4487" s="107">
        <f t="shared" ref="N4487:N4550" si="708">N4484</f>
        <v>133140.73736015917</v>
      </c>
      <c r="O4487" s="107"/>
      <c r="P4487" s="107"/>
      <c r="Q4487" s="107">
        <f t="shared" ref="Q4487:Q4550" si="709">Q4484</f>
        <v>40949.892602772088</v>
      </c>
      <c r="R4487" s="106"/>
    </row>
    <row r="4488" spans="1:18" x14ac:dyDescent="0.45">
      <c r="A4488" s="4">
        <v>87.539000000000001</v>
      </c>
      <c r="B4488" s="4">
        <v>3649</v>
      </c>
      <c r="C4488" s="4">
        <v>48</v>
      </c>
      <c r="D4488" s="11">
        <v>1.7080955873167998</v>
      </c>
      <c r="E4488" s="19">
        <v>1161.5049993754239</v>
      </c>
      <c r="F4488" s="19">
        <f t="shared" si="700"/>
        <v>-1177.3580313600003</v>
      </c>
      <c r="G4488" s="19">
        <f t="shared" si="701"/>
        <v>755.08372224000016</v>
      </c>
      <c r="H4488" s="19">
        <f t="shared" si="703"/>
        <v>7161.4580313600009</v>
      </c>
      <c r="I4488" s="19">
        <f t="shared" si="704"/>
        <v>143.22916062720003</v>
      </c>
      <c r="J4488" s="19">
        <f t="shared" si="705"/>
        <v>2059.8178822426244</v>
      </c>
      <c r="K4488" s="19">
        <f t="shared" si="702"/>
        <v>98871.258347645969</v>
      </c>
      <c r="L4488" s="19">
        <f t="shared" si="706"/>
        <v>98871.258347645969</v>
      </c>
      <c r="M4488" s="19">
        <f t="shared" si="707"/>
        <v>0</v>
      </c>
      <c r="N4488" s="107">
        <f t="shared" si="708"/>
        <v>133140.73736015917</v>
      </c>
      <c r="O4488" s="107"/>
      <c r="P4488" s="107"/>
      <c r="Q4488" s="107">
        <f t="shared" si="709"/>
        <v>40949.892602772088</v>
      </c>
      <c r="R4488" s="106"/>
    </row>
    <row r="4489" spans="1:18" x14ac:dyDescent="0.45">
      <c r="A4489" s="4">
        <v>87.558999999999997</v>
      </c>
      <c r="B4489" s="4">
        <v>3649</v>
      </c>
      <c r="C4489" s="4">
        <v>48.1</v>
      </c>
      <c r="D4489" s="11">
        <v>1.7863343260482929</v>
      </c>
      <c r="E4489" s="19">
        <v>1214.7073417128393</v>
      </c>
      <c r="F4489" s="19">
        <f t="shared" si="700"/>
        <v>-1182.2687998849003</v>
      </c>
      <c r="G4489" s="19">
        <f t="shared" si="701"/>
        <v>758.23318168910021</v>
      </c>
      <c r="H4489" s="19">
        <f t="shared" si="703"/>
        <v>7166.3687998849009</v>
      </c>
      <c r="I4489" s="19">
        <f t="shared" si="704"/>
        <v>143.32737599769803</v>
      </c>
      <c r="J4489" s="19">
        <f t="shared" si="705"/>
        <v>2116.2678993996378</v>
      </c>
      <c r="K4489" s="19">
        <f t="shared" si="702"/>
        <v>101792.48596112258</v>
      </c>
      <c r="L4489" s="19">
        <f t="shared" si="706"/>
        <v>101792.48596112258</v>
      </c>
      <c r="M4489" s="19">
        <f t="shared" si="707"/>
        <v>0</v>
      </c>
      <c r="N4489" s="107">
        <f t="shared" si="708"/>
        <v>133140.73736015917</v>
      </c>
      <c r="O4489" s="107"/>
      <c r="P4489" s="107"/>
      <c r="Q4489" s="107">
        <f t="shared" si="709"/>
        <v>40949.892602772088</v>
      </c>
      <c r="R4489" s="106"/>
    </row>
    <row r="4490" spans="1:18" x14ac:dyDescent="0.45">
      <c r="A4490" s="4">
        <v>87.578000000000003</v>
      </c>
      <c r="B4490" s="4">
        <v>3650</v>
      </c>
      <c r="C4490" s="4">
        <v>48.1</v>
      </c>
      <c r="D4490" s="11">
        <v>1.7063689071462786</v>
      </c>
      <c r="E4490" s="19">
        <v>1160.3308568594696</v>
      </c>
      <c r="F4490" s="19">
        <f t="shared" si="700"/>
        <v>-1182.2687998849003</v>
      </c>
      <c r="G4490" s="19">
        <f t="shared" si="701"/>
        <v>758.23318168910021</v>
      </c>
      <c r="H4490" s="19">
        <f t="shared" si="703"/>
        <v>7166.3687998849009</v>
      </c>
      <c r="I4490" s="19">
        <f t="shared" si="704"/>
        <v>143.32737599769803</v>
      </c>
      <c r="J4490" s="19">
        <f t="shared" si="705"/>
        <v>2061.8914145462677</v>
      </c>
      <c r="K4490" s="19">
        <f t="shared" si="702"/>
        <v>99176.977039675476</v>
      </c>
      <c r="L4490" s="19">
        <f t="shared" si="706"/>
        <v>99176.977039675476</v>
      </c>
      <c r="M4490" s="19">
        <f t="shared" si="707"/>
        <v>0</v>
      </c>
      <c r="N4490" s="107">
        <f t="shared" si="708"/>
        <v>133140.73736015917</v>
      </c>
      <c r="O4490" s="107"/>
      <c r="P4490" s="107"/>
      <c r="Q4490" s="107">
        <f t="shared" si="709"/>
        <v>40949.892602772088</v>
      </c>
      <c r="R4490" s="106"/>
    </row>
    <row r="4491" spans="1:18" x14ac:dyDescent="0.45">
      <c r="A4491" s="4">
        <v>87.597999999999999</v>
      </c>
      <c r="B4491" s="4">
        <v>3651</v>
      </c>
      <c r="C4491" s="4">
        <v>48.1</v>
      </c>
      <c r="D4491" s="11">
        <v>1.5669809191675543</v>
      </c>
      <c r="E4491" s="19">
        <v>1065.547025033937</v>
      </c>
      <c r="F4491" s="19">
        <f t="shared" si="700"/>
        <v>-1182.2687998849003</v>
      </c>
      <c r="G4491" s="19">
        <f t="shared" si="701"/>
        <v>758.23318168910021</v>
      </c>
      <c r="H4491" s="19">
        <f t="shared" si="703"/>
        <v>7166.3687998849009</v>
      </c>
      <c r="I4491" s="19">
        <f t="shared" si="704"/>
        <v>143.32737599769803</v>
      </c>
      <c r="J4491" s="19">
        <f t="shared" si="705"/>
        <v>1967.1075827207353</v>
      </c>
      <c r="K4491" s="19">
        <f t="shared" si="702"/>
        <v>94617.874728867377</v>
      </c>
      <c r="L4491" s="19">
        <f t="shared" si="706"/>
        <v>94617.874728867377</v>
      </c>
      <c r="M4491" s="19">
        <f t="shared" si="707"/>
        <v>0</v>
      </c>
      <c r="N4491" s="107">
        <f t="shared" si="708"/>
        <v>133140.73736015917</v>
      </c>
      <c r="O4491" s="107"/>
      <c r="P4491" s="107"/>
      <c r="Q4491" s="107">
        <f t="shared" si="709"/>
        <v>40949.892602772088</v>
      </c>
      <c r="R4491" s="106"/>
    </row>
    <row r="4492" spans="1:18" x14ac:dyDescent="0.45">
      <c r="A4492" s="4">
        <v>87.617000000000004</v>
      </c>
      <c r="B4492" s="4">
        <v>3652</v>
      </c>
      <c r="C4492" s="4">
        <v>48.2</v>
      </c>
      <c r="D4492" s="11">
        <v>1.4291029745039301</v>
      </c>
      <c r="E4492" s="19">
        <v>971.79002266267241</v>
      </c>
      <c r="F4492" s="19">
        <f t="shared" si="700"/>
        <v>-1187.1897885316002</v>
      </c>
      <c r="G4492" s="19">
        <f t="shared" si="701"/>
        <v>761.38919568440019</v>
      </c>
      <c r="H4492" s="19">
        <f t="shared" si="703"/>
        <v>7171.2897885316006</v>
      </c>
      <c r="I4492" s="19">
        <f t="shared" si="704"/>
        <v>143.42579577063202</v>
      </c>
      <c r="J4492" s="19">
        <f t="shared" si="705"/>
        <v>1876.6050141177045</v>
      </c>
      <c r="K4492" s="19">
        <f t="shared" si="702"/>
        <v>90452.361680473361</v>
      </c>
      <c r="L4492" s="19">
        <f t="shared" si="706"/>
        <v>90452.361680473361</v>
      </c>
      <c r="M4492" s="19">
        <f t="shared" si="707"/>
        <v>0</v>
      </c>
      <c r="N4492" s="107">
        <f t="shared" si="708"/>
        <v>133140.73736015917</v>
      </c>
      <c r="O4492" s="107"/>
      <c r="P4492" s="107"/>
      <c r="Q4492" s="107">
        <f t="shared" si="709"/>
        <v>40949.892602772088</v>
      </c>
      <c r="R4492" s="106"/>
    </row>
    <row r="4493" spans="1:18" x14ac:dyDescent="0.45">
      <c r="A4493" s="4">
        <v>87.637</v>
      </c>
      <c r="B4493" s="4">
        <v>3653</v>
      </c>
      <c r="C4493" s="4">
        <v>48.2</v>
      </c>
      <c r="D4493" s="11">
        <v>1.4090042074246671</v>
      </c>
      <c r="E4493" s="19">
        <v>958.12286104877364</v>
      </c>
      <c r="F4493" s="19">
        <f t="shared" si="700"/>
        <v>-1187.1897885316002</v>
      </c>
      <c r="G4493" s="19">
        <f t="shared" si="701"/>
        <v>761.38919568440019</v>
      </c>
      <c r="H4493" s="19">
        <f t="shared" si="703"/>
        <v>7171.2897885316006</v>
      </c>
      <c r="I4493" s="19">
        <f t="shared" si="704"/>
        <v>143.42579577063202</v>
      </c>
      <c r="J4493" s="19">
        <f t="shared" si="705"/>
        <v>1862.9378525038057</v>
      </c>
      <c r="K4493" s="19">
        <f t="shared" si="702"/>
        <v>89793.604490683443</v>
      </c>
      <c r="L4493" s="19">
        <f t="shared" si="706"/>
        <v>89793.604490683443</v>
      </c>
      <c r="M4493" s="19">
        <f t="shared" si="707"/>
        <v>0</v>
      </c>
      <c r="N4493" s="107">
        <f t="shared" si="708"/>
        <v>133140.73736015917</v>
      </c>
      <c r="O4493" s="107"/>
      <c r="P4493" s="107"/>
      <c r="Q4493" s="107">
        <f t="shared" si="709"/>
        <v>40949.892602772088</v>
      </c>
      <c r="R4493" s="106"/>
    </row>
    <row r="4494" spans="1:18" x14ac:dyDescent="0.45">
      <c r="A4494" s="4">
        <v>87.656000000000006</v>
      </c>
      <c r="B4494" s="4">
        <v>3654</v>
      </c>
      <c r="C4494" s="4">
        <v>48.2</v>
      </c>
      <c r="D4494" s="11">
        <v>1.5127008855122914</v>
      </c>
      <c r="E4494" s="19">
        <v>1028.6366021483582</v>
      </c>
      <c r="F4494" s="19">
        <f t="shared" si="700"/>
        <v>-1187.1897885316002</v>
      </c>
      <c r="G4494" s="19">
        <f t="shared" si="701"/>
        <v>761.38919568440019</v>
      </c>
      <c r="H4494" s="19">
        <f t="shared" si="703"/>
        <v>7171.2897885316006</v>
      </c>
      <c r="I4494" s="19">
        <f t="shared" si="704"/>
        <v>143.42579577063202</v>
      </c>
      <c r="J4494" s="19">
        <f t="shared" si="705"/>
        <v>1933.4515936033904</v>
      </c>
      <c r="K4494" s="19">
        <f t="shared" si="702"/>
        <v>93192.366811683416</v>
      </c>
      <c r="L4494" s="19">
        <f t="shared" si="706"/>
        <v>93192.366811683416</v>
      </c>
      <c r="M4494" s="19">
        <f t="shared" si="707"/>
        <v>0</v>
      </c>
      <c r="N4494" s="107">
        <f t="shared" si="708"/>
        <v>133140.73736015917</v>
      </c>
      <c r="O4494" s="107"/>
      <c r="P4494" s="107"/>
      <c r="Q4494" s="107">
        <f t="shared" si="709"/>
        <v>40949.892602772088</v>
      </c>
      <c r="R4494" s="106"/>
    </row>
    <row r="4495" spans="1:18" x14ac:dyDescent="0.45">
      <c r="A4495" s="4">
        <v>87.676000000000002</v>
      </c>
      <c r="B4495" s="4">
        <v>3655</v>
      </c>
      <c r="C4495" s="4">
        <v>48.3</v>
      </c>
      <c r="D4495" s="11">
        <v>1.6238407149739817</v>
      </c>
      <c r="E4495" s="19">
        <v>1104.2116861823076</v>
      </c>
      <c r="F4495" s="19">
        <f t="shared" si="700"/>
        <v>-1192.1209973001</v>
      </c>
      <c r="G4495" s="19">
        <f t="shared" si="701"/>
        <v>764.55176422590011</v>
      </c>
      <c r="H4495" s="19">
        <f t="shared" si="703"/>
        <v>7176.2209973001009</v>
      </c>
      <c r="I4495" s="19">
        <f t="shared" si="704"/>
        <v>143.52441994600201</v>
      </c>
      <c r="J4495" s="19">
        <f t="shared" si="705"/>
        <v>2012.2878703542096</v>
      </c>
      <c r="K4495" s="19">
        <f t="shared" si="702"/>
        <v>97193.504138108314</v>
      </c>
      <c r="L4495" s="19">
        <f t="shared" si="706"/>
        <v>97193.504138108314</v>
      </c>
      <c r="M4495" s="19">
        <f t="shared" si="707"/>
        <v>0</v>
      </c>
      <c r="N4495" s="107">
        <f t="shared" si="708"/>
        <v>133140.73736015917</v>
      </c>
      <c r="O4495" s="107"/>
      <c r="P4495" s="107"/>
      <c r="Q4495" s="107">
        <f t="shared" si="709"/>
        <v>40949.892602772088</v>
      </c>
      <c r="R4495" s="106"/>
    </row>
    <row r="4496" spans="1:18" x14ac:dyDescent="0.45">
      <c r="A4496" s="4">
        <v>87.694999999999993</v>
      </c>
      <c r="B4496" s="4">
        <v>3656</v>
      </c>
      <c r="C4496" s="4">
        <v>48.3</v>
      </c>
      <c r="D4496" s="11">
        <v>1.6621347292909363</v>
      </c>
      <c r="E4496" s="19">
        <v>1130.2516159178367</v>
      </c>
      <c r="F4496" s="19">
        <f t="shared" si="700"/>
        <v>-1192.1209973001</v>
      </c>
      <c r="G4496" s="19">
        <f t="shared" si="701"/>
        <v>764.55176422590011</v>
      </c>
      <c r="H4496" s="19">
        <f t="shared" si="703"/>
        <v>7176.2209973001009</v>
      </c>
      <c r="I4496" s="19">
        <f t="shared" si="704"/>
        <v>143.52441994600201</v>
      </c>
      <c r="J4496" s="19">
        <f t="shared" si="705"/>
        <v>2038.327800089739</v>
      </c>
      <c r="K4496" s="19">
        <f t="shared" si="702"/>
        <v>98451.232744334382</v>
      </c>
      <c r="L4496" s="19">
        <f t="shared" si="706"/>
        <v>98451.232744334382</v>
      </c>
      <c r="M4496" s="19">
        <f t="shared" si="707"/>
        <v>0</v>
      </c>
      <c r="N4496" s="107">
        <f t="shared" si="708"/>
        <v>133140.73736015917</v>
      </c>
      <c r="O4496" s="107"/>
      <c r="P4496" s="107"/>
      <c r="Q4496" s="107">
        <f t="shared" si="709"/>
        <v>40949.892602772088</v>
      </c>
      <c r="R4496" s="106"/>
    </row>
    <row r="4497" spans="1:18" x14ac:dyDescent="0.45">
      <c r="A4497" s="4">
        <v>87.715000000000003</v>
      </c>
      <c r="B4497" s="4">
        <v>3657</v>
      </c>
      <c r="C4497" s="4">
        <v>48.3</v>
      </c>
      <c r="D4497" s="11">
        <v>1.5905632295400915</v>
      </c>
      <c r="E4497" s="19">
        <v>1081.5829960872622</v>
      </c>
      <c r="F4497" s="19">
        <f t="shared" si="700"/>
        <v>-1192.1209973001</v>
      </c>
      <c r="G4497" s="19">
        <f t="shared" si="701"/>
        <v>764.55176422590011</v>
      </c>
      <c r="H4497" s="19">
        <f t="shared" si="703"/>
        <v>7176.2209973001009</v>
      </c>
      <c r="I4497" s="19">
        <f t="shared" si="704"/>
        <v>143.52441994600201</v>
      </c>
      <c r="J4497" s="19">
        <f t="shared" si="705"/>
        <v>1989.6591802591643</v>
      </c>
      <c r="K4497" s="19">
        <f t="shared" si="702"/>
        <v>96100.538406517633</v>
      </c>
      <c r="L4497" s="19">
        <f t="shared" si="706"/>
        <v>96100.538406517633</v>
      </c>
      <c r="M4497" s="19">
        <f t="shared" si="707"/>
        <v>0</v>
      </c>
      <c r="N4497" s="107">
        <f t="shared" si="708"/>
        <v>133140.73736015917</v>
      </c>
      <c r="O4497" s="107"/>
      <c r="P4497" s="107"/>
      <c r="Q4497" s="107">
        <f t="shared" si="709"/>
        <v>40949.892602772088</v>
      </c>
      <c r="R4497" s="106"/>
    </row>
    <row r="4498" spans="1:18" x14ac:dyDescent="0.45">
      <c r="A4498" s="4">
        <v>87.733999999999995</v>
      </c>
      <c r="B4498" s="4">
        <v>3658</v>
      </c>
      <c r="C4498" s="4">
        <v>48.4</v>
      </c>
      <c r="D4498" s="11">
        <v>1.5059733106451454</v>
      </c>
      <c r="E4498" s="19">
        <v>1024.0618512386989</v>
      </c>
      <c r="F4498" s="19">
        <f t="shared" si="700"/>
        <v>-1197.0624261904002</v>
      </c>
      <c r="G4498" s="19">
        <f t="shared" si="701"/>
        <v>767.72088731360009</v>
      </c>
      <c r="H4498" s="19">
        <f t="shared" si="703"/>
        <v>7181.1624261904008</v>
      </c>
      <c r="I4498" s="19">
        <f t="shared" si="704"/>
        <v>143.62324852380803</v>
      </c>
      <c r="J4498" s="19">
        <f t="shared" si="705"/>
        <v>1935.4059870761071</v>
      </c>
      <c r="K4498" s="19">
        <f t="shared" si="702"/>
        <v>93673.64977448358</v>
      </c>
      <c r="L4498" s="19">
        <f t="shared" si="706"/>
        <v>93673.64977448358</v>
      </c>
      <c r="M4498" s="19">
        <f t="shared" si="707"/>
        <v>0</v>
      </c>
      <c r="N4498" s="107">
        <f t="shared" si="708"/>
        <v>133140.73736015917</v>
      </c>
      <c r="O4498" s="107"/>
      <c r="P4498" s="107"/>
      <c r="Q4498" s="107">
        <f t="shared" si="709"/>
        <v>40949.892602772088</v>
      </c>
      <c r="R4498" s="106"/>
    </row>
    <row r="4499" spans="1:18" x14ac:dyDescent="0.45">
      <c r="A4499" s="4">
        <v>87.754000000000005</v>
      </c>
      <c r="B4499" s="4">
        <v>3659</v>
      </c>
      <c r="C4499" s="4">
        <v>48.4</v>
      </c>
      <c r="D4499" s="11">
        <v>1.4348391034126931</v>
      </c>
      <c r="E4499" s="19">
        <v>975.69059032063126</v>
      </c>
      <c r="F4499" s="19">
        <f t="shared" si="700"/>
        <v>-1197.0624261904002</v>
      </c>
      <c r="G4499" s="19">
        <f t="shared" si="701"/>
        <v>767.72088731360009</v>
      </c>
      <c r="H4499" s="19">
        <f t="shared" si="703"/>
        <v>7181.1624261904008</v>
      </c>
      <c r="I4499" s="19">
        <f t="shared" si="704"/>
        <v>143.62324852380803</v>
      </c>
      <c r="J4499" s="19">
        <f t="shared" si="705"/>
        <v>1887.0347261580393</v>
      </c>
      <c r="K4499" s="19">
        <f t="shared" si="702"/>
        <v>91332.480746049099</v>
      </c>
      <c r="L4499" s="19">
        <f t="shared" si="706"/>
        <v>91332.480746049099</v>
      </c>
      <c r="M4499" s="19">
        <f t="shared" si="707"/>
        <v>0</v>
      </c>
      <c r="N4499" s="107">
        <f t="shared" si="708"/>
        <v>133140.73736015917</v>
      </c>
      <c r="O4499" s="107"/>
      <c r="P4499" s="107"/>
      <c r="Q4499" s="107">
        <f t="shared" si="709"/>
        <v>40949.892602772088</v>
      </c>
      <c r="R4499" s="106"/>
    </row>
    <row r="4500" spans="1:18" x14ac:dyDescent="0.45">
      <c r="A4500" s="4">
        <v>87.772999999999996</v>
      </c>
      <c r="B4500" s="4">
        <v>3660</v>
      </c>
      <c r="C4500" s="4">
        <v>48.4</v>
      </c>
      <c r="D4500" s="11">
        <v>1.4650510166726505</v>
      </c>
      <c r="E4500" s="19">
        <v>996.2346913374023</v>
      </c>
      <c r="F4500" s="19">
        <f t="shared" si="700"/>
        <v>-1197.0624261904002</v>
      </c>
      <c r="G4500" s="19">
        <f t="shared" si="701"/>
        <v>767.72088731360009</v>
      </c>
      <c r="H4500" s="19">
        <f t="shared" si="703"/>
        <v>7181.1624261904008</v>
      </c>
      <c r="I4500" s="19">
        <f t="shared" si="704"/>
        <v>143.62324852380803</v>
      </c>
      <c r="J4500" s="19">
        <f t="shared" si="705"/>
        <v>1907.5788271748104</v>
      </c>
      <c r="K4500" s="19">
        <f t="shared" si="702"/>
        <v>92326.815235260816</v>
      </c>
      <c r="L4500" s="19">
        <f t="shared" si="706"/>
        <v>92326.815235260816</v>
      </c>
      <c r="M4500" s="19">
        <f t="shared" si="707"/>
        <v>0</v>
      </c>
      <c r="N4500" s="107">
        <f t="shared" si="708"/>
        <v>133140.73736015917</v>
      </c>
      <c r="O4500" s="107"/>
      <c r="P4500" s="107"/>
      <c r="Q4500" s="107">
        <f t="shared" si="709"/>
        <v>40949.892602772088</v>
      </c>
      <c r="R4500" s="106"/>
    </row>
    <row r="4501" spans="1:18" x14ac:dyDescent="0.45">
      <c r="A4501" s="4">
        <v>87.793000000000006</v>
      </c>
      <c r="B4501" s="4">
        <v>3661</v>
      </c>
      <c r="C4501" s="4">
        <v>48.5</v>
      </c>
      <c r="D4501" s="11">
        <v>1.5478009488993032</v>
      </c>
      <c r="E4501" s="19">
        <v>1052.5046452515262</v>
      </c>
      <c r="F4501" s="19">
        <f t="shared" si="700"/>
        <v>-1202.0140752025002</v>
      </c>
      <c r="G4501" s="19">
        <f t="shared" si="701"/>
        <v>770.89656494750011</v>
      </c>
      <c r="H4501" s="19">
        <f t="shared" si="703"/>
        <v>7186.1140752025003</v>
      </c>
      <c r="I4501" s="19">
        <f t="shared" si="704"/>
        <v>143.72228150405002</v>
      </c>
      <c r="J4501" s="19">
        <f t="shared" si="705"/>
        <v>1967.1234917030763</v>
      </c>
      <c r="K4501" s="19">
        <f t="shared" si="702"/>
        <v>95405.489347599199</v>
      </c>
      <c r="L4501" s="19">
        <f t="shared" si="706"/>
        <v>95405.489347599199</v>
      </c>
      <c r="M4501" s="19">
        <f t="shared" si="707"/>
        <v>0</v>
      </c>
      <c r="N4501" s="107">
        <f t="shared" si="708"/>
        <v>133140.73736015917</v>
      </c>
      <c r="O4501" s="107"/>
      <c r="P4501" s="107"/>
      <c r="Q4501" s="107">
        <f t="shared" si="709"/>
        <v>40949.892602772088</v>
      </c>
      <c r="R4501" s="106"/>
    </row>
    <row r="4502" spans="1:18" x14ac:dyDescent="0.45">
      <c r="A4502" s="4">
        <v>87.813000000000002</v>
      </c>
      <c r="B4502" s="4">
        <v>3662</v>
      </c>
      <c r="C4502" s="4">
        <v>48.5</v>
      </c>
      <c r="D4502" s="11">
        <v>1.6458382362986832</v>
      </c>
      <c r="E4502" s="19">
        <v>1119.1700006831045</v>
      </c>
      <c r="F4502" s="19">
        <f t="shared" si="700"/>
        <v>-1202.0140752025002</v>
      </c>
      <c r="G4502" s="19">
        <f t="shared" si="701"/>
        <v>770.89656494750011</v>
      </c>
      <c r="H4502" s="19">
        <f t="shared" si="703"/>
        <v>7186.1140752025003</v>
      </c>
      <c r="I4502" s="19">
        <f t="shared" si="704"/>
        <v>143.72228150405002</v>
      </c>
      <c r="J4502" s="19">
        <f t="shared" si="705"/>
        <v>2033.7888471346546</v>
      </c>
      <c r="K4502" s="19">
        <f t="shared" si="702"/>
        <v>98638.759086030754</v>
      </c>
      <c r="L4502" s="19">
        <f t="shared" si="706"/>
        <v>98638.759086030754</v>
      </c>
      <c r="M4502" s="19">
        <f t="shared" si="707"/>
        <v>0</v>
      </c>
      <c r="N4502" s="107">
        <f t="shared" si="708"/>
        <v>133140.73736015917</v>
      </c>
      <c r="O4502" s="107"/>
      <c r="P4502" s="107"/>
      <c r="Q4502" s="107">
        <f t="shared" si="709"/>
        <v>40949.892602772088</v>
      </c>
      <c r="R4502" s="106"/>
    </row>
    <row r="4503" spans="1:18" x14ac:dyDescent="0.45">
      <c r="A4503" s="4">
        <v>87.831999999999994</v>
      </c>
      <c r="B4503" s="4">
        <v>3663</v>
      </c>
      <c r="C4503" s="4">
        <v>48.6</v>
      </c>
      <c r="D4503" s="11">
        <v>1.692992915308495</v>
      </c>
      <c r="E4503" s="19">
        <v>1151.2351824097766</v>
      </c>
      <c r="F4503" s="19">
        <f t="shared" si="700"/>
        <v>-1206.9759443364003</v>
      </c>
      <c r="G4503" s="19">
        <f t="shared" si="701"/>
        <v>774.07879712760018</v>
      </c>
      <c r="H4503" s="19">
        <f t="shared" si="703"/>
        <v>7191.0759443364004</v>
      </c>
      <c r="I4503" s="19">
        <f t="shared" si="704"/>
        <v>143.821518886728</v>
      </c>
      <c r="J4503" s="19">
        <f t="shared" si="705"/>
        <v>2069.1354984241048</v>
      </c>
      <c r="K4503" s="19">
        <f t="shared" si="702"/>
        <v>100559.9852234115</v>
      </c>
      <c r="L4503" s="19">
        <f t="shared" si="706"/>
        <v>100559.9852234115</v>
      </c>
      <c r="M4503" s="19">
        <f t="shared" si="707"/>
        <v>0</v>
      </c>
      <c r="N4503" s="107">
        <f t="shared" si="708"/>
        <v>133140.73736015917</v>
      </c>
      <c r="O4503" s="107"/>
      <c r="P4503" s="107"/>
      <c r="Q4503" s="107">
        <f t="shared" si="709"/>
        <v>40949.892602772088</v>
      </c>
      <c r="R4503" s="106"/>
    </row>
    <row r="4504" spans="1:18" x14ac:dyDescent="0.45">
      <c r="A4504" s="4">
        <v>87.852000000000004</v>
      </c>
      <c r="B4504" s="4">
        <v>3664</v>
      </c>
      <c r="C4504" s="4">
        <v>48.6</v>
      </c>
      <c r="D4504" s="11">
        <v>1.6835216917261064</v>
      </c>
      <c r="E4504" s="19">
        <v>1144.7947503737523</v>
      </c>
      <c r="F4504" s="19">
        <f t="shared" si="700"/>
        <v>-1206.9759443364003</v>
      </c>
      <c r="G4504" s="19">
        <f t="shared" si="701"/>
        <v>774.07879712760018</v>
      </c>
      <c r="H4504" s="19">
        <f t="shared" si="703"/>
        <v>7191.0759443364004</v>
      </c>
      <c r="I4504" s="19">
        <f t="shared" si="704"/>
        <v>143.821518886728</v>
      </c>
      <c r="J4504" s="19">
        <f t="shared" si="705"/>
        <v>2062.6950663880807</v>
      </c>
      <c r="K4504" s="19">
        <f t="shared" si="702"/>
        <v>100246.98022646073</v>
      </c>
      <c r="L4504" s="19">
        <f t="shared" si="706"/>
        <v>100246.98022646073</v>
      </c>
      <c r="M4504" s="19">
        <f t="shared" si="707"/>
        <v>0</v>
      </c>
      <c r="N4504" s="107">
        <f t="shared" si="708"/>
        <v>133140.73736015917</v>
      </c>
      <c r="O4504" s="107"/>
      <c r="P4504" s="107"/>
      <c r="Q4504" s="107">
        <f t="shared" si="709"/>
        <v>40949.892602772088</v>
      </c>
      <c r="R4504" s="106"/>
    </row>
    <row r="4505" spans="1:18" x14ac:dyDescent="0.45">
      <c r="A4505" s="4">
        <v>87.870999999999995</v>
      </c>
      <c r="B4505" s="4">
        <v>3665</v>
      </c>
      <c r="C4505" s="4">
        <v>48.6</v>
      </c>
      <c r="D4505" s="11">
        <v>1.6349225118014217</v>
      </c>
      <c r="E4505" s="19">
        <v>1111.7473080249667</v>
      </c>
      <c r="F4505" s="19">
        <f t="shared" si="700"/>
        <v>-1206.9759443364003</v>
      </c>
      <c r="G4505" s="19">
        <f t="shared" si="701"/>
        <v>774.07879712760018</v>
      </c>
      <c r="H4505" s="19">
        <f t="shared" si="703"/>
        <v>7191.0759443364004</v>
      </c>
      <c r="I4505" s="19">
        <f t="shared" si="704"/>
        <v>143.821518886728</v>
      </c>
      <c r="J4505" s="19">
        <f t="shared" si="705"/>
        <v>2029.6476240392949</v>
      </c>
      <c r="K4505" s="19">
        <f t="shared" si="702"/>
        <v>98640.874528309738</v>
      </c>
      <c r="L4505" s="19">
        <f t="shared" si="706"/>
        <v>98640.874528309738</v>
      </c>
      <c r="M4505" s="19">
        <f t="shared" si="707"/>
        <v>0</v>
      </c>
      <c r="N4505" s="107">
        <f t="shared" si="708"/>
        <v>133140.73736015917</v>
      </c>
      <c r="O4505" s="107"/>
      <c r="P4505" s="107"/>
      <c r="Q4505" s="107">
        <f t="shared" si="709"/>
        <v>40949.892602772088</v>
      </c>
      <c r="R4505" s="106"/>
    </row>
    <row r="4506" spans="1:18" x14ac:dyDescent="0.45">
      <c r="A4506" s="4">
        <v>87.891000000000005</v>
      </c>
      <c r="B4506" s="4">
        <v>3666</v>
      </c>
      <c r="C4506" s="4">
        <v>48.7</v>
      </c>
      <c r="D4506" s="11">
        <v>1.5745390262703118</v>
      </c>
      <c r="E4506" s="19">
        <v>1070.686537863812</v>
      </c>
      <c r="F4506" s="19">
        <f t="shared" si="700"/>
        <v>-1211.9480335921003</v>
      </c>
      <c r="G4506" s="19">
        <f t="shared" si="701"/>
        <v>777.26758385390019</v>
      </c>
      <c r="H4506" s="19">
        <f t="shared" si="703"/>
        <v>7196.0480335921002</v>
      </c>
      <c r="I4506" s="19">
        <f t="shared" si="704"/>
        <v>143.92096067184201</v>
      </c>
      <c r="J4506" s="19">
        <f t="shared" si="705"/>
        <v>1991.8750823895541</v>
      </c>
      <c r="K4506" s="19">
        <f t="shared" si="702"/>
        <v>97004.316512371297</v>
      </c>
      <c r="L4506" s="19">
        <f t="shared" si="706"/>
        <v>97004.316512371297</v>
      </c>
      <c r="M4506" s="19">
        <f t="shared" si="707"/>
        <v>0</v>
      </c>
      <c r="N4506" s="107">
        <f t="shared" si="708"/>
        <v>133140.73736015917</v>
      </c>
      <c r="O4506" s="107"/>
      <c r="P4506" s="107"/>
      <c r="Q4506" s="107">
        <f t="shared" si="709"/>
        <v>40949.892602772088</v>
      </c>
      <c r="R4506" s="106"/>
    </row>
    <row r="4507" spans="1:18" x14ac:dyDescent="0.45">
      <c r="A4507" s="4">
        <v>87.91</v>
      </c>
      <c r="B4507" s="4">
        <v>3666</v>
      </c>
      <c r="C4507" s="4">
        <v>48.7</v>
      </c>
      <c r="D4507" s="11">
        <v>1.5429565002194314</v>
      </c>
      <c r="E4507" s="19">
        <v>1049.2104201492134</v>
      </c>
      <c r="F4507" s="19">
        <f t="shared" si="700"/>
        <v>-1211.9480335921003</v>
      </c>
      <c r="G4507" s="19">
        <f t="shared" si="701"/>
        <v>777.26758385390019</v>
      </c>
      <c r="H4507" s="19">
        <f t="shared" si="703"/>
        <v>7196.0480335921002</v>
      </c>
      <c r="I4507" s="19">
        <f t="shared" si="704"/>
        <v>143.92096067184201</v>
      </c>
      <c r="J4507" s="19">
        <f t="shared" si="705"/>
        <v>1970.3989646749558</v>
      </c>
      <c r="K4507" s="19">
        <f t="shared" si="702"/>
        <v>95958.429579670352</v>
      </c>
      <c r="L4507" s="19">
        <f t="shared" si="706"/>
        <v>95958.429579670352</v>
      </c>
      <c r="M4507" s="19">
        <f t="shared" si="707"/>
        <v>0</v>
      </c>
      <c r="N4507" s="107">
        <f t="shared" si="708"/>
        <v>133140.73736015917</v>
      </c>
      <c r="O4507" s="107"/>
      <c r="P4507" s="107"/>
      <c r="Q4507" s="107">
        <f t="shared" si="709"/>
        <v>40949.892602772088</v>
      </c>
      <c r="R4507" s="106"/>
    </row>
    <row r="4508" spans="1:18" x14ac:dyDescent="0.45">
      <c r="A4508" s="4">
        <v>87.93</v>
      </c>
      <c r="B4508" s="4">
        <v>3667</v>
      </c>
      <c r="C4508" s="4">
        <v>48.7</v>
      </c>
      <c r="D4508" s="11">
        <v>1.5470100515472922</v>
      </c>
      <c r="E4508" s="19">
        <v>1051.9668350521588</v>
      </c>
      <c r="F4508" s="19">
        <f t="shared" si="700"/>
        <v>-1211.9480335921003</v>
      </c>
      <c r="G4508" s="19">
        <f t="shared" si="701"/>
        <v>777.26758385390019</v>
      </c>
      <c r="H4508" s="19">
        <f t="shared" si="703"/>
        <v>7196.0480335921002</v>
      </c>
      <c r="I4508" s="19">
        <f t="shared" si="704"/>
        <v>143.92096067184201</v>
      </c>
      <c r="J4508" s="19">
        <f t="shared" si="705"/>
        <v>1973.1553795779012</v>
      </c>
      <c r="K4508" s="19">
        <f t="shared" si="702"/>
        <v>96092.666985443793</v>
      </c>
      <c r="L4508" s="19">
        <f t="shared" si="706"/>
        <v>96092.666985443793</v>
      </c>
      <c r="M4508" s="19">
        <f t="shared" si="707"/>
        <v>0</v>
      </c>
      <c r="N4508" s="107">
        <f t="shared" si="708"/>
        <v>133140.73736015917</v>
      </c>
      <c r="O4508" s="107"/>
      <c r="P4508" s="107"/>
      <c r="Q4508" s="107">
        <f t="shared" si="709"/>
        <v>40949.892602772088</v>
      </c>
      <c r="R4508" s="106"/>
    </row>
    <row r="4509" spans="1:18" x14ac:dyDescent="0.45">
      <c r="A4509" s="4">
        <v>87.948999999999998</v>
      </c>
      <c r="B4509" s="4">
        <v>3668</v>
      </c>
      <c r="C4509" s="4">
        <v>48.8</v>
      </c>
      <c r="D4509" s="11">
        <v>1.6041215887226219</v>
      </c>
      <c r="E4509" s="19">
        <v>1090.8026803313828</v>
      </c>
      <c r="F4509" s="19">
        <f t="shared" si="700"/>
        <v>-1216.9303429695999</v>
      </c>
      <c r="G4509" s="19">
        <f t="shared" si="701"/>
        <v>780.46292512640002</v>
      </c>
      <c r="H4509" s="19">
        <f t="shared" si="703"/>
        <v>7201.0303429696005</v>
      </c>
      <c r="I4509" s="19">
        <f t="shared" si="704"/>
        <v>144.02060685939202</v>
      </c>
      <c r="J4509" s="19">
        <f t="shared" si="705"/>
        <v>2015.2862123171749</v>
      </c>
      <c r="K4509" s="19">
        <f t="shared" si="702"/>
        <v>98345.967161078122</v>
      </c>
      <c r="L4509" s="19">
        <f t="shared" si="706"/>
        <v>98345.967161078122</v>
      </c>
      <c r="M4509" s="19">
        <f t="shared" si="707"/>
        <v>0</v>
      </c>
      <c r="N4509" s="107">
        <f t="shared" si="708"/>
        <v>133140.73736015917</v>
      </c>
      <c r="O4509" s="107"/>
      <c r="P4509" s="107"/>
      <c r="Q4509" s="107">
        <f t="shared" si="709"/>
        <v>40949.892602772088</v>
      </c>
      <c r="R4509" s="106"/>
    </row>
    <row r="4510" spans="1:18" x14ac:dyDescent="0.45">
      <c r="A4510" s="4">
        <v>87.968999999999994</v>
      </c>
      <c r="B4510" s="4">
        <v>3669</v>
      </c>
      <c r="C4510" s="4">
        <v>48.8</v>
      </c>
      <c r="D4510" s="11">
        <v>1.7248956027301077</v>
      </c>
      <c r="E4510" s="19">
        <v>1172.9290098564732</v>
      </c>
      <c r="F4510" s="19">
        <f t="shared" si="700"/>
        <v>-1216.9303429695999</v>
      </c>
      <c r="G4510" s="19">
        <f t="shared" si="701"/>
        <v>780.46292512640002</v>
      </c>
      <c r="H4510" s="19">
        <f t="shared" si="703"/>
        <v>7201.0303429696005</v>
      </c>
      <c r="I4510" s="19">
        <f t="shared" si="704"/>
        <v>144.02060685939202</v>
      </c>
      <c r="J4510" s="19">
        <f t="shared" si="705"/>
        <v>2097.412541842265</v>
      </c>
      <c r="K4510" s="19">
        <f t="shared" si="702"/>
        <v>102353.73204190252</v>
      </c>
      <c r="L4510" s="19">
        <f t="shared" si="706"/>
        <v>102353.73204190252</v>
      </c>
      <c r="M4510" s="19">
        <f t="shared" si="707"/>
        <v>0</v>
      </c>
      <c r="N4510" s="107">
        <f t="shared" si="708"/>
        <v>133140.73736015917</v>
      </c>
      <c r="O4510" s="107"/>
      <c r="P4510" s="107"/>
      <c r="Q4510" s="107">
        <f t="shared" si="709"/>
        <v>40949.892602772088</v>
      </c>
      <c r="R4510" s="106"/>
    </row>
    <row r="4511" spans="1:18" x14ac:dyDescent="0.45">
      <c r="A4511" s="4">
        <v>87.988</v>
      </c>
      <c r="B4511" s="4">
        <v>3670</v>
      </c>
      <c r="C4511" s="4">
        <v>48.9</v>
      </c>
      <c r="D4511" s="11">
        <v>1.6597766280909083</v>
      </c>
      <c r="E4511" s="19">
        <v>1128.6481071018177</v>
      </c>
      <c r="F4511" s="19">
        <f t="shared" si="700"/>
        <v>-1221.9228724689001</v>
      </c>
      <c r="G4511" s="19">
        <f t="shared" si="701"/>
        <v>783.66482094510013</v>
      </c>
      <c r="H4511" s="19">
        <f t="shared" si="703"/>
        <v>7206.0228724689005</v>
      </c>
      <c r="I4511" s="19">
        <f t="shared" si="704"/>
        <v>144.12045744937802</v>
      </c>
      <c r="J4511" s="19">
        <f t="shared" si="705"/>
        <v>2056.4333854962961</v>
      </c>
      <c r="K4511" s="19">
        <f t="shared" si="702"/>
        <v>100559.59255076888</v>
      </c>
      <c r="L4511" s="19">
        <f t="shared" si="706"/>
        <v>100559.59255076888</v>
      </c>
      <c r="M4511" s="19">
        <f t="shared" si="707"/>
        <v>0</v>
      </c>
      <c r="N4511" s="107">
        <f t="shared" si="708"/>
        <v>133140.73736015917</v>
      </c>
      <c r="O4511" s="107"/>
      <c r="P4511" s="107"/>
      <c r="Q4511" s="107">
        <f t="shared" si="709"/>
        <v>40949.892602772088</v>
      </c>
      <c r="R4511" s="106"/>
    </row>
    <row r="4512" spans="1:18" x14ac:dyDescent="0.45">
      <c r="A4512" s="4">
        <v>88.007999999999996</v>
      </c>
      <c r="B4512" s="4">
        <v>3671</v>
      </c>
      <c r="C4512" s="4">
        <v>48.9</v>
      </c>
      <c r="D4512" s="11">
        <v>1.5716817251779915</v>
      </c>
      <c r="E4512" s="19">
        <v>1068.7435731210342</v>
      </c>
      <c r="F4512" s="19">
        <f t="shared" si="700"/>
        <v>-1221.9228724689001</v>
      </c>
      <c r="G4512" s="19">
        <f t="shared" si="701"/>
        <v>783.66482094510013</v>
      </c>
      <c r="H4512" s="19">
        <f t="shared" si="703"/>
        <v>7206.0228724689005</v>
      </c>
      <c r="I4512" s="19">
        <f t="shared" si="704"/>
        <v>144.12045744937802</v>
      </c>
      <c r="J4512" s="19">
        <f t="shared" si="705"/>
        <v>1996.5288515155125</v>
      </c>
      <c r="K4512" s="19">
        <f t="shared" si="702"/>
        <v>97630.260839108567</v>
      </c>
      <c r="L4512" s="19">
        <f t="shared" si="706"/>
        <v>97630.260839108567</v>
      </c>
      <c r="M4512" s="19">
        <f t="shared" si="707"/>
        <v>0</v>
      </c>
      <c r="N4512" s="107">
        <f t="shared" si="708"/>
        <v>133140.73736015917</v>
      </c>
      <c r="O4512" s="107"/>
      <c r="P4512" s="107"/>
      <c r="Q4512" s="107">
        <f t="shared" si="709"/>
        <v>40949.892602772088</v>
      </c>
      <c r="R4512" s="106"/>
    </row>
    <row r="4513" spans="1:18" x14ac:dyDescent="0.45">
      <c r="A4513" s="4">
        <v>88.027000000000001</v>
      </c>
      <c r="B4513" s="4">
        <v>3672</v>
      </c>
      <c r="C4513" s="4">
        <v>48.9</v>
      </c>
      <c r="D4513" s="11">
        <v>1.5578733752657972</v>
      </c>
      <c r="E4513" s="19">
        <v>1059.353895180742</v>
      </c>
      <c r="F4513" s="19">
        <f t="shared" si="700"/>
        <v>-1221.9228724689001</v>
      </c>
      <c r="G4513" s="19">
        <f t="shared" si="701"/>
        <v>783.66482094510013</v>
      </c>
      <c r="H4513" s="19">
        <f t="shared" si="703"/>
        <v>7206.0228724689005</v>
      </c>
      <c r="I4513" s="19">
        <f t="shared" si="704"/>
        <v>144.12045744937802</v>
      </c>
      <c r="J4513" s="19">
        <f t="shared" si="705"/>
        <v>1987.1391735752204</v>
      </c>
      <c r="K4513" s="19">
        <f t="shared" si="702"/>
        <v>97171.105587828279</v>
      </c>
      <c r="L4513" s="19">
        <f t="shared" si="706"/>
        <v>97171.105587828279</v>
      </c>
      <c r="M4513" s="19">
        <f t="shared" si="707"/>
        <v>0</v>
      </c>
      <c r="N4513" s="107">
        <f t="shared" si="708"/>
        <v>133140.73736015917</v>
      </c>
      <c r="O4513" s="107"/>
      <c r="P4513" s="107"/>
      <c r="Q4513" s="107">
        <f t="shared" si="709"/>
        <v>40949.892602772088</v>
      </c>
      <c r="R4513" s="106"/>
    </row>
    <row r="4514" spans="1:18" x14ac:dyDescent="0.45">
      <c r="A4514" s="4">
        <v>88.046999999999997</v>
      </c>
      <c r="B4514" s="4">
        <v>3673</v>
      </c>
      <c r="C4514" s="4">
        <v>49</v>
      </c>
      <c r="D4514" s="11">
        <v>1.5624599956122016</v>
      </c>
      <c r="E4514" s="19">
        <v>1062.4727970162971</v>
      </c>
      <c r="F4514" s="19">
        <f t="shared" si="700"/>
        <v>-1226.9256220900002</v>
      </c>
      <c r="G4514" s="19">
        <f t="shared" si="701"/>
        <v>786.87327131000006</v>
      </c>
      <c r="H4514" s="19">
        <f t="shared" si="703"/>
        <v>7211.025622090001</v>
      </c>
      <c r="I4514" s="19">
        <f t="shared" si="704"/>
        <v>144.22051244180003</v>
      </c>
      <c r="J4514" s="19">
        <f t="shared" si="705"/>
        <v>1993.5665807680973</v>
      </c>
      <c r="K4514" s="19">
        <f t="shared" si="702"/>
        <v>97684.762457636767</v>
      </c>
      <c r="L4514" s="19">
        <f t="shared" si="706"/>
        <v>97684.762457636767</v>
      </c>
      <c r="M4514" s="19">
        <f t="shared" si="707"/>
        <v>0</v>
      </c>
      <c r="N4514" s="107">
        <f t="shared" si="708"/>
        <v>133140.73736015917</v>
      </c>
      <c r="O4514" s="107"/>
      <c r="P4514" s="107"/>
      <c r="Q4514" s="107">
        <f t="shared" si="709"/>
        <v>40949.892602772088</v>
      </c>
      <c r="R4514" s="106"/>
    </row>
    <row r="4515" spans="1:18" x14ac:dyDescent="0.45">
      <c r="A4515" s="4">
        <v>88.066000000000003</v>
      </c>
      <c r="B4515" s="4">
        <v>3674</v>
      </c>
      <c r="C4515" s="4">
        <v>49</v>
      </c>
      <c r="D4515" s="11">
        <v>1.5311036056129255</v>
      </c>
      <c r="E4515" s="19">
        <v>1041.1504518167894</v>
      </c>
      <c r="F4515" s="19">
        <f t="shared" si="700"/>
        <v>-1226.9256220900002</v>
      </c>
      <c r="G4515" s="19">
        <f t="shared" si="701"/>
        <v>786.87327131000006</v>
      </c>
      <c r="H4515" s="19">
        <f t="shared" si="703"/>
        <v>7211.025622090001</v>
      </c>
      <c r="I4515" s="19">
        <f t="shared" si="704"/>
        <v>144.22051244180003</v>
      </c>
      <c r="J4515" s="19">
        <f t="shared" si="705"/>
        <v>1972.2442355685896</v>
      </c>
      <c r="K4515" s="19">
        <f t="shared" si="702"/>
        <v>96639.96754286089</v>
      </c>
      <c r="L4515" s="19">
        <f t="shared" si="706"/>
        <v>96639.96754286089</v>
      </c>
      <c r="M4515" s="19">
        <f t="shared" si="707"/>
        <v>0</v>
      </c>
      <c r="N4515" s="107">
        <f t="shared" si="708"/>
        <v>133140.73736015917</v>
      </c>
      <c r="O4515" s="107"/>
      <c r="P4515" s="107"/>
      <c r="Q4515" s="107">
        <f t="shared" si="709"/>
        <v>40949.892602772088</v>
      </c>
      <c r="R4515" s="106"/>
    </row>
    <row r="4516" spans="1:18" x14ac:dyDescent="0.45">
      <c r="A4516" s="4">
        <v>88.085999999999999</v>
      </c>
      <c r="B4516" s="4">
        <v>3675</v>
      </c>
      <c r="C4516" s="4">
        <v>49</v>
      </c>
      <c r="D4516" s="11">
        <v>1.7263900565533588</v>
      </c>
      <c r="E4516" s="19">
        <v>1173.945238456284</v>
      </c>
      <c r="F4516" s="19">
        <f t="shared" si="700"/>
        <v>-1226.9256220900002</v>
      </c>
      <c r="G4516" s="19">
        <f t="shared" si="701"/>
        <v>786.87327131000006</v>
      </c>
      <c r="H4516" s="19">
        <f t="shared" si="703"/>
        <v>7211.025622090001</v>
      </c>
      <c r="I4516" s="19">
        <f t="shared" si="704"/>
        <v>144.22051244180003</v>
      </c>
      <c r="J4516" s="19">
        <f t="shared" si="705"/>
        <v>2105.0390222080841</v>
      </c>
      <c r="K4516" s="19">
        <f t="shared" si="702"/>
        <v>103146.91208819613</v>
      </c>
      <c r="L4516" s="19">
        <f t="shared" si="706"/>
        <v>103146.91208819613</v>
      </c>
      <c r="M4516" s="19">
        <f t="shared" si="707"/>
        <v>0</v>
      </c>
      <c r="N4516" s="107">
        <f t="shared" si="708"/>
        <v>133140.73736015917</v>
      </c>
      <c r="O4516" s="107"/>
      <c r="P4516" s="107"/>
      <c r="Q4516" s="107">
        <f t="shared" si="709"/>
        <v>40949.892602772088</v>
      </c>
      <c r="R4516" s="106"/>
    </row>
    <row r="4517" spans="1:18" x14ac:dyDescent="0.45">
      <c r="A4517" s="4">
        <v>88.105000000000004</v>
      </c>
      <c r="B4517" s="4">
        <v>3676</v>
      </c>
      <c r="C4517" s="4">
        <v>49.1</v>
      </c>
      <c r="D4517" s="11">
        <v>1.8786721203661443</v>
      </c>
      <c r="E4517" s="19">
        <v>1277.4970418489781</v>
      </c>
      <c r="F4517" s="19">
        <f t="shared" si="700"/>
        <v>-1231.9385918329001</v>
      </c>
      <c r="G4517" s="19">
        <f t="shared" si="701"/>
        <v>790.08827622110005</v>
      </c>
      <c r="H4517" s="19">
        <f t="shared" si="703"/>
        <v>7216.0385918329002</v>
      </c>
      <c r="I4517" s="19">
        <f t="shared" si="704"/>
        <v>144.320771836658</v>
      </c>
      <c r="J4517" s="19">
        <f t="shared" si="705"/>
        <v>2211.9060899067363</v>
      </c>
      <c r="K4517" s="19">
        <f t="shared" si="702"/>
        <v>108604.58901442075</v>
      </c>
      <c r="L4517" s="19">
        <f t="shared" si="706"/>
        <v>108604.58901442075</v>
      </c>
      <c r="M4517" s="19">
        <f t="shared" si="707"/>
        <v>0</v>
      </c>
      <c r="N4517" s="107">
        <f t="shared" si="708"/>
        <v>133140.73736015917</v>
      </c>
      <c r="O4517" s="107"/>
      <c r="P4517" s="107"/>
      <c r="Q4517" s="107">
        <f t="shared" si="709"/>
        <v>40949.892602772088</v>
      </c>
      <c r="R4517" s="106"/>
    </row>
    <row r="4518" spans="1:18" x14ac:dyDescent="0.45">
      <c r="A4518" s="4">
        <v>88.125</v>
      </c>
      <c r="B4518" s="4">
        <v>3677</v>
      </c>
      <c r="C4518" s="4">
        <v>49.1</v>
      </c>
      <c r="D4518" s="11">
        <v>1.8033705626086713</v>
      </c>
      <c r="E4518" s="19">
        <v>1226.2919825738966</v>
      </c>
      <c r="F4518" s="19">
        <f t="shared" si="700"/>
        <v>-1231.9385918329001</v>
      </c>
      <c r="G4518" s="19">
        <f t="shared" si="701"/>
        <v>790.08827622110005</v>
      </c>
      <c r="H4518" s="19">
        <f t="shared" si="703"/>
        <v>7216.0385918329002</v>
      </c>
      <c r="I4518" s="19">
        <f t="shared" si="704"/>
        <v>144.320771836658</v>
      </c>
      <c r="J4518" s="19">
        <f t="shared" si="705"/>
        <v>2160.7010306316547</v>
      </c>
      <c r="K4518" s="19">
        <f t="shared" si="702"/>
        <v>106090.42060401425</v>
      </c>
      <c r="L4518" s="19">
        <f t="shared" si="706"/>
        <v>106090.42060401425</v>
      </c>
      <c r="M4518" s="19">
        <f t="shared" si="707"/>
        <v>0</v>
      </c>
      <c r="N4518" s="107">
        <f t="shared" si="708"/>
        <v>133140.73736015917</v>
      </c>
      <c r="O4518" s="107"/>
      <c r="P4518" s="107"/>
      <c r="Q4518" s="107">
        <f t="shared" si="709"/>
        <v>40949.892602772088</v>
      </c>
      <c r="R4518" s="106"/>
    </row>
    <row r="4519" spans="1:18" x14ac:dyDescent="0.45">
      <c r="A4519" s="4">
        <v>88.144999999999996</v>
      </c>
      <c r="B4519" s="4">
        <v>3678</v>
      </c>
      <c r="C4519" s="4">
        <v>49.2</v>
      </c>
      <c r="D4519" s="11">
        <v>1.6950072225763062</v>
      </c>
      <c r="E4519" s="19">
        <v>1152.6049113518882</v>
      </c>
      <c r="F4519" s="19">
        <f t="shared" si="700"/>
        <v>-1236.9617816976004</v>
      </c>
      <c r="G4519" s="19">
        <f t="shared" si="701"/>
        <v>793.30983567840019</v>
      </c>
      <c r="H4519" s="19">
        <f t="shared" si="703"/>
        <v>7221.061781697601</v>
      </c>
      <c r="I4519" s="19">
        <f t="shared" si="704"/>
        <v>144.42123563395202</v>
      </c>
      <c r="J4519" s="19">
        <f t="shared" si="705"/>
        <v>2090.3359826642404</v>
      </c>
      <c r="K4519" s="19">
        <f t="shared" si="702"/>
        <v>102844.53034708064</v>
      </c>
      <c r="L4519" s="19">
        <f t="shared" si="706"/>
        <v>102844.53034708064</v>
      </c>
      <c r="M4519" s="19">
        <f t="shared" si="707"/>
        <v>0</v>
      </c>
      <c r="N4519" s="107">
        <f t="shared" si="708"/>
        <v>133140.73736015917</v>
      </c>
      <c r="O4519" s="107"/>
      <c r="P4519" s="107"/>
      <c r="Q4519" s="107">
        <f t="shared" si="709"/>
        <v>40949.892602772088</v>
      </c>
      <c r="R4519" s="106"/>
    </row>
    <row r="4520" spans="1:18" x14ac:dyDescent="0.45">
      <c r="A4520" s="4">
        <v>88.164000000000001</v>
      </c>
      <c r="B4520" s="4">
        <v>3679</v>
      </c>
      <c r="C4520" s="4">
        <v>49.2</v>
      </c>
      <c r="D4520" s="11">
        <v>1.6897162561381798</v>
      </c>
      <c r="E4520" s="19">
        <v>1149.0070541739622</v>
      </c>
      <c r="F4520" s="19">
        <f t="shared" si="700"/>
        <v>-1236.9617816976004</v>
      </c>
      <c r="G4520" s="19">
        <f t="shared" si="701"/>
        <v>793.30983567840019</v>
      </c>
      <c r="H4520" s="19">
        <f t="shared" si="703"/>
        <v>7221.061781697601</v>
      </c>
      <c r="I4520" s="19">
        <f t="shared" si="704"/>
        <v>144.42123563395202</v>
      </c>
      <c r="J4520" s="19">
        <f t="shared" si="705"/>
        <v>2086.7381254863144</v>
      </c>
      <c r="K4520" s="19">
        <f t="shared" si="702"/>
        <v>102667.51577392667</v>
      </c>
      <c r="L4520" s="19">
        <f t="shared" si="706"/>
        <v>102667.51577392667</v>
      </c>
      <c r="M4520" s="19">
        <f t="shared" si="707"/>
        <v>0</v>
      </c>
      <c r="N4520" s="107">
        <f t="shared" si="708"/>
        <v>133140.73736015917</v>
      </c>
      <c r="O4520" s="107"/>
      <c r="P4520" s="107"/>
      <c r="Q4520" s="107">
        <f t="shared" si="709"/>
        <v>40949.892602772088</v>
      </c>
      <c r="R4520" s="106"/>
    </row>
    <row r="4521" spans="1:18" x14ac:dyDescent="0.45">
      <c r="A4521" s="4">
        <v>88.183999999999997</v>
      </c>
      <c r="B4521" s="4">
        <v>3680</v>
      </c>
      <c r="C4521" s="4">
        <v>49.2</v>
      </c>
      <c r="D4521" s="11">
        <v>1.6691407229807431</v>
      </c>
      <c r="E4521" s="19">
        <v>1135.0156916269052</v>
      </c>
      <c r="F4521" s="19">
        <f t="shared" si="700"/>
        <v>-1236.9617816976004</v>
      </c>
      <c r="G4521" s="19">
        <f t="shared" si="701"/>
        <v>793.30983567840019</v>
      </c>
      <c r="H4521" s="19">
        <f t="shared" si="703"/>
        <v>7221.061781697601</v>
      </c>
      <c r="I4521" s="19">
        <f t="shared" si="704"/>
        <v>144.42123563395202</v>
      </c>
      <c r="J4521" s="19">
        <f t="shared" si="705"/>
        <v>2072.7467629392577</v>
      </c>
      <c r="K4521" s="19">
        <f t="shared" si="702"/>
        <v>101979.14073661149</v>
      </c>
      <c r="L4521" s="19">
        <f t="shared" si="706"/>
        <v>101979.14073661149</v>
      </c>
      <c r="M4521" s="19">
        <f t="shared" si="707"/>
        <v>0</v>
      </c>
      <c r="N4521" s="107">
        <f t="shared" si="708"/>
        <v>133140.73736015917</v>
      </c>
      <c r="O4521" s="107"/>
      <c r="P4521" s="107"/>
      <c r="Q4521" s="107">
        <f t="shared" si="709"/>
        <v>40949.892602772088</v>
      </c>
      <c r="R4521" s="106"/>
    </row>
    <row r="4522" spans="1:18" x14ac:dyDescent="0.45">
      <c r="A4522" s="4">
        <v>88.203000000000003</v>
      </c>
      <c r="B4522" s="4">
        <v>3681</v>
      </c>
      <c r="C4522" s="4">
        <v>49.3</v>
      </c>
      <c r="D4522" s="11">
        <v>1.654143769390318</v>
      </c>
      <c r="E4522" s="19">
        <v>1124.8177631854162</v>
      </c>
      <c r="F4522" s="19">
        <f t="shared" si="700"/>
        <v>-1241.9951916841001</v>
      </c>
      <c r="G4522" s="19">
        <f t="shared" si="701"/>
        <v>796.53794968190005</v>
      </c>
      <c r="H4522" s="19">
        <f t="shared" si="703"/>
        <v>7226.0951916841004</v>
      </c>
      <c r="I4522" s="19">
        <f t="shared" si="704"/>
        <v>144.52190383368202</v>
      </c>
      <c r="J4522" s="19">
        <f t="shared" si="705"/>
        <v>2065.8776167009983</v>
      </c>
      <c r="K4522" s="19">
        <f t="shared" si="702"/>
        <v>101847.76650335921</v>
      </c>
      <c r="L4522" s="19">
        <f t="shared" si="706"/>
        <v>101847.76650335921</v>
      </c>
      <c r="M4522" s="19">
        <f t="shared" si="707"/>
        <v>0</v>
      </c>
      <c r="N4522" s="107">
        <f t="shared" si="708"/>
        <v>133140.73736015917</v>
      </c>
      <c r="O4522" s="107"/>
      <c r="P4522" s="107"/>
      <c r="Q4522" s="107">
        <f t="shared" si="709"/>
        <v>40949.892602772088</v>
      </c>
      <c r="R4522" s="106"/>
    </row>
    <row r="4523" spans="1:18" x14ac:dyDescent="0.45">
      <c r="A4523" s="4">
        <v>88.222999999999999</v>
      </c>
      <c r="B4523" s="4">
        <v>3682</v>
      </c>
      <c r="C4523" s="4">
        <v>49.3</v>
      </c>
      <c r="D4523" s="11">
        <v>1.7438631758061578</v>
      </c>
      <c r="E4523" s="19">
        <v>1185.8269595481872</v>
      </c>
      <c r="F4523" s="19">
        <f t="shared" si="700"/>
        <v>-1241.9951916841001</v>
      </c>
      <c r="G4523" s="19">
        <f t="shared" si="701"/>
        <v>796.53794968190005</v>
      </c>
      <c r="H4523" s="19">
        <f t="shared" si="703"/>
        <v>7226.0951916841004</v>
      </c>
      <c r="I4523" s="19">
        <f t="shared" si="704"/>
        <v>144.52190383368202</v>
      </c>
      <c r="J4523" s="19">
        <f t="shared" si="705"/>
        <v>2126.8868130637693</v>
      </c>
      <c r="K4523" s="19">
        <f t="shared" si="702"/>
        <v>104855.51988404382</v>
      </c>
      <c r="L4523" s="19">
        <f t="shared" si="706"/>
        <v>104855.51988404382</v>
      </c>
      <c r="M4523" s="19">
        <f t="shared" si="707"/>
        <v>0</v>
      </c>
      <c r="N4523" s="107">
        <f t="shared" si="708"/>
        <v>133140.73736015917</v>
      </c>
      <c r="O4523" s="107"/>
      <c r="P4523" s="107"/>
      <c r="Q4523" s="107">
        <f t="shared" si="709"/>
        <v>40949.892602772088</v>
      </c>
      <c r="R4523" s="106"/>
    </row>
    <row r="4524" spans="1:18" x14ac:dyDescent="0.45">
      <c r="A4524" s="4">
        <v>88.242000000000004</v>
      </c>
      <c r="B4524" s="4">
        <v>3683</v>
      </c>
      <c r="C4524" s="4">
        <v>49.3</v>
      </c>
      <c r="D4524" s="11">
        <v>1.8669039215082672</v>
      </c>
      <c r="E4524" s="19">
        <v>1269.4946666256217</v>
      </c>
      <c r="F4524" s="19">
        <f t="shared" si="700"/>
        <v>-1241.9951916841001</v>
      </c>
      <c r="G4524" s="19">
        <f t="shared" si="701"/>
        <v>796.53794968190005</v>
      </c>
      <c r="H4524" s="19">
        <f t="shared" si="703"/>
        <v>7226.0951916841004</v>
      </c>
      <c r="I4524" s="19">
        <f t="shared" si="704"/>
        <v>144.52190383368202</v>
      </c>
      <c r="J4524" s="19">
        <f t="shared" si="705"/>
        <v>2210.5545201412033</v>
      </c>
      <c r="K4524" s="19">
        <f t="shared" si="702"/>
        <v>108980.33784296132</v>
      </c>
      <c r="L4524" s="19">
        <f t="shared" si="706"/>
        <v>108980.33784296132</v>
      </c>
      <c r="M4524" s="19">
        <f t="shared" si="707"/>
        <v>0</v>
      </c>
      <c r="N4524" s="107">
        <f t="shared" si="708"/>
        <v>133140.73736015917</v>
      </c>
      <c r="O4524" s="107"/>
      <c r="P4524" s="107"/>
      <c r="Q4524" s="107">
        <f t="shared" si="709"/>
        <v>40949.892602772088</v>
      </c>
      <c r="R4524" s="106"/>
    </row>
    <row r="4525" spans="1:18" x14ac:dyDescent="0.45">
      <c r="A4525" s="4">
        <v>88.262</v>
      </c>
      <c r="B4525" s="4">
        <v>3684</v>
      </c>
      <c r="C4525" s="4">
        <v>49.4</v>
      </c>
      <c r="D4525" s="11">
        <v>1.7380318048998784</v>
      </c>
      <c r="E4525" s="19">
        <v>1181.8616273319174</v>
      </c>
      <c r="F4525" s="19">
        <f t="shared" si="700"/>
        <v>-1247.0388217924001</v>
      </c>
      <c r="G4525" s="19">
        <f t="shared" si="701"/>
        <v>799.77261823160006</v>
      </c>
      <c r="H4525" s="19">
        <f t="shared" si="703"/>
        <v>7231.1388217924004</v>
      </c>
      <c r="I4525" s="19">
        <f t="shared" si="704"/>
        <v>144.62277643584801</v>
      </c>
      <c r="J4525" s="19">
        <f t="shared" si="705"/>
        <v>2126.2570219993654</v>
      </c>
      <c r="K4525" s="19">
        <f t="shared" si="702"/>
        <v>105037.09688676865</v>
      </c>
      <c r="L4525" s="19">
        <f t="shared" si="706"/>
        <v>105037.09688676865</v>
      </c>
      <c r="M4525" s="19">
        <f t="shared" si="707"/>
        <v>0</v>
      </c>
      <c r="N4525" s="107">
        <f t="shared" si="708"/>
        <v>133140.73736015917</v>
      </c>
      <c r="O4525" s="107"/>
      <c r="P4525" s="107"/>
      <c r="Q4525" s="107">
        <f t="shared" si="709"/>
        <v>40949.892602772088</v>
      </c>
      <c r="R4525" s="106"/>
    </row>
    <row r="4526" spans="1:18" x14ac:dyDescent="0.45">
      <c r="A4526" s="4">
        <v>88.281000000000006</v>
      </c>
      <c r="B4526" s="4">
        <v>3685</v>
      </c>
      <c r="C4526" s="4">
        <v>49.4</v>
      </c>
      <c r="D4526" s="11">
        <v>1.6166820466151053</v>
      </c>
      <c r="E4526" s="19">
        <v>1099.3437916982716</v>
      </c>
      <c r="F4526" s="19">
        <f t="shared" si="700"/>
        <v>-1247.0388217924001</v>
      </c>
      <c r="G4526" s="19">
        <f t="shared" si="701"/>
        <v>799.77261823160006</v>
      </c>
      <c r="H4526" s="19">
        <f t="shared" si="703"/>
        <v>7231.1388217924004</v>
      </c>
      <c r="I4526" s="19">
        <f t="shared" si="704"/>
        <v>144.62277643584801</v>
      </c>
      <c r="J4526" s="19">
        <f t="shared" si="705"/>
        <v>2043.7391863657197</v>
      </c>
      <c r="K4526" s="19">
        <f t="shared" si="702"/>
        <v>100960.71580646654</v>
      </c>
      <c r="L4526" s="19">
        <f t="shared" si="706"/>
        <v>100960.71580646654</v>
      </c>
      <c r="M4526" s="19">
        <f t="shared" si="707"/>
        <v>0</v>
      </c>
      <c r="N4526" s="107">
        <f t="shared" si="708"/>
        <v>133140.73736015917</v>
      </c>
      <c r="O4526" s="107"/>
      <c r="P4526" s="107"/>
      <c r="Q4526" s="107">
        <f t="shared" si="709"/>
        <v>40949.892602772088</v>
      </c>
      <c r="R4526" s="106"/>
    </row>
    <row r="4527" spans="1:18" x14ac:dyDescent="0.45">
      <c r="A4527" s="4">
        <v>88.301000000000002</v>
      </c>
      <c r="B4527" s="4">
        <v>3686</v>
      </c>
      <c r="C4527" s="4">
        <v>49.5</v>
      </c>
      <c r="D4527" s="11">
        <v>1.5824519259595278</v>
      </c>
      <c r="E4527" s="19">
        <v>1076.0673096524788</v>
      </c>
      <c r="F4527" s="19">
        <f t="shared" si="700"/>
        <v>-1252.0926720225002</v>
      </c>
      <c r="G4527" s="19">
        <f t="shared" si="701"/>
        <v>803.01384132750013</v>
      </c>
      <c r="H4527" s="19">
        <f t="shared" si="703"/>
        <v>7236.1926720225001</v>
      </c>
      <c r="I4527" s="19">
        <f t="shared" si="704"/>
        <v>144.72385344045</v>
      </c>
      <c r="J4527" s="19">
        <f t="shared" si="705"/>
        <v>2023.805004420429</v>
      </c>
      <c r="K4527" s="19">
        <f t="shared" si="702"/>
        <v>100178.34771881123</v>
      </c>
      <c r="L4527" s="19">
        <f t="shared" si="706"/>
        <v>100178.34771881123</v>
      </c>
      <c r="M4527" s="19">
        <f t="shared" si="707"/>
        <v>0</v>
      </c>
      <c r="N4527" s="107">
        <f t="shared" si="708"/>
        <v>133140.73736015917</v>
      </c>
      <c r="O4527" s="107"/>
      <c r="P4527" s="107"/>
      <c r="Q4527" s="107">
        <f t="shared" si="709"/>
        <v>40949.892602772088</v>
      </c>
      <c r="R4527" s="106"/>
    </row>
    <row r="4528" spans="1:18" x14ac:dyDescent="0.45">
      <c r="A4528" s="4">
        <v>88.32</v>
      </c>
      <c r="B4528" s="4">
        <v>3687</v>
      </c>
      <c r="C4528" s="4">
        <v>49.5</v>
      </c>
      <c r="D4528" s="11">
        <v>1.6072551663856338</v>
      </c>
      <c r="E4528" s="19">
        <v>1092.933513142231</v>
      </c>
      <c r="F4528" s="19">
        <f t="shared" si="700"/>
        <v>-1252.0926720225002</v>
      </c>
      <c r="G4528" s="19">
        <f t="shared" si="701"/>
        <v>803.01384132750013</v>
      </c>
      <c r="H4528" s="19">
        <f t="shared" si="703"/>
        <v>7236.1926720225001</v>
      </c>
      <c r="I4528" s="19">
        <f t="shared" si="704"/>
        <v>144.72385344045</v>
      </c>
      <c r="J4528" s="19">
        <f t="shared" si="705"/>
        <v>2040.6712079101812</v>
      </c>
      <c r="K4528" s="19">
        <f t="shared" si="702"/>
        <v>101013.22479155398</v>
      </c>
      <c r="L4528" s="19">
        <f t="shared" si="706"/>
        <v>101013.22479155398</v>
      </c>
      <c r="M4528" s="19">
        <f t="shared" si="707"/>
        <v>0</v>
      </c>
      <c r="N4528" s="107">
        <f t="shared" si="708"/>
        <v>133140.73736015917</v>
      </c>
      <c r="O4528" s="107"/>
      <c r="P4528" s="107"/>
      <c r="Q4528" s="107">
        <f t="shared" si="709"/>
        <v>40949.892602772088</v>
      </c>
      <c r="R4528" s="106"/>
    </row>
    <row r="4529" spans="1:18" x14ac:dyDescent="0.45">
      <c r="A4529" s="4">
        <v>88.34</v>
      </c>
      <c r="B4529" s="4">
        <v>3688</v>
      </c>
      <c r="C4529" s="4">
        <v>49.5</v>
      </c>
      <c r="D4529" s="11">
        <v>1.6333804623920665</v>
      </c>
      <c r="E4529" s="19">
        <v>1110.6987144266052</v>
      </c>
      <c r="F4529" s="19">
        <f t="shared" si="700"/>
        <v>-1252.0926720225002</v>
      </c>
      <c r="G4529" s="19">
        <f t="shared" si="701"/>
        <v>803.01384132750013</v>
      </c>
      <c r="H4529" s="19">
        <f t="shared" si="703"/>
        <v>7236.1926720225001</v>
      </c>
      <c r="I4529" s="19">
        <f t="shared" si="704"/>
        <v>144.72385344045</v>
      </c>
      <c r="J4529" s="19">
        <f t="shared" si="705"/>
        <v>2058.4364091945554</v>
      </c>
      <c r="K4529" s="19">
        <f t="shared" si="702"/>
        <v>101892.60225513049</v>
      </c>
      <c r="L4529" s="19">
        <f t="shared" si="706"/>
        <v>101892.60225513049</v>
      </c>
      <c r="M4529" s="19">
        <f t="shared" si="707"/>
        <v>0</v>
      </c>
      <c r="N4529" s="107">
        <f t="shared" si="708"/>
        <v>133140.73736015917</v>
      </c>
      <c r="O4529" s="107"/>
      <c r="P4529" s="107"/>
      <c r="Q4529" s="107">
        <f t="shared" si="709"/>
        <v>40949.892602772088</v>
      </c>
      <c r="R4529" s="106"/>
    </row>
    <row r="4530" spans="1:18" x14ac:dyDescent="0.45">
      <c r="A4530" s="4">
        <v>88.358999999999995</v>
      </c>
      <c r="B4530" s="4">
        <v>3689</v>
      </c>
      <c r="C4530" s="4">
        <v>49.6</v>
      </c>
      <c r="D4530" s="11">
        <v>1.6281137908140453</v>
      </c>
      <c r="E4530" s="19">
        <v>1107.1173777535507</v>
      </c>
      <c r="F4530" s="19">
        <f t="shared" si="700"/>
        <v>-1257.1567423744004</v>
      </c>
      <c r="G4530" s="19">
        <f t="shared" si="701"/>
        <v>806.26161896960025</v>
      </c>
      <c r="H4530" s="19">
        <f t="shared" si="703"/>
        <v>7241.2567423744003</v>
      </c>
      <c r="I4530" s="19">
        <f t="shared" si="704"/>
        <v>144.82513484748802</v>
      </c>
      <c r="J4530" s="19">
        <f t="shared" si="705"/>
        <v>2058.2041315706392</v>
      </c>
      <c r="K4530" s="19">
        <f t="shared" si="702"/>
        <v>102086.9249259037</v>
      </c>
      <c r="L4530" s="19">
        <f t="shared" si="706"/>
        <v>102086.9249259037</v>
      </c>
      <c r="M4530" s="19">
        <f t="shared" si="707"/>
        <v>0</v>
      </c>
      <c r="N4530" s="107">
        <f t="shared" si="708"/>
        <v>133140.73736015917</v>
      </c>
      <c r="O4530" s="107"/>
      <c r="P4530" s="107"/>
      <c r="Q4530" s="107">
        <f t="shared" si="709"/>
        <v>40949.892602772088</v>
      </c>
      <c r="R4530" s="106"/>
    </row>
    <row r="4531" spans="1:18" x14ac:dyDescent="0.45">
      <c r="A4531" s="4">
        <v>88.379000000000005</v>
      </c>
      <c r="B4531" s="4">
        <v>3690</v>
      </c>
      <c r="C4531" s="4">
        <v>49.6</v>
      </c>
      <c r="D4531" s="11">
        <v>1.5841671431937696</v>
      </c>
      <c r="E4531" s="19">
        <v>1077.2336573717632</v>
      </c>
      <c r="F4531" s="19">
        <f t="shared" si="700"/>
        <v>-1257.1567423744004</v>
      </c>
      <c r="G4531" s="19">
        <f t="shared" si="701"/>
        <v>806.26161896960025</v>
      </c>
      <c r="H4531" s="19">
        <f t="shared" si="703"/>
        <v>7241.2567423744003</v>
      </c>
      <c r="I4531" s="19">
        <f t="shared" si="704"/>
        <v>144.82513484748802</v>
      </c>
      <c r="J4531" s="19">
        <f t="shared" si="705"/>
        <v>2028.3204111888515</v>
      </c>
      <c r="K4531" s="19">
        <f t="shared" si="702"/>
        <v>100604.69239496703</v>
      </c>
      <c r="L4531" s="19">
        <f t="shared" si="706"/>
        <v>100604.69239496703</v>
      </c>
      <c r="M4531" s="19">
        <f t="shared" si="707"/>
        <v>0</v>
      </c>
      <c r="N4531" s="107">
        <f t="shared" si="708"/>
        <v>133140.73736015917</v>
      </c>
      <c r="O4531" s="107"/>
      <c r="P4531" s="107"/>
      <c r="Q4531" s="107">
        <f t="shared" si="709"/>
        <v>40949.892602772088</v>
      </c>
      <c r="R4531" s="106"/>
    </row>
    <row r="4532" spans="1:18" x14ac:dyDescent="0.45">
      <c r="A4532" s="4">
        <v>88.397999999999996</v>
      </c>
      <c r="B4532" s="4">
        <v>3690</v>
      </c>
      <c r="C4532" s="4">
        <v>49.7</v>
      </c>
      <c r="D4532" s="11">
        <v>1.5174623711157067</v>
      </c>
      <c r="E4532" s="19">
        <v>1031.8744123586805</v>
      </c>
      <c r="F4532" s="19">
        <f t="shared" si="700"/>
        <v>-1262.2310328481003</v>
      </c>
      <c r="G4532" s="19">
        <f t="shared" si="701"/>
        <v>809.51595115790019</v>
      </c>
      <c r="H4532" s="19">
        <f t="shared" si="703"/>
        <v>7246.3310328481002</v>
      </c>
      <c r="I4532" s="19">
        <f t="shared" si="704"/>
        <v>144.926620656962</v>
      </c>
      <c r="J4532" s="19">
        <f t="shared" si="705"/>
        <v>1986.3169841735428</v>
      </c>
      <c r="K4532" s="19">
        <f t="shared" si="702"/>
        <v>98719.954113425076</v>
      </c>
      <c r="L4532" s="19">
        <f t="shared" si="706"/>
        <v>98719.954113425076</v>
      </c>
      <c r="M4532" s="19">
        <f t="shared" si="707"/>
        <v>0</v>
      </c>
      <c r="N4532" s="107">
        <f t="shared" si="708"/>
        <v>133140.73736015917</v>
      </c>
      <c r="O4532" s="107"/>
      <c r="P4532" s="107"/>
      <c r="Q4532" s="107">
        <f t="shared" si="709"/>
        <v>40949.892602772088</v>
      </c>
      <c r="R4532" s="106"/>
    </row>
    <row r="4533" spans="1:18" x14ac:dyDescent="0.45">
      <c r="A4533" s="4">
        <v>88.418000000000006</v>
      </c>
      <c r="B4533" s="4">
        <v>3691</v>
      </c>
      <c r="C4533" s="4">
        <v>49.7</v>
      </c>
      <c r="D4533" s="11">
        <v>1.4919344501517529</v>
      </c>
      <c r="E4533" s="19">
        <v>1014.5154261031919</v>
      </c>
      <c r="F4533" s="19">
        <f t="shared" si="700"/>
        <v>-1262.2310328481003</v>
      </c>
      <c r="G4533" s="19">
        <f t="shared" si="701"/>
        <v>809.51595115790019</v>
      </c>
      <c r="H4533" s="19">
        <f t="shared" si="703"/>
        <v>7246.3310328481002</v>
      </c>
      <c r="I4533" s="19">
        <f t="shared" si="704"/>
        <v>144.926620656962</v>
      </c>
      <c r="J4533" s="19">
        <f t="shared" si="705"/>
        <v>1968.9579979180542</v>
      </c>
      <c r="K4533" s="19">
        <f t="shared" si="702"/>
        <v>97857.212496527296</v>
      </c>
      <c r="L4533" s="19">
        <f t="shared" si="706"/>
        <v>97857.212496527296</v>
      </c>
      <c r="M4533" s="19">
        <f t="shared" si="707"/>
        <v>0</v>
      </c>
      <c r="N4533" s="107">
        <f t="shared" si="708"/>
        <v>133140.73736015917</v>
      </c>
      <c r="O4533" s="107"/>
      <c r="P4533" s="107"/>
      <c r="Q4533" s="107">
        <f t="shared" si="709"/>
        <v>40949.892602772088</v>
      </c>
      <c r="R4533" s="106"/>
    </row>
    <row r="4534" spans="1:18" x14ac:dyDescent="0.45">
      <c r="A4534" s="4">
        <v>88.438000000000002</v>
      </c>
      <c r="B4534" s="4">
        <v>3692</v>
      </c>
      <c r="C4534" s="4">
        <v>49.7</v>
      </c>
      <c r="D4534" s="11">
        <v>1.5083509345819468</v>
      </c>
      <c r="E4534" s="19">
        <v>1025.6786355157237</v>
      </c>
      <c r="F4534" s="19">
        <f t="shared" si="700"/>
        <v>-1262.2310328481003</v>
      </c>
      <c r="G4534" s="19">
        <f t="shared" si="701"/>
        <v>809.51595115790019</v>
      </c>
      <c r="H4534" s="19">
        <f t="shared" si="703"/>
        <v>7246.3310328481002</v>
      </c>
      <c r="I4534" s="19">
        <f t="shared" si="704"/>
        <v>144.926620656962</v>
      </c>
      <c r="J4534" s="19">
        <f t="shared" si="705"/>
        <v>1980.121207330586</v>
      </c>
      <c r="K4534" s="19">
        <f t="shared" si="702"/>
        <v>98412.024004330131</v>
      </c>
      <c r="L4534" s="19">
        <f t="shared" si="706"/>
        <v>98412.024004330131</v>
      </c>
      <c r="M4534" s="19">
        <f t="shared" si="707"/>
        <v>0</v>
      </c>
      <c r="N4534" s="107">
        <f t="shared" si="708"/>
        <v>133140.73736015917</v>
      </c>
      <c r="O4534" s="107"/>
      <c r="P4534" s="107"/>
      <c r="Q4534" s="107">
        <f t="shared" si="709"/>
        <v>40949.892602772088</v>
      </c>
      <c r="R4534" s="106"/>
    </row>
    <row r="4535" spans="1:18" x14ac:dyDescent="0.45">
      <c r="A4535" s="4">
        <v>88.456999999999994</v>
      </c>
      <c r="B4535" s="4">
        <v>3693</v>
      </c>
      <c r="C4535" s="4">
        <v>49.8</v>
      </c>
      <c r="D4535" s="11">
        <v>1.5564606036376794</v>
      </c>
      <c r="E4535" s="19">
        <v>1058.393210473622</v>
      </c>
      <c r="F4535" s="19">
        <f t="shared" si="700"/>
        <v>-1267.3155434435998</v>
      </c>
      <c r="G4535" s="19">
        <f t="shared" si="701"/>
        <v>812.77683789239995</v>
      </c>
      <c r="H4535" s="19">
        <f t="shared" si="703"/>
        <v>7251.4155434435997</v>
      </c>
      <c r="I4535" s="19">
        <f t="shared" si="704"/>
        <v>145.02831086887201</v>
      </c>
      <c r="J4535" s="19">
        <f t="shared" si="705"/>
        <v>2016.198359234894</v>
      </c>
      <c r="K4535" s="19">
        <f t="shared" si="702"/>
        <v>100406.67828989771</v>
      </c>
      <c r="L4535" s="19">
        <f t="shared" si="706"/>
        <v>100406.67828989771</v>
      </c>
      <c r="M4535" s="19">
        <f t="shared" si="707"/>
        <v>0</v>
      </c>
      <c r="N4535" s="107">
        <f t="shared" si="708"/>
        <v>133140.73736015917</v>
      </c>
      <c r="O4535" s="107"/>
      <c r="P4535" s="107"/>
      <c r="Q4535" s="107">
        <f t="shared" si="709"/>
        <v>40949.892602772088</v>
      </c>
      <c r="R4535" s="106"/>
    </row>
    <row r="4536" spans="1:18" x14ac:dyDescent="0.45">
      <c r="A4536" s="4">
        <v>88.477000000000004</v>
      </c>
      <c r="B4536" s="4">
        <v>3694</v>
      </c>
      <c r="C4536" s="4">
        <v>49.8</v>
      </c>
      <c r="D4536" s="11">
        <v>1.6384076721524294</v>
      </c>
      <c r="E4536" s="19">
        <v>1114.1172170636521</v>
      </c>
      <c r="F4536" s="19">
        <f t="shared" si="700"/>
        <v>-1267.3155434435998</v>
      </c>
      <c r="G4536" s="19">
        <f t="shared" si="701"/>
        <v>812.77683789239995</v>
      </c>
      <c r="H4536" s="19">
        <f t="shared" si="703"/>
        <v>7251.4155434435997</v>
      </c>
      <c r="I4536" s="19">
        <f t="shared" si="704"/>
        <v>145.02831086887201</v>
      </c>
      <c r="J4536" s="19">
        <f t="shared" si="705"/>
        <v>2071.9223658249239</v>
      </c>
      <c r="K4536" s="19">
        <f t="shared" si="702"/>
        <v>103181.73381808121</v>
      </c>
      <c r="L4536" s="19">
        <f t="shared" si="706"/>
        <v>103181.73381808121</v>
      </c>
      <c r="M4536" s="19">
        <f t="shared" si="707"/>
        <v>0</v>
      </c>
      <c r="N4536" s="107">
        <f t="shared" si="708"/>
        <v>133140.73736015917</v>
      </c>
      <c r="O4536" s="107"/>
      <c r="P4536" s="107"/>
      <c r="Q4536" s="107">
        <f t="shared" si="709"/>
        <v>40949.892602772088</v>
      </c>
      <c r="R4536" s="106"/>
    </row>
    <row r="4537" spans="1:18" x14ac:dyDescent="0.45">
      <c r="A4537" s="4">
        <v>88.495999999999995</v>
      </c>
      <c r="B4537" s="4">
        <v>3695</v>
      </c>
      <c r="C4537" s="4">
        <v>49.8</v>
      </c>
      <c r="D4537" s="11">
        <v>1.7101397837182442</v>
      </c>
      <c r="E4537" s="19">
        <v>1162.8950529284061</v>
      </c>
      <c r="F4537" s="19">
        <f t="shared" si="700"/>
        <v>-1267.3155434435998</v>
      </c>
      <c r="G4537" s="19">
        <f t="shared" si="701"/>
        <v>812.77683789239995</v>
      </c>
      <c r="H4537" s="19">
        <f t="shared" si="703"/>
        <v>7251.4155434435997</v>
      </c>
      <c r="I4537" s="19">
        <f t="shared" si="704"/>
        <v>145.02831086887201</v>
      </c>
      <c r="J4537" s="19">
        <f t="shared" si="705"/>
        <v>2120.7002016896781</v>
      </c>
      <c r="K4537" s="19">
        <f t="shared" si="702"/>
        <v>105610.87004414597</v>
      </c>
      <c r="L4537" s="19">
        <f t="shared" si="706"/>
        <v>105610.87004414597</v>
      </c>
      <c r="M4537" s="19">
        <f t="shared" si="707"/>
        <v>0</v>
      </c>
      <c r="N4537" s="107">
        <f t="shared" si="708"/>
        <v>133140.73736015917</v>
      </c>
      <c r="O4537" s="107"/>
      <c r="P4537" s="107"/>
      <c r="Q4537" s="107">
        <f t="shared" si="709"/>
        <v>40949.892602772088</v>
      </c>
      <c r="R4537" s="106"/>
    </row>
    <row r="4538" spans="1:18" x14ac:dyDescent="0.45">
      <c r="A4538" s="4">
        <v>88.516000000000005</v>
      </c>
      <c r="B4538" s="4">
        <v>3696</v>
      </c>
      <c r="C4538" s="4">
        <v>49.9</v>
      </c>
      <c r="D4538" s="11">
        <v>1.7715287342101331</v>
      </c>
      <c r="E4538" s="19">
        <v>1204.6395392628906</v>
      </c>
      <c r="F4538" s="19">
        <f t="shared" si="700"/>
        <v>-1272.4102741609001</v>
      </c>
      <c r="G4538" s="19">
        <f t="shared" si="701"/>
        <v>816.04427917309999</v>
      </c>
      <c r="H4538" s="19">
        <f t="shared" si="703"/>
        <v>7256.5102741609007</v>
      </c>
      <c r="I4538" s="19">
        <f t="shared" si="704"/>
        <v>145.13020548321802</v>
      </c>
      <c r="J4538" s="19">
        <f t="shared" si="705"/>
        <v>2165.8140239192085</v>
      </c>
      <c r="K4538" s="19">
        <f t="shared" si="702"/>
        <v>108074.1197935685</v>
      </c>
      <c r="L4538" s="19">
        <f t="shared" si="706"/>
        <v>108074.1197935685</v>
      </c>
      <c r="M4538" s="19">
        <f t="shared" si="707"/>
        <v>0</v>
      </c>
      <c r="N4538" s="107">
        <f t="shared" si="708"/>
        <v>133140.73736015917</v>
      </c>
      <c r="O4538" s="107"/>
      <c r="P4538" s="107"/>
      <c r="Q4538" s="107">
        <f t="shared" si="709"/>
        <v>40949.892602772088</v>
      </c>
      <c r="R4538" s="106"/>
    </row>
    <row r="4539" spans="1:18" x14ac:dyDescent="0.45">
      <c r="A4539" s="4">
        <v>88.534999999999997</v>
      </c>
      <c r="B4539" s="4">
        <v>3697</v>
      </c>
      <c r="C4539" s="4">
        <v>49.9</v>
      </c>
      <c r="D4539" s="11">
        <v>1.7891069718358528</v>
      </c>
      <c r="E4539" s="19">
        <v>1216.5927408483799</v>
      </c>
      <c r="F4539" s="19">
        <f t="shared" si="700"/>
        <v>-1272.4102741609001</v>
      </c>
      <c r="G4539" s="19">
        <f t="shared" si="701"/>
        <v>816.04427917309999</v>
      </c>
      <c r="H4539" s="19">
        <f t="shared" si="703"/>
        <v>7256.5102741609007</v>
      </c>
      <c r="I4539" s="19">
        <f t="shared" si="704"/>
        <v>145.13020548321802</v>
      </c>
      <c r="J4539" s="19">
        <f t="shared" si="705"/>
        <v>2177.7672255046978</v>
      </c>
      <c r="K4539" s="19">
        <f t="shared" si="702"/>
        <v>108670.58455268442</v>
      </c>
      <c r="L4539" s="19">
        <f t="shared" si="706"/>
        <v>108670.58455268442</v>
      </c>
      <c r="M4539" s="19">
        <f t="shared" si="707"/>
        <v>0</v>
      </c>
      <c r="N4539" s="107">
        <f t="shared" si="708"/>
        <v>133140.73736015917</v>
      </c>
      <c r="O4539" s="107"/>
      <c r="P4539" s="107"/>
      <c r="Q4539" s="107">
        <f t="shared" si="709"/>
        <v>40949.892602772088</v>
      </c>
      <c r="R4539" s="106"/>
    </row>
    <row r="4540" spans="1:18" x14ac:dyDescent="0.45">
      <c r="A4540" s="4">
        <v>88.555000000000007</v>
      </c>
      <c r="B4540" s="4">
        <v>3698</v>
      </c>
      <c r="C4540" s="4">
        <v>50</v>
      </c>
      <c r="D4540" s="11">
        <v>1.7582395625836891</v>
      </c>
      <c r="E4540" s="19">
        <v>1195.6029025569085</v>
      </c>
      <c r="F4540" s="19">
        <f t="shared" si="700"/>
        <v>-1277.5152250000001</v>
      </c>
      <c r="G4540" s="19">
        <f t="shared" si="701"/>
        <v>819.31827500000009</v>
      </c>
      <c r="H4540" s="19">
        <f t="shared" si="703"/>
        <v>7261.6152250000005</v>
      </c>
      <c r="I4540" s="19">
        <f t="shared" si="704"/>
        <v>145.23230450000003</v>
      </c>
      <c r="J4540" s="19">
        <f t="shared" si="705"/>
        <v>2160.1534820569086</v>
      </c>
      <c r="K4540" s="19">
        <f t="shared" si="702"/>
        <v>108007.67410284543</v>
      </c>
      <c r="L4540" s="19">
        <f t="shared" si="706"/>
        <v>108007.67410284543</v>
      </c>
      <c r="M4540" s="19">
        <f t="shared" si="707"/>
        <v>0</v>
      </c>
      <c r="N4540" s="107">
        <f t="shared" si="708"/>
        <v>133140.73736015917</v>
      </c>
      <c r="O4540" s="107"/>
      <c r="P4540" s="107"/>
      <c r="Q4540" s="107">
        <f t="shared" si="709"/>
        <v>40949.892602772088</v>
      </c>
      <c r="R4540" s="106"/>
    </row>
    <row r="4541" spans="1:18" x14ac:dyDescent="0.45">
      <c r="A4541" s="4">
        <v>88.573999999999998</v>
      </c>
      <c r="B4541" s="4">
        <v>3699</v>
      </c>
      <c r="C4541" s="4">
        <v>50</v>
      </c>
      <c r="D4541" s="11">
        <v>1.5947528051121918</v>
      </c>
      <c r="E4541" s="19">
        <v>1084.4319074762905</v>
      </c>
      <c r="F4541" s="19">
        <f t="shared" si="700"/>
        <v>-1277.5152250000001</v>
      </c>
      <c r="G4541" s="19">
        <f t="shared" si="701"/>
        <v>819.31827500000009</v>
      </c>
      <c r="H4541" s="19">
        <f t="shared" si="703"/>
        <v>7261.6152250000005</v>
      </c>
      <c r="I4541" s="19">
        <f t="shared" si="704"/>
        <v>145.23230450000003</v>
      </c>
      <c r="J4541" s="19">
        <f t="shared" si="705"/>
        <v>2048.9824869762906</v>
      </c>
      <c r="K4541" s="19">
        <f t="shared" si="702"/>
        <v>102449.12434881453</v>
      </c>
      <c r="L4541" s="19">
        <f t="shared" si="706"/>
        <v>102449.12434881453</v>
      </c>
      <c r="M4541" s="19">
        <f t="shared" si="707"/>
        <v>0</v>
      </c>
      <c r="N4541" s="107">
        <f t="shared" si="708"/>
        <v>133140.73736015917</v>
      </c>
      <c r="O4541" s="107"/>
      <c r="P4541" s="107"/>
      <c r="Q4541" s="107">
        <f t="shared" si="709"/>
        <v>40949.892602772088</v>
      </c>
      <c r="R4541" s="106"/>
    </row>
    <row r="4542" spans="1:18" x14ac:dyDescent="0.45">
      <c r="A4542" s="4">
        <v>88.593999999999994</v>
      </c>
      <c r="B4542" s="4">
        <v>3700</v>
      </c>
      <c r="C4542" s="4">
        <v>50.1</v>
      </c>
      <c r="D4542" s="11">
        <v>1.4635655395066991</v>
      </c>
      <c r="E4542" s="19">
        <v>995.22456686455541</v>
      </c>
      <c r="F4542" s="19">
        <f t="shared" si="700"/>
        <v>-1282.6303959609004</v>
      </c>
      <c r="G4542" s="19">
        <f t="shared" si="701"/>
        <v>822.59882537310023</v>
      </c>
      <c r="H4542" s="19">
        <f t="shared" si="703"/>
        <v>7266.7303959609008</v>
      </c>
      <c r="I4542" s="19">
        <f t="shared" si="704"/>
        <v>145.33460791921803</v>
      </c>
      <c r="J4542" s="19">
        <f t="shared" si="705"/>
        <v>1963.1580001568739</v>
      </c>
      <c r="K4542" s="19">
        <f t="shared" si="702"/>
        <v>98354.215807859378</v>
      </c>
      <c r="L4542" s="19">
        <f t="shared" si="706"/>
        <v>98354.215807859378</v>
      </c>
      <c r="M4542" s="19">
        <f t="shared" si="707"/>
        <v>0</v>
      </c>
      <c r="N4542" s="107">
        <f t="shared" si="708"/>
        <v>133140.73736015917</v>
      </c>
      <c r="O4542" s="107"/>
      <c r="P4542" s="107"/>
      <c r="Q4542" s="107">
        <f t="shared" si="709"/>
        <v>40949.892602772088</v>
      </c>
      <c r="R4542" s="106"/>
    </row>
    <row r="4543" spans="1:18" x14ac:dyDescent="0.45">
      <c r="A4543" s="4">
        <v>88.613</v>
      </c>
      <c r="B4543" s="4">
        <v>3701</v>
      </c>
      <c r="C4543" s="4">
        <v>50.1</v>
      </c>
      <c r="D4543" s="11">
        <v>1.4447457479631554</v>
      </c>
      <c r="E4543" s="19">
        <v>982.42710861494561</v>
      </c>
      <c r="F4543" s="19">
        <f t="shared" si="700"/>
        <v>-1282.6303959609004</v>
      </c>
      <c r="G4543" s="19">
        <f t="shared" si="701"/>
        <v>822.59882537310023</v>
      </c>
      <c r="H4543" s="19">
        <f t="shared" si="703"/>
        <v>7266.7303959609008</v>
      </c>
      <c r="I4543" s="19">
        <f t="shared" si="704"/>
        <v>145.33460791921803</v>
      </c>
      <c r="J4543" s="19">
        <f t="shared" si="705"/>
        <v>1950.360541907264</v>
      </c>
      <c r="K4543" s="19">
        <f t="shared" si="702"/>
        <v>97713.063149553927</v>
      </c>
      <c r="L4543" s="19">
        <f t="shared" si="706"/>
        <v>97713.063149553927</v>
      </c>
      <c r="M4543" s="19">
        <f t="shared" si="707"/>
        <v>0</v>
      </c>
      <c r="N4543" s="107">
        <f t="shared" si="708"/>
        <v>133140.73736015917</v>
      </c>
      <c r="O4543" s="107"/>
      <c r="P4543" s="107"/>
      <c r="Q4543" s="107">
        <f t="shared" si="709"/>
        <v>40949.892602772088</v>
      </c>
      <c r="R4543" s="106"/>
    </row>
    <row r="4544" spans="1:18" x14ac:dyDescent="0.45">
      <c r="A4544" s="4">
        <v>88.632999999999996</v>
      </c>
      <c r="B4544" s="4">
        <v>3702</v>
      </c>
      <c r="C4544" s="4">
        <v>50.1</v>
      </c>
      <c r="D4544" s="11">
        <v>1.5356251934212641</v>
      </c>
      <c r="E4544" s="19">
        <v>1044.2251315264596</v>
      </c>
      <c r="F4544" s="19">
        <f t="shared" si="700"/>
        <v>-1282.6303959609004</v>
      </c>
      <c r="G4544" s="19">
        <f t="shared" si="701"/>
        <v>822.59882537310023</v>
      </c>
      <c r="H4544" s="19">
        <f t="shared" si="703"/>
        <v>7266.7303959609008</v>
      </c>
      <c r="I4544" s="19">
        <f t="shared" si="704"/>
        <v>145.33460791921803</v>
      </c>
      <c r="J4544" s="19">
        <f t="shared" si="705"/>
        <v>2012.1585648187779</v>
      </c>
      <c r="K4544" s="19">
        <f t="shared" si="702"/>
        <v>100809.14409742078</v>
      </c>
      <c r="L4544" s="19">
        <f t="shared" si="706"/>
        <v>100809.14409742078</v>
      </c>
      <c r="M4544" s="19">
        <f t="shared" si="707"/>
        <v>0</v>
      </c>
      <c r="N4544" s="107">
        <f t="shared" si="708"/>
        <v>133140.73736015917</v>
      </c>
      <c r="O4544" s="107"/>
      <c r="P4544" s="107"/>
      <c r="Q4544" s="107">
        <f t="shared" si="709"/>
        <v>40949.892602772088</v>
      </c>
      <c r="R4544" s="106"/>
    </row>
    <row r="4545" spans="1:18" x14ac:dyDescent="0.45">
      <c r="A4545" s="4">
        <v>88.652000000000001</v>
      </c>
      <c r="B4545" s="4">
        <v>3703</v>
      </c>
      <c r="C4545" s="4">
        <v>50.2</v>
      </c>
      <c r="D4545" s="11">
        <v>1.6112712395490558</v>
      </c>
      <c r="E4545" s="19">
        <v>1095.664442893358</v>
      </c>
      <c r="F4545" s="19">
        <f t="shared" si="700"/>
        <v>-1287.7557870436003</v>
      </c>
      <c r="G4545" s="19">
        <f t="shared" si="701"/>
        <v>825.8859302924003</v>
      </c>
      <c r="H4545" s="19">
        <f t="shared" si="703"/>
        <v>7271.8557870436007</v>
      </c>
      <c r="I4545" s="19">
        <f t="shared" si="704"/>
        <v>145.43711574087203</v>
      </c>
      <c r="J4545" s="19">
        <f t="shared" si="705"/>
        <v>2066.9874889266302</v>
      </c>
      <c r="K4545" s="19">
        <f t="shared" si="702"/>
        <v>103762.77194411684</v>
      </c>
      <c r="L4545" s="19">
        <f t="shared" si="706"/>
        <v>103762.77194411684</v>
      </c>
      <c r="M4545" s="19">
        <f t="shared" si="707"/>
        <v>0</v>
      </c>
      <c r="N4545" s="107">
        <f t="shared" si="708"/>
        <v>133140.73736015917</v>
      </c>
      <c r="O4545" s="107"/>
      <c r="P4545" s="107"/>
      <c r="Q4545" s="107">
        <f t="shared" si="709"/>
        <v>40949.892602772088</v>
      </c>
      <c r="R4545" s="106"/>
    </row>
    <row r="4546" spans="1:18" x14ac:dyDescent="0.45">
      <c r="A4546" s="4">
        <v>88.671999999999997</v>
      </c>
      <c r="B4546" s="4">
        <v>3704</v>
      </c>
      <c r="C4546" s="4">
        <v>50.2</v>
      </c>
      <c r="D4546" s="11">
        <v>1.6629775793591142</v>
      </c>
      <c r="E4546" s="19">
        <v>1130.8247539641977</v>
      </c>
      <c r="F4546" s="19">
        <f t="shared" si="700"/>
        <v>-1287.7557870436003</v>
      </c>
      <c r="G4546" s="19">
        <f t="shared" si="701"/>
        <v>825.8859302924003</v>
      </c>
      <c r="H4546" s="19">
        <f t="shared" si="703"/>
        <v>7271.8557870436007</v>
      </c>
      <c r="I4546" s="19">
        <f t="shared" si="704"/>
        <v>145.43711574087203</v>
      </c>
      <c r="J4546" s="19">
        <f t="shared" si="705"/>
        <v>2102.14779999747</v>
      </c>
      <c r="K4546" s="19">
        <f t="shared" si="702"/>
        <v>105527.81955987299</v>
      </c>
      <c r="L4546" s="19">
        <f t="shared" si="706"/>
        <v>105527.81955987299</v>
      </c>
      <c r="M4546" s="19">
        <f t="shared" si="707"/>
        <v>0</v>
      </c>
      <c r="N4546" s="107">
        <f t="shared" si="708"/>
        <v>133140.73736015917</v>
      </c>
      <c r="O4546" s="107"/>
      <c r="P4546" s="107"/>
      <c r="Q4546" s="107">
        <f t="shared" si="709"/>
        <v>40949.892602772088</v>
      </c>
      <c r="R4546" s="106"/>
    </row>
    <row r="4547" spans="1:18" x14ac:dyDescent="0.45">
      <c r="A4547" s="4">
        <v>88.691000000000003</v>
      </c>
      <c r="B4547" s="4">
        <v>3705</v>
      </c>
      <c r="C4547" s="4">
        <v>50.2</v>
      </c>
      <c r="D4547" s="11">
        <v>1.6397736738534978</v>
      </c>
      <c r="E4547" s="19">
        <v>1115.0460982203786</v>
      </c>
      <c r="F4547" s="19">
        <f t="shared" si="700"/>
        <v>-1287.7557870436003</v>
      </c>
      <c r="G4547" s="19">
        <f t="shared" si="701"/>
        <v>825.8859302924003</v>
      </c>
      <c r="H4547" s="19">
        <f t="shared" si="703"/>
        <v>7271.8557870436007</v>
      </c>
      <c r="I4547" s="19">
        <f t="shared" si="704"/>
        <v>145.43711574087203</v>
      </c>
      <c r="J4547" s="19">
        <f t="shared" si="705"/>
        <v>2086.3691442536506</v>
      </c>
      <c r="K4547" s="19">
        <f t="shared" si="702"/>
        <v>104735.73104153326</v>
      </c>
      <c r="L4547" s="19">
        <f t="shared" si="706"/>
        <v>104735.73104153326</v>
      </c>
      <c r="M4547" s="19">
        <f t="shared" si="707"/>
        <v>0</v>
      </c>
      <c r="N4547" s="107">
        <f t="shared" si="708"/>
        <v>133140.73736015917</v>
      </c>
      <c r="O4547" s="107"/>
      <c r="P4547" s="107"/>
      <c r="Q4547" s="107">
        <f t="shared" si="709"/>
        <v>40949.892602772088</v>
      </c>
      <c r="R4547" s="106"/>
    </row>
    <row r="4548" spans="1:18" x14ac:dyDescent="0.45">
      <c r="A4548" s="4">
        <v>88.710999999999999</v>
      </c>
      <c r="B4548" s="4">
        <v>3706</v>
      </c>
      <c r="C4548" s="4">
        <v>50.3</v>
      </c>
      <c r="D4548" s="11">
        <v>1.5895204238579026</v>
      </c>
      <c r="E4548" s="19">
        <v>1080.8738882233738</v>
      </c>
      <c r="F4548" s="19">
        <f t="shared" si="700"/>
        <v>-1292.8913982481001</v>
      </c>
      <c r="G4548" s="19">
        <f t="shared" si="701"/>
        <v>829.17958975789998</v>
      </c>
      <c r="H4548" s="19">
        <f t="shared" si="703"/>
        <v>7276.9913982481003</v>
      </c>
      <c r="I4548" s="19">
        <f t="shared" si="704"/>
        <v>145.539827964962</v>
      </c>
      <c r="J4548" s="19">
        <f t="shared" si="705"/>
        <v>2055.5933059462359</v>
      </c>
      <c r="K4548" s="19">
        <f t="shared" si="702"/>
        <v>103396.34328909566</v>
      </c>
      <c r="L4548" s="19">
        <f t="shared" si="706"/>
        <v>103396.34328909566</v>
      </c>
      <c r="M4548" s="19">
        <f t="shared" si="707"/>
        <v>0</v>
      </c>
      <c r="N4548" s="107">
        <f t="shared" si="708"/>
        <v>133140.73736015917</v>
      </c>
      <c r="O4548" s="107"/>
      <c r="P4548" s="107"/>
      <c r="Q4548" s="107">
        <f t="shared" si="709"/>
        <v>40949.892602772088</v>
      </c>
      <c r="R4548" s="106"/>
    </row>
    <row r="4549" spans="1:18" x14ac:dyDescent="0.45">
      <c r="A4549" s="4">
        <v>88.73</v>
      </c>
      <c r="B4549" s="4">
        <v>3707</v>
      </c>
      <c r="C4549" s="4">
        <v>50.3</v>
      </c>
      <c r="D4549" s="11">
        <v>1.4866414789041276</v>
      </c>
      <c r="E4549" s="19">
        <v>1010.9162056548067</v>
      </c>
      <c r="F4549" s="19">
        <f t="shared" si="700"/>
        <v>-1292.8913982481001</v>
      </c>
      <c r="G4549" s="19">
        <f t="shared" si="701"/>
        <v>829.17958975789998</v>
      </c>
      <c r="H4549" s="19">
        <f t="shared" si="703"/>
        <v>7276.9913982481003</v>
      </c>
      <c r="I4549" s="19">
        <f t="shared" si="704"/>
        <v>145.539827964962</v>
      </c>
      <c r="J4549" s="19">
        <f t="shared" si="705"/>
        <v>1985.6356233776687</v>
      </c>
      <c r="K4549" s="19">
        <f t="shared" si="702"/>
        <v>99877.471855896729</v>
      </c>
      <c r="L4549" s="19">
        <f t="shared" si="706"/>
        <v>99877.471855896729</v>
      </c>
      <c r="M4549" s="19">
        <f t="shared" si="707"/>
        <v>0</v>
      </c>
      <c r="N4549" s="107">
        <f t="shared" si="708"/>
        <v>133140.73736015917</v>
      </c>
      <c r="O4549" s="107"/>
      <c r="P4549" s="107"/>
      <c r="Q4549" s="107">
        <f t="shared" si="709"/>
        <v>40949.892602772088</v>
      </c>
      <c r="R4549" s="106"/>
    </row>
    <row r="4550" spans="1:18" x14ac:dyDescent="0.45">
      <c r="A4550" s="4">
        <v>88.75</v>
      </c>
      <c r="B4550" s="4">
        <v>3708</v>
      </c>
      <c r="C4550" s="4">
        <v>50.4</v>
      </c>
      <c r="D4550" s="11">
        <v>1.4245073931845031</v>
      </c>
      <c r="E4550" s="19">
        <v>968.66502736546215</v>
      </c>
      <c r="F4550" s="19">
        <f t="shared" ref="F4550:F4613" si="710">0.5*1.27*1.223*-0.658*C4550^2</f>
        <v>-1298.0372295744</v>
      </c>
      <c r="G4550" s="19">
        <f t="shared" ref="G4550:G4613" si="711">0.5*1.27*1.223*0.422*C4550^2</f>
        <v>832.47980376960004</v>
      </c>
      <c r="H4550" s="19">
        <f t="shared" si="703"/>
        <v>7282.1372295744004</v>
      </c>
      <c r="I4550" s="19">
        <f t="shared" si="704"/>
        <v>145.64274459148803</v>
      </c>
      <c r="J4550" s="19">
        <f t="shared" si="705"/>
        <v>1946.7875757265504</v>
      </c>
      <c r="K4550" s="19">
        <f t="shared" ref="K4550:K4613" si="712">J4550*C4550</f>
        <v>98118.093816618129</v>
      </c>
      <c r="L4550" s="19">
        <f t="shared" si="706"/>
        <v>98118.093816618129</v>
      </c>
      <c r="M4550" s="19">
        <f t="shared" si="707"/>
        <v>0</v>
      </c>
      <c r="N4550" s="107">
        <f t="shared" si="708"/>
        <v>133140.73736015917</v>
      </c>
      <c r="O4550" s="107"/>
      <c r="P4550" s="107"/>
      <c r="Q4550" s="107">
        <f t="shared" si="709"/>
        <v>40949.892602772088</v>
      </c>
      <c r="R4550" s="106"/>
    </row>
    <row r="4551" spans="1:18" x14ac:dyDescent="0.45">
      <c r="A4551" s="4">
        <v>88.77</v>
      </c>
      <c r="B4551" s="4">
        <v>3709</v>
      </c>
      <c r="C4551" s="4">
        <v>50.4</v>
      </c>
      <c r="D4551" s="11">
        <v>1.455387994744197</v>
      </c>
      <c r="E4551" s="19">
        <v>989.66383642605399</v>
      </c>
      <c r="F4551" s="19">
        <f t="shared" si="710"/>
        <v>-1298.0372295744</v>
      </c>
      <c r="G4551" s="19">
        <f t="shared" si="711"/>
        <v>832.47980376960004</v>
      </c>
      <c r="H4551" s="19">
        <f t="shared" ref="H4551:H4614" si="713">5984.1-F4551</f>
        <v>7282.1372295744004</v>
      </c>
      <c r="I4551" s="19">
        <f t="shared" ref="I4551:I4614" si="714">H4551*0.02</f>
        <v>145.64274459148803</v>
      </c>
      <c r="J4551" s="19">
        <f t="shared" ref="J4551:J4614" si="715">E4551+G4551+I4551</f>
        <v>1967.786384787142</v>
      </c>
      <c r="K4551" s="19">
        <f t="shared" si="712"/>
        <v>99176.43379327195</v>
      </c>
      <c r="L4551" s="19">
        <f t="shared" ref="L4551:L4614" si="716">IF(K4551&lt;0, K4551-K4551,K4551)</f>
        <v>99176.43379327195</v>
      </c>
      <c r="M4551" s="19">
        <f t="shared" ref="M4551:M4614" si="717">IF(K4551&gt;0, K4551-K4551,K4551)</f>
        <v>0</v>
      </c>
      <c r="N4551" s="107">
        <f t="shared" ref="N4551:N4614" si="718">N4548</f>
        <v>133140.73736015917</v>
      </c>
      <c r="O4551" s="107"/>
      <c r="P4551" s="107"/>
      <c r="Q4551" s="107">
        <f t="shared" ref="Q4551:Q4614" si="719">Q4548</f>
        <v>40949.892602772088</v>
      </c>
      <c r="R4551" s="106"/>
    </row>
    <row r="4552" spans="1:18" x14ac:dyDescent="0.45">
      <c r="A4552" s="4">
        <v>88.789000000000001</v>
      </c>
      <c r="B4552" s="4">
        <v>3710</v>
      </c>
      <c r="C4552" s="4">
        <v>50.4</v>
      </c>
      <c r="D4552" s="11">
        <v>1.5695713618160678</v>
      </c>
      <c r="E4552" s="19">
        <v>1067.3085260349262</v>
      </c>
      <c r="F4552" s="19">
        <f t="shared" si="710"/>
        <v>-1298.0372295744</v>
      </c>
      <c r="G4552" s="19">
        <f t="shared" si="711"/>
        <v>832.47980376960004</v>
      </c>
      <c r="H4552" s="19">
        <f t="shared" si="713"/>
        <v>7282.1372295744004</v>
      </c>
      <c r="I4552" s="19">
        <f t="shared" si="714"/>
        <v>145.64274459148803</v>
      </c>
      <c r="J4552" s="19">
        <f t="shared" si="715"/>
        <v>2045.4310743960143</v>
      </c>
      <c r="K4552" s="19">
        <f t="shared" si="712"/>
        <v>103089.72614955912</v>
      </c>
      <c r="L4552" s="19">
        <f t="shared" si="716"/>
        <v>103089.72614955912</v>
      </c>
      <c r="M4552" s="19">
        <f t="shared" si="717"/>
        <v>0</v>
      </c>
      <c r="N4552" s="107">
        <f t="shared" si="718"/>
        <v>133140.73736015917</v>
      </c>
      <c r="O4552" s="107"/>
      <c r="P4552" s="107"/>
      <c r="Q4552" s="107">
        <f t="shared" si="719"/>
        <v>40949.892602772088</v>
      </c>
      <c r="R4552" s="106"/>
    </row>
    <row r="4553" spans="1:18" x14ac:dyDescent="0.45">
      <c r="A4553" s="4">
        <v>88.808999999999997</v>
      </c>
      <c r="B4553" s="4">
        <v>3711</v>
      </c>
      <c r="C4553" s="4">
        <v>50.5</v>
      </c>
      <c r="D4553" s="11">
        <v>1.6443427466915264</v>
      </c>
      <c r="E4553" s="19">
        <v>1118.1530677502378</v>
      </c>
      <c r="F4553" s="19">
        <f t="shared" si="710"/>
        <v>-1303.1932810225003</v>
      </c>
      <c r="G4553" s="19">
        <f t="shared" si="711"/>
        <v>835.78657232750015</v>
      </c>
      <c r="H4553" s="19">
        <f t="shared" si="713"/>
        <v>7287.2932810225011</v>
      </c>
      <c r="I4553" s="19">
        <f t="shared" si="714"/>
        <v>145.74586562045002</v>
      </c>
      <c r="J4553" s="19">
        <f t="shared" si="715"/>
        <v>2099.6855056981881</v>
      </c>
      <c r="K4553" s="19">
        <f t="shared" si="712"/>
        <v>106034.1180377585</v>
      </c>
      <c r="L4553" s="19">
        <f t="shared" si="716"/>
        <v>106034.1180377585</v>
      </c>
      <c r="M4553" s="19">
        <f t="shared" si="717"/>
        <v>0</v>
      </c>
      <c r="N4553" s="107">
        <f t="shared" si="718"/>
        <v>133140.73736015917</v>
      </c>
      <c r="O4553" s="107"/>
      <c r="P4553" s="107"/>
      <c r="Q4553" s="107">
        <f t="shared" si="719"/>
        <v>40949.892602772088</v>
      </c>
      <c r="R4553" s="106"/>
    </row>
    <row r="4554" spans="1:18" x14ac:dyDescent="0.45">
      <c r="A4554" s="4">
        <v>88.828000000000003</v>
      </c>
      <c r="B4554" s="4">
        <v>3712</v>
      </c>
      <c r="C4554" s="4">
        <v>50.5</v>
      </c>
      <c r="D4554" s="11">
        <v>1.657254477194855</v>
      </c>
      <c r="E4554" s="19">
        <v>1126.9330444925013</v>
      </c>
      <c r="F4554" s="19">
        <f t="shared" si="710"/>
        <v>-1303.1932810225003</v>
      </c>
      <c r="G4554" s="19">
        <f t="shared" si="711"/>
        <v>835.78657232750015</v>
      </c>
      <c r="H4554" s="19">
        <f t="shared" si="713"/>
        <v>7287.2932810225011</v>
      </c>
      <c r="I4554" s="19">
        <f t="shared" si="714"/>
        <v>145.74586562045002</v>
      </c>
      <c r="J4554" s="19">
        <f t="shared" si="715"/>
        <v>2108.4654824404515</v>
      </c>
      <c r="K4554" s="19">
        <f t="shared" si="712"/>
        <v>106477.5068632428</v>
      </c>
      <c r="L4554" s="19">
        <f t="shared" si="716"/>
        <v>106477.5068632428</v>
      </c>
      <c r="M4554" s="19">
        <f t="shared" si="717"/>
        <v>0</v>
      </c>
      <c r="N4554" s="107">
        <f t="shared" si="718"/>
        <v>133140.73736015917</v>
      </c>
      <c r="O4554" s="107"/>
      <c r="P4554" s="107"/>
      <c r="Q4554" s="107">
        <f t="shared" si="719"/>
        <v>40949.892602772088</v>
      </c>
      <c r="R4554" s="106"/>
    </row>
    <row r="4555" spans="1:18" x14ac:dyDescent="0.45">
      <c r="A4555" s="4">
        <v>88.847999999999999</v>
      </c>
      <c r="B4555" s="4">
        <v>3713</v>
      </c>
      <c r="C4555" s="4">
        <v>50.6</v>
      </c>
      <c r="D4555" s="11">
        <v>1.6273238929917855</v>
      </c>
      <c r="E4555" s="19">
        <v>1106.5802472344142</v>
      </c>
      <c r="F4555" s="19">
        <f t="shared" si="710"/>
        <v>-1308.3595525924002</v>
      </c>
      <c r="G4555" s="19">
        <f t="shared" si="711"/>
        <v>839.0998954316002</v>
      </c>
      <c r="H4555" s="19">
        <f t="shared" si="713"/>
        <v>7292.4595525924005</v>
      </c>
      <c r="I4555" s="19">
        <f t="shared" si="714"/>
        <v>145.84919105184801</v>
      </c>
      <c r="J4555" s="19">
        <f t="shared" si="715"/>
        <v>2091.5293337178623</v>
      </c>
      <c r="K4555" s="19">
        <f t="shared" si="712"/>
        <v>105831.38428612384</v>
      </c>
      <c r="L4555" s="19">
        <f t="shared" si="716"/>
        <v>105831.38428612384</v>
      </c>
      <c r="M4555" s="19">
        <f t="shared" si="717"/>
        <v>0</v>
      </c>
      <c r="N4555" s="107">
        <f t="shared" si="718"/>
        <v>133140.73736015917</v>
      </c>
      <c r="O4555" s="107"/>
      <c r="P4555" s="107"/>
      <c r="Q4555" s="107">
        <f t="shared" si="719"/>
        <v>40949.892602772088</v>
      </c>
      <c r="R4555" s="106"/>
    </row>
    <row r="4556" spans="1:18" x14ac:dyDescent="0.45">
      <c r="A4556" s="4">
        <v>88.867000000000004</v>
      </c>
      <c r="B4556" s="4">
        <v>3714</v>
      </c>
      <c r="C4556" s="4">
        <v>50.6</v>
      </c>
      <c r="D4556" s="11">
        <v>1.6031373938106388</v>
      </c>
      <c r="E4556" s="19">
        <v>1090.1334277912345</v>
      </c>
      <c r="F4556" s="19">
        <f t="shared" si="710"/>
        <v>-1308.3595525924002</v>
      </c>
      <c r="G4556" s="19">
        <f t="shared" si="711"/>
        <v>839.0998954316002</v>
      </c>
      <c r="H4556" s="19">
        <f t="shared" si="713"/>
        <v>7292.4595525924005</v>
      </c>
      <c r="I4556" s="19">
        <f t="shared" si="714"/>
        <v>145.84919105184801</v>
      </c>
      <c r="J4556" s="19">
        <f t="shared" si="715"/>
        <v>2075.0825142746826</v>
      </c>
      <c r="K4556" s="19">
        <f t="shared" si="712"/>
        <v>104999.17522229895</v>
      </c>
      <c r="L4556" s="19">
        <f t="shared" si="716"/>
        <v>104999.17522229895</v>
      </c>
      <c r="M4556" s="19">
        <f t="shared" si="717"/>
        <v>0</v>
      </c>
      <c r="N4556" s="107">
        <f t="shared" si="718"/>
        <v>133140.73736015917</v>
      </c>
      <c r="O4556" s="107"/>
      <c r="P4556" s="107"/>
      <c r="Q4556" s="107">
        <f t="shared" si="719"/>
        <v>40949.892602772088</v>
      </c>
      <c r="R4556" s="106"/>
    </row>
    <row r="4557" spans="1:18" x14ac:dyDescent="0.45">
      <c r="A4557" s="4">
        <v>88.887</v>
      </c>
      <c r="B4557" s="4">
        <v>3715</v>
      </c>
      <c r="C4557" s="4">
        <v>50.6</v>
      </c>
      <c r="D4557" s="11">
        <v>1.5297238815136684</v>
      </c>
      <c r="E4557" s="19">
        <v>1040.2122394292946</v>
      </c>
      <c r="F4557" s="19">
        <f t="shared" si="710"/>
        <v>-1308.3595525924002</v>
      </c>
      <c r="G4557" s="19">
        <f t="shared" si="711"/>
        <v>839.0998954316002</v>
      </c>
      <c r="H4557" s="19">
        <f t="shared" si="713"/>
        <v>7292.4595525924005</v>
      </c>
      <c r="I4557" s="19">
        <f t="shared" si="714"/>
        <v>145.84919105184801</v>
      </c>
      <c r="J4557" s="19">
        <f t="shared" si="715"/>
        <v>2025.1613259127428</v>
      </c>
      <c r="K4557" s="19">
        <f t="shared" si="712"/>
        <v>102473.16309118479</v>
      </c>
      <c r="L4557" s="19">
        <f t="shared" si="716"/>
        <v>102473.16309118479</v>
      </c>
      <c r="M4557" s="19">
        <f t="shared" si="717"/>
        <v>0</v>
      </c>
      <c r="N4557" s="107">
        <f t="shared" si="718"/>
        <v>133140.73736015917</v>
      </c>
      <c r="O4557" s="107"/>
      <c r="P4557" s="107"/>
      <c r="Q4557" s="107">
        <f t="shared" si="719"/>
        <v>40949.892602772088</v>
      </c>
      <c r="R4557" s="106"/>
    </row>
    <row r="4558" spans="1:18" x14ac:dyDescent="0.45">
      <c r="A4558" s="4">
        <v>88.906000000000006</v>
      </c>
      <c r="B4558" s="4">
        <v>3716</v>
      </c>
      <c r="C4558" s="4">
        <v>50.7</v>
      </c>
      <c r="D4558" s="11">
        <v>1.485974786736028</v>
      </c>
      <c r="E4558" s="19">
        <v>1010.4628549804991</v>
      </c>
      <c r="F4558" s="19">
        <f t="shared" si="710"/>
        <v>-1313.5360442841004</v>
      </c>
      <c r="G4558" s="19">
        <f t="shared" si="711"/>
        <v>842.41977308190019</v>
      </c>
      <c r="H4558" s="19">
        <f t="shared" si="713"/>
        <v>7297.6360442841005</v>
      </c>
      <c r="I4558" s="19">
        <f t="shared" si="714"/>
        <v>145.95272088568203</v>
      </c>
      <c r="J4558" s="19">
        <f t="shared" si="715"/>
        <v>1998.8353489480814</v>
      </c>
      <c r="K4558" s="19">
        <f t="shared" si="712"/>
        <v>101340.95219166773</v>
      </c>
      <c r="L4558" s="19">
        <f t="shared" si="716"/>
        <v>101340.95219166773</v>
      </c>
      <c r="M4558" s="19">
        <f t="shared" si="717"/>
        <v>0</v>
      </c>
      <c r="N4558" s="107">
        <f t="shared" si="718"/>
        <v>133140.73736015917</v>
      </c>
      <c r="O4558" s="107"/>
      <c r="P4558" s="107"/>
      <c r="Q4558" s="107">
        <f t="shared" si="719"/>
        <v>40949.892602772088</v>
      </c>
      <c r="R4558" s="106"/>
    </row>
    <row r="4559" spans="1:18" x14ac:dyDescent="0.45">
      <c r="A4559" s="4">
        <v>88.926000000000002</v>
      </c>
      <c r="B4559" s="4">
        <v>3717</v>
      </c>
      <c r="C4559" s="4">
        <v>50.7</v>
      </c>
      <c r="D4559" s="11">
        <v>1.4948736092004486</v>
      </c>
      <c r="E4559" s="19">
        <v>1016.514054256305</v>
      </c>
      <c r="F4559" s="19">
        <f t="shared" si="710"/>
        <v>-1313.5360442841004</v>
      </c>
      <c r="G4559" s="19">
        <f t="shared" si="711"/>
        <v>842.41977308190019</v>
      </c>
      <c r="H4559" s="19">
        <f t="shared" si="713"/>
        <v>7297.6360442841005</v>
      </c>
      <c r="I4559" s="19">
        <f t="shared" si="714"/>
        <v>145.95272088568203</v>
      </c>
      <c r="J4559" s="19">
        <f t="shared" si="715"/>
        <v>2004.8865482238873</v>
      </c>
      <c r="K4559" s="19">
        <f t="shared" si="712"/>
        <v>101647.74799495109</v>
      </c>
      <c r="L4559" s="19">
        <f t="shared" si="716"/>
        <v>101647.74799495109</v>
      </c>
      <c r="M4559" s="19">
        <f t="shared" si="717"/>
        <v>0</v>
      </c>
      <c r="N4559" s="107">
        <f t="shared" si="718"/>
        <v>133140.73736015917</v>
      </c>
      <c r="O4559" s="107"/>
      <c r="P4559" s="107"/>
      <c r="Q4559" s="107">
        <f t="shared" si="719"/>
        <v>40949.892602772088</v>
      </c>
      <c r="R4559" s="106"/>
    </row>
    <row r="4560" spans="1:18" x14ac:dyDescent="0.45">
      <c r="A4560" s="4">
        <v>88.944999999999993</v>
      </c>
      <c r="B4560" s="4">
        <v>3718</v>
      </c>
      <c r="C4560" s="4">
        <v>50.7</v>
      </c>
      <c r="D4560" s="11">
        <v>1.516132635818038</v>
      </c>
      <c r="E4560" s="19">
        <v>1030.9701923562659</v>
      </c>
      <c r="F4560" s="19">
        <f t="shared" si="710"/>
        <v>-1313.5360442841004</v>
      </c>
      <c r="G4560" s="19">
        <f t="shared" si="711"/>
        <v>842.41977308190019</v>
      </c>
      <c r="H4560" s="19">
        <f t="shared" si="713"/>
        <v>7297.6360442841005</v>
      </c>
      <c r="I4560" s="19">
        <f t="shared" si="714"/>
        <v>145.95272088568203</v>
      </c>
      <c r="J4560" s="19">
        <f t="shared" si="715"/>
        <v>2019.3426863238483</v>
      </c>
      <c r="K4560" s="19">
        <f t="shared" si="712"/>
        <v>102380.67419661912</v>
      </c>
      <c r="L4560" s="19">
        <f t="shared" si="716"/>
        <v>102380.67419661912</v>
      </c>
      <c r="M4560" s="19">
        <f t="shared" si="717"/>
        <v>0</v>
      </c>
      <c r="N4560" s="107">
        <f t="shared" si="718"/>
        <v>133140.73736015917</v>
      </c>
      <c r="O4560" s="107"/>
      <c r="P4560" s="107"/>
      <c r="Q4560" s="107">
        <f t="shared" si="719"/>
        <v>40949.892602772088</v>
      </c>
      <c r="R4560" s="106"/>
    </row>
    <row r="4561" spans="1:18" x14ac:dyDescent="0.45">
      <c r="A4561" s="4">
        <v>88.965000000000003</v>
      </c>
      <c r="B4561" s="4">
        <v>3719</v>
      </c>
      <c r="C4561" s="4">
        <v>50.8</v>
      </c>
      <c r="D4561" s="11">
        <v>1.5738657136029204</v>
      </c>
      <c r="E4561" s="19">
        <v>1070.2286852499858</v>
      </c>
      <c r="F4561" s="19">
        <f t="shared" si="710"/>
        <v>-1318.7227560976</v>
      </c>
      <c r="G4561" s="19">
        <f t="shared" si="711"/>
        <v>845.74620527840011</v>
      </c>
      <c r="H4561" s="19">
        <f t="shared" si="713"/>
        <v>7302.8227560976002</v>
      </c>
      <c r="I4561" s="19">
        <f t="shared" si="714"/>
        <v>146.05645512195201</v>
      </c>
      <c r="J4561" s="19">
        <f t="shared" si="715"/>
        <v>2062.0313456503382</v>
      </c>
      <c r="K4561" s="19">
        <f t="shared" si="712"/>
        <v>104751.19235903717</v>
      </c>
      <c r="L4561" s="19">
        <f t="shared" si="716"/>
        <v>104751.19235903717</v>
      </c>
      <c r="M4561" s="19">
        <f t="shared" si="717"/>
        <v>0</v>
      </c>
      <c r="N4561" s="107">
        <f t="shared" si="718"/>
        <v>133140.73736015917</v>
      </c>
      <c r="O4561" s="107"/>
      <c r="P4561" s="107"/>
      <c r="Q4561" s="107">
        <f t="shared" si="719"/>
        <v>40949.892602772088</v>
      </c>
      <c r="R4561" s="106"/>
    </row>
    <row r="4562" spans="1:18" x14ac:dyDescent="0.45">
      <c r="A4562" s="4">
        <v>88.983999999999995</v>
      </c>
      <c r="B4562" s="4">
        <v>3720</v>
      </c>
      <c r="C4562" s="4">
        <v>50.8</v>
      </c>
      <c r="D4562" s="11">
        <v>1.5482894722942684</v>
      </c>
      <c r="E4562" s="19">
        <v>1052.8368411601025</v>
      </c>
      <c r="F4562" s="19">
        <f t="shared" si="710"/>
        <v>-1318.7227560976</v>
      </c>
      <c r="G4562" s="19">
        <f t="shared" si="711"/>
        <v>845.74620527840011</v>
      </c>
      <c r="H4562" s="19">
        <f t="shared" si="713"/>
        <v>7302.8227560976002</v>
      </c>
      <c r="I4562" s="19">
        <f t="shared" si="714"/>
        <v>146.05645512195201</v>
      </c>
      <c r="J4562" s="19">
        <f t="shared" si="715"/>
        <v>2044.6395015604546</v>
      </c>
      <c r="K4562" s="19">
        <f t="shared" si="712"/>
        <v>103867.68667927109</v>
      </c>
      <c r="L4562" s="19">
        <f t="shared" si="716"/>
        <v>103867.68667927109</v>
      </c>
      <c r="M4562" s="19">
        <f t="shared" si="717"/>
        <v>0</v>
      </c>
      <c r="N4562" s="107">
        <f t="shared" si="718"/>
        <v>133140.73736015917</v>
      </c>
      <c r="O4562" s="107"/>
      <c r="P4562" s="107"/>
      <c r="Q4562" s="107">
        <f t="shared" si="719"/>
        <v>40949.892602772088</v>
      </c>
      <c r="R4562" s="106"/>
    </row>
    <row r="4563" spans="1:18" x14ac:dyDescent="0.45">
      <c r="A4563" s="4">
        <v>89.004000000000005</v>
      </c>
      <c r="B4563" s="4">
        <v>3721</v>
      </c>
      <c r="C4563" s="4">
        <v>50.9</v>
      </c>
      <c r="D4563" s="11">
        <v>1.4852844856417424</v>
      </c>
      <c r="E4563" s="19">
        <v>1009.9934502363849</v>
      </c>
      <c r="F4563" s="19">
        <f t="shared" si="710"/>
        <v>-1323.9196880329002</v>
      </c>
      <c r="G4563" s="19">
        <f t="shared" si="711"/>
        <v>849.07919202110008</v>
      </c>
      <c r="H4563" s="19">
        <f t="shared" si="713"/>
        <v>7308.0196880329004</v>
      </c>
      <c r="I4563" s="19">
        <f t="shared" si="714"/>
        <v>146.16039376065802</v>
      </c>
      <c r="J4563" s="19">
        <f t="shared" si="715"/>
        <v>2005.2330360181429</v>
      </c>
      <c r="K4563" s="19">
        <f t="shared" si="712"/>
        <v>102066.36153332348</v>
      </c>
      <c r="L4563" s="19">
        <f t="shared" si="716"/>
        <v>102066.36153332348</v>
      </c>
      <c r="M4563" s="19">
        <f t="shared" si="717"/>
        <v>0</v>
      </c>
      <c r="N4563" s="107">
        <f t="shared" si="718"/>
        <v>133140.73736015917</v>
      </c>
      <c r="O4563" s="107"/>
      <c r="P4563" s="107"/>
      <c r="Q4563" s="107">
        <f t="shared" si="719"/>
        <v>40949.892602772088</v>
      </c>
      <c r="R4563" s="106"/>
    </row>
    <row r="4564" spans="1:18" x14ac:dyDescent="0.45">
      <c r="A4564" s="4">
        <v>89.022999999999996</v>
      </c>
      <c r="B4564" s="4">
        <v>3722</v>
      </c>
      <c r="C4564" s="4">
        <v>50.9</v>
      </c>
      <c r="D4564" s="11">
        <v>1.4166814250275441</v>
      </c>
      <c r="E4564" s="19">
        <v>963.34336901872996</v>
      </c>
      <c r="F4564" s="19">
        <f t="shared" si="710"/>
        <v>-1323.9196880329002</v>
      </c>
      <c r="G4564" s="19">
        <f t="shared" si="711"/>
        <v>849.07919202110008</v>
      </c>
      <c r="H4564" s="19">
        <f t="shared" si="713"/>
        <v>7308.0196880329004</v>
      </c>
      <c r="I4564" s="19">
        <f t="shared" si="714"/>
        <v>146.16039376065802</v>
      </c>
      <c r="J4564" s="19">
        <f t="shared" si="715"/>
        <v>1958.5829548004881</v>
      </c>
      <c r="K4564" s="19">
        <f t="shared" si="712"/>
        <v>99691.872399344837</v>
      </c>
      <c r="L4564" s="19">
        <f t="shared" si="716"/>
        <v>99691.872399344837</v>
      </c>
      <c r="M4564" s="19">
        <f t="shared" si="717"/>
        <v>0</v>
      </c>
      <c r="N4564" s="107">
        <f t="shared" si="718"/>
        <v>133140.73736015917</v>
      </c>
      <c r="O4564" s="107"/>
      <c r="P4564" s="107"/>
      <c r="Q4564" s="107">
        <f t="shared" si="719"/>
        <v>40949.892602772088</v>
      </c>
      <c r="R4564" s="106"/>
    </row>
    <row r="4565" spans="1:18" x14ac:dyDescent="0.45">
      <c r="A4565" s="4">
        <v>89.043000000000006</v>
      </c>
      <c r="B4565" s="4">
        <v>3723</v>
      </c>
      <c r="C4565" s="4">
        <v>50.9</v>
      </c>
      <c r="D4565" s="11">
        <v>1.3866714787815988</v>
      </c>
      <c r="E4565" s="19">
        <v>942.93660557148723</v>
      </c>
      <c r="F4565" s="19">
        <f t="shared" si="710"/>
        <v>-1323.9196880329002</v>
      </c>
      <c r="G4565" s="19">
        <f t="shared" si="711"/>
        <v>849.07919202110008</v>
      </c>
      <c r="H4565" s="19">
        <f t="shared" si="713"/>
        <v>7308.0196880329004</v>
      </c>
      <c r="I4565" s="19">
        <f t="shared" si="714"/>
        <v>146.16039376065802</v>
      </c>
      <c r="J4565" s="19">
        <f t="shared" si="715"/>
        <v>1938.1761913532453</v>
      </c>
      <c r="K4565" s="19">
        <f t="shared" si="712"/>
        <v>98653.168139880174</v>
      </c>
      <c r="L4565" s="19">
        <f t="shared" si="716"/>
        <v>98653.168139880174</v>
      </c>
      <c r="M4565" s="19">
        <f t="shared" si="717"/>
        <v>0</v>
      </c>
      <c r="N4565" s="107">
        <f t="shared" si="718"/>
        <v>133140.73736015917</v>
      </c>
      <c r="O4565" s="107"/>
      <c r="P4565" s="107"/>
      <c r="Q4565" s="107">
        <f t="shared" si="719"/>
        <v>40949.892602772088</v>
      </c>
      <c r="R4565" s="106"/>
    </row>
    <row r="4566" spans="1:18" x14ac:dyDescent="0.45">
      <c r="A4566" s="4">
        <v>89.063000000000002</v>
      </c>
      <c r="B4566" s="4">
        <v>3724</v>
      </c>
      <c r="C4566" s="4">
        <v>51</v>
      </c>
      <c r="D4566" s="11">
        <v>1.4544618822901569</v>
      </c>
      <c r="E4566" s="19">
        <v>989.03407995730674</v>
      </c>
      <c r="F4566" s="19">
        <f t="shared" si="710"/>
        <v>-1329.1268400900003</v>
      </c>
      <c r="G4566" s="19">
        <f t="shared" si="711"/>
        <v>852.41873331000011</v>
      </c>
      <c r="H4566" s="19">
        <f t="shared" si="713"/>
        <v>7313.2268400900011</v>
      </c>
      <c r="I4566" s="19">
        <f t="shared" si="714"/>
        <v>146.26453680180003</v>
      </c>
      <c r="J4566" s="19">
        <f t="shared" si="715"/>
        <v>1987.7173500691067</v>
      </c>
      <c r="K4566" s="19">
        <f t="shared" si="712"/>
        <v>101373.58485352444</v>
      </c>
      <c r="L4566" s="19">
        <f t="shared" si="716"/>
        <v>101373.58485352444</v>
      </c>
      <c r="M4566" s="19">
        <f t="shared" si="717"/>
        <v>0</v>
      </c>
      <c r="N4566" s="107">
        <f t="shared" si="718"/>
        <v>133140.73736015917</v>
      </c>
      <c r="O4566" s="107"/>
      <c r="P4566" s="107"/>
      <c r="Q4566" s="107">
        <f t="shared" si="719"/>
        <v>40949.892602772088</v>
      </c>
      <c r="R4566" s="106"/>
    </row>
    <row r="4567" spans="1:18" x14ac:dyDescent="0.45">
      <c r="A4567" s="4">
        <v>89.081999999999994</v>
      </c>
      <c r="B4567" s="4">
        <v>3725</v>
      </c>
      <c r="C4567" s="4">
        <v>51</v>
      </c>
      <c r="D4567" s="11">
        <v>1.5387756689227021</v>
      </c>
      <c r="E4567" s="19">
        <v>1046.3674548674373</v>
      </c>
      <c r="F4567" s="19">
        <f t="shared" si="710"/>
        <v>-1329.1268400900003</v>
      </c>
      <c r="G4567" s="19">
        <f t="shared" si="711"/>
        <v>852.41873331000011</v>
      </c>
      <c r="H4567" s="19">
        <f t="shared" si="713"/>
        <v>7313.2268400900011</v>
      </c>
      <c r="I4567" s="19">
        <f t="shared" si="714"/>
        <v>146.26453680180003</v>
      </c>
      <c r="J4567" s="19">
        <f t="shared" si="715"/>
        <v>2045.0507249792374</v>
      </c>
      <c r="K4567" s="19">
        <f t="shared" si="712"/>
        <v>104297.58697394111</v>
      </c>
      <c r="L4567" s="19">
        <f t="shared" si="716"/>
        <v>104297.58697394111</v>
      </c>
      <c r="M4567" s="19">
        <f t="shared" si="717"/>
        <v>0</v>
      </c>
      <c r="N4567" s="107">
        <f t="shared" si="718"/>
        <v>133140.73736015917</v>
      </c>
      <c r="O4567" s="107"/>
      <c r="P4567" s="107"/>
      <c r="Q4567" s="107">
        <f t="shared" si="719"/>
        <v>40949.892602772088</v>
      </c>
      <c r="R4567" s="106"/>
    </row>
    <row r="4568" spans="1:18" x14ac:dyDescent="0.45">
      <c r="A4568" s="4">
        <v>89.102000000000004</v>
      </c>
      <c r="B4568" s="4">
        <v>3726</v>
      </c>
      <c r="C4568" s="4">
        <v>51</v>
      </c>
      <c r="D4568" s="11">
        <v>1.5865089486969615</v>
      </c>
      <c r="E4568" s="19">
        <v>1078.8260851139337</v>
      </c>
      <c r="F4568" s="19">
        <f t="shared" si="710"/>
        <v>-1329.1268400900003</v>
      </c>
      <c r="G4568" s="19">
        <f t="shared" si="711"/>
        <v>852.41873331000011</v>
      </c>
      <c r="H4568" s="19">
        <f t="shared" si="713"/>
        <v>7313.2268400900011</v>
      </c>
      <c r="I4568" s="19">
        <f t="shared" si="714"/>
        <v>146.26453680180003</v>
      </c>
      <c r="J4568" s="19">
        <f t="shared" si="715"/>
        <v>2077.509355225734</v>
      </c>
      <c r="K4568" s="19">
        <f t="shared" si="712"/>
        <v>105952.97711651244</v>
      </c>
      <c r="L4568" s="19">
        <f t="shared" si="716"/>
        <v>105952.97711651244</v>
      </c>
      <c r="M4568" s="19">
        <f t="shared" si="717"/>
        <v>0</v>
      </c>
      <c r="N4568" s="107">
        <f t="shared" si="718"/>
        <v>133140.73736015917</v>
      </c>
      <c r="O4568" s="107"/>
      <c r="P4568" s="107"/>
      <c r="Q4568" s="107">
        <f t="shared" si="719"/>
        <v>40949.892602772088</v>
      </c>
      <c r="R4568" s="106"/>
    </row>
    <row r="4569" spans="1:18" x14ac:dyDescent="0.45">
      <c r="A4569" s="4">
        <v>89.120999999999995</v>
      </c>
      <c r="B4569" s="4">
        <v>3727</v>
      </c>
      <c r="C4569" s="4">
        <v>51.1</v>
      </c>
      <c r="D4569" s="11">
        <v>1.5847775812688032</v>
      </c>
      <c r="E4569" s="19">
        <v>1077.6487552627862</v>
      </c>
      <c r="F4569" s="19">
        <f t="shared" si="710"/>
        <v>-1334.3442122689003</v>
      </c>
      <c r="G4569" s="19">
        <f t="shared" si="711"/>
        <v>855.76482914510018</v>
      </c>
      <c r="H4569" s="19">
        <f t="shared" si="713"/>
        <v>7318.4442122689006</v>
      </c>
      <c r="I4569" s="19">
        <f t="shared" si="714"/>
        <v>146.36888424537801</v>
      </c>
      <c r="J4569" s="19">
        <f t="shared" si="715"/>
        <v>2079.7824686532645</v>
      </c>
      <c r="K4569" s="19">
        <f t="shared" si="712"/>
        <v>106276.88414818182</v>
      </c>
      <c r="L4569" s="19">
        <f t="shared" si="716"/>
        <v>106276.88414818182</v>
      </c>
      <c r="M4569" s="19">
        <f t="shared" si="717"/>
        <v>0</v>
      </c>
      <c r="N4569" s="107">
        <f t="shared" si="718"/>
        <v>133140.73736015917</v>
      </c>
      <c r="O4569" s="107"/>
      <c r="P4569" s="107"/>
      <c r="Q4569" s="107">
        <f t="shared" si="719"/>
        <v>40949.892602772088</v>
      </c>
      <c r="R4569" s="106"/>
    </row>
    <row r="4570" spans="1:18" x14ac:dyDescent="0.45">
      <c r="A4570" s="4">
        <v>89.141000000000005</v>
      </c>
      <c r="B4570" s="4">
        <v>3728</v>
      </c>
      <c r="C4570" s="4">
        <v>51.1</v>
      </c>
      <c r="D4570" s="11">
        <v>1.5168100296734039</v>
      </c>
      <c r="E4570" s="19">
        <v>1031.4308201779147</v>
      </c>
      <c r="F4570" s="19">
        <f t="shared" si="710"/>
        <v>-1334.3442122689003</v>
      </c>
      <c r="G4570" s="19">
        <f t="shared" si="711"/>
        <v>855.76482914510018</v>
      </c>
      <c r="H4570" s="19">
        <f t="shared" si="713"/>
        <v>7318.4442122689006</v>
      </c>
      <c r="I4570" s="19">
        <f t="shared" si="714"/>
        <v>146.36888424537801</v>
      </c>
      <c r="J4570" s="19">
        <f t="shared" si="715"/>
        <v>2033.564533568393</v>
      </c>
      <c r="K4570" s="19">
        <f t="shared" si="712"/>
        <v>103915.14766534489</v>
      </c>
      <c r="L4570" s="19">
        <f t="shared" si="716"/>
        <v>103915.14766534489</v>
      </c>
      <c r="M4570" s="19">
        <f t="shared" si="717"/>
        <v>0</v>
      </c>
      <c r="N4570" s="107">
        <f t="shared" si="718"/>
        <v>133140.73736015917</v>
      </c>
      <c r="O4570" s="107"/>
      <c r="P4570" s="107"/>
      <c r="Q4570" s="107">
        <f t="shared" si="719"/>
        <v>40949.892602772088</v>
      </c>
      <c r="R4570" s="106"/>
    </row>
    <row r="4571" spans="1:18" x14ac:dyDescent="0.45">
      <c r="A4571" s="4">
        <v>89.16</v>
      </c>
      <c r="B4571" s="4">
        <v>3729</v>
      </c>
      <c r="C4571" s="4">
        <v>51.2</v>
      </c>
      <c r="D4571" s="11">
        <v>1.4537840709421428</v>
      </c>
      <c r="E4571" s="19">
        <v>988.57316824065708</v>
      </c>
      <c r="F4571" s="19">
        <f t="shared" si="710"/>
        <v>-1339.5718045696005</v>
      </c>
      <c r="G4571" s="19">
        <f t="shared" si="711"/>
        <v>859.1174795264003</v>
      </c>
      <c r="H4571" s="19">
        <f t="shared" si="713"/>
        <v>7323.6718045696007</v>
      </c>
      <c r="I4571" s="19">
        <f t="shared" si="714"/>
        <v>146.47343609139202</v>
      </c>
      <c r="J4571" s="19">
        <f t="shared" si="715"/>
        <v>1994.1640838584492</v>
      </c>
      <c r="K4571" s="19">
        <f t="shared" si="712"/>
        <v>102101.20109355261</v>
      </c>
      <c r="L4571" s="19">
        <f t="shared" si="716"/>
        <v>102101.20109355261</v>
      </c>
      <c r="M4571" s="19">
        <f t="shared" si="717"/>
        <v>0</v>
      </c>
      <c r="N4571" s="107">
        <f t="shared" si="718"/>
        <v>133140.73736015917</v>
      </c>
      <c r="O4571" s="107"/>
      <c r="P4571" s="107"/>
      <c r="Q4571" s="107">
        <f t="shared" si="719"/>
        <v>40949.892602772088</v>
      </c>
      <c r="R4571" s="106"/>
    </row>
    <row r="4572" spans="1:18" x14ac:dyDescent="0.45">
      <c r="A4572" s="4">
        <v>89.18</v>
      </c>
      <c r="B4572" s="4">
        <v>3730</v>
      </c>
      <c r="C4572" s="4">
        <v>51.2</v>
      </c>
      <c r="D4572" s="11">
        <v>1.4186254411109269</v>
      </c>
      <c r="E4572" s="19">
        <v>964.66529995543033</v>
      </c>
      <c r="F4572" s="19">
        <f t="shared" si="710"/>
        <v>-1339.5718045696005</v>
      </c>
      <c r="G4572" s="19">
        <f t="shared" si="711"/>
        <v>859.1174795264003</v>
      </c>
      <c r="H4572" s="19">
        <f t="shared" si="713"/>
        <v>7323.6718045696007</v>
      </c>
      <c r="I4572" s="19">
        <f t="shared" si="714"/>
        <v>146.47343609139202</v>
      </c>
      <c r="J4572" s="19">
        <f t="shared" si="715"/>
        <v>1970.2562155732226</v>
      </c>
      <c r="K4572" s="19">
        <f t="shared" si="712"/>
        <v>100877.118237349</v>
      </c>
      <c r="L4572" s="19">
        <f t="shared" si="716"/>
        <v>100877.118237349</v>
      </c>
      <c r="M4572" s="19">
        <f t="shared" si="717"/>
        <v>0</v>
      </c>
      <c r="N4572" s="107">
        <f t="shared" si="718"/>
        <v>133140.73736015917</v>
      </c>
      <c r="O4572" s="107"/>
      <c r="P4572" s="107"/>
      <c r="Q4572" s="107">
        <f t="shared" si="719"/>
        <v>40949.892602772088</v>
      </c>
      <c r="R4572" s="106"/>
    </row>
    <row r="4573" spans="1:18" x14ac:dyDescent="0.45">
      <c r="A4573" s="4">
        <v>89.198999999999998</v>
      </c>
      <c r="B4573" s="4">
        <v>3731</v>
      </c>
      <c r="C4573" s="4">
        <v>51.2</v>
      </c>
      <c r="D4573" s="11">
        <v>1.4366847307380561</v>
      </c>
      <c r="E4573" s="19">
        <v>976.94561690187822</v>
      </c>
      <c r="F4573" s="19">
        <f t="shared" si="710"/>
        <v>-1339.5718045696005</v>
      </c>
      <c r="G4573" s="19">
        <f t="shared" si="711"/>
        <v>859.1174795264003</v>
      </c>
      <c r="H4573" s="19">
        <f t="shared" si="713"/>
        <v>7323.6718045696007</v>
      </c>
      <c r="I4573" s="19">
        <f t="shared" si="714"/>
        <v>146.47343609139202</v>
      </c>
      <c r="J4573" s="19">
        <f t="shared" si="715"/>
        <v>1982.5365325196706</v>
      </c>
      <c r="K4573" s="19">
        <f t="shared" si="712"/>
        <v>101505.87046500714</v>
      </c>
      <c r="L4573" s="19">
        <f t="shared" si="716"/>
        <v>101505.87046500714</v>
      </c>
      <c r="M4573" s="19">
        <f t="shared" si="717"/>
        <v>0</v>
      </c>
      <c r="N4573" s="107">
        <f t="shared" si="718"/>
        <v>133140.73736015917</v>
      </c>
      <c r="O4573" s="107"/>
      <c r="P4573" s="107"/>
      <c r="Q4573" s="107">
        <f t="shared" si="719"/>
        <v>40949.892602772088</v>
      </c>
      <c r="R4573" s="106"/>
    </row>
    <row r="4574" spans="1:18" x14ac:dyDescent="0.45">
      <c r="A4574" s="4">
        <v>89.218999999999994</v>
      </c>
      <c r="B4574" s="4">
        <v>3732</v>
      </c>
      <c r="C4574" s="4">
        <v>51.3</v>
      </c>
      <c r="D4574" s="11">
        <v>1.4136378868006945</v>
      </c>
      <c r="E4574" s="19">
        <v>961.27376302447226</v>
      </c>
      <c r="F4574" s="19">
        <f t="shared" si="710"/>
        <v>-1344.8096169921</v>
      </c>
      <c r="G4574" s="19">
        <f t="shared" si="711"/>
        <v>862.47668445390002</v>
      </c>
      <c r="H4574" s="19">
        <f t="shared" si="713"/>
        <v>7328.9096169921004</v>
      </c>
      <c r="I4574" s="19">
        <f t="shared" si="714"/>
        <v>146.57819233984202</v>
      </c>
      <c r="J4574" s="19">
        <f t="shared" si="715"/>
        <v>1970.3286398182142</v>
      </c>
      <c r="K4574" s="19">
        <f t="shared" si="712"/>
        <v>101077.85922267438</v>
      </c>
      <c r="L4574" s="19">
        <f t="shared" si="716"/>
        <v>101077.85922267438</v>
      </c>
      <c r="M4574" s="19">
        <f t="shared" si="717"/>
        <v>0</v>
      </c>
      <c r="N4574" s="107">
        <f t="shared" si="718"/>
        <v>133140.73736015917</v>
      </c>
      <c r="O4574" s="107"/>
      <c r="P4574" s="107"/>
      <c r="Q4574" s="107">
        <f t="shared" si="719"/>
        <v>40949.892602772088</v>
      </c>
      <c r="R4574" s="106"/>
    </row>
    <row r="4575" spans="1:18" x14ac:dyDescent="0.45">
      <c r="A4575" s="4">
        <v>89.238</v>
      </c>
      <c r="B4575" s="4">
        <v>3733</v>
      </c>
      <c r="C4575" s="4">
        <v>51.3</v>
      </c>
      <c r="D4575" s="11">
        <v>1.3501461478103209</v>
      </c>
      <c r="E4575" s="19">
        <v>918.09938051101824</v>
      </c>
      <c r="F4575" s="19">
        <f t="shared" si="710"/>
        <v>-1344.8096169921</v>
      </c>
      <c r="G4575" s="19">
        <f t="shared" si="711"/>
        <v>862.47668445390002</v>
      </c>
      <c r="H4575" s="19">
        <f t="shared" si="713"/>
        <v>7328.9096169921004</v>
      </c>
      <c r="I4575" s="19">
        <f t="shared" si="714"/>
        <v>146.57819233984202</v>
      </c>
      <c r="J4575" s="19">
        <f t="shared" si="715"/>
        <v>1927.1542573047602</v>
      </c>
      <c r="K4575" s="19">
        <f t="shared" si="712"/>
        <v>98863.013399734191</v>
      </c>
      <c r="L4575" s="19">
        <f t="shared" si="716"/>
        <v>98863.013399734191</v>
      </c>
      <c r="M4575" s="19">
        <f t="shared" si="717"/>
        <v>0</v>
      </c>
      <c r="N4575" s="107">
        <f t="shared" si="718"/>
        <v>133140.73736015917</v>
      </c>
      <c r="O4575" s="107"/>
      <c r="P4575" s="107"/>
      <c r="Q4575" s="107">
        <f t="shared" si="719"/>
        <v>40949.892602772088</v>
      </c>
      <c r="R4575" s="106"/>
    </row>
    <row r="4576" spans="1:18" x14ac:dyDescent="0.45">
      <c r="A4576" s="4">
        <v>89.257999999999996</v>
      </c>
      <c r="B4576" s="4">
        <v>3734</v>
      </c>
      <c r="C4576" s="4">
        <v>51.3</v>
      </c>
      <c r="D4576" s="11">
        <v>1.2407275455727946</v>
      </c>
      <c r="E4576" s="19">
        <v>843.69473098950039</v>
      </c>
      <c r="F4576" s="19">
        <f t="shared" si="710"/>
        <v>-1344.8096169921</v>
      </c>
      <c r="G4576" s="19">
        <f t="shared" si="711"/>
        <v>862.47668445390002</v>
      </c>
      <c r="H4576" s="19">
        <f t="shared" si="713"/>
        <v>7328.9096169921004</v>
      </c>
      <c r="I4576" s="19">
        <f t="shared" si="714"/>
        <v>146.57819233984202</v>
      </c>
      <c r="J4576" s="19">
        <f t="shared" si="715"/>
        <v>1852.7496077832423</v>
      </c>
      <c r="K4576" s="19">
        <f t="shared" si="712"/>
        <v>95046.054879280317</v>
      </c>
      <c r="L4576" s="19">
        <f t="shared" si="716"/>
        <v>95046.054879280317</v>
      </c>
      <c r="M4576" s="19">
        <f t="shared" si="717"/>
        <v>0</v>
      </c>
      <c r="N4576" s="107">
        <f t="shared" si="718"/>
        <v>133140.73736015917</v>
      </c>
      <c r="O4576" s="107"/>
      <c r="P4576" s="107"/>
      <c r="Q4576" s="107">
        <f t="shared" si="719"/>
        <v>40949.892602772088</v>
      </c>
      <c r="R4576" s="106"/>
    </row>
    <row r="4577" spans="1:18" x14ac:dyDescent="0.45">
      <c r="A4577" s="4">
        <v>89.277000000000001</v>
      </c>
      <c r="B4577" s="4">
        <v>3735</v>
      </c>
      <c r="C4577" s="4">
        <v>51.4</v>
      </c>
      <c r="D4577" s="11">
        <v>1.1234076257237413</v>
      </c>
      <c r="E4577" s="19">
        <v>763.91718549214409</v>
      </c>
      <c r="F4577" s="19">
        <f t="shared" si="710"/>
        <v>-1350.0576495364003</v>
      </c>
      <c r="G4577" s="19">
        <f t="shared" si="711"/>
        <v>865.84244392760013</v>
      </c>
      <c r="H4577" s="19">
        <f t="shared" si="713"/>
        <v>7334.1576495364006</v>
      </c>
      <c r="I4577" s="19">
        <f t="shared" si="714"/>
        <v>146.68315299072802</v>
      </c>
      <c r="J4577" s="19">
        <f t="shared" si="715"/>
        <v>1776.4427824104723</v>
      </c>
      <c r="K4577" s="19">
        <f t="shared" si="712"/>
        <v>91309.159015898273</v>
      </c>
      <c r="L4577" s="19">
        <f t="shared" si="716"/>
        <v>91309.159015898273</v>
      </c>
      <c r="M4577" s="19">
        <f t="shared" si="717"/>
        <v>0</v>
      </c>
      <c r="N4577" s="107">
        <f t="shared" si="718"/>
        <v>133140.73736015917</v>
      </c>
      <c r="O4577" s="107"/>
      <c r="P4577" s="107"/>
      <c r="Q4577" s="107">
        <f t="shared" si="719"/>
        <v>40949.892602772088</v>
      </c>
      <c r="R4577" s="106"/>
    </row>
    <row r="4578" spans="1:18" x14ac:dyDescent="0.45">
      <c r="A4578" s="4">
        <v>89.296999999999997</v>
      </c>
      <c r="B4578" s="4">
        <v>3736</v>
      </c>
      <c r="C4578" s="4">
        <v>51.4</v>
      </c>
      <c r="D4578" s="11">
        <v>1.0367134145553272</v>
      </c>
      <c r="E4578" s="19">
        <v>704.96512189762245</v>
      </c>
      <c r="F4578" s="19">
        <f t="shared" si="710"/>
        <v>-1350.0576495364003</v>
      </c>
      <c r="G4578" s="19">
        <f t="shared" si="711"/>
        <v>865.84244392760013</v>
      </c>
      <c r="H4578" s="19">
        <f t="shared" si="713"/>
        <v>7334.1576495364006</v>
      </c>
      <c r="I4578" s="19">
        <f t="shared" si="714"/>
        <v>146.68315299072802</v>
      </c>
      <c r="J4578" s="19">
        <f t="shared" si="715"/>
        <v>1717.4907188159507</v>
      </c>
      <c r="K4578" s="19">
        <f t="shared" si="712"/>
        <v>88279.022947139863</v>
      </c>
      <c r="L4578" s="19">
        <f t="shared" si="716"/>
        <v>88279.022947139863</v>
      </c>
      <c r="M4578" s="19">
        <f t="shared" si="717"/>
        <v>0</v>
      </c>
      <c r="N4578" s="107">
        <f t="shared" si="718"/>
        <v>133140.73736015917</v>
      </c>
      <c r="O4578" s="107"/>
      <c r="P4578" s="107"/>
      <c r="Q4578" s="107">
        <f t="shared" si="719"/>
        <v>40949.892602772088</v>
      </c>
      <c r="R4578" s="106"/>
    </row>
    <row r="4579" spans="1:18" x14ac:dyDescent="0.45">
      <c r="A4579" s="4">
        <v>89.316000000000003</v>
      </c>
      <c r="B4579" s="4">
        <v>3737</v>
      </c>
      <c r="C4579" s="4">
        <v>51.4</v>
      </c>
      <c r="D4579" s="11">
        <v>0.96327207648258761</v>
      </c>
      <c r="E4579" s="19">
        <v>655.02501200815959</v>
      </c>
      <c r="F4579" s="19">
        <f t="shared" si="710"/>
        <v>-1350.0576495364003</v>
      </c>
      <c r="G4579" s="19">
        <f t="shared" si="711"/>
        <v>865.84244392760013</v>
      </c>
      <c r="H4579" s="19">
        <f t="shared" si="713"/>
        <v>7334.1576495364006</v>
      </c>
      <c r="I4579" s="19">
        <f t="shared" si="714"/>
        <v>146.68315299072802</v>
      </c>
      <c r="J4579" s="19">
        <f t="shared" si="715"/>
        <v>1667.5506089264877</v>
      </c>
      <c r="K4579" s="19">
        <f t="shared" si="712"/>
        <v>85712.101298821464</v>
      </c>
      <c r="L4579" s="19">
        <f t="shared" si="716"/>
        <v>85712.101298821464</v>
      </c>
      <c r="M4579" s="19">
        <f t="shared" si="717"/>
        <v>0</v>
      </c>
      <c r="N4579" s="107">
        <f t="shared" si="718"/>
        <v>133140.73736015917</v>
      </c>
      <c r="O4579" s="107"/>
      <c r="P4579" s="107"/>
      <c r="Q4579" s="107">
        <f t="shared" si="719"/>
        <v>40949.892602772088</v>
      </c>
      <c r="R4579" s="106"/>
    </row>
    <row r="4580" spans="1:18" x14ac:dyDescent="0.45">
      <c r="A4580" s="4">
        <v>89.335999999999999</v>
      </c>
      <c r="B4580" s="4">
        <v>3738</v>
      </c>
      <c r="C4580" s="4">
        <v>51.5</v>
      </c>
      <c r="D4580" s="11">
        <v>0.89493683401952218</v>
      </c>
      <c r="E4580" s="19">
        <v>608.55704713327509</v>
      </c>
      <c r="F4580" s="19">
        <f t="shared" si="710"/>
        <v>-1355.3159022025002</v>
      </c>
      <c r="G4580" s="19">
        <f t="shared" si="711"/>
        <v>869.21475794750017</v>
      </c>
      <c r="H4580" s="19">
        <f t="shared" si="713"/>
        <v>7339.4159022025005</v>
      </c>
      <c r="I4580" s="19">
        <f t="shared" si="714"/>
        <v>146.78831804405002</v>
      </c>
      <c r="J4580" s="19">
        <f t="shared" si="715"/>
        <v>1624.5601231248252</v>
      </c>
      <c r="K4580" s="19">
        <f t="shared" si="712"/>
        <v>83664.846340928503</v>
      </c>
      <c r="L4580" s="19">
        <f t="shared" si="716"/>
        <v>83664.846340928503</v>
      </c>
      <c r="M4580" s="19">
        <f t="shared" si="717"/>
        <v>0</v>
      </c>
      <c r="N4580" s="107">
        <f t="shared" si="718"/>
        <v>133140.73736015917</v>
      </c>
      <c r="O4580" s="107"/>
      <c r="P4580" s="107"/>
      <c r="Q4580" s="107">
        <f t="shared" si="719"/>
        <v>40949.892602772088</v>
      </c>
      <c r="R4580" s="106"/>
    </row>
    <row r="4581" spans="1:18" x14ac:dyDescent="0.45">
      <c r="A4581" s="4">
        <v>89.355000000000004</v>
      </c>
      <c r="B4581" s="4">
        <v>3739</v>
      </c>
      <c r="C4581" s="4">
        <v>51.4</v>
      </c>
      <c r="D4581" s="11">
        <v>0.82645161186628291</v>
      </c>
      <c r="E4581" s="19">
        <v>561.98709606907232</v>
      </c>
      <c r="F4581" s="19">
        <f t="shared" si="710"/>
        <v>-1350.0576495364003</v>
      </c>
      <c r="G4581" s="19">
        <f t="shared" si="711"/>
        <v>865.84244392760013</v>
      </c>
      <c r="H4581" s="19">
        <f t="shared" si="713"/>
        <v>7334.1576495364006</v>
      </c>
      <c r="I4581" s="19">
        <f t="shared" si="714"/>
        <v>146.68315299072802</v>
      </c>
      <c r="J4581" s="19">
        <f t="shared" si="715"/>
        <v>1574.5126929874004</v>
      </c>
      <c r="K4581" s="19">
        <f t="shared" si="712"/>
        <v>80929.952419552385</v>
      </c>
      <c r="L4581" s="19">
        <f t="shared" si="716"/>
        <v>80929.952419552385</v>
      </c>
      <c r="M4581" s="19">
        <f t="shared" si="717"/>
        <v>0</v>
      </c>
      <c r="N4581" s="107">
        <f t="shared" si="718"/>
        <v>133140.73736015917</v>
      </c>
      <c r="O4581" s="107"/>
      <c r="P4581" s="107"/>
      <c r="Q4581" s="107">
        <f t="shared" si="719"/>
        <v>40949.892602772088</v>
      </c>
      <c r="R4581" s="106"/>
    </row>
    <row r="4582" spans="1:18" x14ac:dyDescent="0.45">
      <c r="A4582" s="4">
        <v>89.375</v>
      </c>
      <c r="B4582" s="4">
        <v>3740</v>
      </c>
      <c r="C4582" s="4">
        <v>51.4</v>
      </c>
      <c r="D4582" s="11">
        <v>1.1215914871055994</v>
      </c>
      <c r="E4582" s="19">
        <v>762.68221123180763</v>
      </c>
      <c r="F4582" s="19">
        <f t="shared" si="710"/>
        <v>-1350.0576495364003</v>
      </c>
      <c r="G4582" s="19">
        <f t="shared" si="711"/>
        <v>865.84244392760013</v>
      </c>
      <c r="H4582" s="19">
        <f t="shared" si="713"/>
        <v>7334.1576495364006</v>
      </c>
      <c r="I4582" s="19">
        <f t="shared" si="714"/>
        <v>146.68315299072802</v>
      </c>
      <c r="J4582" s="19">
        <f t="shared" si="715"/>
        <v>1775.2078081501359</v>
      </c>
      <c r="K4582" s="19">
        <f t="shared" si="712"/>
        <v>91245.681338916984</v>
      </c>
      <c r="L4582" s="19">
        <f t="shared" si="716"/>
        <v>91245.681338916984</v>
      </c>
      <c r="M4582" s="19">
        <f t="shared" si="717"/>
        <v>0</v>
      </c>
      <c r="N4582" s="107">
        <f t="shared" si="718"/>
        <v>133140.73736015917</v>
      </c>
      <c r="O4582" s="107"/>
      <c r="P4582" s="107"/>
      <c r="Q4582" s="107">
        <f t="shared" si="719"/>
        <v>40949.892602772088</v>
      </c>
      <c r="R4582" s="106"/>
    </row>
    <row r="4583" spans="1:18" x14ac:dyDescent="0.45">
      <c r="A4583" s="4">
        <v>89.394999999999996</v>
      </c>
      <c r="B4583" s="4">
        <v>3741</v>
      </c>
      <c r="C4583" s="4">
        <v>51.4</v>
      </c>
      <c r="D4583" s="11">
        <v>1.2602890360919992</v>
      </c>
      <c r="E4583" s="19">
        <v>856.99654454255938</v>
      </c>
      <c r="F4583" s="19">
        <f t="shared" si="710"/>
        <v>-1350.0576495364003</v>
      </c>
      <c r="G4583" s="19">
        <f t="shared" si="711"/>
        <v>865.84244392760013</v>
      </c>
      <c r="H4583" s="19">
        <f t="shared" si="713"/>
        <v>7334.1576495364006</v>
      </c>
      <c r="I4583" s="19">
        <f t="shared" si="714"/>
        <v>146.68315299072802</v>
      </c>
      <c r="J4583" s="19">
        <f t="shared" si="715"/>
        <v>1869.5221414608877</v>
      </c>
      <c r="K4583" s="19">
        <f t="shared" si="712"/>
        <v>96093.438071089622</v>
      </c>
      <c r="L4583" s="19">
        <f t="shared" si="716"/>
        <v>96093.438071089622</v>
      </c>
      <c r="M4583" s="19">
        <f t="shared" si="717"/>
        <v>0</v>
      </c>
      <c r="N4583" s="107">
        <f t="shared" si="718"/>
        <v>133140.73736015917</v>
      </c>
      <c r="O4583" s="107"/>
      <c r="P4583" s="107"/>
      <c r="Q4583" s="107">
        <f t="shared" si="719"/>
        <v>40949.892602772088</v>
      </c>
      <c r="R4583" s="106"/>
    </row>
    <row r="4584" spans="1:18" x14ac:dyDescent="0.45">
      <c r="A4584" s="4">
        <v>89.414000000000001</v>
      </c>
      <c r="B4584" s="4">
        <v>3742</v>
      </c>
      <c r="C4584" s="4">
        <v>51.3</v>
      </c>
      <c r="D4584" s="11">
        <v>1.3255086055735843</v>
      </c>
      <c r="E4584" s="19">
        <v>901.34585179003727</v>
      </c>
      <c r="F4584" s="19">
        <f t="shared" si="710"/>
        <v>-1344.8096169921</v>
      </c>
      <c r="G4584" s="19">
        <f t="shared" si="711"/>
        <v>862.47668445390002</v>
      </c>
      <c r="H4584" s="19">
        <f t="shared" si="713"/>
        <v>7328.9096169921004</v>
      </c>
      <c r="I4584" s="19">
        <f t="shared" si="714"/>
        <v>146.57819233984202</v>
      </c>
      <c r="J4584" s="19">
        <f t="shared" si="715"/>
        <v>1910.4007285837793</v>
      </c>
      <c r="K4584" s="19">
        <f t="shared" si="712"/>
        <v>98003.557376347875</v>
      </c>
      <c r="L4584" s="19">
        <f t="shared" si="716"/>
        <v>98003.557376347875</v>
      </c>
      <c r="M4584" s="19">
        <f t="shared" si="717"/>
        <v>0</v>
      </c>
      <c r="N4584" s="107">
        <f t="shared" si="718"/>
        <v>133140.73736015917</v>
      </c>
      <c r="O4584" s="107"/>
      <c r="P4584" s="107"/>
      <c r="Q4584" s="107">
        <f t="shared" si="719"/>
        <v>40949.892602772088</v>
      </c>
      <c r="R4584" s="106"/>
    </row>
    <row r="4585" spans="1:18" x14ac:dyDescent="0.45">
      <c r="A4585" s="4">
        <v>89.433999999999997</v>
      </c>
      <c r="B4585" s="4">
        <v>3743</v>
      </c>
      <c r="C4585" s="4">
        <v>51.3</v>
      </c>
      <c r="D4585" s="11">
        <v>1.898745739814971</v>
      </c>
      <c r="E4585" s="19">
        <v>1291.1471030741802</v>
      </c>
      <c r="F4585" s="19">
        <f t="shared" si="710"/>
        <v>-1344.8096169921</v>
      </c>
      <c r="G4585" s="19">
        <f t="shared" si="711"/>
        <v>862.47668445390002</v>
      </c>
      <c r="H4585" s="19">
        <f t="shared" si="713"/>
        <v>7328.9096169921004</v>
      </c>
      <c r="I4585" s="19">
        <f t="shared" si="714"/>
        <v>146.57819233984202</v>
      </c>
      <c r="J4585" s="19">
        <f t="shared" si="715"/>
        <v>2300.2019798679225</v>
      </c>
      <c r="K4585" s="19">
        <f t="shared" si="712"/>
        <v>118000.36156722442</v>
      </c>
      <c r="L4585" s="19">
        <f t="shared" si="716"/>
        <v>118000.36156722442</v>
      </c>
      <c r="M4585" s="19">
        <f t="shared" si="717"/>
        <v>0</v>
      </c>
      <c r="N4585" s="107">
        <f t="shared" si="718"/>
        <v>133140.73736015917</v>
      </c>
      <c r="O4585" s="107"/>
      <c r="P4585" s="107"/>
      <c r="Q4585" s="107">
        <f t="shared" si="719"/>
        <v>40949.892602772088</v>
      </c>
      <c r="R4585" s="106"/>
    </row>
    <row r="4586" spans="1:18" x14ac:dyDescent="0.45">
      <c r="A4586" s="4">
        <v>89.453000000000003</v>
      </c>
      <c r="B4586" s="4">
        <v>3744</v>
      </c>
      <c r="C4586" s="4">
        <v>51.3</v>
      </c>
      <c r="D4586" s="11">
        <v>1.7164002927561963</v>
      </c>
      <c r="E4586" s="19">
        <v>1167.1521990742135</v>
      </c>
      <c r="F4586" s="19">
        <f t="shared" si="710"/>
        <v>-1344.8096169921</v>
      </c>
      <c r="G4586" s="19">
        <f t="shared" si="711"/>
        <v>862.47668445390002</v>
      </c>
      <c r="H4586" s="19">
        <f t="shared" si="713"/>
        <v>7328.9096169921004</v>
      </c>
      <c r="I4586" s="19">
        <f t="shared" si="714"/>
        <v>146.57819233984202</v>
      </c>
      <c r="J4586" s="19">
        <f t="shared" si="715"/>
        <v>2176.2070758679556</v>
      </c>
      <c r="K4586" s="19">
        <f t="shared" si="712"/>
        <v>111639.42299202611</v>
      </c>
      <c r="L4586" s="19">
        <f t="shared" si="716"/>
        <v>111639.42299202611</v>
      </c>
      <c r="M4586" s="19">
        <f t="shared" si="717"/>
        <v>0</v>
      </c>
      <c r="N4586" s="107">
        <f t="shared" si="718"/>
        <v>133140.73736015917</v>
      </c>
      <c r="O4586" s="107"/>
      <c r="P4586" s="107"/>
      <c r="Q4586" s="107">
        <f t="shared" si="719"/>
        <v>40949.892602772088</v>
      </c>
      <c r="R4586" s="106"/>
    </row>
    <row r="4587" spans="1:18" x14ac:dyDescent="0.45">
      <c r="A4587" s="4">
        <v>89.472999999999999</v>
      </c>
      <c r="B4587" s="4">
        <v>3745</v>
      </c>
      <c r="C4587" s="4">
        <v>51.3</v>
      </c>
      <c r="D4587" s="11">
        <v>1.5450669134528223</v>
      </c>
      <c r="E4587" s="19">
        <v>1050.6455011479193</v>
      </c>
      <c r="F4587" s="19">
        <f t="shared" si="710"/>
        <v>-1344.8096169921</v>
      </c>
      <c r="G4587" s="19">
        <f t="shared" si="711"/>
        <v>862.47668445390002</v>
      </c>
      <c r="H4587" s="19">
        <f t="shared" si="713"/>
        <v>7328.9096169921004</v>
      </c>
      <c r="I4587" s="19">
        <f t="shared" si="714"/>
        <v>146.57819233984202</v>
      </c>
      <c r="J4587" s="19">
        <f t="shared" si="715"/>
        <v>2059.7003779416614</v>
      </c>
      <c r="K4587" s="19">
        <f t="shared" si="712"/>
        <v>105662.62938840722</v>
      </c>
      <c r="L4587" s="19">
        <f t="shared" si="716"/>
        <v>105662.62938840722</v>
      </c>
      <c r="M4587" s="19">
        <f t="shared" si="717"/>
        <v>0</v>
      </c>
      <c r="N4587" s="107">
        <f t="shared" si="718"/>
        <v>133140.73736015917</v>
      </c>
      <c r="O4587" s="107"/>
      <c r="P4587" s="107"/>
      <c r="Q4587" s="107">
        <f t="shared" si="719"/>
        <v>40949.892602772088</v>
      </c>
      <c r="R4587" s="106"/>
    </row>
    <row r="4588" spans="1:18" x14ac:dyDescent="0.45">
      <c r="A4588" s="4">
        <v>89.492000000000004</v>
      </c>
      <c r="B4588" s="4">
        <v>3746</v>
      </c>
      <c r="C4588" s="4">
        <v>51.4</v>
      </c>
      <c r="D4588" s="11">
        <v>1.3772928655814447</v>
      </c>
      <c r="E4588" s="19">
        <v>936.55914859538245</v>
      </c>
      <c r="F4588" s="19">
        <f t="shared" si="710"/>
        <v>-1350.0576495364003</v>
      </c>
      <c r="G4588" s="19">
        <f t="shared" si="711"/>
        <v>865.84244392760013</v>
      </c>
      <c r="H4588" s="19">
        <f t="shared" si="713"/>
        <v>7334.1576495364006</v>
      </c>
      <c r="I4588" s="19">
        <f t="shared" si="714"/>
        <v>146.68315299072802</v>
      </c>
      <c r="J4588" s="19">
        <f t="shared" si="715"/>
        <v>1949.0847455137107</v>
      </c>
      <c r="K4588" s="19">
        <f t="shared" si="712"/>
        <v>100182.95591940473</v>
      </c>
      <c r="L4588" s="19">
        <f t="shared" si="716"/>
        <v>100182.95591940473</v>
      </c>
      <c r="M4588" s="19">
        <f t="shared" si="717"/>
        <v>0</v>
      </c>
      <c r="N4588" s="107">
        <f t="shared" si="718"/>
        <v>133140.73736015917</v>
      </c>
      <c r="O4588" s="107"/>
      <c r="P4588" s="107"/>
      <c r="Q4588" s="107">
        <f t="shared" si="719"/>
        <v>40949.892602772088</v>
      </c>
      <c r="R4588" s="106"/>
    </row>
    <row r="4589" spans="1:18" x14ac:dyDescent="0.45">
      <c r="A4589" s="4">
        <v>89.512</v>
      </c>
      <c r="B4589" s="4">
        <v>3747</v>
      </c>
      <c r="C4589" s="4">
        <v>51.4</v>
      </c>
      <c r="D4589" s="11">
        <v>1.2401352393604259</v>
      </c>
      <c r="E4589" s="19">
        <v>843.29196276508958</v>
      </c>
      <c r="F4589" s="19">
        <f t="shared" si="710"/>
        <v>-1350.0576495364003</v>
      </c>
      <c r="G4589" s="19">
        <f t="shared" si="711"/>
        <v>865.84244392760013</v>
      </c>
      <c r="H4589" s="19">
        <f t="shared" si="713"/>
        <v>7334.1576495364006</v>
      </c>
      <c r="I4589" s="19">
        <f t="shared" si="714"/>
        <v>146.68315299072802</v>
      </c>
      <c r="J4589" s="19">
        <f t="shared" si="715"/>
        <v>1855.8175596834178</v>
      </c>
      <c r="K4589" s="19">
        <f t="shared" si="712"/>
        <v>95389.022567727676</v>
      </c>
      <c r="L4589" s="19">
        <f t="shared" si="716"/>
        <v>95389.022567727676</v>
      </c>
      <c r="M4589" s="19">
        <f t="shared" si="717"/>
        <v>0</v>
      </c>
      <c r="N4589" s="107">
        <f t="shared" si="718"/>
        <v>133140.73736015917</v>
      </c>
      <c r="O4589" s="107"/>
      <c r="P4589" s="107"/>
      <c r="Q4589" s="107">
        <f t="shared" si="719"/>
        <v>40949.892602772088</v>
      </c>
      <c r="R4589" s="106"/>
    </row>
    <row r="4590" spans="1:18" x14ac:dyDescent="0.45">
      <c r="A4590" s="4">
        <v>89.531000000000006</v>
      </c>
      <c r="B4590" s="4">
        <v>3748</v>
      </c>
      <c r="C4590" s="4">
        <v>51.4</v>
      </c>
      <c r="D4590" s="11">
        <v>1.1535666920788095</v>
      </c>
      <c r="E4590" s="19">
        <v>784.42535061359047</v>
      </c>
      <c r="F4590" s="19">
        <f t="shared" si="710"/>
        <v>-1350.0576495364003</v>
      </c>
      <c r="G4590" s="19">
        <f t="shared" si="711"/>
        <v>865.84244392760013</v>
      </c>
      <c r="H4590" s="19">
        <f t="shared" si="713"/>
        <v>7334.1576495364006</v>
      </c>
      <c r="I4590" s="19">
        <f t="shared" si="714"/>
        <v>146.68315299072802</v>
      </c>
      <c r="J4590" s="19">
        <f t="shared" si="715"/>
        <v>1796.9509475319187</v>
      </c>
      <c r="K4590" s="19">
        <f t="shared" si="712"/>
        <v>92363.278703140619</v>
      </c>
      <c r="L4590" s="19">
        <f t="shared" si="716"/>
        <v>92363.278703140619</v>
      </c>
      <c r="M4590" s="19">
        <f t="shared" si="717"/>
        <v>0</v>
      </c>
      <c r="N4590" s="107">
        <f t="shared" si="718"/>
        <v>133140.73736015917</v>
      </c>
      <c r="O4590" s="107"/>
      <c r="P4590" s="107"/>
      <c r="Q4590" s="107">
        <f t="shared" si="719"/>
        <v>40949.892602772088</v>
      </c>
      <c r="R4590" s="106"/>
    </row>
    <row r="4591" spans="1:18" x14ac:dyDescent="0.45">
      <c r="A4591" s="4">
        <v>89.551000000000002</v>
      </c>
      <c r="B4591" s="4">
        <v>3749</v>
      </c>
      <c r="C4591" s="4">
        <v>51.4</v>
      </c>
      <c r="D4591" s="11">
        <v>1.2968614126438462</v>
      </c>
      <c r="E4591" s="19">
        <v>881.86576059781544</v>
      </c>
      <c r="F4591" s="19">
        <f t="shared" si="710"/>
        <v>-1350.0576495364003</v>
      </c>
      <c r="G4591" s="19">
        <f t="shared" si="711"/>
        <v>865.84244392760013</v>
      </c>
      <c r="H4591" s="19">
        <f t="shared" si="713"/>
        <v>7334.1576495364006</v>
      </c>
      <c r="I4591" s="19">
        <f t="shared" si="714"/>
        <v>146.68315299072802</v>
      </c>
      <c r="J4591" s="19">
        <f t="shared" si="715"/>
        <v>1894.3913575161437</v>
      </c>
      <c r="K4591" s="19">
        <f t="shared" si="712"/>
        <v>97371.715776329787</v>
      </c>
      <c r="L4591" s="19">
        <f t="shared" si="716"/>
        <v>97371.715776329787</v>
      </c>
      <c r="M4591" s="19">
        <f t="shared" si="717"/>
        <v>0</v>
      </c>
      <c r="N4591" s="107">
        <f t="shared" si="718"/>
        <v>133140.73736015917</v>
      </c>
      <c r="O4591" s="107"/>
      <c r="P4591" s="107"/>
      <c r="Q4591" s="107">
        <f t="shared" si="719"/>
        <v>40949.892602772088</v>
      </c>
      <c r="R4591" s="106"/>
    </row>
    <row r="4592" spans="1:18" x14ac:dyDescent="0.45">
      <c r="A4592" s="4">
        <v>89.57</v>
      </c>
      <c r="B4592" s="4">
        <v>3750</v>
      </c>
      <c r="C4592" s="4">
        <v>51.5</v>
      </c>
      <c r="D4592" s="11">
        <v>1.5131791143498872</v>
      </c>
      <c r="E4592" s="19">
        <v>1028.9617977579233</v>
      </c>
      <c r="F4592" s="19">
        <f t="shared" si="710"/>
        <v>-1355.3159022025002</v>
      </c>
      <c r="G4592" s="19">
        <f t="shared" si="711"/>
        <v>869.21475794750017</v>
      </c>
      <c r="H4592" s="19">
        <f t="shared" si="713"/>
        <v>7339.4159022025005</v>
      </c>
      <c r="I4592" s="19">
        <f t="shared" si="714"/>
        <v>146.78831804405002</v>
      </c>
      <c r="J4592" s="19">
        <f t="shared" si="715"/>
        <v>2044.9648737494736</v>
      </c>
      <c r="K4592" s="19">
        <f t="shared" si="712"/>
        <v>105315.69099809788</v>
      </c>
      <c r="L4592" s="19">
        <f t="shared" si="716"/>
        <v>105315.69099809788</v>
      </c>
      <c r="M4592" s="19">
        <f t="shared" si="717"/>
        <v>0</v>
      </c>
      <c r="N4592" s="107">
        <f t="shared" si="718"/>
        <v>133140.73736015917</v>
      </c>
      <c r="O4592" s="107"/>
      <c r="P4592" s="107"/>
      <c r="Q4592" s="107">
        <f t="shared" si="719"/>
        <v>40949.892602772088</v>
      </c>
      <c r="R4592" s="106"/>
    </row>
    <row r="4593" spans="1:18" x14ac:dyDescent="0.45">
      <c r="A4593" s="4">
        <v>89.59</v>
      </c>
      <c r="B4593" s="4">
        <v>3751</v>
      </c>
      <c r="C4593" s="4">
        <v>51.5</v>
      </c>
      <c r="D4593" s="11">
        <v>1.7341810431262699</v>
      </c>
      <c r="E4593" s="19">
        <v>1179.2431093258635</v>
      </c>
      <c r="F4593" s="19">
        <f t="shared" si="710"/>
        <v>-1355.3159022025002</v>
      </c>
      <c r="G4593" s="19">
        <f t="shared" si="711"/>
        <v>869.21475794750017</v>
      </c>
      <c r="H4593" s="19">
        <f t="shared" si="713"/>
        <v>7339.4159022025005</v>
      </c>
      <c r="I4593" s="19">
        <f t="shared" si="714"/>
        <v>146.78831804405002</v>
      </c>
      <c r="J4593" s="19">
        <f t="shared" si="715"/>
        <v>2195.2461853174136</v>
      </c>
      <c r="K4593" s="19">
        <f t="shared" si="712"/>
        <v>113055.17854384681</v>
      </c>
      <c r="L4593" s="19">
        <f t="shared" si="716"/>
        <v>113055.17854384681</v>
      </c>
      <c r="M4593" s="19">
        <f t="shared" si="717"/>
        <v>0</v>
      </c>
      <c r="N4593" s="107">
        <f t="shared" si="718"/>
        <v>133140.73736015917</v>
      </c>
      <c r="O4593" s="107"/>
      <c r="P4593" s="107"/>
      <c r="Q4593" s="107">
        <f t="shared" si="719"/>
        <v>40949.892602772088</v>
      </c>
      <c r="R4593" s="106"/>
    </row>
    <row r="4594" spans="1:18" x14ac:dyDescent="0.45">
      <c r="A4594" s="4">
        <v>89.608999999999995</v>
      </c>
      <c r="B4594" s="4">
        <v>3752</v>
      </c>
      <c r="C4594" s="4">
        <v>51.6</v>
      </c>
      <c r="D4594" s="11">
        <v>1.9388484437383144</v>
      </c>
      <c r="E4594" s="19">
        <v>1318.4169417420537</v>
      </c>
      <c r="F4594" s="19">
        <f t="shared" si="710"/>
        <v>-1360.5843749904002</v>
      </c>
      <c r="G4594" s="19">
        <f t="shared" si="711"/>
        <v>872.59362651360016</v>
      </c>
      <c r="H4594" s="19">
        <f t="shared" si="713"/>
        <v>7344.6843749904001</v>
      </c>
      <c r="I4594" s="19">
        <f t="shared" si="714"/>
        <v>146.89368749980801</v>
      </c>
      <c r="J4594" s="19">
        <f t="shared" si="715"/>
        <v>2337.9042557554621</v>
      </c>
      <c r="K4594" s="19">
        <f t="shared" si="712"/>
        <v>120635.85959698186</v>
      </c>
      <c r="L4594" s="19">
        <f t="shared" si="716"/>
        <v>120635.85959698186</v>
      </c>
      <c r="M4594" s="19">
        <f t="shared" si="717"/>
        <v>0</v>
      </c>
      <c r="N4594" s="107">
        <f t="shared" si="718"/>
        <v>133140.73736015917</v>
      </c>
      <c r="O4594" s="107"/>
      <c r="P4594" s="107"/>
      <c r="Q4594" s="107">
        <f t="shared" si="719"/>
        <v>40949.892602772088</v>
      </c>
      <c r="R4594" s="106"/>
    </row>
    <row r="4595" spans="1:18" x14ac:dyDescent="0.45">
      <c r="A4595" s="4">
        <v>89.629000000000005</v>
      </c>
      <c r="B4595" s="4">
        <v>3753</v>
      </c>
      <c r="C4595" s="4">
        <v>51.6</v>
      </c>
      <c r="D4595" s="11">
        <v>1.6496996267529471</v>
      </c>
      <c r="E4595" s="19">
        <v>1121.7957461920041</v>
      </c>
      <c r="F4595" s="19">
        <f t="shared" si="710"/>
        <v>-1360.5843749904002</v>
      </c>
      <c r="G4595" s="19">
        <f t="shared" si="711"/>
        <v>872.59362651360016</v>
      </c>
      <c r="H4595" s="19">
        <f t="shared" si="713"/>
        <v>7344.6843749904001</v>
      </c>
      <c r="I4595" s="19">
        <f t="shared" si="714"/>
        <v>146.89368749980801</v>
      </c>
      <c r="J4595" s="19">
        <f t="shared" si="715"/>
        <v>2141.2830602054123</v>
      </c>
      <c r="K4595" s="19">
        <f t="shared" si="712"/>
        <v>110490.20590659928</v>
      </c>
      <c r="L4595" s="19">
        <f t="shared" si="716"/>
        <v>110490.20590659928</v>
      </c>
      <c r="M4595" s="19">
        <f t="shared" si="717"/>
        <v>0</v>
      </c>
      <c r="N4595" s="107">
        <f t="shared" si="718"/>
        <v>133140.73736015917</v>
      </c>
      <c r="O4595" s="107"/>
      <c r="P4595" s="107"/>
      <c r="Q4595" s="107">
        <f t="shared" si="719"/>
        <v>40949.892602772088</v>
      </c>
      <c r="R4595" s="106"/>
    </row>
    <row r="4596" spans="1:18" x14ac:dyDescent="0.45">
      <c r="A4596" s="4">
        <v>89.647999999999996</v>
      </c>
      <c r="B4596" s="4">
        <v>3754</v>
      </c>
      <c r="C4596" s="4">
        <v>51.7</v>
      </c>
      <c r="D4596" s="11">
        <v>1.5123478542499786</v>
      </c>
      <c r="E4596" s="19">
        <v>1028.3965408899855</v>
      </c>
      <c r="F4596" s="19">
        <f t="shared" si="710"/>
        <v>-1365.8630679001003</v>
      </c>
      <c r="G4596" s="19">
        <f t="shared" si="711"/>
        <v>875.97904962590019</v>
      </c>
      <c r="H4596" s="19">
        <f t="shared" si="713"/>
        <v>7349.9630679001002</v>
      </c>
      <c r="I4596" s="19">
        <f t="shared" si="714"/>
        <v>146.999261358002</v>
      </c>
      <c r="J4596" s="19">
        <f t="shared" si="715"/>
        <v>2051.3748518738876</v>
      </c>
      <c r="K4596" s="19">
        <f t="shared" si="712"/>
        <v>106056.07984188</v>
      </c>
      <c r="L4596" s="19">
        <f t="shared" si="716"/>
        <v>106056.07984188</v>
      </c>
      <c r="M4596" s="19">
        <f t="shared" si="717"/>
        <v>0</v>
      </c>
      <c r="N4596" s="107">
        <f t="shared" si="718"/>
        <v>133140.73736015917</v>
      </c>
      <c r="O4596" s="107"/>
      <c r="P4596" s="107"/>
      <c r="Q4596" s="107">
        <f t="shared" si="719"/>
        <v>40949.892602772088</v>
      </c>
      <c r="R4596" s="106"/>
    </row>
    <row r="4597" spans="1:18" x14ac:dyDescent="0.45">
      <c r="A4597" s="4">
        <v>89.668000000000006</v>
      </c>
      <c r="B4597" s="4">
        <v>3755</v>
      </c>
      <c r="C4597" s="4">
        <v>51.7</v>
      </c>
      <c r="D4597" s="11">
        <v>1.2531461752972326</v>
      </c>
      <c r="E4597" s="19">
        <v>852.13939920211817</v>
      </c>
      <c r="F4597" s="19">
        <f t="shared" si="710"/>
        <v>-1365.8630679001003</v>
      </c>
      <c r="G4597" s="19">
        <f t="shared" si="711"/>
        <v>875.97904962590019</v>
      </c>
      <c r="H4597" s="19">
        <f t="shared" si="713"/>
        <v>7349.9630679001002</v>
      </c>
      <c r="I4597" s="19">
        <f t="shared" si="714"/>
        <v>146.999261358002</v>
      </c>
      <c r="J4597" s="19">
        <f t="shared" si="715"/>
        <v>1875.1177101860203</v>
      </c>
      <c r="K4597" s="19">
        <f t="shared" si="712"/>
        <v>96943.58561661726</v>
      </c>
      <c r="L4597" s="19">
        <f t="shared" si="716"/>
        <v>96943.58561661726</v>
      </c>
      <c r="M4597" s="19">
        <f t="shared" si="717"/>
        <v>0</v>
      </c>
      <c r="N4597" s="107">
        <f t="shared" si="718"/>
        <v>133140.73736015917</v>
      </c>
      <c r="O4597" s="107"/>
      <c r="P4597" s="107"/>
      <c r="Q4597" s="107">
        <f t="shared" si="719"/>
        <v>40949.892602772088</v>
      </c>
      <c r="R4597" s="106"/>
    </row>
    <row r="4598" spans="1:18" x14ac:dyDescent="0.45">
      <c r="A4598" s="4">
        <v>89.688000000000002</v>
      </c>
      <c r="B4598" s="4">
        <v>3756</v>
      </c>
      <c r="C4598" s="4">
        <v>51.7</v>
      </c>
      <c r="D4598" s="11">
        <v>1.3038853632811209</v>
      </c>
      <c r="E4598" s="19">
        <v>886.64204703116218</v>
      </c>
      <c r="F4598" s="19">
        <f t="shared" si="710"/>
        <v>-1365.8630679001003</v>
      </c>
      <c r="G4598" s="19">
        <f t="shared" si="711"/>
        <v>875.97904962590019</v>
      </c>
      <c r="H4598" s="19">
        <f t="shared" si="713"/>
        <v>7349.9630679001002</v>
      </c>
      <c r="I4598" s="19">
        <f t="shared" si="714"/>
        <v>146.999261358002</v>
      </c>
      <c r="J4598" s="19">
        <f t="shared" si="715"/>
        <v>1909.6203580150645</v>
      </c>
      <c r="K4598" s="19">
        <f t="shared" si="712"/>
        <v>98727.372509378838</v>
      </c>
      <c r="L4598" s="19">
        <f t="shared" si="716"/>
        <v>98727.372509378838</v>
      </c>
      <c r="M4598" s="19">
        <f t="shared" si="717"/>
        <v>0</v>
      </c>
      <c r="N4598" s="107">
        <f t="shared" si="718"/>
        <v>133140.73736015917</v>
      </c>
      <c r="O4598" s="107"/>
      <c r="P4598" s="107"/>
      <c r="Q4598" s="107">
        <f t="shared" si="719"/>
        <v>40949.892602772088</v>
      </c>
      <c r="R4598" s="106"/>
    </row>
    <row r="4599" spans="1:18" x14ac:dyDescent="0.45">
      <c r="A4599" s="4">
        <v>89.706999999999994</v>
      </c>
      <c r="B4599" s="4">
        <v>3757</v>
      </c>
      <c r="C4599" s="4">
        <v>51.7</v>
      </c>
      <c r="D4599" s="11">
        <v>1.3497919874473847</v>
      </c>
      <c r="E4599" s="19">
        <v>917.85855146422159</v>
      </c>
      <c r="F4599" s="19">
        <f t="shared" si="710"/>
        <v>-1365.8630679001003</v>
      </c>
      <c r="G4599" s="19">
        <f t="shared" si="711"/>
        <v>875.97904962590019</v>
      </c>
      <c r="H4599" s="19">
        <f t="shared" si="713"/>
        <v>7349.9630679001002</v>
      </c>
      <c r="I4599" s="19">
        <f t="shared" si="714"/>
        <v>146.999261358002</v>
      </c>
      <c r="J4599" s="19">
        <f t="shared" si="715"/>
        <v>1940.8368624481238</v>
      </c>
      <c r="K4599" s="19">
        <f t="shared" si="712"/>
        <v>100341.26578856801</v>
      </c>
      <c r="L4599" s="19">
        <f t="shared" si="716"/>
        <v>100341.26578856801</v>
      </c>
      <c r="M4599" s="19">
        <f t="shared" si="717"/>
        <v>0</v>
      </c>
      <c r="N4599" s="107">
        <f t="shared" si="718"/>
        <v>133140.73736015917</v>
      </c>
      <c r="O4599" s="107"/>
      <c r="P4599" s="107"/>
      <c r="Q4599" s="107">
        <f t="shared" si="719"/>
        <v>40949.892602772088</v>
      </c>
      <c r="R4599" s="106"/>
    </row>
    <row r="4600" spans="1:18" x14ac:dyDescent="0.45">
      <c r="A4600" s="4">
        <v>89.727000000000004</v>
      </c>
      <c r="B4600" s="4">
        <v>3758</v>
      </c>
      <c r="C4600" s="4">
        <v>51.8</v>
      </c>
      <c r="D4600" s="11">
        <v>1.3943510410060935</v>
      </c>
      <c r="E4600" s="19">
        <v>948.15870788414361</v>
      </c>
      <c r="F4600" s="19">
        <f t="shared" si="710"/>
        <v>-1371.1519809316001</v>
      </c>
      <c r="G4600" s="19">
        <f t="shared" si="711"/>
        <v>879.37102728440004</v>
      </c>
      <c r="H4600" s="19">
        <f t="shared" si="713"/>
        <v>7355.2519809316</v>
      </c>
      <c r="I4600" s="19">
        <f t="shared" si="714"/>
        <v>147.10503961863199</v>
      </c>
      <c r="J4600" s="19">
        <f t="shared" si="715"/>
        <v>1974.6347747871755</v>
      </c>
      <c r="K4600" s="19">
        <f t="shared" si="712"/>
        <v>102286.08133397569</v>
      </c>
      <c r="L4600" s="19">
        <f t="shared" si="716"/>
        <v>102286.08133397569</v>
      </c>
      <c r="M4600" s="19">
        <f t="shared" si="717"/>
        <v>0</v>
      </c>
      <c r="N4600" s="107">
        <f t="shared" si="718"/>
        <v>133140.73736015917</v>
      </c>
      <c r="O4600" s="107"/>
      <c r="P4600" s="107"/>
      <c r="Q4600" s="107">
        <f t="shared" si="719"/>
        <v>40949.892602772088</v>
      </c>
      <c r="R4600" s="106"/>
    </row>
    <row r="4601" spans="1:18" x14ac:dyDescent="0.45">
      <c r="A4601" s="4">
        <v>89.745999999999995</v>
      </c>
      <c r="B4601" s="4">
        <v>3759</v>
      </c>
      <c r="C4601" s="4">
        <v>51.8</v>
      </c>
      <c r="D4601" s="11">
        <v>1.4359634261020515</v>
      </c>
      <c r="E4601" s="19">
        <v>976.45512974939504</v>
      </c>
      <c r="F4601" s="19">
        <f t="shared" si="710"/>
        <v>-1371.1519809316001</v>
      </c>
      <c r="G4601" s="19">
        <f t="shared" si="711"/>
        <v>879.37102728440004</v>
      </c>
      <c r="H4601" s="19">
        <f t="shared" si="713"/>
        <v>7355.2519809316</v>
      </c>
      <c r="I4601" s="19">
        <f t="shared" si="714"/>
        <v>147.10503961863199</v>
      </c>
      <c r="J4601" s="19">
        <f t="shared" si="715"/>
        <v>2002.9311966524269</v>
      </c>
      <c r="K4601" s="19">
        <f t="shared" si="712"/>
        <v>103751.8359865957</v>
      </c>
      <c r="L4601" s="19">
        <f t="shared" si="716"/>
        <v>103751.8359865957</v>
      </c>
      <c r="M4601" s="19">
        <f t="shared" si="717"/>
        <v>0</v>
      </c>
      <c r="N4601" s="107">
        <f t="shared" si="718"/>
        <v>133140.73736015917</v>
      </c>
      <c r="O4601" s="107"/>
      <c r="P4601" s="107"/>
      <c r="Q4601" s="107">
        <f t="shared" si="719"/>
        <v>40949.892602772088</v>
      </c>
      <c r="R4601" s="106"/>
    </row>
    <row r="4602" spans="1:18" x14ac:dyDescent="0.45">
      <c r="A4602" s="4">
        <v>89.766000000000005</v>
      </c>
      <c r="B4602" s="4">
        <v>3760</v>
      </c>
      <c r="C4602" s="4">
        <v>51.9</v>
      </c>
      <c r="D4602" s="11">
        <v>1.4000142506582096</v>
      </c>
      <c r="E4602" s="19">
        <v>952.00969044758256</v>
      </c>
      <c r="F4602" s="19">
        <f t="shared" si="710"/>
        <v>-1376.4511140849002</v>
      </c>
      <c r="G4602" s="19">
        <f t="shared" si="711"/>
        <v>882.76955948910006</v>
      </c>
      <c r="H4602" s="19">
        <f t="shared" si="713"/>
        <v>7360.5511140849003</v>
      </c>
      <c r="I4602" s="19">
        <f t="shared" si="714"/>
        <v>147.21102228169801</v>
      </c>
      <c r="J4602" s="19">
        <f t="shared" si="715"/>
        <v>1981.9902722183806</v>
      </c>
      <c r="K4602" s="19">
        <f t="shared" si="712"/>
        <v>102865.29512813395</v>
      </c>
      <c r="L4602" s="19">
        <f t="shared" si="716"/>
        <v>102865.29512813395</v>
      </c>
      <c r="M4602" s="19">
        <f t="shared" si="717"/>
        <v>0</v>
      </c>
      <c r="N4602" s="107">
        <f t="shared" si="718"/>
        <v>133140.73736015917</v>
      </c>
      <c r="O4602" s="107"/>
      <c r="P4602" s="107"/>
      <c r="Q4602" s="107">
        <f t="shared" si="719"/>
        <v>40949.892602772088</v>
      </c>
      <c r="R4602" s="106"/>
    </row>
    <row r="4603" spans="1:18" x14ac:dyDescent="0.45">
      <c r="A4603" s="4">
        <v>89.784999999999997</v>
      </c>
      <c r="B4603" s="4">
        <v>3761</v>
      </c>
      <c r="C4603" s="4">
        <v>51.9</v>
      </c>
      <c r="D4603" s="11">
        <v>1.333085545430142</v>
      </c>
      <c r="E4603" s="19">
        <v>906.49817089249655</v>
      </c>
      <c r="F4603" s="19">
        <f t="shared" si="710"/>
        <v>-1376.4511140849002</v>
      </c>
      <c r="G4603" s="19">
        <f t="shared" si="711"/>
        <v>882.76955948910006</v>
      </c>
      <c r="H4603" s="19">
        <f t="shared" si="713"/>
        <v>7360.5511140849003</v>
      </c>
      <c r="I4603" s="19">
        <f t="shared" si="714"/>
        <v>147.21102228169801</v>
      </c>
      <c r="J4603" s="19">
        <f t="shared" si="715"/>
        <v>1936.4787526632947</v>
      </c>
      <c r="K4603" s="19">
        <f t="shared" si="712"/>
        <v>100503.247263225</v>
      </c>
      <c r="L4603" s="19">
        <f t="shared" si="716"/>
        <v>100503.247263225</v>
      </c>
      <c r="M4603" s="19">
        <f t="shared" si="717"/>
        <v>0</v>
      </c>
      <c r="N4603" s="107">
        <f t="shared" si="718"/>
        <v>133140.73736015917</v>
      </c>
      <c r="O4603" s="107"/>
      <c r="P4603" s="107"/>
      <c r="Q4603" s="107">
        <f t="shared" si="719"/>
        <v>40949.892602772088</v>
      </c>
      <c r="R4603" s="106"/>
    </row>
    <row r="4604" spans="1:18" x14ac:dyDescent="0.45">
      <c r="A4604" s="4">
        <v>89.805000000000007</v>
      </c>
      <c r="B4604" s="4">
        <v>3762</v>
      </c>
      <c r="C4604" s="4">
        <v>51.9</v>
      </c>
      <c r="D4604" s="11">
        <v>1.2744272188266137</v>
      </c>
      <c r="E4604" s="19">
        <v>866.61050880209734</v>
      </c>
      <c r="F4604" s="19">
        <f t="shared" si="710"/>
        <v>-1376.4511140849002</v>
      </c>
      <c r="G4604" s="19">
        <f t="shared" si="711"/>
        <v>882.76955948910006</v>
      </c>
      <c r="H4604" s="19">
        <f t="shared" si="713"/>
        <v>7360.5511140849003</v>
      </c>
      <c r="I4604" s="19">
        <f t="shared" si="714"/>
        <v>147.21102228169801</v>
      </c>
      <c r="J4604" s="19">
        <f t="shared" si="715"/>
        <v>1896.5910905728954</v>
      </c>
      <c r="K4604" s="19">
        <f t="shared" si="712"/>
        <v>98433.077600733261</v>
      </c>
      <c r="L4604" s="19">
        <f t="shared" si="716"/>
        <v>98433.077600733261</v>
      </c>
      <c r="M4604" s="19">
        <f t="shared" si="717"/>
        <v>0</v>
      </c>
      <c r="N4604" s="107">
        <f t="shared" si="718"/>
        <v>133140.73736015917</v>
      </c>
      <c r="O4604" s="107"/>
      <c r="P4604" s="107"/>
      <c r="Q4604" s="107">
        <f t="shared" si="719"/>
        <v>40949.892602772088</v>
      </c>
      <c r="R4604" s="106"/>
    </row>
    <row r="4605" spans="1:18" x14ac:dyDescent="0.45">
      <c r="A4605" s="4">
        <v>89.823999999999998</v>
      </c>
      <c r="B4605" s="4">
        <v>3763</v>
      </c>
      <c r="C4605" s="4">
        <v>52</v>
      </c>
      <c r="D4605" s="11">
        <v>1.2628521199112621</v>
      </c>
      <c r="E4605" s="19">
        <v>858.73944153965829</v>
      </c>
      <c r="F4605" s="19">
        <f t="shared" si="710"/>
        <v>-1381.7604673600001</v>
      </c>
      <c r="G4605" s="19">
        <f t="shared" si="711"/>
        <v>886.17464624000013</v>
      </c>
      <c r="H4605" s="19">
        <f t="shared" si="713"/>
        <v>7365.8604673600003</v>
      </c>
      <c r="I4605" s="19">
        <f t="shared" si="714"/>
        <v>147.31720934720002</v>
      </c>
      <c r="J4605" s="19">
        <f t="shared" si="715"/>
        <v>1892.2312971268586</v>
      </c>
      <c r="K4605" s="19">
        <f t="shared" si="712"/>
        <v>98396.027450596652</v>
      </c>
      <c r="L4605" s="19">
        <f t="shared" si="716"/>
        <v>98396.027450596652</v>
      </c>
      <c r="M4605" s="19">
        <f t="shared" si="717"/>
        <v>0</v>
      </c>
      <c r="N4605" s="107">
        <f t="shared" si="718"/>
        <v>133140.73736015917</v>
      </c>
      <c r="O4605" s="107"/>
      <c r="P4605" s="107"/>
      <c r="Q4605" s="107">
        <f t="shared" si="719"/>
        <v>40949.892602772088</v>
      </c>
      <c r="R4605" s="106"/>
    </row>
    <row r="4606" spans="1:18" x14ac:dyDescent="0.45">
      <c r="A4606" s="4">
        <v>89.843999999999994</v>
      </c>
      <c r="B4606" s="4">
        <v>3764</v>
      </c>
      <c r="C4606" s="4">
        <v>52</v>
      </c>
      <c r="D4606" s="11">
        <v>1.2951452540445838</v>
      </c>
      <c r="E4606" s="19">
        <v>880.69877275031695</v>
      </c>
      <c r="F4606" s="19">
        <f t="shared" si="710"/>
        <v>-1381.7604673600001</v>
      </c>
      <c r="G4606" s="19">
        <f t="shared" si="711"/>
        <v>886.17464624000013</v>
      </c>
      <c r="H4606" s="19">
        <f t="shared" si="713"/>
        <v>7365.8604673600003</v>
      </c>
      <c r="I4606" s="19">
        <f t="shared" si="714"/>
        <v>147.31720934720002</v>
      </c>
      <c r="J4606" s="19">
        <f t="shared" si="715"/>
        <v>1914.1906283375172</v>
      </c>
      <c r="K4606" s="19">
        <f t="shared" si="712"/>
        <v>99537.912673550891</v>
      </c>
      <c r="L4606" s="19">
        <f t="shared" si="716"/>
        <v>99537.912673550891</v>
      </c>
      <c r="M4606" s="19">
        <f t="shared" si="717"/>
        <v>0</v>
      </c>
      <c r="N4606" s="107">
        <f t="shared" si="718"/>
        <v>133140.73736015917</v>
      </c>
      <c r="O4606" s="107"/>
      <c r="P4606" s="107"/>
      <c r="Q4606" s="107">
        <f t="shared" si="719"/>
        <v>40949.892602772088</v>
      </c>
      <c r="R4606" s="106"/>
    </row>
    <row r="4607" spans="1:18" x14ac:dyDescent="0.45">
      <c r="A4607" s="4">
        <v>89.863</v>
      </c>
      <c r="B4607" s="4">
        <v>3765</v>
      </c>
      <c r="C4607" s="4">
        <v>52</v>
      </c>
      <c r="D4607" s="11">
        <v>1.3658642578300515</v>
      </c>
      <c r="E4607" s="19">
        <v>928.78769532443505</v>
      </c>
      <c r="F4607" s="19">
        <f t="shared" si="710"/>
        <v>-1381.7604673600001</v>
      </c>
      <c r="G4607" s="19">
        <f t="shared" si="711"/>
        <v>886.17464624000013</v>
      </c>
      <c r="H4607" s="19">
        <f t="shared" si="713"/>
        <v>7365.8604673600003</v>
      </c>
      <c r="I4607" s="19">
        <f t="shared" si="714"/>
        <v>147.31720934720002</v>
      </c>
      <c r="J4607" s="19">
        <f t="shared" si="715"/>
        <v>1962.2795509116352</v>
      </c>
      <c r="K4607" s="19">
        <f t="shared" si="712"/>
        <v>102038.53664740502</v>
      </c>
      <c r="L4607" s="19">
        <f t="shared" si="716"/>
        <v>102038.53664740502</v>
      </c>
      <c r="M4607" s="19">
        <f t="shared" si="717"/>
        <v>0</v>
      </c>
      <c r="N4607" s="107">
        <f t="shared" si="718"/>
        <v>133140.73736015917</v>
      </c>
      <c r="O4607" s="107"/>
      <c r="P4607" s="107"/>
      <c r="Q4607" s="107">
        <f t="shared" si="719"/>
        <v>40949.892602772088</v>
      </c>
      <c r="R4607" s="106"/>
    </row>
    <row r="4608" spans="1:18" x14ac:dyDescent="0.45">
      <c r="A4608" s="4">
        <v>89.882999999999996</v>
      </c>
      <c r="B4608" s="4">
        <v>3766</v>
      </c>
      <c r="C4608" s="4">
        <v>52.1</v>
      </c>
      <c r="D4608" s="11">
        <v>1.4079479191936095</v>
      </c>
      <c r="E4608" s="19">
        <v>957.40458505165452</v>
      </c>
      <c r="F4608" s="19">
        <f t="shared" si="710"/>
        <v>-1387.0800407569004</v>
      </c>
      <c r="G4608" s="19">
        <f t="shared" si="711"/>
        <v>889.58628753710025</v>
      </c>
      <c r="H4608" s="19">
        <f t="shared" si="713"/>
        <v>7371.1800407569008</v>
      </c>
      <c r="I4608" s="19">
        <f t="shared" si="714"/>
        <v>147.42360081513803</v>
      </c>
      <c r="J4608" s="19">
        <f t="shared" si="715"/>
        <v>1994.414473403893</v>
      </c>
      <c r="K4608" s="19">
        <f t="shared" si="712"/>
        <v>103908.99406434283</v>
      </c>
      <c r="L4608" s="19">
        <f t="shared" si="716"/>
        <v>103908.99406434283</v>
      </c>
      <c r="M4608" s="19">
        <f t="shared" si="717"/>
        <v>0</v>
      </c>
      <c r="N4608" s="107">
        <f t="shared" si="718"/>
        <v>133140.73736015917</v>
      </c>
      <c r="O4608" s="107"/>
      <c r="P4608" s="107"/>
      <c r="Q4608" s="107">
        <f t="shared" si="719"/>
        <v>40949.892602772088</v>
      </c>
      <c r="R4608" s="106"/>
    </row>
    <row r="4609" spans="1:18" x14ac:dyDescent="0.45">
      <c r="A4609" s="4">
        <v>89.902000000000001</v>
      </c>
      <c r="B4609" s="4">
        <v>3767</v>
      </c>
      <c r="C4609" s="4">
        <v>52.1</v>
      </c>
      <c r="D4609" s="11">
        <v>1.4093738055197358</v>
      </c>
      <c r="E4609" s="19">
        <v>958.3741877534203</v>
      </c>
      <c r="F4609" s="19">
        <f t="shared" si="710"/>
        <v>-1387.0800407569004</v>
      </c>
      <c r="G4609" s="19">
        <f t="shared" si="711"/>
        <v>889.58628753710025</v>
      </c>
      <c r="H4609" s="19">
        <f t="shared" si="713"/>
        <v>7371.1800407569008</v>
      </c>
      <c r="I4609" s="19">
        <f t="shared" si="714"/>
        <v>147.42360081513803</v>
      </c>
      <c r="J4609" s="19">
        <f t="shared" si="715"/>
        <v>1995.3840761056588</v>
      </c>
      <c r="K4609" s="19">
        <f t="shared" si="712"/>
        <v>103959.51036510483</v>
      </c>
      <c r="L4609" s="19">
        <f t="shared" si="716"/>
        <v>103959.51036510483</v>
      </c>
      <c r="M4609" s="19">
        <f t="shared" si="717"/>
        <v>0</v>
      </c>
      <c r="N4609" s="107">
        <f t="shared" si="718"/>
        <v>133140.73736015917</v>
      </c>
      <c r="O4609" s="107"/>
      <c r="P4609" s="107"/>
      <c r="Q4609" s="107">
        <f t="shared" si="719"/>
        <v>40949.892602772088</v>
      </c>
      <c r="R4609" s="106"/>
    </row>
    <row r="4610" spans="1:18" x14ac:dyDescent="0.45">
      <c r="A4610" s="4">
        <v>89.921999999999997</v>
      </c>
      <c r="B4610" s="4">
        <v>3768</v>
      </c>
      <c r="C4610" s="4">
        <v>52.1</v>
      </c>
      <c r="D4610" s="11">
        <v>1.4285609920162614</v>
      </c>
      <c r="E4610" s="19">
        <v>971.42147457105773</v>
      </c>
      <c r="F4610" s="19">
        <f t="shared" si="710"/>
        <v>-1387.0800407569004</v>
      </c>
      <c r="G4610" s="19">
        <f t="shared" si="711"/>
        <v>889.58628753710025</v>
      </c>
      <c r="H4610" s="19">
        <f t="shared" si="713"/>
        <v>7371.1800407569008</v>
      </c>
      <c r="I4610" s="19">
        <f t="shared" si="714"/>
        <v>147.42360081513803</v>
      </c>
      <c r="J4610" s="19">
        <f t="shared" si="715"/>
        <v>2008.4313629232961</v>
      </c>
      <c r="K4610" s="19">
        <f t="shared" si="712"/>
        <v>104639.27400830374</v>
      </c>
      <c r="L4610" s="19">
        <f t="shared" si="716"/>
        <v>104639.27400830374</v>
      </c>
      <c r="M4610" s="19">
        <f t="shared" si="717"/>
        <v>0</v>
      </c>
      <c r="N4610" s="107">
        <f t="shared" si="718"/>
        <v>133140.73736015917</v>
      </c>
      <c r="O4610" s="107"/>
      <c r="P4610" s="107"/>
      <c r="Q4610" s="107">
        <f t="shared" si="719"/>
        <v>40949.892602772088</v>
      </c>
      <c r="R4610" s="106"/>
    </row>
    <row r="4611" spans="1:18" x14ac:dyDescent="0.45">
      <c r="A4611" s="4">
        <v>89.941000000000003</v>
      </c>
      <c r="B4611" s="4">
        <v>3769</v>
      </c>
      <c r="C4611" s="4">
        <v>52.2</v>
      </c>
      <c r="D4611" s="11">
        <v>1.4575681491114976</v>
      </c>
      <c r="E4611" s="19">
        <v>991.14634139581835</v>
      </c>
      <c r="F4611" s="19">
        <f t="shared" si="710"/>
        <v>-1392.4098342756004</v>
      </c>
      <c r="G4611" s="19">
        <f t="shared" si="711"/>
        <v>893.00448338040019</v>
      </c>
      <c r="H4611" s="19">
        <f t="shared" si="713"/>
        <v>7376.509834275601</v>
      </c>
      <c r="I4611" s="19">
        <f t="shared" si="714"/>
        <v>147.53019668551201</v>
      </c>
      <c r="J4611" s="19">
        <f t="shared" si="715"/>
        <v>2031.6810214617306</v>
      </c>
      <c r="K4611" s="19">
        <f t="shared" si="712"/>
        <v>106053.74932030235</v>
      </c>
      <c r="L4611" s="19">
        <f t="shared" si="716"/>
        <v>106053.74932030235</v>
      </c>
      <c r="M4611" s="19">
        <f t="shared" si="717"/>
        <v>0</v>
      </c>
      <c r="N4611" s="107">
        <f t="shared" si="718"/>
        <v>133140.73736015917</v>
      </c>
      <c r="O4611" s="107"/>
      <c r="P4611" s="107"/>
      <c r="Q4611" s="107">
        <f t="shared" si="719"/>
        <v>40949.892602772088</v>
      </c>
      <c r="R4611" s="106"/>
    </row>
    <row r="4612" spans="1:18" x14ac:dyDescent="0.45">
      <c r="A4612" s="4">
        <v>89.960999999999999</v>
      </c>
      <c r="B4612" s="4">
        <v>3770</v>
      </c>
      <c r="C4612" s="4">
        <v>52.2</v>
      </c>
      <c r="D4612" s="11">
        <v>1.4277296800386423</v>
      </c>
      <c r="E4612" s="19">
        <v>970.85618242627675</v>
      </c>
      <c r="F4612" s="19">
        <f t="shared" si="710"/>
        <v>-1392.4098342756004</v>
      </c>
      <c r="G4612" s="19">
        <f t="shared" si="711"/>
        <v>893.00448338040019</v>
      </c>
      <c r="H4612" s="19">
        <f t="shared" si="713"/>
        <v>7376.509834275601</v>
      </c>
      <c r="I4612" s="19">
        <f t="shared" si="714"/>
        <v>147.53019668551201</v>
      </c>
      <c r="J4612" s="19">
        <f t="shared" si="715"/>
        <v>2011.3908624921889</v>
      </c>
      <c r="K4612" s="19">
        <f t="shared" si="712"/>
        <v>104994.60302209227</v>
      </c>
      <c r="L4612" s="19">
        <f t="shared" si="716"/>
        <v>104994.60302209227</v>
      </c>
      <c r="M4612" s="19">
        <f t="shared" si="717"/>
        <v>0</v>
      </c>
      <c r="N4612" s="107">
        <f t="shared" si="718"/>
        <v>133140.73736015917</v>
      </c>
      <c r="O4612" s="107"/>
      <c r="P4612" s="107"/>
      <c r="Q4612" s="107">
        <f t="shared" si="719"/>
        <v>40949.892602772088</v>
      </c>
      <c r="R4612" s="106"/>
    </row>
    <row r="4613" spans="1:18" x14ac:dyDescent="0.45">
      <c r="A4613" s="4">
        <v>89.98</v>
      </c>
      <c r="B4613" s="4">
        <v>3771</v>
      </c>
      <c r="C4613" s="4">
        <v>52.3</v>
      </c>
      <c r="D4613" s="11">
        <v>1.3316958841573459</v>
      </c>
      <c r="E4613" s="19">
        <v>905.55320122699516</v>
      </c>
      <c r="F4613" s="19">
        <f t="shared" si="710"/>
        <v>-1397.7498479161</v>
      </c>
      <c r="G4613" s="19">
        <f t="shared" si="711"/>
        <v>896.42923376989995</v>
      </c>
      <c r="H4613" s="19">
        <f t="shared" si="713"/>
        <v>7381.8498479161008</v>
      </c>
      <c r="I4613" s="19">
        <f t="shared" si="714"/>
        <v>147.63699695832202</v>
      </c>
      <c r="J4613" s="19">
        <f t="shared" si="715"/>
        <v>1949.6194319552171</v>
      </c>
      <c r="K4613" s="19">
        <f t="shared" si="712"/>
        <v>101965.09629125785</v>
      </c>
      <c r="L4613" s="19">
        <f t="shared" si="716"/>
        <v>101965.09629125785</v>
      </c>
      <c r="M4613" s="19">
        <f t="shared" si="717"/>
        <v>0</v>
      </c>
      <c r="N4613" s="107">
        <f t="shared" si="718"/>
        <v>133140.73736015917</v>
      </c>
      <c r="O4613" s="107"/>
      <c r="P4613" s="107"/>
      <c r="Q4613" s="107">
        <f t="shared" si="719"/>
        <v>40949.892602772088</v>
      </c>
      <c r="R4613" s="106"/>
    </row>
    <row r="4614" spans="1:18" x14ac:dyDescent="0.45">
      <c r="A4614" s="4">
        <v>90</v>
      </c>
      <c r="B4614" s="4">
        <v>3772</v>
      </c>
      <c r="C4614" s="4">
        <v>52.3</v>
      </c>
      <c r="D4614" s="11">
        <v>1.2223550911503276</v>
      </c>
      <c r="E4614" s="19">
        <v>831.20146198222278</v>
      </c>
      <c r="F4614" s="19">
        <f t="shared" ref="F4614:F4677" si="720">0.5*1.27*1.223*-0.658*C4614^2</f>
        <v>-1397.7498479161</v>
      </c>
      <c r="G4614" s="19">
        <f t="shared" ref="G4614:G4679" si="721">0.5*1.27*1.223*0.422*C4614^2</f>
        <v>896.42923376989995</v>
      </c>
      <c r="H4614" s="19">
        <f t="shared" si="713"/>
        <v>7381.8498479161008</v>
      </c>
      <c r="I4614" s="19">
        <f t="shared" si="714"/>
        <v>147.63699695832202</v>
      </c>
      <c r="J4614" s="19">
        <f t="shared" si="715"/>
        <v>1875.2676927104449</v>
      </c>
      <c r="K4614" s="19">
        <f t="shared" ref="K4614:K4677" si="722">J4614*C4614</f>
        <v>98076.500328756258</v>
      </c>
      <c r="L4614" s="19">
        <f t="shared" si="716"/>
        <v>98076.500328756258</v>
      </c>
      <c r="M4614" s="19">
        <f t="shared" si="717"/>
        <v>0</v>
      </c>
      <c r="N4614" s="107">
        <f t="shared" si="718"/>
        <v>133140.73736015917</v>
      </c>
      <c r="O4614" s="107"/>
      <c r="P4614" s="107"/>
      <c r="Q4614" s="107">
        <f t="shared" si="719"/>
        <v>40949.892602772088</v>
      </c>
      <c r="R4614" s="106"/>
    </row>
    <row r="4615" spans="1:18" x14ac:dyDescent="0.45">
      <c r="A4615" s="4">
        <v>90.02</v>
      </c>
      <c r="B4615" s="4">
        <v>3773</v>
      </c>
      <c r="C4615" s="4">
        <v>52.3</v>
      </c>
      <c r="D4615" s="11">
        <v>1.1611217415921828</v>
      </c>
      <c r="E4615" s="19">
        <v>789.56278428268433</v>
      </c>
      <c r="F4615" s="19">
        <f t="shared" si="720"/>
        <v>-1397.7498479161</v>
      </c>
      <c r="G4615" s="19">
        <f t="shared" si="721"/>
        <v>896.42923376989995</v>
      </c>
      <c r="H4615" s="19">
        <f t="shared" ref="H4615:H4678" si="723">5984.1-F4615</f>
        <v>7381.8498479161008</v>
      </c>
      <c r="I4615" s="19">
        <f t="shared" ref="I4615:I4678" si="724">H4615*0.02</f>
        <v>147.63699695832202</v>
      </c>
      <c r="J4615" s="19">
        <f t="shared" ref="J4615:J4678" si="725">E4615+G4615+I4615</f>
        <v>1833.6290150109062</v>
      </c>
      <c r="K4615" s="19">
        <f t="shared" si="722"/>
        <v>95898.79748507039</v>
      </c>
      <c r="L4615" s="19">
        <f t="shared" ref="L4615:L4678" si="726">IF(K4615&lt;0, K4615-K4615,K4615)</f>
        <v>95898.79748507039</v>
      </c>
      <c r="M4615" s="19">
        <f t="shared" ref="M4615:M4678" si="727">IF(K4615&gt;0, K4615-K4615,K4615)</f>
        <v>0</v>
      </c>
      <c r="N4615" s="107">
        <f t="shared" ref="N4615:N4678" si="728">N4612</f>
        <v>133140.73736015917</v>
      </c>
      <c r="O4615" s="107"/>
      <c r="P4615" s="107"/>
      <c r="Q4615" s="107">
        <f t="shared" ref="Q4615:Q4678" si="729">Q4612</f>
        <v>40949.892602772088</v>
      </c>
      <c r="R4615" s="106"/>
    </row>
    <row r="4616" spans="1:18" x14ac:dyDescent="0.45">
      <c r="A4616" s="4">
        <v>90.039000000000001</v>
      </c>
      <c r="B4616" s="4">
        <v>3774</v>
      </c>
      <c r="C4616" s="4">
        <v>52.3</v>
      </c>
      <c r="D4616" s="11">
        <v>1.1926756346871006</v>
      </c>
      <c r="E4616" s="19">
        <v>811.01943158722838</v>
      </c>
      <c r="F4616" s="19">
        <f t="shared" si="720"/>
        <v>-1397.7498479161</v>
      </c>
      <c r="G4616" s="19">
        <f t="shared" si="721"/>
        <v>896.42923376989995</v>
      </c>
      <c r="H4616" s="19">
        <f t="shared" si="723"/>
        <v>7381.8498479161008</v>
      </c>
      <c r="I4616" s="19">
        <f t="shared" si="724"/>
        <v>147.63699695832202</v>
      </c>
      <c r="J4616" s="19">
        <f t="shared" si="725"/>
        <v>1855.0856623154505</v>
      </c>
      <c r="K4616" s="19">
        <f t="shared" si="722"/>
        <v>97020.980139098057</v>
      </c>
      <c r="L4616" s="19">
        <f t="shared" si="726"/>
        <v>97020.980139098057</v>
      </c>
      <c r="M4616" s="19">
        <f t="shared" si="727"/>
        <v>0</v>
      </c>
      <c r="N4616" s="107">
        <f t="shared" si="728"/>
        <v>133140.73736015917</v>
      </c>
      <c r="O4616" s="107"/>
      <c r="P4616" s="107"/>
      <c r="Q4616" s="107">
        <f t="shared" si="729"/>
        <v>40949.892602772088</v>
      </c>
      <c r="R4616" s="106"/>
    </row>
    <row r="4617" spans="1:18" x14ac:dyDescent="0.45">
      <c r="A4617" s="4">
        <v>90.058999999999997</v>
      </c>
      <c r="B4617" s="4">
        <v>3775</v>
      </c>
      <c r="C4617" s="4">
        <v>52.4</v>
      </c>
      <c r="D4617" s="11">
        <v>1.299893036341434</v>
      </c>
      <c r="E4617" s="19">
        <v>883.9272647121752</v>
      </c>
      <c r="F4617" s="19">
        <f t="shared" si="720"/>
        <v>-1403.1000816784001</v>
      </c>
      <c r="G4617" s="19">
        <f t="shared" si="721"/>
        <v>899.86053870560011</v>
      </c>
      <c r="H4617" s="19">
        <f t="shared" si="723"/>
        <v>7387.2000816784002</v>
      </c>
      <c r="I4617" s="19">
        <f t="shared" si="724"/>
        <v>147.74400163356802</v>
      </c>
      <c r="J4617" s="19">
        <f t="shared" si="725"/>
        <v>1931.5318050513433</v>
      </c>
      <c r="K4617" s="19">
        <f t="shared" si="722"/>
        <v>101212.26658469038</v>
      </c>
      <c r="L4617" s="19">
        <f t="shared" si="726"/>
        <v>101212.26658469038</v>
      </c>
      <c r="M4617" s="19">
        <f t="shared" si="727"/>
        <v>0</v>
      </c>
      <c r="N4617" s="107">
        <f t="shared" si="728"/>
        <v>133140.73736015917</v>
      </c>
      <c r="O4617" s="107"/>
      <c r="P4617" s="107"/>
      <c r="Q4617" s="107">
        <f t="shared" si="729"/>
        <v>40949.892602772088</v>
      </c>
      <c r="R4617" s="106"/>
    </row>
    <row r="4618" spans="1:18" x14ac:dyDescent="0.45">
      <c r="A4618" s="4">
        <v>90.078000000000003</v>
      </c>
      <c r="B4618" s="4">
        <v>3776</v>
      </c>
      <c r="C4618" s="4">
        <v>52.4</v>
      </c>
      <c r="D4618" s="11">
        <v>1.3930176288123015</v>
      </c>
      <c r="E4618" s="19">
        <v>947.25198759236503</v>
      </c>
      <c r="F4618" s="19">
        <f t="shared" si="720"/>
        <v>-1403.1000816784001</v>
      </c>
      <c r="G4618" s="19">
        <f t="shared" si="721"/>
        <v>899.86053870560011</v>
      </c>
      <c r="H4618" s="19">
        <f t="shared" si="723"/>
        <v>7387.2000816784002</v>
      </c>
      <c r="I4618" s="19">
        <f t="shared" si="724"/>
        <v>147.74400163356802</v>
      </c>
      <c r="J4618" s="19">
        <f t="shared" si="725"/>
        <v>1994.856527931533</v>
      </c>
      <c r="K4618" s="19">
        <f t="shared" si="722"/>
        <v>104530.48206361233</v>
      </c>
      <c r="L4618" s="19">
        <f t="shared" si="726"/>
        <v>104530.48206361233</v>
      </c>
      <c r="M4618" s="19">
        <f t="shared" si="727"/>
        <v>0</v>
      </c>
      <c r="N4618" s="107">
        <f t="shared" si="728"/>
        <v>133140.73736015917</v>
      </c>
      <c r="O4618" s="107"/>
      <c r="P4618" s="107"/>
      <c r="Q4618" s="107">
        <f t="shared" si="729"/>
        <v>40949.892602772088</v>
      </c>
      <c r="R4618" s="106"/>
    </row>
    <row r="4619" spans="1:18" x14ac:dyDescent="0.45">
      <c r="A4619" s="4">
        <v>90.097999999999999</v>
      </c>
      <c r="B4619" s="4">
        <v>3777</v>
      </c>
      <c r="C4619" s="4">
        <v>52.5</v>
      </c>
      <c r="D4619" s="11">
        <v>1.3916956421765692</v>
      </c>
      <c r="E4619" s="19">
        <v>946.35303668006702</v>
      </c>
      <c r="F4619" s="19">
        <f t="shared" si="720"/>
        <v>-1408.4605355625001</v>
      </c>
      <c r="G4619" s="19">
        <f t="shared" si="721"/>
        <v>903.29839818750008</v>
      </c>
      <c r="H4619" s="19">
        <f t="shared" si="723"/>
        <v>7392.5605355625003</v>
      </c>
      <c r="I4619" s="19">
        <f t="shared" si="724"/>
        <v>147.85121071125002</v>
      </c>
      <c r="J4619" s="19">
        <f t="shared" si="725"/>
        <v>1997.502645578817</v>
      </c>
      <c r="K4619" s="19">
        <f t="shared" si="722"/>
        <v>104868.88889288789</v>
      </c>
      <c r="L4619" s="19">
        <f t="shared" si="726"/>
        <v>104868.88889288789</v>
      </c>
      <c r="M4619" s="19">
        <f t="shared" si="727"/>
        <v>0</v>
      </c>
      <c r="N4619" s="107">
        <f t="shared" si="728"/>
        <v>133140.73736015917</v>
      </c>
      <c r="O4619" s="107"/>
      <c r="P4619" s="107"/>
      <c r="Q4619" s="107">
        <f t="shared" si="729"/>
        <v>40949.892602772088</v>
      </c>
      <c r="R4619" s="106"/>
    </row>
    <row r="4620" spans="1:18" x14ac:dyDescent="0.45">
      <c r="A4620" s="4">
        <v>90.117000000000004</v>
      </c>
      <c r="B4620" s="4">
        <v>3778</v>
      </c>
      <c r="C4620" s="4">
        <v>52.5</v>
      </c>
      <c r="D4620" s="11">
        <v>1.3023274616745819</v>
      </c>
      <c r="E4620" s="19">
        <v>885.58267393871574</v>
      </c>
      <c r="F4620" s="19">
        <f t="shared" si="720"/>
        <v>-1408.4605355625001</v>
      </c>
      <c r="G4620" s="19">
        <f t="shared" si="721"/>
        <v>903.29839818750008</v>
      </c>
      <c r="H4620" s="19">
        <f t="shared" si="723"/>
        <v>7392.5605355625003</v>
      </c>
      <c r="I4620" s="19">
        <f t="shared" si="724"/>
        <v>147.85121071125002</v>
      </c>
      <c r="J4620" s="19">
        <f t="shared" si="725"/>
        <v>1936.7322828374658</v>
      </c>
      <c r="K4620" s="19">
        <f t="shared" si="722"/>
        <v>101678.44484896696</v>
      </c>
      <c r="L4620" s="19">
        <f t="shared" si="726"/>
        <v>101678.44484896696</v>
      </c>
      <c r="M4620" s="19">
        <f t="shared" si="727"/>
        <v>0</v>
      </c>
      <c r="N4620" s="107">
        <f t="shared" si="728"/>
        <v>133140.73736015917</v>
      </c>
      <c r="O4620" s="107"/>
      <c r="P4620" s="107"/>
      <c r="Q4620" s="107">
        <f t="shared" si="729"/>
        <v>40949.892602772088</v>
      </c>
      <c r="R4620" s="106"/>
    </row>
    <row r="4621" spans="1:18" x14ac:dyDescent="0.45">
      <c r="A4621" s="4">
        <v>90.137</v>
      </c>
      <c r="B4621" s="4">
        <v>3779</v>
      </c>
      <c r="C4621" s="4">
        <v>52.5</v>
      </c>
      <c r="D4621" s="11">
        <v>1.2235162356915965</v>
      </c>
      <c r="E4621" s="19">
        <v>831.99104027028568</v>
      </c>
      <c r="F4621" s="19">
        <f t="shared" si="720"/>
        <v>-1408.4605355625001</v>
      </c>
      <c r="G4621" s="19">
        <f t="shared" si="721"/>
        <v>903.29839818750008</v>
      </c>
      <c r="H4621" s="19">
        <f t="shared" si="723"/>
        <v>7392.5605355625003</v>
      </c>
      <c r="I4621" s="19">
        <f t="shared" si="724"/>
        <v>147.85121071125002</v>
      </c>
      <c r="J4621" s="19">
        <f t="shared" si="725"/>
        <v>1883.1406491690359</v>
      </c>
      <c r="K4621" s="19">
        <f t="shared" si="722"/>
        <v>98864.884081374388</v>
      </c>
      <c r="L4621" s="19">
        <f t="shared" si="726"/>
        <v>98864.884081374388</v>
      </c>
      <c r="M4621" s="19">
        <f t="shared" si="727"/>
        <v>0</v>
      </c>
      <c r="N4621" s="107">
        <f t="shared" si="728"/>
        <v>133140.73736015917</v>
      </c>
      <c r="O4621" s="107"/>
      <c r="P4621" s="107"/>
      <c r="Q4621" s="107">
        <f t="shared" si="729"/>
        <v>40949.892602772088</v>
      </c>
      <c r="R4621" s="106"/>
    </row>
    <row r="4622" spans="1:18" x14ac:dyDescent="0.45">
      <c r="A4622" s="4">
        <v>90.156000000000006</v>
      </c>
      <c r="B4622" s="4">
        <v>3780</v>
      </c>
      <c r="C4622" s="4">
        <v>52.6</v>
      </c>
      <c r="D4622" s="11">
        <v>1.1844128475939826</v>
      </c>
      <c r="E4622" s="19">
        <v>805.40073636390821</v>
      </c>
      <c r="F4622" s="19">
        <f t="shared" si="720"/>
        <v>-1413.8312095684003</v>
      </c>
      <c r="G4622" s="19">
        <f t="shared" si="721"/>
        <v>906.74281221560022</v>
      </c>
      <c r="H4622" s="19">
        <f t="shared" si="723"/>
        <v>7397.9312095684008</v>
      </c>
      <c r="I4622" s="19">
        <f t="shared" si="724"/>
        <v>147.95862419136802</v>
      </c>
      <c r="J4622" s="19">
        <f t="shared" si="725"/>
        <v>1860.1021727708765</v>
      </c>
      <c r="K4622" s="19">
        <f t="shared" si="722"/>
        <v>97841.374287748098</v>
      </c>
      <c r="L4622" s="19">
        <f t="shared" si="726"/>
        <v>97841.374287748098</v>
      </c>
      <c r="M4622" s="19">
        <f t="shared" si="727"/>
        <v>0</v>
      </c>
      <c r="N4622" s="107">
        <f t="shared" si="728"/>
        <v>133140.73736015917</v>
      </c>
      <c r="O4622" s="107"/>
      <c r="P4622" s="107"/>
      <c r="Q4622" s="107">
        <f t="shared" si="729"/>
        <v>40949.892602772088</v>
      </c>
      <c r="R4622" s="106"/>
    </row>
    <row r="4623" spans="1:18" x14ac:dyDescent="0.45">
      <c r="A4623" s="4">
        <v>90.176000000000002</v>
      </c>
      <c r="B4623" s="4">
        <v>3781</v>
      </c>
      <c r="C4623" s="4">
        <v>52.6</v>
      </c>
      <c r="D4623" s="11">
        <v>1.1860765114984064</v>
      </c>
      <c r="E4623" s="19">
        <v>806.53202781891639</v>
      </c>
      <c r="F4623" s="19">
        <f t="shared" si="720"/>
        <v>-1413.8312095684003</v>
      </c>
      <c r="G4623" s="19">
        <f t="shared" si="721"/>
        <v>906.74281221560022</v>
      </c>
      <c r="H4623" s="19">
        <f t="shared" si="723"/>
        <v>7397.9312095684008</v>
      </c>
      <c r="I4623" s="19">
        <f t="shared" si="724"/>
        <v>147.95862419136802</v>
      </c>
      <c r="J4623" s="19">
        <f t="shared" si="725"/>
        <v>1861.2334642258847</v>
      </c>
      <c r="K4623" s="19">
        <f t="shared" si="722"/>
        <v>97900.880218281542</v>
      </c>
      <c r="L4623" s="19">
        <f t="shared" si="726"/>
        <v>97900.880218281542</v>
      </c>
      <c r="M4623" s="19">
        <f t="shared" si="727"/>
        <v>0</v>
      </c>
      <c r="N4623" s="107">
        <f t="shared" si="728"/>
        <v>133140.73736015917</v>
      </c>
      <c r="O4623" s="107"/>
      <c r="P4623" s="107"/>
      <c r="Q4623" s="107">
        <f t="shared" si="729"/>
        <v>40949.892602772088</v>
      </c>
      <c r="R4623" s="106"/>
    </row>
    <row r="4624" spans="1:18" x14ac:dyDescent="0.45">
      <c r="A4624" s="4">
        <v>90.194999999999993</v>
      </c>
      <c r="B4624" s="4">
        <v>3783</v>
      </c>
      <c r="C4624" s="4">
        <v>52.6</v>
      </c>
      <c r="D4624" s="11">
        <v>1.2298107185219544</v>
      </c>
      <c r="E4624" s="19">
        <v>836.27128859492905</v>
      </c>
      <c r="F4624" s="19">
        <f t="shared" si="720"/>
        <v>-1413.8312095684003</v>
      </c>
      <c r="G4624" s="19">
        <f t="shared" si="721"/>
        <v>906.74281221560022</v>
      </c>
      <c r="H4624" s="19">
        <f t="shared" si="723"/>
        <v>7397.9312095684008</v>
      </c>
      <c r="I4624" s="19">
        <f t="shared" si="724"/>
        <v>147.95862419136802</v>
      </c>
      <c r="J4624" s="19">
        <f t="shared" si="725"/>
        <v>1890.9727250018973</v>
      </c>
      <c r="K4624" s="19">
        <f t="shared" si="722"/>
        <v>99465.165335099795</v>
      </c>
      <c r="L4624" s="19">
        <f t="shared" si="726"/>
        <v>99465.165335099795</v>
      </c>
      <c r="M4624" s="19">
        <f t="shared" si="727"/>
        <v>0</v>
      </c>
      <c r="N4624" s="107">
        <f t="shared" si="728"/>
        <v>133140.73736015917</v>
      </c>
      <c r="O4624" s="107"/>
      <c r="P4624" s="107"/>
      <c r="Q4624" s="107">
        <f t="shared" si="729"/>
        <v>40949.892602772088</v>
      </c>
      <c r="R4624" s="106"/>
    </row>
    <row r="4625" spans="1:18" x14ac:dyDescent="0.45">
      <c r="A4625" s="4">
        <v>90.215000000000003</v>
      </c>
      <c r="B4625" s="4">
        <v>3784</v>
      </c>
      <c r="C4625" s="4">
        <v>52.6</v>
      </c>
      <c r="D4625" s="11">
        <v>1.278494815325482</v>
      </c>
      <c r="E4625" s="19">
        <v>869.37647442132777</v>
      </c>
      <c r="F4625" s="19">
        <f t="shared" si="720"/>
        <v>-1413.8312095684003</v>
      </c>
      <c r="G4625" s="19">
        <f t="shared" si="721"/>
        <v>906.74281221560022</v>
      </c>
      <c r="H4625" s="19">
        <f t="shared" si="723"/>
        <v>7397.9312095684008</v>
      </c>
      <c r="I4625" s="19">
        <f t="shared" si="724"/>
        <v>147.95862419136802</v>
      </c>
      <c r="J4625" s="19">
        <f t="shared" si="725"/>
        <v>1924.0779108282959</v>
      </c>
      <c r="K4625" s="19">
        <f t="shared" si="722"/>
        <v>101206.49810956836</v>
      </c>
      <c r="L4625" s="19">
        <f t="shared" si="726"/>
        <v>101206.49810956836</v>
      </c>
      <c r="M4625" s="19">
        <f t="shared" si="727"/>
        <v>0</v>
      </c>
      <c r="N4625" s="107">
        <f t="shared" si="728"/>
        <v>133140.73736015917</v>
      </c>
      <c r="O4625" s="107"/>
      <c r="P4625" s="107"/>
      <c r="Q4625" s="107">
        <f t="shared" si="729"/>
        <v>40949.892602772088</v>
      </c>
      <c r="R4625" s="106"/>
    </row>
    <row r="4626" spans="1:18" x14ac:dyDescent="0.45">
      <c r="A4626" s="4">
        <v>90.233999999999995</v>
      </c>
      <c r="B4626" s="4">
        <v>3785</v>
      </c>
      <c r="C4626" s="4">
        <v>52.7</v>
      </c>
      <c r="D4626" s="11">
        <v>1.287539901209777</v>
      </c>
      <c r="E4626" s="19">
        <v>875.52713282264835</v>
      </c>
      <c r="F4626" s="19">
        <f t="shared" si="720"/>
        <v>-1419.2121036961005</v>
      </c>
      <c r="G4626" s="19">
        <f t="shared" si="721"/>
        <v>910.1937807899003</v>
      </c>
      <c r="H4626" s="19">
        <f t="shared" si="723"/>
        <v>7403.3121036961011</v>
      </c>
      <c r="I4626" s="19">
        <f t="shared" si="724"/>
        <v>148.06624207392201</v>
      </c>
      <c r="J4626" s="19">
        <f t="shared" si="725"/>
        <v>1933.7871556864707</v>
      </c>
      <c r="K4626" s="19">
        <f t="shared" si="722"/>
        <v>101910.583104677</v>
      </c>
      <c r="L4626" s="19">
        <f t="shared" si="726"/>
        <v>101910.583104677</v>
      </c>
      <c r="M4626" s="19">
        <f t="shared" si="727"/>
        <v>0</v>
      </c>
      <c r="N4626" s="107">
        <f t="shared" si="728"/>
        <v>133140.73736015917</v>
      </c>
      <c r="O4626" s="107"/>
      <c r="P4626" s="107"/>
      <c r="Q4626" s="107">
        <f t="shared" si="729"/>
        <v>40949.892602772088</v>
      </c>
      <c r="R4626" s="106"/>
    </row>
    <row r="4627" spans="1:18" x14ac:dyDescent="0.45">
      <c r="A4627" s="4">
        <v>90.254000000000005</v>
      </c>
      <c r="B4627" s="4">
        <v>3786</v>
      </c>
      <c r="C4627" s="4">
        <v>52.7</v>
      </c>
      <c r="D4627" s="11">
        <v>1.2846244852685691</v>
      </c>
      <c r="E4627" s="19">
        <v>873.54464998262699</v>
      </c>
      <c r="F4627" s="19">
        <f t="shared" si="720"/>
        <v>-1419.2121036961005</v>
      </c>
      <c r="G4627" s="19">
        <f t="shared" si="721"/>
        <v>910.1937807899003</v>
      </c>
      <c r="H4627" s="19">
        <f t="shared" si="723"/>
        <v>7403.3121036961011</v>
      </c>
      <c r="I4627" s="19">
        <f t="shared" si="724"/>
        <v>148.06624207392201</v>
      </c>
      <c r="J4627" s="19">
        <f t="shared" si="725"/>
        <v>1931.8046728464494</v>
      </c>
      <c r="K4627" s="19">
        <f t="shared" si="722"/>
        <v>101806.10625900789</v>
      </c>
      <c r="L4627" s="19">
        <f t="shared" si="726"/>
        <v>101806.10625900789</v>
      </c>
      <c r="M4627" s="19">
        <f t="shared" si="727"/>
        <v>0</v>
      </c>
      <c r="N4627" s="107">
        <f t="shared" si="728"/>
        <v>133140.73736015917</v>
      </c>
      <c r="O4627" s="107"/>
      <c r="P4627" s="107"/>
      <c r="Q4627" s="107">
        <f t="shared" si="729"/>
        <v>40949.892602772088</v>
      </c>
      <c r="R4627" s="106"/>
    </row>
    <row r="4628" spans="1:18" x14ac:dyDescent="0.45">
      <c r="A4628" s="4">
        <v>90.272999999999996</v>
      </c>
      <c r="B4628" s="4">
        <v>3787</v>
      </c>
      <c r="C4628" s="4">
        <v>52.7</v>
      </c>
      <c r="D4628" s="11">
        <v>1.3256288681287269</v>
      </c>
      <c r="E4628" s="19">
        <v>901.4276303275343</v>
      </c>
      <c r="F4628" s="19">
        <f t="shared" si="720"/>
        <v>-1419.2121036961005</v>
      </c>
      <c r="G4628" s="19">
        <f t="shared" si="721"/>
        <v>910.1937807899003</v>
      </c>
      <c r="H4628" s="19">
        <f t="shared" si="723"/>
        <v>7403.3121036961011</v>
      </c>
      <c r="I4628" s="19">
        <f t="shared" si="724"/>
        <v>148.06624207392201</v>
      </c>
      <c r="J4628" s="19">
        <f t="shared" si="725"/>
        <v>1959.6876531913565</v>
      </c>
      <c r="K4628" s="19">
        <f t="shared" si="722"/>
        <v>103275.53932318449</v>
      </c>
      <c r="L4628" s="19">
        <f t="shared" si="726"/>
        <v>103275.53932318449</v>
      </c>
      <c r="M4628" s="19">
        <f t="shared" si="727"/>
        <v>0</v>
      </c>
      <c r="N4628" s="107">
        <f t="shared" si="728"/>
        <v>133140.73736015917</v>
      </c>
      <c r="O4628" s="107"/>
      <c r="P4628" s="107"/>
      <c r="Q4628" s="107">
        <f t="shared" si="729"/>
        <v>40949.892602772088</v>
      </c>
      <c r="R4628" s="106"/>
    </row>
    <row r="4629" spans="1:18" x14ac:dyDescent="0.45">
      <c r="A4629" s="4">
        <v>90.293000000000006</v>
      </c>
      <c r="B4629" s="4">
        <v>3788</v>
      </c>
      <c r="C4629" s="4">
        <v>52.8</v>
      </c>
      <c r="D4629" s="11">
        <v>1.3493052196717512</v>
      </c>
      <c r="E4629" s="19">
        <v>917.52754937679083</v>
      </c>
      <c r="F4629" s="19">
        <f t="shared" si="720"/>
        <v>-1424.6032179456001</v>
      </c>
      <c r="G4629" s="19">
        <f t="shared" si="721"/>
        <v>913.65130391040009</v>
      </c>
      <c r="H4629" s="19">
        <f t="shared" si="723"/>
        <v>7408.7032179456</v>
      </c>
      <c r="I4629" s="19">
        <f t="shared" si="724"/>
        <v>148.17406435891201</v>
      </c>
      <c r="J4629" s="19">
        <f t="shared" si="725"/>
        <v>1979.3529176461029</v>
      </c>
      <c r="K4629" s="19">
        <f t="shared" si="722"/>
        <v>104509.83405171424</v>
      </c>
      <c r="L4629" s="19">
        <f t="shared" si="726"/>
        <v>104509.83405171424</v>
      </c>
      <c r="M4629" s="19">
        <f t="shared" si="727"/>
        <v>0</v>
      </c>
      <c r="N4629" s="107">
        <f t="shared" si="728"/>
        <v>133140.73736015917</v>
      </c>
      <c r="O4629" s="107"/>
      <c r="P4629" s="107"/>
      <c r="Q4629" s="107">
        <f t="shared" si="729"/>
        <v>40949.892602772088</v>
      </c>
      <c r="R4629" s="106"/>
    </row>
    <row r="4630" spans="1:18" x14ac:dyDescent="0.45">
      <c r="A4630" s="4">
        <v>90.313000000000002</v>
      </c>
      <c r="B4630" s="4">
        <v>3789</v>
      </c>
      <c r="C4630" s="4">
        <v>52.8</v>
      </c>
      <c r="D4630" s="11">
        <v>1.3514365514533337</v>
      </c>
      <c r="E4630" s="19">
        <v>918.97685498826695</v>
      </c>
      <c r="F4630" s="19">
        <f t="shared" si="720"/>
        <v>-1424.6032179456001</v>
      </c>
      <c r="G4630" s="19">
        <f t="shared" si="721"/>
        <v>913.65130391040009</v>
      </c>
      <c r="H4630" s="19">
        <f t="shared" si="723"/>
        <v>7408.7032179456</v>
      </c>
      <c r="I4630" s="19">
        <f t="shared" si="724"/>
        <v>148.17406435891201</v>
      </c>
      <c r="J4630" s="19">
        <f t="shared" si="725"/>
        <v>1980.802223257579</v>
      </c>
      <c r="K4630" s="19">
        <f t="shared" si="722"/>
        <v>104586.35738800016</v>
      </c>
      <c r="L4630" s="19">
        <f t="shared" si="726"/>
        <v>104586.35738800016</v>
      </c>
      <c r="M4630" s="19">
        <f t="shared" si="727"/>
        <v>0</v>
      </c>
      <c r="N4630" s="107">
        <f t="shared" si="728"/>
        <v>133140.73736015917</v>
      </c>
      <c r="O4630" s="107"/>
      <c r="P4630" s="107"/>
      <c r="Q4630" s="107">
        <f t="shared" si="729"/>
        <v>40949.892602772088</v>
      </c>
      <c r="R4630" s="106"/>
    </row>
    <row r="4631" spans="1:18" x14ac:dyDescent="0.45">
      <c r="A4631" s="4">
        <v>90.331999999999994</v>
      </c>
      <c r="B4631" s="4">
        <v>3790</v>
      </c>
      <c r="C4631" s="4">
        <v>52.9</v>
      </c>
      <c r="D4631" s="11">
        <v>1.313098955710402</v>
      </c>
      <c r="E4631" s="19">
        <v>892.90728988307342</v>
      </c>
      <c r="F4631" s="19">
        <f t="shared" si="720"/>
        <v>-1430.0045523169001</v>
      </c>
      <c r="G4631" s="19">
        <f t="shared" si="721"/>
        <v>917.11538157710004</v>
      </c>
      <c r="H4631" s="19">
        <f t="shared" si="723"/>
        <v>7414.1045523169005</v>
      </c>
      <c r="I4631" s="19">
        <f t="shared" si="724"/>
        <v>148.28209104633802</v>
      </c>
      <c r="J4631" s="19">
        <f t="shared" si="725"/>
        <v>1958.3047625065117</v>
      </c>
      <c r="K4631" s="19">
        <f t="shared" si="722"/>
        <v>103594.32193659447</v>
      </c>
      <c r="L4631" s="19">
        <f t="shared" si="726"/>
        <v>103594.32193659447</v>
      </c>
      <c r="M4631" s="19">
        <f t="shared" si="727"/>
        <v>0</v>
      </c>
      <c r="N4631" s="107">
        <f t="shared" si="728"/>
        <v>133140.73736015917</v>
      </c>
      <c r="O4631" s="107"/>
      <c r="P4631" s="107"/>
      <c r="Q4631" s="107">
        <f t="shared" si="729"/>
        <v>40949.892602772088</v>
      </c>
      <c r="R4631" s="106"/>
    </row>
    <row r="4632" spans="1:18" x14ac:dyDescent="0.45">
      <c r="A4632" s="4">
        <v>90.352000000000004</v>
      </c>
      <c r="B4632" s="4">
        <v>3791</v>
      </c>
      <c r="C4632" s="4">
        <v>52.9</v>
      </c>
      <c r="D4632" s="11">
        <v>1.2518464069107942</v>
      </c>
      <c r="E4632" s="19">
        <v>851.25555669933999</v>
      </c>
      <c r="F4632" s="19">
        <f t="shared" si="720"/>
        <v>-1430.0045523169001</v>
      </c>
      <c r="G4632" s="19">
        <f t="shared" si="721"/>
        <v>917.11538157710004</v>
      </c>
      <c r="H4632" s="19">
        <f t="shared" si="723"/>
        <v>7414.1045523169005</v>
      </c>
      <c r="I4632" s="19">
        <f t="shared" si="724"/>
        <v>148.28209104633802</v>
      </c>
      <c r="J4632" s="19">
        <f t="shared" si="725"/>
        <v>1916.6530293227781</v>
      </c>
      <c r="K4632" s="19">
        <f t="shared" si="722"/>
        <v>101390.94525117496</v>
      </c>
      <c r="L4632" s="19">
        <f t="shared" si="726"/>
        <v>101390.94525117496</v>
      </c>
      <c r="M4632" s="19">
        <f t="shared" si="727"/>
        <v>0</v>
      </c>
      <c r="N4632" s="107">
        <f t="shared" si="728"/>
        <v>133140.73736015917</v>
      </c>
      <c r="O4632" s="107"/>
      <c r="P4632" s="107"/>
      <c r="Q4632" s="107">
        <f t="shared" si="729"/>
        <v>40949.892602772088</v>
      </c>
      <c r="R4632" s="106"/>
    </row>
    <row r="4633" spans="1:18" x14ac:dyDescent="0.45">
      <c r="A4633" s="4">
        <v>90.370999999999995</v>
      </c>
      <c r="B4633" s="4">
        <v>3792</v>
      </c>
      <c r="C4633" s="4">
        <v>52.9</v>
      </c>
      <c r="D4633" s="11">
        <v>1.158297638013134</v>
      </c>
      <c r="E4633" s="19">
        <v>787.64239384893108</v>
      </c>
      <c r="F4633" s="19">
        <f t="shared" si="720"/>
        <v>-1430.0045523169001</v>
      </c>
      <c r="G4633" s="19">
        <f t="shared" si="721"/>
        <v>917.11538157710004</v>
      </c>
      <c r="H4633" s="19">
        <f t="shared" si="723"/>
        <v>7414.1045523169005</v>
      </c>
      <c r="I4633" s="19">
        <f t="shared" si="724"/>
        <v>148.28209104633802</v>
      </c>
      <c r="J4633" s="19">
        <f t="shared" si="725"/>
        <v>1853.0398664723691</v>
      </c>
      <c r="K4633" s="19">
        <f t="shared" si="722"/>
        <v>98025.808936388319</v>
      </c>
      <c r="L4633" s="19">
        <f t="shared" si="726"/>
        <v>98025.808936388319</v>
      </c>
      <c r="M4633" s="19">
        <f t="shared" si="727"/>
        <v>0</v>
      </c>
      <c r="N4633" s="107">
        <f t="shared" si="728"/>
        <v>133140.73736015917</v>
      </c>
      <c r="O4633" s="107"/>
      <c r="P4633" s="107"/>
      <c r="Q4633" s="107">
        <f t="shared" si="729"/>
        <v>40949.892602772088</v>
      </c>
      <c r="R4633" s="106"/>
    </row>
    <row r="4634" spans="1:18" x14ac:dyDescent="0.45">
      <c r="A4634" s="4">
        <v>90.391000000000005</v>
      </c>
      <c r="B4634" s="4">
        <v>3793</v>
      </c>
      <c r="C4634" s="4">
        <v>52.9</v>
      </c>
      <c r="D4634" s="11">
        <v>1.1125515017995342</v>
      </c>
      <c r="E4634" s="19">
        <v>756.53502122368332</v>
      </c>
      <c r="F4634" s="19">
        <f t="shared" si="720"/>
        <v>-1430.0045523169001</v>
      </c>
      <c r="G4634" s="19">
        <f t="shared" si="721"/>
        <v>917.11538157710004</v>
      </c>
      <c r="H4634" s="19">
        <f t="shared" si="723"/>
        <v>7414.1045523169005</v>
      </c>
      <c r="I4634" s="19">
        <f t="shared" si="724"/>
        <v>148.28209104633802</v>
      </c>
      <c r="J4634" s="19">
        <f t="shared" si="725"/>
        <v>1821.9324938471216</v>
      </c>
      <c r="K4634" s="19">
        <f t="shared" si="722"/>
        <v>96380.228924512732</v>
      </c>
      <c r="L4634" s="19">
        <f t="shared" si="726"/>
        <v>96380.228924512732</v>
      </c>
      <c r="M4634" s="19">
        <f t="shared" si="727"/>
        <v>0</v>
      </c>
      <c r="N4634" s="107">
        <f t="shared" si="728"/>
        <v>133140.73736015917</v>
      </c>
      <c r="O4634" s="107"/>
      <c r="P4634" s="107"/>
      <c r="Q4634" s="107">
        <f t="shared" si="729"/>
        <v>40949.892602772088</v>
      </c>
      <c r="R4634" s="106"/>
    </row>
    <row r="4635" spans="1:18" x14ac:dyDescent="0.45">
      <c r="A4635" s="4">
        <v>90.41</v>
      </c>
      <c r="B4635" s="4">
        <v>3794</v>
      </c>
      <c r="C4635" s="4">
        <v>53</v>
      </c>
      <c r="D4635" s="11">
        <v>1.1318223037325528</v>
      </c>
      <c r="E4635" s="19">
        <v>769.6391665381359</v>
      </c>
      <c r="F4635" s="19">
        <f t="shared" si="720"/>
        <v>-1435.4161068100002</v>
      </c>
      <c r="G4635" s="19">
        <f t="shared" si="721"/>
        <v>920.58601379000015</v>
      </c>
      <c r="H4635" s="19">
        <f t="shared" si="723"/>
        <v>7419.5161068100006</v>
      </c>
      <c r="I4635" s="19">
        <f t="shared" si="724"/>
        <v>148.39032213620001</v>
      </c>
      <c r="J4635" s="19">
        <f t="shared" si="725"/>
        <v>1838.615502464336</v>
      </c>
      <c r="K4635" s="19">
        <f t="shared" si="722"/>
        <v>97446.621630609807</v>
      </c>
      <c r="L4635" s="19">
        <f t="shared" si="726"/>
        <v>97446.621630609807</v>
      </c>
      <c r="M4635" s="19">
        <f t="shared" si="727"/>
        <v>0</v>
      </c>
      <c r="N4635" s="107">
        <f t="shared" si="728"/>
        <v>133140.73736015917</v>
      </c>
      <c r="O4635" s="107"/>
      <c r="P4635" s="107"/>
      <c r="Q4635" s="107">
        <f t="shared" si="729"/>
        <v>40949.892602772088</v>
      </c>
      <c r="R4635" s="106"/>
    </row>
    <row r="4636" spans="1:18" x14ac:dyDescent="0.45">
      <c r="A4636" s="4">
        <v>90.43</v>
      </c>
      <c r="B4636" s="4">
        <v>3795</v>
      </c>
      <c r="C4636" s="4">
        <v>53</v>
      </c>
      <c r="D4636" s="11">
        <v>1.1184252203878284</v>
      </c>
      <c r="E4636" s="19">
        <v>760.52914986372332</v>
      </c>
      <c r="F4636" s="19">
        <f t="shared" si="720"/>
        <v>-1435.4161068100002</v>
      </c>
      <c r="G4636" s="19">
        <f t="shared" si="721"/>
        <v>920.58601379000015</v>
      </c>
      <c r="H4636" s="19">
        <f t="shared" si="723"/>
        <v>7419.5161068100006</v>
      </c>
      <c r="I4636" s="19">
        <f t="shared" si="724"/>
        <v>148.39032213620001</v>
      </c>
      <c r="J4636" s="19">
        <f t="shared" si="725"/>
        <v>1829.5054857899233</v>
      </c>
      <c r="K4636" s="19">
        <f t="shared" si="722"/>
        <v>96963.79074686594</v>
      </c>
      <c r="L4636" s="19">
        <f t="shared" si="726"/>
        <v>96963.79074686594</v>
      </c>
      <c r="M4636" s="19">
        <f t="shared" si="727"/>
        <v>0</v>
      </c>
      <c r="N4636" s="107">
        <f t="shared" si="728"/>
        <v>133140.73736015917</v>
      </c>
      <c r="O4636" s="107"/>
      <c r="P4636" s="107"/>
      <c r="Q4636" s="107">
        <f t="shared" si="729"/>
        <v>40949.892602772088</v>
      </c>
      <c r="R4636" s="106"/>
    </row>
    <row r="4637" spans="1:18" x14ac:dyDescent="0.45">
      <c r="A4637" s="4">
        <v>90.448999999999998</v>
      </c>
      <c r="B4637" s="4">
        <v>3796</v>
      </c>
      <c r="C4637" s="4">
        <v>53</v>
      </c>
      <c r="D4637" s="11">
        <v>1.0744971875269866</v>
      </c>
      <c r="E4637" s="19">
        <v>730.65808751835095</v>
      </c>
      <c r="F4637" s="19">
        <f t="shared" si="720"/>
        <v>-1435.4161068100002</v>
      </c>
      <c r="G4637" s="19">
        <f t="shared" si="721"/>
        <v>920.58601379000015</v>
      </c>
      <c r="H4637" s="19">
        <f t="shared" si="723"/>
        <v>7419.5161068100006</v>
      </c>
      <c r="I4637" s="19">
        <f t="shared" si="724"/>
        <v>148.39032213620001</v>
      </c>
      <c r="J4637" s="19">
        <f t="shared" si="725"/>
        <v>1799.6344234445512</v>
      </c>
      <c r="K4637" s="19">
        <f t="shared" si="722"/>
        <v>95380.624442561209</v>
      </c>
      <c r="L4637" s="19">
        <f t="shared" si="726"/>
        <v>95380.624442561209</v>
      </c>
      <c r="M4637" s="19">
        <f t="shared" si="727"/>
        <v>0</v>
      </c>
      <c r="N4637" s="107">
        <f t="shared" si="728"/>
        <v>133140.73736015917</v>
      </c>
      <c r="O4637" s="107"/>
      <c r="P4637" s="107"/>
      <c r="Q4637" s="107">
        <f t="shared" si="729"/>
        <v>40949.892602772088</v>
      </c>
      <c r="R4637" s="106"/>
    </row>
    <row r="4638" spans="1:18" x14ac:dyDescent="0.45">
      <c r="A4638" s="4">
        <v>90.468999999999994</v>
      </c>
      <c r="B4638" s="4">
        <v>3797</v>
      </c>
      <c r="C4638" s="4">
        <v>53.1</v>
      </c>
      <c r="D4638" s="11">
        <v>1.0995401386154908</v>
      </c>
      <c r="E4638" s="19">
        <v>747.68729425853371</v>
      </c>
      <c r="F4638" s="19">
        <f t="shared" si="720"/>
        <v>-1440.8378814249004</v>
      </c>
      <c r="G4638" s="19">
        <f t="shared" si="721"/>
        <v>924.0632005491002</v>
      </c>
      <c r="H4638" s="19">
        <f t="shared" si="723"/>
        <v>7424.9378814249012</v>
      </c>
      <c r="I4638" s="19">
        <f t="shared" si="724"/>
        <v>148.49875762849803</v>
      </c>
      <c r="J4638" s="19">
        <f t="shared" si="725"/>
        <v>1820.2492524361319</v>
      </c>
      <c r="K4638" s="19">
        <f t="shared" si="722"/>
        <v>96655.235304358604</v>
      </c>
      <c r="L4638" s="19">
        <f t="shared" si="726"/>
        <v>96655.235304358604</v>
      </c>
      <c r="M4638" s="19">
        <f t="shared" si="727"/>
        <v>0</v>
      </c>
      <c r="N4638" s="107">
        <f t="shared" si="728"/>
        <v>133140.73736015917</v>
      </c>
      <c r="O4638" s="107"/>
      <c r="P4638" s="107"/>
      <c r="Q4638" s="107">
        <f t="shared" si="729"/>
        <v>40949.892602772088</v>
      </c>
      <c r="R4638" s="106"/>
    </row>
    <row r="4639" spans="1:18" x14ac:dyDescent="0.45">
      <c r="A4639" s="4">
        <v>90.488</v>
      </c>
      <c r="B4639" s="4">
        <v>3798</v>
      </c>
      <c r="C4639" s="4">
        <v>53.1</v>
      </c>
      <c r="D4639" s="11">
        <v>1.2154180774379679</v>
      </c>
      <c r="E4639" s="19">
        <v>826.48429265781817</v>
      </c>
      <c r="F4639" s="19">
        <f t="shared" si="720"/>
        <v>-1440.8378814249004</v>
      </c>
      <c r="G4639" s="19">
        <f t="shared" si="721"/>
        <v>924.0632005491002</v>
      </c>
      <c r="H4639" s="19">
        <f t="shared" si="723"/>
        <v>7424.9378814249012</v>
      </c>
      <c r="I4639" s="19">
        <f t="shared" si="724"/>
        <v>148.49875762849803</v>
      </c>
      <c r="J4639" s="19">
        <f t="shared" si="725"/>
        <v>1899.0462508354162</v>
      </c>
      <c r="K4639" s="19">
        <f t="shared" si="722"/>
        <v>100839.35591936061</v>
      </c>
      <c r="L4639" s="19">
        <f t="shared" si="726"/>
        <v>100839.35591936061</v>
      </c>
      <c r="M4639" s="19">
        <f t="shared" si="727"/>
        <v>0</v>
      </c>
      <c r="N4639" s="107">
        <f t="shared" si="728"/>
        <v>133140.73736015917</v>
      </c>
      <c r="O4639" s="107"/>
      <c r="P4639" s="107"/>
      <c r="Q4639" s="107">
        <f t="shared" si="729"/>
        <v>40949.892602772088</v>
      </c>
      <c r="R4639" s="106"/>
    </row>
    <row r="4640" spans="1:18" x14ac:dyDescent="0.45">
      <c r="A4640" s="4">
        <v>90.507999999999996</v>
      </c>
      <c r="B4640" s="4">
        <v>3799</v>
      </c>
      <c r="C4640" s="4">
        <v>53.1</v>
      </c>
      <c r="D4640" s="11">
        <v>1.3673581391398362</v>
      </c>
      <c r="E4640" s="19">
        <v>929.80353461508855</v>
      </c>
      <c r="F4640" s="19">
        <f t="shared" si="720"/>
        <v>-1440.8378814249004</v>
      </c>
      <c r="G4640" s="19">
        <f t="shared" si="721"/>
        <v>924.0632005491002</v>
      </c>
      <c r="H4640" s="19">
        <f t="shared" si="723"/>
        <v>7424.9378814249012</v>
      </c>
      <c r="I4640" s="19">
        <f t="shared" si="724"/>
        <v>148.49875762849803</v>
      </c>
      <c r="J4640" s="19">
        <f t="shared" si="725"/>
        <v>2002.3654927926868</v>
      </c>
      <c r="K4640" s="19">
        <f t="shared" si="722"/>
        <v>106325.60766729167</v>
      </c>
      <c r="L4640" s="19">
        <f t="shared" si="726"/>
        <v>106325.60766729167</v>
      </c>
      <c r="M4640" s="19">
        <f t="shared" si="727"/>
        <v>0</v>
      </c>
      <c r="N4640" s="107">
        <f t="shared" si="728"/>
        <v>133140.73736015917</v>
      </c>
      <c r="O4640" s="107"/>
      <c r="P4640" s="107"/>
      <c r="Q4640" s="107">
        <f t="shared" si="729"/>
        <v>40949.892602772088</v>
      </c>
      <c r="R4640" s="106"/>
    </row>
    <row r="4641" spans="1:18" x14ac:dyDescent="0.45">
      <c r="A4641" s="4">
        <v>90.527000000000001</v>
      </c>
      <c r="B4641" s="4">
        <v>3800</v>
      </c>
      <c r="C4641" s="4">
        <v>53.2</v>
      </c>
      <c r="D4641" s="11">
        <v>1.513195006372108</v>
      </c>
      <c r="E4641" s="19">
        <v>1028.9726043330334</v>
      </c>
      <c r="F4641" s="19">
        <f t="shared" si="720"/>
        <v>-1446.2698761616005</v>
      </c>
      <c r="G4641" s="19">
        <f t="shared" si="721"/>
        <v>927.54694185440019</v>
      </c>
      <c r="H4641" s="19">
        <f t="shared" si="723"/>
        <v>7430.3698761616006</v>
      </c>
      <c r="I4641" s="19">
        <f t="shared" si="724"/>
        <v>148.60739752323201</v>
      </c>
      <c r="J4641" s="19">
        <f t="shared" si="725"/>
        <v>2105.1269437106657</v>
      </c>
      <c r="K4641" s="19">
        <f t="shared" si="722"/>
        <v>111992.75340540742</v>
      </c>
      <c r="L4641" s="19">
        <f t="shared" si="726"/>
        <v>111992.75340540742</v>
      </c>
      <c r="M4641" s="19">
        <f t="shared" si="727"/>
        <v>0</v>
      </c>
      <c r="N4641" s="107">
        <f t="shared" si="728"/>
        <v>133140.73736015917</v>
      </c>
      <c r="O4641" s="107"/>
      <c r="P4641" s="107"/>
      <c r="Q4641" s="107">
        <f t="shared" si="729"/>
        <v>40949.892602772088</v>
      </c>
      <c r="R4641" s="106"/>
    </row>
    <row r="4642" spans="1:18" x14ac:dyDescent="0.45">
      <c r="A4642" s="4">
        <v>90.546999999999997</v>
      </c>
      <c r="B4642" s="4">
        <v>3801</v>
      </c>
      <c r="C4642" s="4">
        <v>53.2</v>
      </c>
      <c r="D4642" s="11">
        <v>1.6211588749070698</v>
      </c>
      <c r="E4642" s="19">
        <v>1102.3880349368073</v>
      </c>
      <c r="F4642" s="19">
        <f t="shared" si="720"/>
        <v>-1446.2698761616005</v>
      </c>
      <c r="G4642" s="19">
        <f t="shared" si="721"/>
        <v>927.54694185440019</v>
      </c>
      <c r="H4642" s="19">
        <f t="shared" si="723"/>
        <v>7430.3698761616006</v>
      </c>
      <c r="I4642" s="19">
        <f t="shared" si="724"/>
        <v>148.60739752323201</v>
      </c>
      <c r="J4642" s="19">
        <f t="shared" si="725"/>
        <v>2178.5423743144397</v>
      </c>
      <c r="K4642" s="19">
        <f t="shared" si="722"/>
        <v>115898.4543135282</v>
      </c>
      <c r="L4642" s="19">
        <f t="shared" si="726"/>
        <v>115898.4543135282</v>
      </c>
      <c r="M4642" s="19">
        <f t="shared" si="727"/>
        <v>0</v>
      </c>
      <c r="N4642" s="107">
        <f t="shared" si="728"/>
        <v>133140.73736015917</v>
      </c>
      <c r="O4642" s="107"/>
      <c r="P4642" s="107"/>
      <c r="Q4642" s="107">
        <f t="shared" si="729"/>
        <v>40949.892602772088</v>
      </c>
      <c r="R4642" s="106"/>
    </row>
    <row r="4643" spans="1:18" x14ac:dyDescent="0.45">
      <c r="A4643" s="4">
        <v>90.566000000000003</v>
      </c>
      <c r="B4643" s="4">
        <v>3802</v>
      </c>
      <c r="C4643" s="4">
        <v>53.2</v>
      </c>
      <c r="D4643" s="11">
        <v>1.4584179514148172</v>
      </c>
      <c r="E4643" s="19">
        <v>991.72420696207575</v>
      </c>
      <c r="F4643" s="19">
        <f t="shared" si="720"/>
        <v>-1446.2698761616005</v>
      </c>
      <c r="G4643" s="19">
        <f t="shared" si="721"/>
        <v>927.54694185440019</v>
      </c>
      <c r="H4643" s="19">
        <f t="shared" si="723"/>
        <v>7430.3698761616006</v>
      </c>
      <c r="I4643" s="19">
        <f t="shared" si="724"/>
        <v>148.60739752323201</v>
      </c>
      <c r="J4643" s="19">
        <f t="shared" si="725"/>
        <v>2067.878546339708</v>
      </c>
      <c r="K4643" s="19">
        <f t="shared" si="722"/>
        <v>110011.13866527248</v>
      </c>
      <c r="L4643" s="19">
        <f t="shared" si="726"/>
        <v>110011.13866527248</v>
      </c>
      <c r="M4643" s="19">
        <f t="shared" si="727"/>
        <v>0</v>
      </c>
      <c r="N4643" s="107">
        <f t="shared" si="728"/>
        <v>133140.73736015917</v>
      </c>
      <c r="O4643" s="107"/>
      <c r="P4643" s="107"/>
      <c r="Q4643" s="107">
        <f t="shared" si="729"/>
        <v>40949.892602772088</v>
      </c>
      <c r="R4643" s="106"/>
    </row>
    <row r="4644" spans="1:18" x14ac:dyDescent="0.45">
      <c r="A4644" s="4">
        <v>90.585999999999999</v>
      </c>
      <c r="B4644" s="4">
        <v>3803</v>
      </c>
      <c r="C4644" s="4">
        <v>53.3</v>
      </c>
      <c r="D4644" s="11">
        <v>1.3149889670118535</v>
      </c>
      <c r="E4644" s="19">
        <v>894.19249756806039</v>
      </c>
      <c r="F4644" s="19">
        <f t="shared" si="720"/>
        <v>-1451.7120910201002</v>
      </c>
      <c r="G4644" s="19">
        <f t="shared" si="721"/>
        <v>931.03723770590011</v>
      </c>
      <c r="H4644" s="19">
        <f t="shared" si="723"/>
        <v>7435.8120910201005</v>
      </c>
      <c r="I4644" s="19">
        <f t="shared" si="724"/>
        <v>148.71624182040202</v>
      </c>
      <c r="J4644" s="19">
        <f t="shared" si="725"/>
        <v>1973.9459770943627</v>
      </c>
      <c r="K4644" s="19">
        <f t="shared" si="722"/>
        <v>105211.32057912952</v>
      </c>
      <c r="L4644" s="19">
        <f t="shared" si="726"/>
        <v>105211.32057912952</v>
      </c>
      <c r="M4644" s="19">
        <f t="shared" si="727"/>
        <v>0</v>
      </c>
      <c r="N4644" s="107">
        <f t="shared" si="728"/>
        <v>133140.73736015917</v>
      </c>
      <c r="O4644" s="107"/>
      <c r="P4644" s="107"/>
      <c r="Q4644" s="107">
        <f t="shared" si="729"/>
        <v>40949.892602772088</v>
      </c>
      <c r="R4644" s="106"/>
    </row>
    <row r="4645" spans="1:18" x14ac:dyDescent="0.45">
      <c r="A4645" s="4">
        <v>90.605000000000004</v>
      </c>
      <c r="B4645" s="4">
        <v>3804</v>
      </c>
      <c r="C4645" s="4">
        <v>53.3</v>
      </c>
      <c r="D4645" s="11">
        <v>1.2174972277289988</v>
      </c>
      <c r="E4645" s="19">
        <v>827.8981148557192</v>
      </c>
      <c r="F4645" s="19">
        <f t="shared" si="720"/>
        <v>-1451.7120910201002</v>
      </c>
      <c r="G4645" s="19">
        <f t="shared" si="721"/>
        <v>931.03723770590011</v>
      </c>
      <c r="H4645" s="19">
        <f t="shared" si="723"/>
        <v>7435.8120910201005</v>
      </c>
      <c r="I4645" s="19">
        <f t="shared" si="724"/>
        <v>148.71624182040202</v>
      </c>
      <c r="J4645" s="19">
        <f t="shared" si="725"/>
        <v>1907.6515943820214</v>
      </c>
      <c r="K4645" s="19">
        <f t="shared" si="722"/>
        <v>101677.82998056173</v>
      </c>
      <c r="L4645" s="19">
        <f t="shared" si="726"/>
        <v>101677.82998056173</v>
      </c>
      <c r="M4645" s="19">
        <f t="shared" si="727"/>
        <v>0</v>
      </c>
      <c r="N4645" s="107">
        <f t="shared" si="728"/>
        <v>133140.73736015917</v>
      </c>
      <c r="O4645" s="107"/>
      <c r="P4645" s="107"/>
      <c r="Q4645" s="107">
        <f t="shared" si="729"/>
        <v>40949.892602772088</v>
      </c>
      <c r="R4645" s="106"/>
    </row>
    <row r="4646" spans="1:18" x14ac:dyDescent="0.45">
      <c r="A4646" s="4">
        <v>90.625</v>
      </c>
      <c r="B4646" s="4">
        <v>3805</v>
      </c>
      <c r="C4646" s="4">
        <v>53.3</v>
      </c>
      <c r="D4646" s="11">
        <v>1.1319849409593015</v>
      </c>
      <c r="E4646" s="19">
        <v>769.74975985232504</v>
      </c>
      <c r="F4646" s="19">
        <f t="shared" si="720"/>
        <v>-1451.7120910201002</v>
      </c>
      <c r="G4646" s="19">
        <f t="shared" si="721"/>
        <v>931.03723770590011</v>
      </c>
      <c r="H4646" s="19">
        <f t="shared" si="723"/>
        <v>7435.8120910201005</v>
      </c>
      <c r="I4646" s="19">
        <f t="shared" si="724"/>
        <v>148.71624182040202</v>
      </c>
      <c r="J4646" s="19">
        <f t="shared" si="725"/>
        <v>1849.5032393786273</v>
      </c>
      <c r="K4646" s="19">
        <f t="shared" si="722"/>
        <v>98578.522658880829</v>
      </c>
      <c r="L4646" s="19">
        <f t="shared" si="726"/>
        <v>98578.522658880829</v>
      </c>
      <c r="M4646" s="19">
        <f t="shared" si="727"/>
        <v>0</v>
      </c>
      <c r="N4646" s="107">
        <f t="shared" si="728"/>
        <v>133140.73736015917</v>
      </c>
      <c r="O4646" s="107"/>
      <c r="P4646" s="107"/>
      <c r="Q4646" s="107">
        <f t="shared" si="729"/>
        <v>40949.892602772088</v>
      </c>
      <c r="R4646" s="106"/>
    </row>
    <row r="4647" spans="1:18" x14ac:dyDescent="0.45">
      <c r="A4647" s="4">
        <v>90.644999999999996</v>
      </c>
      <c r="B4647" s="4">
        <v>3806</v>
      </c>
      <c r="C4647" s="4">
        <v>53.4</v>
      </c>
      <c r="D4647" s="11">
        <v>0.99931609857867498</v>
      </c>
      <c r="E4647" s="19">
        <v>679.53494703349895</v>
      </c>
      <c r="F4647" s="19">
        <f t="shared" si="720"/>
        <v>-1457.1645260004002</v>
      </c>
      <c r="G4647" s="19">
        <f t="shared" si="721"/>
        <v>934.53408810360008</v>
      </c>
      <c r="H4647" s="19">
        <f t="shared" si="723"/>
        <v>7441.264526000401</v>
      </c>
      <c r="I4647" s="19">
        <f t="shared" si="724"/>
        <v>148.82529052000802</v>
      </c>
      <c r="J4647" s="19">
        <f t="shared" si="725"/>
        <v>1762.8943256571069</v>
      </c>
      <c r="K4647" s="19">
        <f t="shared" si="722"/>
        <v>94138.556990089506</v>
      </c>
      <c r="L4647" s="19">
        <f t="shared" si="726"/>
        <v>94138.556990089506</v>
      </c>
      <c r="M4647" s="19">
        <f t="shared" si="727"/>
        <v>0</v>
      </c>
      <c r="N4647" s="107">
        <f t="shared" si="728"/>
        <v>133140.73736015917</v>
      </c>
      <c r="O4647" s="107"/>
      <c r="P4647" s="107"/>
      <c r="Q4647" s="107">
        <f t="shared" si="729"/>
        <v>40949.892602772088</v>
      </c>
      <c r="R4647" s="106"/>
    </row>
    <row r="4648" spans="1:18" x14ac:dyDescent="0.45">
      <c r="A4648" s="4">
        <v>90.664000000000001</v>
      </c>
      <c r="B4648" s="4">
        <v>3807</v>
      </c>
      <c r="C4648" s="4">
        <v>53.4</v>
      </c>
      <c r="D4648" s="11">
        <v>1.1480216359813675</v>
      </c>
      <c r="E4648" s="19">
        <v>780.65471246732989</v>
      </c>
      <c r="F4648" s="19">
        <f t="shared" si="720"/>
        <v>-1457.1645260004002</v>
      </c>
      <c r="G4648" s="19">
        <f t="shared" si="721"/>
        <v>934.53408810360008</v>
      </c>
      <c r="H4648" s="19">
        <f t="shared" si="723"/>
        <v>7441.264526000401</v>
      </c>
      <c r="I4648" s="19">
        <f t="shared" si="724"/>
        <v>148.82529052000802</v>
      </c>
      <c r="J4648" s="19">
        <f t="shared" si="725"/>
        <v>1864.0140910909381</v>
      </c>
      <c r="K4648" s="19">
        <f t="shared" si="722"/>
        <v>99538.352464256095</v>
      </c>
      <c r="L4648" s="19">
        <f t="shared" si="726"/>
        <v>99538.352464256095</v>
      </c>
      <c r="M4648" s="19">
        <f t="shared" si="727"/>
        <v>0</v>
      </c>
      <c r="N4648" s="107">
        <f t="shared" si="728"/>
        <v>133140.73736015917</v>
      </c>
      <c r="O4648" s="107"/>
      <c r="P4648" s="107"/>
      <c r="Q4648" s="107">
        <f t="shared" si="729"/>
        <v>40949.892602772088</v>
      </c>
      <c r="R4648" s="106"/>
    </row>
    <row r="4649" spans="1:18" x14ac:dyDescent="0.45">
      <c r="A4649" s="4">
        <v>90.683999999999997</v>
      </c>
      <c r="B4649" s="4">
        <v>3808</v>
      </c>
      <c r="C4649" s="4">
        <v>53.4</v>
      </c>
      <c r="D4649" s="11">
        <v>1.3081920762917716</v>
      </c>
      <c r="E4649" s="19">
        <v>889.57061187840463</v>
      </c>
      <c r="F4649" s="19">
        <f t="shared" si="720"/>
        <v>-1457.1645260004002</v>
      </c>
      <c r="G4649" s="19">
        <f t="shared" si="721"/>
        <v>934.53408810360008</v>
      </c>
      <c r="H4649" s="19">
        <f t="shared" si="723"/>
        <v>7441.264526000401</v>
      </c>
      <c r="I4649" s="19">
        <f t="shared" si="724"/>
        <v>148.82529052000802</v>
      </c>
      <c r="J4649" s="19">
        <f t="shared" si="725"/>
        <v>1972.9299905020125</v>
      </c>
      <c r="K4649" s="19">
        <f t="shared" si="722"/>
        <v>105354.46149280746</v>
      </c>
      <c r="L4649" s="19">
        <f t="shared" si="726"/>
        <v>105354.46149280746</v>
      </c>
      <c r="M4649" s="19">
        <f t="shared" si="727"/>
        <v>0</v>
      </c>
      <c r="N4649" s="107">
        <f t="shared" si="728"/>
        <v>133140.73736015917</v>
      </c>
      <c r="O4649" s="107"/>
      <c r="P4649" s="107"/>
      <c r="Q4649" s="107">
        <f t="shared" si="729"/>
        <v>40949.892602772088</v>
      </c>
      <c r="R4649" s="106"/>
    </row>
    <row r="4650" spans="1:18" x14ac:dyDescent="0.45">
      <c r="A4650" s="4">
        <v>90.703000000000003</v>
      </c>
      <c r="B4650" s="4">
        <v>3809</v>
      </c>
      <c r="C4650" s="4">
        <v>53.5</v>
      </c>
      <c r="D4650" s="11">
        <v>1.3863658426755607</v>
      </c>
      <c r="E4650" s="19">
        <v>942.72877301938126</v>
      </c>
      <c r="F4650" s="19">
        <f t="shared" si="720"/>
        <v>-1462.6271811025001</v>
      </c>
      <c r="G4650" s="19">
        <f t="shared" si="721"/>
        <v>938.03749304750011</v>
      </c>
      <c r="H4650" s="19">
        <f t="shared" si="723"/>
        <v>7446.7271811025003</v>
      </c>
      <c r="I4650" s="19">
        <f t="shared" si="724"/>
        <v>148.93454362205</v>
      </c>
      <c r="J4650" s="19">
        <f t="shared" si="725"/>
        <v>2029.7008096889313</v>
      </c>
      <c r="K4650" s="19">
        <f t="shared" si="722"/>
        <v>108588.99331835783</v>
      </c>
      <c r="L4650" s="19">
        <f t="shared" si="726"/>
        <v>108588.99331835783</v>
      </c>
      <c r="M4650" s="19">
        <f t="shared" si="727"/>
        <v>0</v>
      </c>
      <c r="N4650" s="107">
        <f t="shared" si="728"/>
        <v>133140.73736015917</v>
      </c>
      <c r="O4650" s="107"/>
      <c r="P4650" s="107"/>
      <c r="Q4650" s="107">
        <f t="shared" si="729"/>
        <v>40949.892602772088</v>
      </c>
      <c r="R4650" s="106"/>
    </row>
    <row r="4651" spans="1:18" x14ac:dyDescent="0.45">
      <c r="A4651" s="4">
        <v>90.722999999999999</v>
      </c>
      <c r="B4651" s="4">
        <v>3810</v>
      </c>
      <c r="C4651" s="4">
        <v>53.5</v>
      </c>
      <c r="D4651" s="11">
        <v>1.3628001509146637</v>
      </c>
      <c r="E4651" s="19">
        <v>926.70410262197129</v>
      </c>
      <c r="F4651" s="19">
        <f t="shared" si="720"/>
        <v>-1462.6271811025001</v>
      </c>
      <c r="G4651" s="19">
        <f t="shared" si="721"/>
        <v>938.03749304750011</v>
      </c>
      <c r="H4651" s="19">
        <f t="shared" si="723"/>
        <v>7446.7271811025003</v>
      </c>
      <c r="I4651" s="19">
        <f t="shared" si="724"/>
        <v>148.93454362205</v>
      </c>
      <c r="J4651" s="19">
        <f t="shared" si="725"/>
        <v>2013.6761392915214</v>
      </c>
      <c r="K4651" s="19">
        <f t="shared" si="722"/>
        <v>107731.67345209639</v>
      </c>
      <c r="L4651" s="19">
        <f t="shared" si="726"/>
        <v>107731.67345209639</v>
      </c>
      <c r="M4651" s="19">
        <f t="shared" si="727"/>
        <v>0</v>
      </c>
      <c r="N4651" s="107">
        <f t="shared" si="728"/>
        <v>133140.73736015917</v>
      </c>
      <c r="O4651" s="107"/>
      <c r="P4651" s="107"/>
      <c r="Q4651" s="107">
        <f t="shared" si="729"/>
        <v>40949.892602772088</v>
      </c>
      <c r="R4651" s="106"/>
    </row>
    <row r="4652" spans="1:18" x14ac:dyDescent="0.45">
      <c r="A4652" s="4">
        <v>90.742000000000004</v>
      </c>
      <c r="B4652" s="4">
        <v>3812</v>
      </c>
      <c r="C4652" s="4">
        <v>53.5</v>
      </c>
      <c r="D4652" s="11">
        <v>1.2407078172642194</v>
      </c>
      <c r="E4652" s="19">
        <v>843.68131573966923</v>
      </c>
      <c r="F4652" s="19">
        <f t="shared" si="720"/>
        <v>-1462.6271811025001</v>
      </c>
      <c r="G4652" s="19">
        <f t="shared" si="721"/>
        <v>938.03749304750011</v>
      </c>
      <c r="H4652" s="19">
        <f t="shared" si="723"/>
        <v>7446.7271811025003</v>
      </c>
      <c r="I4652" s="19">
        <f t="shared" si="724"/>
        <v>148.93454362205</v>
      </c>
      <c r="J4652" s="19">
        <f t="shared" si="725"/>
        <v>1930.6533524092192</v>
      </c>
      <c r="K4652" s="19">
        <f t="shared" si="722"/>
        <v>103289.95435389323</v>
      </c>
      <c r="L4652" s="19">
        <f t="shared" si="726"/>
        <v>103289.95435389323</v>
      </c>
      <c r="M4652" s="19">
        <f t="shared" si="727"/>
        <v>0</v>
      </c>
      <c r="N4652" s="107">
        <f t="shared" si="728"/>
        <v>133140.73736015917</v>
      </c>
      <c r="O4652" s="107"/>
      <c r="P4652" s="107"/>
      <c r="Q4652" s="107">
        <f t="shared" si="729"/>
        <v>40949.892602772088</v>
      </c>
      <c r="R4652" s="106"/>
    </row>
    <row r="4653" spans="1:18" x14ac:dyDescent="0.45">
      <c r="A4653" s="4">
        <v>90.762</v>
      </c>
      <c r="B4653" s="4">
        <v>3813</v>
      </c>
      <c r="C4653" s="4">
        <v>53.6</v>
      </c>
      <c r="D4653" s="11">
        <v>1.2062195292697611</v>
      </c>
      <c r="E4653" s="19">
        <v>820.22927990343749</v>
      </c>
      <c r="F4653" s="19">
        <f t="shared" si="720"/>
        <v>-1468.1000563264001</v>
      </c>
      <c r="G4653" s="19">
        <f t="shared" si="721"/>
        <v>941.54745253760018</v>
      </c>
      <c r="H4653" s="19">
        <f t="shared" si="723"/>
        <v>7452.200056326401</v>
      </c>
      <c r="I4653" s="19">
        <f t="shared" si="724"/>
        <v>149.04400112652803</v>
      </c>
      <c r="J4653" s="19">
        <f t="shared" si="725"/>
        <v>1910.8207335675656</v>
      </c>
      <c r="K4653" s="19">
        <f t="shared" si="722"/>
        <v>102419.99131922152</v>
      </c>
      <c r="L4653" s="19">
        <f t="shared" si="726"/>
        <v>102419.99131922152</v>
      </c>
      <c r="M4653" s="19">
        <f t="shared" si="727"/>
        <v>0</v>
      </c>
      <c r="N4653" s="107">
        <f t="shared" si="728"/>
        <v>133140.73736015917</v>
      </c>
      <c r="O4653" s="107"/>
      <c r="P4653" s="107"/>
      <c r="Q4653" s="107">
        <f t="shared" si="729"/>
        <v>40949.892602772088</v>
      </c>
      <c r="R4653" s="106"/>
    </row>
    <row r="4654" spans="1:18" x14ac:dyDescent="0.45">
      <c r="A4654" s="4">
        <v>90.781000000000006</v>
      </c>
      <c r="B4654" s="4">
        <v>3814</v>
      </c>
      <c r="C4654" s="4">
        <v>53.6</v>
      </c>
      <c r="D4654" s="11">
        <v>1.272447017118574</v>
      </c>
      <c r="E4654" s="19">
        <v>865.2639716406303</v>
      </c>
      <c r="F4654" s="19">
        <f t="shared" si="720"/>
        <v>-1468.1000563264001</v>
      </c>
      <c r="G4654" s="19">
        <f t="shared" si="721"/>
        <v>941.54745253760018</v>
      </c>
      <c r="H4654" s="19">
        <f t="shared" si="723"/>
        <v>7452.200056326401</v>
      </c>
      <c r="I4654" s="19">
        <f t="shared" si="724"/>
        <v>149.04400112652803</v>
      </c>
      <c r="J4654" s="19">
        <f t="shared" si="725"/>
        <v>1955.8554253047585</v>
      </c>
      <c r="K4654" s="19">
        <f t="shared" si="722"/>
        <v>104833.85079633506</v>
      </c>
      <c r="L4654" s="19">
        <f t="shared" si="726"/>
        <v>104833.85079633506</v>
      </c>
      <c r="M4654" s="19">
        <f t="shared" si="727"/>
        <v>0</v>
      </c>
      <c r="N4654" s="107">
        <f t="shared" si="728"/>
        <v>133140.73736015917</v>
      </c>
      <c r="O4654" s="107"/>
      <c r="P4654" s="107"/>
      <c r="Q4654" s="107">
        <f t="shared" si="729"/>
        <v>40949.892602772088</v>
      </c>
      <c r="R4654" s="106"/>
    </row>
    <row r="4655" spans="1:18" x14ac:dyDescent="0.45">
      <c r="A4655" s="4">
        <v>90.801000000000002</v>
      </c>
      <c r="B4655" s="4">
        <v>3815</v>
      </c>
      <c r="C4655" s="4">
        <v>53.6</v>
      </c>
      <c r="D4655" s="11">
        <v>1.3592345575120999</v>
      </c>
      <c r="E4655" s="19">
        <v>924.27949910822792</v>
      </c>
      <c r="F4655" s="19">
        <f t="shared" si="720"/>
        <v>-1468.1000563264001</v>
      </c>
      <c r="G4655" s="19">
        <f t="shared" si="721"/>
        <v>941.54745253760018</v>
      </c>
      <c r="H4655" s="19">
        <f t="shared" si="723"/>
        <v>7452.200056326401</v>
      </c>
      <c r="I4655" s="19">
        <f t="shared" si="724"/>
        <v>149.04400112652803</v>
      </c>
      <c r="J4655" s="19">
        <f t="shared" si="725"/>
        <v>2014.8709527723561</v>
      </c>
      <c r="K4655" s="19">
        <f t="shared" si="722"/>
        <v>107997.08306859829</v>
      </c>
      <c r="L4655" s="19">
        <f t="shared" si="726"/>
        <v>107997.08306859829</v>
      </c>
      <c r="M4655" s="19">
        <f t="shared" si="727"/>
        <v>0</v>
      </c>
      <c r="N4655" s="107">
        <f t="shared" si="728"/>
        <v>133140.73736015917</v>
      </c>
      <c r="O4655" s="107"/>
      <c r="P4655" s="107"/>
      <c r="Q4655" s="107">
        <f t="shared" si="729"/>
        <v>40949.892602772088</v>
      </c>
      <c r="R4655" s="106"/>
    </row>
    <row r="4656" spans="1:18" x14ac:dyDescent="0.45">
      <c r="A4656" s="4">
        <v>90.82</v>
      </c>
      <c r="B4656" s="4">
        <v>3816</v>
      </c>
      <c r="C4656" s="4">
        <v>53.7</v>
      </c>
      <c r="D4656" s="11">
        <v>1.4071041880672197</v>
      </c>
      <c r="E4656" s="19">
        <v>956.83084788570943</v>
      </c>
      <c r="F4656" s="19">
        <f t="shared" si="720"/>
        <v>-1473.5831516721005</v>
      </c>
      <c r="G4656" s="19">
        <f t="shared" si="721"/>
        <v>945.0639665739003</v>
      </c>
      <c r="H4656" s="19">
        <f t="shared" si="723"/>
        <v>7457.6831516721013</v>
      </c>
      <c r="I4656" s="19">
        <f t="shared" si="724"/>
        <v>149.15366303344203</v>
      </c>
      <c r="J4656" s="19">
        <f t="shared" si="725"/>
        <v>2051.0484774930519</v>
      </c>
      <c r="K4656" s="19">
        <f t="shared" si="722"/>
        <v>110141.3032413769</v>
      </c>
      <c r="L4656" s="19">
        <f t="shared" si="726"/>
        <v>110141.3032413769</v>
      </c>
      <c r="M4656" s="19">
        <f t="shared" si="727"/>
        <v>0</v>
      </c>
      <c r="N4656" s="107">
        <f t="shared" si="728"/>
        <v>133140.73736015917</v>
      </c>
      <c r="O4656" s="107"/>
      <c r="P4656" s="107"/>
      <c r="Q4656" s="107">
        <f t="shared" si="729"/>
        <v>40949.892602772088</v>
      </c>
      <c r="R4656" s="106"/>
    </row>
    <row r="4657" spans="1:18" x14ac:dyDescent="0.45">
      <c r="A4657" s="4">
        <v>90.84</v>
      </c>
      <c r="B4657" s="4">
        <v>3817</v>
      </c>
      <c r="C4657" s="4">
        <v>53.7</v>
      </c>
      <c r="D4657" s="11">
        <v>1.3717517947175815</v>
      </c>
      <c r="E4657" s="19">
        <v>932.79122040795539</v>
      </c>
      <c r="F4657" s="19">
        <f t="shared" si="720"/>
        <v>-1473.5831516721005</v>
      </c>
      <c r="G4657" s="19">
        <f t="shared" si="721"/>
        <v>945.0639665739003</v>
      </c>
      <c r="H4657" s="19">
        <f t="shared" si="723"/>
        <v>7457.6831516721013</v>
      </c>
      <c r="I4657" s="19">
        <f t="shared" si="724"/>
        <v>149.15366303344203</v>
      </c>
      <c r="J4657" s="19">
        <f t="shared" si="725"/>
        <v>2027.0088500152976</v>
      </c>
      <c r="K4657" s="19">
        <f t="shared" si="722"/>
        <v>108850.37524582149</v>
      </c>
      <c r="L4657" s="19">
        <f t="shared" si="726"/>
        <v>108850.37524582149</v>
      </c>
      <c r="M4657" s="19">
        <f t="shared" si="727"/>
        <v>0</v>
      </c>
      <c r="N4657" s="107">
        <f t="shared" si="728"/>
        <v>133140.73736015917</v>
      </c>
      <c r="O4657" s="107"/>
      <c r="P4657" s="107"/>
      <c r="Q4657" s="107">
        <f t="shared" si="729"/>
        <v>40949.892602772088</v>
      </c>
      <c r="R4657" s="106"/>
    </row>
    <row r="4658" spans="1:18" x14ac:dyDescent="0.45">
      <c r="A4658" s="4">
        <v>90.858999999999995</v>
      </c>
      <c r="B4658" s="4">
        <v>3818</v>
      </c>
      <c r="C4658" s="4">
        <v>53.7</v>
      </c>
      <c r="D4658" s="11">
        <v>1.2448783972938366</v>
      </c>
      <c r="E4658" s="19">
        <v>846.51731015980897</v>
      </c>
      <c r="F4658" s="19">
        <f t="shared" si="720"/>
        <v>-1473.5831516721005</v>
      </c>
      <c r="G4658" s="19">
        <f t="shared" si="721"/>
        <v>945.0639665739003</v>
      </c>
      <c r="H4658" s="19">
        <f t="shared" si="723"/>
        <v>7457.6831516721013</v>
      </c>
      <c r="I4658" s="19">
        <f t="shared" si="724"/>
        <v>149.15366303344203</v>
      </c>
      <c r="J4658" s="19">
        <f t="shared" si="725"/>
        <v>1940.7349397671512</v>
      </c>
      <c r="K4658" s="19">
        <f t="shared" si="722"/>
        <v>104217.46626549603</v>
      </c>
      <c r="L4658" s="19">
        <f t="shared" si="726"/>
        <v>104217.46626549603</v>
      </c>
      <c r="M4658" s="19">
        <f t="shared" si="727"/>
        <v>0</v>
      </c>
      <c r="N4658" s="107">
        <f t="shared" si="728"/>
        <v>133140.73736015917</v>
      </c>
      <c r="O4658" s="107"/>
      <c r="P4658" s="107"/>
      <c r="Q4658" s="107">
        <f t="shared" si="729"/>
        <v>40949.892602772088</v>
      </c>
      <c r="R4658" s="106"/>
    </row>
    <row r="4659" spans="1:18" x14ac:dyDescent="0.45">
      <c r="A4659" s="4">
        <v>90.879000000000005</v>
      </c>
      <c r="B4659" s="4">
        <v>3819</v>
      </c>
      <c r="C4659" s="4">
        <v>53.8</v>
      </c>
      <c r="D4659" s="11">
        <v>1.0666458031155006</v>
      </c>
      <c r="E4659" s="19">
        <v>725.3191461185404</v>
      </c>
      <c r="F4659" s="19">
        <f t="shared" si="720"/>
        <v>-1479.0764671396</v>
      </c>
      <c r="G4659" s="19">
        <f t="shared" si="721"/>
        <v>948.58703515640002</v>
      </c>
      <c r="H4659" s="19">
        <f t="shared" si="723"/>
        <v>7463.1764671396004</v>
      </c>
      <c r="I4659" s="19">
        <f t="shared" si="724"/>
        <v>149.263529342792</v>
      </c>
      <c r="J4659" s="19">
        <f t="shared" si="725"/>
        <v>1823.1697106177326</v>
      </c>
      <c r="K4659" s="19">
        <f t="shared" si="722"/>
        <v>98086.530431234001</v>
      </c>
      <c r="L4659" s="19">
        <f t="shared" si="726"/>
        <v>98086.530431234001</v>
      </c>
      <c r="M4659" s="19">
        <f t="shared" si="727"/>
        <v>0</v>
      </c>
      <c r="N4659" s="107">
        <f t="shared" si="728"/>
        <v>133140.73736015917</v>
      </c>
      <c r="O4659" s="107"/>
      <c r="P4659" s="107"/>
      <c r="Q4659" s="107">
        <f t="shared" si="729"/>
        <v>40949.892602772088</v>
      </c>
      <c r="R4659" s="106"/>
    </row>
    <row r="4660" spans="1:18" x14ac:dyDescent="0.45">
      <c r="A4660" s="4">
        <v>90.897999999999996</v>
      </c>
      <c r="B4660" s="4">
        <v>3820</v>
      </c>
      <c r="C4660" s="4">
        <v>53.8</v>
      </c>
      <c r="D4660" s="11">
        <v>1.0034443927504668</v>
      </c>
      <c r="E4660" s="19">
        <v>682.34218707031744</v>
      </c>
      <c r="F4660" s="19">
        <f t="shared" si="720"/>
        <v>-1479.0764671396</v>
      </c>
      <c r="G4660" s="19">
        <f t="shared" si="721"/>
        <v>948.58703515640002</v>
      </c>
      <c r="H4660" s="19">
        <f t="shared" si="723"/>
        <v>7463.1764671396004</v>
      </c>
      <c r="I4660" s="19">
        <f t="shared" si="724"/>
        <v>149.263529342792</v>
      </c>
      <c r="J4660" s="19">
        <f t="shared" si="725"/>
        <v>1780.1927515695095</v>
      </c>
      <c r="K4660" s="19">
        <f t="shared" si="722"/>
        <v>95774.370034439606</v>
      </c>
      <c r="L4660" s="19">
        <f t="shared" si="726"/>
        <v>95774.370034439606</v>
      </c>
      <c r="M4660" s="19">
        <f t="shared" si="727"/>
        <v>0</v>
      </c>
      <c r="N4660" s="107">
        <f t="shared" si="728"/>
        <v>133140.73736015917</v>
      </c>
      <c r="O4660" s="107"/>
      <c r="P4660" s="107"/>
      <c r="Q4660" s="107">
        <f t="shared" si="729"/>
        <v>40949.892602772088</v>
      </c>
      <c r="R4660" s="106"/>
    </row>
    <row r="4661" spans="1:18" x14ac:dyDescent="0.45">
      <c r="A4661" s="4">
        <v>90.918000000000006</v>
      </c>
      <c r="B4661" s="4">
        <v>3821</v>
      </c>
      <c r="C4661" s="4">
        <v>53.8</v>
      </c>
      <c r="D4661" s="11">
        <v>1.0318558292810194</v>
      </c>
      <c r="E4661" s="19">
        <v>701.66196391109315</v>
      </c>
      <c r="F4661" s="19">
        <f t="shared" si="720"/>
        <v>-1479.0764671396</v>
      </c>
      <c r="G4661" s="19">
        <f t="shared" si="721"/>
        <v>948.58703515640002</v>
      </c>
      <c r="H4661" s="19">
        <f t="shared" si="723"/>
        <v>7463.1764671396004</v>
      </c>
      <c r="I4661" s="19">
        <f t="shared" si="724"/>
        <v>149.263529342792</v>
      </c>
      <c r="J4661" s="19">
        <f t="shared" si="725"/>
        <v>1799.5125284102851</v>
      </c>
      <c r="K4661" s="19">
        <f t="shared" si="722"/>
        <v>96813.77402847333</v>
      </c>
      <c r="L4661" s="19">
        <f t="shared" si="726"/>
        <v>96813.77402847333</v>
      </c>
      <c r="M4661" s="19">
        <f t="shared" si="727"/>
        <v>0</v>
      </c>
      <c r="N4661" s="107">
        <f t="shared" si="728"/>
        <v>133140.73736015917</v>
      </c>
      <c r="O4661" s="107"/>
      <c r="P4661" s="107"/>
      <c r="Q4661" s="107">
        <f t="shared" si="729"/>
        <v>40949.892602772088</v>
      </c>
      <c r="R4661" s="106"/>
    </row>
    <row r="4662" spans="1:18" x14ac:dyDescent="0.45">
      <c r="A4662" s="4">
        <v>90.938000000000002</v>
      </c>
      <c r="B4662" s="4">
        <v>3822</v>
      </c>
      <c r="C4662" s="4">
        <v>53.8</v>
      </c>
      <c r="D4662" s="11">
        <v>1.0691263247924747</v>
      </c>
      <c r="E4662" s="19">
        <v>727.0059008588828</v>
      </c>
      <c r="F4662" s="19">
        <f t="shared" si="720"/>
        <v>-1479.0764671396</v>
      </c>
      <c r="G4662" s="19">
        <f t="shared" si="721"/>
        <v>948.58703515640002</v>
      </c>
      <c r="H4662" s="19">
        <f t="shared" si="723"/>
        <v>7463.1764671396004</v>
      </c>
      <c r="I4662" s="19">
        <f t="shared" si="724"/>
        <v>149.263529342792</v>
      </c>
      <c r="J4662" s="19">
        <f t="shared" si="725"/>
        <v>1824.8564653580747</v>
      </c>
      <c r="K4662" s="19">
        <f t="shared" si="722"/>
        <v>98177.277836264417</v>
      </c>
      <c r="L4662" s="19">
        <f t="shared" si="726"/>
        <v>98177.277836264417</v>
      </c>
      <c r="M4662" s="19">
        <f t="shared" si="727"/>
        <v>0</v>
      </c>
      <c r="N4662" s="107">
        <f t="shared" si="728"/>
        <v>133140.73736015917</v>
      </c>
      <c r="O4662" s="107"/>
      <c r="P4662" s="107"/>
      <c r="Q4662" s="107">
        <f t="shared" si="729"/>
        <v>40949.892602772088</v>
      </c>
      <c r="R4662" s="106"/>
    </row>
    <row r="4663" spans="1:18" x14ac:dyDescent="0.45">
      <c r="A4663" s="4">
        <v>90.956999999999994</v>
      </c>
      <c r="B4663" s="4">
        <v>3823</v>
      </c>
      <c r="C4663" s="4">
        <v>53.9</v>
      </c>
      <c r="D4663" s="11">
        <v>1.1150243725274471</v>
      </c>
      <c r="E4663" s="19">
        <v>758.21657331866402</v>
      </c>
      <c r="F4663" s="19">
        <f t="shared" si="720"/>
        <v>-1484.5800027289004</v>
      </c>
      <c r="G4663" s="19">
        <f t="shared" si="721"/>
        <v>952.11665828510013</v>
      </c>
      <c r="H4663" s="19">
        <f t="shared" si="723"/>
        <v>7468.6800027289009</v>
      </c>
      <c r="I4663" s="19">
        <f t="shared" si="724"/>
        <v>149.37360005457802</v>
      </c>
      <c r="J4663" s="19">
        <f t="shared" si="725"/>
        <v>1859.706831658342</v>
      </c>
      <c r="K4663" s="19">
        <f t="shared" si="722"/>
        <v>100238.19822638463</v>
      </c>
      <c r="L4663" s="19">
        <f t="shared" si="726"/>
        <v>100238.19822638463</v>
      </c>
      <c r="M4663" s="19">
        <f t="shared" si="727"/>
        <v>0</v>
      </c>
      <c r="N4663" s="107">
        <f t="shared" si="728"/>
        <v>133140.73736015917</v>
      </c>
      <c r="O4663" s="107"/>
      <c r="P4663" s="107"/>
      <c r="Q4663" s="107">
        <f t="shared" si="729"/>
        <v>40949.892602772088</v>
      </c>
      <c r="R4663" s="106"/>
    </row>
    <row r="4664" spans="1:18" x14ac:dyDescent="0.45">
      <c r="A4664" s="4">
        <v>90.977000000000004</v>
      </c>
      <c r="B4664" s="4">
        <v>3824</v>
      </c>
      <c r="C4664" s="4">
        <v>53.9</v>
      </c>
      <c r="D4664" s="11">
        <v>1.1557616858556889</v>
      </c>
      <c r="E4664" s="19">
        <v>785.91794638186843</v>
      </c>
      <c r="F4664" s="19">
        <f t="shared" si="720"/>
        <v>-1484.5800027289004</v>
      </c>
      <c r="G4664" s="19">
        <f t="shared" si="721"/>
        <v>952.11665828510013</v>
      </c>
      <c r="H4664" s="19">
        <f t="shared" si="723"/>
        <v>7468.6800027289009</v>
      </c>
      <c r="I4664" s="19">
        <f t="shared" si="724"/>
        <v>149.37360005457802</v>
      </c>
      <c r="J4664" s="19">
        <f t="shared" si="725"/>
        <v>1887.4082047215466</v>
      </c>
      <c r="K4664" s="19">
        <f t="shared" si="722"/>
        <v>101731.30223449136</v>
      </c>
      <c r="L4664" s="19">
        <f t="shared" si="726"/>
        <v>101731.30223449136</v>
      </c>
      <c r="M4664" s="19">
        <f t="shared" si="727"/>
        <v>0</v>
      </c>
      <c r="N4664" s="107">
        <f t="shared" si="728"/>
        <v>133140.73736015917</v>
      </c>
      <c r="O4664" s="107"/>
      <c r="P4664" s="107"/>
      <c r="Q4664" s="107">
        <f t="shared" si="729"/>
        <v>40949.892602772088</v>
      </c>
      <c r="R4664" s="106"/>
    </row>
    <row r="4665" spans="1:18" x14ac:dyDescent="0.45">
      <c r="A4665" s="4">
        <v>90.995999999999995</v>
      </c>
      <c r="B4665" s="4">
        <v>3825</v>
      </c>
      <c r="C4665" s="4">
        <v>53.9</v>
      </c>
      <c r="D4665" s="11">
        <v>1.1873239208165207</v>
      </c>
      <c r="E4665" s="19">
        <v>807.38026615523404</v>
      </c>
      <c r="F4665" s="19">
        <f t="shared" si="720"/>
        <v>-1484.5800027289004</v>
      </c>
      <c r="G4665" s="19">
        <f t="shared" si="721"/>
        <v>952.11665828510013</v>
      </c>
      <c r="H4665" s="19">
        <f t="shared" si="723"/>
        <v>7468.6800027289009</v>
      </c>
      <c r="I4665" s="19">
        <f t="shared" si="724"/>
        <v>149.37360005457802</v>
      </c>
      <c r="J4665" s="19">
        <f t="shared" si="725"/>
        <v>1908.8705244949122</v>
      </c>
      <c r="K4665" s="19">
        <f t="shared" si="722"/>
        <v>102888.12127027576</v>
      </c>
      <c r="L4665" s="19">
        <f t="shared" si="726"/>
        <v>102888.12127027576</v>
      </c>
      <c r="M4665" s="19">
        <f t="shared" si="727"/>
        <v>0</v>
      </c>
      <c r="N4665" s="107">
        <f t="shared" si="728"/>
        <v>133140.73736015917</v>
      </c>
      <c r="O4665" s="107"/>
      <c r="P4665" s="107"/>
      <c r="Q4665" s="107">
        <f t="shared" si="729"/>
        <v>40949.892602772088</v>
      </c>
      <c r="R4665" s="106"/>
    </row>
    <row r="4666" spans="1:18" x14ac:dyDescent="0.45">
      <c r="A4666" s="4">
        <v>91.016000000000005</v>
      </c>
      <c r="B4666" s="4">
        <v>3826</v>
      </c>
      <c r="C4666" s="4">
        <v>54</v>
      </c>
      <c r="D4666" s="11">
        <v>1.1754545063604955</v>
      </c>
      <c r="E4666" s="19">
        <v>799.309064325137</v>
      </c>
      <c r="F4666" s="19">
        <f t="shared" si="720"/>
        <v>-1490.0937584400003</v>
      </c>
      <c r="G4666" s="19">
        <f t="shared" si="721"/>
        <v>955.65283596000017</v>
      </c>
      <c r="H4666" s="19">
        <f t="shared" si="723"/>
        <v>7474.1937584400002</v>
      </c>
      <c r="I4666" s="19">
        <f t="shared" si="724"/>
        <v>149.48387516880001</v>
      </c>
      <c r="J4666" s="19">
        <f t="shared" si="725"/>
        <v>1904.4457754539374</v>
      </c>
      <c r="K4666" s="19">
        <f t="shared" si="722"/>
        <v>102840.07187451262</v>
      </c>
      <c r="L4666" s="19">
        <f t="shared" si="726"/>
        <v>102840.07187451262</v>
      </c>
      <c r="M4666" s="19">
        <f t="shared" si="727"/>
        <v>0</v>
      </c>
      <c r="N4666" s="107">
        <f t="shared" si="728"/>
        <v>133140.73736015917</v>
      </c>
      <c r="O4666" s="107"/>
      <c r="P4666" s="107"/>
      <c r="Q4666" s="107">
        <f t="shared" si="729"/>
        <v>40949.892602772088</v>
      </c>
      <c r="R4666" s="106"/>
    </row>
    <row r="4667" spans="1:18" x14ac:dyDescent="0.45">
      <c r="A4667" s="4">
        <v>91.034999999999997</v>
      </c>
      <c r="B4667" s="4">
        <v>3827</v>
      </c>
      <c r="C4667" s="4">
        <v>54</v>
      </c>
      <c r="D4667" s="11">
        <v>1.1861726660406293</v>
      </c>
      <c r="E4667" s="19">
        <v>806.59741290762793</v>
      </c>
      <c r="F4667" s="19">
        <f t="shared" si="720"/>
        <v>-1490.0937584400003</v>
      </c>
      <c r="G4667" s="19">
        <f t="shared" si="721"/>
        <v>955.65283596000017</v>
      </c>
      <c r="H4667" s="19">
        <f t="shared" si="723"/>
        <v>7474.1937584400002</v>
      </c>
      <c r="I4667" s="19">
        <f t="shared" si="724"/>
        <v>149.48387516880001</v>
      </c>
      <c r="J4667" s="19">
        <f t="shared" si="725"/>
        <v>1911.7341240364283</v>
      </c>
      <c r="K4667" s="19">
        <f t="shared" si="722"/>
        <v>103233.64269796712</v>
      </c>
      <c r="L4667" s="19">
        <f t="shared" si="726"/>
        <v>103233.64269796712</v>
      </c>
      <c r="M4667" s="19">
        <f t="shared" si="727"/>
        <v>0</v>
      </c>
      <c r="N4667" s="107">
        <f t="shared" si="728"/>
        <v>133140.73736015917</v>
      </c>
      <c r="O4667" s="107"/>
      <c r="P4667" s="107"/>
      <c r="Q4667" s="107">
        <f t="shared" si="729"/>
        <v>40949.892602772088</v>
      </c>
      <c r="R4667" s="106"/>
    </row>
    <row r="4668" spans="1:18" x14ac:dyDescent="0.45">
      <c r="A4668" s="4">
        <v>91.055000000000007</v>
      </c>
      <c r="B4668" s="4">
        <v>3828</v>
      </c>
      <c r="C4668" s="4">
        <v>54</v>
      </c>
      <c r="D4668" s="11">
        <v>1.2006247748548882</v>
      </c>
      <c r="E4668" s="19">
        <v>816.42484690132392</v>
      </c>
      <c r="F4668" s="19">
        <f t="shared" si="720"/>
        <v>-1490.0937584400003</v>
      </c>
      <c r="G4668" s="19">
        <f t="shared" si="721"/>
        <v>955.65283596000017</v>
      </c>
      <c r="H4668" s="19">
        <f t="shared" si="723"/>
        <v>7474.1937584400002</v>
      </c>
      <c r="I4668" s="19">
        <f t="shared" si="724"/>
        <v>149.48387516880001</v>
      </c>
      <c r="J4668" s="19">
        <f t="shared" si="725"/>
        <v>1921.5615580301242</v>
      </c>
      <c r="K4668" s="19">
        <f t="shared" si="722"/>
        <v>103764.32413362671</v>
      </c>
      <c r="L4668" s="19">
        <f t="shared" si="726"/>
        <v>103764.32413362671</v>
      </c>
      <c r="M4668" s="19">
        <f t="shared" si="727"/>
        <v>0</v>
      </c>
      <c r="N4668" s="107">
        <f t="shared" si="728"/>
        <v>133140.73736015917</v>
      </c>
      <c r="O4668" s="107"/>
      <c r="P4668" s="107"/>
      <c r="Q4668" s="107">
        <f t="shared" si="729"/>
        <v>40949.892602772088</v>
      </c>
      <c r="R4668" s="106"/>
    </row>
    <row r="4669" spans="1:18" x14ac:dyDescent="0.45">
      <c r="A4669" s="4">
        <v>91.073999999999998</v>
      </c>
      <c r="B4669" s="4">
        <v>3829</v>
      </c>
      <c r="C4669" s="4">
        <v>54.1</v>
      </c>
      <c r="D4669" s="11">
        <v>1.1641221856497321</v>
      </c>
      <c r="E4669" s="19">
        <v>791.60308624181789</v>
      </c>
      <c r="F4669" s="19">
        <f t="shared" si="720"/>
        <v>-1495.6177342729002</v>
      </c>
      <c r="G4669" s="19">
        <f t="shared" si="721"/>
        <v>959.19556818110016</v>
      </c>
      <c r="H4669" s="19">
        <f t="shared" si="723"/>
        <v>7479.717734272901</v>
      </c>
      <c r="I4669" s="19">
        <f t="shared" si="724"/>
        <v>149.59435468545803</v>
      </c>
      <c r="J4669" s="19">
        <f t="shared" si="725"/>
        <v>1900.393009108376</v>
      </c>
      <c r="K4669" s="19">
        <f t="shared" si="722"/>
        <v>102811.26179276314</v>
      </c>
      <c r="L4669" s="19">
        <f t="shared" si="726"/>
        <v>102811.26179276314</v>
      </c>
      <c r="M4669" s="19">
        <f t="shared" si="727"/>
        <v>0</v>
      </c>
      <c r="N4669" s="107">
        <f t="shared" si="728"/>
        <v>133140.73736015917</v>
      </c>
      <c r="O4669" s="107"/>
      <c r="P4669" s="107"/>
      <c r="Q4669" s="107">
        <f t="shared" si="729"/>
        <v>40949.892602772088</v>
      </c>
      <c r="R4669" s="106"/>
    </row>
    <row r="4670" spans="1:18" x14ac:dyDescent="0.45">
      <c r="A4670" s="4">
        <v>91.093999999999994</v>
      </c>
      <c r="B4670" s="4">
        <v>3830</v>
      </c>
      <c r="C4670" s="4">
        <v>54.1</v>
      </c>
      <c r="D4670" s="11">
        <v>1.1390417377960134</v>
      </c>
      <c r="E4670" s="19">
        <v>774.54838170128914</v>
      </c>
      <c r="F4670" s="19">
        <f t="shared" si="720"/>
        <v>-1495.6177342729002</v>
      </c>
      <c r="G4670" s="19">
        <f t="shared" si="721"/>
        <v>959.19556818110016</v>
      </c>
      <c r="H4670" s="19">
        <f t="shared" si="723"/>
        <v>7479.717734272901</v>
      </c>
      <c r="I4670" s="19">
        <f t="shared" si="724"/>
        <v>149.59435468545803</v>
      </c>
      <c r="J4670" s="19">
        <f t="shared" si="725"/>
        <v>1883.3383045678472</v>
      </c>
      <c r="K4670" s="19">
        <f t="shared" si="722"/>
        <v>101888.60227712053</v>
      </c>
      <c r="L4670" s="19">
        <f t="shared" si="726"/>
        <v>101888.60227712053</v>
      </c>
      <c r="M4670" s="19">
        <f t="shared" si="727"/>
        <v>0</v>
      </c>
      <c r="N4670" s="107">
        <f t="shared" si="728"/>
        <v>133140.73736015917</v>
      </c>
      <c r="O4670" s="107"/>
      <c r="P4670" s="107"/>
      <c r="Q4670" s="107">
        <f t="shared" si="729"/>
        <v>40949.892602772088</v>
      </c>
      <c r="R4670" s="106"/>
    </row>
    <row r="4671" spans="1:18" x14ac:dyDescent="0.45">
      <c r="A4671" s="4">
        <v>91.113</v>
      </c>
      <c r="B4671" s="4">
        <v>3832</v>
      </c>
      <c r="C4671" s="4">
        <v>54.1</v>
      </c>
      <c r="D4671" s="11">
        <v>1.1661358348009108</v>
      </c>
      <c r="E4671" s="19">
        <v>792.97236766461936</v>
      </c>
      <c r="F4671" s="19">
        <f t="shared" si="720"/>
        <v>-1495.6177342729002</v>
      </c>
      <c r="G4671" s="19">
        <f t="shared" si="721"/>
        <v>959.19556818110016</v>
      </c>
      <c r="H4671" s="19">
        <f t="shared" si="723"/>
        <v>7479.717734272901</v>
      </c>
      <c r="I4671" s="19">
        <f t="shared" si="724"/>
        <v>149.59435468545803</v>
      </c>
      <c r="J4671" s="19">
        <f t="shared" si="725"/>
        <v>1901.7622905311775</v>
      </c>
      <c r="K4671" s="19">
        <f t="shared" si="722"/>
        <v>102885.33991773671</v>
      </c>
      <c r="L4671" s="19">
        <f t="shared" si="726"/>
        <v>102885.33991773671</v>
      </c>
      <c r="M4671" s="19">
        <f t="shared" si="727"/>
        <v>0</v>
      </c>
      <c r="N4671" s="107">
        <f t="shared" si="728"/>
        <v>133140.73736015917</v>
      </c>
      <c r="O4671" s="107"/>
      <c r="P4671" s="107"/>
      <c r="Q4671" s="107">
        <f t="shared" si="729"/>
        <v>40949.892602772088</v>
      </c>
      <c r="R4671" s="106"/>
    </row>
    <row r="4672" spans="1:18" x14ac:dyDescent="0.45">
      <c r="A4672" s="4">
        <v>91.132999999999996</v>
      </c>
      <c r="B4672" s="4">
        <v>3833</v>
      </c>
      <c r="C4672" s="4">
        <v>54.1</v>
      </c>
      <c r="D4672" s="11">
        <v>1.2085720488957985</v>
      </c>
      <c r="E4672" s="19">
        <v>821.82899324914297</v>
      </c>
      <c r="F4672" s="19">
        <f t="shared" si="720"/>
        <v>-1495.6177342729002</v>
      </c>
      <c r="G4672" s="19">
        <f t="shared" si="721"/>
        <v>959.19556818110016</v>
      </c>
      <c r="H4672" s="19">
        <f t="shared" si="723"/>
        <v>7479.717734272901</v>
      </c>
      <c r="I4672" s="19">
        <f t="shared" si="724"/>
        <v>149.59435468545803</v>
      </c>
      <c r="J4672" s="19">
        <f t="shared" si="725"/>
        <v>1930.618916115701</v>
      </c>
      <c r="K4672" s="19">
        <f t="shared" si="722"/>
        <v>104446.48336185943</v>
      </c>
      <c r="L4672" s="19">
        <f t="shared" si="726"/>
        <v>104446.48336185943</v>
      </c>
      <c r="M4672" s="19">
        <f t="shared" si="727"/>
        <v>0</v>
      </c>
      <c r="N4672" s="107">
        <f t="shared" si="728"/>
        <v>133140.73736015917</v>
      </c>
      <c r="O4672" s="107"/>
      <c r="P4672" s="107"/>
      <c r="Q4672" s="107">
        <f t="shared" si="729"/>
        <v>40949.892602772088</v>
      </c>
      <c r="R4672" s="106"/>
    </row>
    <row r="4673" spans="1:18" x14ac:dyDescent="0.45">
      <c r="A4673" s="4">
        <v>91.152000000000001</v>
      </c>
      <c r="B4673" s="4">
        <v>3834</v>
      </c>
      <c r="C4673" s="4">
        <v>54.2</v>
      </c>
      <c r="D4673" s="11">
        <v>1.1671823504148249</v>
      </c>
      <c r="E4673" s="19">
        <v>793.68399828208089</v>
      </c>
      <c r="F4673" s="19">
        <f t="shared" si="720"/>
        <v>-1501.1519302276004</v>
      </c>
      <c r="G4673" s="19">
        <f t="shared" si="721"/>
        <v>962.7448549484003</v>
      </c>
      <c r="H4673" s="19">
        <f t="shared" si="723"/>
        <v>7485.2519302276005</v>
      </c>
      <c r="I4673" s="19">
        <f t="shared" si="724"/>
        <v>149.70503860455202</v>
      </c>
      <c r="J4673" s="19">
        <f t="shared" si="725"/>
        <v>1906.1338918350334</v>
      </c>
      <c r="K4673" s="19">
        <f t="shared" si="722"/>
        <v>103312.45693745882</v>
      </c>
      <c r="L4673" s="19">
        <f t="shared" si="726"/>
        <v>103312.45693745882</v>
      </c>
      <c r="M4673" s="19">
        <f t="shared" si="727"/>
        <v>0</v>
      </c>
      <c r="N4673" s="107">
        <f t="shared" si="728"/>
        <v>133140.73736015917</v>
      </c>
      <c r="O4673" s="107"/>
      <c r="P4673" s="107"/>
      <c r="Q4673" s="107">
        <f t="shared" si="729"/>
        <v>40949.892602772088</v>
      </c>
      <c r="R4673" s="106"/>
    </row>
    <row r="4674" spans="1:18" x14ac:dyDescent="0.45">
      <c r="A4674" s="4">
        <v>91.171999999999997</v>
      </c>
      <c r="B4674" s="4">
        <v>3835</v>
      </c>
      <c r="C4674" s="4">
        <v>54.2</v>
      </c>
      <c r="D4674" s="11">
        <v>1.0464537355152497</v>
      </c>
      <c r="E4674" s="19">
        <v>711.58854015036979</v>
      </c>
      <c r="F4674" s="19">
        <f t="shared" si="720"/>
        <v>-1501.1519302276004</v>
      </c>
      <c r="G4674" s="19">
        <f t="shared" si="721"/>
        <v>962.7448549484003</v>
      </c>
      <c r="H4674" s="19">
        <f t="shared" si="723"/>
        <v>7485.2519302276005</v>
      </c>
      <c r="I4674" s="19">
        <f t="shared" si="724"/>
        <v>149.70503860455202</v>
      </c>
      <c r="J4674" s="19">
        <f t="shared" si="725"/>
        <v>1824.0384337033222</v>
      </c>
      <c r="K4674" s="19">
        <f t="shared" si="722"/>
        <v>98862.883106720066</v>
      </c>
      <c r="L4674" s="19">
        <f t="shared" si="726"/>
        <v>98862.883106720066</v>
      </c>
      <c r="M4674" s="19">
        <f t="shared" si="727"/>
        <v>0</v>
      </c>
      <c r="N4674" s="107">
        <f t="shared" si="728"/>
        <v>133140.73736015917</v>
      </c>
      <c r="O4674" s="107"/>
      <c r="P4674" s="107"/>
      <c r="Q4674" s="107">
        <f t="shared" si="729"/>
        <v>40949.892602772088</v>
      </c>
      <c r="R4674" s="106"/>
    </row>
    <row r="4675" spans="1:18" x14ac:dyDescent="0.45">
      <c r="A4675" s="4">
        <v>91.191000000000003</v>
      </c>
      <c r="B4675" s="4">
        <v>3836</v>
      </c>
      <c r="C4675" s="4">
        <v>54.2</v>
      </c>
      <c r="D4675" s="11">
        <v>0.96262854638151962</v>
      </c>
      <c r="E4675" s="19">
        <v>654.58741153943333</v>
      </c>
      <c r="F4675" s="19">
        <f t="shared" si="720"/>
        <v>-1501.1519302276004</v>
      </c>
      <c r="G4675" s="19">
        <f t="shared" si="721"/>
        <v>962.7448549484003</v>
      </c>
      <c r="H4675" s="19">
        <f t="shared" si="723"/>
        <v>7485.2519302276005</v>
      </c>
      <c r="I4675" s="19">
        <f t="shared" si="724"/>
        <v>149.70503860455202</v>
      </c>
      <c r="J4675" s="19">
        <f t="shared" si="725"/>
        <v>1767.0373050923859</v>
      </c>
      <c r="K4675" s="19">
        <f t="shared" si="722"/>
        <v>95773.421936007318</v>
      </c>
      <c r="L4675" s="19">
        <f t="shared" si="726"/>
        <v>95773.421936007318</v>
      </c>
      <c r="M4675" s="19">
        <f t="shared" si="727"/>
        <v>0</v>
      </c>
      <c r="N4675" s="107">
        <f t="shared" si="728"/>
        <v>133140.73736015917</v>
      </c>
      <c r="O4675" s="107"/>
      <c r="P4675" s="107"/>
      <c r="Q4675" s="107">
        <f t="shared" si="729"/>
        <v>40949.892602772088</v>
      </c>
      <c r="R4675" s="106"/>
    </row>
    <row r="4676" spans="1:18" x14ac:dyDescent="0.45">
      <c r="A4676" s="4">
        <v>91.210999999999999</v>
      </c>
      <c r="B4676" s="4">
        <v>3837</v>
      </c>
      <c r="C4676" s="4">
        <v>54.3</v>
      </c>
      <c r="D4676" s="11">
        <v>0.94097290787475307</v>
      </c>
      <c r="E4676" s="19">
        <v>639.86157735483209</v>
      </c>
      <c r="F4676" s="19">
        <f t="shared" si="720"/>
        <v>-1506.6963463041002</v>
      </c>
      <c r="G4676" s="19">
        <f t="shared" si="721"/>
        <v>966.30069626190004</v>
      </c>
      <c r="H4676" s="19">
        <f t="shared" si="723"/>
        <v>7490.7963463041006</v>
      </c>
      <c r="I4676" s="19">
        <f t="shared" si="724"/>
        <v>149.81592692608203</v>
      </c>
      <c r="J4676" s="19">
        <f t="shared" si="725"/>
        <v>1755.9782005428142</v>
      </c>
      <c r="K4676" s="19">
        <f t="shared" si="722"/>
        <v>95349.616289474812</v>
      </c>
      <c r="L4676" s="19">
        <f t="shared" si="726"/>
        <v>95349.616289474812</v>
      </c>
      <c r="M4676" s="19">
        <f t="shared" si="727"/>
        <v>0</v>
      </c>
      <c r="N4676" s="107">
        <f t="shared" si="728"/>
        <v>133140.73736015917</v>
      </c>
      <c r="O4676" s="107"/>
      <c r="P4676" s="107"/>
      <c r="Q4676" s="107">
        <f t="shared" si="729"/>
        <v>40949.892602772088</v>
      </c>
      <c r="R4676" s="106"/>
    </row>
    <row r="4677" spans="1:18" x14ac:dyDescent="0.45">
      <c r="A4677" s="4">
        <v>91.23</v>
      </c>
      <c r="B4677" s="4">
        <v>3838</v>
      </c>
      <c r="C4677" s="4">
        <v>54.3</v>
      </c>
      <c r="D4677" s="11">
        <v>0.96010750163667857</v>
      </c>
      <c r="E4677" s="19">
        <v>652.87310111294141</v>
      </c>
      <c r="F4677" s="19">
        <f t="shared" si="720"/>
        <v>-1506.6963463041002</v>
      </c>
      <c r="G4677" s="19">
        <f t="shared" si="721"/>
        <v>966.30069626190004</v>
      </c>
      <c r="H4677" s="19">
        <f t="shared" si="723"/>
        <v>7490.7963463041006</v>
      </c>
      <c r="I4677" s="19">
        <f t="shared" si="724"/>
        <v>149.81592692608203</v>
      </c>
      <c r="J4677" s="19">
        <f t="shared" si="725"/>
        <v>1768.9897243009234</v>
      </c>
      <c r="K4677" s="19">
        <f t="shared" si="722"/>
        <v>96056.142029540133</v>
      </c>
      <c r="L4677" s="19">
        <f t="shared" si="726"/>
        <v>96056.142029540133</v>
      </c>
      <c r="M4677" s="19">
        <f t="shared" si="727"/>
        <v>0</v>
      </c>
      <c r="N4677" s="107">
        <f t="shared" si="728"/>
        <v>133140.73736015917</v>
      </c>
      <c r="O4677" s="107"/>
      <c r="P4677" s="107"/>
      <c r="Q4677" s="107">
        <f t="shared" si="729"/>
        <v>40949.892602772088</v>
      </c>
      <c r="R4677" s="106"/>
    </row>
    <row r="4678" spans="1:18" x14ac:dyDescent="0.45">
      <c r="A4678" s="4">
        <v>91.25</v>
      </c>
      <c r="B4678" s="4">
        <v>3839</v>
      </c>
      <c r="C4678" s="4">
        <v>54.3</v>
      </c>
      <c r="D4678" s="11">
        <v>1.0191670908594253</v>
      </c>
      <c r="E4678" s="19">
        <v>693.03362178440921</v>
      </c>
      <c r="F4678" s="19">
        <f t="shared" ref="F4678:F4723" si="730">0.5*1.27*1.223*-0.658*C4678^2</f>
        <v>-1506.6963463041002</v>
      </c>
      <c r="G4678" s="19">
        <f t="shared" si="721"/>
        <v>966.30069626190004</v>
      </c>
      <c r="H4678" s="19">
        <f t="shared" si="723"/>
        <v>7490.7963463041006</v>
      </c>
      <c r="I4678" s="19">
        <f t="shared" si="724"/>
        <v>149.81592692608203</v>
      </c>
      <c r="J4678" s="19">
        <f t="shared" si="725"/>
        <v>1809.1502449723914</v>
      </c>
      <c r="K4678" s="19">
        <f t="shared" ref="K4678:K4723" si="731">J4678*C4678</f>
        <v>98236.858302000852</v>
      </c>
      <c r="L4678" s="19">
        <f t="shared" si="726"/>
        <v>98236.858302000852</v>
      </c>
      <c r="M4678" s="19">
        <f t="shared" si="727"/>
        <v>0</v>
      </c>
      <c r="N4678" s="107">
        <f t="shared" si="728"/>
        <v>133140.73736015917</v>
      </c>
      <c r="O4678" s="107"/>
      <c r="P4678" s="107"/>
      <c r="Q4678" s="107">
        <f t="shared" si="729"/>
        <v>40949.892602772088</v>
      </c>
      <c r="R4678" s="106"/>
    </row>
    <row r="4679" spans="1:18" x14ac:dyDescent="0.45">
      <c r="A4679" s="4">
        <v>91.27</v>
      </c>
      <c r="B4679" s="4">
        <v>3840</v>
      </c>
      <c r="C4679" s="4">
        <v>54.3</v>
      </c>
      <c r="D4679" s="11">
        <v>1.0742700674910064</v>
      </c>
      <c r="E4679" s="19">
        <v>730.50364589388437</v>
      </c>
      <c r="F4679" s="19">
        <f t="shared" si="730"/>
        <v>-1506.6963463041002</v>
      </c>
      <c r="G4679" s="19">
        <f t="shared" si="721"/>
        <v>966.30069626190004</v>
      </c>
      <c r="H4679" s="19">
        <f t="shared" ref="H4679:H4723" si="732">5984.1-F4679</f>
        <v>7490.7963463041006</v>
      </c>
      <c r="I4679" s="19">
        <f t="shared" ref="I4679:I4723" si="733">H4679*0.02</f>
        <v>149.81592692608203</v>
      </c>
      <c r="J4679" s="19">
        <f t="shared" ref="J4679:J4723" si="734">E4679+G4679+I4679</f>
        <v>1846.6202690818666</v>
      </c>
      <c r="K4679" s="19">
        <f t="shared" si="731"/>
        <v>100271.48061114535</v>
      </c>
      <c r="L4679" s="19">
        <f t="shared" ref="L4679:L4723" si="735">IF(K4679&lt;0, K4679-K4679,K4679)</f>
        <v>100271.48061114535</v>
      </c>
      <c r="M4679" s="19">
        <f t="shared" ref="M4679:M4723" si="736">IF(K4679&gt;0, K4679-K4679,K4679)</f>
        <v>0</v>
      </c>
      <c r="N4679" s="107">
        <f t="shared" ref="N4679:N4723" si="737">N4676</f>
        <v>133140.73736015917</v>
      </c>
      <c r="O4679" s="107"/>
      <c r="P4679" s="107"/>
      <c r="Q4679" s="107">
        <f t="shared" ref="Q4679:Q4722" si="738">Q4676</f>
        <v>40949.892602772088</v>
      </c>
      <c r="R4679" s="106"/>
    </row>
    <row r="4680" spans="1:18" x14ac:dyDescent="0.45">
      <c r="A4680" s="4">
        <v>91.289000000000001</v>
      </c>
      <c r="B4680" s="4">
        <v>3841</v>
      </c>
      <c r="C4680" s="4">
        <v>54.4</v>
      </c>
      <c r="D4680" s="11">
        <v>1.1287522340259664</v>
      </c>
      <c r="E4680" s="19">
        <v>767.55151913765712</v>
      </c>
      <c r="F4680" s="19">
        <f t="shared" si="730"/>
        <v>-1512.2509825024001</v>
      </c>
      <c r="G4680" s="19">
        <f t="shared" ref="G4680:G4723" si="739">0.5*1.27*1.223*0.422*C4680^2</f>
        <v>969.86309212160006</v>
      </c>
      <c r="H4680" s="19">
        <f t="shared" si="732"/>
        <v>7496.3509825024003</v>
      </c>
      <c r="I4680" s="19">
        <f t="shared" si="733"/>
        <v>149.92701965004801</v>
      </c>
      <c r="J4680" s="19">
        <f t="shared" si="734"/>
        <v>1887.341630909305</v>
      </c>
      <c r="K4680" s="19">
        <f t="shared" si="731"/>
        <v>102671.38472146619</v>
      </c>
      <c r="L4680" s="19">
        <f t="shared" si="735"/>
        <v>102671.38472146619</v>
      </c>
      <c r="M4680" s="19">
        <f t="shared" si="736"/>
        <v>0</v>
      </c>
      <c r="N4680" s="107">
        <f t="shared" si="737"/>
        <v>133140.73736015917</v>
      </c>
      <c r="O4680" s="107"/>
      <c r="P4680" s="107"/>
      <c r="Q4680" s="107">
        <f t="shared" si="738"/>
        <v>40949.892602772088</v>
      </c>
      <c r="R4680" s="106"/>
    </row>
    <row r="4681" spans="1:18" x14ac:dyDescent="0.45">
      <c r="A4681" s="4">
        <v>91.308999999999997</v>
      </c>
      <c r="B4681" s="4">
        <v>3842</v>
      </c>
      <c r="C4681" s="4">
        <v>54.4</v>
      </c>
      <c r="D4681" s="11">
        <v>1.1823049967339405</v>
      </c>
      <c r="E4681" s="19">
        <v>803.96739777907953</v>
      </c>
      <c r="F4681" s="19">
        <f t="shared" si="730"/>
        <v>-1512.2509825024001</v>
      </c>
      <c r="G4681" s="19">
        <f t="shared" si="739"/>
        <v>969.86309212160006</v>
      </c>
      <c r="H4681" s="19">
        <f t="shared" si="732"/>
        <v>7496.3509825024003</v>
      </c>
      <c r="I4681" s="19">
        <f t="shared" si="733"/>
        <v>149.92701965004801</v>
      </c>
      <c r="J4681" s="19">
        <f t="shared" si="734"/>
        <v>1923.7575095507277</v>
      </c>
      <c r="K4681" s="19">
        <f t="shared" si="731"/>
        <v>104652.40851955958</v>
      </c>
      <c r="L4681" s="19">
        <f t="shared" si="735"/>
        <v>104652.40851955958</v>
      </c>
      <c r="M4681" s="19">
        <f t="shared" si="736"/>
        <v>0</v>
      </c>
      <c r="N4681" s="107">
        <f t="shared" si="737"/>
        <v>133140.73736015917</v>
      </c>
      <c r="O4681" s="107"/>
      <c r="P4681" s="107"/>
      <c r="Q4681" s="107">
        <f t="shared" si="738"/>
        <v>40949.892602772088</v>
      </c>
      <c r="R4681" s="106"/>
    </row>
    <row r="4682" spans="1:18" x14ac:dyDescent="0.45">
      <c r="A4682" s="4">
        <v>91.328000000000003</v>
      </c>
      <c r="B4682" s="4">
        <v>3843</v>
      </c>
      <c r="C4682" s="4">
        <v>54.4</v>
      </c>
      <c r="D4682" s="11">
        <v>1.2384885235566814</v>
      </c>
      <c r="E4682" s="19">
        <v>842.17219601854333</v>
      </c>
      <c r="F4682" s="19">
        <f t="shared" si="730"/>
        <v>-1512.2509825024001</v>
      </c>
      <c r="G4682" s="19">
        <f t="shared" si="739"/>
        <v>969.86309212160006</v>
      </c>
      <c r="H4682" s="19">
        <f t="shared" si="732"/>
        <v>7496.3509825024003</v>
      </c>
      <c r="I4682" s="19">
        <f t="shared" si="733"/>
        <v>149.92701965004801</v>
      </c>
      <c r="J4682" s="19">
        <f t="shared" si="734"/>
        <v>1961.9623077901915</v>
      </c>
      <c r="K4682" s="19">
        <f t="shared" si="731"/>
        <v>106730.74954378641</v>
      </c>
      <c r="L4682" s="19">
        <f t="shared" si="735"/>
        <v>106730.74954378641</v>
      </c>
      <c r="M4682" s="19">
        <f t="shared" si="736"/>
        <v>0</v>
      </c>
      <c r="N4682" s="107">
        <f t="shared" si="737"/>
        <v>133140.73736015917</v>
      </c>
      <c r="O4682" s="107"/>
      <c r="P4682" s="107"/>
      <c r="Q4682" s="107">
        <f t="shared" si="738"/>
        <v>40949.892602772088</v>
      </c>
      <c r="R4682" s="106"/>
    </row>
    <row r="4683" spans="1:18" x14ac:dyDescent="0.45">
      <c r="A4683" s="4">
        <v>91.347999999999999</v>
      </c>
      <c r="B4683" s="4">
        <v>3844</v>
      </c>
      <c r="C4683" s="4">
        <v>54.5</v>
      </c>
      <c r="D4683" s="11">
        <v>1.2451069755450268</v>
      </c>
      <c r="E4683" s="19">
        <v>846.67274337061826</v>
      </c>
      <c r="F4683" s="19">
        <f t="shared" si="730"/>
        <v>-1517.8158388225002</v>
      </c>
      <c r="G4683" s="19">
        <f t="shared" si="739"/>
        <v>973.43204252750013</v>
      </c>
      <c r="H4683" s="19">
        <f t="shared" si="732"/>
        <v>7501.9158388225005</v>
      </c>
      <c r="I4683" s="19">
        <f t="shared" si="733"/>
        <v>150.03831677645002</v>
      </c>
      <c r="J4683" s="19">
        <f t="shared" si="734"/>
        <v>1970.1431026745684</v>
      </c>
      <c r="K4683" s="19">
        <f t="shared" si="731"/>
        <v>107372.79909576397</v>
      </c>
      <c r="L4683" s="19">
        <f t="shared" si="735"/>
        <v>107372.79909576397</v>
      </c>
      <c r="M4683" s="19">
        <f t="shared" si="736"/>
        <v>0</v>
      </c>
      <c r="N4683" s="107">
        <f t="shared" si="737"/>
        <v>133140.73736015917</v>
      </c>
      <c r="O4683" s="107"/>
      <c r="P4683" s="107"/>
      <c r="Q4683" s="107">
        <f t="shared" si="738"/>
        <v>40949.892602772088</v>
      </c>
      <c r="R4683" s="106"/>
    </row>
    <row r="4684" spans="1:18" x14ac:dyDescent="0.45">
      <c r="A4684" s="4">
        <v>91.367000000000004</v>
      </c>
      <c r="B4684" s="4">
        <v>3845</v>
      </c>
      <c r="C4684" s="4">
        <v>54.5</v>
      </c>
      <c r="D4684" s="11">
        <v>1.2180866690102701</v>
      </c>
      <c r="E4684" s="19">
        <v>828.29893492698363</v>
      </c>
      <c r="F4684" s="19">
        <f t="shared" si="730"/>
        <v>-1517.8158388225002</v>
      </c>
      <c r="G4684" s="19">
        <f t="shared" si="739"/>
        <v>973.43204252750013</v>
      </c>
      <c r="H4684" s="19">
        <f t="shared" si="732"/>
        <v>7501.9158388225005</v>
      </c>
      <c r="I4684" s="19">
        <f t="shared" si="733"/>
        <v>150.03831677645002</v>
      </c>
      <c r="J4684" s="19">
        <f t="shared" si="734"/>
        <v>1951.7692942309338</v>
      </c>
      <c r="K4684" s="19">
        <f t="shared" si="731"/>
        <v>106371.4265355859</v>
      </c>
      <c r="L4684" s="19">
        <f t="shared" si="735"/>
        <v>106371.4265355859</v>
      </c>
      <c r="M4684" s="19">
        <f t="shared" si="736"/>
        <v>0</v>
      </c>
      <c r="N4684" s="107">
        <f t="shared" si="737"/>
        <v>133140.73736015917</v>
      </c>
      <c r="O4684" s="107"/>
      <c r="P4684" s="107"/>
      <c r="Q4684" s="107">
        <f t="shared" si="738"/>
        <v>40949.892602772088</v>
      </c>
      <c r="R4684" s="106"/>
    </row>
    <row r="4685" spans="1:18" x14ac:dyDescent="0.45">
      <c r="A4685" s="4">
        <v>91.387</v>
      </c>
      <c r="B4685" s="4">
        <v>3846</v>
      </c>
      <c r="C4685" s="4">
        <v>54.5</v>
      </c>
      <c r="D4685" s="11">
        <v>1.1776460717161297</v>
      </c>
      <c r="E4685" s="19">
        <v>800.79932876696819</v>
      </c>
      <c r="F4685" s="19">
        <f t="shared" si="730"/>
        <v>-1517.8158388225002</v>
      </c>
      <c r="G4685" s="19">
        <f t="shared" si="739"/>
        <v>973.43204252750013</v>
      </c>
      <c r="H4685" s="19">
        <f t="shared" si="732"/>
        <v>7501.9158388225005</v>
      </c>
      <c r="I4685" s="19">
        <f t="shared" si="733"/>
        <v>150.03831677645002</v>
      </c>
      <c r="J4685" s="19">
        <f t="shared" si="734"/>
        <v>1924.2696880709184</v>
      </c>
      <c r="K4685" s="19">
        <f t="shared" si="731"/>
        <v>104872.69799986505</v>
      </c>
      <c r="L4685" s="19">
        <f t="shared" si="735"/>
        <v>104872.69799986505</v>
      </c>
      <c r="M4685" s="19">
        <f t="shared" si="736"/>
        <v>0</v>
      </c>
      <c r="N4685" s="107">
        <f t="shared" si="737"/>
        <v>133140.73736015917</v>
      </c>
      <c r="O4685" s="107"/>
      <c r="P4685" s="107"/>
      <c r="Q4685" s="107">
        <f t="shared" si="738"/>
        <v>40949.892602772088</v>
      </c>
      <c r="R4685" s="106"/>
    </row>
    <row r="4686" spans="1:18" x14ac:dyDescent="0.45">
      <c r="A4686" s="4">
        <v>91.406000000000006</v>
      </c>
      <c r="B4686" s="4">
        <v>3847</v>
      </c>
      <c r="C4686" s="4">
        <v>54.5</v>
      </c>
      <c r="D4686" s="11">
        <v>1.0615454259664281</v>
      </c>
      <c r="E4686" s="19">
        <v>721.85088965717114</v>
      </c>
      <c r="F4686" s="19">
        <f t="shared" si="730"/>
        <v>-1517.8158388225002</v>
      </c>
      <c r="G4686" s="19">
        <f t="shared" si="739"/>
        <v>973.43204252750013</v>
      </c>
      <c r="H4686" s="19">
        <f t="shared" si="732"/>
        <v>7501.9158388225005</v>
      </c>
      <c r="I4686" s="19">
        <f t="shared" si="733"/>
        <v>150.03831677645002</v>
      </c>
      <c r="J4686" s="19">
        <f t="shared" si="734"/>
        <v>1845.3212489611212</v>
      </c>
      <c r="K4686" s="19">
        <f t="shared" si="731"/>
        <v>100570.00806838111</v>
      </c>
      <c r="L4686" s="19">
        <f t="shared" si="735"/>
        <v>100570.00806838111</v>
      </c>
      <c r="M4686" s="19">
        <f t="shared" si="736"/>
        <v>0</v>
      </c>
      <c r="N4686" s="107">
        <f t="shared" si="737"/>
        <v>133140.73736015917</v>
      </c>
      <c r="O4686" s="107"/>
      <c r="P4686" s="107"/>
      <c r="Q4686" s="107">
        <f t="shared" si="738"/>
        <v>40949.892602772088</v>
      </c>
      <c r="R4686" s="106"/>
    </row>
    <row r="4687" spans="1:18" x14ac:dyDescent="0.45">
      <c r="A4687" s="4">
        <v>91.426000000000002</v>
      </c>
      <c r="B4687" s="4">
        <v>3849</v>
      </c>
      <c r="C4687" s="4">
        <v>54.6</v>
      </c>
      <c r="D4687" s="11">
        <v>0.90869792131962712</v>
      </c>
      <c r="E4687" s="19">
        <v>617.91458649734648</v>
      </c>
      <c r="F4687" s="19">
        <f t="shared" si="730"/>
        <v>-1523.3909152644003</v>
      </c>
      <c r="G4687" s="19">
        <f t="shared" si="739"/>
        <v>977.00754747960025</v>
      </c>
      <c r="H4687" s="19">
        <f t="shared" si="732"/>
        <v>7507.4909152644004</v>
      </c>
      <c r="I4687" s="19">
        <f t="shared" si="733"/>
        <v>150.14981830528802</v>
      </c>
      <c r="J4687" s="19">
        <f t="shared" si="734"/>
        <v>1745.0719522822346</v>
      </c>
      <c r="K4687" s="19">
        <f t="shared" si="731"/>
        <v>95280.928594610014</v>
      </c>
      <c r="L4687" s="19">
        <f t="shared" si="735"/>
        <v>95280.928594610014</v>
      </c>
      <c r="M4687" s="19">
        <f t="shared" si="736"/>
        <v>0</v>
      </c>
      <c r="N4687" s="107">
        <f t="shared" si="737"/>
        <v>133140.73736015917</v>
      </c>
      <c r="O4687" s="107"/>
      <c r="P4687" s="107"/>
      <c r="Q4687" s="107">
        <f t="shared" si="738"/>
        <v>40949.892602772088</v>
      </c>
      <c r="R4687" s="106"/>
    </row>
    <row r="4688" spans="1:18" x14ac:dyDescent="0.45">
      <c r="A4688" s="4">
        <v>91.444999999999993</v>
      </c>
      <c r="B4688" s="4">
        <v>3850</v>
      </c>
      <c r="C4688" s="4">
        <v>54.6</v>
      </c>
      <c r="D4688" s="11">
        <v>0.83260570593874128</v>
      </c>
      <c r="E4688" s="19">
        <v>566.17188003834406</v>
      </c>
      <c r="F4688" s="19">
        <f t="shared" si="730"/>
        <v>-1523.3909152644003</v>
      </c>
      <c r="G4688" s="19">
        <f t="shared" si="739"/>
        <v>977.00754747960025</v>
      </c>
      <c r="H4688" s="19">
        <f t="shared" si="732"/>
        <v>7507.4909152644004</v>
      </c>
      <c r="I4688" s="19">
        <f t="shared" si="733"/>
        <v>150.14981830528802</v>
      </c>
      <c r="J4688" s="19">
        <f t="shared" si="734"/>
        <v>1693.3292458232322</v>
      </c>
      <c r="K4688" s="19">
        <f t="shared" si="731"/>
        <v>92455.776821948486</v>
      </c>
      <c r="L4688" s="19">
        <f t="shared" si="735"/>
        <v>92455.776821948486</v>
      </c>
      <c r="M4688" s="19">
        <f t="shared" si="736"/>
        <v>0</v>
      </c>
      <c r="N4688" s="107">
        <f t="shared" si="737"/>
        <v>133140.73736015917</v>
      </c>
      <c r="O4688" s="107"/>
      <c r="P4688" s="107"/>
      <c r="Q4688" s="107">
        <f t="shared" si="738"/>
        <v>40949.892602772088</v>
      </c>
      <c r="R4688" s="106"/>
    </row>
    <row r="4689" spans="1:18" x14ac:dyDescent="0.45">
      <c r="A4689" s="4">
        <v>91.465000000000003</v>
      </c>
      <c r="B4689" s="4">
        <v>3851</v>
      </c>
      <c r="C4689" s="4">
        <v>54.6</v>
      </c>
      <c r="D4689" s="11">
        <v>0.83708549339611926</v>
      </c>
      <c r="E4689" s="19">
        <v>569.2181355093611</v>
      </c>
      <c r="F4689" s="19">
        <f t="shared" si="730"/>
        <v>-1523.3909152644003</v>
      </c>
      <c r="G4689" s="19">
        <f t="shared" si="739"/>
        <v>977.00754747960025</v>
      </c>
      <c r="H4689" s="19">
        <f t="shared" si="732"/>
        <v>7507.4909152644004</v>
      </c>
      <c r="I4689" s="19">
        <f t="shared" si="733"/>
        <v>150.14981830528802</v>
      </c>
      <c r="J4689" s="19">
        <f t="shared" si="734"/>
        <v>1696.3755012942493</v>
      </c>
      <c r="K4689" s="19">
        <f t="shared" si="731"/>
        <v>92622.102370666005</v>
      </c>
      <c r="L4689" s="19">
        <f t="shared" si="735"/>
        <v>92622.102370666005</v>
      </c>
      <c r="M4689" s="19">
        <f t="shared" si="736"/>
        <v>0</v>
      </c>
      <c r="N4689" s="107">
        <f t="shared" si="737"/>
        <v>133140.73736015917</v>
      </c>
      <c r="O4689" s="107"/>
      <c r="P4689" s="107"/>
      <c r="Q4689" s="107">
        <f t="shared" si="738"/>
        <v>40949.892602772088</v>
      </c>
      <c r="R4689" s="106"/>
    </row>
    <row r="4690" spans="1:18" x14ac:dyDescent="0.45">
      <c r="A4690" s="4">
        <v>91.483999999999995</v>
      </c>
      <c r="B4690" s="4">
        <v>3852</v>
      </c>
      <c r="C4690" s="4">
        <v>54.6</v>
      </c>
      <c r="D4690" s="11">
        <v>0.90350000723509516</v>
      </c>
      <c r="E4690" s="19">
        <v>614.38000491986475</v>
      </c>
      <c r="F4690" s="19">
        <f t="shared" si="730"/>
        <v>-1523.3909152644003</v>
      </c>
      <c r="G4690" s="19">
        <f t="shared" si="739"/>
        <v>977.00754747960025</v>
      </c>
      <c r="H4690" s="19">
        <f t="shared" si="732"/>
        <v>7507.4909152644004</v>
      </c>
      <c r="I4690" s="19">
        <f t="shared" si="733"/>
        <v>150.14981830528802</v>
      </c>
      <c r="J4690" s="19">
        <f t="shared" si="734"/>
        <v>1741.5373707047529</v>
      </c>
      <c r="K4690" s="19">
        <f t="shared" si="731"/>
        <v>95087.940440479506</v>
      </c>
      <c r="L4690" s="19">
        <f t="shared" si="735"/>
        <v>95087.940440479506</v>
      </c>
      <c r="M4690" s="19">
        <f t="shared" si="736"/>
        <v>0</v>
      </c>
      <c r="N4690" s="107">
        <f t="shared" si="737"/>
        <v>133140.73736015917</v>
      </c>
      <c r="O4690" s="107"/>
      <c r="P4690" s="107"/>
      <c r="Q4690" s="107">
        <f t="shared" si="738"/>
        <v>40949.892602772088</v>
      </c>
      <c r="R4690" s="106"/>
    </row>
    <row r="4691" spans="1:18" x14ac:dyDescent="0.45">
      <c r="A4691" s="4">
        <v>91.504000000000005</v>
      </c>
      <c r="B4691" s="4">
        <v>3853</v>
      </c>
      <c r="C4691" s="4">
        <v>54.7</v>
      </c>
      <c r="D4691" s="11">
        <v>0.97511823079992421</v>
      </c>
      <c r="E4691" s="19">
        <v>663.08039694394847</v>
      </c>
      <c r="F4691" s="19">
        <f t="shared" si="730"/>
        <v>-1528.9762118281003</v>
      </c>
      <c r="G4691" s="19">
        <f t="shared" si="739"/>
        <v>980.58960697790019</v>
      </c>
      <c r="H4691" s="19">
        <f t="shared" si="732"/>
        <v>7513.0762118281009</v>
      </c>
      <c r="I4691" s="19">
        <f t="shared" si="733"/>
        <v>150.26152423656202</v>
      </c>
      <c r="J4691" s="19">
        <f t="shared" si="734"/>
        <v>1793.9315281584106</v>
      </c>
      <c r="K4691" s="19">
        <f t="shared" si="731"/>
        <v>98128.054590265063</v>
      </c>
      <c r="L4691" s="19">
        <f t="shared" si="735"/>
        <v>98128.054590265063</v>
      </c>
      <c r="M4691" s="19">
        <f t="shared" si="736"/>
        <v>0</v>
      </c>
      <c r="N4691" s="107">
        <f t="shared" si="737"/>
        <v>133140.73736015917</v>
      </c>
      <c r="O4691" s="107"/>
      <c r="P4691" s="107"/>
      <c r="Q4691" s="107">
        <f t="shared" si="738"/>
        <v>40949.892602772088</v>
      </c>
      <c r="R4691" s="106"/>
    </row>
    <row r="4692" spans="1:18" x14ac:dyDescent="0.45">
      <c r="A4692" s="4">
        <v>91.522999999999996</v>
      </c>
      <c r="B4692" s="4">
        <v>3854</v>
      </c>
      <c r="C4692" s="4">
        <v>54.7</v>
      </c>
      <c r="D4692" s="11">
        <v>0.98664397732221476</v>
      </c>
      <c r="E4692" s="19">
        <v>670.91790457910599</v>
      </c>
      <c r="F4692" s="19">
        <f t="shared" si="730"/>
        <v>-1528.9762118281003</v>
      </c>
      <c r="G4692" s="19">
        <f t="shared" si="739"/>
        <v>980.58960697790019</v>
      </c>
      <c r="H4692" s="19">
        <f t="shared" si="732"/>
        <v>7513.0762118281009</v>
      </c>
      <c r="I4692" s="19">
        <f t="shared" si="733"/>
        <v>150.26152423656202</v>
      </c>
      <c r="J4692" s="19">
        <f t="shared" si="734"/>
        <v>1801.7690357935683</v>
      </c>
      <c r="K4692" s="19">
        <f t="shared" si="731"/>
        <v>98556.766257908195</v>
      </c>
      <c r="L4692" s="19">
        <f t="shared" si="735"/>
        <v>98556.766257908195</v>
      </c>
      <c r="M4692" s="19">
        <f t="shared" si="736"/>
        <v>0</v>
      </c>
      <c r="N4692" s="107">
        <f t="shared" si="737"/>
        <v>133140.73736015917</v>
      </c>
      <c r="O4692" s="107"/>
      <c r="P4692" s="107"/>
      <c r="Q4692" s="107">
        <f t="shared" si="738"/>
        <v>40949.892602772088</v>
      </c>
      <c r="R4692" s="106"/>
    </row>
    <row r="4693" spans="1:18" x14ac:dyDescent="0.45">
      <c r="A4693" s="4">
        <v>91.543000000000006</v>
      </c>
      <c r="B4693" s="4">
        <v>3855</v>
      </c>
      <c r="C4693" s="4">
        <v>54.7</v>
      </c>
      <c r="D4693" s="11">
        <v>1.0047280691798237</v>
      </c>
      <c r="E4693" s="19">
        <v>683.21508704228017</v>
      </c>
      <c r="F4693" s="19">
        <f t="shared" si="730"/>
        <v>-1528.9762118281003</v>
      </c>
      <c r="G4693" s="19">
        <f t="shared" si="739"/>
        <v>980.58960697790019</v>
      </c>
      <c r="H4693" s="19">
        <f t="shared" si="732"/>
        <v>7513.0762118281009</v>
      </c>
      <c r="I4693" s="19">
        <f t="shared" si="733"/>
        <v>150.26152423656202</v>
      </c>
      <c r="J4693" s="19">
        <f t="shared" si="734"/>
        <v>1814.0662182567423</v>
      </c>
      <c r="K4693" s="19">
        <f t="shared" si="731"/>
        <v>99229.422138643815</v>
      </c>
      <c r="L4693" s="19">
        <f t="shared" si="735"/>
        <v>99229.422138643815</v>
      </c>
      <c r="M4693" s="19">
        <f t="shared" si="736"/>
        <v>0</v>
      </c>
      <c r="N4693" s="107">
        <f t="shared" si="737"/>
        <v>133140.73736015917</v>
      </c>
      <c r="O4693" s="107"/>
      <c r="P4693" s="107"/>
      <c r="Q4693" s="107">
        <f t="shared" si="738"/>
        <v>40949.892602772088</v>
      </c>
      <c r="R4693" s="106"/>
    </row>
    <row r="4694" spans="1:18" x14ac:dyDescent="0.45">
      <c r="A4694" s="4">
        <v>91.563000000000002</v>
      </c>
      <c r="B4694" s="4">
        <v>3856</v>
      </c>
      <c r="C4694" s="4">
        <v>54.8</v>
      </c>
      <c r="D4694" s="11">
        <v>1.0146140273418855</v>
      </c>
      <c r="E4694" s="19">
        <v>689.93753859248216</v>
      </c>
      <c r="F4694" s="19">
        <f t="shared" si="730"/>
        <v>-1534.5717285136</v>
      </c>
      <c r="G4694" s="19">
        <f t="shared" si="739"/>
        <v>984.17822102239995</v>
      </c>
      <c r="H4694" s="19">
        <f t="shared" si="732"/>
        <v>7518.6717285136001</v>
      </c>
      <c r="I4694" s="19">
        <f t="shared" si="733"/>
        <v>150.373434570272</v>
      </c>
      <c r="J4694" s="19">
        <f t="shared" si="734"/>
        <v>1824.489194185154</v>
      </c>
      <c r="K4694" s="19">
        <f t="shared" si="731"/>
        <v>99982.007841346436</v>
      </c>
      <c r="L4694" s="19">
        <f t="shared" si="735"/>
        <v>99982.007841346436</v>
      </c>
      <c r="M4694" s="19">
        <f t="shared" si="736"/>
        <v>0</v>
      </c>
      <c r="N4694" s="107">
        <f t="shared" si="737"/>
        <v>133140.73736015917</v>
      </c>
      <c r="O4694" s="107"/>
      <c r="P4694" s="107"/>
      <c r="Q4694" s="107">
        <f t="shared" si="738"/>
        <v>40949.892602772088</v>
      </c>
      <c r="R4694" s="106"/>
    </row>
    <row r="4695" spans="1:18" x14ac:dyDescent="0.45">
      <c r="A4695" s="4">
        <v>91.581999999999994</v>
      </c>
      <c r="B4695" s="4">
        <v>3857</v>
      </c>
      <c r="C4695" s="4">
        <v>54.8</v>
      </c>
      <c r="D4695" s="11">
        <v>0.93161893369840199</v>
      </c>
      <c r="E4695" s="19">
        <v>633.50087491491331</v>
      </c>
      <c r="F4695" s="19">
        <f t="shared" si="730"/>
        <v>-1534.5717285136</v>
      </c>
      <c r="G4695" s="19">
        <f t="shared" si="739"/>
        <v>984.17822102239995</v>
      </c>
      <c r="H4695" s="19">
        <f t="shared" si="732"/>
        <v>7518.6717285136001</v>
      </c>
      <c r="I4695" s="19">
        <f t="shared" si="733"/>
        <v>150.373434570272</v>
      </c>
      <c r="J4695" s="19">
        <f t="shared" si="734"/>
        <v>1768.0525305075853</v>
      </c>
      <c r="K4695" s="19">
        <f t="shared" si="731"/>
        <v>96889.278671815671</v>
      </c>
      <c r="L4695" s="19">
        <f t="shared" si="735"/>
        <v>96889.278671815671</v>
      </c>
      <c r="M4695" s="19">
        <f t="shared" si="736"/>
        <v>0</v>
      </c>
      <c r="N4695" s="107">
        <f t="shared" si="737"/>
        <v>133140.73736015917</v>
      </c>
      <c r="O4695" s="107"/>
      <c r="P4695" s="107"/>
      <c r="Q4695" s="107">
        <f t="shared" si="738"/>
        <v>40949.892602772088</v>
      </c>
      <c r="R4695" s="106"/>
    </row>
    <row r="4696" spans="1:18" x14ac:dyDescent="0.45">
      <c r="A4696" s="4">
        <v>91.602000000000004</v>
      </c>
      <c r="B4696" s="4">
        <v>3858</v>
      </c>
      <c r="C4696" s="4">
        <v>54.8</v>
      </c>
      <c r="D4696" s="11">
        <v>0.83679181731639396</v>
      </c>
      <c r="E4696" s="19">
        <v>569.01843577514785</v>
      </c>
      <c r="F4696" s="19">
        <f t="shared" si="730"/>
        <v>-1534.5717285136</v>
      </c>
      <c r="G4696" s="19">
        <f t="shared" si="739"/>
        <v>984.17822102239995</v>
      </c>
      <c r="H4696" s="19">
        <f t="shared" si="732"/>
        <v>7518.6717285136001</v>
      </c>
      <c r="I4696" s="19">
        <f t="shared" si="733"/>
        <v>150.373434570272</v>
      </c>
      <c r="J4696" s="19">
        <f t="shared" si="734"/>
        <v>1703.5700913678197</v>
      </c>
      <c r="K4696" s="19">
        <f t="shared" si="731"/>
        <v>93355.641006956517</v>
      </c>
      <c r="L4696" s="19">
        <f t="shared" si="735"/>
        <v>93355.641006956517</v>
      </c>
      <c r="M4696" s="19">
        <f t="shared" si="736"/>
        <v>0</v>
      </c>
      <c r="N4696" s="107">
        <f t="shared" si="737"/>
        <v>133140.73736015917</v>
      </c>
      <c r="O4696" s="107"/>
      <c r="P4696" s="107"/>
      <c r="Q4696" s="107">
        <f t="shared" si="738"/>
        <v>40949.892602772088</v>
      </c>
      <c r="R4696" s="106"/>
    </row>
    <row r="4697" spans="1:18" x14ac:dyDescent="0.45">
      <c r="A4697" s="4">
        <v>91.620999999999995</v>
      </c>
      <c r="B4697" s="4">
        <v>3859</v>
      </c>
      <c r="C4697" s="4">
        <v>54.8</v>
      </c>
      <c r="D4697" s="11">
        <v>0.88574067816255575</v>
      </c>
      <c r="E4697" s="19">
        <v>602.30366115053789</v>
      </c>
      <c r="F4697" s="19">
        <f t="shared" si="730"/>
        <v>-1534.5717285136</v>
      </c>
      <c r="G4697" s="19">
        <f t="shared" si="739"/>
        <v>984.17822102239995</v>
      </c>
      <c r="H4697" s="19">
        <f t="shared" si="732"/>
        <v>7518.6717285136001</v>
      </c>
      <c r="I4697" s="19">
        <f t="shared" si="733"/>
        <v>150.373434570272</v>
      </c>
      <c r="J4697" s="19">
        <f t="shared" si="734"/>
        <v>1736.8553167432096</v>
      </c>
      <c r="K4697" s="19">
        <f t="shared" si="731"/>
        <v>95179.671357527885</v>
      </c>
      <c r="L4697" s="19">
        <f t="shared" si="735"/>
        <v>95179.671357527885</v>
      </c>
      <c r="M4697" s="19">
        <f t="shared" si="736"/>
        <v>0</v>
      </c>
      <c r="N4697" s="107">
        <f t="shared" si="737"/>
        <v>133140.73736015917</v>
      </c>
      <c r="O4697" s="107"/>
      <c r="P4697" s="107"/>
      <c r="Q4697" s="107">
        <f t="shared" si="738"/>
        <v>40949.892602772088</v>
      </c>
      <c r="R4697" s="106"/>
    </row>
    <row r="4698" spans="1:18" x14ac:dyDescent="0.45">
      <c r="A4698" s="4">
        <v>91.641000000000005</v>
      </c>
      <c r="B4698" s="4">
        <v>3860</v>
      </c>
      <c r="C4698" s="4">
        <v>54.8</v>
      </c>
      <c r="D4698" s="11">
        <v>0.92083204444469624</v>
      </c>
      <c r="E4698" s="19">
        <v>626.16579022239341</v>
      </c>
      <c r="F4698" s="19">
        <f t="shared" si="730"/>
        <v>-1534.5717285136</v>
      </c>
      <c r="G4698" s="19">
        <f t="shared" si="739"/>
        <v>984.17822102239995</v>
      </c>
      <c r="H4698" s="19">
        <f t="shared" si="732"/>
        <v>7518.6717285136001</v>
      </c>
      <c r="I4698" s="19">
        <f t="shared" si="733"/>
        <v>150.373434570272</v>
      </c>
      <c r="J4698" s="19">
        <f t="shared" si="734"/>
        <v>1760.7174458150653</v>
      </c>
      <c r="K4698" s="19">
        <f t="shared" si="731"/>
        <v>96487.316030665577</v>
      </c>
      <c r="L4698" s="19">
        <f t="shared" si="735"/>
        <v>96487.316030665577</v>
      </c>
      <c r="M4698" s="19">
        <f t="shared" si="736"/>
        <v>0</v>
      </c>
      <c r="N4698" s="107">
        <f t="shared" si="737"/>
        <v>133140.73736015917</v>
      </c>
      <c r="O4698" s="107"/>
      <c r="P4698" s="107"/>
      <c r="Q4698" s="107">
        <f t="shared" si="738"/>
        <v>40949.892602772088</v>
      </c>
      <c r="R4698" s="106"/>
    </row>
    <row r="4699" spans="1:18" x14ac:dyDescent="0.45">
      <c r="A4699" s="4">
        <v>91.66</v>
      </c>
      <c r="B4699" s="4">
        <v>3861</v>
      </c>
      <c r="C4699" s="4">
        <v>54.9</v>
      </c>
      <c r="D4699" s="11">
        <v>0.91448024325058297</v>
      </c>
      <c r="E4699" s="19">
        <v>621.84656541039647</v>
      </c>
      <c r="F4699" s="19">
        <f t="shared" si="730"/>
        <v>-1540.1774653209002</v>
      </c>
      <c r="G4699" s="19">
        <f t="shared" si="739"/>
        <v>987.77338961310011</v>
      </c>
      <c r="H4699" s="19">
        <f t="shared" si="732"/>
        <v>7524.2774653209008</v>
      </c>
      <c r="I4699" s="19">
        <f t="shared" si="733"/>
        <v>150.48554930641802</v>
      </c>
      <c r="J4699" s="19">
        <f t="shared" si="734"/>
        <v>1760.1055043299145</v>
      </c>
      <c r="K4699" s="19">
        <f t="shared" si="731"/>
        <v>96629.792187712301</v>
      </c>
      <c r="L4699" s="19">
        <f t="shared" si="735"/>
        <v>96629.792187712301</v>
      </c>
      <c r="M4699" s="19">
        <f t="shared" si="736"/>
        <v>0</v>
      </c>
      <c r="N4699" s="107">
        <f t="shared" si="737"/>
        <v>133140.73736015917</v>
      </c>
      <c r="O4699" s="107"/>
      <c r="P4699" s="107"/>
      <c r="Q4699" s="107">
        <f t="shared" si="738"/>
        <v>40949.892602772088</v>
      </c>
      <c r="R4699" s="106"/>
    </row>
    <row r="4700" spans="1:18" x14ac:dyDescent="0.45">
      <c r="A4700" s="4">
        <v>91.68</v>
      </c>
      <c r="B4700" s="4">
        <v>3862</v>
      </c>
      <c r="C4700" s="4">
        <v>54.9</v>
      </c>
      <c r="D4700" s="11">
        <v>0.88069086893173976</v>
      </c>
      <c r="E4700" s="19">
        <v>598.86979087358304</v>
      </c>
      <c r="F4700" s="19">
        <f t="shared" si="730"/>
        <v>-1540.1774653209002</v>
      </c>
      <c r="G4700" s="19">
        <f t="shared" si="739"/>
        <v>987.77338961310011</v>
      </c>
      <c r="H4700" s="19">
        <f t="shared" si="732"/>
        <v>7524.2774653209008</v>
      </c>
      <c r="I4700" s="19">
        <f t="shared" si="733"/>
        <v>150.48554930641802</v>
      </c>
      <c r="J4700" s="19">
        <f t="shared" si="734"/>
        <v>1737.1287297931012</v>
      </c>
      <c r="K4700" s="19">
        <f t="shared" si="731"/>
        <v>95368.367265641253</v>
      </c>
      <c r="L4700" s="19">
        <f t="shared" si="735"/>
        <v>95368.367265641253</v>
      </c>
      <c r="M4700" s="19">
        <f t="shared" si="736"/>
        <v>0</v>
      </c>
      <c r="N4700" s="107">
        <f t="shared" si="737"/>
        <v>133140.73736015917</v>
      </c>
      <c r="O4700" s="107"/>
      <c r="P4700" s="107"/>
      <c r="Q4700" s="107">
        <f t="shared" si="738"/>
        <v>40949.892602772088</v>
      </c>
      <c r="R4700" s="106"/>
    </row>
    <row r="4701" spans="1:18" x14ac:dyDescent="0.45">
      <c r="A4701" s="4">
        <v>91.698999999999998</v>
      </c>
      <c r="B4701" s="4">
        <v>3863</v>
      </c>
      <c r="C4701" s="4">
        <v>54.9</v>
      </c>
      <c r="D4701" s="11">
        <v>0.88357998300532081</v>
      </c>
      <c r="E4701" s="19">
        <v>600.8343884436182</v>
      </c>
      <c r="F4701" s="19">
        <f t="shared" si="730"/>
        <v>-1540.1774653209002</v>
      </c>
      <c r="G4701" s="19">
        <f t="shared" si="739"/>
        <v>987.77338961310011</v>
      </c>
      <c r="H4701" s="19">
        <f t="shared" si="732"/>
        <v>7524.2774653209008</v>
      </c>
      <c r="I4701" s="19">
        <f t="shared" si="733"/>
        <v>150.48554930641802</v>
      </c>
      <c r="J4701" s="19">
        <f t="shared" si="734"/>
        <v>1739.0933273631365</v>
      </c>
      <c r="K4701" s="19">
        <f t="shared" si="731"/>
        <v>95476.223672236185</v>
      </c>
      <c r="L4701" s="19">
        <f t="shared" si="735"/>
        <v>95476.223672236185</v>
      </c>
      <c r="M4701" s="19">
        <f t="shared" si="736"/>
        <v>0</v>
      </c>
      <c r="N4701" s="107">
        <f t="shared" si="737"/>
        <v>133140.73736015917</v>
      </c>
      <c r="O4701" s="107"/>
      <c r="P4701" s="107"/>
      <c r="Q4701" s="107">
        <f t="shared" si="738"/>
        <v>40949.892602772088</v>
      </c>
      <c r="R4701" s="106"/>
    </row>
    <row r="4702" spans="1:18" x14ac:dyDescent="0.45">
      <c r="A4702" s="4">
        <v>91.718999999999994</v>
      </c>
      <c r="B4702" s="4">
        <v>3865</v>
      </c>
      <c r="C4702" s="4">
        <v>54.9</v>
      </c>
      <c r="D4702" s="11">
        <v>0.92770519584569933</v>
      </c>
      <c r="E4702" s="19">
        <v>630.83953317507553</v>
      </c>
      <c r="F4702" s="19">
        <f t="shared" si="730"/>
        <v>-1540.1774653209002</v>
      </c>
      <c r="G4702" s="19">
        <f t="shared" si="739"/>
        <v>987.77338961310011</v>
      </c>
      <c r="H4702" s="19">
        <f t="shared" si="732"/>
        <v>7524.2774653209008</v>
      </c>
      <c r="I4702" s="19">
        <f t="shared" si="733"/>
        <v>150.48554930641802</v>
      </c>
      <c r="J4702" s="19">
        <f t="shared" si="734"/>
        <v>1769.0984720945937</v>
      </c>
      <c r="K4702" s="19">
        <f t="shared" si="731"/>
        <v>97123.506117993194</v>
      </c>
      <c r="L4702" s="19">
        <f t="shared" si="735"/>
        <v>97123.506117993194</v>
      </c>
      <c r="M4702" s="19">
        <f t="shared" si="736"/>
        <v>0</v>
      </c>
      <c r="N4702" s="107">
        <f t="shared" si="737"/>
        <v>133140.73736015917</v>
      </c>
      <c r="O4702" s="107"/>
      <c r="P4702" s="107"/>
      <c r="Q4702" s="107">
        <f t="shared" si="738"/>
        <v>40949.892602772088</v>
      </c>
      <c r="R4702" s="106"/>
    </row>
    <row r="4703" spans="1:18" x14ac:dyDescent="0.45">
      <c r="A4703" s="4">
        <v>91.738</v>
      </c>
      <c r="B4703" s="4">
        <v>3866</v>
      </c>
      <c r="C4703" s="4">
        <v>55</v>
      </c>
      <c r="D4703" s="11">
        <v>0.94163048691840079</v>
      </c>
      <c r="E4703" s="19">
        <v>640.3087311045125</v>
      </c>
      <c r="F4703" s="19">
        <f t="shared" si="730"/>
        <v>-1545.7934222500003</v>
      </c>
      <c r="G4703" s="19">
        <f t="shared" si="739"/>
        <v>991.3751127500002</v>
      </c>
      <c r="H4703" s="19">
        <f t="shared" si="732"/>
        <v>7529.8934222500011</v>
      </c>
      <c r="I4703" s="19">
        <f t="shared" si="733"/>
        <v>150.59786844500002</v>
      </c>
      <c r="J4703" s="19">
        <f t="shared" si="734"/>
        <v>1782.2817122995129</v>
      </c>
      <c r="K4703" s="19">
        <f t="shared" si="731"/>
        <v>98025.494176473207</v>
      </c>
      <c r="L4703" s="19">
        <f t="shared" si="735"/>
        <v>98025.494176473207</v>
      </c>
      <c r="M4703" s="19">
        <f t="shared" si="736"/>
        <v>0</v>
      </c>
      <c r="N4703" s="107">
        <f t="shared" si="737"/>
        <v>133140.73736015917</v>
      </c>
      <c r="O4703" s="107"/>
      <c r="P4703" s="107"/>
      <c r="Q4703" s="107">
        <f t="shared" si="738"/>
        <v>40949.892602772088</v>
      </c>
      <c r="R4703" s="106"/>
    </row>
    <row r="4704" spans="1:18" x14ac:dyDescent="0.45">
      <c r="A4704" s="4">
        <v>91.757999999999996</v>
      </c>
      <c r="B4704" s="4">
        <v>3867</v>
      </c>
      <c r="C4704" s="4">
        <v>55</v>
      </c>
      <c r="D4704" s="11">
        <v>0.94164172527030277</v>
      </c>
      <c r="E4704" s="19">
        <v>640.31637318380592</v>
      </c>
      <c r="F4704" s="19">
        <f t="shared" si="730"/>
        <v>-1545.7934222500003</v>
      </c>
      <c r="G4704" s="19">
        <f t="shared" si="739"/>
        <v>991.3751127500002</v>
      </c>
      <c r="H4704" s="19">
        <f t="shared" si="732"/>
        <v>7529.8934222500011</v>
      </c>
      <c r="I4704" s="19">
        <f t="shared" si="733"/>
        <v>150.59786844500002</v>
      </c>
      <c r="J4704" s="19">
        <f t="shared" si="734"/>
        <v>1782.2893543788064</v>
      </c>
      <c r="K4704" s="19">
        <f t="shared" si="731"/>
        <v>98025.914490834344</v>
      </c>
      <c r="L4704" s="19">
        <f t="shared" si="735"/>
        <v>98025.914490834344</v>
      </c>
      <c r="M4704" s="19">
        <f t="shared" si="736"/>
        <v>0</v>
      </c>
      <c r="N4704" s="107">
        <f t="shared" si="737"/>
        <v>133140.73736015917</v>
      </c>
      <c r="O4704" s="107"/>
      <c r="P4704" s="107"/>
      <c r="Q4704" s="107">
        <f t="shared" si="738"/>
        <v>40949.892602772088</v>
      </c>
      <c r="R4704" s="106"/>
    </row>
    <row r="4705" spans="1:18" x14ac:dyDescent="0.45">
      <c r="A4705" s="4">
        <v>91.777000000000001</v>
      </c>
      <c r="B4705" s="4">
        <v>3868</v>
      </c>
      <c r="C4705" s="4">
        <v>55</v>
      </c>
      <c r="D4705" s="11">
        <v>0.91959905298101008</v>
      </c>
      <c r="E4705" s="19">
        <v>625.32735602708681</v>
      </c>
      <c r="F4705" s="19">
        <f t="shared" si="730"/>
        <v>-1545.7934222500003</v>
      </c>
      <c r="G4705" s="19">
        <f t="shared" si="739"/>
        <v>991.3751127500002</v>
      </c>
      <c r="H4705" s="19">
        <f t="shared" si="732"/>
        <v>7529.8934222500011</v>
      </c>
      <c r="I4705" s="19">
        <f t="shared" si="733"/>
        <v>150.59786844500002</v>
      </c>
      <c r="J4705" s="19">
        <f t="shared" si="734"/>
        <v>1767.3003372220869</v>
      </c>
      <c r="K4705" s="19">
        <f t="shared" si="731"/>
        <v>97201.518547214786</v>
      </c>
      <c r="L4705" s="19">
        <f t="shared" si="735"/>
        <v>97201.518547214786</v>
      </c>
      <c r="M4705" s="19">
        <f t="shared" si="736"/>
        <v>0</v>
      </c>
      <c r="N4705" s="107">
        <f t="shared" si="737"/>
        <v>133140.73736015917</v>
      </c>
      <c r="O4705" s="107"/>
      <c r="P4705" s="107"/>
      <c r="Q4705" s="107">
        <f t="shared" si="738"/>
        <v>40949.892602772088</v>
      </c>
      <c r="R4705" s="106"/>
    </row>
    <row r="4706" spans="1:18" x14ac:dyDescent="0.45">
      <c r="A4706" s="4">
        <v>91.796999999999997</v>
      </c>
      <c r="B4706" s="4">
        <v>3869</v>
      </c>
      <c r="C4706" s="4">
        <v>55</v>
      </c>
      <c r="D4706" s="11">
        <v>0.86719638362416518</v>
      </c>
      <c r="E4706" s="19">
        <v>589.69354086443229</v>
      </c>
      <c r="F4706" s="19">
        <f t="shared" si="730"/>
        <v>-1545.7934222500003</v>
      </c>
      <c r="G4706" s="19">
        <f t="shared" si="739"/>
        <v>991.3751127500002</v>
      </c>
      <c r="H4706" s="19">
        <f t="shared" si="732"/>
        <v>7529.8934222500011</v>
      </c>
      <c r="I4706" s="19">
        <f t="shared" si="733"/>
        <v>150.59786844500002</v>
      </c>
      <c r="J4706" s="19">
        <f t="shared" si="734"/>
        <v>1731.6665220594327</v>
      </c>
      <c r="K4706" s="19">
        <f t="shared" si="731"/>
        <v>95241.6587132688</v>
      </c>
      <c r="L4706" s="19">
        <f t="shared" si="735"/>
        <v>95241.6587132688</v>
      </c>
      <c r="M4706" s="19">
        <f t="shared" si="736"/>
        <v>0</v>
      </c>
      <c r="N4706" s="107">
        <f t="shared" si="737"/>
        <v>133140.73736015917</v>
      </c>
      <c r="O4706" s="107"/>
      <c r="P4706" s="107"/>
      <c r="Q4706" s="107">
        <f t="shared" si="738"/>
        <v>40949.892602772088</v>
      </c>
      <c r="R4706" s="106"/>
    </row>
    <row r="4707" spans="1:18" x14ac:dyDescent="0.45">
      <c r="A4707" s="4">
        <v>91.816000000000003</v>
      </c>
      <c r="B4707" s="4">
        <v>3870</v>
      </c>
      <c r="C4707" s="4">
        <v>55.1</v>
      </c>
      <c r="D4707" s="11">
        <v>0.79182763716721538</v>
      </c>
      <c r="E4707" s="19">
        <v>538.44279327370646</v>
      </c>
      <c r="F4707" s="19">
        <f t="shared" si="730"/>
        <v>-1551.4195993009002</v>
      </c>
      <c r="G4707" s="19">
        <f t="shared" si="739"/>
        <v>994.98339043310023</v>
      </c>
      <c r="H4707" s="19">
        <f t="shared" si="732"/>
        <v>7535.5195993009002</v>
      </c>
      <c r="I4707" s="19">
        <f t="shared" si="733"/>
        <v>150.71039198601801</v>
      </c>
      <c r="J4707" s="19">
        <f t="shared" si="734"/>
        <v>1684.1365756928246</v>
      </c>
      <c r="K4707" s="19">
        <f t="shared" si="731"/>
        <v>92795.925320674636</v>
      </c>
      <c r="L4707" s="19">
        <f t="shared" si="735"/>
        <v>92795.925320674636</v>
      </c>
      <c r="M4707" s="19">
        <f t="shared" si="736"/>
        <v>0</v>
      </c>
      <c r="N4707" s="107">
        <f t="shared" si="737"/>
        <v>133140.73736015917</v>
      </c>
      <c r="O4707" s="107"/>
      <c r="P4707" s="107"/>
      <c r="Q4707" s="107">
        <f t="shared" si="738"/>
        <v>40949.892602772088</v>
      </c>
      <c r="R4707" s="106"/>
    </row>
    <row r="4708" spans="1:18" x14ac:dyDescent="0.45">
      <c r="A4708" s="4">
        <v>91.835999999999999</v>
      </c>
      <c r="B4708" s="4">
        <v>3871</v>
      </c>
      <c r="C4708" s="4">
        <v>55.1</v>
      </c>
      <c r="D4708" s="11">
        <v>0.67169158936904194</v>
      </c>
      <c r="E4708" s="19">
        <v>456.75028077094851</v>
      </c>
      <c r="F4708" s="19">
        <f t="shared" si="730"/>
        <v>-1551.4195993009002</v>
      </c>
      <c r="G4708" s="19">
        <f t="shared" si="739"/>
        <v>994.98339043310023</v>
      </c>
      <c r="H4708" s="19">
        <f t="shared" si="732"/>
        <v>7535.5195993009002</v>
      </c>
      <c r="I4708" s="19">
        <f t="shared" si="733"/>
        <v>150.71039198601801</v>
      </c>
      <c r="J4708" s="19">
        <f t="shared" si="734"/>
        <v>1602.4440631900668</v>
      </c>
      <c r="K4708" s="19">
        <f t="shared" si="731"/>
        <v>88294.667881772679</v>
      </c>
      <c r="L4708" s="19">
        <f t="shared" si="735"/>
        <v>88294.667881772679</v>
      </c>
      <c r="M4708" s="19">
        <f t="shared" si="736"/>
        <v>0</v>
      </c>
      <c r="N4708" s="107">
        <f t="shared" si="737"/>
        <v>133140.73736015917</v>
      </c>
      <c r="O4708" s="107"/>
      <c r="P4708" s="107"/>
      <c r="Q4708" s="107">
        <f t="shared" si="738"/>
        <v>40949.892602772088</v>
      </c>
      <c r="R4708" s="106"/>
    </row>
    <row r="4709" spans="1:18" x14ac:dyDescent="0.45">
      <c r="A4709" s="4">
        <v>91.855000000000004</v>
      </c>
      <c r="B4709" s="4">
        <v>3872</v>
      </c>
      <c r="C4709" s="4">
        <v>55.1</v>
      </c>
      <c r="D4709" s="11">
        <v>0.64805624220644897</v>
      </c>
      <c r="E4709" s="19">
        <v>440.67824470038528</v>
      </c>
      <c r="F4709" s="19">
        <f t="shared" si="730"/>
        <v>-1551.4195993009002</v>
      </c>
      <c r="G4709" s="19">
        <f t="shared" si="739"/>
        <v>994.98339043310023</v>
      </c>
      <c r="H4709" s="19">
        <f t="shared" si="732"/>
        <v>7535.5195993009002</v>
      </c>
      <c r="I4709" s="19">
        <f t="shared" si="733"/>
        <v>150.71039198601801</v>
      </c>
      <c r="J4709" s="19">
        <f t="shared" si="734"/>
        <v>1586.3720271195036</v>
      </c>
      <c r="K4709" s="19">
        <f t="shared" si="731"/>
        <v>87409.09869428465</v>
      </c>
      <c r="L4709" s="19">
        <f t="shared" si="735"/>
        <v>87409.09869428465</v>
      </c>
      <c r="M4709" s="19">
        <f t="shared" si="736"/>
        <v>0</v>
      </c>
      <c r="N4709" s="107">
        <f t="shared" si="737"/>
        <v>133140.73736015917</v>
      </c>
      <c r="O4709" s="107"/>
      <c r="P4709" s="107"/>
      <c r="Q4709" s="107">
        <f t="shared" si="738"/>
        <v>40949.892602772088</v>
      </c>
      <c r="R4709" s="106"/>
    </row>
    <row r="4710" spans="1:18" x14ac:dyDescent="0.45">
      <c r="A4710" s="4">
        <v>91.875</v>
      </c>
      <c r="B4710" s="4">
        <v>3873</v>
      </c>
      <c r="C4710" s="4">
        <v>55.1</v>
      </c>
      <c r="D4710" s="11">
        <v>0.725816957573027</v>
      </c>
      <c r="E4710" s="19">
        <v>493.55553114965835</v>
      </c>
      <c r="F4710" s="19">
        <f t="shared" si="730"/>
        <v>-1551.4195993009002</v>
      </c>
      <c r="G4710" s="19">
        <f t="shared" si="739"/>
        <v>994.98339043310023</v>
      </c>
      <c r="H4710" s="19">
        <f t="shared" si="732"/>
        <v>7535.5195993009002</v>
      </c>
      <c r="I4710" s="19">
        <f t="shared" si="733"/>
        <v>150.71039198601801</v>
      </c>
      <c r="J4710" s="19">
        <f t="shared" si="734"/>
        <v>1639.2493135687766</v>
      </c>
      <c r="K4710" s="19">
        <f t="shared" si="731"/>
        <v>90322.637177639597</v>
      </c>
      <c r="L4710" s="19">
        <f t="shared" si="735"/>
        <v>90322.637177639597</v>
      </c>
      <c r="M4710" s="19">
        <f t="shared" si="736"/>
        <v>0</v>
      </c>
      <c r="N4710" s="107">
        <f t="shared" si="737"/>
        <v>133140.73736015917</v>
      </c>
      <c r="O4710" s="107"/>
      <c r="P4710" s="107"/>
      <c r="Q4710" s="107">
        <f t="shared" si="738"/>
        <v>40949.892602772088</v>
      </c>
      <c r="R4710" s="106"/>
    </row>
    <row r="4711" spans="1:18" x14ac:dyDescent="0.45">
      <c r="A4711" s="4">
        <v>91.894999999999996</v>
      </c>
      <c r="B4711" s="4">
        <v>3874</v>
      </c>
      <c r="C4711" s="4">
        <v>55.1</v>
      </c>
      <c r="D4711" s="11">
        <v>0.84490348615855182</v>
      </c>
      <c r="E4711" s="19">
        <v>574.53437058781526</v>
      </c>
      <c r="F4711" s="19">
        <f t="shared" si="730"/>
        <v>-1551.4195993009002</v>
      </c>
      <c r="G4711" s="19">
        <f t="shared" si="739"/>
        <v>994.98339043310023</v>
      </c>
      <c r="H4711" s="19">
        <f t="shared" si="732"/>
        <v>7535.5195993009002</v>
      </c>
      <c r="I4711" s="19">
        <f t="shared" si="733"/>
        <v>150.71039198601801</v>
      </c>
      <c r="J4711" s="19">
        <f t="shared" si="734"/>
        <v>1720.2281530069336</v>
      </c>
      <c r="K4711" s="19">
        <f t="shared" si="731"/>
        <v>94784.571230682035</v>
      </c>
      <c r="L4711" s="19">
        <f t="shared" si="735"/>
        <v>94784.571230682035</v>
      </c>
      <c r="M4711" s="19">
        <f t="shared" si="736"/>
        <v>0</v>
      </c>
      <c r="N4711" s="107">
        <f t="shared" si="737"/>
        <v>133140.73736015917</v>
      </c>
      <c r="O4711" s="107"/>
      <c r="P4711" s="107"/>
      <c r="Q4711" s="107">
        <f t="shared" si="738"/>
        <v>40949.892602772088</v>
      </c>
      <c r="R4711" s="106"/>
    </row>
    <row r="4712" spans="1:18" x14ac:dyDescent="0.45">
      <c r="A4712" s="4">
        <v>91.914000000000001</v>
      </c>
      <c r="B4712" s="4">
        <v>3875</v>
      </c>
      <c r="C4712" s="4">
        <v>55.1</v>
      </c>
      <c r="D4712" s="11">
        <v>0.83915576995797958</v>
      </c>
      <c r="E4712" s="19">
        <v>570.62592357142614</v>
      </c>
      <c r="F4712" s="19">
        <f t="shared" si="730"/>
        <v>-1551.4195993009002</v>
      </c>
      <c r="G4712" s="19">
        <f t="shared" si="739"/>
        <v>994.98339043310023</v>
      </c>
      <c r="H4712" s="19">
        <f t="shared" si="732"/>
        <v>7535.5195993009002</v>
      </c>
      <c r="I4712" s="19">
        <f t="shared" si="733"/>
        <v>150.71039198601801</v>
      </c>
      <c r="J4712" s="19">
        <f t="shared" si="734"/>
        <v>1716.3197059905444</v>
      </c>
      <c r="K4712" s="19">
        <f t="shared" si="731"/>
        <v>94569.215800079008</v>
      </c>
      <c r="L4712" s="19">
        <f t="shared" si="735"/>
        <v>94569.215800079008</v>
      </c>
      <c r="M4712" s="19">
        <f t="shared" si="736"/>
        <v>0</v>
      </c>
      <c r="N4712" s="107">
        <f t="shared" si="737"/>
        <v>133140.73736015917</v>
      </c>
      <c r="O4712" s="107"/>
      <c r="P4712" s="107"/>
      <c r="Q4712" s="107">
        <f t="shared" si="738"/>
        <v>40949.892602772088</v>
      </c>
      <c r="R4712" s="106"/>
    </row>
    <row r="4713" spans="1:18" x14ac:dyDescent="0.45">
      <c r="A4713" s="4">
        <v>91.933999999999997</v>
      </c>
      <c r="B4713" s="4">
        <v>3876</v>
      </c>
      <c r="C4713" s="4">
        <v>55.2</v>
      </c>
      <c r="D4713" s="11">
        <v>0.81341246920283261</v>
      </c>
      <c r="E4713" s="19">
        <v>553.12047905792622</v>
      </c>
      <c r="F4713" s="19">
        <f t="shared" si="730"/>
        <v>-1557.0559964736005</v>
      </c>
      <c r="G4713" s="19">
        <f t="shared" si="739"/>
        <v>998.5982226624003</v>
      </c>
      <c r="H4713" s="19">
        <f t="shared" si="732"/>
        <v>7541.1559964736007</v>
      </c>
      <c r="I4713" s="19">
        <f t="shared" si="733"/>
        <v>150.82311992947203</v>
      </c>
      <c r="J4713" s="19">
        <f t="shared" si="734"/>
        <v>1702.5418216497985</v>
      </c>
      <c r="K4713" s="19">
        <f t="shared" si="731"/>
        <v>93980.308555068885</v>
      </c>
      <c r="L4713" s="19">
        <f t="shared" si="735"/>
        <v>93980.308555068885</v>
      </c>
      <c r="M4713" s="19">
        <f t="shared" si="736"/>
        <v>0</v>
      </c>
      <c r="N4713" s="107">
        <f t="shared" si="737"/>
        <v>133140.73736015917</v>
      </c>
      <c r="O4713" s="107"/>
      <c r="P4713" s="107"/>
      <c r="Q4713" s="107">
        <f t="shared" si="738"/>
        <v>40949.892602772088</v>
      </c>
      <c r="R4713" s="106"/>
    </row>
    <row r="4714" spans="1:18" x14ac:dyDescent="0.45">
      <c r="A4714" s="4">
        <v>91.953000000000003</v>
      </c>
      <c r="B4714" s="4">
        <v>3877</v>
      </c>
      <c r="C4714" s="4">
        <v>55.2</v>
      </c>
      <c r="D4714" s="11">
        <v>0.83536100020325055</v>
      </c>
      <c r="E4714" s="19">
        <v>568.04548013821034</v>
      </c>
      <c r="F4714" s="19">
        <f t="shared" si="730"/>
        <v>-1557.0559964736005</v>
      </c>
      <c r="G4714" s="19">
        <f t="shared" si="739"/>
        <v>998.5982226624003</v>
      </c>
      <c r="H4714" s="19">
        <f t="shared" si="732"/>
        <v>7541.1559964736007</v>
      </c>
      <c r="I4714" s="19">
        <f t="shared" si="733"/>
        <v>150.82311992947203</v>
      </c>
      <c r="J4714" s="19">
        <f t="shared" si="734"/>
        <v>1717.4668227300829</v>
      </c>
      <c r="K4714" s="19">
        <f t="shared" si="731"/>
        <v>94804.168614700582</v>
      </c>
      <c r="L4714" s="19">
        <f t="shared" si="735"/>
        <v>94804.168614700582</v>
      </c>
      <c r="M4714" s="19">
        <f t="shared" si="736"/>
        <v>0</v>
      </c>
      <c r="N4714" s="107">
        <f t="shared" si="737"/>
        <v>133140.73736015917</v>
      </c>
      <c r="O4714" s="107"/>
      <c r="P4714" s="107"/>
      <c r="Q4714" s="107">
        <f t="shared" si="738"/>
        <v>40949.892602772088</v>
      </c>
      <c r="R4714" s="106"/>
    </row>
    <row r="4715" spans="1:18" x14ac:dyDescent="0.45">
      <c r="A4715" s="4">
        <v>91.972999999999999</v>
      </c>
      <c r="B4715" s="4">
        <v>3879</v>
      </c>
      <c r="C4715" s="4">
        <v>55.2</v>
      </c>
      <c r="D4715" s="11">
        <v>0.92556086456774644</v>
      </c>
      <c r="E4715" s="19">
        <v>629.38138790606763</v>
      </c>
      <c r="F4715" s="19">
        <f t="shared" si="730"/>
        <v>-1557.0559964736005</v>
      </c>
      <c r="G4715" s="19">
        <f t="shared" si="739"/>
        <v>998.5982226624003</v>
      </c>
      <c r="H4715" s="19">
        <f t="shared" si="732"/>
        <v>7541.1559964736007</v>
      </c>
      <c r="I4715" s="19">
        <f t="shared" si="733"/>
        <v>150.82311992947203</v>
      </c>
      <c r="J4715" s="19">
        <f t="shared" si="734"/>
        <v>1778.80273049794</v>
      </c>
      <c r="K4715" s="19">
        <f t="shared" si="731"/>
        <v>98189.910723486289</v>
      </c>
      <c r="L4715" s="19">
        <f t="shared" si="735"/>
        <v>98189.910723486289</v>
      </c>
      <c r="M4715" s="19">
        <f t="shared" si="736"/>
        <v>0</v>
      </c>
      <c r="N4715" s="107">
        <f t="shared" si="737"/>
        <v>133140.73736015917</v>
      </c>
      <c r="O4715" s="107"/>
      <c r="P4715" s="107"/>
      <c r="Q4715" s="107">
        <f t="shared" si="738"/>
        <v>40949.892602772088</v>
      </c>
      <c r="R4715" s="106"/>
    </row>
    <row r="4716" spans="1:18" x14ac:dyDescent="0.45">
      <c r="A4716" s="4">
        <v>91.992000000000004</v>
      </c>
      <c r="B4716" s="4">
        <v>3880</v>
      </c>
      <c r="C4716" s="4">
        <v>55.2</v>
      </c>
      <c r="D4716" s="11">
        <v>0.93108694620546684</v>
      </c>
      <c r="E4716" s="19">
        <v>633.13912341971741</v>
      </c>
      <c r="F4716" s="19">
        <f t="shared" si="730"/>
        <v>-1557.0559964736005</v>
      </c>
      <c r="G4716" s="19">
        <f t="shared" si="739"/>
        <v>998.5982226624003</v>
      </c>
      <c r="H4716" s="19">
        <f t="shared" si="732"/>
        <v>7541.1559964736007</v>
      </c>
      <c r="I4716" s="19">
        <f t="shared" si="733"/>
        <v>150.82311992947203</v>
      </c>
      <c r="J4716" s="19">
        <f t="shared" si="734"/>
        <v>1782.5604660115898</v>
      </c>
      <c r="K4716" s="19">
        <f t="shared" si="731"/>
        <v>98397.337723839766</v>
      </c>
      <c r="L4716" s="19">
        <f t="shared" si="735"/>
        <v>98397.337723839766</v>
      </c>
      <c r="M4716" s="19">
        <f t="shared" si="736"/>
        <v>0</v>
      </c>
      <c r="N4716" s="107">
        <f t="shared" si="737"/>
        <v>133140.73736015917</v>
      </c>
      <c r="O4716" s="107"/>
      <c r="P4716" s="107"/>
      <c r="Q4716" s="107">
        <f t="shared" si="738"/>
        <v>40949.892602772088</v>
      </c>
      <c r="R4716" s="106"/>
    </row>
    <row r="4717" spans="1:18" x14ac:dyDescent="0.45">
      <c r="A4717" s="4">
        <v>92.012</v>
      </c>
      <c r="B4717" s="4">
        <v>3881</v>
      </c>
      <c r="C4717" s="4">
        <v>55.3</v>
      </c>
      <c r="D4717" s="11">
        <v>0.88154875581451031</v>
      </c>
      <c r="E4717" s="19">
        <v>599.45315395386706</v>
      </c>
      <c r="F4717" s="19">
        <f t="shared" si="730"/>
        <v>-1562.7026137681</v>
      </c>
      <c r="G4717" s="19">
        <f t="shared" si="739"/>
        <v>1002.2196094379001</v>
      </c>
      <c r="H4717" s="19">
        <f t="shared" si="732"/>
        <v>7546.8026137681009</v>
      </c>
      <c r="I4717" s="19">
        <f t="shared" si="733"/>
        <v>150.93605227536202</v>
      </c>
      <c r="J4717" s="19">
        <f t="shared" si="734"/>
        <v>1752.6088156671292</v>
      </c>
      <c r="K4717" s="19">
        <f t="shared" si="731"/>
        <v>96919.267506392236</v>
      </c>
      <c r="L4717" s="19">
        <f t="shared" si="735"/>
        <v>96919.267506392236</v>
      </c>
      <c r="M4717" s="19">
        <f t="shared" si="736"/>
        <v>0</v>
      </c>
      <c r="N4717" s="107">
        <f t="shared" si="737"/>
        <v>133140.73736015917</v>
      </c>
      <c r="O4717" s="107"/>
      <c r="P4717" s="107"/>
      <c r="Q4717" s="107">
        <f t="shared" si="738"/>
        <v>40949.892602772088</v>
      </c>
      <c r="R4717" s="106"/>
    </row>
    <row r="4718" spans="1:18" x14ac:dyDescent="0.45">
      <c r="A4718" s="4">
        <v>92.031000000000006</v>
      </c>
      <c r="B4718" s="4">
        <v>3882</v>
      </c>
      <c r="C4718" s="4">
        <v>55.3</v>
      </c>
      <c r="D4718" s="11">
        <v>0.80990761328341065</v>
      </c>
      <c r="E4718" s="19">
        <v>550.73717703271927</v>
      </c>
      <c r="F4718" s="19">
        <f t="shared" si="730"/>
        <v>-1562.7026137681</v>
      </c>
      <c r="G4718" s="19">
        <f t="shared" si="739"/>
        <v>1002.2196094379001</v>
      </c>
      <c r="H4718" s="19">
        <f t="shared" si="732"/>
        <v>7546.8026137681009</v>
      </c>
      <c r="I4718" s="19">
        <f t="shared" si="733"/>
        <v>150.93605227536202</v>
      </c>
      <c r="J4718" s="19">
        <f t="shared" si="734"/>
        <v>1703.8928387459814</v>
      </c>
      <c r="K4718" s="19">
        <f t="shared" si="731"/>
        <v>94225.273982652769</v>
      </c>
      <c r="L4718" s="19">
        <f t="shared" si="735"/>
        <v>94225.273982652769</v>
      </c>
      <c r="M4718" s="19">
        <f t="shared" si="736"/>
        <v>0</v>
      </c>
      <c r="N4718" s="107">
        <f t="shared" si="737"/>
        <v>133140.73736015917</v>
      </c>
      <c r="O4718" s="107"/>
      <c r="P4718" s="107"/>
      <c r="Q4718" s="107">
        <f t="shared" si="738"/>
        <v>40949.892602772088</v>
      </c>
      <c r="R4718" s="106"/>
    </row>
    <row r="4719" spans="1:18" x14ac:dyDescent="0.45">
      <c r="A4719" s="4">
        <v>92.051000000000002</v>
      </c>
      <c r="B4719" s="4">
        <v>3883</v>
      </c>
      <c r="C4719" s="4">
        <v>55.3</v>
      </c>
      <c r="D4719" s="11">
        <v>0.74014598934781561</v>
      </c>
      <c r="E4719" s="19">
        <v>503.2992727565146</v>
      </c>
      <c r="F4719" s="19">
        <f t="shared" si="730"/>
        <v>-1562.7026137681</v>
      </c>
      <c r="G4719" s="19">
        <f t="shared" si="739"/>
        <v>1002.2196094379001</v>
      </c>
      <c r="H4719" s="19">
        <f t="shared" si="732"/>
        <v>7546.8026137681009</v>
      </c>
      <c r="I4719" s="19">
        <f t="shared" si="733"/>
        <v>150.93605227536202</v>
      </c>
      <c r="J4719" s="19">
        <f t="shared" si="734"/>
        <v>1656.4549344697768</v>
      </c>
      <c r="K4719" s="19">
        <f t="shared" si="731"/>
        <v>91601.957876178654</v>
      </c>
      <c r="L4719" s="19">
        <f t="shared" si="735"/>
        <v>91601.957876178654</v>
      </c>
      <c r="M4719" s="19">
        <f t="shared" si="736"/>
        <v>0</v>
      </c>
      <c r="N4719" s="107">
        <f t="shared" si="737"/>
        <v>133140.73736015917</v>
      </c>
      <c r="O4719" s="107"/>
      <c r="P4719" s="107"/>
      <c r="Q4719" s="107">
        <f t="shared" si="738"/>
        <v>40949.892602772088</v>
      </c>
      <c r="R4719" s="106"/>
    </row>
    <row r="4720" spans="1:18" x14ac:dyDescent="0.45">
      <c r="A4720" s="4">
        <v>92.07</v>
      </c>
      <c r="B4720" s="4">
        <v>3884</v>
      </c>
      <c r="C4720" s="4">
        <v>55.3</v>
      </c>
      <c r="D4720" s="11">
        <v>0.82294621074384589</v>
      </c>
      <c r="E4720" s="19">
        <v>559.60342330581523</v>
      </c>
      <c r="F4720" s="19">
        <f t="shared" si="730"/>
        <v>-1562.7026137681</v>
      </c>
      <c r="G4720" s="19">
        <f t="shared" si="739"/>
        <v>1002.2196094379001</v>
      </c>
      <c r="H4720" s="19">
        <f t="shared" si="732"/>
        <v>7546.8026137681009</v>
      </c>
      <c r="I4720" s="19">
        <f t="shared" si="733"/>
        <v>150.93605227536202</v>
      </c>
      <c r="J4720" s="19">
        <f t="shared" si="734"/>
        <v>1712.7590850190775</v>
      </c>
      <c r="K4720" s="19">
        <f t="shared" si="731"/>
        <v>94715.577401554983</v>
      </c>
      <c r="L4720" s="19">
        <f t="shared" si="735"/>
        <v>94715.577401554983</v>
      </c>
      <c r="M4720" s="19">
        <f t="shared" si="736"/>
        <v>0</v>
      </c>
      <c r="N4720" s="107">
        <f t="shared" si="737"/>
        <v>133140.73736015917</v>
      </c>
      <c r="O4720" s="107"/>
      <c r="P4720" s="107"/>
      <c r="Q4720" s="107">
        <f t="shared" si="738"/>
        <v>40949.892602772088</v>
      </c>
      <c r="R4720" s="106"/>
    </row>
    <row r="4721" spans="1:18" x14ac:dyDescent="0.45">
      <c r="A4721" s="4">
        <v>92.09</v>
      </c>
      <c r="B4721" s="4">
        <v>3885</v>
      </c>
      <c r="C4721" s="4">
        <v>55.3</v>
      </c>
      <c r="D4721" s="11">
        <v>0.86992537787855095</v>
      </c>
      <c r="E4721" s="19">
        <v>591.54925695741463</v>
      </c>
      <c r="F4721" s="19">
        <f t="shared" si="730"/>
        <v>-1562.7026137681</v>
      </c>
      <c r="G4721" s="19">
        <f t="shared" si="739"/>
        <v>1002.2196094379001</v>
      </c>
      <c r="H4721" s="19">
        <f t="shared" si="732"/>
        <v>7546.8026137681009</v>
      </c>
      <c r="I4721" s="19">
        <f t="shared" si="733"/>
        <v>150.93605227536202</v>
      </c>
      <c r="J4721" s="19">
        <f t="shared" si="734"/>
        <v>1744.7049186706768</v>
      </c>
      <c r="K4721" s="19">
        <f t="shared" si="731"/>
        <v>96482.182002488422</v>
      </c>
      <c r="L4721" s="19">
        <f t="shared" si="735"/>
        <v>96482.182002488422</v>
      </c>
      <c r="M4721" s="19">
        <f t="shared" si="736"/>
        <v>0</v>
      </c>
      <c r="N4721" s="107">
        <f t="shared" si="737"/>
        <v>133140.73736015917</v>
      </c>
      <c r="O4721" s="107"/>
      <c r="P4721" s="107"/>
      <c r="Q4721" s="107">
        <f t="shared" si="738"/>
        <v>40949.892602772088</v>
      </c>
      <c r="R4721" s="106"/>
    </row>
    <row r="4722" spans="1:18" x14ac:dyDescent="0.45">
      <c r="A4722" s="4">
        <v>92.108999999999995</v>
      </c>
      <c r="B4722" s="4">
        <v>3886</v>
      </c>
      <c r="C4722" s="4">
        <v>55.4</v>
      </c>
      <c r="D4722" s="11">
        <v>0.91059665969924963</v>
      </c>
      <c r="E4722" s="19">
        <v>619.20572859548975</v>
      </c>
      <c r="F4722" s="19">
        <f t="shared" si="730"/>
        <v>-1568.3594511844001</v>
      </c>
      <c r="G4722" s="19">
        <f t="shared" si="739"/>
        <v>1005.8475507596002</v>
      </c>
      <c r="H4722" s="19">
        <f t="shared" si="732"/>
        <v>7552.4594511844007</v>
      </c>
      <c r="I4722" s="19">
        <f t="shared" si="733"/>
        <v>151.04918902368803</v>
      </c>
      <c r="J4722" s="19">
        <f t="shared" si="734"/>
        <v>1776.102468378778</v>
      </c>
      <c r="K4722" s="19">
        <f t="shared" si="731"/>
        <v>98396.076748184292</v>
      </c>
      <c r="L4722" s="19">
        <f t="shared" si="735"/>
        <v>98396.076748184292</v>
      </c>
      <c r="M4722" s="19">
        <f t="shared" si="736"/>
        <v>0</v>
      </c>
      <c r="N4722" s="107">
        <f t="shared" si="737"/>
        <v>133140.73736015917</v>
      </c>
      <c r="O4722" s="107"/>
      <c r="P4722" s="107"/>
      <c r="Q4722" s="107">
        <f t="shared" si="738"/>
        <v>40949.892602772088</v>
      </c>
      <c r="R4722" s="106"/>
    </row>
    <row r="4723" spans="1:18" x14ac:dyDescent="0.45">
      <c r="A4723" s="4">
        <v>92.129000000000005</v>
      </c>
      <c r="B4723" s="4">
        <v>3887</v>
      </c>
      <c r="C4723" s="4">
        <v>55.4</v>
      </c>
      <c r="D4723" s="11">
        <v>0.96152955243609739</v>
      </c>
      <c r="E4723" s="19">
        <v>653.84009565654628</v>
      </c>
      <c r="F4723" s="19">
        <f t="shared" si="730"/>
        <v>-1568.3594511844001</v>
      </c>
      <c r="G4723" s="19">
        <f t="shared" si="739"/>
        <v>1005.8475507596002</v>
      </c>
      <c r="H4723" s="19">
        <f t="shared" si="732"/>
        <v>7552.4594511844007</v>
      </c>
      <c r="I4723" s="19">
        <f t="shared" si="733"/>
        <v>151.04918902368803</v>
      </c>
      <c r="J4723" s="19">
        <f t="shared" si="734"/>
        <v>1810.7368354398345</v>
      </c>
      <c r="K4723" s="19">
        <f t="shared" si="731"/>
        <v>100314.82068336682</v>
      </c>
      <c r="L4723" s="19">
        <f t="shared" si="735"/>
        <v>100314.82068336682</v>
      </c>
      <c r="M4723" s="19">
        <f t="shared" si="736"/>
        <v>0</v>
      </c>
      <c r="N4723" s="107">
        <f t="shared" si="737"/>
        <v>133140.73736015917</v>
      </c>
      <c r="O4723" s="107"/>
      <c r="P4723" s="107"/>
      <c r="Q4723" s="107">
        <f>Q3</f>
        <v>40949.892602772088</v>
      </c>
      <c r="R4723" s="106"/>
    </row>
  </sheetData>
  <mergeCells count="29">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 ref="N1:P2"/>
    <mergeCell ref="N3:P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0"/>
  <sheetViews>
    <sheetView tabSelected="1" topLeftCell="F3" workbookViewId="0">
      <selection activeCell="W31" sqref="W31"/>
    </sheetView>
  </sheetViews>
  <sheetFormatPr defaultColWidth="8.86328125" defaultRowHeight="14.25" x14ac:dyDescent="0.45"/>
  <cols>
    <col min="1" max="16384" width="8.86328125" style="2"/>
  </cols>
  <sheetData>
    <row r="1" spans="1:33" x14ac:dyDescent="0.45">
      <c r="A1" s="91" t="s">
        <v>66</v>
      </c>
      <c r="B1" s="92"/>
      <c r="C1" s="92"/>
      <c r="D1" s="92"/>
      <c r="E1" s="92"/>
      <c r="F1" s="92"/>
      <c r="G1" s="92"/>
      <c r="H1" s="92"/>
      <c r="I1" s="92"/>
      <c r="J1" s="92"/>
      <c r="K1" s="93"/>
      <c r="L1" s="91" t="s">
        <v>67</v>
      </c>
      <c r="M1" s="92"/>
      <c r="N1" s="92"/>
      <c r="O1" s="92"/>
      <c r="P1" s="92"/>
      <c r="Q1" s="92"/>
      <c r="R1" s="92"/>
      <c r="S1" s="92"/>
      <c r="T1" s="92"/>
      <c r="U1" s="92"/>
      <c r="V1" s="93"/>
      <c r="W1" s="91" t="s">
        <v>68</v>
      </c>
      <c r="X1" s="92"/>
      <c r="Y1" s="92"/>
      <c r="Z1" s="92"/>
      <c r="AA1" s="92"/>
      <c r="AB1" s="92"/>
      <c r="AC1" s="92"/>
      <c r="AD1" s="92"/>
      <c r="AE1" s="92"/>
      <c r="AF1" s="92"/>
      <c r="AG1" s="93"/>
    </row>
    <row r="2" spans="1:33" ht="15" thickTop="1" thickBot="1" x14ac:dyDescent="0.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x14ac:dyDescent="0.4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x14ac:dyDescent="0.4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x14ac:dyDescent="0.4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x14ac:dyDescent="0.4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x14ac:dyDescent="0.4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x14ac:dyDescent="0.4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x14ac:dyDescent="0.4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x14ac:dyDescent="0.4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x14ac:dyDescent="0.4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x14ac:dyDescent="0.4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x14ac:dyDescent="0.4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x14ac:dyDescent="0.4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x14ac:dyDescent="0.4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x14ac:dyDescent="0.4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x14ac:dyDescent="0.4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x14ac:dyDescent="0.4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x14ac:dyDescent="0.4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x14ac:dyDescent="0.4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x14ac:dyDescent="0.4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x14ac:dyDescent="0.4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x14ac:dyDescent="0.4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x14ac:dyDescent="0.4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x14ac:dyDescent="0.4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6" customHeight="1" x14ac:dyDescent="0.45">
      <c r="A26" s="91" t="s">
        <v>69</v>
      </c>
      <c r="B26" s="92"/>
      <c r="C26" s="92"/>
      <c r="D26" s="92"/>
      <c r="E26" s="92"/>
      <c r="F26" s="92"/>
      <c r="G26" s="92"/>
      <c r="H26" s="92"/>
      <c r="I26" s="92"/>
      <c r="J26" s="92"/>
      <c r="K26" s="93"/>
      <c r="L26" s="91" t="s">
        <v>70</v>
      </c>
      <c r="M26" s="92"/>
      <c r="N26" s="92"/>
      <c r="O26" s="92"/>
      <c r="P26" s="92"/>
      <c r="Q26" s="92"/>
      <c r="R26" s="92"/>
      <c r="S26" s="92"/>
      <c r="T26" s="92"/>
      <c r="U26" s="92"/>
      <c r="V26" s="93"/>
    </row>
    <row r="27" spans="1:33" ht="15.6" customHeight="1" x14ac:dyDescent="0.45">
      <c r="A27" s="91"/>
      <c r="B27" s="92"/>
      <c r="C27" s="92"/>
      <c r="D27" s="92"/>
      <c r="E27" s="92"/>
      <c r="F27" s="92"/>
      <c r="G27" s="92"/>
      <c r="H27" s="92"/>
      <c r="I27" s="92"/>
      <c r="J27" s="92"/>
      <c r="K27" s="93"/>
      <c r="L27" s="91"/>
      <c r="M27" s="92"/>
      <c r="N27" s="92"/>
      <c r="O27" s="92"/>
      <c r="P27" s="92"/>
      <c r="Q27" s="92"/>
      <c r="R27" s="92"/>
      <c r="S27" s="92"/>
      <c r="T27" s="92"/>
      <c r="U27" s="92"/>
      <c r="V27" s="93"/>
    </row>
    <row r="28" spans="1:33" ht="15.6" customHeight="1" x14ac:dyDescent="0.45">
      <c r="A28" s="91"/>
      <c r="B28" s="92"/>
      <c r="C28" s="92"/>
      <c r="D28" s="92"/>
      <c r="E28" s="92"/>
      <c r="F28" s="92"/>
      <c r="G28" s="92"/>
      <c r="H28" s="92"/>
      <c r="I28" s="92"/>
      <c r="J28" s="92"/>
      <c r="K28" s="93"/>
      <c r="L28" s="91"/>
      <c r="M28" s="92"/>
      <c r="N28" s="92"/>
      <c r="O28" s="92"/>
      <c r="P28" s="92"/>
      <c r="Q28" s="92"/>
      <c r="R28" s="92"/>
      <c r="S28" s="92"/>
      <c r="T28" s="92"/>
      <c r="U28" s="92"/>
      <c r="V28" s="93"/>
    </row>
    <row r="29" spans="1:33" ht="15.6" customHeight="1" x14ac:dyDescent="0.45">
      <c r="A29" s="91"/>
      <c r="B29" s="92"/>
      <c r="C29" s="92"/>
      <c r="D29" s="92"/>
      <c r="E29" s="92"/>
      <c r="F29" s="92"/>
      <c r="G29" s="92"/>
      <c r="H29" s="92"/>
      <c r="I29" s="92"/>
      <c r="J29" s="92"/>
      <c r="K29" s="93"/>
      <c r="L29" s="91"/>
      <c r="M29" s="92"/>
      <c r="N29" s="92"/>
      <c r="O29" s="92"/>
      <c r="P29" s="92"/>
      <c r="Q29" s="92"/>
      <c r="R29" s="92"/>
      <c r="S29" s="92"/>
      <c r="T29" s="92"/>
      <c r="U29" s="92"/>
      <c r="V29" s="93"/>
    </row>
    <row r="30" spans="1:33" ht="15.6" customHeight="1" x14ac:dyDescent="0.45">
      <c r="A30" s="91"/>
      <c r="B30" s="92"/>
      <c r="C30" s="92"/>
      <c r="D30" s="92"/>
      <c r="E30" s="92"/>
      <c r="F30" s="92"/>
      <c r="G30" s="92"/>
      <c r="H30" s="92"/>
      <c r="I30" s="92"/>
      <c r="J30" s="92"/>
      <c r="K30" s="93"/>
      <c r="L30" s="91"/>
      <c r="M30" s="92"/>
      <c r="N30" s="92"/>
      <c r="O30" s="92"/>
      <c r="P30" s="92"/>
      <c r="Q30" s="92"/>
      <c r="R30" s="92"/>
      <c r="S30" s="92"/>
      <c r="T30" s="92"/>
      <c r="U30" s="92"/>
      <c r="V30" s="93"/>
    </row>
    <row r="31" spans="1:33" x14ac:dyDescent="0.45">
      <c r="A31" s="65"/>
      <c r="B31" s="66"/>
      <c r="C31" s="66"/>
      <c r="D31" s="66"/>
      <c r="E31" s="66"/>
      <c r="F31" s="66"/>
      <c r="G31" s="66"/>
      <c r="H31" s="66"/>
      <c r="I31" s="66"/>
      <c r="J31" s="66"/>
      <c r="K31" s="67"/>
      <c r="L31" s="65"/>
      <c r="M31" s="66"/>
      <c r="N31" s="66"/>
      <c r="O31" s="66"/>
      <c r="P31" s="66"/>
      <c r="Q31" s="66"/>
      <c r="R31" s="66"/>
      <c r="S31" s="66"/>
      <c r="T31" s="66"/>
      <c r="U31" s="66"/>
      <c r="V31" s="67"/>
    </row>
    <row r="32" spans="1:33" x14ac:dyDescent="0.45">
      <c r="A32" s="65"/>
      <c r="B32" s="66"/>
      <c r="C32" s="66"/>
      <c r="D32" s="66"/>
      <c r="E32" s="66"/>
      <c r="F32" s="66"/>
      <c r="G32" s="66"/>
      <c r="H32" s="66"/>
      <c r="I32" s="66"/>
      <c r="J32" s="66"/>
      <c r="K32" s="67"/>
      <c r="L32" s="65"/>
      <c r="M32" s="66"/>
      <c r="N32" s="66"/>
      <c r="O32" s="66"/>
      <c r="P32" s="66"/>
      <c r="Q32" s="66"/>
      <c r="R32" s="66"/>
      <c r="S32" s="66"/>
      <c r="T32" s="66"/>
      <c r="U32" s="66"/>
      <c r="V32" s="67"/>
    </row>
    <row r="33" spans="1:22" x14ac:dyDescent="0.45">
      <c r="A33" s="65"/>
      <c r="B33" s="66"/>
      <c r="C33" s="66"/>
      <c r="D33" s="66"/>
      <c r="E33" s="66"/>
      <c r="F33" s="66"/>
      <c r="G33" s="66"/>
      <c r="H33" s="66"/>
      <c r="I33" s="66"/>
      <c r="J33" s="66"/>
      <c r="K33" s="67"/>
      <c r="L33" s="65"/>
      <c r="M33" s="66"/>
      <c r="N33" s="66"/>
      <c r="O33" s="66"/>
      <c r="P33" s="66"/>
      <c r="Q33" s="66"/>
      <c r="R33" s="66"/>
      <c r="S33" s="66"/>
      <c r="T33" s="66"/>
      <c r="U33" s="66"/>
      <c r="V33" s="67"/>
    </row>
    <row r="34" spans="1:22" x14ac:dyDescent="0.45">
      <c r="A34" s="65"/>
      <c r="B34" s="66"/>
      <c r="C34" s="66"/>
      <c r="D34" s="66"/>
      <c r="E34" s="66"/>
      <c r="F34" s="66"/>
      <c r="G34" s="66"/>
      <c r="H34" s="66"/>
      <c r="I34" s="66"/>
      <c r="J34" s="66"/>
      <c r="K34" s="67"/>
      <c r="L34" s="65"/>
      <c r="M34" s="66"/>
      <c r="N34" s="66"/>
      <c r="O34" s="66"/>
      <c r="P34" s="66"/>
      <c r="Q34" s="66"/>
      <c r="R34" s="66"/>
      <c r="S34" s="66"/>
      <c r="T34" s="66"/>
      <c r="U34" s="66"/>
      <c r="V34" s="67"/>
    </row>
    <row r="35" spans="1:22" x14ac:dyDescent="0.45">
      <c r="A35" s="65"/>
      <c r="B35" s="66"/>
      <c r="C35" s="66"/>
      <c r="D35" s="66"/>
      <c r="E35" s="66"/>
      <c r="F35" s="66"/>
      <c r="G35" s="66"/>
      <c r="H35" s="66"/>
      <c r="I35" s="66"/>
      <c r="J35" s="66"/>
      <c r="K35" s="67"/>
      <c r="L35" s="65"/>
      <c r="M35" s="66"/>
      <c r="N35" s="66"/>
      <c r="O35" s="66"/>
      <c r="P35" s="66"/>
      <c r="Q35" s="66"/>
      <c r="R35" s="66"/>
      <c r="S35" s="66"/>
      <c r="T35" s="66"/>
      <c r="U35" s="66"/>
      <c r="V35" s="67"/>
    </row>
    <row r="36" spans="1:22" x14ac:dyDescent="0.45">
      <c r="A36" s="65"/>
      <c r="B36" s="66"/>
      <c r="C36" s="66"/>
      <c r="D36" s="66"/>
      <c r="E36" s="66"/>
      <c r="F36" s="66"/>
      <c r="G36" s="66"/>
      <c r="H36" s="66"/>
      <c r="I36" s="66"/>
      <c r="J36" s="66"/>
      <c r="K36" s="67"/>
      <c r="L36" s="65"/>
      <c r="M36" s="66"/>
      <c r="N36" s="66"/>
      <c r="O36" s="66"/>
      <c r="P36" s="66"/>
      <c r="Q36" s="66"/>
      <c r="R36" s="66"/>
      <c r="S36" s="66"/>
      <c r="T36" s="66"/>
      <c r="U36" s="66"/>
      <c r="V36" s="67"/>
    </row>
    <row r="37" spans="1:22" x14ac:dyDescent="0.45">
      <c r="A37" s="65"/>
      <c r="B37" s="66"/>
      <c r="C37" s="66"/>
      <c r="D37" s="66"/>
      <c r="E37" s="66"/>
      <c r="F37" s="66"/>
      <c r="G37" s="66"/>
      <c r="H37" s="66"/>
      <c r="I37" s="66"/>
      <c r="J37" s="66"/>
      <c r="K37" s="67"/>
      <c r="L37" s="65"/>
      <c r="M37" s="66"/>
      <c r="N37" s="66"/>
      <c r="O37" s="66"/>
      <c r="P37" s="66"/>
      <c r="Q37" s="66"/>
      <c r="R37" s="66"/>
      <c r="S37" s="66"/>
      <c r="T37" s="66"/>
      <c r="U37" s="66"/>
      <c r="V37" s="67"/>
    </row>
    <row r="38" spans="1:22" x14ac:dyDescent="0.45">
      <c r="A38" s="65"/>
      <c r="B38" s="66"/>
      <c r="C38" s="66"/>
      <c r="D38" s="66"/>
      <c r="E38" s="66"/>
      <c r="F38" s="66"/>
      <c r="G38" s="66"/>
      <c r="H38" s="66"/>
      <c r="I38" s="66"/>
      <c r="J38" s="66"/>
      <c r="K38" s="67"/>
      <c r="L38" s="65"/>
      <c r="M38" s="66"/>
      <c r="N38" s="66"/>
      <c r="O38" s="66"/>
      <c r="P38" s="66"/>
      <c r="Q38" s="66"/>
      <c r="R38" s="66"/>
      <c r="S38" s="66"/>
      <c r="T38" s="66"/>
      <c r="U38" s="66"/>
      <c r="V38" s="67"/>
    </row>
    <row r="39" spans="1:22" x14ac:dyDescent="0.45">
      <c r="A39" s="65"/>
      <c r="B39" s="66"/>
      <c r="C39" s="66"/>
      <c r="D39" s="66"/>
      <c r="E39" s="66"/>
      <c r="F39" s="66"/>
      <c r="G39" s="66"/>
      <c r="H39" s="66"/>
      <c r="I39" s="66"/>
      <c r="J39" s="66"/>
      <c r="K39" s="67"/>
      <c r="L39" s="65"/>
      <c r="M39" s="66"/>
      <c r="N39" s="66"/>
      <c r="O39" s="66"/>
      <c r="P39" s="66"/>
      <c r="Q39" s="66"/>
      <c r="R39" s="66"/>
      <c r="S39" s="66"/>
      <c r="T39" s="66"/>
      <c r="U39" s="66"/>
      <c r="V39" s="67"/>
    </row>
    <row r="40" spans="1:22" x14ac:dyDescent="0.45">
      <c r="A40" s="65"/>
      <c r="B40" s="66"/>
      <c r="C40" s="66"/>
      <c r="D40" s="66"/>
      <c r="E40" s="66"/>
      <c r="F40" s="66"/>
      <c r="G40" s="66"/>
      <c r="H40" s="66"/>
      <c r="I40" s="66"/>
      <c r="J40" s="66"/>
      <c r="K40" s="67"/>
      <c r="L40" s="65"/>
      <c r="M40" s="66"/>
      <c r="N40" s="66"/>
      <c r="O40" s="66"/>
      <c r="P40" s="66"/>
      <c r="Q40" s="66"/>
      <c r="R40" s="66"/>
      <c r="S40" s="66"/>
      <c r="T40" s="66"/>
      <c r="U40" s="66"/>
      <c r="V40" s="67"/>
    </row>
    <row r="41" spans="1:22" x14ac:dyDescent="0.45">
      <c r="A41" s="65"/>
      <c r="B41" s="66"/>
      <c r="C41" s="66"/>
      <c r="D41" s="66"/>
      <c r="E41" s="66"/>
      <c r="F41" s="66"/>
      <c r="G41" s="66"/>
      <c r="H41" s="66"/>
      <c r="I41" s="66"/>
      <c r="J41" s="66"/>
      <c r="K41" s="67"/>
      <c r="L41" s="65"/>
      <c r="M41" s="66"/>
      <c r="N41" s="66"/>
      <c r="O41" s="66"/>
      <c r="P41" s="66"/>
      <c r="Q41" s="66"/>
      <c r="R41" s="66"/>
      <c r="S41" s="66"/>
      <c r="T41" s="66"/>
      <c r="U41" s="66"/>
      <c r="V41" s="67"/>
    </row>
    <row r="42" spans="1:22" x14ac:dyDescent="0.45">
      <c r="A42" s="65"/>
      <c r="B42" s="66"/>
      <c r="C42" s="66"/>
      <c r="D42" s="66"/>
      <c r="E42" s="66"/>
      <c r="F42" s="66"/>
      <c r="G42" s="66"/>
      <c r="H42" s="66"/>
      <c r="I42" s="66"/>
      <c r="J42" s="66"/>
      <c r="K42" s="67"/>
      <c r="L42" s="65"/>
      <c r="M42" s="66"/>
      <c r="N42" s="66"/>
      <c r="O42" s="66"/>
      <c r="P42" s="66"/>
      <c r="Q42" s="66"/>
      <c r="R42" s="66"/>
      <c r="S42" s="66"/>
      <c r="T42" s="66"/>
      <c r="U42" s="66"/>
      <c r="V42" s="67"/>
    </row>
    <row r="43" spans="1:22" x14ac:dyDescent="0.45">
      <c r="A43" s="65"/>
      <c r="B43" s="66"/>
      <c r="C43" s="66"/>
      <c r="D43" s="66"/>
      <c r="E43" s="66"/>
      <c r="F43" s="66"/>
      <c r="G43" s="66"/>
      <c r="H43" s="66"/>
      <c r="I43" s="66"/>
      <c r="J43" s="66"/>
      <c r="K43" s="67"/>
      <c r="L43" s="65"/>
      <c r="M43" s="66"/>
      <c r="N43" s="66"/>
      <c r="O43" s="66"/>
      <c r="P43" s="66"/>
      <c r="Q43" s="66"/>
      <c r="R43" s="66"/>
      <c r="S43" s="66"/>
      <c r="T43" s="66"/>
      <c r="U43" s="66"/>
      <c r="V43" s="67"/>
    </row>
    <row r="44" spans="1:22" x14ac:dyDescent="0.45">
      <c r="A44" s="65"/>
      <c r="B44" s="66"/>
      <c r="C44" s="66"/>
      <c r="D44" s="66"/>
      <c r="E44" s="66"/>
      <c r="F44" s="66"/>
      <c r="G44" s="66"/>
      <c r="H44" s="66"/>
      <c r="I44" s="66"/>
      <c r="J44" s="66"/>
      <c r="K44" s="67"/>
      <c r="L44" s="65"/>
      <c r="M44" s="66"/>
      <c r="N44" s="66"/>
      <c r="O44" s="66"/>
      <c r="P44" s="66"/>
      <c r="Q44" s="66"/>
      <c r="R44" s="66"/>
      <c r="S44" s="66"/>
      <c r="T44" s="66"/>
      <c r="U44" s="66"/>
      <c r="V44" s="67"/>
    </row>
    <row r="45" spans="1:22" x14ac:dyDescent="0.45">
      <c r="A45" s="65"/>
      <c r="B45" s="66"/>
      <c r="C45" s="66"/>
      <c r="D45" s="66"/>
      <c r="E45" s="66"/>
      <c r="F45" s="66"/>
      <c r="G45" s="66"/>
      <c r="H45" s="66"/>
      <c r="I45" s="66"/>
      <c r="J45" s="66"/>
      <c r="K45" s="67"/>
      <c r="L45" s="65"/>
      <c r="M45" s="66"/>
      <c r="N45" s="66"/>
      <c r="O45" s="66"/>
      <c r="P45" s="66"/>
      <c r="Q45" s="66"/>
      <c r="R45" s="66"/>
      <c r="S45" s="66"/>
      <c r="T45" s="66"/>
      <c r="U45" s="66"/>
      <c r="V45" s="67"/>
    </row>
    <row r="46" spans="1:22" x14ac:dyDescent="0.45">
      <c r="A46" s="65"/>
      <c r="B46" s="66"/>
      <c r="C46" s="66"/>
      <c r="D46" s="66"/>
      <c r="E46" s="66"/>
      <c r="F46" s="66"/>
      <c r="G46" s="66"/>
      <c r="H46" s="66"/>
      <c r="I46" s="66"/>
      <c r="J46" s="66"/>
      <c r="K46" s="67"/>
      <c r="L46" s="65"/>
      <c r="M46" s="66"/>
      <c r="N46" s="66"/>
      <c r="O46" s="66"/>
      <c r="P46" s="66"/>
      <c r="Q46" s="66"/>
      <c r="R46" s="66"/>
      <c r="S46" s="66"/>
      <c r="T46" s="66"/>
      <c r="U46" s="66"/>
      <c r="V46" s="67"/>
    </row>
    <row r="47" spans="1:22" x14ac:dyDescent="0.45">
      <c r="A47" s="65"/>
      <c r="B47" s="66"/>
      <c r="C47" s="66"/>
      <c r="D47" s="66"/>
      <c r="E47" s="66"/>
      <c r="F47" s="66"/>
      <c r="G47" s="66"/>
      <c r="H47" s="66"/>
      <c r="I47" s="66"/>
      <c r="J47" s="66"/>
      <c r="K47" s="67"/>
      <c r="L47" s="65"/>
      <c r="M47" s="66"/>
      <c r="N47" s="66"/>
      <c r="O47" s="66"/>
      <c r="P47" s="66"/>
      <c r="Q47" s="66"/>
      <c r="R47" s="66"/>
      <c r="S47" s="66"/>
      <c r="T47" s="66"/>
      <c r="U47" s="66"/>
      <c r="V47" s="67"/>
    </row>
    <row r="48" spans="1:22" x14ac:dyDescent="0.45">
      <c r="A48" s="65"/>
      <c r="B48" s="66"/>
      <c r="C48" s="66"/>
      <c r="D48" s="66"/>
      <c r="E48" s="66"/>
      <c r="F48" s="66"/>
      <c r="G48" s="66"/>
      <c r="H48" s="66"/>
      <c r="I48" s="66"/>
      <c r="J48" s="66"/>
      <c r="K48" s="67"/>
      <c r="L48" s="65"/>
      <c r="M48" s="66"/>
      <c r="N48" s="66"/>
      <c r="O48" s="66"/>
      <c r="P48" s="66"/>
      <c r="Q48" s="66"/>
      <c r="R48" s="66"/>
      <c r="S48" s="66"/>
      <c r="T48" s="66"/>
      <c r="U48" s="66"/>
      <c r="V48" s="67"/>
    </row>
    <row r="49" spans="1:22" x14ac:dyDescent="0.45">
      <c r="A49" s="65"/>
      <c r="B49" s="66"/>
      <c r="C49" s="66"/>
      <c r="D49" s="66"/>
      <c r="E49" s="66"/>
      <c r="F49" s="66"/>
      <c r="G49" s="66"/>
      <c r="H49" s="66"/>
      <c r="I49" s="66"/>
      <c r="J49" s="66"/>
      <c r="K49" s="67"/>
      <c r="L49" s="65"/>
      <c r="M49" s="66"/>
      <c r="N49" s="66"/>
      <c r="O49" s="66"/>
      <c r="P49" s="66"/>
      <c r="Q49" s="66"/>
      <c r="R49" s="66"/>
      <c r="S49" s="66"/>
      <c r="T49" s="66"/>
      <c r="U49" s="66"/>
      <c r="V49" s="67"/>
    </row>
    <row r="50" spans="1:22" x14ac:dyDescent="0.45">
      <c r="A50" s="65"/>
      <c r="B50" s="66"/>
      <c r="C50" s="66"/>
      <c r="D50" s="66"/>
      <c r="E50" s="66"/>
      <c r="F50" s="66"/>
      <c r="G50" s="66"/>
      <c r="H50" s="66"/>
      <c r="I50" s="66"/>
      <c r="J50" s="66"/>
      <c r="K50" s="67"/>
      <c r="L50" s="65"/>
      <c r="M50" s="66"/>
      <c r="N50" s="66"/>
      <c r="O50" s="66"/>
      <c r="P50" s="66"/>
      <c r="Q50" s="66"/>
      <c r="R50" s="66"/>
      <c r="S50" s="66"/>
      <c r="T50" s="66"/>
      <c r="U50" s="66"/>
      <c r="V50" s="67"/>
    </row>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60677-F111-49BA-8787-C3D7EC1AD7DE}">
  <dimension ref="A1"/>
  <sheetViews>
    <sheetView workbookViewId="0"/>
  </sheetViews>
  <sheetFormatPr defaultRowHeight="14.25" x14ac:dyDescent="0.4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6E4C94D3791F742BF2CEB284273B86F" ma:contentTypeVersion="9" ma:contentTypeDescription="Create a new document." ma:contentTypeScope="" ma:versionID="d3829720f265728f85effc3740d9d159">
  <xsd:schema xmlns:xsd="http://www.w3.org/2001/XMLSchema" xmlns:xs="http://www.w3.org/2001/XMLSchema" xmlns:p="http://schemas.microsoft.com/office/2006/metadata/properties" xmlns:ns3="0085e1a2-9cbf-4b92-866b-21f3c89040b6" targetNamespace="http://schemas.microsoft.com/office/2006/metadata/properties" ma:root="true" ma:fieldsID="0c74be597b1a6a94ba746144c17a32e9" ns3:_="">
    <xsd:import namespace="0085e1a2-9cbf-4b92-866b-21f3c89040b6"/>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85e1a2-9cbf-4b92-866b-21f3c89040b6"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4532A150-C08F-4307-BD53-9A4C381721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85e1a2-9cbf-4b92-866b-21f3c89040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B51ADA-5C2E-4500-BE2D-7976C86E028A}">
  <ds:schemaRefs>
    <ds:schemaRef ds:uri="http://www.w3.org/XML/1998/namespace"/>
    <ds:schemaRef ds:uri="http://schemas.microsoft.com/office/infopath/2007/PartnerControls"/>
    <ds:schemaRef ds:uri="http://schemas.microsoft.com/office/2006/documentManagement/types"/>
    <ds:schemaRef ds:uri="http://purl.org/dc/elements/1.1/"/>
    <ds:schemaRef ds:uri="http://purl.org/dc/dcmitype/"/>
    <ds:schemaRef ds:uri="http://schemas.microsoft.com/office/2006/metadata/properties"/>
    <ds:schemaRef ds:uri="http://schemas.openxmlformats.org/package/2006/metadata/core-properties"/>
    <ds:schemaRef ds:uri="0085e1a2-9cbf-4b92-866b-21f3c89040b6"/>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Vehicle Specification</vt:lpstr>
      <vt:lpstr>Formula Sheet</vt:lpstr>
      <vt:lpstr>Circuit Information</vt:lpstr>
      <vt:lpstr>Forces Acting on Vehicle</vt:lpstr>
      <vt:lpstr>Graphs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Joe Dashwood</cp:lastModifiedBy>
  <cp:revision/>
  <dcterms:created xsi:type="dcterms:W3CDTF">2021-01-13T15:36:05Z</dcterms:created>
  <dcterms:modified xsi:type="dcterms:W3CDTF">2025-01-04T22:00:11Z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0x01010086E4C94D3791F742BF2CEB284273B86F</vt:lpwstr>
  </property>
  <property fmtid="{D5CDD505-2E9C-101B-9397-08002B2CF9AE}" pid="3" name="MediaServiceImageTags">
    <vt:lpwstr/>
  </property>
</Properties>
</file>